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activeX/activeX1.xml" ContentType="application/vnd.ms-office.activeX+xml"/>
  <Override PartName="/xl/activeX/activeX1.bin" ContentType="application/vnd.ms-office.activeX"/>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defaultThemeVersion="124226"/>
  <mc:AlternateContent xmlns:mc="http://schemas.openxmlformats.org/markup-compatibility/2006">
    <mc:Choice Requires="x15">
      <x15ac:absPath xmlns:x15ac="http://schemas.microsoft.com/office/spreadsheetml/2010/11/ac" url="C:\Users\Vanessa Silva\Documents\IKA\Constructora Colpatria\Modelo C\ALMACENAMIENTO\Homologos\"/>
    </mc:Choice>
  </mc:AlternateContent>
  <bookViews>
    <workbookView xWindow="0" yWindow="0" windowWidth="20490" windowHeight="7755" tabRatio="883" firstSheet="2" activeTab="2"/>
  </bookViews>
  <sheets>
    <sheet name="CB_DATA_" sheetId="91" state="veryHidden" r:id="rId1"/>
    <sheet name="Literales" sheetId="60" state="hidden" r:id="rId2"/>
    <sheet name="Fuentes Datos" sheetId="61" r:id="rId3"/>
    <sheet name="G-Parametros" sheetId="62" r:id="rId4"/>
    <sheet name="Flujo Caja Terreno" sheetId="63" r:id="rId5"/>
    <sheet name="G-Calculados" sheetId="54" r:id="rId6"/>
    <sheet name="P1-Parametros" sheetId="3" r:id="rId7"/>
    <sheet name="P1-Flujo de Caja" sheetId="1" r:id="rId8"/>
    <sheet name="P1-Calculados" sheetId="59" r:id="rId9"/>
    <sheet name="P1-Resumen" sheetId="68" r:id="rId10"/>
    <sheet name="P1-Resumen (D)" sheetId="92" r:id="rId11"/>
    <sheet name="P1-PyG" sheetId="86" r:id="rId12"/>
    <sheet name="P1-Otros Flujos" sheetId="10" r:id="rId13"/>
    <sheet name="P1-Estados Financieros" sheetId="87" r:id="rId14"/>
    <sheet name="Ejecucion" sheetId="82" r:id="rId15"/>
    <sheet name="Escenarios" sheetId="79" r:id="rId16"/>
    <sheet name="G-Crystall Ball" sheetId="12" r:id="rId17"/>
  </sheets>
  <externalReferences>
    <externalReference r:id="rId18"/>
    <externalReference r:id="rId19"/>
  </externalReferences>
  <definedNames>
    <definedName name="_Fill" localSheetId="5" hidden="1">'G-Calculados'!$E$5:$CG$5</definedName>
    <definedName name="_Fill" localSheetId="13" hidden="1">'P1-Estados Financieros'!$J$4:$EB$4</definedName>
    <definedName name="_Fill" localSheetId="12" hidden="1">'P1-Otros Flujos'!$J$4:$EB$4</definedName>
    <definedName name="_Fill" localSheetId="11" hidden="1">'P1-PyG'!#REF!</definedName>
    <definedName name="_Fill" localSheetId="9" hidden="1">'P1-Resumen'!#REF!</definedName>
    <definedName name="_Fill" localSheetId="10" hidden="1">'P1-Resumen (D)'!#REF!</definedName>
    <definedName name="_Fill" hidden="1">'P1-Flujo de Caja'!$L$4:$ED$4</definedName>
    <definedName name="CB_0637fad32add4b6f942e85b5c64acca1" localSheetId="16" hidden="1">'G-Crystall Ball'!$G$17</definedName>
    <definedName name="CB_0efeb2737a374b0795e24d6190ea6610" localSheetId="16" hidden="1">'G-Crystall Ball'!$E$4</definedName>
    <definedName name="CB_11d0d2a88f95432bad99c263947aeae2" localSheetId="16" hidden="1">'G-Crystall Ball'!$D$4</definedName>
    <definedName name="CB_1d4de908bf2f4dcc94ddaab65ed9d05b" localSheetId="16" hidden="1">'G-Crystall Ball'!$G$21</definedName>
    <definedName name="CB_38b6944d14a54197a6da6e3abcb4003a" localSheetId="16" hidden="1">'G-Crystall Ball'!$G$20</definedName>
    <definedName name="CB_4836e08a6ecc46c3bcdf47ec50f67bb3" localSheetId="16" hidden="1">'G-Crystall Ball'!$B$7</definedName>
    <definedName name="CB_5bf2eb133a194fe88ea16444b763260d" localSheetId="16" hidden="1">'G-Crystall Ball'!$F$4</definedName>
    <definedName name="CB_64002448628348dfb21e3fd2fe1082af" localSheetId="16" hidden="1">'G-Crystall Ball'!$B$4</definedName>
    <definedName name="CB_6d70837695bb4d2eb995a28ca10c819f" localSheetId="16" hidden="1">'G-Crystall Ball'!$G$19</definedName>
    <definedName name="CB_77e32eb67b504f06af019db5ce87ff79" localSheetId="16" hidden="1">'G-Crystall Ball'!$C$4</definedName>
    <definedName name="CB_818e2e88526d4be997ed47bb8ec25871" localSheetId="16" hidden="1">'G-Crystall Ball'!$B$4</definedName>
    <definedName name="CB_90727666f44d4d118288190bfc576ddb" localSheetId="16" hidden="1">'G-Crystall Ball'!$B$9</definedName>
    <definedName name="CB_92b4eba1b64240b49e087175e2e7d11c" localSheetId="16" hidden="1">'G-Crystall Ball'!$B$8</definedName>
    <definedName name="CB_9aaa648c58ca477ca517da590314e17e" localSheetId="16" hidden="1">'G-Crystall Ball'!$B$5</definedName>
    <definedName name="CB_9adc3b4dde784fc8a0ed5a2b3b157c7d" localSheetId="16" hidden="1">'G-Crystall Ball'!$G$16</definedName>
    <definedName name="CB_Block_00000000000000000000000000000000" localSheetId="16" hidden="1">"'7.0.0.0"</definedName>
    <definedName name="CB_Block_00000000000000000000000000000000" localSheetId="6" hidden="1">"'7.0.0.0"</definedName>
    <definedName name="CB_Block_00000000000000000000000000000001" localSheetId="16" hidden="1">"'634835030648443845"</definedName>
    <definedName name="CB_Block_00000000000000000000000000000001" localSheetId="6" hidden="1">"'633712488779843750"</definedName>
    <definedName name="CB_Block_00000000000000000000000000000003" localSheetId="16" hidden="1">"'11.1.63.0"</definedName>
    <definedName name="CB_Block_00000000000000000000000000000003" localSheetId="6" hidden="1">"'11.1.63.0"</definedName>
    <definedName name="CB_BlockExt_00000000000000000000000000000003" localSheetId="16" hidden="1">"'11.1.1.0.00"</definedName>
    <definedName name="CB_BlockExt_00000000000000000000000000000003" localSheetId="6" hidden="1">"'11.1.1.0.00"</definedName>
    <definedName name="CB_e350fcd03b5b4b1991342ebdc5df9b8a" localSheetId="16" hidden="1">'G-Crystall Ball'!$B$6</definedName>
    <definedName name="CB_ffa7ee3298074ecf8e1cf6d1a979430c" localSheetId="16" hidden="1">'G-Crystall Ball'!#REF!</definedName>
    <definedName name="CBCR_080e450777e54b2b8275dceaf4528574" localSheetId="16" hidden="1">'G-Crystall Ball'!$A$4&amp;" "&amp;'G-Crystall Ball'!$F$3</definedName>
    <definedName name="CBCR_1a30deaefcdb49c290da5ecd88e9a934" localSheetId="16" hidden="1">'G-Crystall Ball'!$A$4&amp;" "&amp;'G-Crystall Ball'!$D$3</definedName>
    <definedName name="CBCR_1ba31c850fbd417cb4fa090fbed1102b" localSheetId="16" hidden="1">'G-Crystall Ball'!$A$7</definedName>
    <definedName name="CBCR_1c6145ee59f44b82b68255ec16b53135" localSheetId="16" hidden="1">'G-Crystall Ball'!$A$5&amp;" "&amp;'G-Crystall Ball'!$B$3</definedName>
    <definedName name="CBCR_4d5672e3d8704c79b1e7ce4d91882097" localSheetId="16" hidden="1">'G-Crystall Ball'!$A$16</definedName>
    <definedName name="CBCR_5cce97c5d319423885528735427080e6" localSheetId="16" hidden="1">'G-Crystall Ball'!$A$4&amp;" "&amp;'G-Crystall Ball'!$E$3</definedName>
    <definedName name="CBCR_616aa292927b485785b6ba5ee371469b" localSheetId="16" hidden="1">'G-Crystall Ball'!$A$4&amp;" "&amp;'G-Crystall Ball'!$C$3</definedName>
    <definedName name="CBCR_6caf006e9697476793e223fbdd0b9c92" localSheetId="16" hidden="1">'G-Crystall Ball'!$A$4&amp;" "&amp;'G-Crystall Ball'!$B$3</definedName>
    <definedName name="CBCR_94810d42302749d8a8f54ea113d151b0" localSheetId="16" hidden="1">'G-Crystall Ball'!$A$19</definedName>
    <definedName name="CBCR_a2ed8aa361ac4e53b38c8635f2009bf6" localSheetId="16" hidden="1">'G-Crystall Ball'!$A$17</definedName>
    <definedName name="CBCR_a613e83fd04d4d98a224351bdafbba1c" localSheetId="16" hidden="1">'G-Crystall Ball'!$A$6</definedName>
    <definedName name="CBCR_f45d5b3cf11040ae961a00a1e8f15853" localSheetId="16" hidden="1">'G-Crystall Ball'!$A$9</definedName>
    <definedName name="CBCR_f4bc6d29e81e4f11a6582cb476d12205" localSheetId="16" hidden="1">'G-Crystall Ball'!$A$8</definedName>
    <definedName name="CBx_Sheet_Guid" localSheetId="16" hidden="1">"'baec9d86-9518-4263-8363-ab2ef0ee2ce9"</definedName>
    <definedName name="CBx_Sheet_Guid" localSheetId="6" hidden="1">"'2991ee0b-c96a-4b58-b1e9-3c00b6bdb685"</definedName>
    <definedName name="CBx_SheetRef" localSheetId="16" hidden="1">#REF!</definedName>
    <definedName name="CBx_SheetRef" localSheetId="6" hidden="1">#REF!</definedName>
    <definedName name="CBx_StorageType" localSheetId="16" hidden="1">2</definedName>
    <definedName name="CBx_StorageType" localSheetId="6" hidden="1">2</definedName>
    <definedName name="control">'[1]G-Calculados'!$B$113</definedName>
  </definedNames>
  <calcPr calcId="152511"/>
</workbook>
</file>

<file path=xl/calcChain.xml><?xml version="1.0" encoding="utf-8"?>
<calcChain xmlns="http://schemas.openxmlformats.org/spreadsheetml/2006/main">
  <c r="D76" i="60" l="1"/>
  <c r="D42" i="60" l="1"/>
  <c r="D56" i="60"/>
  <c r="D55" i="60"/>
  <c r="A66" i="60" l="1"/>
  <c r="A64" i="60"/>
  <c r="D45" i="60"/>
  <c r="D41" i="60" l="1"/>
  <c r="A76" i="60" s="1"/>
  <c r="D14" i="60" l="1"/>
  <c r="D15" i="60" s="1"/>
  <c r="D16" i="60" s="1"/>
  <c r="D17" i="60" s="1"/>
  <c r="D18" i="60" s="1"/>
  <c r="D19" i="60" s="1"/>
  <c r="D20" i="60" s="1"/>
  <c r="D21" i="60" s="1"/>
  <c r="D22" i="60" s="1"/>
  <c r="D23" i="60" s="1"/>
  <c r="D24" i="60" s="1"/>
</calcChain>
</file>

<file path=xl/comments1.xml><?xml version="1.0" encoding="utf-8"?>
<comments xmlns="http://schemas.openxmlformats.org/spreadsheetml/2006/main">
  <authors>
    <author>Isabel Duque</author>
  </authors>
  <commentList>
    <comment ref="F2" authorId="0" shapeId="0">
      <text>
        <r>
          <rPr>
            <b/>
            <sz val="9"/>
            <color indexed="81"/>
            <rFont val="Tahoma"/>
            <family val="2"/>
          </rPr>
          <t>Isabel Duque:</t>
        </r>
        <r>
          <rPr>
            <sz val="9"/>
            <color indexed="81"/>
            <rFont val="Tahoma"/>
            <family val="2"/>
          </rPr>
          <t xml:space="preserve">
Utilizado por codigo VBA apertura modelo y por la rutina de transferencia de parametros - si esta celda esta vacia el modelo NO es de Desarrollo y Control (B)</t>
        </r>
      </text>
    </comment>
    <comment ref="A72" authorId="0" shapeId="0">
      <text>
        <r>
          <rPr>
            <sz val="9"/>
            <color indexed="81"/>
            <rFont val="Tahoma"/>
            <family val="2"/>
          </rPr>
          <t xml:space="preserve">
Estas cadenas de caracteres (strings) determinan en la rutina OPEN que hojas del modelo cuyo nombre contenga estas cadenas no deben protegerse para evitar conflictos con Crystall Ball o porque se define que deben quedar desprotegidas; NO deben especificarse mas de 4 caracteres NI DEJARSE EN BLANCOS. Si se usan, deben cambiarse los **** por el string correspondiente. 
Si se desplazan por insercion de filas arriba DEBE MODIFICARSE el código de la rutina MA_registra_pr </t>
        </r>
      </text>
    </comment>
    <comment ref="C76" authorId="0" shapeId="0">
      <text>
        <r>
          <rPr>
            <sz val="9"/>
            <color indexed="81"/>
            <rFont val="Tahoma"/>
            <family val="2"/>
          </rPr>
          <t xml:space="preserve">
Cuota mensual credito = (valor crédito / base) * factor cuota
Ej : si base = 1000 (1 MM), el factor es el valor a pagar por cada MM de credito</t>
        </r>
      </text>
    </comment>
    <comment ref="C77" authorId="0" shapeId="0">
      <text>
        <r>
          <rPr>
            <sz val="9"/>
            <color indexed="81"/>
            <rFont val="Tahoma"/>
            <family val="2"/>
          </rPr>
          <t xml:space="preserve">
Para calculo de limite de proyeccion en formulas como mes de liquidacion fideicomiso
Para calculo de columna limite de impresión - rutina de ocultamiento o despliegue de columnas</t>
        </r>
      </text>
    </comment>
    <comment ref="C78" authorId="0" shapeId="0">
      <text>
        <r>
          <rPr>
            <sz val="9"/>
            <color indexed="81"/>
            <rFont val="Tahoma"/>
            <family val="2"/>
          </rPr>
          <t xml:space="preserve">
Para calculo de columna limite de impresión - rutina de ocultamiento o despliegue de columnas</t>
        </r>
      </text>
    </comment>
    <comment ref="A87" authorId="0" shapeId="0">
      <text>
        <r>
          <rPr>
            <sz val="9"/>
            <color indexed="81"/>
            <rFont val="Tahoma"/>
            <family val="2"/>
          </rPr>
          <t xml:space="preserve">
El país usuario del modelo, asi como los literales correspondientes al mismo se cargan en la hoja de literales del Modelo A mediante la macro OPEN del modelo que activa sub-rutina MA_registra_pr</t>
        </r>
      </text>
    </comment>
  </commentList>
</comments>
</file>

<file path=xl/comments2.xml><?xml version="1.0" encoding="utf-8"?>
<comments xmlns="http://schemas.openxmlformats.org/spreadsheetml/2006/main">
  <authors>
    <author>Isabel Duque</author>
  </authors>
  <commentList>
    <comment ref="C14" authorId="0" shapeId="0">
      <text>
        <r>
          <rPr>
            <sz val="9"/>
            <color indexed="81"/>
            <rFont val="Tahoma"/>
            <family val="2"/>
          </rPr>
          <t xml:space="preserve">
Registre tasas de descuento de los inversionistas para cálculo de VPN, efectivas anuales.</t>
        </r>
      </text>
    </comment>
    <comment ref="D14" authorId="0" shapeId="0">
      <text>
        <r>
          <rPr>
            <sz val="9"/>
            <color indexed="81"/>
            <rFont val="Tahoma"/>
            <family val="2"/>
          </rPr>
          <t xml:space="preserve">
Registre tasas de impuesto de renta de los inversionistas para cálculo de utilidades d.i.</t>
        </r>
      </text>
    </comment>
    <comment ref="E14" authorId="0" shapeId="0">
      <text>
        <r>
          <rPr>
            <sz val="9"/>
            <color indexed="81"/>
            <rFont val="Tahoma"/>
            <family val="2"/>
          </rPr>
          <t xml:space="preserve">
Registre tasas de tanteo (efectivas mensuales) para cálculo TIR</t>
        </r>
      </text>
    </comment>
    <comment ref="B41" authorId="0" shapeId="0">
      <text>
        <r>
          <rPr>
            <sz val="9"/>
            <color indexed="81"/>
            <rFont val="Tahoma"/>
            <family val="2"/>
          </rPr>
          <t xml:space="preserve">
Si el terreno es </t>
        </r>
        <r>
          <rPr>
            <b/>
            <sz val="9"/>
            <color indexed="81"/>
            <rFont val="Tahoma"/>
            <family val="2"/>
          </rPr>
          <t>propio</t>
        </r>
        <r>
          <rPr>
            <sz val="9"/>
            <color indexed="81"/>
            <rFont val="Tahoma"/>
            <family val="2"/>
          </rPr>
          <t xml:space="preserve"> registre </t>
        </r>
        <r>
          <rPr>
            <sz val="9"/>
            <color indexed="81"/>
            <rFont val="Tahoma"/>
            <family val="2"/>
          </rPr>
          <t>en el mes de inicio</t>
        </r>
        <r>
          <rPr>
            <b/>
            <sz val="9"/>
            <color indexed="81"/>
            <rFont val="Tahoma"/>
            <family val="2"/>
          </rPr>
          <t xml:space="preserve"> el valor comercial del mismo.
</t>
        </r>
        <r>
          <rPr>
            <sz val="9"/>
            <color indexed="81"/>
            <rFont val="Tahoma"/>
            <family val="2"/>
          </rPr>
          <t xml:space="preserve">Si el terreno </t>
        </r>
        <r>
          <rPr>
            <b/>
            <sz val="9"/>
            <color indexed="81"/>
            <rFont val="Tahoma"/>
            <family val="2"/>
          </rPr>
          <t>NO es propio</t>
        </r>
        <r>
          <rPr>
            <sz val="9"/>
            <color indexed="81"/>
            <rFont val="Tahoma"/>
            <family val="2"/>
          </rPr>
          <t xml:space="preserve"> registre los abonos pactados para su adquisición diferentes al valor pagado como % de ventas.</t>
        </r>
        <r>
          <rPr>
            <sz val="9"/>
            <color indexed="81"/>
            <rFont val="Tahoma"/>
            <family val="2"/>
          </rPr>
          <t xml:space="preserve">
</t>
        </r>
      </text>
    </comment>
    <comment ref="B42" authorId="0" shapeId="0">
      <text>
        <r>
          <rPr>
            <sz val="9"/>
            <color indexed="81"/>
            <rFont val="Tahoma"/>
            <family val="2"/>
          </rPr>
          <t xml:space="preserve">
Este valor depende de las ventas del proyecto si se ha especificado forma de pago como un % de ventas.</t>
        </r>
      </text>
    </comment>
    <comment ref="B45" authorId="0" shapeId="0">
      <text>
        <r>
          <rPr>
            <sz val="9"/>
            <color indexed="81"/>
            <rFont val="Tahoma"/>
            <family val="2"/>
          </rPr>
          <t xml:space="preserve">
Si el terreno es de los socios este valor se utiliza para calcular el flujo de caja del inversionista aportante del terreno.</t>
        </r>
      </text>
    </comment>
    <comment ref="B61" authorId="0" shapeId="0">
      <text>
        <r>
          <rPr>
            <sz val="9"/>
            <color indexed="81"/>
            <rFont val="Tahoma"/>
            <family val="2"/>
          </rPr>
          <t>% se aplica sobre costos directos (Mat y MO) + incrementos</t>
        </r>
      </text>
    </comment>
    <comment ref="B76" authorId="0" shapeId="0">
      <text>
        <r>
          <rPr>
            <sz val="9"/>
            <color indexed="81"/>
            <rFont val="Tahoma"/>
            <family val="2"/>
          </rPr>
          <t>% se aplica sobre costos directos (Mat y MO) + incrementos</t>
        </r>
      </text>
    </comment>
    <comment ref="B78" authorId="0" shapeId="0">
      <text>
        <r>
          <rPr>
            <sz val="9"/>
            <color indexed="81"/>
            <rFont val="Tahoma"/>
            <family val="2"/>
          </rPr>
          <t>% se aplica sobre costos directos (Mat y MO) + incrementos</t>
        </r>
      </text>
    </comment>
    <comment ref="B79" authorId="0" shapeId="0">
      <text>
        <r>
          <rPr>
            <sz val="9"/>
            <color indexed="81"/>
            <rFont val="Tahoma"/>
            <family val="2"/>
          </rPr>
          <t>% se aplica sobre costos directos (Mat y MO) + incrementos</t>
        </r>
      </text>
    </comment>
    <comment ref="B89" authorId="0" shapeId="0">
      <text>
        <r>
          <rPr>
            <sz val="9"/>
            <color indexed="81"/>
            <rFont val="Tahoma"/>
            <family val="2"/>
          </rPr>
          <t>% se aplica valor crédito para compra del terreno</t>
        </r>
      </text>
    </comment>
    <comment ref="B91" authorId="0" shapeId="0">
      <text>
        <r>
          <rPr>
            <sz val="9"/>
            <color indexed="81"/>
            <rFont val="Tahoma"/>
            <family val="2"/>
          </rPr>
          <t xml:space="preserve">
</t>
        </r>
        <r>
          <rPr>
            <b/>
            <u/>
            <sz val="9"/>
            <color indexed="81"/>
            <rFont val="Tahoma"/>
            <family val="2"/>
          </rPr>
          <t>Perú</t>
        </r>
        <r>
          <rPr>
            <sz val="9"/>
            <color indexed="81"/>
            <rFont val="Tahoma"/>
            <family val="2"/>
          </rPr>
          <t xml:space="preserve"> - incluye impuesto Alcabala</t>
        </r>
      </text>
    </comment>
    <comment ref="B93" authorId="0" shapeId="0">
      <text>
        <r>
          <rPr>
            <sz val="9"/>
            <color indexed="81"/>
            <rFont val="Tahoma"/>
            <family val="2"/>
          </rPr>
          <t xml:space="preserve">
</t>
        </r>
        <r>
          <rPr>
            <b/>
            <u/>
            <sz val="9"/>
            <color indexed="81"/>
            <rFont val="Tahoma"/>
            <family val="2"/>
          </rPr>
          <t>Colombia</t>
        </r>
        <r>
          <rPr>
            <sz val="9"/>
            <color indexed="81"/>
            <rFont val="Tahoma"/>
            <family val="2"/>
          </rPr>
          <t xml:space="preserve">
El valor anual a pagar se ajusta con las tasa(s) de valorización del terreno, y se calcula a prorrata del saldo del terreno pendiente de entrega a los compradores. 
</t>
        </r>
        <r>
          <rPr>
            <b/>
            <u/>
            <sz val="9"/>
            <color indexed="81"/>
            <rFont val="Tahoma"/>
            <family val="2"/>
          </rPr>
          <t>Perú</t>
        </r>
        <r>
          <rPr>
            <sz val="9"/>
            <color indexed="81"/>
            <rFont val="Tahoma"/>
            <family val="2"/>
          </rPr>
          <t xml:space="preserve">
Registre valores a pagar por este concepto
</t>
        </r>
        <r>
          <rPr>
            <b/>
            <u/>
            <sz val="9"/>
            <color indexed="81"/>
            <rFont val="Tahoma"/>
            <family val="2"/>
          </rPr>
          <t>México</t>
        </r>
        <r>
          <rPr>
            <sz val="9"/>
            <color indexed="81"/>
            <rFont val="Tahoma"/>
            <family val="2"/>
          </rPr>
          <t xml:space="preserve">
El valor anual a pagar se calcula a prorrata del saldo del terreno pendiente de entrega a los compradores (NO se valoriza). </t>
        </r>
      </text>
    </comment>
    <comment ref="B97" authorId="0" shapeId="0">
      <text>
        <r>
          <rPr>
            <sz val="9"/>
            <color indexed="81"/>
            <rFont val="Tahoma"/>
            <family val="2"/>
          </rPr>
          <t xml:space="preserve">
</t>
        </r>
        <r>
          <rPr>
            <b/>
            <u/>
            <sz val="9"/>
            <color indexed="81"/>
            <rFont val="Tahoma"/>
            <family val="2"/>
          </rPr>
          <t>México</t>
        </r>
        <r>
          <rPr>
            <sz val="9"/>
            <color indexed="81"/>
            <rFont val="Tahoma"/>
            <family val="2"/>
          </rPr>
          <t xml:space="preserve">
Incluya (si aplica) ANTICIPO a desembolsos</t>
        </r>
      </text>
    </comment>
    <comment ref="B98" authorId="0" shapeId="0">
      <text>
        <r>
          <rPr>
            <sz val="9"/>
            <color indexed="81"/>
            <rFont val="Tahoma"/>
            <family val="2"/>
          </rPr>
          <t xml:space="preserve">
Para manejo integrado del crédito (caja mínima), a los abonos programados se agregarán los resultantes de disponiblilidades de la caja de los sub-proyectos.
Al final del proyecto se incluye, si aplica, un abono para la cancelación del saldo pendiente de pago (en el mes de la última subrogación de crédito comprador)
</t>
        </r>
      </text>
    </comment>
    <comment ref="B101" authorId="0" shapeId="0">
      <text>
        <r>
          <rPr>
            <sz val="9"/>
            <color indexed="81"/>
            <rFont val="Tahoma"/>
            <family val="2"/>
          </rPr>
          <t xml:space="preserve">
El crédito puede desembolsarse en UVR (UAC) (incluye corrección monetaria) ó en la moneda base de la proyecciónl (Pesos, Soles, US dólares etc.)</t>
        </r>
      </text>
    </comment>
    <comment ref="B103" authorId="0" shapeId="0">
      <text>
        <r>
          <rPr>
            <sz val="9"/>
            <color indexed="81"/>
            <rFont val="Tahoma"/>
            <family val="2"/>
          </rPr>
          <t xml:space="preserve">
Avalúos, visitas y otros a que haya lugar (registre valores mensuales)</t>
        </r>
      </text>
    </comment>
    <comment ref="B117" authorId="0" shapeId="0">
      <text>
        <r>
          <rPr>
            <sz val="9"/>
            <color indexed="81"/>
            <rFont val="Tahoma"/>
            <family val="2"/>
          </rPr>
          <t xml:space="preserve">
Estos aportes NO ingresan a los fideicomisos de administración)</t>
        </r>
      </text>
    </comment>
    <comment ref="B125" authorId="0" shapeId="0">
      <text>
        <r>
          <rPr>
            <sz val="9"/>
            <color indexed="81"/>
            <rFont val="Tahoma"/>
            <family val="2"/>
          </rPr>
          <t xml:space="preserve">
Ingrese las tasas (anuales) de valorizacion de la tierra. 
Estas tasas se utilizan para actualizar el valor base del impuesto predial.
</t>
        </r>
      </text>
    </comment>
    <comment ref="D142" authorId="0" shapeId="0">
      <text>
        <r>
          <rPr>
            <sz val="9"/>
            <color indexed="81"/>
            <rFont val="Tahoma"/>
            <family val="2"/>
          </rPr>
          <t xml:space="preserve">
Calculado para el período transcurrido desde el primer desembolso del crédito hasta la ultima subrogacion del crédito comprador</t>
        </r>
      </text>
    </comment>
    <comment ref="B147" authorId="0" shapeId="0">
      <text>
        <r>
          <rPr>
            <sz val="9"/>
            <color indexed="81"/>
            <rFont val="Tahoma"/>
            <family val="2"/>
          </rPr>
          <t xml:space="preserve">
Cuando los desembolsos del crédito se calculan para mantener un </t>
        </r>
        <r>
          <rPr>
            <u/>
            <sz val="9"/>
            <color indexed="81"/>
            <rFont val="Tahoma"/>
            <family val="2"/>
          </rPr>
          <t>saldo minimo de caja en el proyecto</t>
        </r>
        <r>
          <rPr>
            <sz val="9"/>
            <color indexed="81"/>
            <rFont val="Tahoma"/>
            <family val="2"/>
          </rPr>
          <t xml:space="preserve">, se permite que algunos de los egresos del terreno sean atendidos  parcial ó totalmente (de acuerdo con el % definido), con los desembolsos de crédito constructor. </t>
        </r>
      </text>
    </comment>
  </commentList>
</comments>
</file>

<file path=xl/comments3.xml><?xml version="1.0" encoding="utf-8"?>
<comments xmlns="http://schemas.openxmlformats.org/spreadsheetml/2006/main">
  <authors>
    <author>Isabel Duque</author>
  </authors>
  <commentList>
    <comment ref="GG3" authorId="0" shapeId="0">
      <text>
        <r>
          <rPr>
            <b/>
            <sz val="9"/>
            <color indexed="81"/>
            <rFont val="Tahoma"/>
            <family val="2"/>
          </rPr>
          <t>Isabel Duque:</t>
        </r>
        <r>
          <rPr>
            <sz val="9"/>
            <color indexed="81"/>
            <rFont val="Tahoma"/>
            <family val="2"/>
          </rPr>
          <t xml:space="preserve">
Rango total horizonte proyeccion del modelo
</t>
        </r>
      </text>
    </comment>
    <comment ref="D4" authorId="0" shapeId="0">
      <text>
        <r>
          <rPr>
            <sz val="9"/>
            <color indexed="81"/>
            <rFont val="Tahoma"/>
            <family val="2"/>
          </rPr>
          <t xml:space="preserve">Los indicadores se identifican por la letra i en la esquina superior derecha
</t>
        </r>
      </text>
    </comment>
    <comment ref="GG4" authorId="0" shapeId="0">
      <text>
        <r>
          <rPr>
            <b/>
            <sz val="9"/>
            <color indexed="81"/>
            <rFont val="Tahoma"/>
            <family val="2"/>
          </rPr>
          <t>Isabel Duque:</t>
        </r>
        <r>
          <rPr>
            <sz val="9"/>
            <color indexed="81"/>
            <rFont val="Tahoma"/>
            <family val="2"/>
          </rPr>
          <t xml:space="preserve">
Rango correspondiente a flujo del proyecto</t>
        </r>
      </text>
    </comment>
    <comment ref="GG5"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 ref="A6" authorId="0" shapeId="0">
      <text>
        <r>
          <rPr>
            <sz val="9"/>
            <color indexed="81"/>
            <rFont val="Tahoma"/>
            <family val="2"/>
          </rPr>
          <t>Vres. mensuales definidos - ver parámetros</t>
        </r>
      </text>
    </comment>
    <comment ref="A9" authorId="0" shapeId="0">
      <text>
        <r>
          <rPr>
            <sz val="9"/>
            <color indexed="81"/>
            <rFont val="Tahoma"/>
            <family val="2"/>
          </rPr>
          <t xml:space="preserve">
Vres. mensuales definidos (ver parámetros)</t>
        </r>
      </text>
    </comment>
    <comment ref="A10" authorId="0" shapeId="0">
      <text>
        <r>
          <rPr>
            <sz val="9"/>
            <color indexed="81"/>
            <rFont val="Tahoma"/>
            <family val="2"/>
          </rPr>
          <t>Calculado aplicando a las partidas mensuales de presupuesto las tasas de incremento de costos correspondientes (acumuladas) - ver parámetros</t>
        </r>
      </text>
    </comment>
    <comment ref="A12" authorId="0" shapeId="0">
      <text>
        <r>
          <rPr>
            <sz val="9"/>
            <color indexed="81"/>
            <rFont val="Tahoma"/>
            <family val="2"/>
          </rPr>
          <t xml:space="preserve">
Vres. mensuales definidos (ver parámetros)</t>
        </r>
      </text>
    </comment>
    <comment ref="A13" authorId="0" shapeId="0">
      <text>
        <r>
          <rPr>
            <sz val="9"/>
            <color indexed="81"/>
            <rFont val="Tahoma"/>
            <family val="2"/>
          </rPr>
          <t>Calculado aplicando a las partidas mensuales de presupuesto las tasas de incremento de costos correspondientes (acumuladas) - ver parámetros</t>
        </r>
      </text>
    </comment>
    <comment ref="A14" authorId="0" shapeId="0">
      <text>
        <r>
          <rPr>
            <sz val="9"/>
            <color indexed="81"/>
            <rFont val="Tahoma"/>
            <family val="2"/>
          </rPr>
          <t>Vres. mensuales definidos - ver parámetros</t>
        </r>
      </text>
    </comment>
    <comment ref="A15" authorId="0" shapeId="0">
      <text>
        <r>
          <rPr>
            <sz val="9"/>
            <color indexed="81"/>
            <rFont val="Tahoma"/>
            <family val="2"/>
          </rPr>
          <t>Calculado aplicando a las partidas mensuales de costo de Urbanismo e Infaestructura (si aplica y sin incluir recuperaciones por este concepto) el % de imprevistos definido (ver parámetros)</t>
        </r>
      </text>
    </comment>
    <comment ref="A17" authorId="0" shapeId="0">
      <text>
        <r>
          <rPr>
            <sz val="9"/>
            <color indexed="81"/>
            <rFont val="Tahoma"/>
            <family val="2"/>
          </rPr>
          <t>Calculado aplicando a las partidas mensuales de costo de Urbanismo e Infraestructura (si aplica) el % de honorarios definido (ver parámetros)</t>
        </r>
      </text>
    </comment>
    <comment ref="A18" authorId="0" shapeId="0">
      <text>
        <r>
          <rPr>
            <sz val="9"/>
            <color indexed="81"/>
            <rFont val="Tahoma"/>
            <family val="2"/>
          </rPr>
          <t>Calculado aplicando a las partidas mensuales de costo de Urbanismo e Infraestructura (si aplica) el % de honorarios definido (ver parámetros)</t>
        </r>
      </text>
    </comment>
    <comment ref="A19" authorId="0" shapeId="0">
      <text>
        <r>
          <rPr>
            <sz val="9"/>
            <color indexed="81"/>
            <rFont val="Tahoma"/>
            <family val="2"/>
          </rPr>
          <t xml:space="preserve">
Vres. mensuales definidos (ver parámetros)</t>
        </r>
      </text>
    </comment>
    <comment ref="A20" authorId="0" shapeId="0">
      <text>
        <r>
          <rPr>
            <sz val="9"/>
            <color indexed="81"/>
            <rFont val="Tahoma"/>
            <family val="2"/>
          </rPr>
          <t xml:space="preserve">
Vres. mensuales definidos (ver parámetros)</t>
        </r>
      </text>
    </comment>
    <comment ref="A22" authorId="0" shapeId="0">
      <text>
        <r>
          <rPr>
            <sz val="9"/>
            <color indexed="81"/>
            <rFont val="Tahoma"/>
            <family val="2"/>
          </rPr>
          <t>El % de gastos definido (ver parámetros) se aplica al valor del credito para adquisición del terreno un mes antes del primer desembolso (ó en el primer mes si dicho desembolso se define en el primer mes).</t>
        </r>
      </text>
    </comment>
    <comment ref="A23" authorId="0" shapeId="0">
      <text>
        <r>
          <rPr>
            <sz val="9"/>
            <color indexed="81"/>
            <rFont val="Tahoma"/>
            <family val="2"/>
          </rPr>
          <t xml:space="preserve">
Vres. mensuales definidos (ver parámetros)
</t>
        </r>
        <r>
          <rPr>
            <b/>
            <u/>
            <sz val="9"/>
            <color indexed="81"/>
            <rFont val="Tahoma"/>
            <family val="2"/>
          </rPr>
          <t>Perú</t>
        </r>
        <r>
          <rPr>
            <sz val="9"/>
            <color indexed="81"/>
            <rFont val="Tahoma"/>
            <family val="2"/>
          </rPr>
          <t xml:space="preserve"> - Incluye impuesto Alcabala</t>
        </r>
      </text>
    </comment>
    <comment ref="A24" authorId="0" shapeId="0">
      <text>
        <r>
          <rPr>
            <sz val="9"/>
            <color indexed="81"/>
            <rFont val="Tahoma"/>
            <family val="2"/>
          </rPr>
          <t xml:space="preserve">
</t>
        </r>
        <r>
          <rPr>
            <b/>
            <u/>
            <sz val="9"/>
            <color indexed="81"/>
            <rFont val="Tahoma"/>
            <family val="2"/>
          </rPr>
          <t>Colombia</t>
        </r>
        <r>
          <rPr>
            <sz val="9"/>
            <color indexed="81"/>
            <rFont val="Tahoma"/>
            <family val="2"/>
          </rPr>
          <t xml:space="preserve">
No aplica este cálculo, el impuesto afecta en un 100%  el flujo de caja del proyecto. 
</t>
        </r>
        <r>
          <rPr>
            <b/>
            <u/>
            <sz val="9"/>
            <color indexed="81"/>
            <rFont val="Tahoma"/>
            <family val="2"/>
          </rPr>
          <t>Perú</t>
        </r>
        <r>
          <rPr>
            <sz val="9"/>
            <color indexed="81"/>
            <rFont val="Tahoma"/>
            <family val="2"/>
          </rPr>
          <t xml:space="preserve">
(ver parámetros)
</t>
        </r>
        <r>
          <rPr>
            <b/>
            <u/>
            <sz val="9"/>
            <color indexed="81"/>
            <rFont val="Tahoma"/>
            <family val="2"/>
          </rPr>
          <t>México</t>
        </r>
        <r>
          <rPr>
            <sz val="9"/>
            <color indexed="81"/>
            <rFont val="Tahoma"/>
            <family val="2"/>
          </rPr>
          <t xml:space="preserve">
No aplica este cálculo, el impuesto afecta en un 100%  el flujo de caja del proyecto. 
</t>
        </r>
      </text>
    </comment>
    <comment ref="A26" authorId="0" shapeId="0">
      <text>
        <r>
          <rPr>
            <sz val="9"/>
            <color indexed="81"/>
            <rFont val="Tahoma"/>
            <family val="2"/>
          </rPr>
          <t xml:space="preserve">
Calculados aplicando la tasa de interés mensual efectiva sobre el saldo del crédito en $ (ver parámetros).
</t>
        </r>
      </text>
    </comment>
    <comment ref="A27" authorId="0" shapeId="0">
      <text>
        <r>
          <rPr>
            <sz val="9"/>
            <color indexed="81"/>
            <rFont val="Tahoma"/>
            <family val="2"/>
          </rPr>
          <t>Se calcula con base en saldo del crédito en UVR (UAC), y las variaciones de la cotización de la UVR (UAC) entre un mes y otro, cotización que depende de las tasas de corrección monetaria (ver parámetros).</t>
        </r>
      </text>
    </comment>
    <comment ref="A28" authorId="0" shapeId="0">
      <text>
        <r>
          <rPr>
            <sz val="9"/>
            <color indexed="81"/>
            <rFont val="Tahoma"/>
            <family val="2"/>
          </rPr>
          <t xml:space="preserve">
Este resultado se compone de dos partidas :
1) Comisión sobre Desembolsos (si aplica), calculada aplicando el % definido sobre el valor de cada desembolso (ver parámetros)
2) Vres. mensuales de otros costos del crédito definidos (ver parámetros)
</t>
        </r>
      </text>
    </comment>
    <comment ref="A29" authorId="0" shapeId="0">
      <text>
        <r>
          <rPr>
            <sz val="9"/>
            <color indexed="81"/>
            <rFont val="Tahoma"/>
            <family val="2"/>
          </rPr>
          <t>Calculado aplicando la tasa de impuesto definida sobre el valor total de egresos efectivos, excluyendo para proyectos SIN SOCIOS (propios) los valores de honorarios (construcción, interventoría, diseños y otros )  - ver parámetros</t>
        </r>
      </text>
    </comment>
    <comment ref="A31" authorId="0" shapeId="0">
      <text>
        <r>
          <rPr>
            <sz val="9"/>
            <color indexed="81"/>
            <rFont val="Tahoma"/>
            <family val="2"/>
          </rPr>
          <t>Vres. mensuales definidos - ver parámetros</t>
        </r>
      </text>
    </comment>
    <comment ref="A32" authorId="0" shapeId="0">
      <text>
        <r>
          <rPr>
            <sz val="9"/>
            <color indexed="81"/>
            <rFont val="Tahoma"/>
            <family val="2"/>
          </rPr>
          <t>Vres. mensuales definidos - ver parámetros</t>
        </r>
      </text>
    </comment>
    <comment ref="A35" authorId="0" shapeId="0">
      <text>
        <r>
          <rPr>
            <sz val="9"/>
            <color indexed="81"/>
            <rFont val="Tahoma"/>
            <family val="2"/>
          </rPr>
          <t>Vres. mensuales definidos - ver parámetros</t>
        </r>
      </text>
    </comment>
    <comment ref="A36" authorId="0" shapeId="0">
      <text>
        <r>
          <rPr>
            <sz val="9"/>
            <color indexed="81"/>
            <rFont val="Tahoma"/>
            <family val="2"/>
          </rPr>
          <t>Vres. mensuales definidos - ver parámetros</t>
        </r>
      </text>
    </comment>
    <comment ref="A39" authorId="0" shapeId="0">
      <text>
        <r>
          <rPr>
            <sz val="9"/>
            <color indexed="81"/>
            <rFont val="Tahoma"/>
            <family val="2"/>
          </rPr>
          <t xml:space="preserve">
Vres. mensuales definidos - ver parámetros
</t>
        </r>
        <r>
          <rPr>
            <b/>
            <u/>
            <sz val="9"/>
            <color indexed="81"/>
            <rFont val="Tahoma"/>
            <family val="2"/>
          </rPr>
          <t xml:space="preserve">
México</t>
        </r>
        <r>
          <rPr>
            <sz val="9"/>
            <color indexed="81"/>
            <rFont val="Tahoma"/>
            <family val="2"/>
          </rPr>
          <t xml:space="preserve"> 
Incluye ANTICIPO (si aplica)</t>
        </r>
      </text>
    </comment>
    <comment ref="A41" authorId="0" shapeId="0">
      <text>
        <r>
          <rPr>
            <sz val="9"/>
            <color indexed="81"/>
            <rFont val="Tahoma"/>
            <family val="2"/>
          </rPr>
          <t>Vres. mensuales definidos - ver parámetros</t>
        </r>
      </text>
    </comment>
    <comment ref="A42" authorId="0" shapeId="0">
      <text>
        <r>
          <rPr>
            <sz val="9"/>
            <color indexed="81"/>
            <rFont val="Tahoma"/>
            <family val="2"/>
          </rPr>
          <t xml:space="preserve">
Para manejo integrado del crédito constructor (desembolsos según caja mínima), a los abonos programados se agregarán los resultantes de disponiblilidades de la caja de los sub-proyectos.
Si aplica, también se incluye el abono requerido para cancelar el saldo del crédito, a la finalizacion del proyecto (mes de la ultima subrogación del crédito a compradores).
</t>
        </r>
      </text>
    </comment>
    <comment ref="A44" authorId="0" shapeId="0">
      <text>
        <r>
          <rPr>
            <sz val="9"/>
            <color indexed="81"/>
            <rFont val="Tahoma"/>
            <family val="2"/>
          </rPr>
          <t>Vres. mensuales definidos - ver parámetros</t>
        </r>
      </text>
    </comment>
    <comment ref="A45" authorId="0" shapeId="0">
      <text>
        <r>
          <rPr>
            <sz val="9"/>
            <color indexed="81"/>
            <rFont val="Tahoma"/>
            <family val="2"/>
          </rPr>
          <t>Vres. mensuales definidos - ver parámetros</t>
        </r>
      </text>
    </comment>
  </commentList>
</comments>
</file>

<file path=xl/comments4.xml><?xml version="1.0" encoding="utf-8"?>
<comments xmlns="http://schemas.openxmlformats.org/spreadsheetml/2006/main">
  <authors>
    <author>Isabel Duque</author>
    <author>Preferred Customer</author>
  </authors>
  <commentList>
    <comment ref="GE4" authorId="0" shapeId="0">
      <text>
        <r>
          <rPr>
            <b/>
            <sz val="9"/>
            <color indexed="81"/>
            <rFont val="Tahoma"/>
            <family val="2"/>
          </rPr>
          <t>Isabel Duque:</t>
        </r>
        <r>
          <rPr>
            <sz val="9"/>
            <color indexed="81"/>
            <rFont val="Tahoma"/>
            <family val="2"/>
          </rPr>
          <t xml:space="preserve">
Rango total horizonte proyeccion del modelo
</t>
        </r>
      </text>
    </comment>
    <comment ref="GE5" authorId="0" shapeId="0">
      <text>
        <r>
          <rPr>
            <b/>
            <sz val="9"/>
            <color indexed="81"/>
            <rFont val="Tahoma"/>
            <family val="2"/>
          </rPr>
          <t>Isabel Duque:</t>
        </r>
        <r>
          <rPr>
            <sz val="9"/>
            <color indexed="81"/>
            <rFont val="Tahoma"/>
            <family val="2"/>
          </rPr>
          <t xml:space="preserve">
Rango correspondiente a flujo del proyecto</t>
        </r>
      </text>
    </comment>
    <comment ref="GE7"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 ref="A8" authorId="0" shapeId="0">
      <text>
        <r>
          <rPr>
            <sz val="9"/>
            <color indexed="81"/>
            <rFont val="Tahoma"/>
            <family val="2"/>
          </rPr>
          <t xml:space="preserve">
</t>
        </r>
        <r>
          <rPr>
            <b/>
            <u/>
            <sz val="9"/>
            <color indexed="81"/>
            <rFont val="Tahoma"/>
            <family val="2"/>
          </rPr>
          <t>Colombia</t>
        </r>
        <r>
          <rPr>
            <sz val="9"/>
            <color indexed="81"/>
            <rFont val="Tahoma"/>
            <family val="2"/>
          </rPr>
          <t xml:space="preserve">
El valor anual a pagar se ajusta con las tasa(s) de valorización del terreno, y se calcula a prorrata del saldo del terreno pendiente de entrega a los compradores (ver parámetros). 
</t>
        </r>
        <r>
          <rPr>
            <b/>
            <u/>
            <sz val="9"/>
            <color indexed="81"/>
            <rFont val="Tahoma"/>
            <family val="2"/>
          </rPr>
          <t>Perú</t>
        </r>
        <r>
          <rPr>
            <sz val="9"/>
            <color indexed="81"/>
            <rFont val="Tahoma"/>
            <family val="2"/>
          </rPr>
          <t xml:space="preserve">
(no aplica, se registra segun parámetros)
</t>
        </r>
        <r>
          <rPr>
            <b/>
            <u/>
            <sz val="9"/>
            <color indexed="81"/>
            <rFont val="Tahoma"/>
            <family val="2"/>
          </rPr>
          <t>México</t>
        </r>
        <r>
          <rPr>
            <sz val="9"/>
            <color indexed="81"/>
            <rFont val="Tahoma"/>
            <family val="2"/>
          </rPr>
          <t xml:space="preserve">
El valor anual a pagar se calcula a prorrata del saldo del terreno pendiente de entrega a los compradores (NO se valoriza, ver parámetros). </t>
        </r>
      </text>
    </comment>
    <comment ref="B10" authorId="0" shapeId="0">
      <text>
        <r>
          <rPr>
            <sz val="9"/>
            <color indexed="81"/>
            <rFont val="Tahoma"/>
            <family val="2"/>
          </rPr>
          <t xml:space="preserve">
Este es el valor anual registrado en parámetros
(sin valorizar para Colombia)
</t>
        </r>
      </text>
    </comment>
    <comment ref="Q23" authorId="0" shapeId="0">
      <text>
        <r>
          <rPr>
            <sz val="9"/>
            <color indexed="81"/>
            <rFont val="Tahoma"/>
            <family val="2"/>
          </rPr>
          <t xml:space="preserve">
Esta posicion (numero de columna) es la base para ocultar las columnas que no contienen informacion relevante en cada hoja del modelo (excepto parametros y resumenes)</t>
        </r>
      </text>
    </comment>
    <comment ref="A39" authorId="1" shapeId="0">
      <text>
        <r>
          <rPr>
            <sz val="10"/>
            <color indexed="81"/>
            <rFont val="Tahoma"/>
            <family val="2"/>
          </rPr>
          <t xml:space="preserve">Los pagos diferentes al anticipo se efectuan un mes despues de las escrituraciones
</t>
        </r>
      </text>
    </comment>
    <comment ref="A43" authorId="0" shapeId="0">
      <text>
        <r>
          <rPr>
            <sz val="9"/>
            <color indexed="81"/>
            <rFont val="Tahoma"/>
            <family val="2"/>
          </rPr>
          <t>Si para el mes se encuentra cotizacion definida en tablas fuentes se registra esta cotizacion; de lo contrario se calcula como el valor de la UVR del mes anterior x tasa de corrección monetaria del mes anterior (extraida de tablas fuentes)</t>
        </r>
      </text>
    </comment>
    <comment ref="A44" authorId="0" shapeId="0">
      <text>
        <r>
          <rPr>
            <sz val="9"/>
            <color indexed="81"/>
            <rFont val="Tahoma"/>
            <family val="2"/>
          </rPr>
          <t xml:space="preserve">
Tasas de correccion monetaria extraidas de tablas fuentes</t>
        </r>
      </text>
    </comment>
    <comment ref="A56" authorId="0" shapeId="0">
      <text>
        <r>
          <rPr>
            <sz val="9"/>
            <color indexed="81"/>
            <rFont val="Tahoma"/>
            <family val="2"/>
          </rPr>
          <t xml:space="preserve">
Extraídas de fuentes de datos</t>
        </r>
      </text>
    </comment>
    <comment ref="A58" authorId="0" shapeId="0">
      <text>
        <r>
          <rPr>
            <sz val="9"/>
            <color indexed="81"/>
            <rFont val="Tahoma"/>
            <family val="2"/>
          </rPr>
          <t xml:space="preserve">
Extraídas de fuentes de datos</t>
        </r>
      </text>
    </comment>
    <comment ref="A66" authorId="0" shapeId="0">
      <text>
        <r>
          <rPr>
            <sz val="9"/>
            <color indexed="81"/>
            <rFont val="Tahoma"/>
            <family val="2"/>
          </rPr>
          <t xml:space="preserve">
Extraídas de fuentes de datos</t>
        </r>
      </text>
    </comment>
    <comment ref="A67" authorId="0" shapeId="0">
      <text>
        <r>
          <rPr>
            <sz val="9"/>
            <color indexed="81"/>
            <rFont val="Tahoma"/>
            <family val="2"/>
          </rPr>
          <t xml:space="preserve">
Extraídas de fuentes de datos</t>
        </r>
      </text>
    </comment>
    <comment ref="A70" authorId="0" shapeId="0">
      <text>
        <r>
          <rPr>
            <sz val="9"/>
            <color indexed="81"/>
            <rFont val="Tahoma"/>
            <family val="2"/>
          </rPr>
          <t xml:space="preserve">
Si para el mes se encuentra valor de SMLV definido en tablas fuentes se registra este valor; de lo contrario se calcula como el valor del SMLV del mes anterior x tasa de inflación del mes anterior (extraida de tablas fuentes de datos)</t>
        </r>
      </text>
    </comment>
    <comment ref="A71" authorId="0" shapeId="0">
      <text>
        <r>
          <rPr>
            <sz val="9"/>
            <color indexed="81"/>
            <rFont val="Tahoma"/>
            <family val="2"/>
          </rPr>
          <t xml:space="preserve">
Tasas de inflación extraidas de tablas fuentes de datos</t>
        </r>
      </text>
    </comment>
    <comment ref="A74" authorId="0" shapeId="0">
      <text>
        <r>
          <rPr>
            <sz val="9"/>
            <color indexed="81"/>
            <rFont val="Tahoma"/>
            <family val="2"/>
          </rPr>
          <t xml:space="preserve">
Tasas de gravámen a transacciones financieras extraídas de tablas fuentes de datos</t>
        </r>
      </text>
    </comment>
  </commentList>
</comments>
</file>

<file path=xl/comments5.xml><?xml version="1.0" encoding="utf-8"?>
<comments xmlns="http://schemas.openxmlformats.org/spreadsheetml/2006/main">
  <authors>
    <author>Isabel Duque</author>
  </authors>
  <commentList>
    <comment ref="A9" authorId="0" shapeId="0">
      <text>
        <r>
          <rPr>
            <sz val="9"/>
            <color indexed="81"/>
            <rFont val="Tahoma"/>
            <family val="2"/>
          </rPr>
          <t xml:space="preserve">
Para </t>
        </r>
        <r>
          <rPr>
            <u/>
            <sz val="9"/>
            <color indexed="81"/>
            <rFont val="Tahoma"/>
            <family val="2"/>
          </rPr>
          <t>controles</t>
        </r>
        <r>
          <rPr>
            <sz val="9"/>
            <color indexed="81"/>
            <rFont val="Tahoma"/>
            <family val="2"/>
          </rPr>
          <t xml:space="preserve"> esta fecha es base de cálculo de gastos reembolsables de honorarios relacionados (construcción, interventoría y otros honorarios), y calculo de honorarios de gerencia (que depende en algunos casos del período de ventas, construcción y entregas)</t>
        </r>
      </text>
    </comment>
    <comment ref="A13" authorId="0" shapeId="0">
      <text>
        <r>
          <rPr>
            <sz val="9"/>
            <color indexed="81"/>
            <rFont val="Tahoma"/>
            <family val="2"/>
          </rPr>
          <t xml:space="preserve">
Excluya de este valor los gastos generales y de administracion de la obra (costos variables que se cargan mensualmente durante el período de construccion)
</t>
        </r>
      </text>
    </comment>
    <comment ref="A15" authorId="0" shapeId="0">
      <text>
        <r>
          <rPr>
            <sz val="9"/>
            <color indexed="81"/>
            <rFont val="Tahoma"/>
            <family val="2"/>
          </rPr>
          <t xml:space="preserve">
Para </t>
        </r>
        <r>
          <rPr>
            <u/>
            <sz val="9"/>
            <color indexed="81"/>
            <rFont val="Tahoma"/>
            <family val="2"/>
          </rPr>
          <t>factibilidades</t>
        </r>
        <r>
          <rPr>
            <sz val="9"/>
            <color indexed="81"/>
            <rFont val="Tahoma"/>
            <family val="2"/>
          </rPr>
          <t xml:space="preserve">, se permiten %´s ó valores de inversion mensuales.
Para </t>
        </r>
        <r>
          <rPr>
            <u/>
            <sz val="9"/>
            <color indexed="81"/>
            <rFont val="Tahoma"/>
            <family val="2"/>
          </rPr>
          <t>controles</t>
        </r>
        <r>
          <rPr>
            <sz val="9"/>
            <color indexed="81"/>
            <rFont val="Tahoma"/>
            <family val="2"/>
          </rPr>
          <t xml:space="preserve"> solo se permiten valores mensuales.
</t>
        </r>
      </text>
    </comment>
    <comment ref="A16" authorId="0" shapeId="0">
      <text>
        <r>
          <rPr>
            <sz val="9"/>
            <color indexed="81"/>
            <rFont val="Tahoma"/>
            <family val="2"/>
          </rPr>
          <t xml:space="preserve">
Para </t>
        </r>
        <r>
          <rPr>
            <b/>
            <sz val="9"/>
            <color indexed="81"/>
            <rFont val="Tahoma"/>
            <family val="2"/>
          </rPr>
          <t>control</t>
        </r>
        <r>
          <rPr>
            <sz val="9"/>
            <color indexed="81"/>
            <rFont val="Tahoma"/>
            <family val="2"/>
          </rPr>
          <t xml:space="preserve">, los valores hasta el mes de corte </t>
        </r>
        <r>
          <rPr>
            <b/>
            <sz val="9"/>
            <color indexed="81"/>
            <rFont val="Tahoma"/>
            <family val="2"/>
          </rPr>
          <t>se ignoran</t>
        </r>
        <r>
          <rPr>
            <sz val="9"/>
            <color indexed="81"/>
            <rFont val="Tahoma"/>
            <family val="2"/>
          </rPr>
          <t xml:space="preserve">
</t>
        </r>
      </text>
    </comment>
    <comment ref="A19" authorId="0" shapeId="0">
      <text>
        <r>
          <rPr>
            <sz val="9"/>
            <color indexed="81"/>
            <rFont val="Tahoma"/>
            <family val="2"/>
          </rPr>
          <t xml:space="preserve">Excluya de este valor los gastos generales y de administracion de la obra (costos variables que se cargan mensualmente durante el período de construccion)
</t>
        </r>
      </text>
    </comment>
    <comment ref="A28" authorId="0" shapeId="0">
      <text>
        <r>
          <rPr>
            <sz val="9"/>
            <color indexed="81"/>
            <rFont val="Tahoma"/>
            <family val="2"/>
          </rPr>
          <t xml:space="preserve">
Especifique numero de meses antes del inicio de la construcción en que se inicia inversion del costo directo.
</t>
        </r>
        <r>
          <rPr>
            <sz val="9"/>
            <color indexed="81"/>
            <rFont val="Tahoma"/>
            <family val="2"/>
          </rPr>
          <t xml:space="preserve">
</t>
        </r>
      </text>
    </comment>
    <comment ref="A29" authorId="0" shapeId="0">
      <text>
        <r>
          <rPr>
            <sz val="9"/>
            <color indexed="81"/>
            <rFont val="Tahoma"/>
            <family val="2"/>
          </rPr>
          <t xml:space="preserve">
Para </t>
        </r>
        <r>
          <rPr>
            <u/>
            <sz val="9"/>
            <color indexed="81"/>
            <rFont val="Tahoma"/>
            <family val="2"/>
          </rPr>
          <t>factibilidades</t>
        </r>
        <r>
          <rPr>
            <sz val="9"/>
            <color indexed="81"/>
            <rFont val="Tahoma"/>
            <family val="2"/>
          </rPr>
          <t xml:space="preserve">, se permiten %´s ó valores de inversion mensuales.
Para </t>
        </r>
        <r>
          <rPr>
            <u/>
            <sz val="9"/>
            <color indexed="81"/>
            <rFont val="Tahoma"/>
            <family val="2"/>
          </rPr>
          <t>controles</t>
        </r>
        <r>
          <rPr>
            <sz val="9"/>
            <color indexed="81"/>
            <rFont val="Tahoma"/>
            <family val="2"/>
          </rPr>
          <t xml:space="preserve"> solo se permiten valores mensuales.
</t>
        </r>
      </text>
    </comment>
    <comment ref="A30"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t>
        </r>
        <r>
          <rPr>
            <b/>
            <sz val="9"/>
            <color indexed="81"/>
            <rFont val="Tahoma"/>
            <family val="2"/>
          </rPr>
          <t>se ignoran</t>
        </r>
        <r>
          <rPr>
            <sz val="9"/>
            <color indexed="81"/>
            <rFont val="Tahoma"/>
            <family val="2"/>
          </rPr>
          <t xml:space="preserve">
|</t>
        </r>
      </text>
    </comment>
    <comment ref="B34" authorId="0" shapeId="0">
      <text>
        <r>
          <rPr>
            <sz val="9"/>
            <color indexed="81"/>
            <rFont val="Tahoma"/>
            <family val="2"/>
          </rPr>
          <t xml:space="preserve">
Para </t>
        </r>
        <r>
          <rPr>
            <u/>
            <sz val="9"/>
            <color indexed="81"/>
            <rFont val="Tahoma"/>
            <family val="2"/>
          </rPr>
          <t>controles</t>
        </r>
        <r>
          <rPr>
            <sz val="9"/>
            <color indexed="81"/>
            <rFont val="Tahoma"/>
            <family val="2"/>
          </rPr>
          <t xml:space="preserve">, a partir del mes siguiente al corte las tasas de incremento se afectan por este % </t>
        </r>
      </text>
    </comment>
    <comment ref="A35" authorId="0" shapeId="0">
      <text>
        <r>
          <rPr>
            <sz val="9"/>
            <color indexed="81"/>
            <rFont val="Tahoma"/>
            <family val="2"/>
          </rPr>
          <t xml:space="preserve">
Para ver detalle de tasas variables despliegue contenido de filas inferiores.</t>
        </r>
      </text>
    </comment>
    <comment ref="A42" authorId="0" shapeId="0">
      <text>
        <r>
          <rPr>
            <sz val="9"/>
            <color indexed="81"/>
            <rFont val="Tahoma"/>
            <family val="2"/>
          </rPr>
          <t xml:space="preserve">
Para </t>
        </r>
        <r>
          <rPr>
            <u/>
            <sz val="9"/>
            <color indexed="81"/>
            <rFont val="Tahoma"/>
            <family val="2"/>
          </rPr>
          <t>controles</t>
        </r>
        <r>
          <rPr>
            <sz val="9"/>
            <color indexed="81"/>
            <rFont val="Tahoma"/>
            <family val="2"/>
          </rPr>
          <t>, aplica a partir del mes siguiente al corte</t>
        </r>
      </text>
    </comment>
    <comment ref="A43" authorId="0" shapeId="0">
      <text>
        <r>
          <rPr>
            <sz val="9"/>
            <color indexed="81"/>
            <rFont val="Tahoma"/>
            <family val="2"/>
          </rPr>
          <t xml:space="preserve">
El valor proyectado de este rubro se calcula con dos opciones: como % del costo directo de construcción ó como un valor por unidad vendida.
Para </t>
        </r>
        <r>
          <rPr>
            <u/>
            <sz val="9"/>
            <color indexed="81"/>
            <rFont val="Tahoma"/>
            <family val="2"/>
          </rPr>
          <t>controles</t>
        </r>
        <r>
          <rPr>
            <sz val="9"/>
            <color indexed="81"/>
            <rFont val="Tahoma"/>
            <family val="2"/>
          </rPr>
          <t>, se permite registrar adicionalmente la proyección de costos de post-entregas a invertir antes y después del mes de corte.</t>
        </r>
      </text>
    </comment>
    <comment ref="B44" authorId="0" shapeId="0">
      <text>
        <r>
          <rPr>
            <sz val="9"/>
            <color indexed="81"/>
            <rFont val="Tahoma"/>
            <family val="2"/>
          </rPr>
          <t xml:space="preserve">% se aplica sobre costos directos (Mat y MO) </t>
        </r>
      </text>
    </comment>
    <comment ref="A48" authorId="0" shapeId="0">
      <text>
        <r>
          <rPr>
            <sz val="9"/>
            <color indexed="81"/>
            <rFont val="Tahoma"/>
            <family val="2"/>
          </rPr>
          <t>% costo directo ó valores mensuales</t>
        </r>
      </text>
    </comment>
    <comment ref="B49" authorId="0" shapeId="0">
      <text>
        <r>
          <rPr>
            <sz val="9"/>
            <color indexed="81"/>
            <rFont val="Tahoma"/>
            <family val="2"/>
          </rPr>
          <t>% se aplica sobre costos directos (Mat y MO) + incrementos</t>
        </r>
      </text>
    </comment>
    <comment ref="A50" authorId="0" shapeId="0">
      <text>
        <r>
          <rPr>
            <sz val="9"/>
            <color indexed="81"/>
            <rFont val="Tahoma"/>
            <family val="2"/>
          </rPr>
          <t>Se cargan durante el período de construcción</t>
        </r>
      </text>
    </comment>
    <comment ref="A51" authorId="0" shapeId="0">
      <text>
        <r>
          <rPr>
            <sz val="9"/>
            <color indexed="81"/>
            <rFont val="Tahoma"/>
            <family val="2"/>
          </rPr>
          <t>% costo directo ó valores mensuales</t>
        </r>
      </text>
    </comment>
    <comment ref="B52" authorId="0" shapeId="0">
      <text>
        <r>
          <rPr>
            <sz val="9"/>
            <color indexed="81"/>
            <rFont val="Tahoma"/>
            <family val="2"/>
          </rPr>
          <t>% se aplica sobre costos directos (Mat y MO) + incrementos</t>
        </r>
      </text>
    </comment>
    <comment ref="A53" authorId="0" shapeId="0">
      <text>
        <r>
          <rPr>
            <sz val="9"/>
            <color indexed="81"/>
            <rFont val="Tahoma"/>
            <family val="2"/>
          </rPr>
          <t>Se cargan durante el período de construcción</t>
        </r>
      </text>
    </comment>
    <comment ref="A54" authorId="0" shapeId="0">
      <text>
        <r>
          <rPr>
            <sz val="9"/>
            <color indexed="81"/>
            <rFont val="Tahoma"/>
            <family val="2"/>
          </rPr>
          <t xml:space="preserve">
</t>
        </r>
        <r>
          <rPr>
            <u/>
            <sz val="9"/>
            <color indexed="81"/>
            <rFont val="Tahoma"/>
            <family val="2"/>
          </rPr>
          <t>Factibilidades</t>
        </r>
        <r>
          <rPr>
            <sz val="9"/>
            <color indexed="81"/>
            <rFont val="Tahoma"/>
            <family val="2"/>
          </rPr>
          <t xml:space="preserve"> - % costo directo ó valores mensuales
</t>
        </r>
        <r>
          <rPr>
            <u/>
            <sz val="9"/>
            <color indexed="81"/>
            <rFont val="Tahoma"/>
            <family val="2"/>
          </rPr>
          <t>Controles</t>
        </r>
        <r>
          <rPr>
            <sz val="9"/>
            <color indexed="81"/>
            <rFont val="Tahoma"/>
            <family val="2"/>
          </rPr>
          <t xml:space="preserve"> - solamente valores</t>
        </r>
      </text>
    </comment>
    <comment ref="A55" authorId="0" shapeId="0">
      <text>
        <r>
          <rPr>
            <sz val="9"/>
            <color indexed="81"/>
            <rFont val="Tahoma"/>
            <family val="2"/>
          </rPr>
          <t xml:space="preserve">
Especifique numero de meses antes del inicio de la construcción en que se inicia inversion de este rubro.
Un valor negativo significa un</t>
        </r>
        <r>
          <rPr>
            <b/>
            <sz val="9"/>
            <color indexed="81"/>
            <rFont val="Tahoma"/>
            <family val="2"/>
          </rPr>
          <t xml:space="preserve"> rezago.
No aplica </t>
        </r>
        <r>
          <rPr>
            <sz val="9"/>
            <color indexed="81"/>
            <rFont val="Tahoma"/>
            <family val="2"/>
          </rPr>
          <t xml:space="preserve">para </t>
        </r>
        <r>
          <rPr>
            <u/>
            <sz val="9"/>
            <color indexed="81"/>
            <rFont val="Tahoma"/>
            <family val="2"/>
          </rPr>
          <t>controles</t>
        </r>
        <r>
          <rPr>
            <sz val="9"/>
            <color indexed="81"/>
            <rFont val="Tahoma"/>
            <family val="2"/>
          </rPr>
          <t xml:space="preserve">
</t>
        </r>
      </text>
    </comment>
    <comment ref="A56"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se ignoran
</t>
        </r>
      </text>
    </comment>
    <comment ref="B56" authorId="0" shapeId="0">
      <text>
        <r>
          <rPr>
            <sz val="9"/>
            <color indexed="81"/>
            <rFont val="Tahoma"/>
            <family val="2"/>
          </rPr>
          <t xml:space="preserve">% se aplica sobre costos directos (Mat y MO) </t>
        </r>
        <r>
          <rPr>
            <b/>
            <sz val="9"/>
            <color indexed="81"/>
            <rFont val="Tahoma"/>
            <family val="2"/>
          </rPr>
          <t>SIN</t>
        </r>
        <r>
          <rPr>
            <sz val="9"/>
            <color indexed="81"/>
            <rFont val="Tahoma"/>
            <family val="2"/>
          </rPr>
          <t xml:space="preserve"> incrementos</t>
        </r>
      </text>
    </comment>
    <comment ref="A58" authorId="0" shapeId="0">
      <text>
        <r>
          <rPr>
            <sz val="9"/>
            <color indexed="81"/>
            <rFont val="Tahoma"/>
            <family val="2"/>
          </rPr>
          <t>Se cargan durante el período de construcción</t>
        </r>
      </text>
    </comment>
    <comment ref="A59" authorId="0" shapeId="0">
      <text>
        <r>
          <rPr>
            <sz val="9"/>
            <color indexed="81"/>
            <rFont val="Tahoma"/>
            <family val="2"/>
          </rPr>
          <t xml:space="preserve">
</t>
        </r>
        <r>
          <rPr>
            <u/>
            <sz val="9"/>
            <color indexed="81"/>
            <rFont val="Tahoma"/>
            <family val="2"/>
          </rPr>
          <t>Factibilidades</t>
        </r>
        <r>
          <rPr>
            <sz val="9"/>
            <color indexed="81"/>
            <rFont val="Tahoma"/>
            <family val="2"/>
          </rPr>
          <t xml:space="preserve"> - % costo directo ó valores mensuales
</t>
        </r>
        <r>
          <rPr>
            <u/>
            <sz val="9"/>
            <color indexed="81"/>
            <rFont val="Tahoma"/>
            <family val="2"/>
          </rPr>
          <t>Controles</t>
        </r>
        <r>
          <rPr>
            <sz val="9"/>
            <color indexed="81"/>
            <rFont val="Tahoma"/>
            <family val="2"/>
          </rPr>
          <t xml:space="preserve"> - solamente valores</t>
        </r>
      </text>
    </comment>
    <comment ref="A60" authorId="0" shapeId="0">
      <text>
        <r>
          <rPr>
            <sz val="9"/>
            <color indexed="81"/>
            <rFont val="Tahoma"/>
            <family val="2"/>
          </rPr>
          <t xml:space="preserve">
Especifique numero de meses antes del inicio de la construcción en que se inicia inversion de este rubro.
Un valor negativo significa un</t>
        </r>
        <r>
          <rPr>
            <b/>
            <sz val="9"/>
            <color indexed="81"/>
            <rFont val="Tahoma"/>
            <family val="2"/>
          </rPr>
          <t xml:space="preserve"> rezago.
No aplica </t>
        </r>
        <r>
          <rPr>
            <sz val="9"/>
            <color indexed="81"/>
            <rFont val="Tahoma"/>
            <family val="2"/>
          </rPr>
          <t xml:space="preserve">para </t>
        </r>
        <r>
          <rPr>
            <u/>
            <sz val="9"/>
            <color indexed="81"/>
            <rFont val="Tahoma"/>
            <family val="2"/>
          </rPr>
          <t>controles</t>
        </r>
        <r>
          <rPr>
            <sz val="9"/>
            <color indexed="81"/>
            <rFont val="Tahoma"/>
            <family val="2"/>
          </rPr>
          <t xml:space="preserve">
</t>
        </r>
      </text>
    </comment>
    <comment ref="A61"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se ignoran
</t>
        </r>
      </text>
    </comment>
    <comment ref="B61" authorId="0" shapeId="0">
      <text>
        <r>
          <rPr>
            <sz val="9"/>
            <color indexed="81"/>
            <rFont val="Tahoma"/>
            <family val="2"/>
          </rPr>
          <t>% se aplica sobre costos directos (Mat y MO) + incrementos</t>
        </r>
      </text>
    </comment>
    <comment ref="A65" authorId="0" shapeId="0">
      <text>
        <r>
          <rPr>
            <sz val="9"/>
            <color indexed="81"/>
            <rFont val="Tahoma"/>
            <family val="2"/>
          </rPr>
          <t xml:space="preserve">
% ventas ó valores </t>
        </r>
      </text>
    </comment>
    <comment ref="A66" authorId="0" shapeId="0">
      <text>
        <r>
          <rPr>
            <sz val="9"/>
            <color indexed="81"/>
            <rFont val="Tahoma"/>
            <family val="2"/>
          </rPr>
          <t xml:space="preserve">
Si son valores, especifique serie de pagos mensuales (pactados a partir del punto de equilibrio </t>
        </r>
        <r>
          <rPr>
            <sz val="9"/>
            <color indexed="81"/>
            <rFont val="Tahoma"/>
            <family val="2"/>
          </rPr>
          <t>si hay socios)</t>
        </r>
      </text>
    </comment>
    <comment ref="B66" authorId="0" shapeId="0">
      <text>
        <r>
          <rPr>
            <sz val="9"/>
            <color indexed="81"/>
            <rFont val="Tahoma"/>
            <family val="2"/>
          </rPr>
          <t xml:space="preserve">
% se aplica sobre valor de ventas</t>
        </r>
      </text>
    </comment>
    <comment ref="A67" authorId="0" shapeId="0">
      <text>
        <r>
          <rPr>
            <sz val="9"/>
            <color indexed="81"/>
            <rFont val="Tahoma"/>
            <family val="2"/>
          </rPr>
          <t xml:space="preserve">
Se cargan durante el período de ventas, construcción y entregas</t>
        </r>
      </text>
    </comment>
    <comment ref="A68" authorId="0" shapeId="0">
      <text>
        <r>
          <rPr>
            <sz val="9"/>
            <color indexed="81"/>
            <rFont val="Tahoma"/>
            <family val="2"/>
          </rPr>
          <t xml:space="preserve">
% ventas ó valores </t>
        </r>
      </text>
    </comment>
    <comment ref="A69" authorId="0" shapeId="0">
      <text>
        <r>
          <rPr>
            <sz val="9"/>
            <color indexed="81"/>
            <rFont val="Tahoma"/>
            <family val="2"/>
          </rPr>
          <t xml:space="preserve">
Si son valores, especifique serie de pagos mensuales (pactados a partir del punto de equilibrio </t>
        </r>
        <r>
          <rPr>
            <sz val="9"/>
            <color indexed="81"/>
            <rFont val="Tahoma"/>
            <family val="2"/>
          </rPr>
          <t>si hay socios)</t>
        </r>
      </text>
    </comment>
    <comment ref="B69" authorId="0" shapeId="0">
      <text>
        <r>
          <rPr>
            <sz val="9"/>
            <color indexed="81"/>
            <rFont val="Tahoma"/>
            <family val="2"/>
          </rPr>
          <t xml:space="preserve">
% se aplica sobre valor de ventas</t>
        </r>
      </text>
    </comment>
    <comment ref="A70" authorId="0" shapeId="0">
      <text>
        <r>
          <rPr>
            <sz val="9"/>
            <color indexed="81"/>
            <rFont val="Tahoma"/>
            <family val="2"/>
          </rPr>
          <t xml:space="preserve">
Se cargan durante el período de ventas-</t>
        </r>
      </text>
    </comment>
    <comment ref="A72" authorId="0" shapeId="0">
      <text>
        <r>
          <rPr>
            <sz val="9"/>
            <color indexed="81"/>
            <rFont val="Tahoma"/>
            <family val="2"/>
          </rPr>
          <t xml:space="preserve">
</t>
        </r>
        <r>
          <rPr>
            <u/>
            <sz val="9"/>
            <color indexed="81"/>
            <rFont val="Tahoma"/>
            <family val="2"/>
          </rPr>
          <t>Factibilidades</t>
        </r>
        <r>
          <rPr>
            <sz val="9"/>
            <color indexed="81"/>
            <rFont val="Tahoma"/>
            <family val="2"/>
          </rPr>
          <t xml:space="preserve"> - % ventas ó valores
</t>
        </r>
        <r>
          <rPr>
            <u/>
            <sz val="9"/>
            <color indexed="81"/>
            <rFont val="Tahoma"/>
            <family val="2"/>
          </rPr>
          <t>Controles</t>
        </r>
        <r>
          <rPr>
            <sz val="9"/>
            <color indexed="81"/>
            <rFont val="Tahoma"/>
            <family val="2"/>
          </rPr>
          <t xml:space="preserve"> - Valores proyectados (los valores hasta el mes de corte se ignoran)</t>
        </r>
      </text>
    </comment>
    <comment ref="A75" authorId="0" shapeId="0">
      <text>
        <r>
          <rPr>
            <sz val="9"/>
            <color indexed="81"/>
            <rFont val="Tahoma"/>
            <family val="2"/>
          </rPr>
          <t xml:space="preserve">
El valor total calculado como % ventas, Valor mensual ó Valor Total presupuestado, se distribuye durante el período de ventas. 
Para </t>
        </r>
        <r>
          <rPr>
            <u/>
            <sz val="9"/>
            <color indexed="81"/>
            <rFont val="Tahoma"/>
            <family val="2"/>
          </rPr>
          <t>factibilidades</t>
        </r>
        <r>
          <rPr>
            <sz val="9"/>
            <color indexed="81"/>
            <rFont val="Tahoma"/>
            <family val="2"/>
          </rPr>
          <t xml:space="preserve"> se incluye el mes anterior a las ventas en el período antes mencionado.
</t>
        </r>
      </text>
    </comment>
    <comment ref="A77" authorId="0" shapeId="0">
      <text>
        <r>
          <rPr>
            <sz val="9"/>
            <color indexed="81"/>
            <rFont val="Tahoma"/>
            <family val="2"/>
          </rPr>
          <t xml:space="preserve">
El valor total calculado como % ventas ó Valor mensual (afectado por inflación), se distribuye durante el período de ventas. 
</t>
        </r>
      </text>
    </comment>
    <comment ref="A80" authorId="0" shapeId="0">
      <text>
        <r>
          <rPr>
            <sz val="9"/>
            <color indexed="81"/>
            <rFont val="Tahoma"/>
            <family val="2"/>
          </rPr>
          <t xml:space="preserve">
El valor total calculado como % ventas ó Valor mensual (afectado por inflación), se distribuye durante las entregas a prorrata de las unidades por entregar, descontando </t>
        </r>
        <r>
          <rPr>
            <u/>
            <sz val="9"/>
            <color indexed="81"/>
            <rFont val="Tahoma"/>
            <family val="2"/>
          </rPr>
          <t>para controles</t>
        </r>
        <r>
          <rPr>
            <sz val="9"/>
            <color indexed="81"/>
            <rFont val="Tahoma"/>
            <family val="2"/>
          </rPr>
          <t xml:space="preserve"> la ejecución hasta el mes de corte.</t>
        </r>
      </text>
    </comment>
    <comment ref="A89" authorId="0" shapeId="0">
      <text>
        <r>
          <rPr>
            <sz val="9"/>
            <color indexed="81"/>
            <rFont val="Tahoma"/>
            <family val="2"/>
          </rPr>
          <t xml:space="preserve">
</t>
        </r>
        <r>
          <rPr>
            <u/>
            <sz val="9"/>
            <color indexed="81"/>
            <rFont val="Tahoma"/>
            <family val="2"/>
          </rPr>
          <t>Factibilidades</t>
        </r>
        <r>
          <rPr>
            <sz val="9"/>
            <color indexed="81"/>
            <rFont val="Tahoma"/>
            <family val="2"/>
          </rPr>
          <t xml:space="preserve"> - % crédito contructor ó valores mensuales
</t>
        </r>
        <r>
          <rPr>
            <u/>
            <sz val="9"/>
            <color indexed="81"/>
            <rFont val="Tahoma"/>
            <family val="2"/>
          </rPr>
          <t>Controles</t>
        </r>
        <r>
          <rPr>
            <sz val="9"/>
            <color indexed="81"/>
            <rFont val="Tahoma"/>
            <family val="2"/>
          </rPr>
          <t xml:space="preserve"> - solamente valores</t>
        </r>
      </text>
    </comment>
    <comment ref="A90"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se ignoran
</t>
        </r>
      </text>
    </comment>
    <comment ref="A96" authorId="0" shapeId="0">
      <text>
        <r>
          <rPr>
            <sz val="9"/>
            <color indexed="81"/>
            <rFont val="Tahoma"/>
            <family val="2"/>
          </rPr>
          <t xml:space="preserve">
Las opciones disponibles son las siguientes:
1) % costos de materiales y mano de obra financiado por la entidad de crédito (calculados hasta el último mes de subrogaciones del sub-proyecto - el costo de materiales y mano de obra  posterior a este mes NO se financia)
2) Valores calculados para obtener un máximo déficit acumulado de caja excluyendo gastos legales del credito; si hay fiducia el déficit de caja definido aplica a partir del primer punto de equilibrio certificado; de lo contrario aplica a partir del inicio de las ventas.
</t>
        </r>
      </text>
    </comment>
    <comment ref="A101" authorId="0" shapeId="0">
      <text>
        <r>
          <rPr>
            <sz val="9"/>
            <color indexed="81"/>
            <rFont val="Tahoma"/>
            <family val="2"/>
          </rPr>
          <t xml:space="preserve">
El crédito puede desembolsarse en UVR (UAC) (incluye corrección monetaria) ó en la moneda base de la proyecciónl (Pesos, Soles, US dólares etc.)</t>
        </r>
      </text>
    </comment>
    <comment ref="C102" authorId="0" shapeId="0">
      <text>
        <r>
          <rPr>
            <sz val="9"/>
            <color indexed="81"/>
            <rFont val="Tahoma"/>
            <family val="2"/>
          </rPr>
          <t xml:space="preserve">
Calculado para el período transcurrido desde el primer desembolso del crédito constructor hasta la ultima subrogacion del crédito comprador</t>
        </r>
      </text>
    </comment>
    <comment ref="A106" authorId="0" shapeId="0">
      <text>
        <r>
          <rPr>
            <sz val="9"/>
            <color indexed="81"/>
            <rFont val="Tahoma"/>
            <family val="2"/>
          </rPr>
          <t xml:space="preserve">
Este valor se carga en el mes inicio de la construcción
</t>
        </r>
      </text>
    </comment>
    <comment ref="A107" authorId="0" shapeId="0">
      <text>
        <r>
          <rPr>
            <sz val="9"/>
            <color indexed="81"/>
            <rFont val="Tahoma"/>
            <family val="2"/>
          </rPr>
          <t xml:space="preserve">
Este valor se carga mensualmente,durante el período de construcion</t>
        </r>
      </text>
    </comment>
    <comment ref="A109"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se ignoran
</t>
        </r>
      </text>
    </comment>
    <comment ref="A110" authorId="0" shapeId="0">
      <text>
        <r>
          <rPr>
            <sz val="9"/>
            <color indexed="81"/>
            <rFont val="Tahoma"/>
            <family val="2"/>
          </rPr>
          <t xml:space="preserve">
Para </t>
        </r>
        <r>
          <rPr>
            <u/>
            <sz val="9"/>
            <color indexed="81"/>
            <rFont val="Tahoma"/>
            <family val="2"/>
          </rPr>
          <t>controles</t>
        </r>
        <r>
          <rPr>
            <sz val="9"/>
            <color indexed="81"/>
            <rFont val="Tahoma"/>
            <family val="2"/>
          </rPr>
          <t xml:space="preserve">, los valores hasta el mes de corte se ignoran
</t>
        </r>
      </text>
    </comment>
    <comment ref="A116" authorId="0" shapeId="0">
      <text>
        <r>
          <rPr>
            <sz val="9"/>
            <color indexed="81"/>
            <rFont val="Tahoma"/>
            <family val="2"/>
          </rPr>
          <t xml:space="preserve">
Si registra un valor mayor a cero se genera compensación de IVA (IGV)</t>
        </r>
      </text>
    </comment>
    <comment ref="A121" authorId="0" shapeId="0">
      <text>
        <r>
          <rPr>
            <sz val="9"/>
            <color indexed="81"/>
            <rFont val="Tahoma"/>
            <family val="2"/>
          </rPr>
          <t xml:space="preserve">
Para serie de unidades vendidas y </t>
        </r>
        <r>
          <rPr>
            <u/>
            <sz val="9"/>
            <color indexed="81"/>
            <rFont val="Tahoma"/>
            <family val="2"/>
          </rPr>
          <t>controles</t>
        </r>
        <r>
          <rPr>
            <sz val="9"/>
            <color indexed="81"/>
            <rFont val="Tahoma"/>
            <family val="2"/>
          </rPr>
          <t xml:space="preserve">, los valores hasta el mes de corte se ignoran
</t>
        </r>
      </text>
    </comment>
    <comment ref="A123" authorId="0" shapeId="0">
      <text>
        <r>
          <rPr>
            <sz val="9"/>
            <color indexed="81"/>
            <rFont val="Tahoma"/>
            <family val="2"/>
          </rPr>
          <t xml:space="preserve">Tasa única ó tasas mensuales variables.
Para ver detalle de registro y cálculo de tasas variables despliegue contenido de filas inferiores.
</t>
        </r>
      </text>
    </comment>
    <comment ref="A129" authorId="0" shapeId="0">
      <text>
        <r>
          <rPr>
            <sz val="9"/>
            <color indexed="81"/>
            <rFont val="Tahoma"/>
            <family val="2"/>
          </rPr>
          <t xml:space="preserve">
La tasa de incremento de precios se aplicará mensualmente  y se calcula como el equivalente mensual de la tasa de incremento anual definida. Para el primer mes, se acumulan los incrementos (ó decrementos segun aplique) del período transcurrido entre  la fecha a la que corresponde el precio de venta y la fecha de iniciación del proyecto.</t>
        </r>
      </text>
    </comment>
    <comment ref="A130" authorId="0" shapeId="0">
      <text>
        <r>
          <rPr>
            <b/>
            <sz val="9"/>
            <color indexed="81"/>
            <rFont val="Tahoma"/>
            <family val="2"/>
          </rPr>
          <t xml:space="preserve">
</t>
        </r>
        <r>
          <rPr>
            <sz val="9"/>
            <color indexed="81"/>
            <rFont val="Tahoma"/>
            <family val="2"/>
          </rPr>
          <t xml:space="preserve">La tasa de incremento de precios se aplicará cada N unidades vendidas; esta variable es </t>
        </r>
        <r>
          <rPr>
            <b/>
            <sz val="9"/>
            <color indexed="81"/>
            <rFont val="Tahoma"/>
            <family val="2"/>
          </rPr>
          <t>independiente</t>
        </r>
        <r>
          <rPr>
            <sz val="9"/>
            <color indexed="81"/>
            <rFont val="Tahoma"/>
            <family val="2"/>
          </rPr>
          <t xml:space="preserve"> del ritmo de ventas definido
</t>
        </r>
        <r>
          <rPr>
            <b/>
            <sz val="9"/>
            <color indexed="81"/>
            <rFont val="Tahoma"/>
            <family val="2"/>
          </rPr>
          <t>Ejemplo 1:</t>
        </r>
        <r>
          <rPr>
            <sz val="9"/>
            <color indexed="81"/>
            <rFont val="Tahoma"/>
            <family val="2"/>
          </rPr>
          <t xml:space="preserve"> se incrementan los precios cada 5 unidades vendidas pero el ritmo de ventas es de 3 unidades por mes, lo que permite que no todos los meses suban los precios
</t>
        </r>
        <r>
          <rPr>
            <b/>
            <sz val="9"/>
            <color indexed="81"/>
            <rFont val="Tahoma"/>
            <family val="2"/>
          </rPr>
          <t>Ejemplo 2:</t>
        </r>
        <r>
          <rPr>
            <sz val="9"/>
            <color indexed="81"/>
            <rFont val="Tahoma"/>
            <family val="2"/>
          </rPr>
          <t xml:space="preserve"> se incrementan los precios cada 3 unidades vendidas y el ritmo de ventas es de 3 unidades por mes, lo que equivale a  que todos los meses suban los precios
</t>
        </r>
      </text>
    </comment>
    <comment ref="A157"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Si el ritmo de ventas es único, se modifica mensualmente teniendo en cuenta los coeficientes de ajuste mes calendario </t>
        </r>
      </text>
    </comment>
    <comment ref="B165" authorId="0" shapeId="0">
      <text>
        <r>
          <rPr>
            <sz val="9"/>
            <color indexed="81"/>
            <rFont val="Tahoma"/>
            <family val="2"/>
          </rPr>
          <t xml:space="preserve">
DEBE SER ANTERIOR al último mes del horizonte TOTAL de proyeccion 
</t>
        </r>
      </text>
    </comment>
    <comment ref="A168" authorId="0" shapeId="0">
      <text>
        <r>
          <rPr>
            <sz val="9"/>
            <color indexed="81"/>
            <rFont val="Tahoma"/>
            <family val="2"/>
          </rPr>
          <t xml:space="preserve">
Ingrese denominación (concepto) y valores.
NO afectan la caja del fideicomiso (para proyectos con fiducia)</t>
        </r>
      </text>
    </comment>
    <comment ref="A172" authorId="0" shapeId="0">
      <text>
        <r>
          <rPr>
            <sz val="9"/>
            <color indexed="81"/>
            <rFont val="Tahoma"/>
            <family val="2"/>
          </rPr>
          <t xml:space="preserve">
Ingrese denominación (concepto) y valores.
NO afectan la caja del fideicomiso (para proyectos con fiducia)</t>
        </r>
      </text>
    </comment>
    <comment ref="A193" authorId="0" shapeId="0">
      <text>
        <r>
          <rPr>
            <sz val="9"/>
            <color indexed="81"/>
            <rFont val="Tahoma"/>
            <family val="2"/>
          </rPr>
          <t xml:space="preserve">
Este período aplica para el reintegro de aportes y utilidades a los fideicomitentes y la causación de la comision fiducia de administracion en SMLV (por etapa)</t>
        </r>
      </text>
    </comment>
    <comment ref="A195" authorId="0" shapeId="0">
      <text>
        <r>
          <rPr>
            <sz val="9"/>
            <color indexed="81"/>
            <rFont val="Tahoma"/>
            <family val="2"/>
          </rPr>
          <t xml:space="preserve">
En este mes se efectúa el reintegro del saldo final fideicomiso a los fideicomitentes</t>
        </r>
      </text>
    </comment>
    <comment ref="A201" authorId="0" shapeId="0">
      <text>
        <r>
          <rPr>
            <sz val="9"/>
            <color indexed="81"/>
            <rFont val="Tahoma"/>
            <family val="2"/>
          </rPr>
          <t xml:space="preserve">
Una vez cumplido el punto de equilibrio, la entidad fiduciaria se toma n meses (valor de este parámetro), para </t>
        </r>
        <r>
          <rPr>
            <b/>
            <u/>
            <sz val="9"/>
            <color indexed="81"/>
            <rFont val="Tahoma"/>
            <family val="2"/>
          </rPr>
          <t>certificar</t>
        </r>
        <r>
          <rPr>
            <sz val="9"/>
            <color indexed="81"/>
            <rFont val="Tahoma"/>
            <family val="2"/>
          </rPr>
          <t xml:space="preserve"> el punto de equilibrio (ratificación del proyecto en Perú) </t>
        </r>
        <r>
          <rPr>
            <b/>
            <u/>
            <sz val="9"/>
            <color indexed="81"/>
            <rFont val="Tahoma"/>
            <family val="2"/>
          </rPr>
          <t>e iniciar las transferencias de fondos</t>
        </r>
        <r>
          <rPr>
            <sz val="9"/>
            <color indexed="81"/>
            <rFont val="Tahoma"/>
            <family val="2"/>
          </rPr>
          <t xml:space="preserve"> al constructor, ya sea por desmonte de fiducia de preventas, o por reintegros de la inversión efectuada por el constructor en el proyecto si la fiducia es de administración (patrimonio autónomo). Por lo tanto el </t>
        </r>
        <r>
          <rPr>
            <b/>
            <u/>
            <sz val="9"/>
            <color indexed="81"/>
            <rFont val="Tahoma"/>
            <family val="2"/>
          </rPr>
          <t xml:space="preserve">punto de equilibrio certificado </t>
        </r>
        <r>
          <rPr>
            <sz val="9"/>
            <color indexed="81"/>
            <rFont val="Tahoma"/>
            <family val="2"/>
          </rPr>
          <t xml:space="preserve">corresponde al </t>
        </r>
        <r>
          <rPr>
            <b/>
            <u/>
            <sz val="9"/>
            <color indexed="81"/>
            <rFont val="Tahoma"/>
            <family val="2"/>
          </rPr>
          <t>mes en que se inician las transferencias de fondos</t>
        </r>
        <r>
          <rPr>
            <sz val="9"/>
            <color indexed="81"/>
            <rFont val="Tahoma"/>
            <family val="2"/>
          </rPr>
          <t xml:space="preserve"> de la fiducia al constructor.</t>
        </r>
      </text>
    </comment>
    <comment ref="A206" authorId="0" shapeId="0">
      <text>
        <r>
          <rPr>
            <sz val="9"/>
            <color indexed="81"/>
            <rFont val="Tahoma"/>
            <family val="2"/>
          </rPr>
          <t xml:space="preserve">
Una vez cumplido el punto de equilibrio para desembolsos del crédito constructor, la entidad financiera prestataria se toma n meses (valor de este parámetro), para </t>
        </r>
        <r>
          <rPr>
            <b/>
            <u/>
            <sz val="9"/>
            <color indexed="81"/>
            <rFont val="Tahoma"/>
            <family val="2"/>
          </rPr>
          <t>certificar</t>
        </r>
        <r>
          <rPr>
            <sz val="9"/>
            <color indexed="81"/>
            <rFont val="Tahoma"/>
            <family val="2"/>
          </rPr>
          <t xml:space="preserve"> el punto de equilibrio</t>
        </r>
        <r>
          <rPr>
            <b/>
            <u/>
            <sz val="9"/>
            <color indexed="81"/>
            <rFont val="Tahoma"/>
            <family val="2"/>
          </rPr>
          <t xml:space="preserve"> e iniciar los desembolsos del créidto</t>
        </r>
        <r>
          <rPr>
            <sz val="9"/>
            <color indexed="81"/>
            <rFont val="Tahoma"/>
            <family val="2"/>
          </rPr>
          <t xml:space="preserve"> al constructor.
Por lo tanto el </t>
        </r>
        <r>
          <rPr>
            <b/>
            <u/>
            <sz val="9"/>
            <color indexed="81"/>
            <rFont val="Tahoma"/>
            <family val="2"/>
          </rPr>
          <t xml:space="preserve">punto de equilibrio certificado para desembolsos </t>
        </r>
        <r>
          <rPr>
            <sz val="9"/>
            <color indexed="81"/>
            <rFont val="Tahoma"/>
            <family val="2"/>
          </rPr>
          <t xml:space="preserve">corresponde al </t>
        </r>
        <r>
          <rPr>
            <b/>
            <u/>
            <sz val="9"/>
            <color indexed="81"/>
            <rFont val="Tahoma"/>
            <family val="2"/>
          </rPr>
          <t>mes en que se inician los desembolsos del crédito constructor.</t>
        </r>
      </text>
    </comment>
    <comment ref="A207" authorId="0" shapeId="0">
      <text>
        <r>
          <rPr>
            <sz val="9"/>
            <color indexed="81"/>
            <rFont val="Tahoma"/>
            <family val="2"/>
          </rPr>
          <t xml:space="preserve">
Aplica para proyectos con fiducia de administración.
</t>
        </r>
      </text>
    </comment>
    <comment ref="A211" authorId="0" shapeId="0">
      <text>
        <r>
          <rPr>
            <sz val="9"/>
            <color indexed="81"/>
            <rFont val="Tahoma"/>
            <family val="2"/>
          </rPr>
          <t xml:space="preserve">
Si la fiducia es de administracion, una vez cumplido el punto de equilibrio certificado, la fiducia traslada mensualmente a la constructora el monto de las inversiones realizadas en el proyecto (pendiente de traslado); si es de preventa, una vez cumplido el punto de equilibrio certificado se desmonta la fiducia y el saldo del fideicomiso se traslada a la constructora.
En cualquiera de los dos casos, los valores trasladados están </t>
        </r>
        <r>
          <rPr>
            <u/>
            <sz val="9"/>
            <color indexed="81"/>
            <rFont val="Tahoma"/>
            <family val="2"/>
          </rPr>
          <t xml:space="preserve">sujetos al valor de recursos disponibles en la Fiducia en el mes anterior menos los compromisos de pago del mes y futuros; </t>
        </r>
        <r>
          <rPr>
            <sz val="9"/>
            <color indexed="81"/>
            <rFont val="Tahoma"/>
            <family val="2"/>
          </rPr>
          <t xml:space="preserve">Se excluyen del chequeo de compromisos de pago los intereses del crédito y el GMF para evitar referencias circulares; por lo tanto el usuario debe especificar parametricamente un % de retención para evitar saldos negativos en el fideicomiso, producto de los traslados calculados (se recomienda determinar su valor por el método de prueba y error).  
En cualquiera de los dos tipos de fiducia, el saldo restante se traslada a la liquidación del fideicomiso (n meses después de la última subrogacion, ver parámetros).
</t>
        </r>
      </text>
    </comment>
    <comment ref="A215" authorId="0" shapeId="0">
      <text>
        <r>
          <rPr>
            <sz val="9"/>
            <color indexed="81"/>
            <rFont val="Tahoma"/>
            <family val="2"/>
          </rPr>
          <t xml:space="preserve">
Mensualmente ó al final de cada etapa
</t>
        </r>
      </text>
    </comment>
    <comment ref="A225" authorId="0" shapeId="0">
      <text>
        <r>
          <rPr>
            <sz val="9"/>
            <color indexed="81"/>
            <rFont val="Tahoma"/>
            <family val="2"/>
          </rPr>
          <t xml:space="preserve">
registre valores de aportes que ingresan al fideicomiso; deben ser coherentes con las cifras aportadas mensualmente, de lo contrario las celdas aparecerán con alerta roja</t>
        </r>
      </text>
    </comment>
    <comment ref="H228" authorId="0" shapeId="0">
      <text>
        <r>
          <rPr>
            <sz val="9"/>
            <color indexed="81"/>
            <rFont val="Tahoma"/>
            <family val="2"/>
          </rPr>
          <t xml:space="preserve">
Corresponde al % del valor del  terreno (sin otros costos de urbanismo y adicionales - ver flujo del terreno) que aporta cada socio </t>
        </r>
      </text>
    </comment>
  </commentList>
</comments>
</file>

<file path=xl/comments6.xml><?xml version="1.0" encoding="utf-8"?>
<comments xmlns="http://schemas.openxmlformats.org/spreadsheetml/2006/main">
  <authors>
    <author>Isabel Duque</author>
    <author>Preferred Customer</author>
  </authors>
  <commentList>
    <comment ref="ED3" authorId="0" shapeId="0">
      <text>
        <r>
          <rPr>
            <b/>
            <sz val="9"/>
            <color indexed="81"/>
            <rFont val="Tahoma"/>
            <family val="2"/>
          </rPr>
          <t>Isabel Duque:</t>
        </r>
        <r>
          <rPr>
            <sz val="9"/>
            <color indexed="81"/>
            <rFont val="Tahoma"/>
            <family val="2"/>
          </rPr>
          <t xml:space="preserve">
Rango total horizonte proyeccion del modelo
</t>
        </r>
      </text>
    </comment>
    <comment ref="D4" authorId="0" shapeId="0">
      <text>
        <r>
          <rPr>
            <sz val="9"/>
            <color indexed="81"/>
            <rFont val="Tahoma"/>
            <family val="2"/>
          </rPr>
          <t xml:space="preserve">Los indicadores se identifican por la letra i en la esquina superior derecha
</t>
        </r>
      </text>
    </comment>
    <comment ref="ED4" authorId="0" shapeId="0">
      <text>
        <r>
          <rPr>
            <b/>
            <sz val="9"/>
            <color indexed="81"/>
            <rFont val="Tahoma"/>
            <family val="2"/>
          </rPr>
          <t>Isabel Duque:</t>
        </r>
        <r>
          <rPr>
            <sz val="9"/>
            <color indexed="81"/>
            <rFont val="Tahoma"/>
            <family val="2"/>
          </rPr>
          <t xml:space="preserve">
Rango correspondiente a flujo del proyecto</t>
        </r>
      </text>
    </comment>
    <comment ref="A5" authorId="0" shapeId="0">
      <text>
        <r>
          <rPr>
            <sz val="9"/>
            <color indexed="81"/>
            <rFont val="Tahoma"/>
            <family val="2"/>
          </rPr>
          <t xml:space="preserve">
Valores ejecutados (hasta el corte para controles) + valores presupuestados + incrementos (despliegue detalle contenido en filas inferiores)
</t>
        </r>
      </text>
    </comment>
    <comment ref="ED5"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 ref="A6"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(%'s ó valores)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7"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8" authorId="0" shapeId="0">
      <text>
        <r>
          <rPr>
            <sz val="9"/>
            <color indexed="81"/>
            <rFont val="Tahoma"/>
            <family val="2"/>
          </rPr>
          <t xml:space="preserve">
Valores ejecutados (hasta el corte para controles) + valores presupuestados + incrementos (despliegue detalle contenido en filas inferiores)
</t>
        </r>
      </text>
    </comment>
    <comment ref="A9"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por etapa (%'s ó valores) teniendo en cuenta, para </t>
        </r>
        <r>
          <rPr>
            <u/>
            <sz val="9"/>
            <color indexed="81"/>
            <rFont val="Tahoma"/>
            <family val="2"/>
          </rPr>
          <t>factibilidades</t>
        </r>
        <r>
          <rPr>
            <sz val="9"/>
            <color indexed="81"/>
            <rFont val="Tahoma"/>
            <family val="2"/>
          </rPr>
          <t>, los meses de adelanto de la inversion vs. inicio de construcción - ver parametros
Para f</t>
        </r>
        <r>
          <rPr>
            <u/>
            <sz val="9"/>
            <color indexed="81"/>
            <rFont val="Tahoma"/>
            <family val="2"/>
          </rPr>
          <t>actibilidades</t>
        </r>
        <r>
          <rPr>
            <sz val="9"/>
            <color indexed="81"/>
            <rFont val="Tahoma"/>
            <family val="2"/>
          </rPr>
          <t xml:space="preserve">, a esta partida se adicionan mensualmente los gastos generales y de administracion durante el período de construccion que incluye (si aplica) urbanismo interno (para los lapsos de tiempo sin construcción entre una etapa y otra no se cargan estos gastos)-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10"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11" authorId="0" shapeId="0">
      <text>
        <r>
          <rPr>
            <sz val="9"/>
            <color indexed="81"/>
            <rFont val="Tahoma"/>
            <family val="2"/>
          </rPr>
          <t xml:space="preserve">
Calculado aplicando a las partidas mensuales de costo de Materiales y Mano de Obra el % de imprevistos definido - ver Parámetros. 
Para </t>
        </r>
        <r>
          <rPr>
            <u/>
            <sz val="9"/>
            <color indexed="81"/>
            <rFont val="Tahoma"/>
            <family val="2"/>
          </rPr>
          <t>controles</t>
        </r>
        <r>
          <rPr>
            <sz val="9"/>
            <color indexed="81"/>
            <rFont val="Tahoma"/>
            <family val="2"/>
          </rPr>
          <t xml:space="preserve"> NO APLICA hasta el mes de corte.</t>
        </r>
      </text>
    </comment>
    <comment ref="A12" authorId="0" shapeId="0">
      <text>
        <r>
          <rPr>
            <b/>
            <sz val="9"/>
            <color indexed="81"/>
            <rFont val="Tahoma"/>
            <family val="2"/>
          </rPr>
          <t xml:space="preserve">
Proyeccion</t>
        </r>
        <r>
          <rPr>
            <sz val="9"/>
            <color indexed="81"/>
            <rFont val="Tahoma"/>
            <family val="2"/>
          </rPr>
          <t xml:space="preserve"> (Factibilidades, ó controles a partir del mes siguiente al corte)
</t>
        </r>
        <r>
          <rPr>
            <u/>
            <sz val="9"/>
            <color indexed="81"/>
            <rFont val="Tahoma"/>
            <family val="2"/>
          </rPr>
          <t>Factibilidades</t>
        </r>
        <r>
          <rPr>
            <sz val="9"/>
            <color indexed="81"/>
            <rFont val="Tahoma"/>
            <family val="2"/>
          </rPr>
          <t xml:space="preserve"> - El valor total proyectado (ver parámetros), afectado por tasas de incremento costos, se distribuye proporcional al volúmen de unidades a entregar en cada mes.
</t>
        </r>
        <r>
          <rPr>
            <u/>
            <sz val="9"/>
            <color indexed="81"/>
            <rFont val="Tahoma"/>
            <family val="2"/>
          </rPr>
          <t>Controles</t>
        </r>
        <r>
          <rPr>
            <sz val="9"/>
            <color indexed="81"/>
            <rFont val="Tahoma"/>
            <family val="2"/>
          </rPr>
          <t xml:space="preserve"> - si el vr. total proyectado (ver parámetros) menos el valor ejecutado hasta el mes de corte es &gt; 0, el saldo por ejecutar se distribuye proporcional al volúmen de unidades por entregar en cada mes. A los valores asi calculados se les adicionan los costos de post entregas (ver parámetros).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 costos de post entregas (ver parámetros).
</t>
        </r>
      </text>
    </comment>
    <comment ref="A14" authorId="0" shapeId="0">
      <text>
        <r>
          <rPr>
            <sz val="9"/>
            <color indexed="81"/>
            <rFont val="Tahoma"/>
            <family val="2"/>
          </rPr>
          <t>Suma de honorarios y gastos reembolsables (despliegue detalle contenido en filas inferiores)</t>
        </r>
      </text>
    </comment>
    <comment ref="A15"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la etapa ó mensualmente, ver parámetros). 
</t>
        </r>
        <r>
          <rPr>
            <b/>
            <u/>
            <sz val="9"/>
            <color indexed="81"/>
            <rFont val="Tahoma"/>
            <family val="2"/>
          </rPr>
          <t>México</t>
        </r>
        <r>
          <rPr>
            <sz val="9"/>
            <color indexed="81"/>
            <rFont val="Tahoma"/>
            <family val="2"/>
          </rPr>
          <t xml:space="preserve"> - se incluye costo de urbanismo interno en el cálculo antes mencionado y si se paga al final de la etapa, la base del cálculo tiene en cuenta la inversión </t>
        </r>
        <r>
          <rPr>
            <u/>
            <sz val="9"/>
            <color indexed="81"/>
            <rFont val="Tahoma"/>
            <family val="2"/>
          </rPr>
          <t>tota</t>
        </r>
        <r>
          <rPr>
            <sz val="9"/>
            <color indexed="81"/>
            <rFont val="Tahoma"/>
            <family val="2"/>
          </rPr>
          <t xml:space="preserve">l efectuada en el urbanismo interno.
</t>
        </r>
        <r>
          <rPr>
            <b/>
            <sz val="9"/>
            <color indexed="81"/>
            <rFont val="Tahoma"/>
            <family val="2"/>
          </rPr>
          <t>Opcion 2 - Valores</t>
        </r>
        <r>
          <rPr>
            <sz val="9"/>
            <color indexed="81"/>
            <rFont val="Tahoma"/>
            <family val="2"/>
          </rPr>
          <t xml:space="preserve">
Vres. mensuales definidos (ver parámetros)</t>
        </r>
      </text>
    </comment>
    <comment ref="A16"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valor mensual definido (ver parámetros) ajustado con la tasa de incremento de costos, se carga durante el período de construcción (sin considerar período de urbanismo interno para </t>
        </r>
        <r>
          <rPr>
            <b/>
            <u/>
            <sz val="9"/>
            <color indexed="81"/>
            <rFont val="Tahoma"/>
            <family val="2"/>
          </rPr>
          <t>méxico</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17" authorId="0" shapeId="0">
      <text>
        <r>
          <rPr>
            <sz val="9"/>
            <color indexed="81"/>
            <rFont val="Tahoma"/>
            <family val="2"/>
          </rPr>
          <t>Suma de honorarios y gastos reembolsables (despliegue detalle contenido en filas inferiores)</t>
        </r>
      </text>
    </comment>
    <comment ref="A18"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la etapa ó mensualmente, ver parámetros). 
</t>
        </r>
        <r>
          <rPr>
            <b/>
            <u/>
            <sz val="9"/>
            <color indexed="81"/>
            <rFont val="Tahoma"/>
            <family val="2"/>
          </rPr>
          <t>México</t>
        </r>
        <r>
          <rPr>
            <sz val="9"/>
            <color indexed="81"/>
            <rFont val="Tahoma"/>
            <family val="2"/>
          </rPr>
          <t xml:space="preserve"> - se incluye costo de urbanismo interno en el cálculo antes mencionado y si se paga al final de la etapa, la base del cálculo tiene en cuenta la inversión </t>
        </r>
        <r>
          <rPr>
            <u/>
            <sz val="9"/>
            <color indexed="81"/>
            <rFont val="Tahoma"/>
            <family val="2"/>
          </rPr>
          <t>tota</t>
        </r>
        <r>
          <rPr>
            <sz val="9"/>
            <color indexed="81"/>
            <rFont val="Tahoma"/>
            <family val="2"/>
          </rPr>
          <t xml:space="preserve">l efectuada en el urbanismo interno.
</t>
        </r>
        <r>
          <rPr>
            <b/>
            <sz val="9"/>
            <color indexed="81"/>
            <rFont val="Tahoma"/>
            <family val="2"/>
          </rPr>
          <t>Opcion 2 - Valores</t>
        </r>
        <r>
          <rPr>
            <sz val="9"/>
            <color indexed="81"/>
            <rFont val="Tahoma"/>
            <family val="2"/>
          </rPr>
          <t xml:space="preserve">
Vres. mensuales definidos (ver parámetros)</t>
        </r>
      </text>
    </comment>
    <comment ref="A19"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valor mensual definido (ver parámetros) ajustado con la tasa de incremento de costos, se carga durante el período de construcción (sin considerar período de urbanismo interno para </t>
        </r>
        <r>
          <rPr>
            <b/>
            <u/>
            <sz val="9"/>
            <color indexed="81"/>
            <rFont val="Tahoma"/>
            <family val="2"/>
          </rPr>
          <t>méxico</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20" authorId="0" shapeId="0">
      <text>
        <r>
          <rPr>
            <sz val="9"/>
            <color indexed="81"/>
            <rFont val="Tahoma"/>
            <family val="2"/>
          </rPr>
          <t>Suma de honorarios y gastos reembolsables (despliegue detalle contenido en filas inferiores)</t>
        </r>
      </text>
    </comment>
    <comment ref="A21" authorId="0" shapeId="0">
      <text>
        <r>
          <rPr>
            <b/>
            <sz val="9"/>
            <color indexed="81"/>
            <rFont val="Tahoma"/>
            <family val="2"/>
          </rPr>
          <t xml:space="preserve">Proyeccion </t>
        </r>
        <r>
          <rPr>
            <sz val="9"/>
            <color indexed="81"/>
            <rFont val="Tahoma"/>
            <family val="2"/>
          </rPr>
          <t>(Factibilidades, ó controles a partir del mes siguiente al  corte)</t>
        </r>
        <r>
          <rPr>
            <b/>
            <sz val="9"/>
            <color indexed="81"/>
            <rFont val="Tahoma"/>
            <family val="2"/>
          </rPr>
          <t xml:space="preserve">
Opcion 1 - % Costo Materiales y Mano de Obra </t>
        </r>
        <r>
          <rPr>
            <sz val="9"/>
            <color indexed="81"/>
            <rFont val="Tahoma"/>
            <family val="2"/>
          </rPr>
          <t xml:space="preserve">(solo aplica para </t>
        </r>
        <r>
          <rPr>
            <u/>
            <sz val="9"/>
            <color indexed="81"/>
            <rFont val="Tahoma"/>
            <family val="2"/>
          </rPr>
          <t>factibilidades</t>
        </r>
        <r>
          <rPr>
            <sz val="9"/>
            <color indexed="81"/>
            <rFont val="Tahoma"/>
            <family val="2"/>
          </rPr>
          <t xml:space="preserve">)
Se calcula aplicando al total del costo de Materiales y Mano de Obra (sin incrementos) el % de honorarios definido y distribuyendo este valor calculado de acuerdo con los ritmos porcentuales de inversion definidos - (ver Parámetros). 
</t>
        </r>
        <r>
          <rPr>
            <b/>
            <u/>
            <sz val="9"/>
            <color indexed="81"/>
            <rFont val="Tahoma"/>
            <family val="2"/>
          </rPr>
          <t>México</t>
        </r>
        <r>
          <rPr>
            <sz val="9"/>
            <color indexed="81"/>
            <rFont val="Tahoma"/>
            <family val="2"/>
          </rPr>
          <t xml:space="preserve"> - se incluye el costo de urbanismo interno en el cálculo antes mencionado 
</t>
        </r>
        <r>
          <rPr>
            <b/>
            <sz val="9"/>
            <color indexed="81"/>
            <rFont val="Tahoma"/>
            <family val="2"/>
          </rPr>
          <t xml:space="preserve">Opcion 2 - Valores </t>
        </r>
        <r>
          <rPr>
            <sz val="9"/>
            <color indexed="81"/>
            <rFont val="Tahoma"/>
            <family val="2"/>
          </rPr>
          <t>(</t>
        </r>
        <r>
          <rPr>
            <u/>
            <sz val="9"/>
            <color indexed="81"/>
            <rFont val="Tahoma"/>
            <family val="2"/>
          </rPr>
          <t>factibilidades y controles</t>
        </r>
        <r>
          <rPr>
            <sz val="9"/>
            <color indexed="81"/>
            <rFont val="Tahoma"/>
            <family val="2"/>
          </rPr>
          <t xml:space="preserve">)
Vres. mensuales definidos (ver parámetros)
NOTA - Para </t>
        </r>
        <r>
          <rPr>
            <u/>
            <sz val="9"/>
            <color indexed="81"/>
            <rFont val="Tahoma"/>
            <family val="2"/>
          </rPr>
          <t>Factibilidades,</t>
        </r>
        <r>
          <rPr>
            <sz val="9"/>
            <color indexed="81"/>
            <rFont val="Tahoma"/>
            <family val="2"/>
          </rPr>
          <t xml:space="preserve"> en cualquiera de las dos opciones se tienen en cuenta los meses de adelanto del inicio de la inversion de estos honorarios vs. el inicio de la construcción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22"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valor mensual definido (ver parámetros) ajustado con la tasa de incremento de costos, se carga durante el período de construcción (sin considerar período de urbanismo interno para </t>
        </r>
        <r>
          <rPr>
            <b/>
            <u/>
            <sz val="9"/>
            <color indexed="81"/>
            <rFont val="Tahoma"/>
            <family val="2"/>
          </rPr>
          <t>méxico</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23" authorId="0" shapeId="0">
      <text>
        <r>
          <rPr>
            <b/>
            <sz val="9"/>
            <color indexed="81"/>
            <rFont val="Tahoma"/>
            <family val="2"/>
          </rPr>
          <t xml:space="preserve">
Proyeccion</t>
        </r>
        <r>
          <rPr>
            <sz val="9"/>
            <color indexed="81"/>
            <rFont val="Tahoma"/>
            <family val="2"/>
          </rPr>
          <t xml:space="preserve"> (Factibilidades, ó controles a partir del mes siguiente al  corte)</t>
        </r>
        <r>
          <rPr>
            <b/>
            <sz val="9"/>
            <color indexed="81"/>
            <rFont val="Tahoma"/>
            <family val="2"/>
          </rPr>
          <t xml:space="preserve">
Opcion 1 - % Costo Materiales y Mano de Obra
</t>
        </r>
        <r>
          <rPr>
            <sz val="9"/>
            <color indexed="81"/>
            <rFont val="Tahoma"/>
            <family val="2"/>
          </rPr>
          <t xml:space="preserve">(solo aplica para </t>
        </r>
        <r>
          <rPr>
            <u/>
            <sz val="9"/>
            <color indexed="81"/>
            <rFont val="Tahoma"/>
            <family val="2"/>
          </rPr>
          <t>factibilidade</t>
        </r>
        <r>
          <rPr>
            <sz val="9"/>
            <color indexed="81"/>
            <rFont val="Tahoma"/>
            <family val="2"/>
          </rPr>
          <t xml:space="preserve">s)
Se calcula aplicando al total del presupuesto de Materiales y Mano de Obra (CF - sin gastos de admon.) el % de honorarios definido y distribuyendo este valor calculado de acuerdo con los ritmos porcentuales de inversion definidos - (ver Parámetros). 
</t>
        </r>
        <r>
          <rPr>
            <b/>
            <sz val="9"/>
            <color indexed="81"/>
            <rFont val="Tahoma"/>
            <family val="2"/>
          </rPr>
          <t xml:space="preserve">Opcion 2 - Valores </t>
        </r>
        <r>
          <rPr>
            <sz val="9"/>
            <color indexed="81"/>
            <rFont val="Tahoma"/>
            <family val="2"/>
          </rPr>
          <t>(</t>
        </r>
        <r>
          <rPr>
            <u/>
            <sz val="9"/>
            <color indexed="81"/>
            <rFont val="Tahoma"/>
            <family val="2"/>
          </rPr>
          <t>factibilidades</t>
        </r>
        <r>
          <rPr>
            <sz val="9"/>
            <color indexed="81"/>
            <rFont val="Tahoma"/>
            <family val="2"/>
          </rPr>
          <t xml:space="preserve"> y </t>
        </r>
        <r>
          <rPr>
            <u/>
            <sz val="9"/>
            <color indexed="81"/>
            <rFont val="Tahoma"/>
            <family val="2"/>
          </rPr>
          <t>controles</t>
        </r>
        <r>
          <rPr>
            <sz val="9"/>
            <color indexed="81"/>
            <rFont val="Tahoma"/>
            <family val="2"/>
          </rPr>
          <t xml:space="preserve">)
Vres. mensuales definidos (ver parámetros)
NOTA - Para </t>
        </r>
        <r>
          <rPr>
            <u/>
            <sz val="9"/>
            <color indexed="81"/>
            <rFont val="Tahoma"/>
            <family val="2"/>
          </rPr>
          <t>factibilidades</t>
        </r>
        <r>
          <rPr>
            <sz val="9"/>
            <color indexed="81"/>
            <rFont val="Tahoma"/>
            <family val="2"/>
          </rPr>
          <t xml:space="preserve">, en cualquiera de las dos opciones se tienen en cuenta los meses de adelanto del inicio de la inversion de estos honorarios vs. el inicio de la construcción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25" authorId="0" shapeId="0">
      <text>
        <r>
          <rPr>
            <sz val="9"/>
            <color indexed="81"/>
            <rFont val="Tahoma"/>
            <family val="2"/>
          </rPr>
          <t>Suma de honorarios y gastos reembolsables (despliegue detalle contenido en filas inferiores)</t>
        </r>
      </text>
    </comment>
    <comment ref="A26"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pagaderos a partir del punto de equilibrio
Si son calculados (%) = (valor ventas * % gastos)  pagadero según la forma acordada : en el mes de terminación de la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27"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valor mensual definido (ver parámetros) ajustado con la tasa de incremento de costos, se carga durante el período de ventas, construcción y entregas.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28" authorId="0" shapeId="0">
      <text>
        <r>
          <rPr>
            <sz val="9"/>
            <color indexed="81"/>
            <rFont val="Tahoma"/>
            <family val="2"/>
          </rPr>
          <t>Suma de honorarios y gastos reembolsables (despliegue detalle contenido en filas inferiores)</t>
        </r>
      </text>
    </comment>
    <comment ref="A29"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3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El valor mensual definido (ver parámetros) ajustado con la tasa de incremento de costos, se carga durante el período de ventas.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1" authorId="0" shapeId="0">
      <text>
        <r>
          <rPr>
            <sz val="9"/>
            <color indexed="81"/>
            <rFont val="Tahoma"/>
            <family val="2"/>
          </rPr>
          <t xml:space="preserve">
Para ver detalle por rubro despliegue contenido en filas inferiores</t>
        </r>
      </text>
    </comment>
    <comment ref="A32" authorId="0" shapeId="0">
      <text>
        <r>
          <rPr>
            <sz val="9"/>
            <color indexed="81"/>
            <rFont val="Tahoma"/>
            <family val="2"/>
          </rPr>
          <t xml:space="preserve">
</t>
        </r>
        <r>
          <rPr>
            <b/>
            <sz val="9"/>
            <color indexed="81"/>
            <rFont val="Tahoma"/>
            <family val="2"/>
          </rPr>
          <t xml:space="preserve">Proyeccion </t>
        </r>
        <r>
          <rPr>
            <sz val="9"/>
            <color indexed="81"/>
            <rFont val="Tahoma"/>
            <family val="2"/>
          </rPr>
          <t xml:space="preserve">(Factibilidades, ó controles a partir del mes siguiente al corte)
</t>
        </r>
        <r>
          <rPr>
            <b/>
            <sz val="9"/>
            <color indexed="81"/>
            <rFont val="Tahoma"/>
            <family val="2"/>
          </rPr>
          <t xml:space="preserve">
</t>
        </r>
        <r>
          <rPr>
            <sz val="9"/>
            <color indexed="81"/>
            <rFont val="Tahoma"/>
            <family val="2"/>
          </rPr>
          <t xml:space="preserve">Si se define como % de ventas (que solo aplica a </t>
        </r>
        <r>
          <rPr>
            <u/>
            <sz val="9"/>
            <color indexed="81"/>
            <rFont val="Tahoma"/>
            <family val="2"/>
          </rPr>
          <t>factibilidades</t>
        </r>
        <r>
          <rPr>
            <sz val="9"/>
            <color indexed="81"/>
            <rFont val="Tahoma"/>
            <family val="2"/>
          </rPr>
          <t xml:space="preserve">), se calcula aplicando al total ventas el % de costo definido, y distribuyendo este valor calculado de acuerdo con los ritmos porcentuales de inversion definidos - (ver Parámetros).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3" authorId="0" shapeId="0">
      <text>
        <r>
          <rPr>
            <b/>
            <sz val="9"/>
            <color indexed="81"/>
            <rFont val="Tahoma"/>
            <family val="2"/>
          </rPr>
          <t xml:space="preserve">
Proyeccion</t>
        </r>
        <r>
          <rPr>
            <sz val="9"/>
            <color indexed="81"/>
            <rFont val="Tahoma"/>
            <family val="2"/>
          </rPr>
          <t xml:space="preserve"> (Factibilidades, ó controles a partir del mes siguiente al corte)
Se permiten 3 opciones de cálculo (ver parámetros)
1) Valor Total = Valor de ventas * % gastos definido 
2) Valor Mensual a invertir durante el período de ventas
3) Valor Total (presupuesto definido)
Para </t>
        </r>
        <r>
          <rPr>
            <u/>
            <sz val="9"/>
            <color indexed="81"/>
            <rFont val="Tahoma"/>
            <family val="2"/>
          </rPr>
          <t>factibilidades</t>
        </r>
        <r>
          <rPr>
            <sz val="9"/>
            <color indexed="81"/>
            <rFont val="Tahoma"/>
            <family val="2"/>
          </rPr>
          <t xml:space="preserve">, en cualquiera de las tres opciones, el valor total calculado se distribuye de manera uniforme desde un mes antes del inicio de las ventas hasta el final de las mismas.
Para </t>
        </r>
        <r>
          <rPr>
            <u/>
            <sz val="9"/>
            <color indexed="81"/>
            <rFont val="Tahoma"/>
            <family val="2"/>
          </rPr>
          <t>controles</t>
        </r>
        <r>
          <rPr>
            <sz val="9"/>
            <color indexed="81"/>
            <rFont val="Tahoma"/>
            <family val="2"/>
          </rPr>
          <t xml:space="preserve"> con las opciones 1 ó 3, del presupuesto total se deducen los valores ejecutados hasta el mes de corte y el saldo por ejecutar (si aplica) se distribuye de manera uniforme hasta el final de las ventas.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4" authorId="0" shapeId="0">
      <text>
        <r>
          <rPr>
            <b/>
            <sz val="9"/>
            <color indexed="81"/>
            <rFont val="Tahoma"/>
            <family val="2"/>
          </rPr>
          <t xml:space="preserve">
Proyeccion</t>
        </r>
        <r>
          <rPr>
            <sz val="9"/>
            <color indexed="81"/>
            <rFont val="Tahoma"/>
            <family val="2"/>
          </rPr>
          <t xml:space="preserve"> (Factibilidades, ó controles a partir del mes siguiente al corte)
Se permiten 2 opciones de cálculo (ver parámetros)
1) Valor Total = Valor de ventas * % gastos definido 
2) Valor Mensual a invertir durante el período de ventas
Para </t>
        </r>
        <r>
          <rPr>
            <u/>
            <sz val="9"/>
            <color indexed="81"/>
            <rFont val="Tahoma"/>
            <family val="2"/>
          </rPr>
          <t>factibilidades</t>
        </r>
        <r>
          <rPr>
            <sz val="9"/>
            <color indexed="81"/>
            <rFont val="Tahoma"/>
            <family val="2"/>
          </rPr>
          <t xml:space="preserve">, en cualquiera de las dos opciones, el valor total calculado se distribuye de manera uniforme durante el período de ventas.
Para </t>
        </r>
        <r>
          <rPr>
            <u/>
            <sz val="9"/>
            <color indexed="81"/>
            <rFont val="Tahoma"/>
            <family val="2"/>
          </rPr>
          <t>controles</t>
        </r>
        <r>
          <rPr>
            <sz val="9"/>
            <color indexed="81"/>
            <rFont val="Tahoma"/>
            <family val="2"/>
          </rPr>
          <t xml:space="preserve"> con la opcion 1, del presupuesto total se deducen los valores ejecutados hasta el mes de corte y el saldo por ejecutar (si aplica) se distribuye de manera uniforme hasta el final de las ventas. Con la pción 2 el valor mensual definido y ajustado por inflación se carga desde el mes siguiente al corte hasta el mes final de las ventas.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5"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Calculado con dos opciones:
1) Valor Total = Valor de ventas * % gastos definido (ver parámetros)
El valor calculado se distribuye proporcional al valor de ventas y al saldo de unidades x entregar de la etapa
2) Valor mensual presupuestado a una fecha, afectado por inflación
El valor calculado se distribuye proporcional al saldo de unidades x entregar de la etapa
Para</t>
        </r>
        <r>
          <rPr>
            <u/>
            <sz val="9"/>
            <color indexed="81"/>
            <rFont val="Tahoma"/>
            <family val="2"/>
          </rPr>
          <t xml:space="preserve"> controles</t>
        </r>
        <r>
          <rPr>
            <sz val="9"/>
            <color indexed="81"/>
            <rFont val="Tahoma"/>
            <family val="2"/>
          </rPr>
          <t xml:space="preserve">, la ejecución total hasta el mes de corte debe descontarse de la proyección hasta el mismo mes; si hay saldo por pagar,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36" authorId="0" shapeId="0">
      <text>
        <r>
          <rPr>
            <b/>
            <sz val="9"/>
            <color indexed="81"/>
            <rFont val="Tahoma"/>
            <family val="2"/>
          </rPr>
          <t xml:space="preserve">
Proyeccion </t>
        </r>
        <r>
          <rPr>
            <sz val="9"/>
            <color indexed="81"/>
            <rFont val="Tahoma"/>
            <family val="2"/>
          </rPr>
          <t>(Factibilidades, ó controles a partir del mes siguiente al corte)</t>
        </r>
        <r>
          <rPr>
            <b/>
            <sz val="9"/>
            <color indexed="81"/>
            <rFont val="Tahoma"/>
            <family val="2"/>
          </rPr>
          <t xml:space="preserve">
</t>
        </r>
        <r>
          <rPr>
            <sz val="9"/>
            <color indexed="81"/>
            <rFont val="Tahoma"/>
            <family val="2"/>
          </rPr>
          <t>Para cada mes se calcula así:</t>
        </r>
        <r>
          <rPr>
            <b/>
            <sz val="9"/>
            <color indexed="81"/>
            <rFont val="Tahoma"/>
            <family val="2"/>
          </rPr>
          <t xml:space="preserve">
</t>
        </r>
        <r>
          <rPr>
            <sz val="9"/>
            <color indexed="81"/>
            <rFont val="Tahoma"/>
            <family val="2"/>
          </rPr>
          <t xml:space="preserve">(valor separaciones x % comision a la separación) + (valor de promesas x % comisión a la promesa) + (valor de escrituraciones x % comisión a la escritura)
Para </t>
        </r>
        <r>
          <rPr>
            <u/>
            <sz val="9"/>
            <color indexed="81"/>
            <rFont val="Tahoma"/>
            <family val="2"/>
          </rPr>
          <t>controles</t>
        </r>
        <r>
          <rPr>
            <sz val="9"/>
            <color indexed="81"/>
            <rFont val="Tahoma"/>
            <family val="2"/>
          </rPr>
          <t xml:space="preserve">, la ejecución total hasta el mes de corte debe descontarse de la proyección hasta el mismo mes; si hay saldo por pagar,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7" authorId="0" shapeId="0">
      <text>
        <r>
          <rPr>
            <sz val="9"/>
            <color indexed="81"/>
            <rFont val="Tahoma"/>
            <family val="2"/>
          </rPr>
          <t xml:space="preserve">
Para ver detalle por rubro despliegue contenido en filas inferiores</t>
        </r>
      </text>
    </comment>
    <comment ref="A38" authorId="0" shapeId="0">
      <text>
        <r>
          <rPr>
            <b/>
            <sz val="9"/>
            <color indexed="81"/>
            <rFont val="Tahoma"/>
            <family val="2"/>
          </rPr>
          <t xml:space="preserve">
Proyeccion</t>
        </r>
        <r>
          <rPr>
            <sz val="9"/>
            <color indexed="81"/>
            <rFont val="Tahoma"/>
            <family val="2"/>
          </rPr>
          <t xml:space="preserve"> (Factibilidades, ó controles a partir del mes siguiente al corte)
Si se define como % de crédito (que solo aplica a </t>
        </r>
        <r>
          <rPr>
            <u/>
            <sz val="9"/>
            <color indexed="81"/>
            <rFont val="Tahoma"/>
            <family val="2"/>
          </rPr>
          <t>factibilidades</t>
        </r>
        <r>
          <rPr>
            <sz val="9"/>
            <color indexed="81"/>
            <rFont val="Tahoma"/>
            <family val="2"/>
          </rPr>
          <t xml:space="preserve">), el % de gastos definido (ver parámetros) se aplica al valor del credito constructor un mes antes del primer desembolso (ó en el primer mes si dicho desembolso sucede en el primer mes).
</t>
        </r>
        <r>
          <rPr>
            <b/>
            <sz val="9"/>
            <color indexed="81"/>
            <rFont val="Tahoma"/>
            <family val="2"/>
          </rPr>
          <t>Ejecución</t>
        </r>
        <r>
          <rPr>
            <sz val="9"/>
            <color indexed="81"/>
            <rFont val="Tahoma"/>
            <family val="2"/>
          </rPr>
          <t xml:space="preserve"> (para c</t>
        </r>
        <r>
          <rPr>
            <u/>
            <sz val="9"/>
            <color indexed="81"/>
            <rFont val="Tahoma"/>
            <family val="2"/>
          </rPr>
          <t>ontroles</t>
        </r>
        <r>
          <rPr>
            <sz val="9"/>
            <color indexed="81"/>
            <rFont val="Tahoma"/>
            <family val="2"/>
          </rPr>
          <t>, hasta el mes de corte) - Valores históricos</t>
        </r>
      </text>
    </comment>
    <comment ref="A39"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Valor escrituraciones del mes * % gastos notariales y de registro (ver parámetros)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4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t>
        </r>
        <r>
          <rPr>
            <b/>
            <u/>
            <sz val="9"/>
            <color indexed="81"/>
            <rFont val="Tahoma"/>
            <family val="2"/>
          </rPr>
          <t>Colombia</t>
        </r>
        <r>
          <rPr>
            <sz val="9"/>
            <color indexed="81"/>
            <rFont val="Tahoma"/>
            <family val="2"/>
          </rPr>
          <t xml:space="preserve">
El impuesto predial se calcula a prorrata de la porción de terreno pendiente de entrega a los compradores. La base de cálculo es la porción del valor del impuesto predial a pagar anualmente (ver parámetros), correspondiente al terreno asignado al sub-proyecto. Este valor se ajusta anualmente con base en las tasas de valorizacion del terreno definidas  (ver parámetros)
</t>
        </r>
        <r>
          <rPr>
            <b/>
            <u/>
            <sz val="9"/>
            <color indexed="81"/>
            <rFont val="Tahoma"/>
            <family val="2"/>
          </rPr>
          <t>Perú</t>
        </r>
        <r>
          <rPr>
            <sz val="9"/>
            <color indexed="81"/>
            <rFont val="Tahoma"/>
            <family val="2"/>
          </rPr>
          <t xml:space="preserve"> 
No aplica este cálculo, el impuesto se carga en un 100% al terreno según valores especificados en parámetros.
</t>
        </r>
        <r>
          <rPr>
            <b/>
            <u/>
            <sz val="9"/>
            <color indexed="81"/>
            <rFont val="Tahoma"/>
            <family val="2"/>
          </rPr>
          <t xml:space="preserve">México
</t>
        </r>
        <r>
          <rPr>
            <sz val="9"/>
            <color indexed="81"/>
            <rFont val="Tahoma"/>
            <family val="2"/>
          </rPr>
          <t xml:space="preserve">El impuesto predial se calcula a prorrata de la porción de terreno pendiente de entrega a los compradores. La base de cálculo es la porción del valor del impuesto predial a pagar anualmente (ver parámetros), correspondiente al terreno asignado al sub-proyecto.
</t>
        </r>
        <r>
          <rPr>
            <b/>
            <sz val="9"/>
            <color indexed="81"/>
            <rFont val="Tahoma"/>
            <family val="2"/>
          </rPr>
          <t>EJECUCION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41" authorId="0" shapeId="0">
      <text>
        <r>
          <rPr>
            <sz val="9"/>
            <color indexed="81"/>
            <rFont val="Tahoma"/>
            <family val="2"/>
          </rPr>
          <t xml:space="preserve">
Valor escrituraciones del mes * % impuesto (ver parámetros)</t>
        </r>
      </text>
    </comment>
    <comment ref="A43" authorId="0" shapeId="0">
      <text>
        <r>
          <rPr>
            <sz val="9"/>
            <color indexed="81"/>
            <rFont val="Tahoma"/>
            <family val="2"/>
          </rPr>
          <t xml:space="preserve">
Para ver detalle por rubro despliegue contenido en filas inferiores</t>
        </r>
      </text>
    </comment>
    <comment ref="A44" authorId="1" shapeId="0">
      <text>
        <r>
          <rPr>
            <sz val="10"/>
            <color indexed="81"/>
            <rFont val="Tahoma"/>
            <family val="2"/>
          </rPr>
          <t xml:space="preserve">Estos pagos se efectuan un mes despues de las escrituraciones
</t>
        </r>
      </text>
    </comment>
    <comment ref="A45" authorId="0" shapeId="0">
      <text>
        <r>
          <rPr>
            <sz val="9"/>
            <color indexed="81"/>
            <rFont val="Tahoma"/>
            <family val="2"/>
          </rPr>
          <t xml:space="preserve">
Corresponde al valor del terreno diferente a los abonos pactados como % ventas (adquisición), y que incluye:
a) otros pagos del terreno </t>
        </r>
        <r>
          <rPr>
            <u/>
            <sz val="9"/>
            <color indexed="81"/>
            <rFont val="Tahoma"/>
            <family val="2"/>
          </rPr>
          <t>no proporcionales</t>
        </r>
        <r>
          <rPr>
            <sz val="9"/>
            <color indexed="81"/>
            <rFont val="Tahoma"/>
            <family val="2"/>
          </rPr>
          <t xml:space="preserve"> a las ventas
b) costos de urbanismo y otros costos
</t>
        </r>
      </text>
    </comment>
    <comment ref="A46" authorId="0" shapeId="0">
      <text>
        <r>
          <rPr>
            <sz val="9"/>
            <color indexed="81"/>
            <rFont val="Tahoma"/>
            <family val="2"/>
          </rPr>
          <t xml:space="preserve">
Para ver detalle por rubro despliegue contenido en filas inferiores</t>
        </r>
      </text>
    </comment>
    <comment ref="A47"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t>
        </r>
        <r>
          <rPr>
            <u/>
            <sz val="9"/>
            <color indexed="81"/>
            <rFont val="Tahoma"/>
            <family val="2"/>
          </rPr>
          <t>Costo de estructuración</t>
        </r>
        <r>
          <rPr>
            <sz val="9"/>
            <color indexed="81"/>
            <rFont val="Tahoma"/>
            <family val="2"/>
          </rPr>
          <t xml:space="preserve"> -  (ver parámetros)
Fiducia de preventas-  se carga una sola vez, 1 mes antes del inicio de las ventas de cada etapa. Sii las ventas inician en el mes 1 se carga en este mes.
Fiducia de administracion - se carga una sola vez en el mes del punto de equilibrio certificado.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La ejecución hasta el mes anterior al punto de equilibrio certificado corresponde a fiducia de preventas  y los valores ejecutados a partir del punto de equilibro certificado corresponden a fiducia NVO (EBF para </t>
        </r>
        <r>
          <rPr>
            <b/>
            <u/>
            <sz val="9"/>
            <color indexed="81"/>
            <rFont val="Tahoma"/>
            <family val="2"/>
          </rPr>
          <t>Perú</t>
        </r>
        <r>
          <rPr>
            <b/>
            <sz val="9"/>
            <color indexed="81"/>
            <rFont val="Tahoma"/>
            <family val="2"/>
          </rPr>
          <t>)</t>
        </r>
        <r>
          <rPr>
            <sz val="9"/>
            <color indexed="81"/>
            <rFont val="Tahoma"/>
            <family val="2"/>
          </rPr>
          <t xml:space="preserve"> ó patrimonio autónomo segun aplique; se asume que las fiducias de NVO  (EBF para </t>
        </r>
        <r>
          <rPr>
            <b/>
            <u/>
            <sz val="9"/>
            <color indexed="81"/>
            <rFont val="Tahoma"/>
            <family val="2"/>
          </rPr>
          <t>Perú)</t>
        </r>
        <r>
          <rPr>
            <sz val="9"/>
            <color indexed="81"/>
            <rFont val="Tahoma"/>
            <family val="2"/>
          </rPr>
          <t xml:space="preserve">, y patrimonio autónomo son excluyentes.
</t>
        </r>
      </text>
    </comment>
    <comment ref="A48"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Para cada etapa se carga desde el inicio de las escrituras hasta un mes después de la última entrega, 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r>
          <rPr>
            <b/>
            <sz val="9"/>
            <color indexed="81"/>
            <rFont val="Tahoma"/>
            <family val="2"/>
          </rPr>
          <t>Ejecución</t>
        </r>
        <r>
          <rPr>
            <sz val="9"/>
            <color indexed="81"/>
            <rFont val="Tahoma"/>
            <family val="2"/>
          </rPr>
          <t xml:space="preserve"> (para </t>
        </r>
        <r>
          <rPr>
            <u/>
            <sz val="9"/>
            <color indexed="81"/>
            <rFont val="Tahoma"/>
            <family val="2"/>
          </rPr>
          <t>controle</t>
        </r>
        <r>
          <rPr>
            <sz val="9"/>
            <color indexed="81"/>
            <rFont val="Tahoma"/>
            <family val="2"/>
          </rPr>
          <t xml:space="preserve">s, hasta el mes de corte) - Valores históricos
La ejecución hasta el mes anterior al punto de equilibrio certificado corresponde a fiducia de preventas  y los valores ejecutados a partir del punto de equilibro certificado corresponden a fiducia NVO (EBF para </t>
        </r>
        <r>
          <rPr>
            <b/>
            <u/>
            <sz val="9"/>
            <color indexed="81"/>
            <rFont val="Tahoma"/>
            <family val="2"/>
          </rPr>
          <t>Perú</t>
        </r>
        <r>
          <rPr>
            <sz val="9"/>
            <color indexed="81"/>
            <rFont val="Tahoma"/>
            <family val="2"/>
          </rPr>
          <t xml:space="preserve">) ó patrimonio autónomo segun aplique, se asume que las fiducias de NVO (EBF para </t>
        </r>
        <r>
          <rPr>
            <b/>
            <u/>
            <sz val="9"/>
            <color indexed="81"/>
            <rFont val="Tahoma"/>
            <family val="2"/>
          </rPr>
          <t>Perú</t>
        </r>
        <r>
          <rPr>
            <u/>
            <sz val="9"/>
            <color indexed="81"/>
            <rFont val="Tahoma"/>
            <family val="2"/>
          </rPr>
          <t>)</t>
        </r>
        <r>
          <rPr>
            <sz val="9"/>
            <color indexed="81"/>
            <rFont val="Tahoma"/>
            <family val="2"/>
          </rPr>
          <t xml:space="preserve">, y patrimonio autónomo son excluyentes.
</t>
        </r>
      </text>
    </comment>
    <comment ref="A49" authorId="0" shapeId="0">
      <text>
        <r>
          <rPr>
            <sz val="9"/>
            <color indexed="81"/>
            <rFont val="Tahoma"/>
            <family val="2"/>
          </rPr>
          <t xml:space="preserve">
Para ver detalle por rubro despliegue contenido en filas inferiores</t>
        </r>
      </text>
    </comment>
    <comment ref="A5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saldo mensual del crédito ($) * tasa mensual efectiva interés (ver parámetros)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51"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Este rubro se integra por las siguientes partidas:
1) </t>
        </r>
        <r>
          <rPr>
            <u/>
            <sz val="9"/>
            <color indexed="81"/>
            <rFont val="Tahoma"/>
            <family val="2"/>
          </rPr>
          <t>Costo Avalúo</t>
        </r>
        <r>
          <rPr>
            <sz val="9"/>
            <color indexed="81"/>
            <rFont val="Tahoma"/>
            <family val="2"/>
          </rPr>
          <t xml:space="preserve"> - Se carga en el mes correspondiente al inicio de la construcción.
</t>
        </r>
        <r>
          <rPr>
            <b/>
            <sz val="9"/>
            <color indexed="81"/>
            <rFont val="Tahoma"/>
            <family val="2"/>
          </rPr>
          <t xml:space="preserve">
</t>
        </r>
        <r>
          <rPr>
            <sz val="9"/>
            <color indexed="81"/>
            <rFont val="Tahoma"/>
            <family val="2"/>
          </rPr>
          <t xml:space="preserve">2) </t>
        </r>
        <r>
          <rPr>
            <u/>
            <sz val="9"/>
            <color indexed="81"/>
            <rFont val="Tahoma"/>
            <family val="2"/>
          </rPr>
          <t>Honorarios Visitas Obra</t>
        </r>
        <r>
          <rPr>
            <sz val="9"/>
            <color indexed="81"/>
            <rFont val="Tahoma"/>
            <family val="2"/>
          </rPr>
          <t xml:space="preserve"> - Se cargan mensualmente, durante el período de construción. 
3) </t>
        </r>
        <r>
          <rPr>
            <u/>
            <sz val="9"/>
            <color indexed="81"/>
            <rFont val="Tahoma"/>
            <family val="2"/>
          </rPr>
          <t>Comisión sobre Desembolsos</t>
        </r>
        <r>
          <rPr>
            <sz val="9"/>
            <color indexed="81"/>
            <rFont val="Tahoma"/>
            <family val="2"/>
          </rPr>
          <t xml:space="preserve"> </t>
        </r>
        <r>
          <rPr>
            <b/>
            <sz val="9"/>
            <color indexed="81"/>
            <rFont val="Tahoma"/>
            <family val="2"/>
          </rPr>
          <t>(si aplica) -</t>
        </r>
        <r>
          <rPr>
            <sz val="9"/>
            <color indexed="81"/>
            <rFont val="Tahoma"/>
            <family val="2"/>
          </rPr>
          <t xml:space="preserve"> calculada aplicando el % definido sobre el valor de cada desembolso 
(ver parámetros)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52" authorId="0" shapeId="0">
      <text>
        <r>
          <rPr>
            <sz val="9"/>
            <color indexed="81"/>
            <rFont val="Tahoma"/>
            <family val="2"/>
          </rPr>
          <t xml:space="preserve">
Calculada con base en la variacion mensual de las cotizaciones UVR (UAC) y el saldo del credito constructor, no constituye egreso de caja pués se cancela con las subrogaciones de los créditos comprador.</t>
        </r>
      </text>
    </comment>
    <comment ref="A53" authorId="0" shapeId="0">
      <text>
        <r>
          <rPr>
            <sz val="9"/>
            <color indexed="81"/>
            <rFont val="Tahoma"/>
            <family val="2"/>
          </rPr>
          <t xml:space="preserve">
Base de Cálculo (a la que se aplica tasas impuesto) =
Egresos del proyecto  (con ajuste a honorarios construcción, interventoria, gerencia, y ventas por costos reales </t>
        </r>
        <r>
          <rPr>
            <u/>
            <sz val="9"/>
            <color indexed="81"/>
            <rFont val="Tahoma"/>
            <family val="2"/>
          </rPr>
          <t>si hay socios</t>
        </r>
        <r>
          <rPr>
            <sz val="9"/>
            <color indexed="81"/>
            <rFont val="Tahoma"/>
            <family val="2"/>
          </rPr>
          <t>).
Se excluyen el valor del terreno (que ya involucra este impuesto), y el costo de hipoteca crédito constructor para evitar referencias circulares.
Se registran en el flujo 1 mes después de su causación.</t>
        </r>
      </text>
    </comment>
    <comment ref="A54" authorId="0" shapeId="0">
      <text>
        <r>
          <rPr>
            <sz val="9"/>
            <color indexed="81"/>
            <rFont val="Tahoma"/>
            <family val="2"/>
          </rPr>
          <t xml:space="preserve">
Para ver detalle por rubro despliegue contenido en filas inferiores</t>
        </r>
      </text>
    </comment>
    <comment ref="A55" authorId="0" shapeId="0">
      <text>
        <r>
          <rPr>
            <sz val="9"/>
            <color indexed="81"/>
            <rFont val="Tahoma"/>
            <family val="2"/>
          </rPr>
          <t xml:space="preserve">
Valores mensuales definidos en la hoja de parámetros
NO afectan la caja del fideicomiso (para proyectos con fiducia)</t>
        </r>
      </text>
    </comment>
    <comment ref="A56" authorId="0" shapeId="0">
      <text>
        <r>
          <rPr>
            <sz val="9"/>
            <color indexed="81"/>
            <rFont val="Tahoma"/>
            <family val="2"/>
          </rPr>
          <t xml:space="preserve">
Valores mensuales definidos en la hoja de parámetros
NO afectan la caja del fideicomiso (para proyectos con fiducia)</t>
        </r>
      </text>
    </comment>
    <comment ref="A57" authorId="0" shapeId="0">
      <text>
        <r>
          <rPr>
            <sz val="9"/>
            <color indexed="81"/>
            <rFont val="Tahoma"/>
            <family val="2"/>
          </rPr>
          <t xml:space="preserve">
Valores mensuales definidos en la hoja de parámetros
NO afectan la caja del fideicomiso (para proyectos con fiducia)</t>
        </r>
      </text>
    </comment>
    <comment ref="A58" authorId="0" shapeId="0">
      <text>
        <r>
          <rPr>
            <b/>
            <sz val="9"/>
            <color indexed="81"/>
            <rFont val="Tahoma"/>
            <family val="2"/>
          </rPr>
          <t xml:space="preserve">
Proyeccion </t>
        </r>
        <r>
          <rPr>
            <sz val="9"/>
            <color indexed="81"/>
            <rFont val="Tahoma"/>
            <family val="2"/>
          </rPr>
          <t>(Factibilidades, ó controles a partir del mes siguiente al corte)</t>
        </r>
        <r>
          <rPr>
            <b/>
            <sz val="9"/>
            <color indexed="81"/>
            <rFont val="Tahoma"/>
            <family val="2"/>
          </rPr>
          <t xml:space="preserve">
</t>
        </r>
        <r>
          <rPr>
            <b/>
            <u/>
            <sz val="9"/>
            <color indexed="81"/>
            <rFont val="Tahoma"/>
            <family val="2"/>
          </rPr>
          <t>Colombia</t>
        </r>
        <r>
          <rPr>
            <b/>
            <sz val="9"/>
            <color indexed="81"/>
            <rFont val="Tahoma"/>
            <family val="2"/>
          </rPr>
          <t xml:space="preserve"> - 
</t>
        </r>
        <r>
          <rPr>
            <sz val="9"/>
            <color indexed="81"/>
            <rFont val="Tahoma"/>
            <family val="2"/>
          </rPr>
          <t xml:space="preserve">% costo Mat y MO reintegrado n meses después de terminada la construccion de la etapa (ver parámetros); el precio de venta NO DEBE incluir IVA (de lo contrario se maneja como compensación)
</t>
        </r>
        <r>
          <rPr>
            <b/>
            <u/>
            <sz val="9"/>
            <color indexed="81"/>
            <rFont val="Tahoma"/>
            <family val="2"/>
          </rPr>
          <t>Perú y México</t>
        </r>
        <r>
          <rPr>
            <sz val="9"/>
            <color indexed="81"/>
            <rFont val="Tahoma"/>
            <family val="2"/>
          </rPr>
          <t xml:space="preserve"> -
IVA Costos Mat y MO - IVA Ventas , reintegrado n meses después de terminada la construccion de la etapa (ver parámetros); si es un valor negativo constituye un egreso para el proyecto.</t>
        </r>
        <r>
          <rPr>
            <b/>
            <u/>
            <sz val="9"/>
            <color indexed="81"/>
            <rFont val="Tahoma"/>
            <family val="2"/>
          </rPr>
          <t xml:space="preserve">
</t>
        </r>
        <r>
          <rPr>
            <u/>
            <sz val="9"/>
            <color indexed="81"/>
            <rFont val="Tahoma"/>
            <family val="2"/>
          </rPr>
          <t>Nota</t>
        </r>
        <r>
          <rPr>
            <sz val="9"/>
            <color indexed="81"/>
            <rFont val="Tahoma"/>
            <family val="2"/>
          </rPr>
          <t xml:space="preserve">: el Costo de Mat y MO incluye incrementos e imprevistos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61"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Las opciones de cálculo disponibles son las siguientes:
1) % costos de materiales y mano de obra financiado por la entidad de crédito (ver parámetros). El anticipo del crédito (si aplica), se calcula en el mes anterior al inicio de los desembolsos 
2) Valores calculados para obtener un máximo déficit acumulado de caja (ver parámetros), excluyendo gastos legales del credito y comision sobre desembolsos (para evitar referencias circulares); si hay fiducia el déficit de caja definido aplica a partir del primer punto de equilibrio certificado; de lo contrario aplica a partir del inicio de las ventas.
A los valores calculados con cualquiera de las dos opciones, se adicionan los desembolsos no sujetos a punto de equilibrio ni inicio de construccion(ver parámetros).
Cuando hay fiducia, los desembolsos se inician a partir del punto de equilibrio certificado para desembolsos; de lo contrario se inician un mes después de iniciada la construcción.
Para </t>
        </r>
        <r>
          <rPr>
            <u/>
            <sz val="9"/>
            <color indexed="81"/>
            <rFont val="Tahoma"/>
            <family val="2"/>
          </rPr>
          <t>controles</t>
        </r>
        <r>
          <rPr>
            <sz val="9"/>
            <color indexed="81"/>
            <rFont val="Tahoma"/>
            <family val="2"/>
          </rPr>
          <t xml:space="preserve">, la ejecución total hasta el mes de corte debe descontarse de la proyección hasta el mismo mes; si hay saldo por desembolsar,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62"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Valores mensuales definidos en la hoja de parámetros; aplican unicamente cuando los desembolsos del crédito se calculan como un % del costo de Materiales y Mano de Obra.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63" authorId="0" shapeId="0">
      <text>
        <r>
          <rPr>
            <sz val="9"/>
            <color indexed="81"/>
            <rFont val="Tahoma"/>
            <family val="2"/>
          </rPr>
          <t xml:space="preserve">
Para ver detalle por rubro despliegue contenido en filas inferiores</t>
        </r>
      </text>
    </comment>
    <comment ref="A64"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Valor de Ventas del mes  * % abono a la separación (ver         parámetros)
VENTAS TRADICIONALES
Si hay encargo fiduciario, los ingresos por este concepto solo están disponibles para el proyecto a partir del mes en que se firman las primeras promesas (punto de equilibrio certificado)
ESCRITURAS BIEN FUTURO (</t>
        </r>
        <r>
          <rPr>
            <b/>
            <u/>
            <sz val="9"/>
            <color indexed="81"/>
            <rFont val="Tahoma"/>
            <family val="2"/>
          </rPr>
          <t>Perú</t>
        </r>
        <r>
          <rPr>
            <sz val="9"/>
            <color indexed="81"/>
            <rFont val="Tahoma"/>
            <family val="2"/>
          </rPr>
          <t xml:space="preserve">)
disponibilidad inmediata para el proyecto (y para la caja de la constructora)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y proyección ingresos por ventas efectuadas (para vtas tradicionales si hay encargo fiduciario, solo ingresan a partir del punto de equilibrio certificado)</t>
        </r>
      </text>
    </comment>
    <comment ref="A65"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Esta cartera está integrada por los siguientes conceptos:
a) Valor de Ventas Tradicionales del mes  * % financiación (ver parámetros), diferido en cuotas mensuales iguales (amortización gradual si hay intereses de financiación) desde el mes siguiente a la venta hasta la entrega.
b) </t>
        </r>
        <r>
          <rPr>
            <b/>
            <u/>
            <sz val="9"/>
            <color indexed="81"/>
            <rFont val="Tahoma"/>
            <family val="2"/>
          </rPr>
          <t>Colombia</t>
        </r>
        <r>
          <rPr>
            <b/>
            <sz val="9"/>
            <color indexed="81"/>
            <rFont val="Tahoma"/>
            <family val="2"/>
          </rPr>
          <t xml:space="preserve"> - </t>
        </r>
        <r>
          <rPr>
            <sz val="9"/>
            <color indexed="81"/>
            <rFont val="Tahoma"/>
            <family val="2"/>
          </rPr>
          <t xml:space="preserve">Valor de las cuotas de crédito hipotecario comprador correspondientes a las Ventas NUEVOGAR del mes (ver parámetros), desde el mes de venta hasta 1 mes antes de la escritura.
c) </t>
        </r>
        <r>
          <rPr>
            <b/>
            <u/>
            <sz val="9"/>
            <color indexed="81"/>
            <rFont val="Tahoma"/>
            <family val="2"/>
          </rPr>
          <t>Perú</t>
        </r>
        <r>
          <rPr>
            <sz val="9"/>
            <color indexed="81"/>
            <rFont val="Tahoma"/>
            <family val="2"/>
          </rPr>
          <t xml:space="preserve"> - Si hay financiacion cuota inicial, Valor de Ventas con Escritura Bién Futuro del mes  * % financiación (ver parámetros), diferido en cuotas mensuales iguales (amortización gradual si hay intereses de financiación) desde el mes siguiente a la venta hasta la entrega.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t>
        </r>
        <r>
          <rPr>
            <u/>
            <sz val="9"/>
            <color indexed="81"/>
            <rFont val="Tahoma"/>
            <family val="2"/>
          </rPr>
          <t>Nota</t>
        </r>
        <r>
          <rPr>
            <sz val="9"/>
            <color indexed="81"/>
            <rFont val="Tahoma"/>
            <family val="2"/>
          </rPr>
          <t>: Si hay encargo fiduciario, los ingresos por estos conceptos solo están disponibles para el proyecto a partir del punto de equilibrio certificado (no aplica para Perú en ventas con Escritura Bien futuro, caso en el que la disponibilidad es inmediata)</t>
        </r>
      </text>
    </comment>
    <comment ref="A66"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Estos abonos corresponden a los siguientes conceptos:
a) Abonos pactados a la escritura (entrega) para ventas tradicionales = Valor de escrituras del mes * % abono a la escritura (ver parámetros)
b) Saldo pendiente de pago de la cuota inicial de las ventas NUEVOGAR que debe abonarse n meses antes de la entrega del  (ver parámetros - no aplica para </t>
        </r>
        <r>
          <rPr>
            <b/>
            <u/>
            <sz val="9"/>
            <color indexed="81"/>
            <rFont val="Tahoma"/>
            <family val="2"/>
          </rPr>
          <t>Perú</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y proyección ingresos por ventas efectuadas</t>
        </r>
      </text>
    </comment>
    <comment ref="A67"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Este rubro está integrado por los siguientes conceptos:
a) VENTAS TRADICIONALES: ingresan n meses después de la escritura y se calculan asi:
Valor de escrituras * % (Subsidio VIS + Ahorro Programado) 
b)VENTAS ESCRITURA BIEN FUTURO (</t>
        </r>
        <r>
          <rPr>
            <b/>
            <u/>
            <sz val="9"/>
            <color indexed="81"/>
            <rFont val="Tahoma"/>
            <family val="2"/>
          </rPr>
          <t>Perú</t>
        </r>
        <r>
          <rPr>
            <sz val="9"/>
            <color indexed="81"/>
            <rFont val="Tahoma"/>
            <family val="2"/>
          </rPr>
          <t xml:space="preserve">)  : ingresan en el mes de escrituración y se calculan así: Valor de escrituras * % Plan de Ahorro
(ver parámetros)
</t>
        </r>
        <r>
          <rPr>
            <b/>
            <sz val="9"/>
            <color indexed="81"/>
            <rFont val="Tahoma"/>
            <family val="2"/>
          </rPr>
          <t xml:space="preserve">
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t>
        </r>
      </text>
    </comment>
    <comment ref="A68" authorId="0" shapeId="0">
      <text>
        <r>
          <rPr>
            <sz val="9"/>
            <color indexed="81"/>
            <rFont val="Tahoma"/>
            <family val="2"/>
          </rPr>
          <t xml:space="preserve">
Corresponden a la diferencia entre el crédito hipotecario a compradores y el crédito constructor + corrección monetaria.
</t>
        </r>
        <r>
          <rPr>
            <b/>
            <u/>
            <sz val="9"/>
            <color indexed="81"/>
            <rFont val="Tahoma"/>
            <family val="2"/>
          </rPr>
          <t>Colombia y México</t>
        </r>
        <r>
          <rPr>
            <sz val="9"/>
            <color indexed="81"/>
            <rFont val="Tahoma"/>
            <family val="2"/>
          </rPr>
          <t xml:space="preserve"> - Disponibilidad inmediata para el proyecto. 
</t>
        </r>
        <r>
          <rPr>
            <b/>
            <u/>
            <sz val="9"/>
            <color indexed="81"/>
            <rFont val="Tahoma"/>
            <family val="2"/>
          </rPr>
          <t>Perú</t>
        </r>
        <r>
          <rPr>
            <sz val="9"/>
            <color indexed="81"/>
            <rFont val="Tahoma"/>
            <family val="2"/>
          </rPr>
          <t xml:space="preserve"> - Desembolsados de acuerdo con el avance de obra (inversión costo directo) menos retención garantía, la cual se reintegra m meses después de finalizada la construcción (ver parametros). Para </t>
        </r>
        <r>
          <rPr>
            <u/>
            <sz val="9"/>
            <color indexed="81"/>
            <rFont val="Tahoma"/>
            <family val="2"/>
          </rPr>
          <t>controles</t>
        </r>
        <r>
          <rPr>
            <sz val="9"/>
            <color indexed="81"/>
            <rFont val="Tahoma"/>
            <family val="2"/>
          </rPr>
          <t>, incluyen creditos comprador con entidades diferentes al acreedor vinculado.</t>
        </r>
      </text>
    </comment>
    <comment ref="A69" authorId="0" shapeId="0">
      <text>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t>
        </r>
        <r>
          <rPr>
            <b/>
            <sz val="9"/>
            <color indexed="81"/>
            <rFont val="Tahoma"/>
            <family val="2"/>
          </rPr>
          <t xml:space="preserve">No aplica para </t>
        </r>
        <r>
          <rPr>
            <b/>
            <u/>
            <sz val="9"/>
            <color indexed="81"/>
            <rFont val="Tahoma"/>
            <family val="2"/>
          </rPr>
          <t>Perú</t>
        </r>
        <r>
          <rPr>
            <sz val="9"/>
            <color indexed="81"/>
            <rFont val="Tahoma"/>
            <family val="2"/>
          </rPr>
          <t xml:space="preserve"> (se incluye en rubro anterior)
</t>
        </r>
      </text>
    </comment>
    <comment ref="A70" authorId="0" shapeId="0">
      <text>
        <r>
          <rPr>
            <b/>
            <sz val="9"/>
            <color indexed="81"/>
            <rFont val="Tahoma"/>
            <family val="2"/>
          </rPr>
          <t>NO APLICA PARA ESTE MODELO</t>
        </r>
        <r>
          <rPr>
            <sz val="9"/>
            <color indexed="81"/>
            <rFont val="Tahoma"/>
            <family val="2"/>
          </rPr>
          <t xml:space="preserve">
Ingresos por recibir ventas realizadas: Valores históricos de ingresos pendientes por identificar + Valor proyectado ingresos por recibir 
</t>
        </r>
      </text>
    </comment>
    <comment ref="A71" authorId="0" shapeId="0">
      <text>
        <r>
          <rPr>
            <sz val="9"/>
            <color indexed="81"/>
            <rFont val="Tahoma"/>
            <family val="2"/>
          </rPr>
          <t>Para ver detalle por rubro despliegue contenido en filas inferiores</t>
        </r>
      </text>
    </comment>
    <comment ref="A72"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Valor Créditos Comprador * Tasa Interes subrogación * número de meses desde escritura hasta subrogación del crédito.
El ingreso se genera en el mes de la escritura (cobro anticipado de la totalidad de los intereses)
</t>
        </r>
        <r>
          <rPr>
            <u/>
            <sz val="9"/>
            <color indexed="81"/>
            <rFont val="Tahoma"/>
            <family val="2"/>
          </rPr>
          <t>Nota</t>
        </r>
        <r>
          <rPr>
            <sz val="9"/>
            <color indexed="81"/>
            <rFont val="Tahoma"/>
            <family val="2"/>
          </rPr>
          <t xml:space="preserve">: se incluye proyeccion correspondiente a ventas realizadas con escrituras programadas después del mes de corte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73" authorId="0" shapeId="0">
      <text>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r>
          <rPr>
            <u/>
            <sz val="9"/>
            <color indexed="81"/>
            <rFont val="Tahoma"/>
            <family val="2"/>
          </rPr>
          <t>Nota</t>
        </r>
        <r>
          <rPr>
            <sz val="9"/>
            <color indexed="81"/>
            <rFont val="Tahoma"/>
            <family val="2"/>
          </rPr>
          <t>: Si hay encargo fiduciario, los ingresos por estos conceptos solo están disponibles para el proyecto a partir del punto de equilibrio certificado (no aplica para Perú en ventas con Escritura Bien futuro, caso en el que la disponibilidad es inmediata)</t>
        </r>
      </text>
    </comment>
    <comment ref="A74" authorId="0" shapeId="0">
      <text>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r>
          <rPr>
            <u/>
            <sz val="9"/>
            <color indexed="81"/>
            <rFont val="Tahoma"/>
            <family val="2"/>
          </rPr>
          <t>Nota</t>
        </r>
        <r>
          <rPr>
            <sz val="9"/>
            <color indexed="81"/>
            <rFont val="Tahoma"/>
            <family val="2"/>
          </rPr>
          <t>: Si hay encargo fiduciario, los ingresos por estos conceptos solo están disponibles para el proyecto a partir del punto de equilibrio certificado (no aplica para Perú en ventas con Escritura Bien futuro, caso en el que la disponibilidad es inmediata)</t>
        </r>
      </text>
    </comment>
    <comment ref="A75"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punto de equilibrio certificado (ratificación proyecto en </t>
        </r>
        <r>
          <rPr>
            <b/>
            <u/>
            <sz val="9"/>
            <color indexed="81"/>
            <rFont val="Tahoma"/>
            <family val="2"/>
          </rPr>
          <t>Perú</t>
        </r>
        <r>
          <rPr>
            <sz val="9"/>
            <color indexed="81"/>
            <rFont val="Tahoma"/>
            <family val="2"/>
          </rPr>
          <t xml:space="preserve">) y se capitalizan a partir de este momento.
</t>
        </r>
      </text>
    </comment>
    <comment ref="A76" authorId="0" shapeId="0">
      <text>
        <r>
          <rPr>
            <sz val="9"/>
            <color indexed="81"/>
            <rFont val="Tahoma"/>
            <family val="2"/>
          </rPr>
          <t xml:space="preserve">
NO afectan la caja del fideicomiso (para proyectos con fiducia)
Para ver detalle por rubro despliegue contenido en filas inferiores</t>
        </r>
      </text>
    </comment>
    <comment ref="A77" authorId="0" shapeId="0">
      <text>
        <r>
          <rPr>
            <sz val="9"/>
            <color indexed="81"/>
            <rFont val="Tahoma"/>
            <family val="2"/>
          </rPr>
          <t xml:space="preserve">
Valores mensuales definidos en la hoja de parámetros
NO afectan la caja del fideicomiso (para proyectos con fiducia)</t>
        </r>
      </text>
    </comment>
    <comment ref="A78" authorId="0" shapeId="0">
      <text>
        <r>
          <rPr>
            <sz val="9"/>
            <color indexed="81"/>
            <rFont val="Tahoma"/>
            <family val="2"/>
          </rPr>
          <t xml:space="preserve">
Valores mensuales definidos en la hoja de parámetros
NO afectan la caja del fideicomiso (para proyectos con fiducia)</t>
        </r>
      </text>
    </comment>
    <comment ref="A79" authorId="0" shapeId="0">
      <text>
        <r>
          <rPr>
            <sz val="9"/>
            <color indexed="81"/>
            <rFont val="Tahoma"/>
            <family val="2"/>
          </rPr>
          <t xml:space="preserve">
Valores mensuales definidos en la hoja de parámetros
NO afectan la caja del fideicomiso (para proyectos con fiducia)</t>
        </r>
      </text>
    </comment>
    <comment ref="ED79" authorId="0" shapeId="0">
      <text>
        <r>
          <rPr>
            <b/>
            <sz val="9"/>
            <color indexed="81"/>
            <rFont val="Tahoma"/>
            <family val="2"/>
          </rPr>
          <t>Isabel Duque:</t>
        </r>
        <r>
          <rPr>
            <sz val="9"/>
            <color indexed="81"/>
            <rFont val="Tahoma"/>
            <family val="2"/>
          </rPr>
          <t xml:space="preserve">
Valor de Ventas - correccion monetaria - ingresos totales - intereses cartera + otros ingresos x ventas +otros ingresos + rendimientos fideicomiso (debe ser = CEROS)</t>
        </r>
      </text>
    </comment>
    <comment ref="A84" authorId="0" shapeId="0">
      <text>
        <r>
          <rPr>
            <sz val="9"/>
            <color indexed="81"/>
            <rFont val="Tahoma"/>
            <family val="2"/>
          </rPr>
          <t xml:space="preserve">
Calculado sobre el flujo neto de caja menos costo créditos de tesoreria - la base se distribuye mensualmente proporcional a las escrituraciones y sobre la misma se aplica la tasa de impuestos vigente.</t>
        </r>
      </text>
    </comment>
  </commentList>
</comments>
</file>

<file path=xl/comments7.xml><?xml version="1.0" encoding="utf-8"?>
<comments xmlns="http://schemas.openxmlformats.org/spreadsheetml/2006/main">
  <authors>
    <author>Isabel Duque</author>
    <author>Preferred Customer</author>
  </authors>
  <commentList>
    <comment ref="DU3" authorId="0" shapeId="0">
      <text>
        <r>
          <rPr>
            <b/>
            <sz val="9"/>
            <color indexed="81"/>
            <rFont val="Tahoma"/>
            <family val="2"/>
          </rPr>
          <t>Isabel Duque:</t>
        </r>
        <r>
          <rPr>
            <sz val="9"/>
            <color indexed="81"/>
            <rFont val="Tahoma"/>
            <family val="2"/>
          </rPr>
          <t xml:space="preserve">
Rango total horizonte proyeccion del modelo
</t>
        </r>
      </text>
    </comment>
    <comment ref="DU4" authorId="0" shapeId="0">
      <text>
        <r>
          <rPr>
            <b/>
            <sz val="9"/>
            <color indexed="81"/>
            <rFont val="Tahoma"/>
            <family val="2"/>
          </rPr>
          <t>Isabel Duque:</t>
        </r>
        <r>
          <rPr>
            <sz val="9"/>
            <color indexed="81"/>
            <rFont val="Tahoma"/>
            <family val="2"/>
          </rPr>
          <t xml:space="preserve">
Rango correspondiente a flujo del proyecto</t>
        </r>
      </text>
    </comment>
    <comment ref="DU5" authorId="0" shapeId="0">
      <text>
        <r>
          <rPr>
            <sz val="9"/>
            <color indexed="81"/>
            <rFont val="Tahoma"/>
            <family val="2"/>
          </rPr>
          <t xml:space="preserve">
Rango de columnas a ocultar (sin informacion relevante - posteriores al final del proyecto)</t>
        </r>
      </text>
    </comment>
    <comment ref="A19" authorId="0" shapeId="0">
      <text>
        <r>
          <rPr>
            <sz val="9"/>
            <color indexed="81"/>
            <rFont val="Tahoma"/>
            <family val="2"/>
          </rPr>
          <t xml:space="preserve">
Si no hay fiducia, el inicio de la construccion de cada etapa = inicio de las ventas de la misma; de lo contrario  corresponde a n meses después del punto de equilibrio (ver parámetros)</t>
        </r>
      </text>
    </comment>
    <comment ref="A20" authorId="0" shapeId="0">
      <text>
        <r>
          <rPr>
            <sz val="9"/>
            <color indexed="81"/>
            <rFont val="Tahoma"/>
            <family val="2"/>
          </rPr>
          <t xml:space="preserve">
Para </t>
        </r>
        <r>
          <rPr>
            <u/>
            <sz val="9"/>
            <color indexed="81"/>
            <rFont val="Tahoma"/>
            <family val="2"/>
          </rPr>
          <t>controles</t>
        </r>
        <r>
          <rPr>
            <sz val="9"/>
            <color indexed="81"/>
            <rFont val="Tahoma"/>
            <family val="2"/>
          </rPr>
          <t xml:space="preserve"> la fecha final de la construcción es un parámetro.</t>
        </r>
      </text>
    </comment>
    <comment ref="A23" authorId="0" shapeId="0">
      <text>
        <r>
          <rPr>
            <sz val="9"/>
            <color indexed="81"/>
            <rFont val="Tahoma"/>
            <family val="2"/>
          </rPr>
          <t xml:space="preserve">
Este rubro se integra por las siguientes partidas:
</t>
        </r>
        <r>
          <rPr>
            <b/>
            <sz val="9"/>
            <color indexed="81"/>
            <rFont val="Tahoma"/>
            <family val="2"/>
          </rPr>
          <t>1)</t>
        </r>
        <r>
          <rPr>
            <sz val="9"/>
            <color indexed="81"/>
            <rFont val="Tahoma"/>
            <family val="2"/>
          </rPr>
          <t xml:space="preserve"> </t>
        </r>
        <r>
          <rPr>
            <b/>
            <sz val="9"/>
            <color indexed="81"/>
            <rFont val="Tahoma"/>
            <family val="2"/>
          </rPr>
          <t>Costo Avalúo</t>
        </r>
        <r>
          <rPr>
            <sz val="9"/>
            <color indexed="81"/>
            <rFont val="Tahoma"/>
            <family val="2"/>
          </rPr>
          <t xml:space="preserve"> - Se carga en el mes correspondiente al inicio de la construcción.
</t>
        </r>
        <r>
          <rPr>
            <b/>
            <sz val="9"/>
            <color indexed="81"/>
            <rFont val="Tahoma"/>
            <family val="2"/>
          </rPr>
          <t xml:space="preserve">
2) Honorarios Visitas Obra</t>
        </r>
        <r>
          <rPr>
            <sz val="9"/>
            <color indexed="81"/>
            <rFont val="Tahoma"/>
            <family val="2"/>
          </rPr>
          <t xml:space="preserve"> - Se cargan mensualmente, durante el período de construción. 
</t>
        </r>
        <r>
          <rPr>
            <sz val="9"/>
            <color indexed="81"/>
            <rFont val="Tahoma"/>
            <family val="2"/>
          </rPr>
          <t xml:space="preserve">(ver parámetros)
</t>
        </r>
      </text>
    </comment>
    <comment ref="A24" authorId="0" shapeId="0">
      <text>
        <r>
          <rPr>
            <sz val="9"/>
            <color indexed="81"/>
            <rFont val="Tahoma"/>
            <family val="2"/>
          </rPr>
          <t xml:space="preserve">
Calculada aplicando el % definido sobre el valor de cada desembolso </t>
        </r>
      </text>
    </comment>
    <comment ref="A26" authorId="0" shapeId="0">
      <text>
        <r>
          <rPr>
            <sz val="9"/>
            <color indexed="81"/>
            <rFont val="Tahoma"/>
            <family val="2"/>
          </rPr>
          <t xml:space="preserve">Valor del costo directo de urbanismo + incrementos, invertido hasta final de la etapa
</t>
        </r>
      </text>
    </comment>
    <comment ref="A27" authorId="0" shapeId="0">
      <text>
        <r>
          <rPr>
            <sz val="9"/>
            <color indexed="81"/>
            <rFont val="Tahoma"/>
            <family val="2"/>
          </rPr>
          <t xml:space="preserve">costo directo construccion (CF+CV) + incrementos acumulado hasta el final de la etapa
</t>
        </r>
      </text>
    </comment>
    <comment ref="A33" authorId="0" shapeId="0">
      <text>
        <r>
          <rPr>
            <b/>
            <sz val="9"/>
            <color indexed="81"/>
            <rFont val="Tahoma"/>
            <family val="2"/>
          </rPr>
          <t xml:space="preserve">
</t>
        </r>
        <r>
          <rPr>
            <b/>
            <u/>
            <sz val="9"/>
            <color indexed="81"/>
            <rFont val="Tahoma"/>
            <family val="2"/>
          </rPr>
          <t>Colombia</t>
        </r>
        <r>
          <rPr>
            <b/>
            <sz val="9"/>
            <color indexed="81"/>
            <rFont val="Tahoma"/>
            <family val="2"/>
          </rPr>
          <t xml:space="preserve"> - 
</t>
        </r>
        <r>
          <rPr>
            <sz val="9"/>
            <color indexed="81"/>
            <rFont val="Tahoma"/>
            <family val="2"/>
          </rPr>
          <t xml:space="preserve">% costo Mat y MO reintegrado n meses después de terminada la construccion de la etapa (ver parámetros); el precio de venta NO DEBE incluir IVA (de lo contrario se maneja como compensación)
</t>
        </r>
        <r>
          <rPr>
            <b/>
            <u/>
            <sz val="9"/>
            <color indexed="81"/>
            <rFont val="Tahoma"/>
            <family val="2"/>
          </rPr>
          <t>Perú y México</t>
        </r>
        <r>
          <rPr>
            <sz val="9"/>
            <color indexed="81"/>
            <rFont val="Tahoma"/>
            <family val="2"/>
          </rPr>
          <t xml:space="preserve"> -
IVA Costos Mat y MO - IVA Ventas , reintegrado n meses después de terminada la construccion de la etapa (ver parámetros); si es un valor negativo constituye un egreso para el proyecto.</t>
        </r>
        <r>
          <rPr>
            <b/>
            <u/>
            <sz val="9"/>
            <color indexed="81"/>
            <rFont val="Tahoma"/>
            <family val="2"/>
          </rPr>
          <t xml:space="preserve">
</t>
        </r>
        <r>
          <rPr>
            <u/>
            <sz val="9"/>
            <color indexed="81"/>
            <rFont val="Tahoma"/>
            <family val="2"/>
          </rPr>
          <t>Nota</t>
        </r>
        <r>
          <rPr>
            <sz val="9"/>
            <color indexed="81"/>
            <rFont val="Tahoma"/>
            <family val="2"/>
          </rPr>
          <t>: el Costo de Mat y MO incluye incrementos e imprevistos</t>
        </r>
      </text>
    </comment>
    <comment ref="A34" authorId="0" shapeId="0">
      <text>
        <r>
          <rPr>
            <sz val="9"/>
            <color indexed="81"/>
            <rFont val="Tahoma"/>
            <family val="2"/>
          </rPr>
          <t xml:space="preserve">
Para la etapa se carga desde el inicio de las escrituras hasta un mes después de la última entrega,con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text>
    </comment>
    <comment ref="A35" authorId="0" shapeId="0">
      <text>
        <r>
          <rPr>
            <u/>
            <sz val="9"/>
            <color indexed="81"/>
            <rFont val="Tahoma"/>
            <family val="2"/>
          </rPr>
          <t xml:space="preserve">
Fiducia de Preventas</t>
        </r>
        <r>
          <rPr>
            <sz val="9"/>
            <color indexed="81"/>
            <rFont val="Tahoma"/>
            <family val="2"/>
          </rPr>
          <t xml:space="preserve"> - El costo de estructuración se carga por una sola vez, 1 mes antes del inicio de la etapa de ventas; si las ventas inician en el mes 1 se carga en este mes.
</t>
        </r>
        <r>
          <rPr>
            <u/>
            <sz val="9"/>
            <color indexed="81"/>
            <rFont val="Tahoma"/>
            <family val="2"/>
          </rPr>
          <t>Fiducia de Administración</t>
        </r>
        <r>
          <rPr>
            <sz val="9"/>
            <color indexed="81"/>
            <rFont val="Tahoma"/>
            <family val="2"/>
          </rPr>
          <t xml:space="preserve"> - El costo de estructuración se carga por una sola vez unmes antes del punto de equilibrio certificado.
Dicho costo se calcula así: 
</t>
        </r>
        <r>
          <rPr>
            <b/>
            <u/>
            <sz val="9"/>
            <color indexed="81"/>
            <rFont val="Tahoma"/>
            <family val="2"/>
          </rPr>
          <t>Colombia:</t>
        </r>
        <r>
          <rPr>
            <sz val="9"/>
            <color indexed="81"/>
            <rFont val="Tahoma"/>
            <family val="2"/>
          </rPr>
          <t xml:space="preserve"> # SMLV (ver parámetros)
</t>
        </r>
        <r>
          <rPr>
            <b/>
            <u/>
            <sz val="9"/>
            <color indexed="81"/>
            <rFont val="Tahoma"/>
            <family val="2"/>
          </rPr>
          <t>Perú y México</t>
        </r>
        <r>
          <rPr>
            <sz val="9"/>
            <color indexed="81"/>
            <rFont val="Tahoma"/>
            <family val="2"/>
          </rPr>
          <t xml:space="preserve">: Valor (ver parámetros)
</t>
        </r>
      </text>
    </comment>
    <comment ref="A36" authorId="0" shapeId="0">
      <text>
        <r>
          <rPr>
            <sz val="9"/>
            <color indexed="81"/>
            <rFont val="Tahoma"/>
            <family val="2"/>
          </rPr>
          <t xml:space="preserve">
Calculada para cada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Nota: Constituye un egreso para el flujo del proyecto a partir del primer mes de promesas de venta (punto de equilibrio).
</t>
        </r>
      </text>
    </comment>
    <comment ref="A37" authorId="0" shapeId="0">
      <text>
        <r>
          <rPr>
            <sz val="9"/>
            <color indexed="81"/>
            <rFont val="Tahoma"/>
            <family val="2"/>
          </rPr>
          <t xml:space="preserve">
Si no hay fiducia, el inicio de los desembolsos del crédito con opción caja mínima corresponde a un mes después del inicio de la construccion de la primera etapa</t>
        </r>
      </text>
    </comment>
    <comment ref="A40" authorId="0" shapeId="0">
      <text>
        <r>
          <rPr>
            <sz val="9"/>
            <color indexed="81"/>
            <rFont val="Tahoma"/>
            <family val="2"/>
          </rPr>
          <t xml:space="preserve">
</t>
        </r>
        <r>
          <rPr>
            <b/>
            <sz val="9"/>
            <color indexed="81"/>
            <rFont val="Tahoma"/>
            <family val="2"/>
          </rPr>
          <t>Tasas Variables de Incremento de Precios</t>
        </r>
        <r>
          <rPr>
            <sz val="9"/>
            <color indexed="81"/>
            <rFont val="Tahoma"/>
            <family val="2"/>
          </rPr>
          <t xml:space="preserve">
La tasa de incremento de precios efectiva mensual y acumulada en cada período (ver parámetros) se aplicará al precio de venta inicial para calcular el precio de venta proyectado para cada mes
</t>
        </r>
        <r>
          <rPr>
            <b/>
            <sz val="9"/>
            <color indexed="81"/>
            <rFont val="Tahoma"/>
            <family val="2"/>
          </rPr>
          <t>Tasas Unica de Incremento de Precios</t>
        </r>
        <r>
          <rPr>
            <sz val="9"/>
            <color indexed="81"/>
            <rFont val="Tahoma"/>
            <family val="2"/>
          </rPr>
          <t xml:space="preserve">
La tasa de incremento de precios efectiva mensual y acumulada en cada período, se aplicará al precio de ventapresupuestado (ver parámetros) para calcular el precio de venta proyectado para cada mes. Para el primer mes del flujo de caja, está tasa estará ajustada para reflejar el lapso transcurrido entre el mes al que corresponde el precio de venta presupuestado y el mes de inicio del flujo de caja proyectado (este ajuste puede ser un incremento ó disminucion de la tasa acumulada de incrementos de precios según aplique).
</t>
        </r>
      </text>
    </comment>
    <comment ref="A5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Calculado para cada mes como unidades vendidas * precio de venta proyectado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55" authorId="0" shapeId="0">
      <text>
        <r>
          <rPr>
            <sz val="9"/>
            <color indexed="81"/>
            <rFont val="Tahoma"/>
            <family val="2"/>
          </rPr>
          <t xml:space="preserve">
</t>
        </r>
        <r>
          <rPr>
            <b/>
            <u/>
            <sz val="9"/>
            <color indexed="81"/>
            <rFont val="Tahoma"/>
            <family val="2"/>
          </rPr>
          <t>Colombia</t>
        </r>
        <r>
          <rPr>
            <sz val="9"/>
            <color indexed="81"/>
            <rFont val="Tahoma"/>
            <family val="2"/>
          </rPr>
          <t xml:space="preserve">
El impuesto predial se calcula a prorrata de la porción de terreno pendiente de entrega a los compradores. La base de cálculo es la porción del valor del impuesto predial a pagar anualmente (ver parámetros), correspondiente al terreno asignado la etapa. Este valor se ajusta anualmente con base en las tasas de valorizacion del terreno definidas  (ver parámetros)
</t>
        </r>
        <r>
          <rPr>
            <b/>
            <u/>
            <sz val="9"/>
            <color indexed="81"/>
            <rFont val="Tahoma"/>
            <family val="2"/>
          </rPr>
          <t>Perú</t>
        </r>
        <r>
          <rPr>
            <sz val="9"/>
            <color indexed="81"/>
            <rFont val="Tahoma"/>
            <family val="2"/>
          </rPr>
          <t xml:space="preserve"> 
No aplica este cálculo, el impuesto se carga en un 100% al terreno según valores especificados en parámetros.
</t>
        </r>
        <r>
          <rPr>
            <b/>
            <u/>
            <sz val="9"/>
            <color indexed="81"/>
            <rFont val="Tahoma"/>
            <family val="2"/>
          </rPr>
          <t xml:space="preserve">México
</t>
        </r>
        <r>
          <rPr>
            <sz val="9"/>
            <color indexed="81"/>
            <rFont val="Tahoma"/>
            <family val="2"/>
          </rPr>
          <t>El impuesto predial se calcula a prorrata de la porción de terreno pendiente de entrega a los compradores. La base de cálculo es la porción del valor del impuesto predial a pagar anualmente (ver parámetros), correspondiente al terreno asignado al sub-proyecto.</t>
        </r>
      </text>
    </comment>
    <comment ref="A64" authorId="0" shapeId="0">
      <text>
        <r>
          <rPr>
            <sz val="9"/>
            <color indexed="81"/>
            <rFont val="Tahoma"/>
            <family val="2"/>
          </rPr>
          <t xml:space="preserve">
si son calculados como % ventas, se cargan al proyecto durante el periodo de ventas, construccion y entregas 
</t>
        </r>
      </text>
    </comment>
    <comment ref="A65" authorId="0" shapeId="0">
      <text>
        <r>
          <rPr>
            <sz val="9"/>
            <color indexed="81"/>
            <rFont val="Tahoma"/>
            <family val="2"/>
          </rPr>
          <t xml:space="preserve">
si son calculados como % ventas, se cargan al proyecto durante el periodo de ventas, construccion y entregas 
</t>
        </r>
      </text>
    </comment>
    <comment ref="A67" authorId="0" shapeId="0">
      <text>
        <r>
          <rPr>
            <sz val="9"/>
            <color indexed="81"/>
            <rFont val="Tahoma"/>
            <family val="2"/>
          </rPr>
          <t xml:space="preserve">
Esta cifra es la base para el cálculo de desembolsos de crédito con opcion de caja mínima. Se excluyen de la misma los gastos de hipoteca credito constructor y  las comisiones sobre desembolsos (para evitar referencias circulares)</t>
        </r>
      </text>
    </comment>
    <comment ref="A71" authorId="0" shapeId="0">
      <text>
        <r>
          <rPr>
            <b/>
            <sz val="9"/>
            <color indexed="81"/>
            <rFont val="Tahoma"/>
            <family val="2"/>
          </rPr>
          <t xml:space="preserve">Para cada mes se calcula así:
</t>
        </r>
        <r>
          <rPr>
            <sz val="9"/>
            <color indexed="81"/>
            <rFont val="Tahoma"/>
            <family val="2"/>
          </rPr>
          <t xml:space="preserve">(valor separaciones x % comision a la separación) + (valor de promesas x % comisión a la promesa) + (valor de escrituraciones x % comisión a la escritura)
</t>
        </r>
      </text>
    </comment>
    <comment ref="A74" authorId="0" shapeId="0">
      <text>
        <r>
          <rPr>
            <sz val="9"/>
            <color indexed="81"/>
            <rFont val="Tahoma"/>
            <family val="2"/>
          </rPr>
          <t xml:space="preserve">
Se calculan sobre la inversión en Materiales y MO con incrementos, efectuada hasta el mes inmediatamente anterior al desembolso; </t>
        </r>
        <r>
          <rPr>
            <b/>
            <u/>
            <sz val="9"/>
            <color indexed="81"/>
            <rFont val="Tahoma"/>
            <family val="2"/>
          </rPr>
          <t>NO</t>
        </r>
        <r>
          <rPr>
            <sz val="9"/>
            <color indexed="81"/>
            <rFont val="Tahoma"/>
            <family val="2"/>
          </rPr>
          <t xml:space="preserve"> se calculan desembolsos posteriores al último mes de subrogaciones del sub-proyecto.
El anticipo del crédito (si aplica) se calcula en el mes anterior al inicio de los desembolsos (punto de equilibrio certificado para desembolsos para proyectos con fiducia ó inicio de la construcción para proyectos sin fiducia), como un % del costo de Materiales y MO con incrementos, y los desembolsos se afectan por la amortización de anticipo correspondiente.
</t>
        </r>
      </text>
    </comment>
    <comment ref="A76" authorId="0" shapeId="0">
      <text>
        <r>
          <rPr>
            <sz val="9"/>
            <color indexed="81"/>
            <rFont val="Tahoma"/>
            <family val="2"/>
          </rPr>
          <t xml:space="preserve">
Es la base de calculo de los desembolsos requeridos para mantener Caja minima - excluye la porcion de costos terreno NO financiada (ver parámetros), los gastos legales hipoteca crédito constructor, las comisiones sobre desembolsos y los rendimientos del fideicomiso (para evitar referencias circulares).
</t>
        </r>
      </text>
    </comment>
    <comment ref="A79" authorId="0" shapeId="0">
      <text>
        <r>
          <rPr>
            <sz val="9"/>
            <color indexed="81"/>
            <rFont val="Tahoma"/>
            <family val="2"/>
          </rPr>
          <t xml:space="preserve">
Las opciones disponibles son las siguientes:
1) % costos de materiales y mano de obra financiado por la entidad de crédito (ver parámetros).
2) Valores calculados para obtener un máximo déficit acumulado de caja a nivel consolidado ó de sub-proyecto (ver parámetros), excluyendo gastos legales del credito y comisiones sobre desembolsos (si aplican); si hay fiducia el déficit de caja definido aplica a partir del primer punto de equilibrio certificado; de lo contrario aplica a partir del inicio de las ventas.
A los valores calculados con cualquiera de las dos opciones, se adicionan los desembolsos no sujetos a punto de equilibrio ni inicio de construccion(ver parámetros)</t>
        </r>
      </text>
    </comment>
    <comment ref="A80" authorId="0" shapeId="0">
      <text>
        <r>
          <rPr>
            <sz val="9"/>
            <color indexed="81"/>
            <rFont val="Tahoma"/>
            <family val="2"/>
          </rPr>
          <t xml:space="preserve">
Se calcula como el valor de la UVR del mes anterior x tasa de corrección monetaria del mes anterior.
Si el crédito se desembolsa en Pesos (sin corrección monetaria) la UVR = 1</t>
        </r>
      </text>
    </comment>
    <comment ref="A87" authorId="1" shapeId="0">
      <text>
        <r>
          <rPr>
            <sz val="10"/>
            <color indexed="81"/>
            <rFont val="Tahoma"/>
            <family val="2"/>
          </rPr>
          <t xml:space="preserve">Los pagos diferentes al anticipo se efectuan un mes despues de las escrituraciones
</t>
        </r>
      </text>
    </comment>
    <comment ref="A88" authorId="1" shapeId="0">
      <text>
        <r>
          <rPr>
            <sz val="10"/>
            <color indexed="81"/>
            <rFont val="Tahoma"/>
            <family val="2"/>
          </rPr>
          <t xml:space="preserve">Los pagos diferentes al anticipo se efectuan un mes despues de las escrituraciones
</t>
        </r>
      </text>
    </comment>
    <comment ref="A89"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Calculado como valor acumulado de las ventas mensuales * % financiacion comprador - valor acumulados creditos comprador desembolsados en cada mes.
</t>
        </r>
        <r>
          <rPr>
            <b/>
            <sz val="9"/>
            <color indexed="81"/>
            <rFont val="Tahoma"/>
            <family val="2"/>
          </rPr>
          <t xml:space="preserve">Ejecución </t>
        </r>
        <r>
          <rPr>
            <sz val="9"/>
            <color indexed="81"/>
            <rFont val="Tahoma"/>
            <family val="2"/>
          </rPr>
          <t>(</t>
        </r>
        <r>
          <rPr>
            <u/>
            <sz val="9"/>
            <color indexed="81"/>
            <rFont val="Tahoma"/>
            <family val="2"/>
          </rPr>
          <t>controles</t>
        </r>
        <r>
          <rPr>
            <sz val="9"/>
            <color indexed="81"/>
            <rFont val="Tahoma"/>
            <family val="2"/>
          </rPr>
          <t>) - Hasta el mes de corte el calculo del % financiacion creditos acreedor vinculado se calcula como % promedio de financiacion comprador ventas realizadas * % creditos con acreedor vinculado</t>
        </r>
      </text>
    </comment>
    <comment ref="A90" authorId="0" shapeId="0">
      <text>
        <r>
          <rPr>
            <b/>
            <u/>
            <sz val="9"/>
            <color indexed="81"/>
            <rFont val="Tahoma"/>
            <family val="2"/>
          </rPr>
          <t xml:space="preserve">
Perú</t>
        </r>
        <r>
          <rPr>
            <b/>
            <sz val="9"/>
            <color indexed="81"/>
            <rFont val="Tahoma"/>
            <family val="2"/>
          </rPr>
          <t xml:space="preserve">
</t>
        </r>
        <r>
          <rPr>
            <sz val="9"/>
            <color indexed="81"/>
            <rFont val="Tahoma"/>
            <family val="2"/>
          </rPr>
          <t>Base de calculo de los excedentes credito comprador con acreedor vinculado, y créditos comprador con entidades diferentes a acreedor vinculado (</t>
        </r>
        <r>
          <rPr>
            <u/>
            <sz val="9"/>
            <color indexed="81"/>
            <rFont val="Tahoma"/>
            <family val="2"/>
          </rPr>
          <t>controles</t>
        </r>
        <r>
          <rPr>
            <sz val="9"/>
            <color indexed="81"/>
            <rFont val="Tahoma"/>
            <family val="2"/>
          </rPr>
          <t xml:space="preserve">),  reintegrados a la constructora de acuerdo con el avance de la obra (escrituras bien futuro). Ingresan al proyecto y a la Constructora.
</t>
        </r>
        <r>
          <rPr>
            <b/>
            <u/>
            <sz val="9"/>
            <color indexed="81"/>
            <rFont val="Tahoma"/>
            <family val="2"/>
          </rPr>
          <t>Colombia y México</t>
        </r>
        <r>
          <rPr>
            <sz val="9"/>
            <color indexed="81"/>
            <rFont val="Tahoma"/>
            <family val="2"/>
          </rPr>
          <t xml:space="preserve"> - No aplica</t>
        </r>
      </text>
    </comment>
    <comment ref="A99" authorId="0" shapeId="0">
      <text>
        <r>
          <rPr>
            <sz val="9"/>
            <color indexed="81"/>
            <rFont val="Tahoma"/>
            <family val="2"/>
          </rPr>
          <t xml:space="preserve">
Base de Cálculo (a la que se aplica tasas impuesto) =
Egresos del proyecto  (con ajuste a honorarios construcción, interventoria, gerencia, y ventas por costos reales).
Se excluyen el valor del terreno (que ya involucra este impuesto), y el costo de hipoteca crédito constructor para evitar referencias circulares</t>
        </r>
      </text>
    </comment>
    <comment ref="A100" authorId="0" shapeId="0">
      <text>
        <r>
          <rPr>
            <sz val="9"/>
            <color indexed="81"/>
            <rFont val="Tahoma"/>
            <family val="2"/>
          </rPr>
          <t xml:space="preserve">
Base de Cálculo (a la que se aplica tasas impuesto) =
Egresos del proyecto de los que se excluyen el valor del terreno (que ya involucra este impuesto), y el costo de hipoteca crédito constructor para evitar referencias circulares</t>
        </r>
      </text>
    </comment>
    <comment ref="A104" authorId="0" shapeId="0">
      <text>
        <r>
          <rPr>
            <sz val="9"/>
            <color indexed="81"/>
            <rFont val="Tahoma"/>
            <family val="2"/>
          </rPr>
          <t xml:space="preserve">
Esta es la base de calculo de los traslados de fondos de la fiducia a la constructora.
</t>
        </r>
        <r>
          <rPr>
            <b/>
            <u/>
            <sz val="9"/>
            <color indexed="81"/>
            <rFont val="Tahoma"/>
            <family val="2"/>
          </rPr>
          <t>Colombia y México</t>
        </r>
        <r>
          <rPr>
            <sz val="9"/>
            <color indexed="81"/>
            <rFont val="Tahoma"/>
            <family val="2"/>
          </rPr>
          <t xml:space="preserve"> 
Se excluyen de la misma los gastos de hipoteca credito constructor (para evitar referencias circulares)
Se incluye el valor de la tierra asignado al proyecto excluyendo  del mismo los pagos como % ventas y el impuesto a las transacciones financieras, para evitar referencias circulares.</t>
        </r>
      </text>
    </comment>
    <comment ref="A106" authorId="0" shapeId="0">
      <text>
        <r>
          <rPr>
            <sz val="9"/>
            <color indexed="81"/>
            <rFont val="Tahoma"/>
            <family val="2"/>
          </rPr>
          <t xml:space="preserve">
El saldo de caja acumulado disponible del mes inmediatamente anterior mas los ingresos del mes menos los egresos del mes, menos los compromisos futuros (pagos a efectuar por la fiducia excluyendo intereses credito para evitar referencias circulares) es el disponible para trasladar a la constructora; pero en el calculo del saldo de caja de la fiducia antes mencionado, de los ingresos por ventas solo puede incluirse la porcion liberada por cumplimiento de puntos de equilibrio de cada etapa (</t>
        </r>
        <r>
          <rPr>
            <b/>
            <u/>
            <sz val="9"/>
            <color indexed="81"/>
            <rFont val="Tahoma"/>
            <family val="2"/>
          </rPr>
          <t>Colombia y México</t>
        </r>
        <r>
          <rPr>
            <sz val="9"/>
            <color indexed="81"/>
            <rFont val="Tahoma"/>
            <family val="2"/>
          </rPr>
          <t>) ó por avance de obra (</t>
        </r>
        <r>
          <rPr>
            <b/>
            <u/>
            <sz val="9"/>
            <color indexed="81"/>
            <rFont val="Tahoma"/>
            <family val="2"/>
          </rPr>
          <t>Perú</t>
        </r>
        <r>
          <rPr>
            <sz val="9"/>
            <color indexed="81"/>
            <rFont val="Tahoma"/>
            <family val="2"/>
          </rPr>
          <t>); la formulacion de esta fila considera este ajuste.</t>
        </r>
      </text>
    </comment>
    <comment ref="A109" authorId="0" shapeId="0">
      <text>
        <r>
          <rPr>
            <sz val="9"/>
            <color indexed="81"/>
            <rFont val="Tahoma"/>
            <family val="2"/>
          </rPr>
          <t xml:space="preserve">
</t>
        </r>
        <r>
          <rPr>
            <b/>
            <u/>
            <sz val="9"/>
            <color indexed="81"/>
            <rFont val="Tahoma"/>
            <family val="2"/>
          </rPr>
          <t>Colombia y México</t>
        </r>
        <r>
          <rPr>
            <sz val="9"/>
            <color indexed="81"/>
            <rFont val="Tahoma"/>
            <family val="2"/>
          </rPr>
          <t xml:space="preserve">
Si la fiducia es de administracion, corresponde al Costo total neto de pagos fiduciaria y  pendiente de traslado (</t>
        </r>
        <r>
          <rPr>
            <u/>
            <sz val="9"/>
            <color indexed="81"/>
            <rFont val="Tahoma"/>
            <family val="2"/>
          </rPr>
          <t>sujeto al valor de recursos disponibles en la Fiducia en el mes anterior menos los compromisos de pago del mes y futuros)</t>
        </r>
        <r>
          <rPr>
            <sz val="9"/>
            <color indexed="81"/>
            <rFont val="Tahoma"/>
            <family val="2"/>
          </rPr>
          <t>; Se excluyen del chequeo de compromisos de pago los intereses del crédito y el GMF para evitar referencias circulares y por lo tanto el usuario debe especificar parametricamente un % de retención para evitar saldos negativos en el fideicomiso</t>
        </r>
        <r>
          <rPr>
            <u/>
            <sz val="9"/>
            <color indexed="81"/>
            <rFont val="Tahoma"/>
            <family val="2"/>
          </rPr>
          <t>)</t>
        </r>
        <r>
          <rPr>
            <sz val="9"/>
            <color indexed="81"/>
            <rFont val="Tahoma"/>
            <family val="2"/>
          </rPr>
          <t xml:space="preserve">. Los recursos de la fiducia están disponibles a partir del 1er. punto de equilibrio certificado. 
Si la fiducia es de preventas, corresponde al saldo de recursos disponibles de la fiducia pendiente de traslado; este manejo aplica desde el 1er. punto de equilibrio certificado hasta el último mes de entregas del proyecto. 
En cualquiera de los dos casos, el saldo restante se traslada a la liquidación de la fiducia (n meses después de la última subrogacion, ver parámetros).
</t>
        </r>
        <r>
          <rPr>
            <b/>
            <u/>
            <sz val="9"/>
            <color indexed="81"/>
            <rFont val="Tahoma"/>
            <family val="2"/>
          </rPr>
          <t>Perú</t>
        </r>
        <r>
          <rPr>
            <sz val="9"/>
            <color indexed="81"/>
            <rFont val="Tahoma"/>
            <family val="2"/>
          </rPr>
          <t xml:space="preserve">
Corresponde a los excedentes del crédito compradores liberados de acuerdo con el avance de obra y pendiente de traslado </t>
        </r>
        <r>
          <rPr>
            <u/>
            <sz val="9"/>
            <color indexed="81"/>
            <rFont val="Tahoma"/>
            <family val="2"/>
          </rPr>
          <t>(sujeto al valor de recursos disponibles en la Fiducia en el mes anterior menos los compromisos de pago del mes y futuros)</t>
        </r>
        <r>
          <rPr>
            <sz val="9"/>
            <color indexed="81"/>
            <rFont val="Tahoma"/>
            <family val="2"/>
          </rPr>
          <t>.</t>
        </r>
      </text>
    </comment>
    <comment ref="A110" authorId="0" shapeId="0">
      <text>
        <r>
          <rPr>
            <sz val="9"/>
            <color indexed="81"/>
            <rFont val="Tahoma"/>
            <family val="2"/>
          </rPr>
          <t xml:space="preserve">
Calculada para la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t>
        </r>
        <r>
          <rPr>
            <u/>
            <sz val="9"/>
            <color indexed="81"/>
            <rFont val="Tahoma"/>
            <family val="2"/>
          </rPr>
          <t>Costo de estructuración</t>
        </r>
        <r>
          <rPr>
            <sz val="9"/>
            <color indexed="81"/>
            <rFont val="Tahoma"/>
            <family val="2"/>
          </rPr>
          <t xml:space="preserve"> -  (ver parámetros)
Fiducia de preventas-  se carga una sola vez, 1 mes antes del inicio de las ventas de cada etapa. Sii las ventas inician en el mes 1 se carga en este mes.
Fiducia de administracion - se carga una sola vez en el mes del punto de equilibrio certificado.
</t>
        </r>
        <r>
          <rPr>
            <sz val="9"/>
            <color indexed="81"/>
            <rFont val="Tahoma"/>
            <family val="2"/>
          </rPr>
          <t xml:space="preserve">
</t>
        </r>
      </text>
    </comment>
    <comment ref="A111"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primer mes de promesas de venta (punto de equilibrio) y se capitalizan a partir de este momento.
</t>
        </r>
      </text>
    </comment>
    <comment ref="A113" authorId="0" shapeId="0">
      <text>
        <r>
          <rPr>
            <sz val="9"/>
            <color indexed="81"/>
            <rFont val="Tahoma"/>
            <family val="2"/>
          </rPr>
          <t xml:space="preserve">
Este traslado se efectúa a la liquidación del fideicomiso (para fiducia de administracion n meses después de la última subrogación del proyecto, ver parámetros, ó al desmonte de la fiducia de preventas).
</t>
        </r>
        <r>
          <rPr>
            <b/>
            <u/>
            <sz val="9"/>
            <color indexed="81"/>
            <rFont val="Tahoma"/>
            <family val="2"/>
          </rPr>
          <t>Perú</t>
        </r>
        <r>
          <rPr>
            <sz val="9"/>
            <color indexed="81"/>
            <rFont val="Tahoma"/>
            <family val="2"/>
          </rPr>
          <t xml:space="preserve"> - De este traslado se descuenta el valor de retencion de garantía que se reintegra m meses después de finalizada la construcción (ver parámetros)</t>
        </r>
      </text>
    </comment>
    <comment ref="A123"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Para la opción de </t>
        </r>
        <r>
          <rPr>
            <u/>
            <sz val="9"/>
            <color indexed="81"/>
            <rFont val="Tahoma"/>
            <family val="2"/>
          </rPr>
          <t>ritmo de ventas único</t>
        </r>
        <r>
          <rPr>
            <sz val="9"/>
            <color indexed="81"/>
            <rFont val="Tahoma"/>
            <family val="2"/>
          </rPr>
          <t xml:space="preserve">, éste se modifica mensualmente teniendo en cuenta los coeficientes de ajuste mes calendario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133"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Calculado para cada mes como unidades vendidas * precio de venta proyectado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135" authorId="0" shapeId="0">
      <text>
        <r>
          <rPr>
            <sz val="9"/>
            <color indexed="81"/>
            <rFont val="Tahoma"/>
            <family val="2"/>
          </rPr>
          <t xml:space="preserve">
Si no hay fiducia, el inicio de la construccion de cada etapa = inicio de las ventas de la misma, de lo contrario es n meses despues del punto de equilibrio (ver parámetros)
</t>
        </r>
      </text>
    </comment>
    <comment ref="A136" authorId="0" shapeId="0">
      <text>
        <r>
          <rPr>
            <sz val="9"/>
            <color indexed="81"/>
            <rFont val="Tahoma"/>
            <family val="2"/>
          </rPr>
          <t xml:space="preserve">
Para proyectos con fiducia, la certificación ocurre n meses despues del punto de equilibrio (ver parámetros).
El punto de equilibrio se calcula para factibilidades pero es un parametro para controles.
</t>
        </r>
      </text>
    </comment>
    <comment ref="B136" authorId="0" shapeId="0">
      <text>
        <r>
          <rPr>
            <sz val="9"/>
            <color indexed="81"/>
            <rFont val="Tahoma"/>
            <family val="2"/>
          </rPr>
          <t xml:space="preserve">
No se permite con fiducia punto de equilibrio certificado = 1 pués genera referencias circulares)</t>
        </r>
      </text>
    </comment>
    <comment ref="A137" authorId="0" shapeId="0">
      <text>
        <r>
          <rPr>
            <sz val="9"/>
            <color indexed="81"/>
            <rFont val="Tahoma"/>
            <family val="2"/>
          </rPr>
          <t xml:space="preserve">
Si no hay fiducia, el inicio de los desembolsos del crédito con opción caja mínima corresponde a un mes después del inicio de la construccion de la primera etapa</t>
        </r>
      </text>
    </comment>
    <comment ref="A142"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Si hay fiducia, las unidades se prometen a partir del punto de equilibrio certificado, de lo contrario se prometen en el mes de venta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si la interfase los genera, si no se proyectan</t>
        </r>
      </text>
    </comment>
    <comment ref="A153" authorId="0" shapeId="0">
      <text>
        <r>
          <rPr>
            <sz val="9"/>
            <color indexed="81"/>
            <rFont val="Tahoma"/>
            <family val="2"/>
          </rPr>
          <t xml:space="preserve">
Las ventas Nuevogar van hasta n meses antes de la primera entrega (ver parámetros)</t>
        </r>
      </text>
    </comment>
    <comment ref="A154" authorId="0" shapeId="0">
      <text>
        <r>
          <rPr>
            <sz val="9"/>
            <color indexed="81"/>
            <rFont val="Tahoma"/>
            <family val="2"/>
          </rPr>
          <t xml:space="preserve">
El valor calculado de ventas totales del mes se ajusta por el porcentaje de ventas tradicionales del mes
</t>
        </r>
      </text>
    </comment>
    <comment ref="A155" authorId="0" shapeId="0">
      <text>
        <r>
          <rPr>
            <sz val="9"/>
            <color indexed="81"/>
            <rFont val="Tahoma"/>
            <family val="2"/>
          </rPr>
          <t xml:space="preserve">
Si la fiducia es de preventas estos ingresos entran hasta 1 mes antes del punto de equilibrio certificado</t>
        </r>
      </text>
    </comment>
    <comment ref="A165" authorId="0" shapeId="0">
      <text>
        <r>
          <rPr>
            <sz val="9"/>
            <color indexed="81"/>
            <rFont val="Tahoma"/>
            <family val="2"/>
          </rPr>
          <t xml:space="preserve">
Las escrituras se dan a partir del punto de equilibrio certificado.
</t>
        </r>
        <r>
          <rPr>
            <b/>
            <u/>
            <sz val="9"/>
            <color indexed="81"/>
            <rFont val="Tahoma"/>
            <family val="2"/>
          </rPr>
          <t>Colombia</t>
        </r>
        <r>
          <rPr>
            <sz val="9"/>
            <color indexed="81"/>
            <rFont val="Tahoma"/>
            <family val="2"/>
          </rPr>
          <t xml:space="preserve">
Las unidades vendidas después del punto de equilibrio certificado se escrituran n meses después de la separación (ver parámetros).
</t>
        </r>
        <r>
          <rPr>
            <b/>
            <u/>
            <sz val="9"/>
            <color indexed="81"/>
            <rFont val="Tahoma"/>
            <family val="2"/>
          </rPr>
          <t>Perú</t>
        </r>
        <r>
          <rPr>
            <sz val="9"/>
            <color indexed="81"/>
            <rFont val="Tahoma"/>
            <family val="2"/>
          </rPr>
          <t xml:space="preserve">
Si no hay plan de ahorro, las unidades vendidas después del punto de equilibrio certificado se escrituran n meses después de la separación (ver parámetros).
Si hay plan de ahorro, las unidades se escrituran a partir del punto de equilibrio certificado, 1 mes después de haber cumplido con el plan de ahorro (m meses, ver parámetros)</t>
        </r>
      </text>
    </comment>
    <comment ref="A172" authorId="0" shapeId="0">
      <text>
        <r>
          <rPr>
            <sz val="9"/>
            <color indexed="81"/>
            <rFont val="Tahoma"/>
            <family val="2"/>
          </rPr>
          <t xml:space="preserve">
Se carga desde el inicio de las escrituras hasta un mes después de la última entrega,con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text>
    </comment>
    <comment ref="A173" authorId="0" shapeId="0">
      <text>
        <r>
          <rPr>
            <sz val="9"/>
            <color indexed="81"/>
            <rFont val="Tahoma"/>
            <family val="2"/>
          </rPr>
          <t xml:space="preserve">
Para </t>
        </r>
        <r>
          <rPr>
            <u/>
            <sz val="9"/>
            <color indexed="81"/>
            <rFont val="Tahoma"/>
            <family val="2"/>
          </rPr>
          <t>controles</t>
        </r>
        <r>
          <rPr>
            <sz val="9"/>
            <color indexed="81"/>
            <rFont val="Tahoma"/>
            <family val="2"/>
          </rPr>
          <t xml:space="preserve"> la fecha final de la construcción es un parámetro.</t>
        </r>
      </text>
    </comment>
    <comment ref="A175" authorId="0" shapeId="0">
      <text>
        <r>
          <rPr>
            <sz val="9"/>
            <color indexed="81"/>
            <rFont val="Tahoma"/>
            <family val="2"/>
          </rPr>
          <t xml:space="preserve">
Calculada para la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Nota: Constituye un egreso para el flujo del proyecto a partir del primer mes de promesas de venta (punto de equilibrio).
</t>
        </r>
      </text>
    </comment>
    <comment ref="A181" authorId="0" shapeId="0">
      <text>
        <r>
          <rPr>
            <b/>
            <sz val="9"/>
            <color indexed="81"/>
            <rFont val="Tahoma"/>
            <family val="2"/>
          </rPr>
          <t xml:space="preserve">
</t>
        </r>
        <r>
          <rPr>
            <sz val="9"/>
            <color indexed="81"/>
            <rFont val="Tahoma"/>
            <family val="2"/>
          </rPr>
          <t xml:space="preserve">El valor total proyectado (ver parámetros), afectado por tasas de incremento costos, se distribuye proporcional al volúmen de unidades entregadas y x entregar en cada mes.
</t>
        </r>
      </text>
    </comment>
    <comment ref="A182" authorId="0" shapeId="0">
      <text>
        <r>
          <rPr>
            <b/>
            <sz val="9"/>
            <color indexed="81"/>
            <rFont val="Tahoma"/>
            <family val="2"/>
          </rPr>
          <t xml:space="preserve">
Proyeccion</t>
        </r>
        <r>
          <rPr>
            <sz val="9"/>
            <color indexed="81"/>
            <rFont val="Tahoma"/>
            <family val="2"/>
          </rPr>
          <t xml:space="preserve"> (a partir del mes siguiente al corte)
si el vr. total proyectado (presupuesto) menos el valor ejecutado hasta el mes de corte es &gt; 0, el saldo por ejecutar se distribuye proporcional al volúmen de unidades por entregar en cada mes.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186" authorId="0" shapeId="0">
      <text>
        <r>
          <rPr>
            <b/>
            <sz val="9"/>
            <color indexed="81"/>
            <rFont val="Tahoma"/>
            <family val="2"/>
          </rPr>
          <t xml:space="preserve">
Proyeccion</t>
        </r>
        <r>
          <rPr>
            <sz val="9"/>
            <color indexed="81"/>
            <rFont val="Tahoma"/>
            <family val="2"/>
          </rPr>
          <t xml:space="preserve"> (a partir del mes siguiente al corte)
Para opciones de cálculo como % ventas ó como Vr. Total presupuestado, si el vr. total proyectado menos el valor ejecutado hasta el mes de corte es &gt; 0, el saldo por ejecutar se distribuye de manera uniforme desde el mes siguiente al corte hasta el mes final de ventas.
Para opcion de cálculo como valor mensual, este valor se carga desde el mes siguiente al corte hasta el mes final de ventas.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190" authorId="0" shapeId="0">
      <text>
        <r>
          <rPr>
            <b/>
            <sz val="9"/>
            <color indexed="81"/>
            <rFont val="Tahoma"/>
            <family val="2"/>
          </rPr>
          <t xml:space="preserve">
Proyeccion</t>
        </r>
        <r>
          <rPr>
            <sz val="9"/>
            <color indexed="81"/>
            <rFont val="Tahoma"/>
            <family val="2"/>
          </rPr>
          <t xml:space="preserve"> (a partir del mes siguiente al corte)
Para opcion de cálculo como % ventas, si el vr. total proyectado menos el valor ejecutado hasta el mes de corte es &gt; 0, el saldo por ejecutar se distribuye de manera uniforme desde el mes siguiente al corte hasta el mes final de ventas.
Para opcion de cálculo como valor mensual, este valor se carga desde el mes siguiente al corte hasta el mes final de ventas incrementado por la inflación.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191" authorId="0" shapeId="0">
      <text>
        <r>
          <rPr>
            <sz val="9"/>
            <color indexed="81"/>
            <rFont val="Tahoma"/>
            <family val="2"/>
          </rPr>
          <t xml:space="preserve">
Este cálculo aplica para opcion de gastos = Valor Mensual</t>
        </r>
      </text>
    </comment>
    <comment ref="A202" authorId="0" shapeId="0">
      <text>
        <r>
          <rPr>
            <b/>
            <sz val="9"/>
            <color indexed="81"/>
            <rFont val="Tahoma"/>
            <family val="2"/>
          </rPr>
          <t xml:space="preserve">
Proyeccion</t>
        </r>
        <r>
          <rPr>
            <sz val="9"/>
            <color indexed="81"/>
            <rFont val="Tahoma"/>
            <family val="2"/>
          </rPr>
          <t xml:space="preserve"> (a partir del mes siguiente al corte)
La ejecución total hasta el mes de corte debe descontarse de la proyección hasta el mismo mes; si hay saldo por pagar se carga en el mes siguiente al corte; si por el contrario hay un exceso de ejecución v.s. la proyección, se descuenta de los valores proyectados en cada mes hasta agotar el exceso.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04" authorId="0" shapeId="0">
      <text>
        <r>
          <rPr>
            <sz val="9"/>
            <color indexed="81"/>
            <rFont val="Tahoma"/>
            <family val="2"/>
          </rPr>
          <t xml:space="preserve">
Este cálculo aplica para opcion de gastos = Valor Mensual</t>
        </r>
      </text>
    </comment>
    <comment ref="A212" authorId="0" shapeId="0">
      <text>
        <r>
          <rPr>
            <b/>
            <sz val="9"/>
            <color indexed="81"/>
            <rFont val="Tahoma"/>
            <family val="2"/>
          </rPr>
          <t xml:space="preserve">
Proyeccion</t>
        </r>
        <r>
          <rPr>
            <sz val="9"/>
            <color indexed="81"/>
            <rFont val="Tahoma"/>
            <family val="2"/>
          </rPr>
          <t xml:space="preserve"> (a partir del mes siguiente al corte)
La ejecución total hasta el mes de corte debe descontarse de la proyección hasta el mismo mes; si hay saldo por pagar se carga en el mes siguiente al corte; si por el contrario hay un exceso de ejecución v.s. la proyección, se descuenta de los valores proyectados en cada mes hasta agotar el exceso.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17" authorId="0" shapeId="0">
      <text>
        <r>
          <rPr>
            <b/>
            <sz val="9"/>
            <color indexed="81"/>
            <rFont val="Tahoma"/>
            <family val="2"/>
          </rPr>
          <t xml:space="preserve">
Proyeccion</t>
        </r>
        <r>
          <rPr>
            <sz val="9"/>
            <color indexed="81"/>
            <rFont val="Tahoma"/>
            <family val="2"/>
          </rPr>
          <t xml:space="preserve"> (a partir del mes siguiente al corte)
La ejecución total hasta el mes de corte debe descontarse de la proyección hasta el mismo mes; si hay saldo por desembolsar se registra en el mes siguiente al corte; si por el contrario hay un exceso de ejecución v.s. la proyección, se descuenta de los valores proyectados en cada mes hasta agotar el exceso.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18"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Para la opción de </t>
        </r>
        <r>
          <rPr>
            <u/>
            <sz val="9"/>
            <color indexed="81"/>
            <rFont val="Tahoma"/>
            <family val="2"/>
          </rPr>
          <t>ritmo de ventas único</t>
        </r>
        <r>
          <rPr>
            <sz val="9"/>
            <color indexed="81"/>
            <rFont val="Tahoma"/>
            <family val="2"/>
          </rPr>
          <t xml:space="preserve">, éste se modifica mensualmente teniendo en cuenta los coeficientes de ajuste mes calendario 
</t>
        </r>
      </text>
    </comment>
    <comment ref="A219"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Si hay fiducia, las unidades se prometena partir del punto de equilibrio certificado, de lo contrario se prometen en el mes de venta
</t>
        </r>
      </text>
    </comment>
    <comment ref="A222"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Calculado para cada mes como unidades vendidas * precio de venta proyectado 
</t>
        </r>
      </text>
    </comment>
    <comment ref="A223" authorId="0" shapeId="0">
      <text>
        <r>
          <rPr>
            <sz val="9"/>
            <color indexed="81"/>
            <rFont val="Tahoma"/>
            <family val="2"/>
          </rPr>
          <t xml:space="preserve">
Para las escrituraciones proyectadas correspondientes a ventas ejecutadas, el % de gastos notariales y de registro a aplicar depende del tipo de escrituracion proyectado en cada período - porción de ventas tradicionales y porción de ventas NVO (EBF para Perú)
</t>
        </r>
      </text>
    </comment>
    <comment ref="A229" authorId="0" shapeId="0">
      <text>
        <r>
          <rPr>
            <sz val="9"/>
            <color indexed="81"/>
            <rFont val="Tahoma"/>
            <family val="2"/>
          </rPr>
          <t xml:space="preserve">
Incluye creditos con acreedor vinculado y otros céditos comprador</t>
        </r>
      </text>
    </comment>
    <comment ref="A239" authorId="0" shapeId="0">
      <text>
        <r>
          <rPr>
            <b/>
            <sz val="9"/>
            <color indexed="81"/>
            <rFont val="Tahoma"/>
            <family val="2"/>
          </rPr>
          <t xml:space="preserve">
Proyeccion</t>
        </r>
        <r>
          <rPr>
            <sz val="9"/>
            <color indexed="81"/>
            <rFont val="Tahoma"/>
            <family val="2"/>
          </rPr>
          <t xml:space="preserve"> (a partir del mes siguiente al corte)
La ejecución total hasta el mes de corte debe descontarse de la proyección hasta el mismo mes; si hay saldo por trasladar se registra en el mes siguiente al corte; si por el contrario hay un exceso de ejecución v.s. la proyección, se descuenta de los valores proyectados en cada mes hasta agotar el exceso.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4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Este traslado se efectúa a la liquidación del fideicomiso (n meses después de la última subrogación del proyecto, ver parámetros)
</t>
        </r>
        <r>
          <rPr>
            <b/>
            <u/>
            <sz val="9"/>
            <color indexed="81"/>
            <rFont val="Tahoma"/>
            <family val="2"/>
          </rPr>
          <t>Perú</t>
        </r>
        <r>
          <rPr>
            <sz val="9"/>
            <color indexed="81"/>
            <rFont val="Tahoma"/>
            <family val="2"/>
          </rPr>
          <t xml:space="preserve"> - De este traslado se descuenta el valor de retencion de garantía que se reintegra m meses después de finalizada la construcción (ver parámetros)
Para </t>
        </r>
        <r>
          <rPr>
            <u/>
            <sz val="9"/>
            <color indexed="81"/>
            <rFont val="Tahoma"/>
            <family val="2"/>
          </rPr>
          <t>controles</t>
        </r>
        <r>
          <rPr>
            <sz val="9"/>
            <color indexed="81"/>
            <rFont val="Tahoma"/>
            <family val="2"/>
          </rPr>
          <t xml:space="preserve">, la ejecución total hasta el mes de corte debe descontarse de la proyección hasta el mismo mes; si hay saldo por desembolsar,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c</t>
        </r>
        <r>
          <rPr>
            <u/>
            <sz val="9"/>
            <color indexed="81"/>
            <rFont val="Tahoma"/>
            <family val="2"/>
          </rPr>
          <t>ontroles</t>
        </r>
        <r>
          <rPr>
            <sz val="9"/>
            <color indexed="81"/>
            <rFont val="Tahoma"/>
            <family val="2"/>
          </rPr>
          <t>, hasta el mes de corte) - Valores históricos</t>
        </r>
      </text>
    </comment>
    <comment ref="A243" authorId="0" shapeId="0">
      <text>
        <r>
          <rPr>
            <b/>
            <sz val="9"/>
            <color indexed="81"/>
            <rFont val="Tahoma"/>
            <family val="2"/>
          </rPr>
          <t xml:space="preserve">
Proyeccion</t>
        </r>
        <r>
          <rPr>
            <sz val="9"/>
            <color indexed="81"/>
            <rFont val="Tahoma"/>
            <family val="2"/>
          </rPr>
          <t xml:space="preserve"> (a partir del mes siguiente al corte)
La ejecución total hasta el mes de corte debe descontarse de la proyección hasta el mismo mes; si hay saldo por trasladar se registra en el mes siguiente al corte; si por el contrario hay un exceso de ejecución v.s. la proyección, se descuenta de los valores proyectados en cada mes hasta agotar el exceso.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44"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Valor de Ventas del mes  * % abono a la separación (ver         parámetros)
VENTAS TRADICIONALES
Si hay encargo fiduciario, los ingresos por este concepto solo están disponibles para el proyecto a partir del mes en que se firman las primeras promesas (punto de equilibrio certificado)
ESCRITURAS BIEN FUTURO (</t>
        </r>
        <r>
          <rPr>
            <b/>
            <u/>
            <sz val="9"/>
            <color indexed="81"/>
            <rFont val="Tahoma"/>
            <family val="2"/>
          </rPr>
          <t>Perú</t>
        </r>
        <r>
          <rPr>
            <sz val="9"/>
            <color indexed="81"/>
            <rFont val="Tahoma"/>
            <family val="2"/>
          </rPr>
          <t xml:space="preserve">)
disponibilidad inmediata para el proyecto (y para la caja de la constructora)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y proyección ingresos por ventas efectuadas (para vtas tradicionales si hay encargo fiduciario, solo ingresan a partir del punto de equilibrio certificado)</t>
        </r>
      </text>
    </comment>
    <comment ref="A247"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Esta cartera está integrada por los siguientes conceptos:
a) Valor de Ventas Tradicionales del mes  * % financiación (ver parámetros), diferido en cuotas mensuales iguales (amortización gradual si hay intereses de financiación) desde el mes siguiente a la venta hasta la entrega.
b) </t>
        </r>
        <r>
          <rPr>
            <b/>
            <u/>
            <sz val="9"/>
            <color indexed="81"/>
            <rFont val="Tahoma"/>
            <family val="2"/>
          </rPr>
          <t>Colombia</t>
        </r>
        <r>
          <rPr>
            <b/>
            <sz val="9"/>
            <color indexed="81"/>
            <rFont val="Tahoma"/>
            <family val="2"/>
          </rPr>
          <t xml:space="preserve"> - </t>
        </r>
        <r>
          <rPr>
            <sz val="9"/>
            <color indexed="81"/>
            <rFont val="Tahoma"/>
            <family val="2"/>
          </rPr>
          <t xml:space="preserve">Valor de las cuotas de crédito hipotecario comprador correspondientes a las Ventas NUEVOGAR del mes (ver parámetros), desde el mes de venta hasta 1 mes antes de la escritura.
c) </t>
        </r>
        <r>
          <rPr>
            <b/>
            <u/>
            <sz val="9"/>
            <color indexed="81"/>
            <rFont val="Tahoma"/>
            <family val="2"/>
          </rPr>
          <t>Perú</t>
        </r>
        <r>
          <rPr>
            <sz val="9"/>
            <color indexed="81"/>
            <rFont val="Tahoma"/>
            <family val="2"/>
          </rPr>
          <t xml:space="preserve"> - Si hay financiacion cuota inicial, Valor de Ventas con Escritura Bién Futuro del mes  * % financiación (ver parámetros), diferido en cuotas mensuales iguales (amortización gradual si hay intereses de financiación) desde el mes siguiente a la venta hasta la entrega.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t>
        </r>
        <r>
          <rPr>
            <u/>
            <sz val="9"/>
            <color indexed="81"/>
            <rFont val="Tahoma"/>
            <family val="2"/>
          </rPr>
          <t>Nota</t>
        </r>
        <r>
          <rPr>
            <sz val="9"/>
            <color indexed="81"/>
            <rFont val="Tahoma"/>
            <family val="2"/>
          </rPr>
          <t>: Si hay encargo fiduciario, los ingresos por estos conceptos solo están disponibles para el proyecto a partir del punto de equilibrio certificado (no aplica para Perú en ventas con Escritura Bien futuro, caso en el que la disponibilidad es inmediata)</t>
        </r>
      </text>
    </comment>
    <comment ref="A250"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Estos abonos corresponden a los siguientes conceptos:
a) Abonos pactados a la escritura (entrega) para ventas tradicionales = Valor de escrituras del mes * % abono a la escritura (ver parámetros)
b) Saldo pendiente de pago de la cuota inicial de las ventas NUEVOGAR que debe abonarse n meses antes de la entrega del  (ver parámetros - no aplica para </t>
        </r>
        <r>
          <rPr>
            <b/>
            <u/>
            <sz val="9"/>
            <color indexed="81"/>
            <rFont val="Tahoma"/>
            <family val="2"/>
          </rPr>
          <t>Perú</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y proyección ingresos por ventas efectuadas</t>
        </r>
      </text>
    </comment>
    <comment ref="A253"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Este rubro está integrado por los siguientes conceptos:
a) VENTAS TRADICIONALES: ingresan n meses después de la escritura y se calculan asi:
Valor de escrituras * % (Subsidio VIS + Ahorro Programado) 
b)VENTAS ESCRITURA BIEN FUTURO (</t>
        </r>
        <r>
          <rPr>
            <b/>
            <u/>
            <sz val="9"/>
            <color indexed="81"/>
            <rFont val="Tahoma"/>
            <family val="2"/>
          </rPr>
          <t>Perú</t>
        </r>
        <r>
          <rPr>
            <sz val="9"/>
            <color indexed="81"/>
            <rFont val="Tahoma"/>
            <family val="2"/>
          </rPr>
          <t xml:space="preserve">)  : ingresan en el mes de escrituración y se calculan así: Valor de escrituras * % Plan de Ahorro
(ver parámetros)
</t>
        </r>
        <r>
          <rPr>
            <b/>
            <sz val="9"/>
            <color indexed="81"/>
            <rFont val="Tahoma"/>
            <family val="2"/>
          </rPr>
          <t xml:space="preserve">
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t>
        </r>
      </text>
    </comment>
    <comment ref="A266" authorId="0" shapeId="0">
      <text>
        <r>
          <rPr>
            <b/>
            <u/>
            <sz val="9"/>
            <color indexed="81"/>
            <rFont val="Tahoma"/>
            <family val="2"/>
          </rPr>
          <t xml:space="preserve">
Perú</t>
        </r>
        <r>
          <rPr>
            <b/>
            <sz val="9"/>
            <color indexed="81"/>
            <rFont val="Tahoma"/>
            <family val="2"/>
          </rPr>
          <t>-</t>
        </r>
        <r>
          <rPr>
            <sz val="9"/>
            <color indexed="81"/>
            <rFont val="Tahoma"/>
            <family val="2"/>
          </rPr>
          <t>Se excluyen los creditos comprador que siempre ingresan a la fiducia y se reintegran al constructor de acuerdo con el avance de la obra</t>
        </r>
        <r>
          <rPr>
            <b/>
            <u/>
            <sz val="9"/>
            <color indexed="81"/>
            <rFont val="Tahoma"/>
            <family val="2"/>
          </rPr>
          <t xml:space="preserve">
</t>
        </r>
      </text>
    </comment>
    <comment ref="A283" authorId="0" shapeId="0">
      <text>
        <r>
          <rPr>
            <sz val="9"/>
            <color indexed="81"/>
            <rFont val="Tahoma"/>
            <family val="2"/>
          </rPr>
          <t xml:space="preserve">
Si hay combinacion de ventas tradicionales y NVO corresponde  al período definido para ventas tradicionales, de lo contrario corresponde al período definido para  de ventas NVO (EBF) </t>
        </r>
      </text>
    </comment>
    <comment ref="A285" authorId="0" shapeId="0">
      <text>
        <r>
          <rPr>
            <sz val="9"/>
            <color indexed="81"/>
            <rFont val="Tahoma"/>
            <family val="2"/>
          </rPr>
          <t xml:space="preserve">
Calculados como creditos desembolsados n meses despues, siendo n el numero de meses entre escritura y desembolso (ver Parámetros)</t>
        </r>
      </text>
    </comment>
    <comment ref="A286" authorId="0" shapeId="0">
      <text>
        <r>
          <rPr>
            <sz val="9"/>
            <color indexed="81"/>
            <rFont val="Tahoma"/>
            <family val="2"/>
          </rPr>
          <t xml:space="preserve">
Calculados como creditos desembolsados n meses despues, siendo n el numero de meses entre escritura y desembolso (ver Parámetros)</t>
        </r>
      </text>
    </comment>
    <comment ref="A287" authorId="0" shapeId="0">
      <text>
        <r>
          <rPr>
            <sz val="9"/>
            <color indexed="81"/>
            <rFont val="Tahoma"/>
            <family val="2"/>
          </rPr>
          <t xml:space="preserve">
Los excedentes del credito se registran como ingreso al flujo de caja un mes después de causarse</t>
        </r>
      </text>
    </comment>
    <comment ref="A305" authorId="0" shapeId="0">
      <text>
        <r>
          <rPr>
            <sz val="9"/>
            <color indexed="81"/>
            <rFont val="Tahoma"/>
            <family val="2"/>
          </rPr>
          <t xml:space="preserve">
Calculadas como valor escrituraciones del mes menos creditos comprador por desembolsar
</t>
        </r>
      </text>
    </comment>
    <comment ref="B313" authorId="0" shapeId="0">
      <text>
        <r>
          <rPr>
            <sz val="9"/>
            <color indexed="81"/>
            <rFont val="Tahoma"/>
            <family val="2"/>
          </rPr>
          <t xml:space="preserve">
Mes de reintegro final (saldo pendiente) de utilidades y aportes; corresponde al ultimo mes de subrogaciones para proyectos sin fiducia de administración ó al mes de liquidación del patrimonio autónomo para proyectos con este tipo de fiducia. </t>
        </r>
      </text>
    </comment>
    <comment ref="C313" authorId="0" shapeId="0">
      <text>
        <r>
          <rPr>
            <sz val="9"/>
            <color indexed="81"/>
            <rFont val="Tahoma"/>
            <family val="2"/>
          </rPr>
          <t xml:space="preserve">
Mes de reintegro final (saldo pendiente) de utilidades y aportes; corresponde al ultimo mes de subrogaciones para proyectos sin fiducia de administración ó al mes de liquidación del patrimonio autónomo para proyectos con este tipo de fiducia. </t>
        </r>
      </text>
    </comment>
    <comment ref="A314" authorId="0" shapeId="0">
      <text>
        <r>
          <rPr>
            <sz val="9"/>
            <color indexed="81"/>
            <rFont val="Tahoma"/>
            <family val="2"/>
          </rPr>
          <t xml:space="preserve">
Ver parámetros</t>
        </r>
      </text>
    </comment>
    <comment ref="A315" authorId="0" shapeId="0">
      <text>
        <r>
          <rPr>
            <b/>
            <sz val="9"/>
            <color indexed="81"/>
            <rFont val="Tahoma"/>
            <family val="2"/>
          </rPr>
          <t xml:space="preserve">
</t>
        </r>
        <r>
          <rPr>
            <sz val="9"/>
            <color indexed="81"/>
            <rFont val="Tahoma"/>
            <family val="2"/>
          </rPr>
          <t>Aportes de socios al terreno * % asignacion del terreno al proyecto.
Los aportes anteriores a la iniciacion del proyecto (si aplica) se acumulan en el primer mes.</t>
        </r>
      </text>
    </comment>
    <comment ref="A316" authorId="0" shapeId="0">
      <text>
        <r>
          <rPr>
            <sz val="9"/>
            <color indexed="81"/>
            <rFont val="Tahoma"/>
            <family val="2"/>
          </rPr>
          <t xml:space="preserve">
Este es el flujo de caja del proyecto ajustado en sus ingresos al ritmo de traslados de la fiducia+ los aportes de socios; corresponde al de Colpatria ajustado para incluir los honorarios pactados con los socios (se ajusta el GTF de la diferencia entre honorarios pactados y gastos de operación Colpatria y se excluyen los gastos Colpatria no compartidos con socios (ver parámetros).
</t>
        </r>
      </text>
    </comment>
    <comment ref="A318" authorId="0" shapeId="0">
      <text>
        <r>
          <rPr>
            <sz val="9"/>
            <color indexed="81"/>
            <rFont val="Tahoma"/>
            <family val="2"/>
          </rPr>
          <t xml:space="preserve">
Se calculan sobre el flujo de caja con aportes de socios; se comparan los flujos acumulados de caja en cada mes para determinar si el flujo acumulado del mes es deficitario y el déficit  supera a todos los déficits de meses anteriores, en cuyo caso Colpatria debe hacer un aporte por la diferencia entre el defícit acumulado del mes en curso y el mayor défict de los meses anteriores.</t>
        </r>
      </text>
    </comment>
    <comment ref="A321" authorId="0" shapeId="0">
      <text>
        <r>
          <rPr>
            <sz val="9"/>
            <color indexed="81"/>
            <rFont val="Tahoma"/>
            <family val="2"/>
          </rPr>
          <t xml:space="preserve">
Las unidades subrogadas marcan el ritmo de reintegro teórico de aportes y utilidades a los socios (indican el final de cada etapa)</t>
        </r>
      </text>
    </comment>
    <comment ref="A322" authorId="0" shapeId="0">
      <text>
        <r>
          <rPr>
            <sz val="9"/>
            <color indexed="81"/>
            <rFont val="Tahoma"/>
            <family val="2"/>
          </rPr>
          <t xml:space="preserve">
Este es el valor de reintegros de aportes </t>
        </r>
        <r>
          <rPr>
            <u/>
            <sz val="9"/>
            <color indexed="81"/>
            <rFont val="Tahoma"/>
            <family val="2"/>
          </rPr>
          <t>teórico</t>
        </r>
        <r>
          <rPr>
            <sz val="9"/>
            <color indexed="81"/>
            <rFont val="Tahoma"/>
            <family val="2"/>
          </rPr>
          <t xml:space="preserve"> pués esta basado en la finalizacion de cada etapa, sin tener en cuenta las disponibilidades de caja del proyecto.</t>
        </r>
      </text>
    </comment>
    <comment ref="A324" authorId="0" shapeId="0">
      <text>
        <r>
          <rPr>
            <sz val="9"/>
            <color indexed="81"/>
            <rFont val="Tahoma"/>
            <family val="2"/>
          </rPr>
          <t xml:space="preserve">
Para determinar el valor disponible de caja para distribuir se deducen del saldo de cada mes los compromisos futuros (egresos), lo que equivale a determinar para cada mes el saldo mínimo futuro de caja.</t>
        </r>
      </text>
    </comment>
    <comment ref="A332" authorId="0" shapeId="0">
      <text>
        <r>
          <rPr>
            <sz val="9"/>
            <color indexed="81"/>
            <rFont val="Tahoma"/>
            <family val="2"/>
          </rPr>
          <t xml:space="preserve">
Extraídas de fuentes de datos</t>
        </r>
      </text>
    </comment>
    <comment ref="B332" authorId="0" shapeId="0">
      <text>
        <r>
          <rPr>
            <sz val="9"/>
            <color indexed="81"/>
            <rFont val="Tahoma"/>
            <family val="2"/>
          </rPr>
          <t xml:space="preserve">
Tasa promedio para el horizonte del proyecto (desde iniciacion hasta el mes de la ultima subrogacion)</t>
        </r>
      </text>
    </comment>
    <comment ref="A334" authorId="0" shapeId="0">
      <text>
        <r>
          <rPr>
            <sz val="9"/>
            <color indexed="81"/>
            <rFont val="Tahoma"/>
            <family val="2"/>
          </rPr>
          <t xml:space="preserve">
Extraídas de fuentes de datos</t>
        </r>
      </text>
    </comment>
    <comment ref="B334" authorId="0" shapeId="0">
      <text>
        <r>
          <rPr>
            <sz val="9"/>
            <color indexed="81"/>
            <rFont val="Tahoma"/>
            <family val="2"/>
          </rPr>
          <t xml:space="preserve">
Tasa promedio para el horizonte del proyecto (desde iniciacion hasta el mes de la ultima subrogacion)</t>
        </r>
      </text>
    </comment>
    <comment ref="A337" authorId="0" shapeId="0">
      <text>
        <r>
          <rPr>
            <sz val="9"/>
            <color indexed="81"/>
            <rFont val="Tahoma"/>
            <family val="2"/>
          </rPr>
          <t xml:space="preserve">
Calculado sobre el flujo de caja acumulado del proyecto * % de financiación definido (ver parámetros)</t>
        </r>
      </text>
    </comment>
    <comment ref="A345" authorId="0" shapeId="0">
      <text>
        <r>
          <rPr>
            <sz val="9"/>
            <color indexed="81"/>
            <rFont val="Tahoma"/>
            <family val="2"/>
          </rPr>
          <t xml:space="preserve">
Calculado sobre el flujo de caja acumulado del COLPATRIA * % de financiación definido (ver parámetros)</t>
        </r>
      </text>
    </comment>
    <comment ref="A354" authorId="0" shapeId="0">
      <text>
        <r>
          <rPr>
            <sz val="9"/>
            <color indexed="81"/>
            <rFont val="Tahoma"/>
            <family val="2"/>
          </rPr>
          <t xml:space="preserve">
Del total de las ventas mensuales se deduce el % ventas nuevogar (ver parámetros).
Las ventas nuevogar van hasta n meses antes del inicio de las entregas (ver parámetros), y de ahí en adelante las ventas son 100% tradicionales</t>
        </r>
      </text>
    </comment>
    <comment ref="A356" authorId="0" shapeId="0">
      <text>
        <r>
          <rPr>
            <sz val="9"/>
            <color indexed="81"/>
            <rFont val="Tahoma"/>
            <family val="2"/>
          </rPr>
          <t xml:space="preserve">
Al comparar los acumulados mensuales de unidades prometidas y unidades escrituradas es posible determinar en que mes se entregan las unidades vendidas en un mes especificado: las unidades que hayan sido vendidas en el mes i se entregaran en el mes j  para el cual el acumulado de unidades entregadas sea mayor o igual al acumulado de unidades vendidas del mes i.
</t>
        </r>
      </text>
    </comment>
    <comment ref="A364" authorId="0" shapeId="0">
      <text>
        <r>
          <rPr>
            <sz val="9"/>
            <color indexed="81"/>
            <rFont val="Tahoma"/>
            <family val="2"/>
          </rPr>
          <t xml:space="preserve">
Al comparar los acumulados mensuales de unidades prometidas y unidades escrituradas es posible determinar en que mes se escrituran las unidades vendidas en un mes especificado: las unidades que hayan sido vendidas en el mes i se escrituraran en el mes j  para el cual el acumulado de unidades escrituradas sea mayor o igual al acumulado de unidades vendidas del mes i.
</t>
        </r>
      </text>
    </comment>
    <comment ref="A373" authorId="0" shapeId="0">
      <text>
        <r>
          <rPr>
            <sz val="9"/>
            <color indexed="81"/>
            <rFont val="Tahoma"/>
            <family val="2"/>
          </rPr>
          <t xml:space="preserve">
Las ventas nuevogar se calculan como % de las ventas de cada mes (ver parámetros) y van hasta n meses antes del inicio de las entregas (ó n meses después si n es negativo, ver parámetros); de ahí en adelante las ventas son 100% tradicionales</t>
        </r>
      </text>
    </comment>
    <comment ref="A375" authorId="0" shapeId="0">
      <text>
        <r>
          <rPr>
            <b/>
            <u/>
            <sz val="9"/>
            <color indexed="81"/>
            <rFont val="Tahoma"/>
            <family val="2"/>
          </rPr>
          <t xml:space="preserve">
Colombia</t>
        </r>
        <r>
          <rPr>
            <b/>
            <sz val="9"/>
            <color indexed="81"/>
            <rFont val="Tahoma"/>
            <family val="2"/>
          </rPr>
          <t xml:space="preserve"> - </t>
        </r>
        <r>
          <rPr>
            <sz val="9"/>
            <color indexed="81"/>
            <rFont val="Tahoma"/>
            <family val="2"/>
          </rPr>
          <t xml:space="preserve">NO APLICA
</t>
        </r>
        <r>
          <rPr>
            <b/>
            <u/>
            <sz val="9"/>
            <color indexed="81"/>
            <rFont val="Tahoma"/>
            <family val="2"/>
          </rPr>
          <t>Perú</t>
        </r>
        <r>
          <rPr>
            <sz val="9"/>
            <color indexed="81"/>
            <rFont val="Tahoma"/>
            <family val="2"/>
          </rPr>
          <t xml:space="preserve"> - Estos valores entran directamente a la caja del proyecto y a la caja de la Constructora
</t>
        </r>
      </text>
    </comment>
    <comment ref="A377" authorId="0" shapeId="0">
      <text>
        <r>
          <rPr>
            <sz val="9"/>
            <color indexed="81"/>
            <rFont val="Tahoma"/>
            <family val="2"/>
          </rPr>
          <t xml:space="preserve">
</t>
        </r>
        <r>
          <rPr>
            <b/>
            <u/>
            <sz val="9"/>
            <color indexed="81"/>
            <rFont val="Tahoma"/>
            <family val="2"/>
          </rPr>
          <t>Colombia</t>
        </r>
        <r>
          <rPr>
            <sz val="9"/>
            <color indexed="81"/>
            <rFont val="Tahoma"/>
            <family val="2"/>
          </rPr>
          <t xml:space="preserve">
El valor de estas cuotas mensuales es el correspondiente al de las cuotas de los creditos hipotecarios comprador, desde la venta (separacion) hasta un mes antes de la escritura. Se verifica que la sumatoria de las cuotas no supere el valor de la cuota inicial (deducida la separación) y de ser asi se ajustan las cuotas correspondientes. 
</t>
        </r>
        <r>
          <rPr>
            <b/>
            <u/>
            <sz val="9"/>
            <color indexed="81"/>
            <rFont val="Tahoma"/>
            <family val="2"/>
          </rPr>
          <t xml:space="preserve">Perú
</t>
        </r>
        <r>
          <rPr>
            <u/>
            <sz val="9"/>
            <color indexed="81"/>
            <rFont val="Tahoma"/>
            <family val="2"/>
          </rPr>
          <t>Con Plan de Ahorro</t>
        </r>
        <r>
          <rPr>
            <sz val="9"/>
            <color indexed="81"/>
            <rFont val="Tahoma"/>
            <family val="2"/>
          </rPr>
          <t xml:space="preserve"> = % plan ahorro / numero de cuotas, desde un mes posterior a  la venta hasta la escritura
</t>
        </r>
        <r>
          <rPr>
            <u/>
            <sz val="9"/>
            <color indexed="81"/>
            <rFont val="Tahoma"/>
            <family val="2"/>
          </rPr>
          <t>Sin plan de Ahorro</t>
        </r>
        <r>
          <rPr>
            <sz val="9"/>
            <color indexed="81"/>
            <rFont val="Tahoma"/>
            <family val="2"/>
          </rPr>
          <t xml:space="preserve"> = Valor de cuotas mensuales cartera cuota inicial (desde venta hasta la entrega)</t>
        </r>
      </text>
    </comment>
    <comment ref="A379" authorId="0" shapeId="0">
      <text>
        <r>
          <rPr>
            <b/>
            <u/>
            <sz val="9"/>
            <color indexed="81"/>
            <rFont val="Tahoma"/>
            <family val="2"/>
          </rPr>
          <t>Perú</t>
        </r>
        <r>
          <rPr>
            <b/>
            <sz val="9"/>
            <color indexed="81"/>
            <rFont val="Tahoma"/>
            <family val="2"/>
          </rPr>
          <t xml:space="preserve"> - </t>
        </r>
        <r>
          <rPr>
            <sz val="9"/>
            <color indexed="81"/>
            <rFont val="Tahoma"/>
            <family val="2"/>
          </rPr>
          <t xml:space="preserve">No aplica
</t>
        </r>
      </text>
    </comment>
    <comment ref="A380" authorId="0" shapeId="0">
      <text>
        <r>
          <rPr>
            <sz val="9"/>
            <color indexed="81"/>
            <rFont val="Tahoma"/>
            <family val="2"/>
          </rPr>
          <t xml:space="preserve">
</t>
        </r>
        <r>
          <rPr>
            <b/>
            <u/>
            <sz val="9"/>
            <color indexed="81"/>
            <rFont val="Tahoma"/>
            <family val="2"/>
          </rPr>
          <t>Colombia</t>
        </r>
        <r>
          <rPr>
            <sz val="9"/>
            <color indexed="81"/>
            <rFont val="Tahoma"/>
            <family val="2"/>
          </rPr>
          <t xml:space="preserve">
Si hay fiducia, los ingresos solo se hacen efectivos a partir del punto de equilibrio certificado
</t>
        </r>
        <r>
          <rPr>
            <b/>
            <u/>
            <sz val="9"/>
            <color indexed="81"/>
            <rFont val="Tahoma"/>
            <family val="2"/>
          </rPr>
          <t>Perú</t>
        </r>
        <r>
          <rPr>
            <u/>
            <sz val="9"/>
            <color indexed="81"/>
            <rFont val="Tahoma"/>
            <family val="2"/>
          </rPr>
          <t xml:space="preserve">
</t>
        </r>
        <r>
          <rPr>
            <sz val="9"/>
            <color indexed="81"/>
            <rFont val="Tahoma"/>
            <family val="2"/>
          </rPr>
          <t>Si hay Plan de Ahorro, el valor del mismo ingresa en el mes de la escrituracion.
Si hay financiacion de cuota inicial, ingresa directamente al proyecto y a la caja de la constructora.</t>
        </r>
      </text>
    </comment>
    <comment ref="A381" authorId="0" shapeId="0">
      <text>
        <r>
          <rPr>
            <sz val="9"/>
            <color indexed="81"/>
            <rFont val="Tahoma"/>
            <family val="2"/>
          </rPr>
          <t xml:space="preserve">
Si la fiducia es de preventas estos ingresos se generan hasta 1 mes antes del punto de equilibrio certificado; a partir de ese momento ingresan directamente a la caja del proyecto (no aplica para </t>
        </r>
        <r>
          <rPr>
            <b/>
            <u/>
            <sz val="9"/>
            <color indexed="81"/>
            <rFont val="Tahoma"/>
            <family val="2"/>
          </rPr>
          <t>Perú</t>
        </r>
        <r>
          <rPr>
            <sz val="9"/>
            <color indexed="81"/>
            <rFont val="Tahoma"/>
            <family val="2"/>
          </rPr>
          <t>)</t>
        </r>
      </text>
    </comment>
    <comment ref="A382" authorId="0" shapeId="0">
      <text>
        <r>
          <rPr>
            <sz val="9"/>
            <color indexed="81"/>
            <rFont val="Tahoma"/>
            <family val="2"/>
          </rPr>
          <t xml:space="preserve">
</t>
        </r>
        <r>
          <rPr>
            <b/>
            <u/>
            <sz val="9"/>
            <color indexed="81"/>
            <rFont val="Tahoma"/>
            <family val="2"/>
          </rPr>
          <t>Colombia</t>
        </r>
        <r>
          <rPr>
            <sz val="9"/>
            <color indexed="81"/>
            <rFont val="Tahoma"/>
            <family val="2"/>
          </rPr>
          <t xml:space="preserve">
Las cuotas de cartera de cuota inicial ingresan a la fiducia pero solamente se liberan para el proyecto cuando se alcanza el punto de equilibrio de la etapa correspondiente.
Teniendo en cuenta esta premisa, del total de ingresos de cartera mensuales a la fiducia, ingresan al proyecto (se liberan) las siguientes partidas :
Si en el mes hay promesas de venta (punto equilibrio):
a) Los valores por ingresar (acumulados) hasta el mes inmediatamente anterior 
b) Las cuotas de cartera correspondientes a las unidades vendidas y con punto de equilibrio (prometidas) en el mes (cuando las ventas se traslapan entre etapas, las cuotas de las unidades de la etapa anterior están liberadas pero las de la nueva etapa no).
Si en el mes no hay promesas de venta, las cuotas de cartera liberadas en meses anteriores (correspondien-tes a las unidades ya prometidas - con punto de equilibrio)
</t>
        </r>
        <r>
          <rPr>
            <b/>
            <u/>
            <sz val="9"/>
            <color indexed="81"/>
            <rFont val="Tahoma"/>
            <family val="2"/>
          </rPr>
          <t>Perú</t>
        </r>
        <r>
          <rPr>
            <sz val="9"/>
            <color indexed="81"/>
            <rFont val="Tahoma"/>
            <family val="2"/>
          </rPr>
          <t xml:space="preserve">
No aplica este cálculo pues la cartera de cuota inicial entra directamente a la constructora y el valor del plan de ahorro ingresa con las escrituraciones. </t>
        </r>
      </text>
    </comment>
    <comment ref="A383" authorId="0" shapeId="0">
      <text>
        <r>
          <rPr>
            <b/>
            <u/>
            <sz val="9"/>
            <color indexed="81"/>
            <rFont val="Tahoma"/>
            <family val="2"/>
          </rPr>
          <t>Perú</t>
        </r>
        <r>
          <rPr>
            <b/>
            <sz val="9"/>
            <color indexed="81"/>
            <rFont val="Tahoma"/>
            <family val="2"/>
          </rPr>
          <t xml:space="preserve"> - </t>
        </r>
        <r>
          <rPr>
            <sz val="9"/>
            <color indexed="81"/>
            <rFont val="Tahoma"/>
            <family val="2"/>
          </rPr>
          <t xml:space="preserve">No aplica
</t>
        </r>
      </text>
    </comment>
    <comment ref="A384" authorId="0" shapeId="0">
      <text>
        <r>
          <rPr>
            <sz val="9"/>
            <color indexed="81"/>
            <rFont val="Tahoma"/>
            <family val="2"/>
          </rPr>
          <t xml:space="preserve">
</t>
        </r>
        <r>
          <rPr>
            <b/>
            <u/>
            <sz val="9"/>
            <color indexed="81"/>
            <rFont val="Tahoma"/>
            <family val="2"/>
          </rPr>
          <t>Colombia</t>
        </r>
        <r>
          <rPr>
            <sz val="9"/>
            <color indexed="81"/>
            <rFont val="Tahoma"/>
            <family val="2"/>
          </rPr>
          <t xml:space="preserve">
Las cuotas de cartera de cuota inicial ingresan a la fiducia pero solamente se liberan para el proyecto cuando la etapa correspondiente llega la punto de equilibrio certificado.
</t>
        </r>
        <r>
          <rPr>
            <b/>
            <u/>
            <sz val="9"/>
            <color indexed="81"/>
            <rFont val="Tahoma"/>
            <family val="2"/>
          </rPr>
          <t>Perú</t>
        </r>
        <r>
          <rPr>
            <sz val="9"/>
            <color indexed="81"/>
            <rFont val="Tahoma"/>
            <family val="2"/>
          </rPr>
          <t xml:space="preserve"> - no aplica</t>
        </r>
      </text>
    </comment>
    <comment ref="A385" authorId="0" shapeId="0">
      <text>
        <r>
          <rPr>
            <sz val="9"/>
            <color indexed="81"/>
            <rFont val="Tahoma"/>
            <family val="2"/>
          </rPr>
          <t xml:space="preserve">
El saldo de la cuota inicial, deducidos los pagos por cuotas mensuales efectuados, debe abonarse n meses antes de la entrega (ver parámetros)
No aplica para </t>
        </r>
        <r>
          <rPr>
            <b/>
            <u/>
            <sz val="9"/>
            <color indexed="81"/>
            <rFont val="Tahoma"/>
            <family val="2"/>
          </rPr>
          <t>Perú</t>
        </r>
        <r>
          <rPr>
            <sz val="9"/>
            <color indexed="81"/>
            <rFont val="Tahoma"/>
            <family val="2"/>
          </rPr>
          <t>.</t>
        </r>
      </text>
    </comment>
    <comment ref="A388" authorId="0" shapeId="0">
      <text>
        <r>
          <rPr>
            <sz val="9"/>
            <color indexed="81"/>
            <rFont val="Tahoma"/>
            <family val="2"/>
          </rPr>
          <t xml:space="preserve">
El valor calculado de ventas totales del mes se ajusta por el porcentaje de ventas tradicionales del mes
</t>
        </r>
      </text>
    </comment>
    <comment ref="A390" authorId="0" shapeId="0">
      <text>
        <r>
          <rPr>
            <sz val="9"/>
            <color indexed="81"/>
            <rFont val="Tahoma"/>
            <family val="2"/>
          </rPr>
          <t xml:space="preserve">
Para proyectos sin fiducia este ingreso es directo a la caja del proyecto. Para fiducia de preventas o patrimonio autonomo se genera a partir del punto de equilibrio certificado
</t>
        </r>
      </text>
    </comment>
    <comment ref="A391" authorId="0" shapeId="0">
      <text>
        <r>
          <rPr>
            <sz val="9"/>
            <color indexed="81"/>
            <rFont val="Tahoma"/>
            <family val="2"/>
          </rPr>
          <t xml:space="preserve">
Si la fiducia es de preventas estos ingresos se generan hasta 1 mes antes del punto de equilibrio certificado; a partir de ese momento ingresan directamente a la caja del proyecto</t>
        </r>
      </text>
    </comment>
    <comment ref="A393" authorId="0" shapeId="0">
      <text>
        <r>
          <rPr>
            <sz val="9"/>
            <color indexed="81"/>
            <rFont val="Tahoma"/>
            <family val="2"/>
          </rPr>
          <t xml:space="preserve">
Los recaudos por separación ingresan a la fiducia pero solamente se liberan para el proyecto cuando la etapa correspondiente llega la punto de equilibrio certificado (promesas de venta).
</t>
        </r>
      </text>
    </comment>
    <comment ref="A394" authorId="0" shapeId="0">
      <text>
        <r>
          <rPr>
            <sz val="9"/>
            <color indexed="81"/>
            <rFont val="Tahoma"/>
            <family val="2"/>
          </rPr>
          <t xml:space="preserve">
El valor calculado de ventas totales del mes se ajusta por el porcentaje de ventas tradicionales del mes
</t>
        </r>
      </text>
    </comment>
    <comment ref="A399" authorId="0" shapeId="0">
      <text>
        <r>
          <rPr>
            <sz val="9"/>
            <color indexed="81"/>
            <rFont val="Tahoma"/>
            <family val="2"/>
          </rPr>
          <t xml:space="preserve">
El valor calculado de ventas totales ó de escrituraciones del mes se ajusta por el porcentaje de ventas tradicionales del mes
</t>
        </r>
      </text>
    </comment>
    <comment ref="A404" authorId="0" shapeId="0">
      <text>
        <r>
          <rPr>
            <b/>
            <sz val="9"/>
            <color indexed="81"/>
            <rFont val="Tahoma"/>
            <family val="2"/>
          </rPr>
          <t>Isabel Duque:</t>
        </r>
        <r>
          <rPr>
            <sz val="9"/>
            <color indexed="81"/>
            <rFont val="Tahoma"/>
            <family val="2"/>
          </rPr>
          <t xml:space="preserve">
Calculo de ingresos de cartera a partir de la entrega - no se está utilizando por practicas comerciales</t>
        </r>
      </text>
    </comment>
    <comment ref="A411" authorId="0" shapeId="0">
      <text>
        <r>
          <rPr>
            <sz val="9"/>
            <color indexed="81"/>
            <rFont val="Tahoma"/>
            <family val="2"/>
          </rPr>
          <t xml:space="preserve">
Si la fiducia es de preventas estos ingresos se generan hasta 1 mes antes del punto de equilibrio certificado; a partir de ese momento ingresan directamente a la caja del proyecto</t>
        </r>
      </text>
    </comment>
    <comment ref="A413" authorId="0" shapeId="0">
      <text>
        <r>
          <rPr>
            <sz val="9"/>
            <color indexed="81"/>
            <rFont val="Tahoma"/>
            <family val="2"/>
          </rPr>
          <t xml:space="preserve">
Las cuotas de cartera de cuota inicial ingresan a la fiducia pero solamente se liberan para el proyecto cuando la etapa correspondiente llega la punto de equilibrio certificado.
</t>
        </r>
      </text>
    </comment>
    <comment ref="A415" authorId="0" shapeId="0">
      <text>
        <r>
          <rPr>
            <sz val="9"/>
            <color indexed="81"/>
            <rFont val="Tahoma"/>
            <family val="2"/>
          </rPr>
          <t xml:space="preserve">
Este % no corresponde al 100% cuando la terminación de una etapa de ventas se  traslapa con la iniciacion de la siguiente.</t>
        </r>
      </text>
    </comment>
    <comment ref="A416" authorId="0" shapeId="0">
      <text>
        <r>
          <rPr>
            <sz val="9"/>
            <color indexed="81"/>
            <rFont val="Tahoma"/>
            <family val="2"/>
          </rPr>
          <t xml:space="preserve">
Las cuotas de cartera de cuota inicial ingresan a la fiducia pero solamente se liberan para el proyecto cuando las unidades correspondientes se prometen.
Teniendo en cuenta esta premisa, del total de ingresos de cartera mensuales a la fiducia, ingresan al proyecto (se liberan) las siguientes partidas :
Si en el mes hay promesas de venta :
a) Los valores por ingresar (acumulados) hasta el mes inmediatamente anterior 
b) Las cuotas de cartera correspondientes a las unidades vendidas y prometidas en el mes (cuando las ventas se traslapan entre etapas, las cuotas de las unidades de la etapa anterior están liberadas pero las de la nueva etapa no).
Si en el mes no hay promesas de venta, las cuotas de cartera liberadas en meses anteriores (correspondien-tes a las unidades ya prometidas)</t>
        </r>
      </text>
    </comment>
  </commentList>
</comments>
</file>

<file path=xl/comments8.xml><?xml version="1.0" encoding="utf-8"?>
<comments xmlns="http://schemas.openxmlformats.org/spreadsheetml/2006/main">
  <authors>
    <author>Isabel Duque</author>
    <author>Preferred Customer</author>
  </authors>
  <commentList>
    <comment ref="A27" authorId="0" shapeId="0">
      <text>
        <r>
          <rPr>
            <sz val="9"/>
            <color indexed="81"/>
            <rFont val="Tahoma"/>
            <family val="2"/>
          </rPr>
          <t xml:space="preserve">
Valores ejecutados (hasta el corte para controles) + valores presupuestados + incrementos (despliegue detalle contenido en filas inferiores)
</t>
        </r>
      </text>
    </comment>
    <comment ref="A28"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(%'s ó valores)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9"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0" authorId="0" shapeId="0">
      <text>
        <r>
          <rPr>
            <sz val="9"/>
            <color indexed="81"/>
            <rFont val="Tahoma"/>
            <family val="2"/>
          </rPr>
          <t xml:space="preserve">
Valores ejecutados (hasta el corte para controles) + valores presupuestados + incrementos (despliegue detalle contenido en filas inferiores)
</t>
        </r>
      </text>
    </comment>
    <comment ref="A31"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por etapa (%'s ó valores) teniendo en cuenta, para </t>
        </r>
        <r>
          <rPr>
            <u/>
            <sz val="9"/>
            <color indexed="81"/>
            <rFont val="Tahoma"/>
            <family val="2"/>
          </rPr>
          <t>factibilidades</t>
        </r>
        <r>
          <rPr>
            <sz val="9"/>
            <color indexed="81"/>
            <rFont val="Tahoma"/>
            <family val="2"/>
          </rPr>
          <t>, los meses de adelanto de la inversion vs. inicio de construcción - ver parametros
Para f</t>
        </r>
        <r>
          <rPr>
            <u/>
            <sz val="9"/>
            <color indexed="81"/>
            <rFont val="Tahoma"/>
            <family val="2"/>
          </rPr>
          <t>actibilidades</t>
        </r>
        <r>
          <rPr>
            <sz val="9"/>
            <color indexed="81"/>
            <rFont val="Tahoma"/>
            <family val="2"/>
          </rPr>
          <t xml:space="preserve">, a esta partida se adicionan mensualmente los gastos generales y de administracion durante el período de construccion que incluye (si aplica) urbanismo interno (para los lapsos de tiempo sin construcción entre una etapa y otra no se cargan estos gastos)-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2"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3" authorId="0" shapeId="0">
      <text>
        <r>
          <rPr>
            <sz val="9"/>
            <color indexed="81"/>
            <rFont val="Tahoma"/>
            <family val="2"/>
          </rPr>
          <t xml:space="preserve">
Calculado aplicando a las partidas mensuales de costo de Materiales y Mano de Obra el % de imprevistos definido - ver Parámetros. 
Para </t>
        </r>
        <r>
          <rPr>
            <u/>
            <sz val="9"/>
            <color indexed="81"/>
            <rFont val="Tahoma"/>
            <family val="2"/>
          </rPr>
          <t>controles</t>
        </r>
        <r>
          <rPr>
            <sz val="9"/>
            <color indexed="81"/>
            <rFont val="Tahoma"/>
            <family val="2"/>
          </rPr>
          <t xml:space="preserve"> NO APLICA hasta el mes de corte.</t>
        </r>
      </text>
    </comment>
    <comment ref="A34" authorId="0" shapeId="0">
      <text>
        <r>
          <rPr>
            <b/>
            <sz val="9"/>
            <color indexed="81"/>
            <rFont val="Tahoma"/>
            <family val="2"/>
          </rPr>
          <t xml:space="preserve">
Proyeccion</t>
        </r>
        <r>
          <rPr>
            <sz val="9"/>
            <color indexed="81"/>
            <rFont val="Tahoma"/>
            <family val="2"/>
          </rPr>
          <t xml:space="preserve"> (Factibiidades, ó controles a partir del mes siguiente al corte)
</t>
        </r>
        <r>
          <rPr>
            <u/>
            <sz val="9"/>
            <color indexed="81"/>
            <rFont val="Tahoma"/>
            <family val="2"/>
          </rPr>
          <t>Factibilidades</t>
        </r>
        <r>
          <rPr>
            <sz val="9"/>
            <color indexed="81"/>
            <rFont val="Tahoma"/>
            <family val="2"/>
          </rPr>
          <t xml:space="preserve"> - El valor total proyectado (ver parámetros), afectado por tasas de incremento costos, se distribuye proporcional al volúmen de unidades a entregar en cada mes.
</t>
        </r>
        <r>
          <rPr>
            <u/>
            <sz val="9"/>
            <color indexed="81"/>
            <rFont val="Tahoma"/>
            <family val="2"/>
          </rPr>
          <t>Controles</t>
        </r>
        <r>
          <rPr>
            <sz val="9"/>
            <color indexed="81"/>
            <rFont val="Tahoma"/>
            <family val="2"/>
          </rPr>
          <t xml:space="preserve"> - si el vr. total proyectado (ver parámetros) menos el valor ejecutado hasta el mes de corte es &gt; 0, el saldo por ejecutar se distribuye proporcional al volúmen de unidades por entregar en cada mes.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36" authorId="0" shapeId="0">
      <text>
        <r>
          <rPr>
            <sz val="9"/>
            <color indexed="81"/>
            <rFont val="Tahoma"/>
            <family val="2"/>
          </rPr>
          <t>Suma de honorarios y gastos reembolsables (despliegue detalle contenido en filas inferiores)</t>
        </r>
      </text>
    </comment>
    <comment ref="A37"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38" authorId="0" shapeId="0">
      <text>
        <r>
          <rPr>
            <sz val="9"/>
            <color indexed="81"/>
            <rFont val="Tahoma"/>
            <family val="2"/>
          </rPr>
          <t xml:space="preserve">El valor mensual definido (ver parámetros) ajustado con la tasa de incremento de costos, se carga durante el período de construcción
</t>
        </r>
      </text>
    </comment>
    <comment ref="A39" authorId="0" shapeId="0">
      <text>
        <r>
          <rPr>
            <sz val="9"/>
            <color indexed="81"/>
            <rFont val="Tahoma"/>
            <family val="2"/>
          </rPr>
          <t>Suma de honorarios y gastos reembolsables (despliegue detalle contenido en filas inferiores)</t>
        </r>
      </text>
    </comment>
    <comment ref="A40"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41" authorId="0" shapeId="0">
      <text>
        <r>
          <rPr>
            <sz val="9"/>
            <color indexed="81"/>
            <rFont val="Tahoma"/>
            <family val="2"/>
          </rPr>
          <t xml:space="preserve">El valor mensual definido (ver parámetros) ajustado con la tasa de incremento de costos, se carga durante el período de construcción
</t>
        </r>
      </text>
    </comment>
    <comment ref="A42" authorId="0" shapeId="0">
      <text>
        <r>
          <rPr>
            <sz val="9"/>
            <color indexed="81"/>
            <rFont val="Tahoma"/>
            <family val="2"/>
          </rPr>
          <t>Suma de honorarios y gastos reembolsables (despliegue detalle contenido en filas inferiores)</t>
        </r>
      </text>
    </comment>
    <comment ref="A43" authorId="0" shapeId="0">
      <text>
        <r>
          <rPr>
            <b/>
            <sz val="9"/>
            <color indexed="81"/>
            <rFont val="Tahoma"/>
            <family val="2"/>
          </rPr>
          <t>Opcion 1 - % Costo Materiales y Mano de Obra</t>
        </r>
        <r>
          <rPr>
            <sz val="9"/>
            <color indexed="81"/>
            <rFont val="Tahoma"/>
            <family val="2"/>
          </rPr>
          <t xml:space="preserve">
Se calcula aplicando al total del costo de Materiales y Mano de Obra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4" authorId="0" shapeId="0">
      <text>
        <r>
          <rPr>
            <sz val="9"/>
            <color indexed="81"/>
            <rFont val="Tahoma"/>
            <family val="2"/>
          </rPr>
          <t xml:space="preserve">El valor mensual definido (ver parámetros) ajustado con la tasa de incremento de costos, se carga durante el período de construcción
</t>
        </r>
      </text>
    </comment>
    <comment ref="A45" authorId="0" shapeId="0">
      <text>
        <r>
          <rPr>
            <b/>
            <sz val="9"/>
            <color indexed="81"/>
            <rFont val="Tahoma"/>
            <family val="2"/>
          </rPr>
          <t>Opcion 1 - % Costo Materiales y Mano de Obra</t>
        </r>
        <r>
          <rPr>
            <sz val="9"/>
            <color indexed="81"/>
            <rFont val="Tahoma"/>
            <family val="2"/>
          </rPr>
          <t xml:space="preserve">
Se calcula aplicando al total del presupuesto de Materiales y Mano de Obra (CF - sin gastos de admon.)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7" authorId="0" shapeId="0">
      <text>
        <r>
          <rPr>
            <sz val="9"/>
            <color indexed="81"/>
            <rFont val="Tahoma"/>
            <family val="2"/>
          </rPr>
          <t>Suma de honorarios y gastos reembolsables (despliegue detalle contenido en filas inferiores)</t>
        </r>
      </text>
    </comment>
    <comment ref="A48"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49" authorId="0" shapeId="0">
      <text>
        <r>
          <rPr>
            <sz val="9"/>
            <color indexed="81"/>
            <rFont val="Tahoma"/>
            <family val="2"/>
          </rPr>
          <t xml:space="preserve">El valor mensual definido (ver parámetros) ajustado con la tasa de incremento de costos, se carga durante el período de ventas, construcción y entregas.
</t>
        </r>
      </text>
    </comment>
    <comment ref="A50" authorId="0" shapeId="0">
      <text>
        <r>
          <rPr>
            <sz val="9"/>
            <color indexed="81"/>
            <rFont val="Tahoma"/>
            <family val="2"/>
          </rPr>
          <t>Suma de honorarios y gastos reembolsables (despliegue detalle contenido en filas inferiores)</t>
        </r>
      </text>
    </comment>
    <comment ref="A51"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52" authorId="0" shapeId="0">
      <text>
        <r>
          <rPr>
            <sz val="9"/>
            <color indexed="81"/>
            <rFont val="Tahoma"/>
            <family val="2"/>
          </rPr>
          <t xml:space="preserve">El valor mensual definido (ver parámetros) ajustado con la tasa de incremento de costos, se carga durante el período de ventas.
</t>
        </r>
      </text>
    </comment>
    <comment ref="A53" authorId="0" shapeId="0">
      <text>
        <r>
          <rPr>
            <sz val="9"/>
            <color indexed="81"/>
            <rFont val="Tahoma"/>
            <family val="2"/>
          </rPr>
          <t>Para ver detalle por rubro despliegue contenido en filas inferiores</t>
        </r>
      </text>
    </comment>
    <comment ref="A54" authorId="0" shapeId="0">
      <text>
        <r>
          <rPr>
            <sz val="9"/>
            <color indexed="81"/>
            <rFont val="Tahoma"/>
            <family val="2"/>
          </rPr>
          <t xml:space="preserve">
Si se define como % de ventas, se calcula aplicando al total ventas el % de costo definido, y distribuyendo este valor calculado de acuerdo con los ritmos porcentuales de inversion definidos - (ver Parámetros). 
</t>
        </r>
      </text>
    </comment>
    <comment ref="A55" authorId="0" shapeId="0">
      <text>
        <r>
          <rPr>
            <sz val="9"/>
            <color indexed="81"/>
            <rFont val="Tahoma"/>
            <family val="2"/>
          </rPr>
          <t xml:space="preserve">
Valor Total = Valor de ventas * % gastos definido (ver parámetros)
Este valor se distribuye de manera uniforme desde un mes antes del inicio de las ventas hasta el final de las mismas</t>
        </r>
      </text>
    </comment>
    <comment ref="A56" authorId="0" shapeId="0">
      <text>
        <r>
          <rPr>
            <sz val="9"/>
            <color indexed="81"/>
            <rFont val="Tahoma"/>
            <family val="2"/>
          </rPr>
          <t xml:space="preserve">
Valor Total = Valor de ventas * % gastos definido (ver parámetros)
Este valor se distribuye de manera uniforme durante el período de ventas</t>
        </r>
      </text>
    </comment>
    <comment ref="A57" authorId="0" shapeId="0">
      <text>
        <r>
          <rPr>
            <sz val="9"/>
            <color indexed="81"/>
            <rFont val="Tahoma"/>
            <family val="2"/>
          </rPr>
          <t xml:space="preserve">
Valor Total = Valor de ventas * % gastos definido (ver parámetros)
Este valor se distribuye proporcional al valor de ventas y al saldo de unidades x entregar de cada etapa</t>
        </r>
      </text>
    </comment>
    <comment ref="A58" authorId="0" shapeId="0">
      <text>
        <r>
          <rPr>
            <b/>
            <sz val="9"/>
            <color indexed="81"/>
            <rFont val="Tahoma"/>
            <family val="2"/>
          </rPr>
          <t xml:space="preserve">Para cada mes se calcula así:
</t>
        </r>
        <r>
          <rPr>
            <sz val="9"/>
            <color indexed="81"/>
            <rFont val="Tahoma"/>
            <family val="2"/>
          </rPr>
          <t xml:space="preserve">(valor separaciones x % comision a la separación) + (valor de promesas x % comisión a la promesa) + (valor de escrituraciones x % comisión a la escritura)
</t>
        </r>
      </text>
    </comment>
    <comment ref="A59" authorId="0" shapeId="0">
      <text>
        <r>
          <rPr>
            <sz val="9"/>
            <color indexed="81"/>
            <rFont val="Tahoma"/>
            <family val="2"/>
          </rPr>
          <t>Para ver detalle por rubro despliegue contenido en filas inferiores</t>
        </r>
      </text>
    </comment>
    <comment ref="A60" authorId="0" shapeId="0">
      <text>
        <r>
          <rPr>
            <sz val="9"/>
            <color indexed="81"/>
            <rFont val="Tahoma"/>
            <family val="2"/>
          </rPr>
          <t>El % de gastos definido (ver parámetros) se aplica al valor del credito constructor un mes antes del primer desembolso (ó en el primer mes si dicho desembolso sucede en el primer mes).</t>
        </r>
      </text>
    </comment>
    <comment ref="A61" authorId="0" shapeId="0">
      <text>
        <r>
          <rPr>
            <sz val="9"/>
            <color indexed="81"/>
            <rFont val="Tahoma"/>
            <family val="2"/>
          </rPr>
          <t xml:space="preserve">
Valor escrituraciones del mes * % gastos notariales y de registro (ver parámetros)</t>
        </r>
      </text>
    </comment>
    <comment ref="A62" authorId="0" shapeId="0">
      <text>
        <r>
          <rPr>
            <sz val="9"/>
            <color indexed="81"/>
            <rFont val="Tahoma"/>
            <family val="2"/>
          </rPr>
          <t xml:space="preserve">
El impuesto predial se calcula a prorrata de la porción de terreno pendiente de entrega a los compradores. 
La base de cálculo es la porción del valor del impuesto predial a pagar anualmente (ver parámetros), correspondiente al terreno asignado al sub-proyecto. Este valor se ajusta anualmente con base en las tasas de valorizacion del terreno definidas  (ver parámetros)
</t>
        </r>
      </text>
    </comment>
    <comment ref="A63" authorId="0" shapeId="0">
      <text>
        <r>
          <rPr>
            <sz val="9"/>
            <color indexed="81"/>
            <rFont val="Tahoma"/>
            <family val="2"/>
          </rPr>
          <t xml:space="preserve">
Valor escrituraciones del mes * % impuesto (ver parámetros)</t>
        </r>
      </text>
    </comment>
    <comment ref="A65" authorId="0" shapeId="0">
      <text>
        <r>
          <rPr>
            <sz val="9"/>
            <color indexed="81"/>
            <rFont val="Tahoma"/>
            <family val="2"/>
          </rPr>
          <t>Para ver detalle por rubro despliegue contenido en filas inferiores</t>
        </r>
      </text>
    </comment>
    <comment ref="A66" authorId="1" shapeId="0">
      <text>
        <r>
          <rPr>
            <sz val="10"/>
            <color indexed="81"/>
            <rFont val="Tahoma"/>
            <family val="2"/>
          </rPr>
          <t xml:space="preserve">Estos pagos se efectuan un mes despues de las escrituraciones
</t>
        </r>
      </text>
    </comment>
    <comment ref="A67" authorId="0" shapeId="0">
      <text>
        <r>
          <rPr>
            <sz val="9"/>
            <color indexed="81"/>
            <rFont val="Tahoma"/>
            <family val="2"/>
          </rPr>
          <t xml:space="preserve">
Corresponde al valor de asignación del terreno al subproyecto, que incluye:
a) otros pagos del terreno no proporcionales a las ventas
b) costos de urbanismo y otros costos
c) Valorización del terreno hasta la fecha de inicio del sub-proyecto</t>
        </r>
      </text>
    </comment>
    <comment ref="A68" authorId="0" shapeId="0">
      <text>
        <r>
          <rPr>
            <sz val="9"/>
            <color indexed="81"/>
            <rFont val="Tahoma"/>
            <family val="2"/>
          </rPr>
          <t>Para ver detalle por rubro despliegue contenido en filas inferiores</t>
        </r>
      </text>
    </comment>
    <comment ref="A69" authorId="0" shapeId="0">
      <text>
        <r>
          <rPr>
            <sz val="9"/>
            <color indexed="81"/>
            <rFont val="Tahoma"/>
            <family val="2"/>
          </rPr>
          <t xml:space="preserve">
Calculada para cada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El costo de estructuración (ver parámetros) se carga una sola vez, 1 mes antes del inicio de las ventas de cada etapa.
</t>
        </r>
        <r>
          <rPr>
            <b/>
            <u/>
            <sz val="9"/>
            <color indexed="81"/>
            <rFont val="Tahoma"/>
            <family val="2"/>
          </rPr>
          <t>Nota</t>
        </r>
        <r>
          <rPr>
            <sz val="9"/>
            <color indexed="81"/>
            <rFont val="Tahoma"/>
            <family val="2"/>
          </rPr>
          <t xml:space="preserve">: Constituye un egreso para el flujo del proyecto a partir del primer mes de promesas de venta (punto de equilibrio).
</t>
        </r>
      </text>
    </comment>
    <comment ref="A70" authorId="0" shapeId="0">
      <text>
        <r>
          <rPr>
            <sz val="9"/>
            <color indexed="81"/>
            <rFont val="Tahoma"/>
            <family val="2"/>
          </rPr>
          <t xml:space="preserve">
Para cada etapa se carga desde el inicio de las escrituras hasta un mes después de la última entrega,con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text>
    </comment>
    <comment ref="A71" authorId="0" shapeId="0">
      <text>
        <r>
          <rPr>
            <sz val="9"/>
            <color indexed="81"/>
            <rFont val="Tahoma"/>
            <family val="2"/>
          </rPr>
          <t>Para ver detalle por rubro despliegue contenido en filas inferiores</t>
        </r>
      </text>
    </comment>
    <comment ref="A72" authorId="0" shapeId="0">
      <text>
        <r>
          <rPr>
            <sz val="9"/>
            <color indexed="81"/>
            <rFont val="Tahoma"/>
            <family val="2"/>
          </rPr>
          <t xml:space="preserve">
saldo mensual del crédito ($) * tasa mensual efectiva interés (ver parámetros)
</t>
        </r>
      </text>
    </comment>
    <comment ref="A73" authorId="0" shapeId="0">
      <text>
        <r>
          <rPr>
            <sz val="9"/>
            <color indexed="81"/>
            <rFont val="Tahoma"/>
            <family val="2"/>
          </rPr>
          <t xml:space="preserve">
</t>
        </r>
        <r>
          <rPr>
            <b/>
            <sz val="9"/>
            <color indexed="81"/>
            <rFont val="Tahoma"/>
            <family val="2"/>
          </rPr>
          <t>Costo Avalúo</t>
        </r>
        <r>
          <rPr>
            <sz val="9"/>
            <color indexed="81"/>
            <rFont val="Tahoma"/>
            <family val="2"/>
          </rPr>
          <t xml:space="preserve"> - Se carga en el mes correspondiente al punto de equilibrio certificado.
</t>
        </r>
        <r>
          <rPr>
            <b/>
            <sz val="9"/>
            <color indexed="81"/>
            <rFont val="Tahoma"/>
            <family val="2"/>
          </rPr>
          <t xml:space="preserve">
Honorarios Visitas Obra</t>
        </r>
        <r>
          <rPr>
            <sz val="9"/>
            <color indexed="81"/>
            <rFont val="Tahoma"/>
            <family val="2"/>
          </rPr>
          <t xml:space="preserve"> - Se cargan mensualmente, a partir del punto de equilibrio certificado, durante el período de construción.</t>
        </r>
      </text>
    </comment>
    <comment ref="A74" authorId="0" shapeId="0">
      <text>
        <r>
          <rPr>
            <sz val="9"/>
            <color indexed="81"/>
            <rFont val="Tahoma"/>
            <family val="2"/>
          </rPr>
          <t xml:space="preserve">
Calculada con base en la variacion mensual de las cotizaciones UVR (UAC) y el saldo del credito constructor, no constituye egreso de caja pués se cancela con las subrogaciones de los créditos comprador.</t>
        </r>
      </text>
    </comment>
    <comment ref="A75" authorId="0" shapeId="0">
      <text>
        <r>
          <rPr>
            <sz val="9"/>
            <color indexed="81"/>
            <rFont val="Tahoma"/>
            <family val="2"/>
          </rPr>
          <t xml:space="preserve">
Base de Cálculo (a la que se aplica tasas impuesto) =
Egresos del proyecto  (con ajuste a honorarios construcción, interventoria, gerencia, y ventas por costos reales </t>
        </r>
        <r>
          <rPr>
            <u/>
            <sz val="9"/>
            <color indexed="81"/>
            <rFont val="Tahoma"/>
            <family val="2"/>
          </rPr>
          <t>si hay socios</t>
        </r>
        <r>
          <rPr>
            <sz val="9"/>
            <color indexed="81"/>
            <rFont val="Tahoma"/>
            <family val="2"/>
          </rPr>
          <t>).
Se excluyen el valor del terreno (que ya involucra este impuesto), y el costo de hipoteca crédito constructor para evitar referencias circulares.
Se registran en el flujo 1 mes después de su causación.</t>
        </r>
      </text>
    </comment>
    <comment ref="A76" authorId="0" shapeId="0">
      <text>
        <r>
          <rPr>
            <sz val="9"/>
            <color indexed="81"/>
            <rFont val="Tahoma"/>
            <family val="2"/>
          </rPr>
          <t>Para ver detalle por rubro despliegue contenido en filas inferiores</t>
        </r>
      </text>
    </comment>
    <comment ref="A77" authorId="0" shapeId="0">
      <text>
        <r>
          <rPr>
            <sz val="9"/>
            <color indexed="81"/>
            <rFont val="Tahoma"/>
            <family val="2"/>
          </rPr>
          <t xml:space="preserve">
Valores mensuales definidos en la hoja de parámetros
NO afectan la caja del fideicomiso (para proyectos con fiducia)</t>
        </r>
      </text>
    </comment>
    <comment ref="A78" authorId="0" shapeId="0">
      <text>
        <r>
          <rPr>
            <sz val="9"/>
            <color indexed="81"/>
            <rFont val="Tahoma"/>
            <family val="2"/>
          </rPr>
          <t xml:space="preserve">
Valores mensuales definidos en la hoja de parámetros
NO afectan la caja del fideicomiso (para proyectos con fiducia)</t>
        </r>
      </text>
    </comment>
    <comment ref="A79" authorId="0" shapeId="0">
      <text>
        <r>
          <rPr>
            <sz val="9"/>
            <color indexed="81"/>
            <rFont val="Tahoma"/>
            <family val="2"/>
          </rPr>
          <t xml:space="preserve">
Valores mensuales definidos en la hoja de parámetros
NO afectan la caja del fideicomiso (para proyectos con fiducia)</t>
        </r>
      </text>
    </comment>
    <comment ref="A80" authorId="0" shapeId="0">
      <text>
        <r>
          <rPr>
            <sz val="9"/>
            <color indexed="81"/>
            <rFont val="Tahoma"/>
            <family val="2"/>
          </rPr>
          <t xml:space="preserve">
El valor del reintegro, calculado como un % del costo de materiales y mano de obra, se efectua n meses despues de terminada la construcción del proyecto (ver parámetros)
</t>
        </r>
      </text>
    </comment>
    <comment ref="A83" authorId="0" shapeId="0">
      <text>
        <r>
          <rPr>
            <sz val="9"/>
            <color indexed="81"/>
            <rFont val="Tahoma"/>
            <family val="2"/>
          </rPr>
          <t>Para ver detalle por rubro despliegue contenido en filas inferiores</t>
        </r>
      </text>
    </comment>
    <comment ref="A84" authorId="0" shapeId="0">
      <text>
        <r>
          <rPr>
            <sz val="9"/>
            <color indexed="81"/>
            <rFont val="Tahoma"/>
            <family val="2"/>
          </rPr>
          <t xml:space="preserve">
Valor Créditos Comprador * Tasa Interes subrogación * número de meses desde escritura hasta subrogación del crédito.
El ingreso se genera en el mes de la escritura (cobro anticipado de la totalidad de los intereses)
</t>
        </r>
      </text>
    </comment>
    <comment ref="A85" authorId="0" shapeId="0">
      <text>
        <r>
          <rPr>
            <b/>
            <sz val="9"/>
            <color indexed="81"/>
            <rFont val="Tahoma"/>
            <family val="2"/>
          </rPr>
          <t>NO APLICA PARA ESTE MODELO</t>
        </r>
        <r>
          <rPr>
            <sz val="9"/>
            <color indexed="81"/>
            <rFont val="Tahoma"/>
            <family val="2"/>
          </rPr>
          <t xml:space="preserve">
</t>
        </r>
      </text>
    </comment>
    <comment ref="A86" authorId="0" shapeId="0">
      <text>
        <r>
          <rPr>
            <b/>
            <sz val="9"/>
            <color indexed="81"/>
            <rFont val="Tahoma"/>
            <family val="2"/>
          </rPr>
          <t>NO APLICA PARA ESTE MODELO</t>
        </r>
        <r>
          <rPr>
            <sz val="9"/>
            <color indexed="81"/>
            <rFont val="Tahoma"/>
            <family val="2"/>
          </rPr>
          <t xml:space="preserve">
</t>
        </r>
      </text>
    </comment>
    <comment ref="A87"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primer mes de promesas de venta (punto de equilibrio) y se capitalizan a partir de este momento.
</t>
        </r>
      </text>
    </comment>
    <comment ref="A88" authorId="0" shapeId="0">
      <text>
        <r>
          <rPr>
            <sz val="9"/>
            <color indexed="81"/>
            <rFont val="Tahoma"/>
            <family val="2"/>
          </rPr>
          <t xml:space="preserve">
NO afectan la caja del fideicomiso (para proyectos con fiducia)
Para ver detalle por rubro despliegue contenido en filas inferiores</t>
        </r>
      </text>
    </comment>
    <comment ref="A89" authorId="0" shapeId="0">
      <text>
        <r>
          <rPr>
            <sz val="9"/>
            <color indexed="81"/>
            <rFont val="Tahoma"/>
            <family val="2"/>
          </rPr>
          <t xml:space="preserve">
Valores mensuales definidos en la hoja de parámetros
NO afectan la caja del fideicomiso (para proyectos con fiducia)</t>
        </r>
      </text>
    </comment>
    <comment ref="A90" authorId="0" shapeId="0">
      <text>
        <r>
          <rPr>
            <sz val="9"/>
            <color indexed="81"/>
            <rFont val="Tahoma"/>
            <family val="2"/>
          </rPr>
          <t xml:space="preserve">
Valores mensuales definidos en la hoja de parámetros
NO afectan la caja del fideicomiso (para proyectos con fiducia)</t>
        </r>
      </text>
    </comment>
    <comment ref="A91" authorId="0" shapeId="0">
      <text>
        <r>
          <rPr>
            <sz val="9"/>
            <color indexed="81"/>
            <rFont val="Tahoma"/>
            <family val="2"/>
          </rPr>
          <t xml:space="preserve">
Valores mensuales definidos en la hoja de parámetros
NO afectan la caja del fideicomiso (para proyectos con fiducia)</t>
        </r>
      </text>
    </comment>
    <comment ref="A92" authorId="0" shapeId="0">
      <text>
        <r>
          <rPr>
            <sz val="9"/>
            <color indexed="81"/>
            <rFont val="Tahoma"/>
            <family val="2"/>
          </rPr>
          <t xml:space="preserve">
Para la ejecución al mes de corte se incluyen todos los ingresos por ventas efectuadas </t>
        </r>
        <r>
          <rPr>
            <u/>
            <sz val="9"/>
            <color indexed="81"/>
            <rFont val="Tahoma"/>
            <family val="2"/>
          </rPr>
          <t>sin considerar el movimiento correspondiente al credito constructor</t>
        </r>
        <r>
          <rPr>
            <sz val="9"/>
            <color indexed="81"/>
            <rFont val="Tahoma"/>
            <family val="2"/>
          </rPr>
          <t xml:space="preserve"> (ingresos por desembolsos,  egresos por abonos extraordinarios y descuentos por subrogaciones)</t>
        </r>
      </text>
    </comment>
    <comment ref="A98" authorId="0" shapeId="0">
      <text>
        <r>
          <rPr>
            <sz val="9"/>
            <color indexed="81"/>
            <rFont val="Tahoma"/>
            <family val="2"/>
          </rPr>
          <t xml:space="preserve">
Costo Total Directos e Indirectos - Honorarios Construccion, Ventas y Gerencia - porcion valorizacion terreno urbanizado</t>
        </r>
      </text>
    </comment>
    <comment ref="A99" authorId="0" shapeId="0">
      <text>
        <r>
          <rPr>
            <sz val="9"/>
            <color indexed="81"/>
            <rFont val="Tahoma"/>
            <family val="2"/>
          </rPr>
          <t xml:space="preserve">
Valor del terreno urbanizado sin valorización asignado al sub-proyecto</t>
        </r>
      </text>
    </comment>
  </commentList>
</comments>
</file>

<file path=xl/comments9.xml><?xml version="1.0" encoding="utf-8"?>
<comments xmlns="http://schemas.openxmlformats.org/spreadsheetml/2006/main">
  <authors>
    <author>Isabel Duque</author>
    <author>Preferred Customer</author>
  </authors>
  <commentList>
    <comment ref="A27" authorId="0" shapeId="0">
      <text>
        <r>
          <rPr>
            <sz val="9"/>
            <color indexed="81"/>
            <rFont val="Tahoma"/>
            <family val="2"/>
          </rPr>
          <t xml:space="preserve">
Valores ejecutados (hasta el corte para controles) + valores presupuestados + incrementos (despliegue detalle contenido en filas inferiores)
</t>
        </r>
      </text>
    </comment>
    <comment ref="A28"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(%'s ó valores)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29"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0" authorId="0" shapeId="0">
      <text>
        <r>
          <rPr>
            <sz val="9"/>
            <color indexed="81"/>
            <rFont val="Tahoma"/>
            <family val="2"/>
          </rPr>
          <t xml:space="preserve">
Valores ejecutados (hasta el corte para controles) + valores presupuestados + incrementos (despliegue detalle contenido en filas inferiores)
</t>
        </r>
      </text>
    </comment>
    <comment ref="A31"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por etapa (%'s ó valores) teniendo en cuenta, para </t>
        </r>
        <r>
          <rPr>
            <u/>
            <sz val="9"/>
            <color indexed="81"/>
            <rFont val="Tahoma"/>
            <family val="2"/>
          </rPr>
          <t>factibilidades</t>
        </r>
        <r>
          <rPr>
            <sz val="9"/>
            <color indexed="81"/>
            <rFont val="Tahoma"/>
            <family val="2"/>
          </rPr>
          <t>, los meses de adelanto de la inversion vs. inicio de construcción - ver parametros
Para f</t>
        </r>
        <r>
          <rPr>
            <u/>
            <sz val="9"/>
            <color indexed="81"/>
            <rFont val="Tahoma"/>
            <family val="2"/>
          </rPr>
          <t>actibilidades</t>
        </r>
        <r>
          <rPr>
            <sz val="9"/>
            <color indexed="81"/>
            <rFont val="Tahoma"/>
            <family val="2"/>
          </rPr>
          <t xml:space="preserve">, a esta partida se adicionan mensualmente los gastos generales y de administracion durante el período de construccion que incluye (si aplica) urbanismo interno (para los lapsos de tiempo sin construcción entre una etapa y otra no se cargan estos gastos)-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2"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3" authorId="0" shapeId="0">
      <text>
        <r>
          <rPr>
            <sz val="9"/>
            <color indexed="81"/>
            <rFont val="Tahoma"/>
            <family val="2"/>
          </rPr>
          <t xml:space="preserve">
Calculado aplicando a las partidas mensuales de costo de Materiales y Mano de Obra el % de imprevistos definido - ver Parámetros. 
Para </t>
        </r>
        <r>
          <rPr>
            <u/>
            <sz val="9"/>
            <color indexed="81"/>
            <rFont val="Tahoma"/>
            <family val="2"/>
          </rPr>
          <t>controles</t>
        </r>
        <r>
          <rPr>
            <sz val="9"/>
            <color indexed="81"/>
            <rFont val="Tahoma"/>
            <family val="2"/>
          </rPr>
          <t xml:space="preserve"> NO APLICA hasta el mes de corte.</t>
        </r>
      </text>
    </comment>
    <comment ref="A34" authorId="0" shapeId="0">
      <text>
        <r>
          <rPr>
            <b/>
            <sz val="9"/>
            <color indexed="81"/>
            <rFont val="Tahoma"/>
            <family val="2"/>
          </rPr>
          <t xml:space="preserve">
Proyeccion</t>
        </r>
        <r>
          <rPr>
            <sz val="9"/>
            <color indexed="81"/>
            <rFont val="Tahoma"/>
            <family val="2"/>
          </rPr>
          <t xml:space="preserve"> (Factibiidades, ó controles a partir del mes siguiente al corte)
</t>
        </r>
        <r>
          <rPr>
            <u/>
            <sz val="9"/>
            <color indexed="81"/>
            <rFont val="Tahoma"/>
            <family val="2"/>
          </rPr>
          <t>Factibilidades</t>
        </r>
        <r>
          <rPr>
            <sz val="9"/>
            <color indexed="81"/>
            <rFont val="Tahoma"/>
            <family val="2"/>
          </rPr>
          <t xml:space="preserve"> - El valor total proyectado (ver parámetros), afectado por tasas de incremento costos, se distribuye proporcional al volúmen de unidades a entregar en cada mes.
</t>
        </r>
        <r>
          <rPr>
            <u/>
            <sz val="9"/>
            <color indexed="81"/>
            <rFont val="Tahoma"/>
            <family val="2"/>
          </rPr>
          <t>Controles</t>
        </r>
        <r>
          <rPr>
            <sz val="9"/>
            <color indexed="81"/>
            <rFont val="Tahoma"/>
            <family val="2"/>
          </rPr>
          <t xml:space="preserve"> - si el vr. total proyectado (ver parámetros) menos el valor ejecutado hasta el mes de corte es &gt; 0, el saldo por ejecutar se distribuye proporcional al volúmen de unidades por entregar en cada mes.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36" authorId="0" shapeId="0">
      <text>
        <r>
          <rPr>
            <sz val="9"/>
            <color indexed="81"/>
            <rFont val="Tahoma"/>
            <family val="2"/>
          </rPr>
          <t>Suma de honorarios y gastos reembolsables (despliegue detalle contenido en filas inferiores)</t>
        </r>
      </text>
    </comment>
    <comment ref="A37"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38" authorId="0" shapeId="0">
      <text>
        <r>
          <rPr>
            <sz val="9"/>
            <color indexed="81"/>
            <rFont val="Tahoma"/>
            <family val="2"/>
          </rPr>
          <t xml:space="preserve">El valor mensual definido (ver parámetros) ajustado con la tasa de incremento de costos, se carga durante el período de construcción
</t>
        </r>
      </text>
    </comment>
    <comment ref="A39" authorId="0" shapeId="0">
      <text>
        <r>
          <rPr>
            <sz val="9"/>
            <color indexed="81"/>
            <rFont val="Tahoma"/>
            <family val="2"/>
          </rPr>
          <t>Suma de honorarios y gastos reembolsables (despliegue detalle contenido en filas inferiores)</t>
        </r>
      </text>
    </comment>
    <comment ref="A40"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41" authorId="0" shapeId="0">
      <text>
        <r>
          <rPr>
            <sz val="9"/>
            <color indexed="81"/>
            <rFont val="Tahoma"/>
            <family val="2"/>
          </rPr>
          <t xml:space="preserve">El valor mensual definido (ver parámetros) ajustado con la tasa de incremento de costos, se carga durante el período de construcción
</t>
        </r>
      </text>
    </comment>
    <comment ref="A42" authorId="0" shapeId="0">
      <text>
        <r>
          <rPr>
            <sz val="9"/>
            <color indexed="81"/>
            <rFont val="Tahoma"/>
            <family val="2"/>
          </rPr>
          <t>Suma de honorarios y gastos reembolsables (despliegue detalle contenido en filas inferiores)</t>
        </r>
      </text>
    </comment>
    <comment ref="A43" authorId="0" shapeId="0">
      <text>
        <r>
          <rPr>
            <b/>
            <sz val="9"/>
            <color indexed="81"/>
            <rFont val="Tahoma"/>
            <family val="2"/>
          </rPr>
          <t>Opcion 1 - % Costo Materiales y Mano de Obra</t>
        </r>
        <r>
          <rPr>
            <sz val="9"/>
            <color indexed="81"/>
            <rFont val="Tahoma"/>
            <family val="2"/>
          </rPr>
          <t xml:space="preserve">
Se calcula aplicando al total del costo de Materiales y Mano de Obra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4" authorId="0" shapeId="0">
      <text>
        <r>
          <rPr>
            <sz val="9"/>
            <color indexed="81"/>
            <rFont val="Tahoma"/>
            <family val="2"/>
          </rPr>
          <t xml:space="preserve">El valor mensual definido (ver parámetros) ajustado con la tasa de incremento de costos, se carga durante el período de construcción
</t>
        </r>
      </text>
    </comment>
    <comment ref="A45" authorId="0" shapeId="0">
      <text>
        <r>
          <rPr>
            <b/>
            <sz val="9"/>
            <color indexed="81"/>
            <rFont val="Tahoma"/>
            <family val="2"/>
          </rPr>
          <t>Opcion 1 - % Costo Materiales y Mano de Obra</t>
        </r>
        <r>
          <rPr>
            <sz val="9"/>
            <color indexed="81"/>
            <rFont val="Tahoma"/>
            <family val="2"/>
          </rPr>
          <t xml:space="preserve">
Se calcula aplicando al total del presupuesto de Materiales y Mano de Obra (CF - sin gastos de admon.)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7" authorId="0" shapeId="0">
      <text>
        <r>
          <rPr>
            <sz val="9"/>
            <color indexed="81"/>
            <rFont val="Tahoma"/>
            <family val="2"/>
          </rPr>
          <t>Suma de honorarios y gastos reembolsables (despliegue detalle contenido en filas inferiores)</t>
        </r>
      </text>
    </comment>
    <comment ref="A48"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49" authorId="0" shapeId="0">
      <text>
        <r>
          <rPr>
            <sz val="9"/>
            <color indexed="81"/>
            <rFont val="Tahoma"/>
            <family val="2"/>
          </rPr>
          <t xml:space="preserve">El valor mensual definido (ver parámetros) ajustado con la tasa de incremento de costos, se carga durante el período de ventas, construcción y entregas.
</t>
        </r>
      </text>
    </comment>
    <comment ref="A50" authorId="0" shapeId="0">
      <text>
        <r>
          <rPr>
            <sz val="9"/>
            <color indexed="81"/>
            <rFont val="Tahoma"/>
            <family val="2"/>
          </rPr>
          <t>Suma de honorarios y gastos reembolsables (despliegue detalle contenido en filas inferiores)</t>
        </r>
      </text>
    </comment>
    <comment ref="A51"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52" authorId="0" shapeId="0">
      <text>
        <r>
          <rPr>
            <sz val="9"/>
            <color indexed="81"/>
            <rFont val="Tahoma"/>
            <family val="2"/>
          </rPr>
          <t xml:space="preserve">El valor mensual definido (ver parámetros) ajustado con la tasa de incremento de costos, se carga durante el período de ventas.
</t>
        </r>
      </text>
    </comment>
    <comment ref="A53" authorId="0" shapeId="0">
      <text>
        <r>
          <rPr>
            <sz val="9"/>
            <color indexed="81"/>
            <rFont val="Tahoma"/>
            <family val="2"/>
          </rPr>
          <t>Para ver detalle por rubro despliegue contenido en filas inferiores</t>
        </r>
      </text>
    </comment>
    <comment ref="A54" authorId="0" shapeId="0">
      <text>
        <r>
          <rPr>
            <sz val="9"/>
            <color indexed="81"/>
            <rFont val="Tahoma"/>
            <family val="2"/>
          </rPr>
          <t xml:space="preserve">
Si se define como % de ventas, se calcula aplicando al total ventas el % de costo definido, y distribuyendo este valor calculado de acuerdo con los ritmos porcentuales de inversion definidos - (ver Parámetros). 
</t>
        </r>
      </text>
    </comment>
    <comment ref="A55" authorId="0" shapeId="0">
      <text>
        <r>
          <rPr>
            <sz val="9"/>
            <color indexed="81"/>
            <rFont val="Tahoma"/>
            <family val="2"/>
          </rPr>
          <t xml:space="preserve">
Valor Total = Valor de ventas * % gastos definido (ver parámetros)
Este valor se distribuye de manera uniforme desde un mes antes del inicio de las ventas hasta el final de las mismas</t>
        </r>
      </text>
    </comment>
    <comment ref="A56" authorId="0" shapeId="0">
      <text>
        <r>
          <rPr>
            <sz val="9"/>
            <color indexed="81"/>
            <rFont val="Tahoma"/>
            <family val="2"/>
          </rPr>
          <t xml:space="preserve">
Valor Total = Valor de ventas * % gastos definido (ver parámetros)
Este valor se distribuye de manera uniforme durante el período de ventas</t>
        </r>
      </text>
    </comment>
    <comment ref="A57" authorId="0" shapeId="0">
      <text>
        <r>
          <rPr>
            <sz val="9"/>
            <color indexed="81"/>
            <rFont val="Tahoma"/>
            <family val="2"/>
          </rPr>
          <t xml:space="preserve">
Valor Total = Valor de ventas * % gastos definido (ver parámetros)
Este valor se distribuye proporcional al valor de ventas y al saldo de unidades x entregar de cada etapa</t>
        </r>
      </text>
    </comment>
    <comment ref="A58" authorId="0" shapeId="0">
      <text>
        <r>
          <rPr>
            <b/>
            <sz val="9"/>
            <color indexed="81"/>
            <rFont val="Tahoma"/>
            <family val="2"/>
          </rPr>
          <t xml:space="preserve">Para cada mes se calcula así:
</t>
        </r>
        <r>
          <rPr>
            <sz val="9"/>
            <color indexed="81"/>
            <rFont val="Tahoma"/>
            <family val="2"/>
          </rPr>
          <t xml:space="preserve">(valor separaciones x % comision a la separación) + (valor de promesas x % comisión a la promesa) + (valor de escrituraciones x % comisión a la escritura)
</t>
        </r>
      </text>
    </comment>
    <comment ref="A59" authorId="0" shapeId="0">
      <text>
        <r>
          <rPr>
            <sz val="9"/>
            <color indexed="81"/>
            <rFont val="Tahoma"/>
            <family val="2"/>
          </rPr>
          <t>Para ver detalle por rubro despliegue contenido en filas inferiores</t>
        </r>
      </text>
    </comment>
    <comment ref="A60" authorId="0" shapeId="0">
      <text>
        <r>
          <rPr>
            <sz val="9"/>
            <color indexed="81"/>
            <rFont val="Tahoma"/>
            <family val="2"/>
          </rPr>
          <t>El % de gastos definido (ver parámetros) se aplica al valor del credito constructor un mes antes del primer desembolso (ó en el primer mes si dicho desembolso sucede en el primer mes).</t>
        </r>
      </text>
    </comment>
    <comment ref="A61" authorId="0" shapeId="0">
      <text>
        <r>
          <rPr>
            <sz val="9"/>
            <color indexed="81"/>
            <rFont val="Tahoma"/>
            <family val="2"/>
          </rPr>
          <t xml:space="preserve">
Valor escrituraciones del mes * % gastos notariales y de registro (ver parámetros)</t>
        </r>
      </text>
    </comment>
    <comment ref="A62" authorId="0" shapeId="0">
      <text>
        <r>
          <rPr>
            <sz val="9"/>
            <color indexed="81"/>
            <rFont val="Tahoma"/>
            <family val="2"/>
          </rPr>
          <t xml:space="preserve">
El impuesto predial se calcula a prorrata de la porción de terreno pendiente de entrega a los compradores. 
La base de cálculo es la porción del valor del impuesto predial a pagar anualmente (ver parámetros), correspondiente al terreno asignado al sub-proyecto. Este valor se ajusta anualmente con base en las tasas de valorizacion del terreno definidas  (ver parámetros)
</t>
        </r>
      </text>
    </comment>
    <comment ref="A63" authorId="0" shapeId="0">
      <text>
        <r>
          <rPr>
            <sz val="9"/>
            <color indexed="81"/>
            <rFont val="Tahoma"/>
            <family val="2"/>
          </rPr>
          <t xml:space="preserve">
Valor escrituraciones del mes * % impuesto (ver parámetros)</t>
        </r>
      </text>
    </comment>
    <comment ref="A65" authorId="0" shapeId="0">
      <text>
        <r>
          <rPr>
            <sz val="9"/>
            <color indexed="81"/>
            <rFont val="Tahoma"/>
            <family val="2"/>
          </rPr>
          <t>Para ver detalle por rubro despliegue contenido en filas inferiores</t>
        </r>
      </text>
    </comment>
    <comment ref="A66" authorId="1" shapeId="0">
      <text>
        <r>
          <rPr>
            <sz val="10"/>
            <color indexed="81"/>
            <rFont val="Tahoma"/>
            <family val="2"/>
          </rPr>
          <t xml:space="preserve">Estos pagos se efectuan un mes despues de las escrituraciones
</t>
        </r>
      </text>
    </comment>
    <comment ref="A67" authorId="0" shapeId="0">
      <text>
        <r>
          <rPr>
            <sz val="9"/>
            <color indexed="81"/>
            <rFont val="Tahoma"/>
            <family val="2"/>
          </rPr>
          <t xml:space="preserve">
Corresponde al valor de asignación del terreno al subproyecto, que incluye:
a) otros pagos del terreno no proporcionales a las ventas
b) costos de urbanismo y otros costos
c) Valorización del terreno hasta la fecha de inicio del sub-proyecto</t>
        </r>
      </text>
    </comment>
    <comment ref="A68" authorId="0" shapeId="0">
      <text>
        <r>
          <rPr>
            <sz val="9"/>
            <color indexed="81"/>
            <rFont val="Tahoma"/>
            <family val="2"/>
          </rPr>
          <t>Para ver detalle por rubro despliegue contenido en filas inferiores</t>
        </r>
      </text>
    </comment>
    <comment ref="A69" authorId="0" shapeId="0">
      <text>
        <r>
          <rPr>
            <sz val="9"/>
            <color indexed="81"/>
            <rFont val="Tahoma"/>
            <family val="2"/>
          </rPr>
          <t xml:space="preserve">
Calculada para cada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El costo de estructuración (ver parámetros) se carga una sola vez, 1 mes antes del inicio de las ventas de cada etapa.
</t>
        </r>
        <r>
          <rPr>
            <b/>
            <u/>
            <sz val="9"/>
            <color indexed="81"/>
            <rFont val="Tahoma"/>
            <family val="2"/>
          </rPr>
          <t>Nota</t>
        </r>
        <r>
          <rPr>
            <sz val="9"/>
            <color indexed="81"/>
            <rFont val="Tahoma"/>
            <family val="2"/>
          </rPr>
          <t xml:space="preserve">: Constituye un egreso para el flujo del proyecto a partir del primer mes de promesas de venta (punto de equilibrio).
</t>
        </r>
      </text>
    </comment>
    <comment ref="A70" authorId="0" shapeId="0">
      <text>
        <r>
          <rPr>
            <sz val="9"/>
            <color indexed="81"/>
            <rFont val="Tahoma"/>
            <family val="2"/>
          </rPr>
          <t xml:space="preserve">
Para cada etapa se carga desde el inicio de las escrituras hasta un mes después de la última entrega,con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text>
    </comment>
    <comment ref="A71" authorId="0" shapeId="0">
      <text>
        <r>
          <rPr>
            <sz val="9"/>
            <color indexed="81"/>
            <rFont val="Tahoma"/>
            <family val="2"/>
          </rPr>
          <t>Para ver detalle por rubro despliegue contenido en filas inferiores</t>
        </r>
      </text>
    </comment>
    <comment ref="A72" authorId="0" shapeId="0">
      <text>
        <r>
          <rPr>
            <sz val="9"/>
            <color indexed="81"/>
            <rFont val="Tahoma"/>
            <family val="2"/>
          </rPr>
          <t xml:space="preserve">
saldo mensual del crédito ($) * tasa mensual efectiva interés (ver parámetros)
</t>
        </r>
      </text>
    </comment>
    <comment ref="A73" authorId="0" shapeId="0">
      <text>
        <r>
          <rPr>
            <sz val="9"/>
            <color indexed="81"/>
            <rFont val="Tahoma"/>
            <family val="2"/>
          </rPr>
          <t xml:space="preserve">
</t>
        </r>
        <r>
          <rPr>
            <b/>
            <sz val="9"/>
            <color indexed="81"/>
            <rFont val="Tahoma"/>
            <family val="2"/>
          </rPr>
          <t>Costo Avalúo</t>
        </r>
        <r>
          <rPr>
            <sz val="9"/>
            <color indexed="81"/>
            <rFont val="Tahoma"/>
            <family val="2"/>
          </rPr>
          <t xml:space="preserve"> - Se carga en el mes correspondiente al punto de equilibrio certificado.
</t>
        </r>
        <r>
          <rPr>
            <b/>
            <sz val="9"/>
            <color indexed="81"/>
            <rFont val="Tahoma"/>
            <family val="2"/>
          </rPr>
          <t xml:space="preserve">
Honorarios Visitas Obra</t>
        </r>
        <r>
          <rPr>
            <sz val="9"/>
            <color indexed="81"/>
            <rFont val="Tahoma"/>
            <family val="2"/>
          </rPr>
          <t xml:space="preserve"> - Se cargan mensualmente, a partir del punto de equilibrio certificado, durante el período de construción.</t>
        </r>
      </text>
    </comment>
    <comment ref="A74" authorId="0" shapeId="0">
      <text>
        <r>
          <rPr>
            <sz val="9"/>
            <color indexed="81"/>
            <rFont val="Tahoma"/>
            <family val="2"/>
          </rPr>
          <t xml:space="preserve">
Calculada con base en la variacion mensual de las cotizaciones UVR (UAC) y el saldo del credito constructor, no constituye egreso de caja pués se cancela con las subrogaciones de los créditos comprador.</t>
        </r>
      </text>
    </comment>
    <comment ref="A75" authorId="0" shapeId="0">
      <text>
        <r>
          <rPr>
            <sz val="9"/>
            <color indexed="81"/>
            <rFont val="Tahoma"/>
            <family val="2"/>
          </rPr>
          <t xml:space="preserve">
Base de Cálculo (a la que se aplica tasas impuesto) =
Egresos del proyecto  (con ajuste a honorarios construcción, interventoria, gerencia, y ventas por costos reales </t>
        </r>
        <r>
          <rPr>
            <u/>
            <sz val="9"/>
            <color indexed="81"/>
            <rFont val="Tahoma"/>
            <family val="2"/>
          </rPr>
          <t>si hay socios</t>
        </r>
        <r>
          <rPr>
            <sz val="9"/>
            <color indexed="81"/>
            <rFont val="Tahoma"/>
            <family val="2"/>
          </rPr>
          <t>).
Se excluyen el valor del terreno (que ya involucra este impuesto), y el costo de hipoteca crédito constructor para evitar referencias circulares.
Se registran en el flujo 1 mes después de su causación.</t>
        </r>
      </text>
    </comment>
    <comment ref="A76" authorId="0" shapeId="0">
      <text>
        <r>
          <rPr>
            <sz val="9"/>
            <color indexed="81"/>
            <rFont val="Tahoma"/>
            <family val="2"/>
          </rPr>
          <t>Para ver detalle por rubro despliegue contenido en filas inferiores</t>
        </r>
      </text>
    </comment>
    <comment ref="A77" authorId="0" shapeId="0">
      <text>
        <r>
          <rPr>
            <sz val="9"/>
            <color indexed="81"/>
            <rFont val="Tahoma"/>
            <family val="2"/>
          </rPr>
          <t xml:space="preserve">
Valores mensuales definidos en la hoja de parámetros
NO afectan la caja del fideicomiso (para proyectos con fiducia)</t>
        </r>
      </text>
    </comment>
    <comment ref="A78" authorId="0" shapeId="0">
      <text>
        <r>
          <rPr>
            <sz val="9"/>
            <color indexed="81"/>
            <rFont val="Tahoma"/>
            <family val="2"/>
          </rPr>
          <t xml:space="preserve">
Valores mensuales definidos en la hoja de parámetros
NO afectan la caja del fideicomiso (para proyectos con fiducia)</t>
        </r>
      </text>
    </comment>
    <comment ref="A79" authorId="0" shapeId="0">
      <text>
        <r>
          <rPr>
            <sz val="9"/>
            <color indexed="81"/>
            <rFont val="Tahoma"/>
            <family val="2"/>
          </rPr>
          <t xml:space="preserve">
Valores mensuales definidos en la hoja de parámetros
NO afectan la caja del fideicomiso (para proyectos con fiducia)</t>
        </r>
      </text>
    </comment>
    <comment ref="A80" authorId="0" shapeId="0">
      <text>
        <r>
          <rPr>
            <sz val="9"/>
            <color indexed="81"/>
            <rFont val="Tahoma"/>
            <family val="2"/>
          </rPr>
          <t xml:space="preserve">
El valor del reintegro, calculado como un % del costo de materiales y mano de obra, se efectua n meses despues de terminada la construcción del proyecto (ver parámetros)
</t>
        </r>
      </text>
    </comment>
    <comment ref="A83" authorId="0" shapeId="0">
      <text>
        <r>
          <rPr>
            <sz val="9"/>
            <color indexed="81"/>
            <rFont val="Tahoma"/>
            <family val="2"/>
          </rPr>
          <t>Para ver detalle por rubro despliegue contenido en filas inferiores</t>
        </r>
      </text>
    </comment>
    <comment ref="A84" authorId="0" shapeId="0">
      <text>
        <r>
          <rPr>
            <sz val="9"/>
            <color indexed="81"/>
            <rFont val="Tahoma"/>
            <family val="2"/>
          </rPr>
          <t xml:space="preserve">
Valor Créditos Comprador * Tasa Interes subrogación * número de meses desde escritura hasta subrogación del crédito.
El ingreso se genera en el mes de la escritura (cobro anticipado de la totalidad de los intereses)
</t>
        </r>
      </text>
    </comment>
    <comment ref="A85" authorId="0" shapeId="0">
      <text>
        <r>
          <rPr>
            <b/>
            <sz val="9"/>
            <color indexed="81"/>
            <rFont val="Tahoma"/>
            <family val="2"/>
          </rPr>
          <t>NO APLICA PARA ESTE MODELO</t>
        </r>
        <r>
          <rPr>
            <sz val="9"/>
            <color indexed="81"/>
            <rFont val="Tahoma"/>
            <family val="2"/>
          </rPr>
          <t xml:space="preserve">
</t>
        </r>
      </text>
    </comment>
    <comment ref="A86" authorId="0" shapeId="0">
      <text>
        <r>
          <rPr>
            <b/>
            <sz val="9"/>
            <color indexed="81"/>
            <rFont val="Tahoma"/>
            <family val="2"/>
          </rPr>
          <t>NO APLICA PARA ESTE MODELO</t>
        </r>
        <r>
          <rPr>
            <sz val="9"/>
            <color indexed="81"/>
            <rFont val="Tahoma"/>
            <family val="2"/>
          </rPr>
          <t xml:space="preserve">
</t>
        </r>
      </text>
    </comment>
    <comment ref="A87"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primer mes de promesas de venta (punto de equilibrio) y se capitalizan a partir de este momento.
</t>
        </r>
      </text>
    </comment>
    <comment ref="A88" authorId="0" shapeId="0">
      <text>
        <r>
          <rPr>
            <sz val="9"/>
            <color indexed="81"/>
            <rFont val="Tahoma"/>
            <family val="2"/>
          </rPr>
          <t xml:space="preserve">
NO afectan la caja del fideicomiso (para proyectos con fiducia)
Para ver detalle por rubro despliegue contenido en filas inferiores</t>
        </r>
      </text>
    </comment>
    <comment ref="A89" authorId="0" shapeId="0">
      <text>
        <r>
          <rPr>
            <sz val="9"/>
            <color indexed="81"/>
            <rFont val="Tahoma"/>
            <family val="2"/>
          </rPr>
          <t xml:space="preserve">
Valores mensuales definidos en la hoja de parámetros
NO afectan la caja del fideicomiso (para proyectos con fiducia)</t>
        </r>
      </text>
    </comment>
    <comment ref="A90" authorId="0" shapeId="0">
      <text>
        <r>
          <rPr>
            <sz val="9"/>
            <color indexed="81"/>
            <rFont val="Tahoma"/>
            <family val="2"/>
          </rPr>
          <t xml:space="preserve">
Valores mensuales definidos en la hoja de parámetros
NO afectan la caja del fideicomiso (para proyectos con fiducia)</t>
        </r>
      </text>
    </comment>
    <comment ref="A91" authorId="0" shapeId="0">
      <text>
        <r>
          <rPr>
            <sz val="9"/>
            <color indexed="81"/>
            <rFont val="Tahoma"/>
            <family val="2"/>
          </rPr>
          <t xml:space="preserve">
Valores mensuales definidos en la hoja de parámetros
NO afectan la caja del fideicomiso (para proyectos con fiducia)</t>
        </r>
      </text>
    </comment>
    <comment ref="A92" authorId="0" shapeId="0">
      <text>
        <r>
          <rPr>
            <sz val="9"/>
            <color indexed="81"/>
            <rFont val="Tahoma"/>
            <family val="2"/>
          </rPr>
          <t xml:space="preserve">
Para la ejecución al mes de corte se incluyen todos los ingresos por ventas efectuadas </t>
        </r>
        <r>
          <rPr>
            <u/>
            <sz val="9"/>
            <color indexed="81"/>
            <rFont val="Tahoma"/>
            <family val="2"/>
          </rPr>
          <t>sin considerar el movimiento correspondiente al credito constructor</t>
        </r>
        <r>
          <rPr>
            <sz val="9"/>
            <color indexed="81"/>
            <rFont val="Tahoma"/>
            <family val="2"/>
          </rPr>
          <t xml:space="preserve"> (ingresos por desembolsos,  egresos por abonos extraordinarios y descuentos por subrogaciones)</t>
        </r>
      </text>
    </comment>
    <comment ref="A98" authorId="0" shapeId="0">
      <text>
        <r>
          <rPr>
            <sz val="9"/>
            <color indexed="81"/>
            <rFont val="Tahoma"/>
            <family val="2"/>
          </rPr>
          <t xml:space="preserve">
Costo Total Directos e Indirectos - Honorarios Construccion, Ventas y Gerencia - porcion valorizacion terreno urbanizado</t>
        </r>
      </text>
    </comment>
    <comment ref="A99" authorId="0" shapeId="0">
      <text>
        <r>
          <rPr>
            <sz val="9"/>
            <color indexed="81"/>
            <rFont val="Tahoma"/>
            <family val="2"/>
          </rPr>
          <t xml:space="preserve">
Valor del terreno urbanizado sin valorización asignado al sub-proyecto</t>
        </r>
      </text>
    </comment>
  </commentList>
</comments>
</file>

<file path=xl/comments10.xml><?xml version="1.0" encoding="utf-8"?>
<comments xmlns="http://schemas.openxmlformats.org/spreadsheetml/2006/main">
  <authors>
    <author>Isabel Duque</author>
    <author>Preferred Customer</author>
  </authors>
  <commentList>
    <comment ref="A30" authorId="0" shapeId="0">
      <text>
        <r>
          <rPr>
            <sz val="9"/>
            <color indexed="81"/>
            <rFont val="Tahoma"/>
            <family val="2"/>
          </rPr>
          <t xml:space="preserve">
Valores ejecutados (hasta el corte para controles) + valores presupuestados + incrementos (despliegue detalle contenido en filas inferiores)
</t>
        </r>
      </text>
    </comment>
    <comment ref="A31"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(%'s ó valores) -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32"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3" authorId="0" shapeId="0">
      <text>
        <r>
          <rPr>
            <sz val="9"/>
            <color indexed="81"/>
            <rFont val="Tahoma"/>
            <family val="2"/>
          </rPr>
          <t xml:space="preserve">
Valores ejecutados (hasta el corte para controles) + valores presupuestados + incrementos (despliegue detalle contenido en filas inferiores)
</t>
        </r>
      </text>
    </comment>
    <comment ref="A34" authorId="0" shapeId="0">
      <text>
        <r>
          <rPr>
            <sz val="9"/>
            <color indexed="81"/>
            <rFont val="Tahoma"/>
            <family val="2"/>
          </rPr>
          <t xml:space="preserve">
</t>
        </r>
        <r>
          <rPr>
            <b/>
            <sz val="9"/>
            <color indexed="81"/>
            <rFont val="Tahoma"/>
            <family val="2"/>
          </rPr>
          <t>Proyeccion</t>
        </r>
        <r>
          <rPr>
            <sz val="9"/>
            <color indexed="81"/>
            <rFont val="Tahoma"/>
            <family val="2"/>
          </rPr>
          <t xml:space="preserve"> (Factibiidades, ó controles a partir del mes siguiente al  corte)
El presupuesto total (calculado para </t>
        </r>
        <r>
          <rPr>
            <u/>
            <sz val="9"/>
            <color indexed="81"/>
            <rFont val="Tahoma"/>
            <family val="2"/>
          </rPr>
          <t>factibilidades</t>
        </r>
        <r>
          <rPr>
            <sz val="9"/>
            <color indexed="81"/>
            <rFont val="Tahoma"/>
            <family val="2"/>
          </rPr>
          <t xml:space="preserve"> como área vendible x Vr/M2), se distribuye mensualmente con base en los ritmos de inversion definidos por etapa (%'s ó valores) teniendo en cuenta, para </t>
        </r>
        <r>
          <rPr>
            <u/>
            <sz val="9"/>
            <color indexed="81"/>
            <rFont val="Tahoma"/>
            <family val="2"/>
          </rPr>
          <t>factibilidades</t>
        </r>
        <r>
          <rPr>
            <sz val="9"/>
            <color indexed="81"/>
            <rFont val="Tahoma"/>
            <family val="2"/>
          </rPr>
          <t>, los meses de adelanto de la inversion vs. inicio de construcción - ver parametros
Para f</t>
        </r>
        <r>
          <rPr>
            <u/>
            <sz val="9"/>
            <color indexed="81"/>
            <rFont val="Tahoma"/>
            <family val="2"/>
          </rPr>
          <t>actibilidades</t>
        </r>
        <r>
          <rPr>
            <sz val="9"/>
            <color indexed="81"/>
            <rFont val="Tahoma"/>
            <family val="2"/>
          </rPr>
          <t xml:space="preserve">, a esta partida se adicionan mensualmente los gastos generales y de administracion durante el período de construccion que incluye (si aplica) urbanismo interno (para los lapsos de tiempo sin construcción entre una etapa y otra no se cargan estos gastos)- ver parametros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t>
        </r>
      </text>
    </comment>
    <comment ref="A35" authorId="0" shapeId="0">
      <text>
        <r>
          <rPr>
            <sz val="9"/>
            <color indexed="81"/>
            <rFont val="Tahoma"/>
            <family val="2"/>
          </rPr>
          <t xml:space="preserve">
Calculado aplicando a las partidas mensuales de presupuesto las tasas de incremento de costos correspondientes (acumuladas) - ver parametros. 
Para </t>
        </r>
        <r>
          <rPr>
            <u/>
            <sz val="9"/>
            <color indexed="81"/>
            <rFont val="Tahoma"/>
            <family val="2"/>
          </rPr>
          <t>controles</t>
        </r>
        <r>
          <rPr>
            <sz val="9"/>
            <color indexed="81"/>
            <rFont val="Tahoma"/>
            <family val="2"/>
          </rPr>
          <t xml:space="preserve"> aplica a partir del mes siguiente al corte, y las tasas de incremento se afectan por el </t>
        </r>
        <r>
          <rPr>
            <b/>
            <sz val="9"/>
            <color indexed="81"/>
            <rFont val="Tahoma"/>
            <family val="2"/>
          </rPr>
          <t>% de costos por asegurar</t>
        </r>
        <r>
          <rPr>
            <sz val="9"/>
            <color indexed="81"/>
            <rFont val="Tahoma"/>
            <family val="2"/>
          </rPr>
          <t xml:space="preserve"> (ver parámetros).</t>
        </r>
      </text>
    </comment>
    <comment ref="A36" authorId="0" shapeId="0">
      <text>
        <r>
          <rPr>
            <sz val="9"/>
            <color indexed="81"/>
            <rFont val="Tahoma"/>
            <family val="2"/>
          </rPr>
          <t xml:space="preserve">
Calculado aplicando a las partidas mensuales de costo de Materiales y Mano de Obra el % de imprevistos definido - ver Parámetros. 
Para </t>
        </r>
        <r>
          <rPr>
            <u/>
            <sz val="9"/>
            <color indexed="81"/>
            <rFont val="Tahoma"/>
            <family val="2"/>
          </rPr>
          <t>controles</t>
        </r>
        <r>
          <rPr>
            <sz val="9"/>
            <color indexed="81"/>
            <rFont val="Tahoma"/>
            <family val="2"/>
          </rPr>
          <t xml:space="preserve"> NO APLICA hasta el mes de corte.</t>
        </r>
      </text>
    </comment>
    <comment ref="A37" authorId="0" shapeId="0">
      <text>
        <r>
          <rPr>
            <b/>
            <sz val="9"/>
            <color indexed="81"/>
            <rFont val="Tahoma"/>
            <family val="2"/>
          </rPr>
          <t xml:space="preserve">
Proyeccion</t>
        </r>
        <r>
          <rPr>
            <sz val="9"/>
            <color indexed="81"/>
            <rFont val="Tahoma"/>
            <family val="2"/>
          </rPr>
          <t xml:space="preserve"> (Factibiidades, ó controles a partir del mes siguiente al corte)
</t>
        </r>
        <r>
          <rPr>
            <u/>
            <sz val="9"/>
            <color indexed="81"/>
            <rFont val="Tahoma"/>
            <family val="2"/>
          </rPr>
          <t>Factibilidades</t>
        </r>
        <r>
          <rPr>
            <sz val="9"/>
            <color indexed="81"/>
            <rFont val="Tahoma"/>
            <family val="2"/>
          </rPr>
          <t xml:space="preserve"> - El valor total proyectado (ver parámetros), afectado por tasas de incremento costos, se distribuye proporcional al volúmen de unidades a entregar en cada mes.
</t>
        </r>
        <r>
          <rPr>
            <u/>
            <sz val="9"/>
            <color indexed="81"/>
            <rFont val="Tahoma"/>
            <family val="2"/>
          </rPr>
          <t>Controles</t>
        </r>
        <r>
          <rPr>
            <sz val="9"/>
            <color indexed="81"/>
            <rFont val="Tahoma"/>
            <family val="2"/>
          </rPr>
          <t xml:space="preserve"> - si el vr. total proyectado (ver parámetros) menos el valor ejecutado hasta el mes de corte es &gt; 0, el saldo por ejecutar se distribuye proporcional al volúmen de unidades por entregar en cada mes.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39" authorId="0" shapeId="0">
      <text>
        <r>
          <rPr>
            <sz val="9"/>
            <color indexed="81"/>
            <rFont val="Tahoma"/>
            <family val="2"/>
          </rPr>
          <t>Suma de honorarios y gastos reembolsables (despliegue detalle contenido en filas inferiores)</t>
        </r>
      </text>
    </comment>
    <comment ref="A40"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41" authorId="0" shapeId="0">
      <text>
        <r>
          <rPr>
            <sz val="9"/>
            <color indexed="81"/>
            <rFont val="Tahoma"/>
            <family val="2"/>
          </rPr>
          <t xml:space="preserve">El valor mensual definido (ver parámetros) ajustado con la tasa de incremento de costos, se carga durante el período de construcción
</t>
        </r>
      </text>
    </comment>
    <comment ref="A42" authorId="0" shapeId="0">
      <text>
        <r>
          <rPr>
            <sz val="9"/>
            <color indexed="81"/>
            <rFont val="Tahoma"/>
            <family val="2"/>
          </rPr>
          <t>Suma de honorarios y gastos reembolsables (despliegue detalle contenido en filas inferiores)</t>
        </r>
      </text>
    </comment>
    <comment ref="A43" authorId="0" shapeId="0">
      <text>
        <r>
          <rPr>
            <b/>
            <sz val="9"/>
            <color indexed="81"/>
            <rFont val="Tahoma"/>
            <family val="2"/>
          </rPr>
          <t>Opcion 1 - % Costo Materiales y Mano de Obra</t>
        </r>
        <r>
          <rPr>
            <sz val="9"/>
            <color indexed="81"/>
            <rFont val="Tahoma"/>
            <family val="2"/>
          </rPr>
          <t xml:space="preserve">
Se calcula aplicando al total del costo de Materiales y Mano de Obra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4" authorId="0" shapeId="0">
      <text>
        <r>
          <rPr>
            <sz val="9"/>
            <color indexed="81"/>
            <rFont val="Tahoma"/>
            <family val="2"/>
          </rPr>
          <t xml:space="preserve">El valor mensual definido (ver parámetros) ajustado con la tasa de incremento de costos, se carga durante el período de construcción
</t>
        </r>
      </text>
    </comment>
    <comment ref="A45" authorId="0" shapeId="0">
      <text>
        <r>
          <rPr>
            <b/>
            <sz val="9"/>
            <color indexed="81"/>
            <rFont val="Tahoma"/>
            <family val="2"/>
          </rPr>
          <t>Opcion 1 - % Costo Materiales y Mano de Obra</t>
        </r>
        <r>
          <rPr>
            <sz val="9"/>
            <color indexed="81"/>
            <rFont val="Tahoma"/>
            <family val="2"/>
          </rPr>
          <t xml:space="preserve">
Se calcula aplicando al total del presupuesto de Materiales y Mano de Obra (CF - sin gastos de admon.) el % de honorarios definido y distribuyendo este valor calculado de acuerdo con los ritmos porcentuales de inversion definidos - (ver Parámetros). 
</t>
        </r>
        <r>
          <rPr>
            <b/>
            <sz val="9"/>
            <color indexed="81"/>
            <rFont val="Tahoma"/>
            <family val="2"/>
          </rPr>
          <t>Opcion 2 - Valores</t>
        </r>
        <r>
          <rPr>
            <sz val="9"/>
            <color indexed="81"/>
            <rFont val="Tahoma"/>
            <family val="2"/>
          </rPr>
          <t xml:space="preserve">
Vres. mensuales definidos (ver parámetros)
Para cualquiera de las dos opciones se tienen en cuenta los meses de adelanto del inicio de la inversion de estos honorarios vs. el inicio de la construcción - ver parametros</t>
        </r>
      </text>
    </comment>
    <comment ref="A47" authorId="0" shapeId="0">
      <text>
        <r>
          <rPr>
            <sz val="9"/>
            <color indexed="81"/>
            <rFont val="Tahoma"/>
            <family val="2"/>
          </rPr>
          <t xml:space="preserve">El valor mensual definido (ver parámetros) ajustado con la tasa de incremento de costos, se carga durante el período de construcción
</t>
        </r>
      </text>
    </comment>
    <comment ref="A48" authorId="0" shapeId="0">
      <text>
        <r>
          <rPr>
            <sz val="9"/>
            <color indexed="81"/>
            <rFont val="Tahoma"/>
            <family val="2"/>
          </rPr>
          <t xml:space="preserve">El valor mensual definido (ver parámetros) ajustado con la tasa de incremento de costos, se carga durante el período de ventas, construcción y entregas.
</t>
        </r>
      </text>
    </comment>
    <comment ref="A49" authorId="0" shapeId="0">
      <text>
        <r>
          <rPr>
            <sz val="9"/>
            <color indexed="81"/>
            <rFont val="Tahoma"/>
            <family val="2"/>
          </rPr>
          <t xml:space="preserve">El valor mensual definido (ver parámetros) ajustado con la tasa de incremento de costos, se carga durante el período de ventas.
</t>
        </r>
      </text>
    </comment>
    <comment ref="A50" authorId="0" shapeId="0">
      <text>
        <r>
          <rPr>
            <sz val="9"/>
            <color indexed="81"/>
            <rFont val="Tahoma"/>
            <family val="2"/>
          </rPr>
          <t>Para ver detalle por rubro despliegue contenido en filas inferiores</t>
        </r>
      </text>
    </comment>
    <comment ref="A51" authorId="0" shapeId="0">
      <text>
        <r>
          <rPr>
            <sz val="9"/>
            <color indexed="81"/>
            <rFont val="Tahoma"/>
            <family val="2"/>
          </rPr>
          <t xml:space="preserve">
Si se define como % de ventas, se calcula aplicando al total ventas el % de costo definido, y distribuyendo este valor calculado de acuerdo con los ritmos porcentuales de inversion definidos - (ver Parámetros). 
</t>
        </r>
      </text>
    </comment>
    <comment ref="A52" authorId="0" shapeId="0">
      <text>
        <r>
          <rPr>
            <sz val="9"/>
            <color indexed="81"/>
            <rFont val="Tahoma"/>
            <family val="2"/>
          </rPr>
          <t xml:space="preserve">
Valor Total = Valor de ventas * % gastos definido (ver parámetros)
Este valor se distribuye de manera uniforme desde un mes antes del inicio de las ventas hasta el final de las mismas</t>
        </r>
      </text>
    </comment>
    <comment ref="A53" authorId="0" shapeId="0">
      <text>
        <r>
          <rPr>
            <sz val="9"/>
            <color indexed="81"/>
            <rFont val="Tahoma"/>
            <family val="2"/>
          </rPr>
          <t xml:space="preserve">
Valor Total = Valor de ventas * % gastos definido (ver parámetros)
Este valor se distribuye de manera uniforme durante el período de ventas</t>
        </r>
      </text>
    </comment>
    <comment ref="A54" authorId="0" shapeId="0">
      <text>
        <r>
          <rPr>
            <sz val="9"/>
            <color indexed="81"/>
            <rFont val="Tahoma"/>
            <family val="2"/>
          </rPr>
          <t xml:space="preserve">
Valor Total = Valor de ventas * % gastos definido (ver parámetros)
Este valor se distribuye proporcional al valor de ventas y al saldo de unidades x entregar de cada etapa</t>
        </r>
      </text>
    </comment>
    <comment ref="A55" authorId="0" shapeId="0">
      <text>
        <r>
          <rPr>
            <b/>
            <sz val="9"/>
            <color indexed="81"/>
            <rFont val="Tahoma"/>
            <family val="2"/>
          </rPr>
          <t xml:space="preserve">Para cada mes se calcula así:
</t>
        </r>
        <r>
          <rPr>
            <sz val="9"/>
            <color indexed="81"/>
            <rFont val="Tahoma"/>
            <family val="2"/>
          </rPr>
          <t xml:space="preserve">(valor separaciones x % comision a la separación) + (valor de promesas x % comisión a la promesa) + (valor de escrituraciones x % comisión a la escritura)
</t>
        </r>
      </text>
    </comment>
    <comment ref="A56" authorId="0" shapeId="0">
      <text>
        <r>
          <rPr>
            <sz val="9"/>
            <color indexed="81"/>
            <rFont val="Tahoma"/>
            <family val="2"/>
          </rPr>
          <t>Para ver detalle por rubro despliegue contenido en filas inferiores</t>
        </r>
      </text>
    </comment>
    <comment ref="A57" authorId="0" shapeId="0">
      <text>
        <r>
          <rPr>
            <sz val="9"/>
            <color indexed="81"/>
            <rFont val="Tahoma"/>
            <family val="2"/>
          </rPr>
          <t>El % de gastos definido (ver parámetros) se aplica al valor del credito constructor un mes antes del primer desembolso (ó en el primer mes si dicho desembolso sucede en el primer mes).</t>
        </r>
      </text>
    </comment>
    <comment ref="A58" authorId="0" shapeId="0">
      <text>
        <r>
          <rPr>
            <sz val="9"/>
            <color indexed="81"/>
            <rFont val="Tahoma"/>
            <family val="2"/>
          </rPr>
          <t xml:space="preserve">
Valor escrituraciones del mes * % gastos notariales y de registro (ver parámetros)</t>
        </r>
      </text>
    </comment>
    <comment ref="A59" authorId="0" shapeId="0">
      <text>
        <r>
          <rPr>
            <sz val="9"/>
            <color indexed="81"/>
            <rFont val="Tahoma"/>
            <family val="2"/>
          </rPr>
          <t xml:space="preserve">
El impuesto predial se calcula a prorrata de la porción de terreno pendiente de entrega a los compradores. 
La base de cálculo es la porción del valor del impuesto predial a pagar anualmente (ver parámetros), correspondiente al terreno asignado al sub-proyecto. Este valor se ajusta anualmente con base en las tasas de valorizacion del terreno definidas  (ver parámetros)
</t>
        </r>
      </text>
    </comment>
    <comment ref="A60" authorId="0" shapeId="0">
      <text>
        <r>
          <rPr>
            <sz val="9"/>
            <color indexed="81"/>
            <rFont val="Tahoma"/>
            <family val="2"/>
          </rPr>
          <t xml:space="preserve">
Valor escrituraciones del mes * % impuesto (ver parámetros)</t>
        </r>
      </text>
    </comment>
    <comment ref="A61" authorId="0" shapeId="0">
      <text>
        <r>
          <rPr>
            <sz val="9"/>
            <color indexed="81"/>
            <rFont val="Tahoma"/>
            <family val="2"/>
          </rPr>
          <t>Para ver detalle por rubro despliegue contenido en filas inferiores</t>
        </r>
      </text>
    </comment>
    <comment ref="A62" authorId="1" shapeId="0">
      <text>
        <r>
          <rPr>
            <sz val="10"/>
            <color indexed="81"/>
            <rFont val="Tahoma"/>
            <family val="2"/>
          </rPr>
          <t xml:space="preserve">Estos pagos se efectuan un mes despues de las escrituraciones
</t>
        </r>
      </text>
    </comment>
    <comment ref="A63" authorId="0" shapeId="0">
      <text>
        <r>
          <rPr>
            <sz val="9"/>
            <color indexed="81"/>
            <rFont val="Tahoma"/>
            <family val="2"/>
          </rPr>
          <t xml:space="preserve">
Corresponde al valor de asignación del terreno al subproyecto, que incluye:
a) otros pagos del terreno no proporcionales a las ventas
b) costos de urbanismo y otros costos
c) Valorización del terreno hasta la fecha de inicio del sub-proyecto</t>
        </r>
      </text>
    </comment>
    <comment ref="A64" authorId="0" shapeId="0">
      <text>
        <r>
          <rPr>
            <sz val="9"/>
            <color indexed="81"/>
            <rFont val="Tahoma"/>
            <family val="2"/>
          </rPr>
          <t>Para ver detalle por rubro despliegue contenido en filas inferiores</t>
        </r>
      </text>
    </comment>
    <comment ref="A65" authorId="0" shapeId="0">
      <text>
        <r>
          <rPr>
            <sz val="9"/>
            <color indexed="81"/>
            <rFont val="Tahoma"/>
            <family val="2"/>
          </rPr>
          <t xml:space="preserve">
Calculada para cada etapa, así:
1) Desde el inicio de las ventas hasta el punto de equilibrio certificado = 
    </t>
        </r>
        <r>
          <rPr>
            <b/>
            <u/>
            <sz val="9"/>
            <color indexed="81"/>
            <rFont val="Tahoma"/>
            <family val="2"/>
          </rPr>
          <t>Colombia</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2)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El costo de estructuración (ver parámetros) se carga una sola vez, 1 mes antes del inicio de las ventas de cada etapa.
</t>
        </r>
        <r>
          <rPr>
            <b/>
            <u/>
            <sz val="9"/>
            <color indexed="81"/>
            <rFont val="Tahoma"/>
            <family val="2"/>
          </rPr>
          <t>Nota</t>
        </r>
        <r>
          <rPr>
            <sz val="9"/>
            <color indexed="81"/>
            <rFont val="Tahoma"/>
            <family val="2"/>
          </rPr>
          <t xml:space="preserve">: Constituye un egreso para el flujo del proyecto a partir del primer mes de promesas de venta (punto de equilibrio).
</t>
        </r>
      </text>
    </comment>
    <comment ref="A66" authorId="0" shapeId="0">
      <text>
        <r>
          <rPr>
            <sz val="9"/>
            <color indexed="81"/>
            <rFont val="Tahoma"/>
            <family val="2"/>
          </rPr>
          <t xml:space="preserve">
Para cada etapa se carga desde el inicio de las escrituras hasta un mes después de la última entrega,con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text>
    </comment>
    <comment ref="A67" authorId="0" shapeId="0">
      <text>
        <r>
          <rPr>
            <sz val="9"/>
            <color indexed="81"/>
            <rFont val="Tahoma"/>
            <family val="2"/>
          </rPr>
          <t>Para ver detalle por rubro despliegue contenido en filas inferiores</t>
        </r>
      </text>
    </comment>
    <comment ref="A68" authorId="0" shapeId="0">
      <text>
        <r>
          <rPr>
            <sz val="9"/>
            <color indexed="81"/>
            <rFont val="Tahoma"/>
            <family val="2"/>
          </rPr>
          <t xml:space="preserve">
saldo mensual del crédito ($) * tasa mensual efectiva interés (ver parámetros)
</t>
        </r>
      </text>
    </comment>
    <comment ref="A69" authorId="0" shapeId="0">
      <text>
        <r>
          <rPr>
            <sz val="9"/>
            <color indexed="81"/>
            <rFont val="Tahoma"/>
            <family val="2"/>
          </rPr>
          <t xml:space="preserve">
</t>
        </r>
        <r>
          <rPr>
            <b/>
            <sz val="9"/>
            <color indexed="81"/>
            <rFont val="Tahoma"/>
            <family val="2"/>
          </rPr>
          <t>Costo Avalúo</t>
        </r>
        <r>
          <rPr>
            <sz val="9"/>
            <color indexed="81"/>
            <rFont val="Tahoma"/>
            <family val="2"/>
          </rPr>
          <t xml:space="preserve"> - Se carga en el mes correspondiente al punto de equilibrio certificado.
</t>
        </r>
        <r>
          <rPr>
            <b/>
            <sz val="9"/>
            <color indexed="81"/>
            <rFont val="Tahoma"/>
            <family val="2"/>
          </rPr>
          <t xml:space="preserve">
Honorarios Visitas Obra</t>
        </r>
        <r>
          <rPr>
            <sz val="9"/>
            <color indexed="81"/>
            <rFont val="Tahoma"/>
            <family val="2"/>
          </rPr>
          <t xml:space="preserve"> - Se cargan mensualmente, a partir del punto de equilibrio certificado, durante el período de construción.</t>
        </r>
      </text>
    </comment>
    <comment ref="A70" authorId="0" shapeId="0">
      <text>
        <r>
          <rPr>
            <sz val="9"/>
            <color indexed="81"/>
            <rFont val="Tahoma"/>
            <family val="2"/>
          </rPr>
          <t xml:space="preserve">
Calculada con base en la variacion mensual de las cotizaciones UVR (UAC) y el saldo del credito constructor, no constituye egreso de caja pués se cancela con las subrogaciones de los créditos comprador.</t>
        </r>
      </text>
    </comment>
    <comment ref="A71" authorId="0" shapeId="0">
      <text>
        <r>
          <rPr>
            <sz val="9"/>
            <color indexed="81"/>
            <rFont val="Tahoma"/>
            <family val="2"/>
          </rPr>
          <t xml:space="preserve">
Base de Cálculo (a la que se aplica tasas impuesto) =
Egresos del proyecto  (con ajuste a honorarios construcción, interventoria, gerencia, y ventas por costos reales </t>
        </r>
        <r>
          <rPr>
            <u/>
            <sz val="9"/>
            <color indexed="81"/>
            <rFont val="Tahoma"/>
            <family val="2"/>
          </rPr>
          <t>si hay socios</t>
        </r>
        <r>
          <rPr>
            <sz val="9"/>
            <color indexed="81"/>
            <rFont val="Tahoma"/>
            <family val="2"/>
          </rPr>
          <t>).
Se excluyen el valor del terreno (que ya involucra este impuesto), y el costo de hipoteca crédito constructor para evitar referencias circulares.
Se registran en el flujo 1 mes después de su causación.</t>
        </r>
      </text>
    </comment>
    <comment ref="A72" authorId="0" shapeId="0">
      <text>
        <r>
          <rPr>
            <sz val="9"/>
            <color indexed="81"/>
            <rFont val="Tahoma"/>
            <family val="2"/>
          </rPr>
          <t>Para ver detalle por rubro despliegue contenido en filas inferiores</t>
        </r>
      </text>
    </comment>
    <comment ref="A73" authorId="0" shapeId="0">
      <text>
        <r>
          <rPr>
            <sz val="9"/>
            <color indexed="81"/>
            <rFont val="Tahoma"/>
            <family val="2"/>
          </rPr>
          <t xml:space="preserve">
Valores mensuales definidos en la hoja de parámetros
NO afectan la caja del fideicomiso (para proyectos con fiducia)</t>
        </r>
      </text>
    </comment>
    <comment ref="A74" authorId="0" shapeId="0">
      <text>
        <r>
          <rPr>
            <sz val="9"/>
            <color indexed="81"/>
            <rFont val="Tahoma"/>
            <family val="2"/>
          </rPr>
          <t xml:space="preserve">
Valores mensuales definidos en la hoja de parámetros
NO afectan la caja del fideicomiso (para proyectos con fiducia)</t>
        </r>
      </text>
    </comment>
    <comment ref="A75" authorId="0" shapeId="0">
      <text>
        <r>
          <rPr>
            <sz val="9"/>
            <color indexed="81"/>
            <rFont val="Tahoma"/>
            <family val="2"/>
          </rPr>
          <t xml:space="preserve">
Valores mensuales definidos en la hoja de parámetros
NO afectan la caja del fideicomiso (para proyectos con fiducia)</t>
        </r>
      </text>
    </comment>
    <comment ref="A76" authorId="0" shapeId="0">
      <text>
        <r>
          <rPr>
            <sz val="9"/>
            <color indexed="81"/>
            <rFont val="Tahoma"/>
            <family val="2"/>
          </rPr>
          <t xml:space="preserve">
El valor del reintegro, calculado como un % del costo de materiales y mano de obra, se efectua n meses despues de terminada la construcción del proyecto (ver parámetros)
</t>
        </r>
      </text>
    </comment>
    <comment ref="A78" authorId="0" shapeId="0">
      <text>
        <r>
          <rPr>
            <sz val="9"/>
            <color indexed="81"/>
            <rFont val="Tahoma"/>
            <family val="2"/>
          </rPr>
          <t>Suma de honorarios y gastos reembolsables (despliegue detalle contenido en filas inferiores)</t>
        </r>
      </text>
    </comment>
    <comment ref="A79" authorId="0" shapeId="0">
      <text>
        <r>
          <rPr>
            <b/>
            <sz val="9"/>
            <color indexed="81"/>
            <rFont val="Tahoma"/>
            <family val="2"/>
          </rPr>
          <t>Opcion 1 - % Costo Materiales y Mano de Obra</t>
        </r>
        <r>
          <rPr>
            <sz val="9"/>
            <color indexed="81"/>
            <rFont val="Tahoma"/>
            <family val="2"/>
          </rPr>
          <t xml:space="preserve">
Se calcula aplicando a las partidas mensuales de costo de Materiales y Mano de Obra el % de honorarios definido - (ver Parámetros). Si el proyecto es propio se carga mensualmente; si hay socios se carga dependiendo de la forma de pago acordada (al final de cada etapa ó mensualmente, ver parámetros).
</t>
        </r>
        <r>
          <rPr>
            <b/>
            <sz val="9"/>
            <color indexed="81"/>
            <rFont val="Tahoma"/>
            <family val="2"/>
          </rPr>
          <t>Opcion 2 - Valores</t>
        </r>
        <r>
          <rPr>
            <sz val="9"/>
            <color indexed="81"/>
            <rFont val="Tahoma"/>
            <family val="2"/>
          </rPr>
          <t xml:space="preserve">
Vres. mensuales definidos (ver parámetros)</t>
        </r>
      </text>
    </comment>
    <comment ref="A80"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81" authorId="0" shapeId="0">
      <text>
        <r>
          <rPr>
            <sz val="9"/>
            <color indexed="81"/>
            <rFont val="Tahoma"/>
            <family val="2"/>
          </rPr>
          <t xml:space="preserve">
</t>
        </r>
        <r>
          <rPr>
            <b/>
            <sz val="9"/>
            <color indexed="81"/>
            <rFont val="Tahoma"/>
            <family val="2"/>
          </rPr>
          <t>CON SOCIOS</t>
        </r>
        <r>
          <rPr>
            <sz val="9"/>
            <color indexed="81"/>
            <rFont val="Tahoma"/>
            <family val="2"/>
          </rPr>
          <t xml:space="preserve">
Si son valores = valores definidos en parámetros,
por ETAPA, pagaderos a partir del punto de equilibrio
Si son calculados (%) = (valor ventas * % gastos)  pagadero según la forma acordada : en el mes de terminación de cada etapa ó mensualmente (distribución uniforme durante el período de ventas, construccion y entregas) - ver parámetros
</t>
        </r>
        <r>
          <rPr>
            <b/>
            <sz val="9"/>
            <color indexed="81"/>
            <rFont val="Tahoma"/>
            <family val="2"/>
          </rPr>
          <t>SIN SOCIOS</t>
        </r>
        <r>
          <rPr>
            <sz val="9"/>
            <color indexed="81"/>
            <rFont val="Tahoma"/>
            <family val="2"/>
          </rPr>
          <t xml:space="preserve">:
Si son valores = valores definidos en parámetros
Si son calculados (%) = (valor ventas * % gastos) distribuídos uniformemente durante el período de ventas, construccion y entregas.
</t>
        </r>
      </text>
    </comment>
    <comment ref="A83" authorId="0" shapeId="0">
      <text>
        <r>
          <rPr>
            <sz val="9"/>
            <color indexed="81"/>
            <rFont val="Tahoma"/>
            <family val="2"/>
          </rPr>
          <t>Para ver detalle por rubro despliegue contenido en filas inferiores</t>
        </r>
      </text>
    </comment>
    <comment ref="A84" authorId="0" shapeId="0">
      <text>
        <r>
          <rPr>
            <sz val="9"/>
            <color indexed="81"/>
            <rFont val="Tahoma"/>
            <family val="2"/>
          </rPr>
          <t xml:space="preserve">
Valor Créditos Comprador * Tasa Interes subrogación * número de meses desde escritura hasta subrogación del crédito.
El ingreso se genera en el mes de la escritura (cobro anticipado de la totalidad de los intereses)
</t>
        </r>
      </text>
    </comment>
    <comment ref="A85" authorId="0" shapeId="0">
      <text>
        <r>
          <rPr>
            <b/>
            <sz val="9"/>
            <color indexed="81"/>
            <rFont val="Tahoma"/>
            <family val="2"/>
          </rPr>
          <t>NO APLICA PARA ESTE MODELO</t>
        </r>
        <r>
          <rPr>
            <sz val="9"/>
            <color indexed="81"/>
            <rFont val="Tahoma"/>
            <family val="2"/>
          </rPr>
          <t xml:space="preserve">
</t>
        </r>
      </text>
    </comment>
    <comment ref="A86" authorId="0" shapeId="0">
      <text>
        <r>
          <rPr>
            <b/>
            <sz val="9"/>
            <color indexed="81"/>
            <rFont val="Tahoma"/>
            <family val="2"/>
          </rPr>
          <t>NO APLICA PARA ESTE MODELO</t>
        </r>
        <r>
          <rPr>
            <sz val="9"/>
            <color indexed="81"/>
            <rFont val="Tahoma"/>
            <family val="2"/>
          </rPr>
          <t xml:space="preserve">
</t>
        </r>
      </text>
    </comment>
    <comment ref="A87"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primer mes de promesas de venta (punto de equilibrio) y se capitalizan a partir de este momento.
</t>
        </r>
      </text>
    </comment>
    <comment ref="A88" authorId="0" shapeId="0">
      <text>
        <r>
          <rPr>
            <sz val="9"/>
            <color indexed="81"/>
            <rFont val="Tahoma"/>
            <family val="2"/>
          </rPr>
          <t xml:space="preserve">
NO afectan la caja del fideicomiso (para proyectos con fiducia)
Para ver detalle por rubro despliegue contenido en filas inferiores</t>
        </r>
      </text>
    </comment>
    <comment ref="A89" authorId="0" shapeId="0">
      <text>
        <r>
          <rPr>
            <sz val="9"/>
            <color indexed="81"/>
            <rFont val="Tahoma"/>
            <family val="2"/>
          </rPr>
          <t xml:space="preserve">
Valores mensuales definidos en la hoja de parámetros
NO afectan la caja del fideicomiso (para proyectos con fiducia)</t>
        </r>
      </text>
    </comment>
    <comment ref="A90" authorId="0" shapeId="0">
      <text>
        <r>
          <rPr>
            <sz val="9"/>
            <color indexed="81"/>
            <rFont val="Tahoma"/>
            <family val="2"/>
          </rPr>
          <t xml:space="preserve">
Valores mensuales definidos en la hoja de parámetros
NO afectan la caja del fideicomiso (para proyectos con fiducia)</t>
        </r>
      </text>
    </comment>
    <comment ref="A91" authorId="0" shapeId="0">
      <text>
        <r>
          <rPr>
            <sz val="9"/>
            <color indexed="81"/>
            <rFont val="Tahoma"/>
            <family val="2"/>
          </rPr>
          <t xml:space="preserve">
Valores mensuales definidos en la hoja de parámetros
NO afectan la caja del fideicomiso (para proyectos con fiducia)</t>
        </r>
      </text>
    </comment>
    <comment ref="A92" authorId="0" shapeId="0">
      <text>
        <r>
          <rPr>
            <sz val="9"/>
            <color indexed="81"/>
            <rFont val="Tahoma"/>
            <family val="2"/>
          </rPr>
          <t xml:space="preserve">
La celdas de totales se colorean si no coinciden con los valores del flujo de caja, pues los ingresos se basan en el valor de  las separaciones del proyecto (no en los ingresos de caja)</t>
        </r>
      </text>
    </comment>
  </commentList>
</comments>
</file>

<file path=xl/comments11.xml><?xml version="1.0" encoding="utf-8"?>
<comments xmlns="http://schemas.openxmlformats.org/spreadsheetml/2006/main">
  <authors>
    <author>Isabel Duque</author>
  </authors>
  <commentList>
    <comment ref="EB3" authorId="0" shapeId="0">
      <text>
        <r>
          <rPr>
            <b/>
            <sz val="9"/>
            <color indexed="81"/>
            <rFont val="Tahoma"/>
            <family val="2"/>
          </rPr>
          <t>Isabel Duque:</t>
        </r>
        <r>
          <rPr>
            <sz val="9"/>
            <color indexed="81"/>
            <rFont val="Tahoma"/>
            <family val="2"/>
          </rPr>
          <t xml:space="preserve">
Rango total horizonte proyeccion del modelo
</t>
        </r>
      </text>
    </comment>
    <comment ref="EB4" authorId="0" shapeId="0">
      <text>
        <r>
          <rPr>
            <b/>
            <sz val="9"/>
            <color indexed="81"/>
            <rFont val="Tahoma"/>
            <family val="2"/>
          </rPr>
          <t>Isabel Duque:</t>
        </r>
        <r>
          <rPr>
            <sz val="9"/>
            <color indexed="81"/>
            <rFont val="Tahoma"/>
            <family val="2"/>
          </rPr>
          <t xml:space="preserve">
Rango correspondiente a flujo del proyecto</t>
        </r>
      </text>
    </comment>
    <comment ref="EB6"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 ref="A7" authorId="0" shapeId="0">
      <text>
        <r>
          <rPr>
            <sz val="9"/>
            <color indexed="81"/>
            <rFont val="Tahoma"/>
            <family val="2"/>
          </rPr>
          <t xml:space="preserve">
Ver Flujo de Caja Sub-proyecto </t>
        </r>
      </text>
    </comment>
    <comment ref="A16" authorId="0" shapeId="0">
      <text>
        <r>
          <rPr>
            <sz val="9"/>
            <color indexed="81"/>
            <rFont val="Tahoma"/>
            <family val="2"/>
          </rPr>
          <t xml:space="preserve">
Ver  Parámetros</t>
        </r>
      </text>
    </comment>
    <comment ref="A17" authorId="0" shapeId="0">
      <text>
        <r>
          <rPr>
            <sz val="9"/>
            <color indexed="81"/>
            <rFont val="Tahoma"/>
            <family val="2"/>
          </rPr>
          <t xml:space="preserve">
Valor del terreno asignado al proyecto (ver flujo de caja del sub-proyecto) descontando los pagos que por este concepto haga el fideicomiso si hay fiducia de administración.</t>
        </r>
      </text>
    </comment>
    <comment ref="A18" authorId="0" shapeId="0">
      <text>
        <r>
          <rPr>
            <sz val="9"/>
            <color indexed="81"/>
            <rFont val="Tahoma"/>
            <family val="2"/>
          </rPr>
          <t xml:space="preserve">
Incluye intereses, visitas de obra, otros costos y abonos extraordinarios crédito constructor cuando la fiducia es de preventas ó no hay fiducia</t>
        </r>
      </text>
    </comment>
    <comment ref="A19" authorId="0" shapeId="0">
      <text>
        <r>
          <rPr>
            <sz val="9"/>
            <color indexed="81"/>
            <rFont val="Tahoma"/>
            <family val="2"/>
          </rPr>
          <t xml:space="preserve">
Calculado como el ITF cargado al proyecto menos :
a) el ITF correspondiente a los pagos efectuados por la fiducia que ya se han deducido de los traslados al constructor
b) la diferencia entre el gravamen sobre los honorarios de Colpatria que no constituyen egreso de caja y los gastos de operación reales que si son egreso efectivo.
</t>
        </r>
      </text>
    </comment>
    <comment ref="A20" authorId="0" shapeId="0">
      <text>
        <r>
          <rPr>
            <sz val="9"/>
            <color indexed="81"/>
            <rFont val="Tahoma"/>
            <family val="2"/>
          </rPr>
          <t xml:space="preserve">
Ver flujo de Caja del proyecto
</t>
        </r>
      </text>
    </comment>
    <comment ref="A21" authorId="0" shapeId="0">
      <text>
        <r>
          <rPr>
            <sz val="9"/>
            <color indexed="81"/>
            <rFont val="Tahoma"/>
            <family val="2"/>
          </rPr>
          <t xml:space="preserve">
Se incluyen los valores definidos para estos conceptos, que no afectan la caja del fideicomiso (ver parámetros) y los costos de Colpatria no compartidos con socios (si aplica, ver parámetros)</t>
        </r>
      </text>
    </comment>
    <comment ref="A22" authorId="0" shapeId="0">
      <text>
        <r>
          <rPr>
            <sz val="9"/>
            <color indexed="81"/>
            <rFont val="Tahoma"/>
            <family val="2"/>
          </rPr>
          <t xml:space="preserve">
Aplica para proyectos con fiducia de administración.
Ver Parámetros</t>
        </r>
      </text>
    </comment>
    <comment ref="A23" authorId="0" shapeId="0">
      <text>
        <r>
          <rPr>
            <sz val="9"/>
            <color indexed="81"/>
            <rFont val="Tahoma"/>
            <family val="2"/>
          </rPr>
          <t xml:space="preserve">
El valor del reintegro, calculado como un % del costo de materiales y mano de obra, se efectua n meses despues de terminada la construcción del proyecto (ver parámetros).
Para proyectos con fiducia no afecta la caja del fideicomiso.
</t>
        </r>
      </text>
    </comment>
    <comment ref="A25" authorId="0" shapeId="0">
      <text>
        <r>
          <rPr>
            <sz val="9"/>
            <color indexed="81"/>
            <rFont val="Tahoma"/>
            <family val="2"/>
          </rPr>
          <t>Para el cálculo de este rubro, si el proyecto es con fiducia ver Flujo de Caja Fiduciaria, de lo contrario Ver Flujo de Caja sub-proyecto.</t>
        </r>
      </text>
    </comment>
    <comment ref="A27" authorId="0" shapeId="0">
      <text>
        <r>
          <rPr>
            <sz val="9"/>
            <color indexed="81"/>
            <rFont val="Tahoma"/>
            <family val="2"/>
          </rPr>
          <t xml:space="preserve">
Aplican para fiducia de preventas ó cuando no hay fiducia
</t>
        </r>
      </text>
    </comment>
    <comment ref="A28" authorId="0" shapeId="0">
      <text>
        <r>
          <rPr>
            <sz val="9"/>
            <color indexed="81"/>
            <rFont val="Tahoma"/>
            <family val="2"/>
          </rPr>
          <t xml:space="preserve">
Ver flujo de Caja Fiduciaria</t>
        </r>
      </text>
    </comment>
    <comment ref="A29" authorId="0" shapeId="0">
      <text>
        <r>
          <rPr>
            <sz val="9"/>
            <color indexed="81"/>
            <rFont val="Tahoma"/>
            <family val="2"/>
          </rPr>
          <t xml:space="preserve">
No afectan la caja del fideicomiso sino ingresan directamente a la Caja de Colpatria</t>
        </r>
      </text>
    </comment>
    <comment ref="A30" authorId="0" shapeId="0">
      <text>
        <r>
          <rPr>
            <sz val="9"/>
            <color indexed="81"/>
            <rFont val="Tahoma"/>
            <family val="2"/>
          </rPr>
          <t xml:space="preserve">
Incluye :
a) Aportes de socios al terreno * % asignacion del terreno al proyecto.
Los aportes anteriores a la iniciacion del proyecto se acumulan en el primer mes. 
b) Aportes de socios al proyecto - si es con fiducia de preventas ó no hay fiducia, no afectan la caja del fideicomiso sino ingresan directamente a la Caja de Colpatria; de lo contrario ingresa al fideicomiso la porcion definida en los parámetros y el saldo restante ingresa directamente a la Caja de Colpatria.</t>
        </r>
      </text>
    </comment>
    <comment ref="A33" authorId="0" shapeId="0">
      <text>
        <r>
          <rPr>
            <b/>
            <sz val="9"/>
            <color indexed="81"/>
            <rFont val="Tahoma"/>
            <family val="2"/>
          </rPr>
          <t xml:space="preserve"> </t>
        </r>
        <r>
          <rPr>
            <sz val="9"/>
            <color indexed="81"/>
            <rFont val="Tahoma"/>
            <family val="2"/>
          </rPr>
          <t xml:space="preserve">
Están calculados de acuerdo con condiciones de negociación y disponibilidades de caja -  Ver Parámetros </t>
        </r>
      </text>
    </comment>
    <comment ref="A37" authorId="0" shapeId="0">
      <text>
        <r>
          <rPr>
            <sz val="9"/>
            <color indexed="81"/>
            <rFont val="Tahoma"/>
            <family val="2"/>
          </rPr>
          <t xml:space="preserve">
Calculado sobre el flujo neto de caja menos costo créditos de tesoreria - la base se distribuye mensualmente proporcional a las escrituraciones y sobre la misma se aplica la tasa de impuestos vigente.</t>
        </r>
      </text>
    </comment>
    <comment ref="A72" authorId="0" shapeId="0">
      <text>
        <r>
          <rPr>
            <sz val="9"/>
            <color indexed="81"/>
            <rFont val="Tahoma"/>
            <family val="2"/>
          </rPr>
          <t>Para ver detalle por rubro despliegue contenido en filas inferiores</t>
        </r>
      </text>
    </comment>
    <comment ref="A73" authorId="0" shapeId="0">
      <text>
        <r>
          <rPr>
            <sz val="9"/>
            <color indexed="81"/>
            <rFont val="Tahoma"/>
            <family val="2"/>
          </rPr>
          <t xml:space="preserve">
Aplica si hay fiducia de administración (Patrimonio Autonomo).
Para detalles de cálculo vea Flujo de Caja Sub-proyecto</t>
        </r>
      </text>
    </comment>
    <comment ref="A74" authorId="0" shapeId="0">
      <text>
        <r>
          <rPr>
            <sz val="9"/>
            <color indexed="81"/>
            <rFont val="Tahoma"/>
            <family val="2"/>
          </rPr>
          <t xml:space="preserve">
Aplica si hay fiducia de administración (Patrimonio Autonomo).
Para detalles de cálculo vea Flujo de Caja Sub-proyecto</t>
        </r>
      </text>
    </comment>
    <comment ref="A75" authorId="0" shapeId="0">
      <text>
        <r>
          <rPr>
            <sz val="9"/>
            <color indexed="81"/>
            <rFont val="Tahoma"/>
            <family val="2"/>
          </rPr>
          <t xml:space="preserve">
Aplica si hay fiducia de administración (Patrimonio Autonomo).
Para detalles de cálculo vea Flujo de Caja Sub-proyecto</t>
        </r>
      </text>
    </comment>
    <comment ref="A76" authorId="0" shapeId="0">
      <text>
        <r>
          <rPr>
            <sz val="9"/>
            <color indexed="81"/>
            <rFont val="Tahoma"/>
            <family val="2"/>
          </rPr>
          <t xml:space="preserve">
Aplica si hay fiducia de administración (Patrimonio Autonomo).
Ver Parámetros</t>
        </r>
      </text>
    </comment>
    <comment ref="A77" authorId="0" shapeId="0">
      <text>
        <r>
          <rPr>
            <sz val="9"/>
            <color indexed="81"/>
            <rFont val="Tahoma"/>
            <family val="2"/>
          </rPr>
          <t xml:space="preserve">
Aplica si hay fiducia de administración (Patrimonio Autonomo).
Ver Parámetros</t>
        </r>
      </text>
    </comment>
    <comment ref="A78"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t>
        </r>
        <r>
          <rPr>
            <b/>
            <u/>
            <sz val="9"/>
            <color indexed="81"/>
            <rFont val="Tahoma"/>
            <family val="2"/>
          </rPr>
          <t>Colombia y México</t>
        </r>
        <r>
          <rPr>
            <sz val="9"/>
            <color indexed="81"/>
            <rFont val="Tahoma"/>
            <family val="2"/>
          </rPr>
          <t xml:space="preserve">
Si la fiducia es de administracion, corresponde al Costo total neto de pagos fiduciaria y  pendiente de traslado (</t>
        </r>
        <r>
          <rPr>
            <u/>
            <sz val="9"/>
            <color indexed="81"/>
            <rFont val="Tahoma"/>
            <family val="2"/>
          </rPr>
          <t>sujeto al valor de recursos disponibles en la Fiducia en el mes anterior menos los compromisos de pago del mes y futuros)</t>
        </r>
        <r>
          <rPr>
            <sz val="9"/>
            <color indexed="81"/>
            <rFont val="Tahoma"/>
            <family val="2"/>
          </rPr>
          <t>; Se excluyen del chequeo de compromisos de pago los intereses del crédito y el GMF para evitar referencias circulares y por lo tanto el usuario debe especificar parametricamente un % de retención para evitar saldos negativos en el fideicomiso</t>
        </r>
        <r>
          <rPr>
            <u/>
            <sz val="9"/>
            <color indexed="81"/>
            <rFont val="Tahoma"/>
            <family val="2"/>
          </rPr>
          <t>)</t>
        </r>
        <r>
          <rPr>
            <sz val="9"/>
            <color indexed="81"/>
            <rFont val="Tahoma"/>
            <family val="2"/>
          </rPr>
          <t xml:space="preserve">. Los recursos de la fiducia están disponibles a partir del 1er. punto de equilibrio certificado. 
Si la fiducia es de preventas, corresponde al saldo de recursos disponibles de la fiducia pendiente de traslado; este manejo aplica desde el 1er. punto de equilibrio certificado hasta el último mes de entregas del proyecto. 
En cualquiera de los dos casos, el saldo restante se traslada a la liquidación de la fiducia (n meses después de la última subrogacion, ver parámetros).
</t>
        </r>
        <r>
          <rPr>
            <b/>
            <u/>
            <sz val="9"/>
            <color indexed="81"/>
            <rFont val="Tahoma"/>
            <family val="2"/>
          </rPr>
          <t>Perú</t>
        </r>
        <r>
          <rPr>
            <sz val="9"/>
            <color indexed="81"/>
            <rFont val="Tahoma"/>
            <family val="2"/>
          </rPr>
          <t xml:space="preserve">
Corresponde a los excedentes del crédito compradores liberados de acuerdo con el avance de obra y pendiente de traslado </t>
        </r>
        <r>
          <rPr>
            <u/>
            <sz val="9"/>
            <color indexed="81"/>
            <rFont val="Tahoma"/>
            <family val="2"/>
          </rPr>
          <t>(sujeto al valor de recursos disponibles en la Fiducia en el mes anterior menos los compromisos de pago del mes y futuros)</t>
        </r>
        <r>
          <rPr>
            <sz val="9"/>
            <color indexed="81"/>
            <rFont val="Tahoma"/>
            <family val="2"/>
          </rPr>
          <t xml:space="preserve">.
Para </t>
        </r>
        <r>
          <rPr>
            <u/>
            <sz val="9"/>
            <color indexed="81"/>
            <rFont val="Tahoma"/>
            <family val="2"/>
          </rPr>
          <t>controles</t>
        </r>
        <r>
          <rPr>
            <sz val="9"/>
            <color indexed="81"/>
            <rFont val="Tahoma"/>
            <family val="2"/>
          </rPr>
          <t xml:space="preserve">, la ejecución total hasta el mes de corte debe descontarse de la proyección hasta el mismo mes; si hay saldo por desembolsar,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t>
        </r>
      </text>
    </comment>
    <comment ref="A79" authorId="0" shapeId="0">
      <text>
        <r>
          <rPr>
            <b/>
            <sz val="9"/>
            <color indexed="81"/>
            <rFont val="Tahoma"/>
            <family val="2"/>
          </rPr>
          <t xml:space="preserve">
Proyeccion</t>
        </r>
        <r>
          <rPr>
            <sz val="9"/>
            <color indexed="81"/>
            <rFont val="Tahoma"/>
            <family val="2"/>
          </rPr>
          <t xml:space="preserve"> (Factibilidades, ó controles a partir del mes siguiente al corte)
Para fiducia de administración, a partir del punto de equilibrio certificado con dos opciones (ver parámetros) :
Opción 1 = </t>
        </r>
        <r>
          <rPr>
            <b/>
            <u/>
            <sz val="9"/>
            <color indexed="81"/>
            <rFont val="Tahoma"/>
            <family val="2"/>
          </rPr>
          <t>Colombia</t>
        </r>
        <r>
          <rPr>
            <b/>
            <sz val="9"/>
            <color indexed="81"/>
            <rFont val="Tahoma"/>
            <family val="2"/>
          </rPr>
          <t>:</t>
        </r>
        <r>
          <rPr>
            <sz val="9"/>
            <color indexed="81"/>
            <rFont val="Tahoma"/>
            <family val="2"/>
          </rPr>
          <t xml:space="preserve"> # SMLV por mes (ver parámetros)
                </t>
        </r>
        <r>
          <rPr>
            <b/>
            <u/>
            <sz val="9"/>
            <color indexed="81"/>
            <rFont val="Tahoma"/>
            <family val="2"/>
          </rPr>
          <t>Perú y México</t>
        </r>
        <r>
          <rPr>
            <sz val="9"/>
            <color indexed="81"/>
            <rFont val="Tahoma"/>
            <family val="2"/>
          </rPr>
          <t xml:space="preserve">: Valor por mes (ver parámetros)
causada desde el mes siguiente al punto de equilibrio certificado hasta n meses después de terminada la etapa (meses para liquidación del fideicomiso - ver parámetros)
Opción 2 = % ventas, causada uniformemente desde el punto de equilibrio certificado hasta el último mes de entregas de la etapa
El costo de estructuración (ver parámetros) se carga una sola vez, 1 mes antes del punto de equilibrio certificado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hasta el mes de corte) - Valores históricos
Los valores ejecutados a partir del punto de equilibro certificado corresponden a fiducia NVO (EBF para Perú) ó patrimonio autónomo segun aplique; se asume que las fiducias de NVO  (EBF para Perú), y patrimonio autónomo son excluyentes.</t>
        </r>
      </text>
    </comment>
    <comment ref="A80" authorId="0" shapeId="0">
      <text>
        <r>
          <rPr>
            <sz val="9"/>
            <color indexed="81"/>
            <rFont val="Tahoma"/>
            <family val="2"/>
          </rPr>
          <t xml:space="preserve">
Se deduce de la caja de la fiducia, si la fiducia es de administracion y aplica (si se permiten las dos fiducias)
</t>
        </r>
        <r>
          <rPr>
            <b/>
            <sz val="9"/>
            <color indexed="81"/>
            <rFont val="Tahoma"/>
            <family val="2"/>
          </rPr>
          <t>Proyeccion</t>
        </r>
        <r>
          <rPr>
            <sz val="9"/>
            <color indexed="81"/>
            <rFont val="Tahoma"/>
            <family val="2"/>
          </rPr>
          <t xml:space="preserve"> (Factibilidades, ó controles a partir del mes siguiente al corte)
Para cada etapa se carga desde el inicio de las escrituras hasta un mes después de la última entrega, con dos opciones de cálculo (ver parámetros) :
Opción 1 = </t>
        </r>
        <r>
          <rPr>
            <b/>
            <u/>
            <sz val="9"/>
            <color indexed="81"/>
            <rFont val="Tahoma"/>
            <family val="2"/>
          </rPr>
          <t>Colombia:</t>
        </r>
        <r>
          <rPr>
            <sz val="9"/>
            <color indexed="81"/>
            <rFont val="Tahoma"/>
            <family val="2"/>
          </rPr>
          <t xml:space="preserve"> # SMLV 
                </t>
        </r>
        <r>
          <rPr>
            <b/>
            <u/>
            <sz val="9"/>
            <color indexed="81"/>
            <rFont val="Tahoma"/>
            <family val="2"/>
          </rPr>
          <t>Perú y México:</t>
        </r>
        <r>
          <rPr>
            <sz val="9"/>
            <color indexed="81"/>
            <rFont val="Tahoma"/>
            <family val="2"/>
          </rPr>
          <t xml:space="preserve"> Valor
Opción 2 = % ventas
</t>
        </r>
        <r>
          <rPr>
            <b/>
            <sz val="9"/>
            <color indexed="81"/>
            <rFont val="Tahoma"/>
            <family val="2"/>
          </rPr>
          <t>Ejecución</t>
        </r>
        <r>
          <rPr>
            <sz val="9"/>
            <color indexed="81"/>
            <rFont val="Tahoma"/>
            <family val="2"/>
          </rPr>
          <t xml:space="preserve"> (para </t>
        </r>
        <r>
          <rPr>
            <u/>
            <sz val="9"/>
            <color indexed="81"/>
            <rFont val="Tahoma"/>
            <family val="2"/>
          </rPr>
          <t>controle</t>
        </r>
        <r>
          <rPr>
            <sz val="9"/>
            <color indexed="81"/>
            <rFont val="Tahoma"/>
            <family val="2"/>
          </rPr>
          <t xml:space="preserve">s, hasta el mes de corte) - Valores históricos
La ejecución hasta el mes anterior al punto de equilibrio certificado corresponde a fiducia de preventas  y los valores ejecutados a partir del punto de equilibro certificado corresponden a fiducia NVO (EBF para </t>
        </r>
        <r>
          <rPr>
            <b/>
            <u/>
            <sz val="9"/>
            <color indexed="81"/>
            <rFont val="Tahoma"/>
            <family val="2"/>
          </rPr>
          <t>Perú</t>
        </r>
        <r>
          <rPr>
            <sz val="9"/>
            <color indexed="81"/>
            <rFont val="Tahoma"/>
            <family val="2"/>
          </rPr>
          <t xml:space="preserve">) ó patrimonio autónomo segun aplique, se asume que las fiducias de NVO (EBF para </t>
        </r>
        <r>
          <rPr>
            <b/>
            <u/>
            <sz val="9"/>
            <color indexed="81"/>
            <rFont val="Tahoma"/>
            <family val="2"/>
          </rPr>
          <t>Perú</t>
        </r>
        <r>
          <rPr>
            <u/>
            <sz val="9"/>
            <color indexed="81"/>
            <rFont val="Tahoma"/>
            <family val="2"/>
          </rPr>
          <t>)</t>
        </r>
        <r>
          <rPr>
            <sz val="9"/>
            <color indexed="81"/>
            <rFont val="Tahoma"/>
            <family val="2"/>
          </rPr>
          <t xml:space="preserve">, y patrimonio autónomo son excluyentes.
</t>
        </r>
      </text>
    </comment>
    <comment ref="A81" authorId="0" shapeId="0">
      <text>
        <r>
          <rPr>
            <sz val="9"/>
            <color indexed="81"/>
            <rFont val="Tahoma"/>
            <family val="2"/>
          </rPr>
          <t xml:space="preserve">
Base de Cálculo (a la que se aplica tasas impuesto) =
Pagos efectuados por fiducia administración (si aplica) + comisiones fiducia.
Se excluyen los traslados y reintegros a fideicomitentes pués se asume que se hacen a cuentas bancarias de los fideicomitentes, lo que los excluye de este gravámen.</t>
        </r>
      </text>
    </comment>
    <comment ref="A83" authorId="0" shapeId="0">
      <text>
        <r>
          <rPr>
            <sz val="9"/>
            <color indexed="81"/>
            <rFont val="Tahoma"/>
            <family val="2"/>
          </rPr>
          <t xml:space="preserve">
Aplica si hay fiducia de administración (Patrimonio Autonomo).
Para detalles de cálculo vea Flujo de Caja Sub-proyecto</t>
        </r>
      </text>
    </comment>
    <comment ref="A84" authorId="0" shapeId="0">
      <text>
        <r>
          <rPr>
            <sz val="9"/>
            <color indexed="81"/>
            <rFont val="Tahoma"/>
            <family val="2"/>
          </rPr>
          <t xml:space="preserve">
Si la fiducia es de preventas estos ingresos se generan hasta 1 mes antes del punto de equilibrio certificado; a partir de ese momento ingresan directamente a la caja del sub-proyecto
Para detalles de cálculo vea Flujo de Caja Sub-proyecto</t>
        </r>
      </text>
    </comment>
    <comment ref="A85"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Si la fiducia es de preventas estos ingresos se generan hasta 1 mes antes del punto de equilibrio certificado; a partir de ese momento ingresan directamente a la caja del proyecto.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hasta 1 mes antes del punto de equilibrio certificado (no aplica para </t>
        </r>
        <r>
          <rPr>
            <b/>
            <sz val="9"/>
            <color indexed="81"/>
            <rFont val="Tahoma"/>
            <family val="2"/>
          </rPr>
          <t>Perú</t>
        </r>
        <r>
          <rPr>
            <sz val="9"/>
            <color indexed="81"/>
            <rFont val="Tahoma"/>
            <family val="2"/>
          </rPr>
          <t>)</t>
        </r>
      </text>
    </comment>
    <comment ref="A86"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Si la fiducia es de preventas estos ingresos se generan hasta 1 mes antes del punto de equilibrio certificado; a partir de ese momento ingresan directamente a la caja del proyecto.
No aplica para ventas con escritura bién futuro </t>
        </r>
        <r>
          <rPr>
            <b/>
            <u/>
            <sz val="9"/>
            <color indexed="81"/>
            <rFont val="Tahoma"/>
            <family val="2"/>
          </rPr>
          <t>Perú</t>
        </r>
        <r>
          <rPr>
            <sz val="9"/>
            <color indexed="81"/>
            <rFont val="Tahoma"/>
            <family val="2"/>
          </rPr>
          <t xml:space="preserve">.
</t>
        </r>
        <r>
          <rPr>
            <b/>
            <sz val="9"/>
            <color indexed="81"/>
            <rFont val="Tahoma"/>
            <family val="2"/>
          </rPr>
          <t>Ejecución</t>
        </r>
        <r>
          <rPr>
            <sz val="9"/>
            <color indexed="81"/>
            <rFont val="Tahoma"/>
            <family val="2"/>
          </rPr>
          <t xml:space="preserve"> (para </t>
        </r>
        <r>
          <rPr>
            <u/>
            <sz val="9"/>
            <color indexed="81"/>
            <rFont val="Tahoma"/>
            <family val="2"/>
          </rPr>
          <t>controles</t>
        </r>
        <r>
          <rPr>
            <sz val="9"/>
            <color indexed="81"/>
            <rFont val="Tahoma"/>
            <family val="2"/>
          </rPr>
          <t xml:space="preserve">, hasta el mes de corte) - Valores históricos y proyección ingresos por ventas efectuadas hasta 1 mes antes del punto de equilibrio certificado (no aplica para </t>
        </r>
        <r>
          <rPr>
            <b/>
            <sz val="9"/>
            <color indexed="81"/>
            <rFont val="Tahoma"/>
            <family val="2"/>
          </rPr>
          <t>Perú</t>
        </r>
        <r>
          <rPr>
            <sz val="9"/>
            <color indexed="81"/>
            <rFont val="Tahoma"/>
            <family val="2"/>
          </rPr>
          <t>)</t>
        </r>
      </text>
    </comment>
    <comment ref="A87" authorId="0" shapeId="0">
      <text>
        <r>
          <rPr>
            <sz val="9"/>
            <color indexed="81"/>
            <rFont val="Tahoma"/>
            <family val="2"/>
          </rPr>
          <t xml:space="preserve">
Aplica si hay fiducia de administración (Patrimonio Autonomo).
Para detalles de cálculo vea Flujo de Caja Sub-proyecto</t>
        </r>
      </text>
    </comment>
    <comment ref="A88" authorId="0" shapeId="0">
      <text>
        <r>
          <rPr>
            <sz val="9"/>
            <color indexed="81"/>
            <rFont val="Tahoma"/>
            <family val="2"/>
          </rPr>
          <t xml:space="preserve">
Aplica si hay fiducia de administración (Patrimonio Autonomo).
Se excluye el ingreso por Plan de Ahorro de las ventas con Escritura Bién Futuro (</t>
        </r>
        <r>
          <rPr>
            <b/>
            <u/>
            <sz val="9"/>
            <color indexed="81"/>
            <rFont val="Tahoma"/>
            <family val="2"/>
          </rPr>
          <t>Perú</t>
        </r>
        <r>
          <rPr>
            <sz val="9"/>
            <color indexed="81"/>
            <rFont val="Tahoma"/>
            <family val="2"/>
          </rPr>
          <t>).
Para detalles de cálculo vea Flujo de Caja Sub-proyecto</t>
        </r>
      </text>
    </comment>
    <comment ref="A89" authorId="0" shapeId="0">
      <text>
        <r>
          <rPr>
            <sz val="9"/>
            <color indexed="81"/>
            <rFont val="Tahoma"/>
            <family val="2"/>
          </rPr>
          <t xml:space="preserve">
Aplica si hay fiducia de administración (Patrimonio Autonomo) ó si el pais es </t>
        </r>
        <r>
          <rPr>
            <b/>
            <u/>
            <sz val="9"/>
            <color indexed="81"/>
            <rFont val="Tahoma"/>
            <family val="2"/>
          </rPr>
          <t>Perú</t>
        </r>
        <r>
          <rPr>
            <sz val="9"/>
            <color indexed="81"/>
            <rFont val="Tahoma"/>
            <family val="2"/>
          </rPr>
          <t>.
Para detalles de cálculo vea Flujo de Caja Sub-proyecto</t>
        </r>
      </text>
    </comment>
    <comment ref="A90" authorId="0" shapeId="0">
      <text>
        <r>
          <rPr>
            <sz val="9"/>
            <color indexed="81"/>
            <rFont val="Tahoma"/>
            <family val="2"/>
          </rPr>
          <t xml:space="preserve">
Aplica si hay fiducia de administración (Patrimonio Autonomo). No aplica para </t>
        </r>
        <r>
          <rPr>
            <b/>
            <u/>
            <sz val="9"/>
            <color indexed="81"/>
            <rFont val="Tahoma"/>
            <family val="2"/>
          </rPr>
          <t>Perú</t>
        </r>
        <r>
          <rPr>
            <sz val="9"/>
            <color indexed="81"/>
            <rFont val="Tahoma"/>
            <family val="2"/>
          </rPr>
          <t>.
Para detalles de cálculo vea Flujo de Caja Sub-proyecto</t>
        </r>
      </text>
    </comment>
    <comment ref="A91" authorId="0" shapeId="0">
      <text>
        <r>
          <rPr>
            <b/>
            <sz val="9"/>
            <color indexed="81"/>
            <rFont val="Tahoma"/>
            <family val="2"/>
          </rPr>
          <t>NO APLICA PARA ESTE MODELO</t>
        </r>
        <r>
          <rPr>
            <sz val="9"/>
            <color indexed="81"/>
            <rFont val="Tahoma"/>
            <family val="2"/>
          </rPr>
          <t xml:space="preserve">
Ingresos por recibir ventas realizadas: Valores históricos de ingresos pendientes por identificar + Valor proyectado ingresos por recibir 
</t>
        </r>
      </text>
    </comment>
    <comment ref="A92" authorId="0" shapeId="0">
      <text>
        <r>
          <rPr>
            <sz val="9"/>
            <color indexed="81"/>
            <rFont val="Tahoma"/>
            <family val="2"/>
          </rPr>
          <t xml:space="preserve">
Aplica si hay fiducia de administración (Patrimonio Autonomo).
Para detalles de cálculo vea Flujo de Caja Sub-proyecto</t>
        </r>
      </text>
    </comment>
    <comment ref="A93" authorId="0" shapeId="0">
      <text>
        <r>
          <rPr>
            <sz val="9"/>
            <color indexed="81"/>
            <rFont val="Tahoma"/>
            <family val="2"/>
          </rPr>
          <t xml:space="preserve">
Aplica si hay fiducia de administración (Patrimonio Autonomo).
Para detalles de cálculo vea Flujo de Caja Sub-proyecto</t>
        </r>
      </text>
    </comment>
    <comment ref="A94" authorId="0" shapeId="0">
      <text>
        <r>
          <rPr>
            <sz val="9"/>
            <color indexed="81"/>
            <rFont val="Tahoma"/>
            <family val="2"/>
          </rPr>
          <t xml:space="preserve">
Aplica si hay fiducia de administración (Patrimonio Autonomo).
Para detalles de cálculo vea Flujo de Caja Sub-proyecto</t>
        </r>
      </text>
    </comment>
    <comment ref="A95" authorId="0" shapeId="0">
      <text>
        <r>
          <rPr>
            <sz val="9"/>
            <color indexed="81"/>
            <rFont val="Tahoma"/>
            <family val="2"/>
          </rPr>
          <t xml:space="preserve">
Aplica si hay fiducia de administración (Patrimonio Autonomo).
Para detalles de cálculo vea Flujo de Caja Sub-proyecto</t>
        </r>
      </text>
    </comment>
    <comment ref="A96" authorId="0" shapeId="0">
      <text>
        <r>
          <rPr>
            <sz val="9"/>
            <color indexed="81"/>
            <rFont val="Tahoma"/>
            <family val="2"/>
          </rPr>
          <t xml:space="preserve">
Ver Parámetros
</t>
        </r>
      </text>
    </comment>
    <comment ref="A97" authorId="0" shapeId="0">
      <text>
        <r>
          <rPr>
            <sz val="9"/>
            <color indexed="81"/>
            <rFont val="Tahoma"/>
            <family val="2"/>
          </rPr>
          <t xml:space="preserve">
Si hay fiducia de administración, los aportes de los socios ingresan al fideicomiso en los valores definidos (ver parametros)</t>
        </r>
      </text>
    </comment>
    <comment ref="A98" authorId="0" shapeId="0">
      <text>
        <r>
          <rPr>
            <sz val="9"/>
            <color indexed="81"/>
            <rFont val="Tahoma"/>
            <family val="2"/>
          </rPr>
          <t xml:space="preserve">
A partir del primer punto de equilibrio certificado, los rendimientos ingresan al proyecto y se capitalizan</t>
        </r>
      </text>
    </comment>
    <comment ref="A101" authorId="0" shapeId="0">
      <text>
        <r>
          <rPr>
            <sz val="9"/>
            <color indexed="81"/>
            <rFont val="Tahoma"/>
            <family val="2"/>
          </rPr>
          <t xml:space="preserve">
Calculados aplicando la tasa de rendimiento sobre el saldo promedio neto fiduciaria del mes inmediatamente anterior (ver parámetros).
Constituyen un ingreso para el flujo del proyecto a partir del primer mes de promesas de venta (punto de equilibrio) y se capitalizan a partir de este momento.
</t>
        </r>
      </text>
    </comment>
    <comment ref="A103" authorId="0" shapeId="0">
      <text>
        <r>
          <rPr>
            <sz val="9"/>
            <color indexed="81"/>
            <rFont val="Tahoma"/>
            <family val="2"/>
          </rPr>
          <t xml:space="preserve">
</t>
        </r>
        <r>
          <rPr>
            <b/>
            <sz val="9"/>
            <color indexed="81"/>
            <rFont val="Tahoma"/>
            <family val="2"/>
          </rPr>
          <t>Proyeccion</t>
        </r>
        <r>
          <rPr>
            <sz val="9"/>
            <color indexed="81"/>
            <rFont val="Tahoma"/>
            <family val="2"/>
          </rPr>
          <t xml:space="preserve"> (Factibilidades, ó controles a partir del mes siguiente al corte)
Este traslado se efectúa a la liquidación del fideicomiso (n meses después de la última subrogación del proyecto, ver parámetros)
</t>
        </r>
        <r>
          <rPr>
            <b/>
            <u/>
            <sz val="9"/>
            <color indexed="81"/>
            <rFont val="Tahoma"/>
            <family val="2"/>
          </rPr>
          <t>Perú</t>
        </r>
        <r>
          <rPr>
            <sz val="9"/>
            <color indexed="81"/>
            <rFont val="Tahoma"/>
            <family val="2"/>
          </rPr>
          <t xml:space="preserve"> - De este traslado se descuenta el valor de retencion de garantía que se reintegra m meses después de finalizada la construcción (ver parámetros)
Para </t>
        </r>
        <r>
          <rPr>
            <u/>
            <sz val="9"/>
            <color indexed="81"/>
            <rFont val="Tahoma"/>
            <family val="2"/>
          </rPr>
          <t>controles</t>
        </r>
        <r>
          <rPr>
            <sz val="9"/>
            <color indexed="81"/>
            <rFont val="Tahoma"/>
            <family val="2"/>
          </rPr>
          <t xml:space="preserve">, la ejecución total hasta el mes de corte debe descontarse de la proyección hasta el mismo mes; si hay saldo por desembolsar, se carga en el mes siguiente al corte; si por el contrario hay un exceso de ejecución v.s. la proyección, este exceso se descuenta de los valores proyectados en cada mes hasta agotarlo.  
</t>
        </r>
        <r>
          <rPr>
            <b/>
            <sz val="9"/>
            <color indexed="81"/>
            <rFont val="Tahoma"/>
            <family val="2"/>
          </rPr>
          <t>Ejecución</t>
        </r>
        <r>
          <rPr>
            <sz val="9"/>
            <color indexed="81"/>
            <rFont val="Tahoma"/>
            <family val="2"/>
          </rPr>
          <t xml:space="preserve"> (para c</t>
        </r>
        <r>
          <rPr>
            <u/>
            <sz val="9"/>
            <color indexed="81"/>
            <rFont val="Tahoma"/>
            <family val="2"/>
          </rPr>
          <t>ontroles</t>
        </r>
        <r>
          <rPr>
            <sz val="9"/>
            <color indexed="81"/>
            <rFont val="Tahoma"/>
            <family val="2"/>
          </rPr>
          <t>, hasta el mes de corte) - Valores históricos</t>
        </r>
      </text>
    </comment>
    <comment ref="A110" authorId="0" shapeId="0">
      <text>
        <r>
          <rPr>
            <b/>
            <sz val="9"/>
            <color indexed="81"/>
            <rFont val="Tahoma"/>
            <family val="2"/>
          </rPr>
          <t xml:space="preserve">
</t>
        </r>
        <r>
          <rPr>
            <sz val="9"/>
            <color indexed="81"/>
            <rFont val="Tahoma"/>
            <family val="2"/>
          </rPr>
          <t>Calculado asi :
Valor comercial del terreno a fecha de compra * (1+tasa de valorizacion desde la compra hasta el inicio del sub-proyecto) * % asignacion al sub-proyecto * % aporte del socio
(ver parámetros)</t>
        </r>
      </text>
    </comment>
    <comment ref="A111" authorId="0" shapeId="0">
      <text>
        <r>
          <rPr>
            <sz val="9"/>
            <color indexed="81"/>
            <rFont val="Tahoma"/>
            <family val="2"/>
          </rPr>
          <t xml:space="preserve">
Incluye :
a) Aportes de socio al terreno * % asignacion del terreno al sub-proyecto.
Los aportes anteriores a la iniciacion del sub-proyecto se acumulan en el primer mes a valor futuro s/tasa descuento del inversionista. 
b) Aportes de socio al sub-proyecto 
Ver parámetros</t>
        </r>
      </text>
    </comment>
    <comment ref="A113" authorId="0" shapeId="0">
      <text>
        <r>
          <rPr>
            <sz val="9"/>
            <color indexed="81"/>
            <rFont val="Tahoma"/>
            <family val="2"/>
          </rPr>
          <t xml:space="preserve">
Proporcion de los honorarios correspondiente al socio</t>
        </r>
      </text>
    </comment>
    <comment ref="A119" authorId="0" shapeId="0">
      <text>
        <r>
          <rPr>
            <sz val="9"/>
            <color indexed="81"/>
            <rFont val="Tahoma"/>
            <family val="2"/>
          </rPr>
          <t xml:space="preserve">
Calculado asi:
a) en el primer mes = VPN(valor de adquisición del terreno excluyendo pagos como % ventas * % asignación del terreno al sub-proyecto * % propiedad (aporte) socio) descontado a la tasa de oportunidad del inversionista
b) en los siguientes meses abonos como % de ventas segun lo pactado * % aporte socio
(ver parámetros)
</t>
        </r>
      </text>
    </comment>
    <comment ref="A120" authorId="0" shapeId="0">
      <text>
        <r>
          <rPr>
            <sz val="9"/>
            <color indexed="81"/>
            <rFont val="Tahoma"/>
            <family val="2"/>
          </rPr>
          <t xml:space="preserve">
Calculado mensualmente como el valor de reintegros de aportes segun disponibilidad de caja * % participación del socio en el total de aportes
(ver flujo de caja de Colpatria y parámetros)</t>
        </r>
      </text>
    </comment>
    <comment ref="A121" authorId="0" shapeId="0">
      <text>
        <r>
          <rPr>
            <sz val="9"/>
            <color indexed="81"/>
            <rFont val="Tahoma"/>
            <family val="2"/>
          </rPr>
          <t xml:space="preserve">
Calculado mensualmente como el valor de reintegros de utilidades segun disponibilidad de caja * % participación del socio en las utilidades
(ver flujo de caja de Colpatria y parámetros)</t>
        </r>
      </text>
    </comment>
    <comment ref="A157" authorId="0" shapeId="0">
      <text>
        <r>
          <rPr>
            <b/>
            <sz val="9"/>
            <color indexed="81"/>
            <rFont val="Tahoma"/>
            <family val="2"/>
          </rPr>
          <t xml:space="preserve">
</t>
        </r>
        <r>
          <rPr>
            <sz val="9"/>
            <color indexed="81"/>
            <rFont val="Tahoma"/>
            <family val="2"/>
          </rPr>
          <t>Calculado asi :
Valor comercial del terreno a fecha de compra * (1+tasa de valorizacion desde la compra hasta el inicio del sub-proyecto) * % asignacion al sub-proyecto * % aporte del socio
(ver parámetros)</t>
        </r>
      </text>
    </comment>
    <comment ref="A158" authorId="0" shapeId="0">
      <text>
        <r>
          <rPr>
            <sz val="9"/>
            <color indexed="81"/>
            <rFont val="Tahoma"/>
            <family val="2"/>
          </rPr>
          <t xml:space="preserve">
Incluye :
a) Aportes de socio al terreno * % asignacion del terreno al sub-proyecto.
Los aportes anteriores a la iniciacion del sub-proyecto se acumulan en el primer mes a valor futuro s/tasa descuento del inversionista. 
b) Aportes de socio al sub-proyecto 
Ver parámetros</t>
        </r>
      </text>
    </comment>
    <comment ref="A160" authorId="0" shapeId="0">
      <text>
        <r>
          <rPr>
            <sz val="9"/>
            <color indexed="81"/>
            <rFont val="Tahoma"/>
            <family val="2"/>
          </rPr>
          <t xml:space="preserve">
Proporcion de los honorarios correspondiente al socio</t>
        </r>
      </text>
    </comment>
    <comment ref="A166" authorId="0" shapeId="0">
      <text>
        <r>
          <rPr>
            <sz val="9"/>
            <color indexed="81"/>
            <rFont val="Tahoma"/>
            <family val="2"/>
          </rPr>
          <t xml:space="preserve">
Calculado asi:
a) en el primer mes = VPN(valor de adquisición del terreno excluyendo pagos como % ventas * % asignación del terreno al sub-proyecto * % propiedad (aporte) socio) descontado a la tasa de oportunidad del inversionista
b) en los siguientes meses abonos como % de ventas segun lo pactado * % aporte socio
(ver parámetros)
</t>
        </r>
      </text>
    </comment>
    <comment ref="A167" authorId="0" shapeId="0">
      <text>
        <r>
          <rPr>
            <sz val="9"/>
            <color indexed="81"/>
            <rFont val="Tahoma"/>
            <family val="2"/>
          </rPr>
          <t xml:space="preserve">
Calculado mensualmente como el valor de reintegros de aportes segun disponibilidad de caja * % participación del socio en el total de aportes
(ver flujo de caja de Colpatria y parámetros)</t>
        </r>
      </text>
    </comment>
    <comment ref="A168" authorId="0" shapeId="0">
      <text>
        <r>
          <rPr>
            <sz val="9"/>
            <color indexed="81"/>
            <rFont val="Tahoma"/>
            <family val="2"/>
          </rPr>
          <t xml:space="preserve">
Calculado mensualmente como el valor de reintegros de utilidades segun disponibilidad de caja * % participación del socio en las utilidades
(ver flujo de caja de Colpatria y parámetros)</t>
        </r>
      </text>
    </comment>
    <comment ref="A204" authorId="0" shapeId="0">
      <text>
        <r>
          <rPr>
            <b/>
            <sz val="9"/>
            <color indexed="81"/>
            <rFont val="Tahoma"/>
            <family val="2"/>
          </rPr>
          <t xml:space="preserve">
</t>
        </r>
        <r>
          <rPr>
            <sz val="9"/>
            <color indexed="81"/>
            <rFont val="Tahoma"/>
            <family val="2"/>
          </rPr>
          <t>Calculado asi :
Valor comercial del terreno a fecha de compra * (1+tasa de valorizacion desde la compra hasta el inicio del sub-proyecto) * % asignacion al sub-proyecto * % aporte del socio
(ver parámetros)</t>
        </r>
      </text>
    </comment>
    <comment ref="A205" authorId="0" shapeId="0">
      <text>
        <r>
          <rPr>
            <sz val="9"/>
            <color indexed="81"/>
            <rFont val="Tahoma"/>
            <family val="2"/>
          </rPr>
          <t xml:space="preserve">
Incluye :
a) Aportes de socio al terreno * % asignacion del terreno al sub-proyecto.
Los aportes anteriores a la iniciacion del sub-proyecto se acumulan en el primer mes a valor futuro s/tasa descuento del inversionista. 
b) Aportes de socio al sub-proyecto 
Ver parámetros</t>
        </r>
      </text>
    </comment>
    <comment ref="A207" authorId="0" shapeId="0">
      <text>
        <r>
          <rPr>
            <sz val="9"/>
            <color indexed="81"/>
            <rFont val="Tahoma"/>
            <family val="2"/>
          </rPr>
          <t xml:space="preserve">
Proporcion de los honorarios correspondiente al socio</t>
        </r>
      </text>
    </comment>
    <comment ref="A213" authorId="0" shapeId="0">
      <text>
        <r>
          <rPr>
            <sz val="9"/>
            <color indexed="81"/>
            <rFont val="Tahoma"/>
            <family val="2"/>
          </rPr>
          <t xml:space="preserve">
Calculado asi:
a) en el primer mes = VPN(valor de adquisición del terreno excluyendo pagos como % ventas * % asignación del terreno al sub-proyecto * % propiedad (aporte) socio) descontado a la tasa de oportunidad del inversionista
b) en los siguientes meses abonos como % de ventas segun lo pactado * % aporte socio
(ver parámetros)
</t>
        </r>
      </text>
    </comment>
    <comment ref="A214" authorId="0" shapeId="0">
      <text>
        <r>
          <rPr>
            <sz val="9"/>
            <color indexed="81"/>
            <rFont val="Tahoma"/>
            <family val="2"/>
          </rPr>
          <t xml:space="preserve">
Calculado mensualmente como el valor de reintegros de aportes segun disponibilidad de caja * % participación del socio en el total de aportes
(ver flujo de caja de Colpatria y parámetros)</t>
        </r>
      </text>
    </comment>
    <comment ref="A215" authorId="0" shapeId="0">
      <text>
        <r>
          <rPr>
            <sz val="9"/>
            <color indexed="81"/>
            <rFont val="Tahoma"/>
            <family val="2"/>
          </rPr>
          <t xml:space="preserve">
Calculado mensualmente como el valor de reintegros de utilidades segun disponibilidad de caja * % participación del socio en las utilidades
(ver flujo de caja de Colpatria y parámetros)</t>
        </r>
      </text>
    </comment>
    <comment ref="A251" authorId="0" shapeId="0">
      <text>
        <r>
          <rPr>
            <b/>
            <sz val="9"/>
            <color indexed="81"/>
            <rFont val="Tahoma"/>
            <family val="2"/>
          </rPr>
          <t xml:space="preserve">
</t>
        </r>
        <r>
          <rPr>
            <sz val="9"/>
            <color indexed="81"/>
            <rFont val="Tahoma"/>
            <family val="2"/>
          </rPr>
          <t>Calculado asi :
Valor comercial del terreno a fecha de compra * (1+tasa de valorizacion desde la compra hasta el inicio del sub-proyecto) * % asignacion al sub-proyecto * % aporte del socio
(ver parámetros)</t>
        </r>
      </text>
    </comment>
    <comment ref="A252" authorId="0" shapeId="0">
      <text>
        <r>
          <rPr>
            <sz val="9"/>
            <color indexed="81"/>
            <rFont val="Tahoma"/>
            <family val="2"/>
          </rPr>
          <t xml:space="preserve">
Incluye :
a) Aportes de socio al terreno * % asignacion del terreno al sub-proyecto.
Los aportes anteriores a la iniciacion del sub-proyecto se acumulan en el primer mes a valor futuro s/tasa descuento del inversionista. 
b) Aportes de socio al sub-proyecto 
Ver parámetros</t>
        </r>
      </text>
    </comment>
    <comment ref="A254" authorId="0" shapeId="0">
      <text>
        <r>
          <rPr>
            <sz val="9"/>
            <color indexed="81"/>
            <rFont val="Tahoma"/>
            <family val="2"/>
          </rPr>
          <t xml:space="preserve">
Proporcion de los honorarios correspondiente al socio</t>
        </r>
      </text>
    </comment>
    <comment ref="A260" authorId="0" shapeId="0">
      <text>
        <r>
          <rPr>
            <sz val="9"/>
            <color indexed="81"/>
            <rFont val="Tahoma"/>
            <family val="2"/>
          </rPr>
          <t xml:space="preserve">
Calculado asi:
a) en el primer mes = VPN(valor de adquisición del terreno excluyendo pagos como % ventas * % asignación del terreno al sub-proyecto * % propiedad (aporte) socio) descontado a la tasa de oportunidad del inversionista
b) en los siguientes meses abonos como % de ventas segun lo pactado * % aporte socio
(ver parámetros)
</t>
        </r>
      </text>
    </comment>
    <comment ref="A261" authorId="0" shapeId="0">
      <text>
        <r>
          <rPr>
            <sz val="9"/>
            <color indexed="81"/>
            <rFont val="Tahoma"/>
            <family val="2"/>
          </rPr>
          <t xml:space="preserve">
Calculado mensualmente como el valor de reintegros de aportes segun disponibilidad de caja * % participación del socio en el total de aportes
(ver flujo de caja de Colpatria y parámetros)</t>
        </r>
      </text>
    </comment>
    <comment ref="A262" authorId="0" shapeId="0">
      <text>
        <r>
          <rPr>
            <sz val="9"/>
            <color indexed="81"/>
            <rFont val="Tahoma"/>
            <family val="2"/>
          </rPr>
          <t xml:space="preserve">
Calculado mensualmente como el valor de reintegros de utilidades segun disponibilidad de caja * % participación del socio en las utilidades
(ver flujo de caja de Colpatria y parámetros)</t>
        </r>
      </text>
    </comment>
    <comment ref="A298" authorId="0" shapeId="0">
      <text>
        <r>
          <rPr>
            <b/>
            <sz val="9"/>
            <color indexed="81"/>
            <rFont val="Tahoma"/>
            <family val="2"/>
          </rPr>
          <t xml:space="preserve">
</t>
        </r>
        <r>
          <rPr>
            <sz val="9"/>
            <color indexed="81"/>
            <rFont val="Tahoma"/>
            <family val="2"/>
          </rPr>
          <t>Calculado asi :
Valor comercial del terreno a fecha de compra * (1+tasa de valorizacion desde la compra hasta el inicio del sub-proyecto) * % asignacion al sub-proyecto * % aporte del socio
(ver parámetros)</t>
        </r>
      </text>
    </comment>
    <comment ref="A299" authorId="0" shapeId="0">
      <text>
        <r>
          <rPr>
            <sz val="9"/>
            <color indexed="81"/>
            <rFont val="Tahoma"/>
            <family val="2"/>
          </rPr>
          <t xml:space="preserve">
Incluye :
a) Aportes de socio al terreno * % asignacion del terreno al sub-proyecto.
Los aportes anteriores a la iniciacion del sub-proyecto se acumulan en el primer mes a valor futuro s/tasa descuento del inversionista. 
b) Aportes de socio al sub-proyecto 
Ver parámetros</t>
        </r>
      </text>
    </comment>
    <comment ref="A301" authorId="0" shapeId="0">
      <text>
        <r>
          <rPr>
            <sz val="9"/>
            <color indexed="81"/>
            <rFont val="Tahoma"/>
            <family val="2"/>
          </rPr>
          <t xml:space="preserve">
Proporcion de los honorarios correspondiente al socio</t>
        </r>
      </text>
    </comment>
    <comment ref="A307" authorId="0" shapeId="0">
      <text>
        <r>
          <rPr>
            <sz val="9"/>
            <color indexed="81"/>
            <rFont val="Tahoma"/>
            <family val="2"/>
          </rPr>
          <t xml:space="preserve">
Calculado asi:
a) en el primer mes = VPN(valor de adquisición del terreno excluyendo pagos como % ventas * % asignación del terreno al sub-proyecto * % propiedad (aporte) socio) descontado a la tasa de oportunidad del inversionista
b) en los siguientes meses abonos como % de ventas segun lo pactado * % aporte socio
(ver parámetros)
</t>
        </r>
      </text>
    </comment>
    <comment ref="A308" authorId="0" shapeId="0">
      <text>
        <r>
          <rPr>
            <sz val="9"/>
            <color indexed="81"/>
            <rFont val="Tahoma"/>
            <family val="2"/>
          </rPr>
          <t xml:space="preserve">
Calculado mensualmente como el valor de reintegros de aportes segun disponibilidad de caja * % participación del socio en el total de aportes
(ver flujo de caja de Colpatria y parámetros)</t>
        </r>
      </text>
    </comment>
    <comment ref="A309" authorId="0" shapeId="0">
      <text>
        <r>
          <rPr>
            <sz val="9"/>
            <color indexed="81"/>
            <rFont val="Tahoma"/>
            <family val="2"/>
          </rPr>
          <t xml:space="preserve">
Calculado mensualmente como el valor de reintegros de utilidades segun disponibilidad de caja * % participación del socio en las utilidades
(ver flujo de caja de Colpatria y parámetros)</t>
        </r>
      </text>
    </comment>
  </commentList>
</comments>
</file>

<file path=xl/comments12.xml><?xml version="1.0" encoding="utf-8"?>
<comments xmlns="http://schemas.openxmlformats.org/spreadsheetml/2006/main">
  <authors>
    <author>Isabel Duque</author>
  </authors>
  <commentList>
    <comment ref="EB3" authorId="0" shapeId="0">
      <text>
        <r>
          <rPr>
            <b/>
            <sz val="9"/>
            <color indexed="81"/>
            <rFont val="Tahoma"/>
            <family val="2"/>
          </rPr>
          <t>Isabel Duque:</t>
        </r>
        <r>
          <rPr>
            <sz val="9"/>
            <color indexed="81"/>
            <rFont val="Tahoma"/>
            <family val="2"/>
          </rPr>
          <t xml:space="preserve">
Rango total horizonte proyeccion del modelo
</t>
        </r>
      </text>
    </comment>
    <comment ref="EB4" authorId="0" shapeId="0">
      <text>
        <r>
          <rPr>
            <b/>
            <sz val="9"/>
            <color indexed="81"/>
            <rFont val="Tahoma"/>
            <family val="2"/>
          </rPr>
          <t>Isabel Duque:</t>
        </r>
        <r>
          <rPr>
            <sz val="9"/>
            <color indexed="81"/>
            <rFont val="Tahoma"/>
            <family val="2"/>
          </rPr>
          <t xml:space="preserve">
Rango correspondiente a flujo del proyecto</t>
        </r>
      </text>
    </comment>
    <comment ref="EB6"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 ref="A10" authorId="0" shapeId="0">
      <text>
        <r>
          <rPr>
            <sz val="9"/>
            <color indexed="81"/>
            <rFont val="Tahoma"/>
            <family val="2"/>
          </rPr>
          <t xml:space="preserve">
Calculado así :
(Costo total directos e indirectos - Vr. Total Terreno Cial. - Total Honorarios Gerencia - Total Otros costos), 
distribuido a prorrata de las escrituraciones (ver flujo de caja proyecto)
</t>
        </r>
      </text>
    </comment>
    <comment ref="A11" authorId="0" shapeId="0">
      <text>
        <r>
          <rPr>
            <sz val="9"/>
            <color indexed="81"/>
            <rFont val="Tahoma"/>
            <family val="2"/>
          </rPr>
          <t xml:space="preserve">
Valor del Terreno en libros, distribuido a prorrata de las escrituraciones (ver flujo de caja proyecto)
</t>
        </r>
      </text>
    </comment>
    <comment ref="A13" authorId="0" shapeId="0">
      <text>
        <r>
          <rPr>
            <sz val="9"/>
            <color indexed="81"/>
            <rFont val="Tahoma"/>
            <family val="2"/>
          </rPr>
          <t xml:space="preserve">
Honorarios de Gerencia</t>
        </r>
      </text>
    </comment>
    <comment ref="EB26" authorId="0" shapeId="0">
      <text>
        <r>
          <rPr>
            <b/>
            <sz val="9"/>
            <color indexed="81"/>
            <rFont val="Tahoma"/>
            <family val="2"/>
          </rPr>
          <t>Isabel Duque:</t>
        </r>
        <r>
          <rPr>
            <sz val="9"/>
            <color indexed="81"/>
            <rFont val="Tahoma"/>
            <family val="2"/>
          </rPr>
          <t xml:space="preserve">
Rango de columnas a ocultar (sin informacion relevante - posteriores al final del proyecto)</t>
        </r>
      </text>
    </comment>
  </commentList>
</comments>
</file>

<file path=xl/comments13.xml><?xml version="1.0" encoding="utf-8"?>
<comments xmlns="http://schemas.openxmlformats.org/spreadsheetml/2006/main">
  <authors>
    <author>Isabel Duque</author>
  </authors>
  <commentList>
    <comment ref="B3" authorId="0" shapeId="0">
      <text>
        <r>
          <rPr>
            <sz val="9"/>
            <color indexed="81"/>
            <rFont val="Tahoma"/>
            <family val="2"/>
          </rPr>
          <t xml:space="preserve">
Las celdas de esta columna se despliegan con FONDO AMALILLO si los valores NO COINCIDEN con los valores correspondientes de la columna TOTALES EXTRACCION (calculados por la interfase JDE)</t>
        </r>
      </text>
    </comment>
    <comment ref="C3" authorId="0" shapeId="0">
      <text>
        <r>
          <rPr>
            <sz val="9"/>
            <color indexed="81"/>
            <rFont val="Tahoma"/>
            <family val="2"/>
          </rPr>
          <t xml:space="preserve">
Las celdas de esta columna se despliegan con FONDO ROSADO si los valores NO COINCIDEN con los valores correspondientes de la columna TOTALES CALCULADOS (lo que indica que hay valores ejecutados después  del corte) - NO APLICA para filas correspondientes a valores proyectados de ventas realizadas.</t>
        </r>
      </text>
    </comment>
    <comment ref="DW3" authorId="0" shapeId="0">
      <text>
        <r>
          <rPr>
            <b/>
            <sz val="9"/>
            <color indexed="81"/>
            <rFont val="Tahoma"/>
            <family val="2"/>
          </rPr>
          <t>Isabel Duque:</t>
        </r>
        <r>
          <rPr>
            <sz val="9"/>
            <color indexed="81"/>
            <rFont val="Tahoma"/>
            <family val="2"/>
          </rPr>
          <t xml:space="preserve">
Rango total horizonte proyeccion del modelo
</t>
        </r>
      </text>
    </comment>
    <comment ref="DW4" authorId="0" shapeId="0">
      <text>
        <r>
          <rPr>
            <b/>
            <sz val="9"/>
            <color indexed="81"/>
            <rFont val="Tahoma"/>
            <family val="2"/>
          </rPr>
          <t>Isabel Duque:</t>
        </r>
        <r>
          <rPr>
            <sz val="9"/>
            <color indexed="81"/>
            <rFont val="Tahoma"/>
            <family val="2"/>
          </rPr>
          <t xml:space="preserve">
Rango correspondiente a flujo del proyecto</t>
        </r>
      </text>
    </comment>
    <comment ref="DW5" authorId="0" shapeId="0">
      <text>
        <r>
          <rPr>
            <sz val="9"/>
            <color indexed="81"/>
            <rFont val="Tahoma"/>
            <family val="2"/>
          </rPr>
          <t xml:space="preserve">
Rango de columnas a ocultar (sin informacion relevante - posteriores al final del proyecto)</t>
        </r>
      </text>
    </comment>
  </commentList>
</comments>
</file>

<file path=xl/sharedStrings.xml><?xml version="1.0" encoding="utf-8"?>
<sst xmlns="http://schemas.openxmlformats.org/spreadsheetml/2006/main" count="6087" uniqueCount="1535">
  <si>
    <t>Mes inicial de ventas</t>
  </si>
  <si>
    <t>Mes final de ventas</t>
  </si>
  <si>
    <t>Precios de Venta</t>
  </si>
  <si>
    <t>Mensual</t>
  </si>
  <si>
    <t>Valor</t>
  </si>
  <si>
    <t>Si</t>
  </si>
  <si>
    <t>No</t>
  </si>
  <si>
    <t>Proyecto con socios ?</t>
  </si>
  <si>
    <t>VINCULACION DE TERCEROS AL PROYECTO</t>
  </si>
  <si>
    <t>Pagos del Terreno efectuados por Fiducia</t>
  </si>
  <si>
    <t>Otros pagos efectuados por Fiducia</t>
  </si>
  <si>
    <t>Unidades vendidas con que se alcanza punto de equilibrio</t>
  </si>
  <si>
    <t>% unidades vendidas con que se alcanza punto de equilibrio</t>
  </si>
  <si>
    <t>% ventas distribuido hasta final de las escrituras</t>
  </si>
  <si>
    <t>Punto de equilibrio - desembolsos credito constructor</t>
  </si>
  <si>
    <t>OPCION5</t>
  </si>
  <si>
    <t>Variables</t>
  </si>
  <si>
    <t>Unica</t>
  </si>
  <si>
    <t>OPCION4</t>
  </si>
  <si>
    <t xml:space="preserve">Opcion Tasas </t>
  </si>
  <si>
    <t>MESES</t>
  </si>
  <si>
    <t>Meses año</t>
  </si>
  <si>
    <t>Valores</t>
  </si>
  <si>
    <t>% Costo Directo</t>
  </si>
  <si>
    <t>OPCION3</t>
  </si>
  <si>
    <t>Opcion Costos Indirectos</t>
  </si>
  <si>
    <t>Especiales</t>
  </si>
  <si>
    <t>Estándar</t>
  </si>
  <si>
    <t>OPCION2</t>
  </si>
  <si>
    <t>Opcion Incrementos</t>
  </si>
  <si>
    <t>Valor/M2 útil</t>
  </si>
  <si>
    <t>OPCION1</t>
  </si>
  <si>
    <t>Opcion Costos Directos</t>
  </si>
  <si>
    <t>NO</t>
  </si>
  <si>
    <t>SI</t>
  </si>
  <si>
    <t>SINO</t>
  </si>
  <si>
    <t>Respuesta SI/NO</t>
  </si>
  <si>
    <t>Rango</t>
  </si>
  <si>
    <t>Descripcion</t>
  </si>
  <si>
    <t>LIMITE</t>
  </si>
  <si>
    <t>Tasa mensual</t>
  </si>
  <si>
    <t>Tasa Anual</t>
  </si>
  <si>
    <t>Fecha (desde)</t>
  </si>
  <si>
    <t>Tasa</t>
  </si>
  <si>
    <t>Urbanismo</t>
  </si>
  <si>
    <t>Tasa Reinversion Flujo Caja(TIR mod)</t>
  </si>
  <si>
    <t>Tasa Dcto. VPN (WACC)</t>
  </si>
  <si>
    <t>Imp. Transacciones Fin.</t>
  </si>
  <si>
    <t>Corrección Monetaria</t>
  </si>
  <si>
    <t>UVR</t>
  </si>
  <si>
    <t>Especial</t>
  </si>
  <si>
    <t>Construccion</t>
  </si>
  <si>
    <t>COTIZACIONES Y TASAS FINANCIERAS</t>
  </si>
  <si>
    <t xml:space="preserve">TASAS INCREMENTO </t>
  </si>
  <si>
    <t>OTROS INGRESOS (incluya descripcion y valores)</t>
  </si>
  <si>
    <t>COSTO DIRECTO URBANISMO</t>
  </si>
  <si>
    <t xml:space="preserve">Opcion Inversion </t>
  </si>
  <si>
    <t>OPCION6</t>
  </si>
  <si>
    <t>Version</t>
  </si>
  <si>
    <t>% (s)</t>
  </si>
  <si>
    <t>RESPUESTA</t>
  </si>
  <si>
    <t>Rango NO</t>
  </si>
  <si>
    <t>(compatibilidad)</t>
  </si>
  <si>
    <t>Respuesta Si/No</t>
  </si>
  <si>
    <t>Rango SI</t>
  </si>
  <si>
    <t>% Honorarios / Ventas</t>
  </si>
  <si>
    <t>Valores mensuales honorarios</t>
  </si>
  <si>
    <t>% Ventas</t>
  </si>
  <si>
    <t>Opcion Punto Equilibrio</t>
  </si>
  <si>
    <t>OPCION7</t>
  </si>
  <si>
    <t>Unidades</t>
  </si>
  <si>
    <t>AJUSTES RITMOS VENTAS</t>
  </si>
  <si>
    <t>Mes</t>
  </si>
  <si>
    <t>% ritmo</t>
  </si>
  <si>
    <t>Opcion Cartera Cuota In.</t>
  </si>
  <si>
    <t>OPCION8</t>
  </si>
  <si>
    <t>De vta a entrega</t>
  </si>
  <si>
    <t>A partir entrega</t>
  </si>
  <si>
    <t>Opcion Desembolsos</t>
  </si>
  <si>
    <t>OPCION9</t>
  </si>
  <si>
    <t>% costos</t>
  </si>
  <si>
    <t>Max Déficit Caja</t>
  </si>
  <si>
    <t>OTROS INGRESOS, COSTOS  Y GASTOS</t>
  </si>
  <si>
    <t>OTROS COSTOS Y GASTOS (incluya descripcion y valores)</t>
  </si>
  <si>
    <t>&lt;&lt;&lt;descripcion concepto de ingreso 1&gt;&gt;&gt;</t>
  </si>
  <si>
    <t>&lt;&lt;&lt;descripcion concepto de ingreso 2&gt;&gt;&gt;</t>
  </si>
  <si>
    <t>&lt;&lt;&lt;descripcion concepto de ingreso 3&gt;&gt;&gt;</t>
  </si>
  <si>
    <t>OPCION10</t>
  </si>
  <si>
    <t>OPCION11</t>
  </si>
  <si>
    <t>MANEJO FIDUCIARIO</t>
  </si>
  <si>
    <t>Tipo de Fiducia</t>
  </si>
  <si>
    <t>Unidad monetaria credito</t>
  </si>
  <si>
    <t>OPCION12</t>
  </si>
  <si>
    <t>Preventas</t>
  </si>
  <si>
    <t>Aportes en efectivo de COLPATRIA al Fideicomiso</t>
  </si>
  <si>
    <t>Tasa rendimientos fideicomiso (efectivo anual)</t>
  </si>
  <si>
    <t>Comision Fiducia Admon.</t>
  </si>
  <si>
    <t>OPCION13</t>
  </si>
  <si>
    <t>CONDICIONES FIDUCIA</t>
  </si>
  <si>
    <t>PROYECTO CON FIDUCIA ?</t>
  </si>
  <si>
    <t>Administracion</t>
  </si>
  <si>
    <t>Inflacion</t>
  </si>
  <si>
    <t>Salarío Minimo Legal Vigente</t>
  </si>
  <si>
    <t>Valores Salario Minimo Legal Vigente (SMLV)</t>
  </si>
  <si>
    <t>% ventas distribuido hasta 1 mes despues de ultima entrega</t>
  </si>
  <si>
    <t>LITERALES HONORAROS</t>
  </si>
  <si>
    <t>LITERALES COMISION FIDUCIA TRADICIONAL Y NUEVOGAR</t>
  </si>
  <si>
    <t>Horizonte de Proyeccion sub-proyecto</t>
  </si>
  <si>
    <t>Forma de pago Honorarios</t>
  </si>
  <si>
    <t>OPCION14</t>
  </si>
  <si>
    <t>Final c/etapa</t>
  </si>
  <si>
    <t xml:space="preserve">Forma de pago honorarios (gerencia, interventoria, construccion y ventas) - opcion </t>
  </si>
  <si>
    <t xml:space="preserve">Opcion calculo (Unidades vendidas ó % unidades vendidas)  </t>
  </si>
  <si>
    <t>Totales</t>
  </si>
  <si>
    <t>ESQUEMA DE PARTICIPACION</t>
  </si>
  <si>
    <t>(indique % de participación de cada socio en cada rubro)</t>
  </si>
  <si>
    <t>COLPATRIA</t>
  </si>
  <si>
    <t>Construcción</t>
  </si>
  <si>
    <t>% reintegro aportes al final de cada etapa, sujeto a disponibilidades de caja</t>
  </si>
  <si>
    <t>% reintegro utilidad al final de cada etapa, sujeto a disponibilidades de caja</t>
  </si>
  <si>
    <t>% retencion traslados fiducia administracion a constructora para evitar saldos negativos</t>
  </si>
  <si>
    <t>Aportes que ingresan al fideicomiso de administración</t>
  </si>
  <si>
    <t>APORTES DE SOCIOS AL PROYECTO (en efectivo y ADICIONALES a aportes para terreno)</t>
  </si>
  <si>
    <t>Proyecto</t>
  </si>
  <si>
    <t>Tasa Imporenta Ordinaria</t>
  </si>
  <si>
    <t>Tasa Imporenta VIS</t>
  </si>
  <si>
    <t>Ordinaria</t>
  </si>
  <si>
    <t>VIS</t>
  </si>
  <si>
    <t>Tasa Impuesto de Renta</t>
  </si>
  <si>
    <t>OPCION15</t>
  </si>
  <si>
    <t>TIPO DE TASA DE IMPUESTO DE RENTA</t>
  </si>
  <si>
    <t>LITERALES PUNTO DE EQUILIBRIO FIDUCIA</t>
  </si>
  <si>
    <t>Clave Hojas</t>
  </si>
  <si>
    <t>Clave Libro</t>
  </si>
  <si>
    <t>CB_</t>
  </si>
  <si>
    <t>****</t>
  </si>
  <si>
    <t>String Nombres HOJAS MODELO que no deben protegerse</t>
  </si>
  <si>
    <t>Horizonte de Proyeccion Proyecto</t>
  </si>
  <si>
    <t>MIF.CColpatria.2013</t>
  </si>
  <si>
    <t>Ultima apertura</t>
  </si>
  <si>
    <t>Costo de Ventas</t>
  </si>
  <si>
    <t>PAIS</t>
  </si>
  <si>
    <t xml:space="preserve">LITERALES AJUSTADOS SEGÚN PAÍS </t>
  </si>
  <si>
    <t>PARAMETROS DE AJUSTE SEGÚN PAIS USUARIO DEL MODELO</t>
  </si>
  <si>
    <t>ajustables segun pais usuario</t>
  </si>
  <si>
    <t>UNIDADES DE NEGOCIOS (G-parametros, Otros Flujos, Resumen, Resumen Comparativo)</t>
  </si>
  <si>
    <t>REINTEGROS IVA (flujo caja, resumen y otros flujos de proyecto y sub-proyectos; resumen comp; parametros sub-proyectos)</t>
  </si>
  <si>
    <t>IMPUESTO PREDIAL (G-parametros, Flujo Caja Terreno, G-Calculados)</t>
  </si>
  <si>
    <t>OPCION17</t>
  </si>
  <si>
    <t>% Vr. Terreno</t>
  </si>
  <si>
    <t>Opcion Gastos Notariales y</t>
  </si>
  <si>
    <t>registro compra terreno</t>
  </si>
  <si>
    <t>COSTOS CONSTRUCCION (flujo caja, resumen y otros flujos de proyecto y sub-proyectos; resumen comp; parametros sub-proyectos)</t>
  </si>
  <si>
    <t>ajustable segun pais usuario</t>
  </si>
  <si>
    <t>COSTOS URBANISMO  e IVA (G-parametros, Flujo Caja Terreno, Parámetros sub-proyectos)</t>
  </si>
  <si>
    <t>meses desde punto equilibrio para certificacion</t>
  </si>
  <si>
    <t>meses desde punto equilibrio para inicio construcción</t>
  </si>
  <si>
    <t>Ventas Tradicionales</t>
  </si>
  <si>
    <t>Ventas Escritura Bien Futuro</t>
  </si>
  <si>
    <t>De vta a pto.eq.</t>
  </si>
  <si>
    <t>OPCION18</t>
  </si>
  <si>
    <t>Tipo financiación (desde la venta hasta la entrega, ó hasta punto de equilibrio)</t>
  </si>
  <si>
    <t>Ball</t>
  </si>
  <si>
    <t>FORMA DE PAGO COMPRADORES y FIDUCIA (flujo caja, resumen y otros flujos de proyecto y sub-proyectos; resumen comp; parámetros sub-proyectos)</t>
  </si>
  <si>
    <t>Pesos</t>
  </si>
  <si>
    <t>Opcion Moneda</t>
  </si>
  <si>
    <t>OPCION19</t>
  </si>
  <si>
    <t>US Dólares</t>
  </si>
  <si>
    <t>ajustable según selección moneda base proyeccion</t>
  </si>
  <si>
    <t>CREDITO TERRENO Y CONSTRUCTOR, MONEDAS (G-parametros, Flujo Caja Terreno y Flujos Caja sub-proyectos - comentario correccion monetaria)</t>
  </si>
  <si>
    <t>Miles</t>
  </si>
  <si>
    <t>COSTOS URBANISMO - DIRECTOS E INDIRECTOS</t>
  </si>
  <si>
    <t>Costo de Urbanismo (Materiales y Mano Obra)</t>
  </si>
  <si>
    <t>Costo de Infraestructura (Materiales y Mano Obra) - no aplica</t>
  </si>
  <si>
    <t>COSTO DIRECTO INFRAESTRUCTURA (No aplica, registre ceros)</t>
  </si>
  <si>
    <t>COSTOS INDIRECTOS URBANISMO</t>
  </si>
  <si>
    <t>% anticipo sobre desembolsos (no aplica, registre cero)</t>
  </si>
  <si>
    <t>% Comision sobre desembolsos (no aplica, registre cero)</t>
  </si>
  <si>
    <t>Urbanismo Interno - Costo Materiales y Mano Obra (no aplica)</t>
  </si>
  <si>
    <t>Costo Materiales y Mano Obra</t>
  </si>
  <si>
    <t># SMLV</t>
  </si>
  <si>
    <t>Colombia</t>
  </si>
  <si>
    <t>PROMOTORA</t>
  </si>
  <si>
    <t>CONSTRUCTORA</t>
  </si>
  <si>
    <t>TRANSACCIONES INMOBILIARIAS</t>
  </si>
  <si>
    <t>CALCULO IMPUESTO PREDIAL</t>
  </si>
  <si>
    <t xml:space="preserve">Valor anual a pagar (TOTAL terreno) </t>
  </si>
  <si>
    <t>Mes de pago</t>
  </si>
  <si>
    <t>Valor impuesto predial actualizado por tasas valorizacion (terreno Total)</t>
  </si>
  <si>
    <t>Valor base impuesto predial asignado al proyecto (inicial) y valorizado</t>
  </si>
  <si>
    <t>Notariales y de Registro de Ventas (t y n)</t>
  </si>
  <si>
    <t>Impuesto ICA (t y n)</t>
  </si>
  <si>
    <t>NUEVOGAR</t>
  </si>
  <si>
    <t>Abonos a la Separación (t)</t>
  </si>
  <si>
    <t>Cartera Cuota Inicial (t y n)</t>
  </si>
  <si>
    <t>Saldo Cuota Inicial (n) y Abono Escritura (t)</t>
  </si>
  <si>
    <t>Subsidio VIS y Ahorro Programado (t)</t>
  </si>
  <si>
    <t>Excedentes Crédito Compradores (t y n)</t>
  </si>
  <si>
    <t>(t y n)</t>
  </si>
  <si>
    <t>(t)</t>
  </si>
  <si>
    <t>(n)</t>
  </si>
  <si>
    <t xml:space="preserve">Punto de equilibrio - Fiducia </t>
  </si>
  <si>
    <t>Factor calculo cuota crédito ($ cuota por cada $1000 crédito)</t>
  </si>
  <si>
    <t># meses antes entrega para pago saldo cuota inicial</t>
  </si>
  <si>
    <t># meses separacion-escritura para ventas posteriores al punto de equilibrio</t>
  </si>
  <si>
    <t>% separación (n.a. registre ceros)</t>
  </si>
  <si>
    <t>% plan de ahorro  (n.a. registre ceros)</t>
  </si>
  <si>
    <t># cuotas mensuales plan de ahorro  (n.a. registre ceros)</t>
  </si>
  <si>
    <t>% financiaciado a corto plazo (cartera )  (n.a. registre ceros)</t>
  </si>
  <si>
    <t>Tasa de interés (mensual)   (n.a. registre ceros)</t>
  </si>
  <si>
    <t xml:space="preserve">Subsidio VIS y Ahorro Programado </t>
  </si>
  <si>
    <t>Ingresos por ventas (desmonte fiducia preventas)</t>
  </si>
  <si>
    <t>Valor Retención Garantía (n.a. registre ceros)</t>
  </si>
  <si>
    <t>Meses para liberación retención a partir del final construcción (n.a. registre ceros)</t>
  </si>
  <si>
    <t>Valor créditos comprador liberados por avance de obra (no aplica)</t>
  </si>
  <si>
    <t>Valor excedentes crédito comprador (no aplica)</t>
  </si>
  <si>
    <t>Valor excedentes a reintegrar al constructor antes de retencion (no aplica)</t>
  </si>
  <si>
    <t>Saldo de excedentes por reintegrar (no aplica)</t>
  </si>
  <si>
    <t>Valor excedentes reintegrados al constructor - retencion (no aplica)</t>
  </si>
  <si>
    <t>COSTO TOTAL (sin gastos hipoteca crédito const. y financieros terreno)</t>
  </si>
  <si>
    <t>Reintegros IVA (proyectos VIS)</t>
  </si>
  <si>
    <t>Reintegros IVA (proyectos VIS) - % costo Mat. y MO reintegrado</t>
  </si>
  <si>
    <t>IVA</t>
  </si>
  <si>
    <t>% IVA (no aplica, registre ceros)</t>
  </si>
  <si>
    <t>Plazo devolución (meses después de final construcción)</t>
  </si>
  <si>
    <t>Urbanismo Interno (no aplica , registre ceros)</t>
  </si>
  <si>
    <t>Opcion Tipo de Análisis a que corresponde modelo</t>
  </si>
  <si>
    <t>Factibilidad</t>
  </si>
  <si>
    <t>Control</t>
  </si>
  <si>
    <t>Cambio modelo B - reemplaza criterio asignacion terreno</t>
  </si>
  <si>
    <t>Opcion Gastos de Ventas</t>
  </si>
  <si>
    <t>Vr. Mensual</t>
  </si>
  <si>
    <t>Vr. Total</t>
  </si>
  <si>
    <t>OPCION20 y</t>
  </si>
  <si>
    <t>OPCION21</t>
  </si>
  <si>
    <t>Opcion20 - Filas 1 y 2</t>
  </si>
  <si>
    <t>Opcion21 - Filas 1, 2 y 3</t>
  </si>
  <si>
    <t>Comentarios</t>
  </si>
  <si>
    <t>Cambio modelo B - reemplaza opcion manejo de caja</t>
  </si>
  <si>
    <t>Opcion Ritmo de ventas</t>
  </si>
  <si>
    <t>Ritmo Unico/mes</t>
  </si>
  <si>
    <t>Serie Ventas</t>
  </si>
  <si>
    <t xml:space="preserve">FINANCIACION COLPATRIA - % flujo caja financiado </t>
  </si>
  <si>
    <t>Presupuesto Mat. y MO.</t>
  </si>
  <si>
    <t>Cuotas Mensuales</t>
  </si>
  <si>
    <t>Valor Avalúo</t>
  </si>
  <si>
    <t>Modelo B</t>
  </si>
  <si>
    <t>Mes ultimo desembolso credito comprador (unidades vendidas y por vender)</t>
  </si>
  <si>
    <t>MIF - V.20150620</t>
  </si>
  <si>
    <t/>
  </si>
  <si>
    <t>Comisión fiduciaria antes punto de equilibrio - # SMLV</t>
  </si>
  <si>
    <t>Opcion Comision Fiducia NUEVOGAR - # SMLV ó %Ventas</t>
  </si>
  <si>
    <t>Opcion Comision Fiducia Admon. despues punto equilibrio - # SMLV ó  %Ventas</t>
  </si>
  <si>
    <t>Costo de Estructuracion - # SMLV (se carga 1 mes antes del inicio ventas)</t>
  </si>
  <si>
    <t>% unidades vendidas con que se alcanza punto de equilibrio - ETAPA</t>
  </si>
  <si>
    <t>enero</t>
  </si>
  <si>
    <t>febrero</t>
  </si>
  <si>
    <t>marzo</t>
  </si>
  <si>
    <t>abril</t>
  </si>
  <si>
    <t>mayo</t>
  </si>
  <si>
    <t>junio</t>
  </si>
  <si>
    <t>julio</t>
  </si>
  <si>
    <t>agosto</t>
  </si>
  <si>
    <t>septiembre</t>
  </si>
  <si>
    <t>octubre</t>
  </si>
  <si>
    <t>noviembre</t>
  </si>
  <si>
    <t>diciembre</t>
  </si>
  <si>
    <t>limite</t>
  </si>
  <si>
    <t>TOTAL</t>
  </si>
  <si>
    <t>INFORMACION GENERAL</t>
  </si>
  <si>
    <t>Titulo del Informe (Nombre del Proyecto)</t>
  </si>
  <si>
    <t>Tipo de Análisis (Factibilidad ó Control)</t>
  </si>
  <si>
    <t>Fecha Base - Inicio General del Proyecto</t>
  </si>
  <si>
    <t>Código Proyecto  (core system JDE)</t>
  </si>
  <si>
    <t>Con Socios ?</t>
  </si>
  <si>
    <t>Nombre(s) Socio(s)</t>
  </si>
  <si>
    <t>Tasa Descto VPN</t>
  </si>
  <si>
    <t>Tasa Impuestos</t>
  </si>
  <si>
    <t>T.Tanteo TIR e.m.</t>
  </si>
  <si>
    <t>COLPATRIA - Gastos de Operación (% Ventas)</t>
  </si>
  <si>
    <t>COLPATRIA - Gastos de Overhead (% Ventas)</t>
  </si>
  <si>
    <t>CAMBIO DE MONEDAS PARA ELABORACION DE RESUMENES</t>
  </si>
  <si>
    <t>Moneda Base de la Proyección</t>
  </si>
  <si>
    <t>Moneda para elaboración Resúmenes</t>
  </si>
  <si>
    <t>Tasa de Cambio - Pesos / Pesos</t>
  </si>
  <si>
    <t>TERRENO</t>
  </si>
  <si>
    <t>TERRENO - AREA, VALOR Y FORMA DE PAGO</t>
  </si>
  <si>
    <t>Area Bruta (M2)</t>
  </si>
  <si>
    <t>Area Util (M2)</t>
  </si>
  <si>
    <t>Valor Pagado como % ventas (0% = Vr. fijo)</t>
  </si>
  <si>
    <t>Otros valores a pagar (Anticipo y Otros Abonos) ó Vr Comercial (propio)</t>
  </si>
  <si>
    <t>Valor Total Terreno</t>
  </si>
  <si>
    <t>Valor $/M2 Bruto</t>
  </si>
  <si>
    <t>Valor $/M2 Util</t>
  </si>
  <si>
    <t>Valor Terreno en libros (o comercial a la fecha de compra) - socios</t>
  </si>
  <si>
    <t>Opción Costos Infraestructura</t>
  </si>
  <si>
    <t>%'s inversion</t>
  </si>
  <si>
    <t>Valor Total Costos Infraestructura (presupuesto)</t>
  </si>
  <si>
    <t>Fecha Presupuesto Infraestructura</t>
  </si>
  <si>
    <t>Meses de fecha presupuesto a fecha iniciación</t>
  </si>
  <si>
    <t>INCREMENTOS COSTOS</t>
  </si>
  <si>
    <t>Tasas de Incremento de Costos a aplicar</t>
  </si>
  <si>
    <t>Horizonte de calculo incluyendo rezago pres-iniciac</t>
  </si>
  <si>
    <t>Factores ajuste incrementos s/rezago pres-iniciac</t>
  </si>
  <si>
    <t>1 + Tasa mensual incremento  de costos a aplicar</t>
  </si>
  <si>
    <t>Tasa acum. Incremento de costos (incluido rezago)</t>
  </si>
  <si>
    <t>% Imprevistos</t>
  </si>
  <si>
    <t>Recuperacion de Costos (valores mensuales)</t>
  </si>
  <si>
    <t>Opción Costos Urbanismo</t>
  </si>
  <si>
    <t>%'s inversion costos urbanismo</t>
  </si>
  <si>
    <t>Valor Total Costos Urbanismo (presupuesto)</t>
  </si>
  <si>
    <t>Fecha Presupuesto Urbanismo</t>
  </si>
  <si>
    <t>Honorarios Construccion</t>
  </si>
  <si>
    <t>Honorarios Interventoría</t>
  </si>
  <si>
    <t>Otros honorarios terceros (diseños y otros) - opcion</t>
  </si>
  <si>
    <t>Honorarios (construccion, interventoria, diseños, otros)</t>
  </si>
  <si>
    <t xml:space="preserve">Licencia urbanismo y otros costos - opción </t>
  </si>
  <si>
    <t>Licencia urbanismo y otros costos</t>
  </si>
  <si>
    <t>GASTOS LEGALES Y FINANCIEROS TERRENO</t>
  </si>
  <si>
    <t xml:space="preserve">GASTOS LEGALES </t>
  </si>
  <si>
    <t>Gastos Hipoteca crédito compra terreno (%)</t>
  </si>
  <si>
    <t>Opcion Gastos Notariales y registro compra terreno</t>
  </si>
  <si>
    <t>Gastos Notariales y registro compra terreno</t>
  </si>
  <si>
    <t>Impuesto Predial</t>
  </si>
  <si>
    <t>Impuesto Transacciones Financieras</t>
  </si>
  <si>
    <t>CREDITO COMPRA TERRENO</t>
  </si>
  <si>
    <t>Desembolsos del Crédito</t>
  </si>
  <si>
    <t xml:space="preserve">Abonos Programados al Crédito </t>
  </si>
  <si>
    <t>Tasa Interes (anual)</t>
  </si>
  <si>
    <t>Opción unidad monetaria crédito</t>
  </si>
  <si>
    <t>Otros costos crédito</t>
  </si>
  <si>
    <t>OTROS COSTOS (incluya descripcion y valores)</t>
  </si>
  <si>
    <t>&lt;&lt;&lt;descripcion concepto de costo&gt;&gt;&gt;</t>
  </si>
  <si>
    <t>OTROS GASTOS (incluya descripcion y valores)</t>
  </si>
  <si>
    <t>&lt;&lt;&lt;descripcion concepto de gasto&gt;&gt;&gt;</t>
  </si>
  <si>
    <t>&lt;&lt;&lt;descripcion concepto de ingreso&gt;&gt;&gt;</t>
  </si>
  <si>
    <t>PROPIEDAD Y APORTES PARA TERRENO (en efectivo)</t>
  </si>
  <si>
    <t>% Propiedad</t>
  </si>
  <si>
    <t>TASAS ANUALES DE VALORIZACION TIERRA</t>
  </si>
  <si>
    <t>Fecha  (vigente desde - mmm-aaaa)</t>
  </si>
  <si>
    <t>Tasa anual (%)</t>
  </si>
  <si>
    <t>Tasa valorizacion acumulada</t>
  </si>
  <si>
    <t>PROYECTO</t>
  </si>
  <si>
    <t>NUMERO DE SUB-PROYECTOS A DESARROLLAR</t>
  </si>
  <si>
    <t>CARACTERISTICAS</t>
  </si>
  <si>
    <t>DESCRIPCION DEL PROYECTO   (encabezados informes)</t>
  </si>
  <si>
    <t>Denominacion Unidades</t>
  </si>
  <si>
    <t>No. Total Unidades</t>
  </si>
  <si>
    <t>No. Total Parqueos</t>
  </si>
  <si>
    <t>No. Total Depositos</t>
  </si>
  <si>
    <t>Area Util Terreno (%) No borrar = 100%</t>
  </si>
  <si>
    <t>Apartamentos</t>
  </si>
  <si>
    <t>Al copiar utilice SIEMPRE PEGADO ESPECIAL (VALORES) para no perder ayudas de validación</t>
  </si>
  <si>
    <t xml:space="preserve">Criterio de asignacion Vr. Terreno a Sub-proyectos </t>
  </si>
  <si>
    <t>% area útil</t>
  </si>
  <si>
    <t>CREDITO HIPOTECARIO - CONSTRUCCION</t>
  </si>
  <si>
    <t xml:space="preserve">Opción Tasa(s) de corrección monetaria </t>
  </si>
  <si>
    <t>Promedio</t>
  </si>
  <si>
    <t>Tasa(s) corrección monetaria (mensual)</t>
  </si>
  <si>
    <t>Horizonte desarrollo total (hasta ultimo desembolso credito comprador)</t>
  </si>
  <si>
    <t>Mes primer desembolso credito compra terreno</t>
  </si>
  <si>
    <t xml:space="preserve"> %'s egresos terreno atendidos con credito constructor </t>
  </si>
  <si>
    <t>Pago adquisicion terreno como % de las ventas</t>
  </si>
  <si>
    <t xml:space="preserve">Otros pagos adquisición terreno </t>
  </si>
  <si>
    <t xml:space="preserve">Otros costos terreno </t>
  </si>
  <si>
    <t>TASAS DE TANTEO CALCULO TIR (efectivas mensuales)</t>
  </si>
  <si>
    <t>Flujo de Caja proyecto</t>
  </si>
  <si>
    <t>Flujo de Caja Colpatria</t>
  </si>
  <si>
    <t>ZONA DE GENERACION DE VARIABLES PARA CONSOLIDACION DE RESULTADOS</t>
  </si>
  <si>
    <t>(requeridas para utilizacion instrucciones sumar.si.conjunto de consolidacion que inclu-</t>
  </si>
  <si>
    <t>yen o excluyen automaticamente los proyectos definidos por el usuario</t>
  </si>
  <si>
    <t>Rangos de ajuste despliegue</t>
  </si>
  <si>
    <t>FLUJO DE CAJA TERRENO  -  Miles de Pesos</t>
  </si>
  <si>
    <t>TOTALES</t>
  </si>
  <si>
    <t>%</t>
  </si>
  <si>
    <t>Indicadores y P. Relevante</t>
  </si>
  <si>
    <t>$G$1:$GD$1</t>
  </si>
  <si>
    <t>Ventas</t>
  </si>
  <si>
    <t>Valor de Adquisición (pagos) o Vr. Comercial si es propio</t>
  </si>
  <si>
    <t xml:space="preserve">Vr./M2 Util   i  </t>
  </si>
  <si>
    <t>Anticipo y otros pagos no asociados con ventas ó Vr Cial.</t>
  </si>
  <si>
    <t xml:space="preserve">Vr./M2 Bruto i </t>
  </si>
  <si>
    <t>Abonos pactados como % ventas</t>
  </si>
  <si>
    <t>Inversión mensual</t>
  </si>
  <si>
    <t xml:space="preserve">Incrementos </t>
  </si>
  <si>
    <t>Inversion Mensual</t>
  </si>
  <si>
    <t xml:space="preserve">Recuperacion de Costos </t>
  </si>
  <si>
    <t>Gastos Imprevistos</t>
  </si>
  <si>
    <t>% Mat y MO</t>
  </si>
  <si>
    <t>0.00%(u),4.00%(i)</t>
  </si>
  <si>
    <t xml:space="preserve">Vr./M2 Util    i </t>
  </si>
  <si>
    <t>Honorarios Interventoria</t>
  </si>
  <si>
    <t>Gastos Legales</t>
  </si>
  <si>
    <t>Hipoteca crédito compra terreno</t>
  </si>
  <si>
    <t>%/Vr. Credito</t>
  </si>
  <si>
    <t>%/Vr. Terreno</t>
  </si>
  <si>
    <t xml:space="preserve">Impuesto Predial  </t>
  </si>
  <si>
    <t>Gastos Financieros</t>
  </si>
  <si>
    <t>Intereses crédito terreno</t>
  </si>
  <si>
    <t>Corrección Monetaria (no es egreso de caja)</t>
  </si>
  <si>
    <t>Otros costos crédito terreno</t>
  </si>
  <si>
    <t xml:space="preserve">Impto Transacciones Financieras (ITF) </t>
  </si>
  <si>
    <t>Otros Costos</t>
  </si>
  <si>
    <t>VALOR TERRENO URBANIZADO</t>
  </si>
  <si>
    <t>Otros Gastos</t>
  </si>
  <si>
    <t>VALOR TOTAL TERRENO</t>
  </si>
  <si>
    <t>TOTAL EGRESOS  sin corrección monetaria</t>
  </si>
  <si>
    <t xml:space="preserve">Desembolsos credito terreno </t>
  </si>
  <si>
    <t>Abonos al crédito  (-)</t>
  </si>
  <si>
    <t>Abonos programados credito terreno</t>
  </si>
  <si>
    <t>Abonos s/ disponibilidad caja y para cancelación</t>
  </si>
  <si>
    <t>Otros Ingresos</t>
  </si>
  <si>
    <t>Traslados de Terreno a Sub-proyectos</t>
  </si>
  <si>
    <t>TOTAL INGRESOS</t>
  </si>
  <si>
    <t xml:space="preserve">FLUJO NETO CAJA </t>
  </si>
  <si>
    <t>FLUJO ACUMULADO</t>
  </si>
  <si>
    <t>TIR  (ea)</t>
  </si>
  <si>
    <t>TIR (em)</t>
  </si>
  <si>
    <t>TIR mod (ea)</t>
  </si>
  <si>
    <t>TIR mod (em)</t>
  </si>
  <si>
    <t>tope</t>
  </si>
  <si>
    <t>OTROS VALORES CALCULADOS - CONSOLIDADO  -  Miles de Pesos</t>
  </si>
  <si>
    <t>% 
Ventas</t>
  </si>
  <si>
    <t>$E$1:$GB$1</t>
  </si>
  <si>
    <t>Tasa Valorizacion acumulada</t>
  </si>
  <si>
    <t>% Traslado impuesto predial a etapa</t>
  </si>
  <si>
    <t>Pago Predial pendiente de traslado a etapa (absorción por lote)</t>
  </si>
  <si>
    <t>Valor Impuesto Predial - absorción etapa</t>
  </si>
  <si>
    <t>PAGOS TOTALES PREDIAL - LOTE Y ETAPA</t>
  </si>
  <si>
    <t>TRASLADOS DE VALOR TERRENO AL PROYECTO</t>
  </si>
  <si>
    <t>Valor Terreno Urbanizado sin abonos como % ventas (base valorizacion)</t>
  </si>
  <si>
    <t>Traslados del Terreno (sin pagos como % ventas) a proyecto</t>
  </si>
  <si>
    <t>Valor Teorico % ventas</t>
  </si>
  <si>
    <t>Valor Asignado</t>
  </si>
  <si>
    <t>% Asignado s/area util</t>
  </si>
  <si>
    <t>Maximo Deficit Caja</t>
  </si>
  <si>
    <t xml:space="preserve"> Iniciacion Proyecto</t>
  </si>
  <si>
    <t>Punto Equilibrio Desembolsos</t>
  </si>
  <si>
    <t>Iniciacion   Ventas</t>
  </si>
  <si>
    <t>Terminacion Ventas</t>
  </si>
  <si>
    <t>Iniciacion   Construccion</t>
  </si>
  <si>
    <t>Terminacion Construccion</t>
  </si>
  <si>
    <t>Incremento promedio prec.</t>
  </si>
  <si>
    <t>Incremento promedio costos</t>
  </si>
  <si>
    <t>Terminacion Proyecto</t>
  </si>
  <si>
    <t>Terminacion Proyecto (pos)</t>
  </si>
  <si>
    <t>Verificacion Tasas y Cotizaciones con vigencias a partir de fecha inicio proyecto</t>
  </si>
  <si>
    <t>ASIGNACION TERRENO A PROYECTOS, CAJA MINIMA y P.EQUIL.</t>
  </si>
  <si>
    <t>Valor Teorico</t>
  </si>
  <si>
    <t>(las faltantes se replican a la derecha en rojo)</t>
  </si>
  <si>
    <t xml:space="preserve">Inc. Urbanismo - </t>
  </si>
  <si>
    <t xml:space="preserve">GTF - </t>
  </si>
  <si>
    <t xml:space="preserve">Reinversion TIRM - </t>
  </si>
  <si>
    <t xml:space="preserve">Inc. Construccion - </t>
  </si>
  <si>
    <t xml:space="preserve">Inflacion - </t>
  </si>
  <si>
    <t xml:space="preserve">Inc. Especiales - </t>
  </si>
  <si>
    <t xml:space="preserve">SMLV - </t>
  </si>
  <si>
    <t xml:space="preserve">Inc. Precios - </t>
  </si>
  <si>
    <t xml:space="preserve">Imporenta Ord - </t>
  </si>
  <si>
    <t xml:space="preserve">UVR - </t>
  </si>
  <si>
    <t xml:space="preserve">Imporenta VIS - </t>
  </si>
  <si>
    <t xml:space="preserve">Corr.Monetaria - </t>
  </si>
  <si>
    <t xml:space="preserve">WACC - </t>
  </si>
  <si>
    <t>Mensaje de error</t>
  </si>
  <si>
    <t>PAGOS TERRENO</t>
  </si>
  <si>
    <t>Unidades Escrituradas (%)</t>
  </si>
  <si>
    <t>Pagos % ventas neto de amortizacion anticipo (s/calculados proyecto)</t>
  </si>
  <si>
    <t>Amortizacion anticipo</t>
  </si>
  <si>
    <t xml:space="preserve">Valor total pagos terreno </t>
  </si>
  <si>
    <t>VALOR UVR - MES (según tablas fuentes de datos disponibles)</t>
  </si>
  <si>
    <t>Proyeccion Valor UVR - base de valores disponibles (miles de $)</t>
  </si>
  <si>
    <t>Tasa(s) Corrección Monetaria (% efectivo mes)</t>
  </si>
  <si>
    <t>Ultimo mes de subrogaciones - finalizacion proyecto</t>
  </si>
  <si>
    <t>Otros costos creditos constructor diferentes a comisiones</t>
  </si>
  <si>
    <t>NIVEL DE ENDEUDAMIENTO</t>
  </si>
  <si>
    <t>Saldo créditos compradores. x subrogar ($)</t>
  </si>
  <si>
    <t>BASES CALCULO VPN Y TIR MODIFICADA - COLPATRIA</t>
  </si>
  <si>
    <t>Tasas de Descuento (WACC e.m.)</t>
  </si>
  <si>
    <t>Factores de Descuento</t>
  </si>
  <si>
    <t>Tasas Reinversion Flujos Positivos ( e.m.)</t>
  </si>
  <si>
    <t>Terreno</t>
  </si>
  <si>
    <t>Valor total inversion en terreno</t>
  </si>
  <si>
    <t>Valor total ingresos terreno</t>
  </si>
  <si>
    <t>Ultimo mes flujo de caja terreno (calculo tir modificada)</t>
  </si>
  <si>
    <t>Tasa WACC promedio horizonte flujo Terreno</t>
  </si>
  <si>
    <t>Tasa reinversion promedio horizonte flujo Terreno</t>
  </si>
  <si>
    <t>TASAS DE IMPUESTO DE RENTA</t>
  </si>
  <si>
    <t>VALOR SMLV - MES (según tablas fuentes de datos disponibles)</t>
  </si>
  <si>
    <t>Proyeccion Valor SMLV - base de valores disponibles (miles de $)</t>
  </si>
  <si>
    <t>Tasa(s) Inflación (% efectivo mes)</t>
  </si>
  <si>
    <t>GRAVAMEN TRANSAC.FINANC.(según fuentes de datos disponibles)</t>
  </si>
  <si>
    <t>Tasa(s) Gravámen</t>
  </si>
  <si>
    <t>BASES CALCULO VFN aportes inversionistas al terreno</t>
  </si>
  <si>
    <t xml:space="preserve">AJUSTE INVERSION TIERRA - exponentes Vfuturo </t>
  </si>
  <si>
    <t>Rezago</t>
  </si>
  <si>
    <t>CALCULO VALOR FUTURO INVERSION TIERRA ANTERIOR INICIACION</t>
  </si>
  <si>
    <t>Tasa Descuento Inversionista</t>
  </si>
  <si>
    <t xml:space="preserve">INVERSION EN TERRENO Y TASAS DE DESCUENTO </t>
  </si>
  <si>
    <t>Tasa anual</t>
  </si>
  <si>
    <t>Vr. Futuro</t>
  </si>
  <si>
    <t>% asig. Tierra</t>
  </si>
  <si>
    <t>CALCULO VPN OTROS ABONOS A TERRENO S/SOCIO</t>
  </si>
  <si>
    <t>VPN</t>
  </si>
  <si>
    <t>Tasa Descto</t>
  </si>
  <si>
    <t>TEXTO (literales)  MONEDAS - Base Proyeccion y Resúmenes</t>
  </si>
  <si>
    <t>Miles de Pesos</t>
  </si>
  <si>
    <t>FACTOR CONVERSION Pesos a Pesos</t>
  </si>
  <si>
    <t xml:space="preserve">Indicador de Tipo de Análisis = Control </t>
  </si>
  <si>
    <t>Parametro</t>
  </si>
  <si>
    <t>MIF - V.20150620       Colombia</t>
  </si>
  <si>
    <t>Area Total Construida (M2)</t>
  </si>
  <si>
    <t>Area Total Vendible (M2)</t>
  </si>
  <si>
    <t>Total Unidades a Vender</t>
  </si>
  <si>
    <t>Fecha de Finalizacion Construcción (formato mes-año)</t>
  </si>
  <si>
    <t xml:space="preserve">COSTO DIRECTO DE CONSTRUCCION </t>
  </si>
  <si>
    <t xml:space="preserve">Presupuesto de materiales y mano de obra /M2 vendible (sin gastos gen. y admon) </t>
  </si>
  <si>
    <t>Valor Total Presupuesto de Materiales y Mano de Obra</t>
  </si>
  <si>
    <t>Gastos Generales y Admon. Obra   (Costos Variables - Vr. Mensual)</t>
  </si>
  <si>
    <t>Meses de fecha presupuesto a fecha iniciación etapa</t>
  </si>
  <si>
    <t>Construcción - parametros de inversión</t>
  </si>
  <si>
    <t>Tamaño Etapa (unidades para venta)</t>
  </si>
  <si>
    <t>Numero de Etapas (maximo 10)</t>
  </si>
  <si>
    <t>Presupuesto Materiales y Mano Obra (Costos Fijos)</t>
  </si>
  <si>
    <t xml:space="preserve">Adelanto (meses) de inicio inversion en Mat y MO vs. Inicio Construccion </t>
  </si>
  <si>
    <t>mes -2</t>
  </si>
  <si>
    <t>mes -1</t>
  </si>
  <si>
    <t>mes 1</t>
  </si>
  <si>
    <t>mes 2</t>
  </si>
  <si>
    <t>mes 3</t>
  </si>
  <si>
    <t>mes 4</t>
  </si>
  <si>
    <t>mes 5</t>
  </si>
  <si>
    <t>mes 6</t>
  </si>
  <si>
    <t>mes 7</t>
  </si>
  <si>
    <t>mes 8</t>
  </si>
  <si>
    <t>mes 9</t>
  </si>
  <si>
    <t>mes 10</t>
  </si>
  <si>
    <t>mes 11</t>
  </si>
  <si>
    <t>mes 12</t>
  </si>
  <si>
    <t>mes 13</t>
  </si>
  <si>
    <t>mes 14</t>
  </si>
  <si>
    <t>mes 15</t>
  </si>
  <si>
    <t>mes 16</t>
  </si>
  <si>
    <t>mes 17</t>
  </si>
  <si>
    <t>mes 18</t>
  </si>
  <si>
    <t>mes 19</t>
  </si>
  <si>
    <t>mes 20</t>
  </si>
  <si>
    <t>mes 21</t>
  </si>
  <si>
    <t>mes 22</t>
  </si>
  <si>
    <t>mes 23</t>
  </si>
  <si>
    <t>mes 24</t>
  </si>
  <si>
    <t>mes 25</t>
  </si>
  <si>
    <t>mes 26</t>
  </si>
  <si>
    <t>mes 27</t>
  </si>
  <si>
    <t>mes 28</t>
  </si>
  <si>
    <t>mes 29</t>
  </si>
  <si>
    <t>mes 30</t>
  </si>
  <si>
    <t>mes 31</t>
  </si>
  <si>
    <t>mes 32</t>
  </si>
  <si>
    <t>mes 33</t>
  </si>
  <si>
    <t>mes 34</t>
  </si>
  <si>
    <t>mes 35</t>
  </si>
  <si>
    <t>mes 36</t>
  </si>
  <si>
    <t>mes 37</t>
  </si>
  <si>
    <t>mes 38</t>
  </si>
  <si>
    <t>mes 39</t>
  </si>
  <si>
    <t>mes 40</t>
  </si>
  <si>
    <t>mes 41</t>
  </si>
  <si>
    <t>mes 42</t>
  </si>
  <si>
    <t>mes 43</t>
  </si>
  <si>
    <t>mes 44</t>
  </si>
  <si>
    <t>mes 45</t>
  </si>
  <si>
    <t>mes 46</t>
  </si>
  <si>
    <t>mes 47</t>
  </si>
  <si>
    <t>mes 48</t>
  </si>
  <si>
    <t>mes 49</t>
  </si>
  <si>
    <t>mes 50</t>
  </si>
  <si>
    <t>mes 51</t>
  </si>
  <si>
    <t>mes 52</t>
  </si>
  <si>
    <t>mes 53</t>
  </si>
  <si>
    <t>mes 54</t>
  </si>
  <si>
    <t>mes 55</t>
  </si>
  <si>
    <t>mes 56</t>
  </si>
  <si>
    <t>mes 57</t>
  </si>
  <si>
    <t>mes 58</t>
  </si>
  <si>
    <t>mes 59</t>
  </si>
  <si>
    <t>mes 60</t>
  </si>
  <si>
    <t>mes 61</t>
  </si>
  <si>
    <t>mes 62</t>
  </si>
  <si>
    <t>mes 63</t>
  </si>
  <si>
    <t>mes 64</t>
  </si>
  <si>
    <t>mes 65</t>
  </si>
  <si>
    <t>mes 66</t>
  </si>
  <si>
    <t>mes 67</t>
  </si>
  <si>
    <t>mes 68</t>
  </si>
  <si>
    <t>mes 69</t>
  </si>
  <si>
    <t>mes 70</t>
  </si>
  <si>
    <t>mes 71</t>
  </si>
  <si>
    <t>mes 72</t>
  </si>
  <si>
    <t>mes 73</t>
  </si>
  <si>
    <t>mes 74</t>
  </si>
  <si>
    <t>mes 75</t>
  </si>
  <si>
    <t>mes 76</t>
  </si>
  <si>
    <t>mes 77</t>
  </si>
  <si>
    <t>mes 78</t>
  </si>
  <si>
    <t>mes 79</t>
  </si>
  <si>
    <t>mes 80</t>
  </si>
  <si>
    <t>mes 81</t>
  </si>
  <si>
    <t>mes 82</t>
  </si>
  <si>
    <t>mes 83</t>
  </si>
  <si>
    <t>mes 84</t>
  </si>
  <si>
    <t>mes 85</t>
  </si>
  <si>
    <t>mes 86</t>
  </si>
  <si>
    <t>mes 87</t>
  </si>
  <si>
    <t>mes 88</t>
  </si>
  <si>
    <t>mes 89</t>
  </si>
  <si>
    <t>mes 90</t>
  </si>
  <si>
    <t>mes 91</t>
  </si>
  <si>
    <t>mes 92</t>
  </si>
  <si>
    <t>mes 93</t>
  </si>
  <si>
    <t>mes 94</t>
  </si>
  <si>
    <t>mes 95</t>
  </si>
  <si>
    <t>mes 96</t>
  </si>
  <si>
    <t>mes 97</t>
  </si>
  <si>
    <t>mes 98</t>
  </si>
  <si>
    <t>mes 99</t>
  </si>
  <si>
    <t>mes 100</t>
  </si>
  <si>
    <t>mes 101</t>
  </si>
  <si>
    <t>mes 102</t>
  </si>
  <si>
    <t>mes 103</t>
  </si>
  <si>
    <t>mes 104</t>
  </si>
  <si>
    <t>mes 105</t>
  </si>
  <si>
    <t>mes 106</t>
  </si>
  <si>
    <t>mes 107</t>
  </si>
  <si>
    <t>mes 108</t>
  </si>
  <si>
    <t>mes 109</t>
  </si>
  <si>
    <t>mes 110</t>
  </si>
  <si>
    <t>mes 111</t>
  </si>
  <si>
    <t>mes 112</t>
  </si>
  <si>
    <t>mes 113</t>
  </si>
  <si>
    <t>mes 114</t>
  </si>
  <si>
    <t>mes 115</t>
  </si>
  <si>
    <t>mes 116</t>
  </si>
  <si>
    <t>mes 117</t>
  </si>
  <si>
    <t>mes 118</t>
  </si>
  <si>
    <t>Tasas Variables de Incremento de Costos a aplicar</t>
  </si>
  <si>
    <t>Horizonte de calculo de tasas incluyendo rezago pres-iniciac</t>
  </si>
  <si>
    <t xml:space="preserve">Opción Tasas de Incremento </t>
  </si>
  <si>
    <t>% Gastos Imprevistos</t>
  </si>
  <si>
    <t>% del Costo Directo</t>
  </si>
  <si>
    <t>Costos de Post Ventas / unidad</t>
  </si>
  <si>
    <t xml:space="preserve">OTROS COSTOS DE CONSTRUCCION </t>
  </si>
  <si>
    <t>Honorarios de Construcción - opcion</t>
  </si>
  <si>
    <t>Valor reembolsables (mensual)</t>
  </si>
  <si>
    <t>Honorarios de Interventoría - opcion</t>
  </si>
  <si>
    <t>Otros Honorarios (diseños, otros) - opción</t>
  </si>
  <si>
    <t xml:space="preserve">Adelanto (meses) de inicio inversion Honorarios vs. Inicio Construccion </t>
  </si>
  <si>
    <t>mes 119</t>
  </si>
  <si>
    <t>mes 120</t>
  </si>
  <si>
    <t>Ritmo de inversión Honorarios (%'s)</t>
  </si>
  <si>
    <t>Impuestos y Derechos (lic.construccion, otros) - opción</t>
  </si>
  <si>
    <t xml:space="preserve">Adelanto (meses) de inicio inversion Impuestos y Derechos vs. Inicio Construccion </t>
  </si>
  <si>
    <t>Ritmo de inversión Impuestos y Derechos (%'s por etapa)</t>
  </si>
  <si>
    <t>COSTOS INDIRECTOS</t>
  </si>
  <si>
    <t>Honorarios Gerencia - opción</t>
  </si>
  <si>
    <t>Honorarios Ventas - opción</t>
  </si>
  <si>
    <t>Costos de Promoción y Ventas</t>
  </si>
  <si>
    <t>Sala de Ventas y Unidades Modelo - opcion</t>
  </si>
  <si>
    <t>Valores mensuales de inversion</t>
  </si>
  <si>
    <t>Ritmos de inversión mensual</t>
  </si>
  <si>
    <t xml:space="preserve">Publicidad - opcion </t>
  </si>
  <si>
    <t>Verifique que el valor especificado termine en %</t>
  </si>
  <si>
    <t>Gastos Sala de Ventas - opcion</t>
  </si>
  <si>
    <t>Fecha presupuesto valor mensual (mes-año)</t>
  </si>
  <si>
    <t>Administracion Unidades x entregar - opcion</t>
  </si>
  <si>
    <t>Comisión de Ventas</t>
  </si>
  <si>
    <t>a la venta (separación)</t>
  </si>
  <si>
    <t>a la promesa</t>
  </si>
  <si>
    <t>a la escritura (entrega)</t>
  </si>
  <si>
    <t>Hipoteca crédito constructor  - opcion (% crédito ó valores)</t>
  </si>
  <si>
    <t>Valores mensuales</t>
  </si>
  <si>
    <t xml:space="preserve">Notariales y de Registro (% valor de venta) -   Ventas Tradicionales </t>
  </si>
  <si>
    <t>Notariales y de Registro (% valor de venta) -   Ventas NUEVOGAR</t>
  </si>
  <si>
    <t>Impuesto ICA - Tasa (%) sobre ventas</t>
  </si>
  <si>
    <t>CREDITO CONSTRUCTOR</t>
  </si>
  <si>
    <t xml:space="preserve">Opcion de cálculo desembolsos </t>
  </si>
  <si>
    <t>Máximo Deficit Acumulado Caja sin Terreno Asig. despues pto equilibrio (&lt; 0 = superávit)</t>
  </si>
  <si>
    <t>Max Déficit Caja financiado</t>
  </si>
  <si>
    <t>Tasa Interes (efectiva anual)</t>
  </si>
  <si>
    <t>Honorarios Visitas (durante la construccion)</t>
  </si>
  <si>
    <t>Otros desembolsos de credito (no sujetos a punto de equilibrio ni inicio construccion)</t>
  </si>
  <si>
    <t>Abonos extraordinarios al crédito</t>
  </si>
  <si>
    <t>CONDICIONES DE VENTA</t>
  </si>
  <si>
    <t>PRECIO Y RITMO</t>
  </si>
  <si>
    <t xml:space="preserve">Precio de venta por Unidad </t>
  </si>
  <si>
    <t>Fecha presupuesto precio de venta (mmm-aa)</t>
  </si>
  <si>
    <t>Opcion Ritmo de Ventas</t>
  </si>
  <si>
    <t>Mes Inicial de ventas</t>
  </si>
  <si>
    <t xml:space="preserve">Serie de unidades a vender </t>
  </si>
  <si>
    <t>INCREMENTOS PRECIOS</t>
  </si>
  <si>
    <t>Opción Tasa Incremento Precios (si son tasas variables despliegue contenido filas inferiores)</t>
  </si>
  <si>
    <t>Horizonte de calculo de tasas variables incluyendo rezago pres-iniciac</t>
  </si>
  <si>
    <t>Tasa anual incremento  de precios a aplicar</t>
  </si>
  <si>
    <t>1+Tasa mensual incremento  de precios a aplicar</t>
  </si>
  <si>
    <t>Tasa de Incremento única (% efectivo anual)</t>
  </si>
  <si>
    <t>Tasa mensual equivalente de incremento</t>
  </si>
  <si>
    <t>Ritmo de incremento de precios (en unidades vendidas - no vincular con ritmo ventas)</t>
  </si>
  <si>
    <t>FORMA DE PAGO TRADICIONAL</t>
  </si>
  <si>
    <t>% abono a la separación</t>
  </si>
  <si>
    <t xml:space="preserve"> </t>
  </si>
  <si>
    <t>% abono a la escritura (entrega)</t>
  </si>
  <si>
    <t>% Subsidio VIS y Ahorro Programado</t>
  </si>
  <si>
    <t>% crédito hipotecario</t>
  </si>
  <si>
    <t>% financiaciado a corto plazo (cartera)</t>
  </si>
  <si>
    <t>Tipo financiación (desde la venta hasta la entrega, ó a partir de entrega)</t>
  </si>
  <si>
    <t>Tasa de interés (mensual)</t>
  </si>
  <si>
    <t>Número de cuotas financiación</t>
  </si>
  <si>
    <t># meses desde escritura hasta desembolso subsidio y ahorro programado</t>
  </si>
  <si>
    <t># meses desde escritura hasta desembolso crédito hipotecario</t>
  </si>
  <si>
    <t>FORMA DE PAGO NUEVOGAR - % ventas mensuales con esta modalidad de pago</t>
  </si>
  <si>
    <t>límite ventas - n meses antes de 1a. Entrega   (negativo = despues 1a. entrega)</t>
  </si>
  <si>
    <t>Tasa intereses subrogación (mensual)</t>
  </si>
  <si>
    <t>COMPORTAMIENTO DE VENTAS - VALORES CALCULADOS</t>
  </si>
  <si>
    <t xml:space="preserve">Ultimo mes de Ventas </t>
  </si>
  <si>
    <t>Unidades vendidas/mes</t>
  </si>
  <si>
    <t>Unidades prometidas /mes</t>
  </si>
  <si>
    <t>Unidades entregadas  / mes</t>
  </si>
  <si>
    <t>Unidades subrogadas / mes (creditos comprador con acreedor vinculado)</t>
  </si>
  <si>
    <t>Periodo construccion y entregas (meses)</t>
  </si>
  <si>
    <t>Otros Costos Terreno</t>
  </si>
  <si>
    <t># SMLV hasta 1 mes despues de ultima entrega</t>
  </si>
  <si>
    <t>Verifique que el valor especificado NO TERMINE en %</t>
  </si>
  <si>
    <t>Numero meses para liquidación fideicomiso (a partir ultimo desembolso credito comprador)</t>
  </si>
  <si>
    <t>Verifique que los valores especificados terminen en %</t>
  </si>
  <si>
    <t>APORTES COLPATRIA AL FIDEICOMISO Y PAGOS FIDUCIA (diferentes a crédito constructor)</t>
  </si>
  <si>
    <t>Otros Gastos NO compartidos con socios (afectan solamente resultados Colpatria)</t>
  </si>
  <si>
    <t>Utilidades</t>
  </si>
  <si>
    <t>Honorarios</t>
  </si>
  <si>
    <t>Aportes Terreno</t>
  </si>
  <si>
    <t>Gerencia</t>
  </si>
  <si>
    <t>Construc.</t>
  </si>
  <si>
    <t>Interventoria</t>
  </si>
  <si>
    <t>Otros</t>
  </si>
  <si>
    <t>ACTIVE LAS MACROS DEL MODELO PARA VISUALIZAR ESTE INFORME</t>
  </si>
  <si>
    <t>FLUJO DE CAJA  -  Miles de Pesos</t>
  </si>
  <si>
    <t>Indicador ó Parametro Relevante</t>
  </si>
  <si>
    <t xml:space="preserve">EJECUCION A
</t>
  </si>
  <si>
    <t>POR</t>
  </si>
  <si>
    <t>$L$1:$EA$1</t>
  </si>
  <si>
    <t>EJECUTAR</t>
  </si>
  <si>
    <t xml:space="preserve">Vr./M2 Ventas  i </t>
  </si>
  <si>
    <t>Costos de Post Ventas</t>
  </si>
  <si>
    <t>Vr.Pres./Unidad</t>
  </si>
  <si>
    <t>COSTO DIRECTO DE CONSTRUCCION</t>
  </si>
  <si>
    <t xml:space="preserve">Honorarios Construccion </t>
  </si>
  <si>
    <t>Honorarios Construcción</t>
  </si>
  <si>
    <t>Gastos Reembolsables</t>
  </si>
  <si>
    <t>Vr. mensual</t>
  </si>
  <si>
    <t xml:space="preserve">Honorarios Interventoría </t>
  </si>
  <si>
    <t>Otros Honorarios (diseños, otros)</t>
  </si>
  <si>
    <t>Impuestos y Derechos (lic.construccion, otros)</t>
  </si>
  <si>
    <t>COSTO TOTAL DE CONSTRUCCION</t>
  </si>
  <si>
    <t>Honorarios de Gerencia</t>
  </si>
  <si>
    <t>Honorarios de Ventas</t>
  </si>
  <si>
    <t>Costos de Promocion y Ventas</t>
  </si>
  <si>
    <t>Sala de Ventas y Unidades Modelo (construccion)</t>
  </si>
  <si>
    <t>Gastos de Publicidad</t>
  </si>
  <si>
    <t>Gastos Sala de Ventas</t>
  </si>
  <si>
    <t>Administración unidades x entregar</t>
  </si>
  <si>
    <t>Comisiones de Ventas</t>
  </si>
  <si>
    <t>Hipotecas crédito constructor</t>
  </si>
  <si>
    <t>Impuesto Predial Inmuebles por escriturar y entregar</t>
  </si>
  <si>
    <t>COSTO TOTAL ANTES TERRENO Y FINANCIEROS</t>
  </si>
  <si>
    <t>Valor Terreno Urbanizado</t>
  </si>
  <si>
    <t xml:space="preserve">Vr./M2 Util  i </t>
  </si>
  <si>
    <t>Pagos como % ventas (netos anticipo)</t>
  </si>
  <si>
    <t>Otros pagos y costos + Valorizacion (vr. Asignado)</t>
  </si>
  <si>
    <t>Comisiones Fiducia</t>
  </si>
  <si>
    <t>1.50 # SMLV</t>
  </si>
  <si>
    <t>Preventas y Administración</t>
  </si>
  <si>
    <t>1.80 # SMLV</t>
  </si>
  <si>
    <t>Intereses Crédito Constructor</t>
  </si>
  <si>
    <t>Tasa Anual (ef)</t>
  </si>
  <si>
    <t>Correccion Monetaria (no es egreso de caja)</t>
  </si>
  <si>
    <t>Tasa Anual (Pr)</t>
  </si>
  <si>
    <t>Otros Costos y Gastos</t>
  </si>
  <si>
    <t>- Reintegros IVA (proyectos VIS)</t>
  </si>
  <si>
    <t>0.00% mmo, 2 meses</t>
  </si>
  <si>
    <t>COSTO TOTAL (directos e indirectos)</t>
  </si>
  <si>
    <t>TOTAL EGRESOS (sin corrección monetaria)</t>
  </si>
  <si>
    <t>Desembolsos Credito Constructor</t>
  </si>
  <si>
    <t>Abonos Extraordinarios al Crédito Constructor (-)</t>
  </si>
  <si>
    <t>Ingresos por Ventas</t>
  </si>
  <si>
    <t>Giros directos créditos diferentes a acreedor vinculado</t>
  </si>
  <si>
    <t>Ingresos por recibir ventas realizadas (n.apl)</t>
  </si>
  <si>
    <t>Otros ingresos por ventas (intereses, otros)</t>
  </si>
  <si>
    <t>Tasa, Meses e-s</t>
  </si>
  <si>
    <t>Intereses de mora</t>
  </si>
  <si>
    <t xml:space="preserve">Ofertas comerciales y otros ingresos </t>
  </si>
  <si>
    <t>Rendimientos Fideicomiso</t>
  </si>
  <si>
    <t>Cuadre CM</t>
  </si>
  <si>
    <t xml:space="preserve">INGRESOS TOTALES </t>
  </si>
  <si>
    <t>FLUJO NETO DE CAJA (a.i y créditos tesorería)</t>
  </si>
  <si>
    <t>TIR, TIR mod. (ea)</t>
  </si>
  <si>
    <t>FLUJO ACUMULADO DE CAJA</t>
  </si>
  <si>
    <t>Costo créditos de tesorería  (100.00% req. financiado)</t>
  </si>
  <si>
    <t>Tasa anual prom.</t>
  </si>
  <si>
    <t xml:space="preserve">Impuesto de renta </t>
  </si>
  <si>
    <t>Tasa Promedio</t>
  </si>
  <si>
    <t xml:space="preserve">FLUJO NETO DE CAJA </t>
  </si>
  <si>
    <t>Ventas - Unidades</t>
  </si>
  <si>
    <t>Precio Promedio</t>
  </si>
  <si>
    <t xml:space="preserve"> Saldo de Endeudamiento  -  Miles de Pesos_x000D_Maximo </t>
  </si>
  <si>
    <t>CONTROL DE FLUJO DE CAJA MÍNIMA</t>
  </si>
  <si>
    <t>flujo de caja calculado</t>
  </si>
  <si>
    <t>egresos que no aplican</t>
  </si>
  <si>
    <t>hipotecas crédito constructor y comisiones desembolsos</t>
  </si>
  <si>
    <t>Pago adquisicion terreno como % de las ventas sin financ</t>
  </si>
  <si>
    <t>Otros pagos adquisición terreno  sin financ</t>
  </si>
  <si>
    <t>Otros costos terreno  sin financ</t>
  </si>
  <si>
    <t>ingresos que no aplican</t>
  </si>
  <si>
    <t>rendimientos fiducia</t>
  </si>
  <si>
    <t>flujo de caja ajustado</t>
  </si>
  <si>
    <t>flujo de caja acumulado</t>
  </si>
  <si>
    <t>OTROS VALORES CALCULADOS  -  Miles de Pesos</t>
  </si>
  <si>
    <t>$C$1:$DR$1</t>
  </si>
  <si>
    <t>ETAPAS DE DESARROLLO</t>
  </si>
  <si>
    <t>Total Unidades</t>
  </si>
  <si>
    <t>Un./Etapa</t>
  </si>
  <si>
    <t>No Etapas</t>
  </si>
  <si>
    <t>Ritmo Ventas</t>
  </si>
  <si>
    <t>TOTALES ETAPAS</t>
  </si>
  <si>
    <t>Unidades Vendidas - historicas y proyectadas</t>
  </si>
  <si>
    <t>Acumulado de Unidades vendidas</t>
  </si>
  <si>
    <t>% avance de ventas</t>
  </si>
  <si>
    <t>Unidades Prometidas</t>
  </si>
  <si>
    <t xml:space="preserve">Unidades Entregadas </t>
  </si>
  <si>
    <t>% unidades entregadas (escrituradas)</t>
  </si>
  <si>
    <t>Unidades Subrogadas (credito comprador con acreedor vinculado)</t>
  </si>
  <si>
    <t xml:space="preserve">Inversión Total Presupuesto Original (CF) </t>
  </si>
  <si>
    <t>Valor Gastos Generales y de Administracion Obra (CV) - factibilidades</t>
  </si>
  <si>
    <t>Impuestos y Derechos ajuste tamaño Etapa</t>
  </si>
  <si>
    <t>Honorarios Visitas Obra y otros gastos de crédito - proyeccion</t>
  </si>
  <si>
    <t>Comision sobre desembolsos - proyeccion</t>
  </si>
  <si>
    <t>Coeficiente asignacion gastos CV a etapas (1 si inversion en construccion &lt;&gt;0)</t>
  </si>
  <si>
    <t>Base Calculo Honorarios con socios  - urbanismo interno</t>
  </si>
  <si>
    <t>Base Calculo Honorarios con socios - construccion</t>
  </si>
  <si>
    <t>Coeficiente de incremento de costos</t>
  </si>
  <si>
    <t>Tasa Incremento costos aplicada</t>
  </si>
  <si>
    <t>Honorarios de Gerencia Proyecto (socios - pago al final etapa ó valores)</t>
  </si>
  <si>
    <t>Honorarios de Venta (socios - pago al final de etapa ó valores)</t>
  </si>
  <si>
    <t>Gastos administracion unidades no entregadas</t>
  </si>
  <si>
    <t>Reintegros IVA (proyectos VIS) - proyección</t>
  </si>
  <si>
    <t>Comision Fiducia Nuevogar</t>
  </si>
  <si>
    <t>Costo de Estructuración fiducia preventas y administración</t>
  </si>
  <si>
    <t>Comision Fiducia Preventas y Administracion (si aplica)</t>
  </si>
  <si>
    <t>PRECIOS Y VALORES DE VENTA</t>
  </si>
  <si>
    <t>Tasa Incremento precios aplicada (mensual acumulada) - proyeccion</t>
  </si>
  <si>
    <t>Precios de Venta - proyeccion</t>
  </si>
  <si>
    <t>Acumulado unidades vendidas</t>
  </si>
  <si>
    <t>Ritmo de ventas base de incrementos de precio</t>
  </si>
  <si>
    <t>Rango Columnas de  incrementos a utilizar (multiplo inferior)</t>
  </si>
  <si>
    <t>Ritmo ventas  base de calculo</t>
  </si>
  <si>
    <t>Residuo de unidades multiplo exacto del ritmo</t>
  </si>
  <si>
    <t xml:space="preserve">Valor de ventas acumuladas </t>
  </si>
  <si>
    <t>Ventas Brutas con incrementos no sujetos a ritmos venta (Chequeo)</t>
  </si>
  <si>
    <t>Ventas Brutas - historicas y proyectadas</t>
  </si>
  <si>
    <t xml:space="preserve">Precios efectivos de venta </t>
  </si>
  <si>
    <t>Tasa mensual de incremento</t>
  </si>
  <si>
    <t>Diferencia entre ventas totales y por etapa</t>
  </si>
  <si>
    <t>Acumulado de Unidades Entregadas</t>
  </si>
  <si>
    <t>% Acumulado Unidades Entregadas</t>
  </si>
  <si>
    <t>Valorización acumulada</t>
  </si>
  <si>
    <t>Valor Impuesto Predial - proporcional a terreno no escriturado</t>
  </si>
  <si>
    <t>HONORARIOS DE GERENCIA - pago mensual (%) ó valores sin socios</t>
  </si>
  <si>
    <t>HONORARIOS DE VENTA - pago mensual (%) ó valores sin socios</t>
  </si>
  <si>
    <t xml:space="preserve">EGRESOS PROYECTO sin hipot. y comisiones crédito </t>
  </si>
  <si>
    <t>TOTAL EGRESOS Sub-Proyecto (negativos para graficar)</t>
  </si>
  <si>
    <t>TOTAL EGRESOS COLPATRIA (negativos para graficar)</t>
  </si>
  <si>
    <t>COMISIONES DE VENTA - VRES PROYECTADOS</t>
  </si>
  <si>
    <t xml:space="preserve">CREDITO CONSTRUCTOR - </t>
  </si>
  <si>
    <t>Desembolsos como % costos constructor (Mat y MO) - proyeccion</t>
  </si>
  <si>
    <t>Desembolsos para Maximo Deficit Acum.Caja - proyeccion</t>
  </si>
  <si>
    <t>Flujo de Caja acumulado antes desembolsos</t>
  </si>
  <si>
    <t>Desembolsos para mantener Caja Minima</t>
  </si>
  <si>
    <t>Flujo de Caja acumulado con desembolsos</t>
  </si>
  <si>
    <t>Desembolsos calculados - proyeccion</t>
  </si>
  <si>
    <t>No borrar UVR</t>
  </si>
  <si>
    <t>Valor UVR (al comienzo del mes)</t>
  </si>
  <si>
    <t>Credito comprador Ventas Tradicionales (proyeccion) + creditos comprador ejecucion</t>
  </si>
  <si>
    <t>Credito comprador Ventas NUEVOGAR - proyeccion</t>
  </si>
  <si>
    <t xml:space="preserve">Saldo deuda </t>
  </si>
  <si>
    <t>Deuda UVR Acumulada</t>
  </si>
  <si>
    <t>Deuda $ acumulada y maximo nivel de endeudamiento</t>
  </si>
  <si>
    <t>Valor Correccion monetaria</t>
  </si>
  <si>
    <t>Vr pago terreno como % ventas (causacion - cuadre chequeo)</t>
  </si>
  <si>
    <t>Vr pago terreno como % ventas (neto anticipo)</t>
  </si>
  <si>
    <t>Saldo créditos compradores (acreedor vinculado)  x subrogar ($)</t>
  </si>
  <si>
    <t>Valor excedentes crédito comprador (no aplica) + giros directos creditos comprador</t>
  </si>
  <si>
    <t>Valor excedentes a reintegrar al constructor antes de retencion (no aplica) + g.directos</t>
  </si>
  <si>
    <t>Saldo de excedentes por reintegrar (no aplica) + g.directos</t>
  </si>
  <si>
    <t>Valor excedentes reintegrados al constructor - retencion (no aplica) + g.directos</t>
  </si>
  <si>
    <t>VALOR ESCRITURACIONES PROYECTO - proyeccion</t>
  </si>
  <si>
    <t>IMPUESTO TRANSACCIONES FINANCIERAS</t>
  </si>
  <si>
    <t xml:space="preserve">Impto transacciones financieras (ITF) sin socios (ajuste honorarios) </t>
  </si>
  <si>
    <t>Impto transacciones financieras (ITF) con socios</t>
  </si>
  <si>
    <t>CALCULO DE VALORES FIDUCIA - proyeccion</t>
  </si>
  <si>
    <t>VALOR TERRENO - excluye pagos % ventas y costos financieros</t>
  </si>
  <si>
    <t xml:space="preserve">Acumulado </t>
  </si>
  <si>
    <t>Saldo de caja fiducia disponible para traslados  y mes ultimo p.eq. +1</t>
  </si>
  <si>
    <t>Acumulado de otros pagos efectuados por Fiducia</t>
  </si>
  <si>
    <t>Acumulado Traslados Fondos Fiducia a Constructora</t>
  </si>
  <si>
    <t>Traslados de Fondos de Fiducia a Constructora</t>
  </si>
  <si>
    <t>Comisiones Fiducia (causación) - Administración y/o Preventas - proyección</t>
  </si>
  <si>
    <t>Ingreso Rendimientos Fiducia a Flujo Caja</t>
  </si>
  <si>
    <t>Saldo acumulado de caja de la fiducia antes de traslado x liquidacion del mes</t>
  </si>
  <si>
    <t xml:space="preserve">   Traslado Saldo Final Fiducia (liquidación) - proyeccion</t>
  </si>
  <si>
    <t>COEFICIENTES DE AJUSTE RITMO DE VENTAS</t>
  </si>
  <si>
    <t>Inversion Presupuesto Original por Etapa (CF) - factibilidades</t>
  </si>
  <si>
    <t>Periodo Iniciacion</t>
  </si>
  <si>
    <t>Tamaño (Un)</t>
  </si>
  <si>
    <t>Saldo x Cons</t>
  </si>
  <si>
    <t>Etapa</t>
  </si>
  <si>
    <t>Saldo Etapas</t>
  </si>
  <si>
    <t>Factor Ajuste</t>
  </si>
  <si>
    <t>Pto.Equilibrio</t>
  </si>
  <si>
    <t>ETAPA 1</t>
  </si>
  <si>
    <t>Unidades Vendidas</t>
  </si>
  <si>
    <t>Valor de ventas acumuladas TOTALES</t>
  </si>
  <si>
    <t>Valor de ventas - historicas y proyectadas</t>
  </si>
  <si>
    <t>AJUSTES A PUNTO DE EQUILIBRIO</t>
  </si>
  <si>
    <t xml:space="preserve">Impuestos y Derechos </t>
  </si>
  <si>
    <t>Unidades Entregadas</t>
  </si>
  <si>
    <t xml:space="preserve">Unidades Subrogadas </t>
  </si>
  <si>
    <t>Periodo de Construccion (calculo pagos honorarios por etapa)</t>
  </si>
  <si>
    <t>Base cálculo Honorarios de Construccion con socios - proyección</t>
  </si>
  <si>
    <t>Honorarios de Gerencia (socios)</t>
  </si>
  <si>
    <t>Honorarios de ventas</t>
  </si>
  <si>
    <t>saldo unidades por entregar</t>
  </si>
  <si>
    <t>Gastos de administracion unidades por entregar</t>
  </si>
  <si>
    <t>Mes inicial entregas y %'s ventas tradicionales</t>
  </si>
  <si>
    <t>Valor ventas tradicionales - proyeccion</t>
  </si>
  <si>
    <t>Valor Ingresos abonos separacion a fiducia (s/tipo fiducia) - proyeccion</t>
  </si>
  <si>
    <t>Saldo ventas proy. x entregar ($) - proyeccion</t>
  </si>
  <si>
    <t>Saldo ventas proy. x entregar (Un.) - proyeccion</t>
  </si>
  <si>
    <t>Valor entregas (escrituras) - proyeccion</t>
  </si>
  <si>
    <t>Unidades escrituradas tradicional - proyeccion</t>
  </si>
  <si>
    <t>Tope</t>
  </si>
  <si>
    <t>Valor de Ventas NUEVOGAR - proyección</t>
  </si>
  <si>
    <t>Unidades vendidas - proyeccion</t>
  </si>
  <si>
    <t>Saldo ventas proy. x escriturar ($) - proyeccion</t>
  </si>
  <si>
    <t>Saldo ventas proy. x escriturar (Un.) - proyeccion</t>
  </si>
  <si>
    <t>Valor escrituras - proyeccion</t>
  </si>
  <si>
    <t>Unidades escrituradas - proyección</t>
  </si>
  <si>
    <t>Valor credito hipotecario - proyeccion</t>
  </si>
  <si>
    <t>Valor créditos comprador liberados por avance de obra (no aplica) - proyeccion</t>
  </si>
  <si>
    <t>Valor cuotas mensuales hasta 1 mes antes escritura</t>
  </si>
  <si>
    <t>Porcion cuota inicial pagadero a entrega - proyeccion</t>
  </si>
  <si>
    <t>Ingreso saldo cuota inicial 1 mes(es) antes de entrega - proyeccion</t>
  </si>
  <si>
    <t>Mes inicial escrituras - proyeccion</t>
  </si>
  <si>
    <t>Mes final de construccion</t>
  </si>
  <si>
    <t>Comision Fiducia calculada (proyeccion)</t>
  </si>
  <si>
    <t>CONTROLES - AJUSTE DE VALORES PROYECTADOS</t>
  </si>
  <si>
    <t>Costos Post-ventas - controles</t>
  </si>
  <si>
    <t xml:space="preserve">Unidades entregadas y por entregar - controles </t>
  </si>
  <si>
    <t>Unidades por entregar y % ejecucion presupuesto hasta corte</t>
  </si>
  <si>
    <t>Calculo presupuesto post-ventas</t>
  </si>
  <si>
    <t>Inversion histórico- proyectada</t>
  </si>
  <si>
    <t>Ejecucion historica acumulada - controles</t>
  </si>
  <si>
    <t>Presupuesto Total (no aplica para Vr. Mes) y meses distribucion saldo x ejecutar</t>
  </si>
  <si>
    <t>Inversion histórico-proyectada - controles</t>
  </si>
  <si>
    <t>Gastos de Sala de Ventas</t>
  </si>
  <si>
    <t>Calculo del Valor mensual corregido por inflacion - fecha presupuesto gastos</t>
  </si>
  <si>
    <t>Horizonte de calculo de tasas inflacion incluyendo rezago pres-iniciac</t>
  </si>
  <si>
    <t>1 + Tasa mensual inflacion a aplicar</t>
  </si>
  <si>
    <t>Tasa acum. Incremento (incluido rezago)</t>
  </si>
  <si>
    <t>Valor mensual de gastos ajustado por inflación (deflación) acumulada</t>
  </si>
  <si>
    <t>Comisiones de Venta - controles</t>
  </si>
  <si>
    <t>Valor escrituras - Historico proyectadas</t>
  </si>
  <si>
    <t>Valor comisiones - Historico proyectadas</t>
  </si>
  <si>
    <t>Acumulado valores mensuales proyectados</t>
  </si>
  <si>
    <t>Gastos de Administracion unidades por entregar</t>
  </si>
  <si>
    <t>Gastos Hipotecas crédito constructor - calculo mes anterior inicio desembolsos</t>
  </si>
  <si>
    <t>Desembolsos crédito constructor - controles</t>
  </si>
  <si>
    <t>Desembolsos histórico-proyectados - controles</t>
  </si>
  <si>
    <t>Unidades Vendidas - proyeccion</t>
  </si>
  <si>
    <t>Unidades Prometidas - proyeccion</t>
  </si>
  <si>
    <t>Unidades Entregadas - proyeccion</t>
  </si>
  <si>
    <t>Unidades Subrogadas  - proyeccion</t>
  </si>
  <si>
    <t>Valor de ventas - proyeccion</t>
  </si>
  <si>
    <t>Vr. gastos notariales a aplicar s/escrituraciones proyectadas de ventas ejecutadas</t>
  </si>
  <si>
    <t>Calculo de valores asociados con créditos compradores - Controles</t>
  </si>
  <si>
    <t>% promedio financiacion ventas - ejecucion</t>
  </si>
  <si>
    <t>% participacion creditos con acreedor vinculado / creditos comprador -  ejecucion</t>
  </si>
  <si>
    <t>Creditos comprador ventas tradicionales - proyeccion</t>
  </si>
  <si>
    <t>Creditos acreedor vinculado ventas efectuadas - ejecucion</t>
  </si>
  <si>
    <t>Acumulado Creditos comprador ventas efectuadas - ejecucion</t>
  </si>
  <si>
    <t>Valor créditos comprador liberados por avance de obra (no aplica) - ejecucion</t>
  </si>
  <si>
    <t>Calculo Intereses subrogacion proyectados ventas ejecutadas - Tasa mensual interes</t>
  </si>
  <si>
    <t>Período promedio escritura-desembolso crédito NVO (EBF) y Tradicional</t>
  </si>
  <si>
    <t>Valor Escrituraciones ventas realizadas posteriores al mes de corte</t>
  </si>
  <si>
    <t>Valor intereses subrogacion proyectados</t>
  </si>
  <si>
    <t>% financiacion promedio NVO (EBF) y Tradicional</t>
  </si>
  <si>
    <t>Traslados fiducia a constructora (patr. autonomo o desmonte preventas) - controles</t>
  </si>
  <si>
    <t>Traslados histórico-proyectados - controles</t>
  </si>
  <si>
    <t>Traslado final fiducia a constructora (liquidacion patrimonio autonomo) - controles</t>
  </si>
  <si>
    <t>Ingresos ventas proyectadas - proyeccion</t>
  </si>
  <si>
    <t>Ingresos ventas efectuadas - controles</t>
  </si>
  <si>
    <t>Calculo flujo de Colpatria - Ingresos por ventas (desmonte fiducia preventas)</t>
  </si>
  <si>
    <t>Abonos separacion ventas tradicionales - proyeccion</t>
  </si>
  <si>
    <t>Abonos separacion y cartera cuotas iniciales EBF (Perú) - proyeccion</t>
  </si>
  <si>
    <t>Cartera cuotas iniciales  ventas tradicionales - proyeccion</t>
  </si>
  <si>
    <t>Cartera de cuotas iniciales NUEVOGAR (Colombia) - proyeccion</t>
  </si>
  <si>
    <t>Abonos separacion y cartera cuota inicial por ventas efectuadas - controles</t>
  </si>
  <si>
    <t>Abonos separacion EBF (Perú)</t>
  </si>
  <si>
    <t>Cartera cuotas iniciales EBF (Perú)</t>
  </si>
  <si>
    <t>Abonos separacion ventas tradicionales</t>
  </si>
  <si>
    <t>Cartera cuotas iniciales ventas tradicionales</t>
  </si>
  <si>
    <t>Otros abonos al valor de venta y otros ingresos por ventas - proyeccion y ejecucion</t>
  </si>
  <si>
    <t>Sub-Total</t>
  </si>
  <si>
    <t>CUADRE FLUJOS PROYECTO Y COLPATRIA (a.i, reintegro socios, y creditos tesoreria)</t>
  </si>
  <si>
    <t>Flujo neto Colpatria antes reintegro socios</t>
  </si>
  <si>
    <t>menos aportes socios</t>
  </si>
  <si>
    <t>sub-total</t>
  </si>
  <si>
    <t>menos reduccion costos por diferencia honorarios</t>
  </si>
  <si>
    <t>menos diferencia 4 x mil entre flujos</t>
  </si>
  <si>
    <t>Flujo neto Colpatria antes reintegro socios ajustado</t>
  </si>
  <si>
    <t>diferencia entre flujos (debe ser igual a cero)</t>
  </si>
  <si>
    <t>Creditos comprador con acreedor vinculado, hasta el mes de corte</t>
  </si>
  <si>
    <t>CALCULOS CIFRAS BALANCE</t>
  </si>
  <si>
    <t>Creditos comprador totales y % / ventas</t>
  </si>
  <si>
    <t>Período escritura-desembolso y mes limite de cálculo créditos por desembolsar</t>
  </si>
  <si>
    <t>Creditos Comprador por desembolsar - saldo anterior</t>
  </si>
  <si>
    <t xml:space="preserve"> + Créditos comprador x desembolsar (correspondientes a escrituraciones)</t>
  </si>
  <si>
    <t xml:space="preserve"> - Créditos comprador desembolsados</t>
  </si>
  <si>
    <t xml:space="preserve"> + Excedentes credito constructor pendientes de giro</t>
  </si>
  <si>
    <t xml:space="preserve"> - Excedentes credito constructor girados</t>
  </si>
  <si>
    <t>Saldo Final</t>
  </si>
  <si>
    <t>Terreno - saldo anterior</t>
  </si>
  <si>
    <t xml:space="preserve"> + Adquisicion</t>
  </si>
  <si>
    <t xml:space="preserve"> + Inversiones urbanismo y otros costos</t>
  </si>
  <si>
    <t xml:space="preserve"> - Costo terreno escrituraciones</t>
  </si>
  <si>
    <t>Acreedores Terreno - saldo anterior</t>
  </si>
  <si>
    <t xml:space="preserve"> - Pagos Terreno</t>
  </si>
  <si>
    <t>Inventario de Construcciones en curso - saldo anterior</t>
  </si>
  <si>
    <t xml:space="preserve"> + Inversiones en construccion</t>
  </si>
  <si>
    <t xml:space="preserve"> - Costo ventas escrituraciones</t>
  </si>
  <si>
    <t>Prometienes compradores - saldo anterior</t>
  </si>
  <si>
    <t xml:space="preserve"> + recaudos cuotas iniciales</t>
  </si>
  <si>
    <t xml:space="preserve"> - Cuotas iniciales correspondientes a escrituraciones</t>
  </si>
  <si>
    <t>Flujo de Caja anterior movimiento creditos tesoreria</t>
  </si>
  <si>
    <t>Desembolsos (negativos) y amortizaciones (positivos) creditos tesoreria</t>
  </si>
  <si>
    <t>Pagos de intereses</t>
  </si>
  <si>
    <t>Pago impuestos</t>
  </si>
  <si>
    <t>Saldo final de caja</t>
  </si>
  <si>
    <t xml:space="preserve">REINTEGRO DE APORTES Y UTILIDADES A SOCIOS </t>
  </si>
  <si>
    <t>Aportes de Socios al sub-proyecto</t>
  </si>
  <si>
    <t>Aporte de socios al terreno</t>
  </si>
  <si>
    <t>Flujo de Caja Proyecto ajustado con traslados fiducia y aportes de socios</t>
  </si>
  <si>
    <t>Flujo de Caja Acumulado</t>
  </si>
  <si>
    <t>Aportes de Colpatria</t>
  </si>
  <si>
    <t>Flujo de caja + aportes Colpatria</t>
  </si>
  <si>
    <t>Flujo de Caja Acumulado antes de reintegro de aportes</t>
  </si>
  <si>
    <t>Unidades Subrogadas (%)</t>
  </si>
  <si>
    <t>Reintegro TEORICO aportes Socios y Colpatria (al final de c/etapa)</t>
  </si>
  <si>
    <t>Reintegro TEORICO utilidades socios y Colpatria</t>
  </si>
  <si>
    <t>Reintegro Total según disponibilidad de caja</t>
  </si>
  <si>
    <t xml:space="preserve">Reintegro aportes </t>
  </si>
  <si>
    <t>Reintegro Utilidades</t>
  </si>
  <si>
    <t>Saldo por reintegrar aportes</t>
  </si>
  <si>
    <t>Saldo por reintegrar utilidades</t>
  </si>
  <si>
    <t>Flujo acumulado despues de reintegro aportes</t>
  </si>
  <si>
    <t xml:space="preserve">BASES CALCULO VPN Y TIR MODIFICADA </t>
  </si>
  <si>
    <t>CREDITOS TESORERIA - Tasa efectiva mensual aplicada WACC</t>
  </si>
  <si>
    <t>Flujo de caja PROYECTO financiado (100.00%)</t>
  </si>
  <si>
    <t>Saldo financiación con terceros y horizonte flujo de caja (ultimo mes)</t>
  </si>
  <si>
    <t>Intereses financiación con terceros (base calculo saldo intereses + saldo capital)</t>
  </si>
  <si>
    <t>Aportes Capital (Recursos Propios)</t>
  </si>
  <si>
    <t>Saldo intereses por pagar</t>
  </si>
  <si>
    <t>Pagos intereses a terceros</t>
  </si>
  <si>
    <t>Amortizacion deuda con terceros</t>
  </si>
  <si>
    <t>Saldo final de caja (incluye recursos propios)</t>
  </si>
  <si>
    <t>Flujo de caja COLPATRIA financiado (100.00%)</t>
  </si>
  <si>
    <t>FORMA DE PAGO TRADICIONAL - Vr Total de las Ventas - proyeccion</t>
  </si>
  <si>
    <t>CUOTAS FINANCIANCION VENTA - ENTREGA - TRADICIONAL  - proyeccion</t>
  </si>
  <si>
    <t>Unidades acumuladas vendidas</t>
  </si>
  <si>
    <t>Unidades acumuladas entregas</t>
  </si>
  <si>
    <t>Unidades acumuladas entregas + 1</t>
  </si>
  <si>
    <t>Mes promesa (venta)</t>
  </si>
  <si>
    <t>Mes entrega</t>
  </si>
  <si>
    <t>Cuotas cartera = meses desde promesa (venta) hasta entrega</t>
  </si>
  <si>
    <t>CUOTAS FINANCIACION VENTA - ESCRITURA - NUEVOGAR - proyeccion</t>
  </si>
  <si>
    <t>Total unidades escrituradas</t>
  </si>
  <si>
    <t>Unidades acumuladas escrituras</t>
  </si>
  <si>
    <t>Unidades acumuladas escrituras + 1</t>
  </si>
  <si>
    <t>Mes escritura</t>
  </si>
  <si>
    <t>Cuotas cartera = meses desde promesa (venta) hasta escritura</t>
  </si>
  <si>
    <t>FORMA DE PAGO NUEVOGAR - Vr Total de las Ventas - proyeccion</t>
  </si>
  <si>
    <t>Calculo valor créditos hipotecarios</t>
  </si>
  <si>
    <t xml:space="preserve">Valor ingresos por separaciones </t>
  </si>
  <si>
    <t>Valor escrituras</t>
  </si>
  <si>
    <t>Valor cuotas mensuales hasta 1 mes antes de la escritura</t>
  </si>
  <si>
    <t>Vr recaudos cuotas mensuales</t>
  </si>
  <si>
    <t>Saldo recaudos ventas proy. x escriturar ($) - fid.admon</t>
  </si>
  <si>
    <t>Ingresos efectivos - proyecto</t>
  </si>
  <si>
    <t>Ingresos efectivos  - fiducia</t>
  </si>
  <si>
    <t>valor cuotas de cartera liberadas por pto. eq. - fiducia admon</t>
  </si>
  <si>
    <t>Saldo recaudos ingresos fiducia x escriturar ($) preventas</t>
  </si>
  <si>
    <t>valor cuotas de cartera liberadas por pto.eq - fiducia preventas</t>
  </si>
  <si>
    <t>Ingreso saldo cuota inicial 1 mes(es) antes de entrega</t>
  </si>
  <si>
    <t>INGRESOS POR VENTAS - TRADICIONAL  - proyeccion</t>
  </si>
  <si>
    <t>Saldo ventas proy. x prometer ($)</t>
  </si>
  <si>
    <t>Saldo ventas proy. x prometer (Un.)</t>
  </si>
  <si>
    <t xml:space="preserve">Valor ingresos por separaciones - proyectos </t>
  </si>
  <si>
    <t>Valor ingresos por separaciones - fiducia</t>
  </si>
  <si>
    <t>Saldo recaudos ingresos fiducia x prometer ($) preventas</t>
  </si>
  <si>
    <t>Recaudos liberados para traslado fiducia  preventas</t>
  </si>
  <si>
    <t>Saldo ventas proy. x entregar ($)</t>
  </si>
  <si>
    <t>Saldo ventas proy. x entregar (Un.)</t>
  </si>
  <si>
    <t>Unidades escrituradas</t>
  </si>
  <si>
    <t>Valor entregas (escrituras)</t>
  </si>
  <si>
    <t>Valor Prestamos al cliente - proyeccion</t>
  </si>
  <si>
    <t>Saldo prestamos al cliente - proyeccion</t>
  </si>
  <si>
    <t>Cuotas de cartera - proyeccion</t>
  </si>
  <si>
    <t>Ingresos de cartera - proyecto</t>
  </si>
  <si>
    <t>Vr recaudos financiacion desde entrega - TRADICIONAL</t>
  </si>
  <si>
    <t>CALCULO INGRESOS CARTERA DESDE VENTA - TRADICIONAL - proyeccion</t>
  </si>
  <si>
    <t>Vr recaudos financiacion desde ventas</t>
  </si>
  <si>
    <t>Acumulado unidades prometidas</t>
  </si>
  <si>
    <t>Saldo recaudos ventas proy. x prometer ($)</t>
  </si>
  <si>
    <t>Ingresos de cartera - unidades prometidas - proyecto</t>
  </si>
  <si>
    <t>Ingresos de cartera - fiducia</t>
  </si>
  <si>
    <t>Saldo recaudos ingresos fiducia x prometer ($) - fid.preventas</t>
  </si>
  <si>
    <t>mes de ventas liberado por pto equilibrio</t>
  </si>
  <si>
    <t>% promesas del mes vs. ventas del mes (traslapo de etapas)</t>
  </si>
  <si>
    <t>valor cuotas de cartera liberadas por promesas</t>
  </si>
  <si>
    <t>Mes Vtas</t>
  </si>
  <si>
    <t>Cuotas</t>
  </si>
  <si>
    <t>PROYECCION CUOTAS FINANCIACION - TRADICIONAL</t>
  </si>
  <si>
    <t>PROYECCION CUOTAS FINANCIACION - NUEVOGAR</t>
  </si>
  <si>
    <t>Area Promedio / Unidad  (aplica en vivienda)</t>
  </si>
  <si>
    <t>Total Area Construída</t>
  </si>
  <si>
    <t>Total Area Vendible</t>
  </si>
  <si>
    <t>Area Util Lote (asignada a subproyecto)</t>
  </si>
  <si>
    <t>Densidad  (Unidades / Ha) ó indice ocupación</t>
  </si>
  <si>
    <t>Vr. / M2 Lote Urbanizado</t>
  </si>
  <si>
    <t>No. Parqueos</t>
  </si>
  <si>
    <t>Relacion Parqueos (# parqueos/un)</t>
  </si>
  <si>
    <t>No. Depósitos</t>
  </si>
  <si>
    <t>Fecha Inicio y terminacion Ventas</t>
  </si>
  <si>
    <t>Fecha Inicio y terminacion Construccion</t>
  </si>
  <si>
    <t>Ritmo de ventas (mensual promedio)</t>
  </si>
  <si>
    <t>Punto equilibrio (unidades y %)</t>
  </si>
  <si>
    <t>Tasa promedio de incremento precios</t>
  </si>
  <si>
    <t>% ventas NUEVOGAR</t>
  </si>
  <si>
    <t xml:space="preserve">Fecha de Presupuesto (mat, mo.) </t>
  </si>
  <si>
    <t>Tasa promedio de incremento presupuesto</t>
  </si>
  <si>
    <t>RESULTADOS PROYECTO  - Miles de Pesos</t>
  </si>
  <si>
    <t>TOTALES          Miles de Pesos</t>
  </si>
  <si>
    <t>Vr / M2</t>
  </si>
  <si>
    <t xml:space="preserve">Ejecucion a
</t>
  </si>
  <si>
    <t>Variación s/</t>
  </si>
  <si>
    <t>Construido</t>
  </si>
  <si>
    <t>Vendible</t>
  </si>
  <si>
    <t>Corte Anterior</t>
  </si>
  <si>
    <t>fecha corte</t>
  </si>
  <si>
    <t>Costo Materiales y Mano de Obra</t>
  </si>
  <si>
    <t>UTILIDAD PROYECTO (a.i y créditos tesorería)</t>
  </si>
  <si>
    <t>UTILIDAD PROYECTO (d.i y créditos tesorería)</t>
  </si>
  <si>
    <t>COSTO DE VENTAS (gestión)</t>
  </si>
  <si>
    <t>Valor del terreno en Libros</t>
  </si>
  <si>
    <t>COSTO DE VENTAS (gestión sin intereses credito constr.)</t>
  </si>
  <si>
    <t>TIR (mensual y anual)</t>
  </si>
  <si>
    <t>VPN y Tasa Descuento</t>
  </si>
  <si>
    <t>Utilidad COLPATRIA (a.i.)</t>
  </si>
  <si>
    <t xml:space="preserve">TIR COLPATRIA  (mensual y anual) </t>
  </si>
  <si>
    <t>(s/ flujo caja a.i. y  creditos tesoreria)</t>
  </si>
  <si>
    <t>VPN COLPATRIA y Tasa Descuento</t>
  </si>
  <si>
    <t>INGRESOS TOTALES</t>
  </si>
  <si>
    <t>ENSAYO DE ANOTACIONES</t>
  </si>
  <si>
    <t>ensayo de anotaciones</t>
  </si>
  <si>
    <t>oct-12  sep-14</t>
  </si>
  <si>
    <t>jun-13  oct-14</t>
  </si>
  <si>
    <t>20   51.3%</t>
  </si>
  <si>
    <t>VENTAS BRUTAS (separaciones)</t>
  </si>
  <si>
    <t>COSTO DE VENTAS</t>
  </si>
  <si>
    <t>Gastos Reembolsables Honorarios</t>
  </si>
  <si>
    <t>UTILIDAD BRUTA</t>
  </si>
  <si>
    <t>Gastos de Operación</t>
  </si>
  <si>
    <t>UTILIDAD OPERACIONAL</t>
  </si>
  <si>
    <t>UTILIDAD NETA</t>
  </si>
  <si>
    <t>RESULTADOS COLPATRIA (a.i.)</t>
  </si>
  <si>
    <t>TOPE</t>
  </si>
  <si>
    <t>OTROS FLUJOS DE CAJA  -  Miles de Pesos</t>
  </si>
  <si>
    <t>$J$1:$DY$1</t>
  </si>
  <si>
    <t>FLUJO DE CAJA  COLPATRIA</t>
  </si>
  <si>
    <t>Costo Construccion + Honorarios + G.Ventas + G.Legales</t>
  </si>
  <si>
    <t xml:space="preserve"> - Honorarios Colpatria</t>
  </si>
  <si>
    <t xml:space="preserve"> + Gastos de Operación Colpatria</t>
  </si>
  <si>
    <t>Promotora - Operación</t>
  </si>
  <si>
    <t>Promotora - Overhead</t>
  </si>
  <si>
    <t>Constructora - Operación</t>
  </si>
  <si>
    <t>Constructora - Overhead</t>
  </si>
  <si>
    <t>Transacciones Inmobiliarias - Operación</t>
  </si>
  <si>
    <t>Transacciones Inmobiliarias - Overhead</t>
  </si>
  <si>
    <t>- Otros pagos efectuados por Fiducia</t>
  </si>
  <si>
    <t>Valor Terreno neto de pagos efectuados x fiducia</t>
  </si>
  <si>
    <t>Costo Estr. Fiducia, y Comision Fiduciaria Preventas</t>
  </si>
  <si>
    <t>SUB - TOTAL EGRESOS</t>
  </si>
  <si>
    <t>Traslado Saldo Final Fiducia (liquidación)</t>
  </si>
  <si>
    <t>SUB - TOTAL INGRESOS</t>
  </si>
  <si>
    <t>FLUJO DE CAJA ANTES DE REINTEGROS A SOCIOS</t>
  </si>
  <si>
    <t>Reintegros de aportes y utilidades a socios</t>
  </si>
  <si>
    <t>FLUJO NETO DE CAJA (a.i  y costo creditos tesorería)</t>
  </si>
  <si>
    <t xml:space="preserve">FLUJO ACUMULADO </t>
  </si>
  <si>
    <t>Valor Total de Ventas</t>
  </si>
  <si>
    <t>Fiducia</t>
  </si>
  <si>
    <t>FLUJO DE CAJA  FIDUCIARIA</t>
  </si>
  <si>
    <t>Pagos efectuados por fiducia administración</t>
  </si>
  <si>
    <t>- Intereses Crédito Constructor</t>
  </si>
  <si>
    <t>- Honorarios Visitas Obra y otros gastos de crédito - proyeccion</t>
  </si>
  <si>
    <t>- Abonos extraordinarios al crédito</t>
  </si>
  <si>
    <t>- Pagos del Terreno efectuados por Fiducia</t>
  </si>
  <si>
    <t>- Traslados de Fondos de Fiducia a Constructora</t>
  </si>
  <si>
    <t>- Comision Fiduciaria - Admón (si aplica)</t>
  </si>
  <si>
    <t>- Comision Fiduciaria - NUEVOGAR (si aplica)</t>
  </si>
  <si>
    <t>- Impuesto Transacciones financieras (ITF)</t>
  </si>
  <si>
    <t>+ Desembolsos Credito Constructor</t>
  </si>
  <si>
    <t>+ Ingresos por Ventas</t>
  </si>
  <si>
    <t>+ Giros directos créditos diferentes a acreedor vinculado</t>
  </si>
  <si>
    <t>+ Ingresos por recibir ventas realizadas (n.apl)</t>
  </si>
  <si>
    <t>+ Otros ingresos por ventas (intereses, otros)</t>
  </si>
  <si>
    <t>+ Intereses de mora</t>
  </si>
  <si>
    <t xml:space="preserve">+ Ofertas comerciales y otros ingresos </t>
  </si>
  <si>
    <t>+ Aportes en efectivo de COLPATRIA al Fideicomiso</t>
  </si>
  <si>
    <t>+ Rendimientos Fideicomiso - capitalizacion</t>
  </si>
  <si>
    <t>SUB - TOTAL INGRESOS ANTES RENDIMIENTOS</t>
  </si>
  <si>
    <t>FLUJO NETO ANTES DE RENDIMIENTOS</t>
  </si>
  <si>
    <t>+ Rendimientos Fideicomiso</t>
  </si>
  <si>
    <t>FLUJO NETO FIDUCIARIA</t>
  </si>
  <si>
    <t xml:space="preserve"> - Traslado Saldo Final Fiducia (liquidación)</t>
  </si>
  <si>
    <t>FLUJO ACUMULADO FIDUCIARIA</t>
  </si>
  <si>
    <t>Aportes socio</t>
  </si>
  <si>
    <t>En especie (terreno)</t>
  </si>
  <si>
    <t>En efectivo</t>
  </si>
  <si>
    <t xml:space="preserve">EGRESOS  TOTALES </t>
  </si>
  <si>
    <t>Honorarios (incluye gastos reembolsables)</t>
  </si>
  <si>
    <t>Reintegro aportes y otros pagos Terreno</t>
  </si>
  <si>
    <t>Reintegro aportes en efectivo</t>
  </si>
  <si>
    <t>Distribución utilidades</t>
  </si>
  <si>
    <t xml:space="preserve">FLUJO NETO </t>
  </si>
  <si>
    <t>VPN (10.00% ea)</t>
  </si>
  <si>
    <t>TIR anual</t>
  </si>
  <si>
    <t>TIR mensual</t>
  </si>
  <si>
    <t>Impuesto Renta</t>
  </si>
  <si>
    <t>Utilidad d.i</t>
  </si>
  <si>
    <t xml:space="preserve">FLUJO DE CAJA SOCIO - </t>
  </si>
  <si>
    <t>VPN (0.00% ea)</t>
  </si>
  <si>
    <t>SOCIO 2 - Ingresos, Egresos y Caja Acumulada a.i y c.t.  -  Miles de Pesos_x000D_Caja Final  0     Caja Mínima  0</t>
  </si>
  <si>
    <t>SOCIO 3 - Ingresos, Egresos y Caja Acumulada a.i y c.t.  -  Miles de Pesos_x000D_Caja Final  0     Caja Mínima  0</t>
  </si>
  <si>
    <t>SOCIO 4 - Ingresos, Egresos y Caja Acumulada a.i y c.t.  -  Miles de Pesos_x000D_Caja Final  0     Caja Mínima  0</t>
  </si>
  <si>
    <t>SOCIO 5 - Ingresos, Egresos y Caja Acumulada a.i y c.t.  -  Miles de Pesos_x000D_Caja Final  0     Caja Mínima  0</t>
  </si>
  <si>
    <t>ESTADOS FINANCIEROS  -  Miles de Pesos</t>
  </si>
  <si>
    <t>ESTADO DE RESULTADOS (PyG)</t>
  </si>
  <si>
    <t xml:space="preserve"> + INGRESOS POR VENTAS (escrituraciones)</t>
  </si>
  <si>
    <t xml:space="preserve"> - COSTO DE VENTAS</t>
  </si>
  <si>
    <t>Costo de Construccion</t>
  </si>
  <si>
    <t>Valor del Terreno (*)</t>
  </si>
  <si>
    <t xml:space="preserve"> - Gastos de Administracion</t>
  </si>
  <si>
    <t xml:space="preserve"> + Otros Ingresos</t>
  </si>
  <si>
    <t>Otros Ingresos por Ventas</t>
  </si>
  <si>
    <t>Otros ingresos</t>
  </si>
  <si>
    <t xml:space="preserve"> - Otros Egresos</t>
  </si>
  <si>
    <t>Costo Créditos Tesorería</t>
  </si>
  <si>
    <t>UTILIDAD ANTES IMPUESTOS</t>
  </si>
  <si>
    <t xml:space="preserve"> - Impuestos Estimados</t>
  </si>
  <si>
    <t>BALANCE DEL PROYECTO</t>
  </si>
  <si>
    <t>$E$1:$DT$1</t>
  </si>
  <si>
    <t>ACTIVOS</t>
  </si>
  <si>
    <t>Caja y Bancos</t>
  </si>
  <si>
    <t>Creditos Comprador por Desembolsar</t>
  </si>
  <si>
    <t>Inventario de Construcciones en Curso</t>
  </si>
  <si>
    <t>Inventarios de Terrenos</t>
  </si>
  <si>
    <t>PASIVOS</t>
  </si>
  <si>
    <t>Prometientes compradores</t>
  </si>
  <si>
    <t>Créditos con Terceros - terreno</t>
  </si>
  <si>
    <t>Crédito Constructor (acreedor vinculado)</t>
  </si>
  <si>
    <t>Créditos Tesorería</t>
  </si>
  <si>
    <t>PATRIMONIO</t>
  </si>
  <si>
    <t>Aportes de Capital</t>
  </si>
  <si>
    <t>Resultados Acumulados</t>
  </si>
  <si>
    <t>TOTAL PASIVO + PATRIMONIO</t>
  </si>
  <si>
    <t>Diferencia</t>
  </si>
  <si>
    <t>VALORES EJECUCION -  Miles de Pesos</t>
  </si>
  <si>
    <t>TOTALES CALCULADOS</t>
  </si>
  <si>
    <t>TOTALES CORTE</t>
  </si>
  <si>
    <t>TOTALES EXTRACCION</t>
  </si>
  <si>
    <t>COSTO DIRECTO</t>
  </si>
  <si>
    <t>Reembolsables de Honorarios Construccion</t>
  </si>
  <si>
    <t>Reembolsables de Honorarios Interventoria</t>
  </si>
  <si>
    <t>Otros honorarios de terceros (diseños y otros)</t>
  </si>
  <si>
    <t>Reembolsables de Otros Honorarios</t>
  </si>
  <si>
    <t>Reembolsables de Honorarios Gerencia</t>
  </si>
  <si>
    <t>Reembolsables de Honorarios Ventas</t>
  </si>
  <si>
    <t>COSTOS DE PROMOCION Y VENTAS</t>
  </si>
  <si>
    <t>Sala de Ventas y Unidades Modelo</t>
  </si>
  <si>
    <t>Publicidad</t>
  </si>
  <si>
    <t>Comisiones de Venta</t>
  </si>
  <si>
    <t>GASTOS LEGALES</t>
  </si>
  <si>
    <t>COMISIONES FIDUCIA</t>
  </si>
  <si>
    <t>Preventas y Administración,  NUEVOGAR</t>
  </si>
  <si>
    <t>GASTOS FINANCIEROS</t>
  </si>
  <si>
    <t>Intereses crédito constructor</t>
  </si>
  <si>
    <t>Otros costos crédito (avaluo y visitas obra)</t>
  </si>
  <si>
    <t>MOVIMIENTOS CREDITO CONSTRUCTOR</t>
  </si>
  <si>
    <t>INGRESOS POR VENTAS REALIZADAS</t>
  </si>
  <si>
    <t>Abonos Separación recibidos - históricos</t>
  </si>
  <si>
    <t>Abonos Separación por recibir ventas realizadas</t>
  </si>
  <si>
    <t>Cartera Cuota Inicial recibida - históricos</t>
  </si>
  <si>
    <t>Cartera de Cuota Inicial por recibir ventas realizadas</t>
  </si>
  <si>
    <t>Abonos Saldo Cuota Inicial (n) y Escritura (filiales) recibidos - históricos</t>
  </si>
  <si>
    <t>Abonos Saldo Cuota Inicial (n) y Escritura (filiales) por recibir ventas realizadas</t>
  </si>
  <si>
    <t>Ahorro Programado recibido - histórico</t>
  </si>
  <si>
    <t>Ahorro Programado por recibir ventas realizadas</t>
  </si>
  <si>
    <t>Subsidio VIS recibido - histórico</t>
  </si>
  <si>
    <t>Subsidio VIS por recibir ventas realizadas</t>
  </si>
  <si>
    <t>Creditos Comprador acreedor vinculado recibidos - históricos</t>
  </si>
  <si>
    <t>Creditos Comprador acreedor vinculado por recibir ventas realizadas</t>
  </si>
  <si>
    <t>Creditos Comprador otras entidades diferentes a acreedor vinculado recibidos - históricos</t>
  </si>
  <si>
    <t>Creditos Comprador otras entidades diferentes a acreedor vinculado por recibir ventas realizadas</t>
  </si>
  <si>
    <t>OTROS INGRESOS POR VENTAS REALIZADAS</t>
  </si>
  <si>
    <t>Intereses subrogación</t>
  </si>
  <si>
    <t>INFORMACION DE VENTAS REALIZADAS</t>
  </si>
  <si>
    <t>Valor de Ventas</t>
  </si>
  <si>
    <t>Valor de Promesas firmadas - históricos</t>
  </si>
  <si>
    <t xml:space="preserve">Valor de Promesas por firmar - proyeccion ventas realizadas </t>
  </si>
  <si>
    <t>Valor de Escrituras firmadas</t>
  </si>
  <si>
    <t>Valor de Escrituras (t) por firmar - proyeccion ventas realizadas</t>
  </si>
  <si>
    <t>Valor de Escrituras (n) por firmar - proyeccion ventas realizadas</t>
  </si>
  <si>
    <t>Unidades Prometidas - históricas</t>
  </si>
  <si>
    <t>Unidades x Prometer - proyeccion ventas realizadas</t>
  </si>
  <si>
    <t>Unidades Escrituradas - históricas</t>
  </si>
  <si>
    <t>Unidades x Escriturar - proyeccion ventas realizadas</t>
  </si>
  <si>
    <t>Unidades con creditos desembolsados acreedor vinculado</t>
  </si>
  <si>
    <t>Unidades con creditos por desembolsar  acreedor vinculado - proyeccion ventas realizadas</t>
  </si>
  <si>
    <t>Unidades con creditos desembolsados otras entidades diferentes a acreedor vinculado</t>
  </si>
  <si>
    <t>Unidades con creditos por desembolsar  otras entidades diferentes al acreedor vinculado - proyeccion ventas realizadas</t>
  </si>
  <si>
    <t xml:space="preserve">Unidades entregadas </t>
  </si>
  <si>
    <t xml:space="preserve">Unidades por entregar - proyeccion ventas realizadas </t>
  </si>
  <si>
    <t>INFORMACION FIDUCIA</t>
  </si>
  <si>
    <t>Traslados de la Fiducia a Colpatria  (legalizacion costo ó desmonte prev.)</t>
  </si>
  <si>
    <t>Reintegros de la Fiducia a Colpatria (desagregados en Aportes y Utilidades)</t>
  </si>
  <si>
    <t xml:space="preserve">DESCRIPCION </t>
  </si>
  <si>
    <t>Costos de Post Entregas</t>
  </si>
  <si>
    <t>Gastos Generales y de Admon.</t>
  </si>
  <si>
    <t>Honorarios de Diseño</t>
  </si>
  <si>
    <t>Honorarios de Interventoria</t>
  </si>
  <si>
    <t>Honorarios de Construccion</t>
  </si>
  <si>
    <t>Reembolsables de Ventas</t>
  </si>
  <si>
    <t>Reembolsables de Gerencia</t>
  </si>
  <si>
    <t>Reembolsables de Diseño</t>
  </si>
  <si>
    <t>Reembolsables de Interventoria</t>
  </si>
  <si>
    <t>Reembolsables de Construccion</t>
  </si>
  <si>
    <t>Gastos Legales y Notariales</t>
  </si>
  <si>
    <t>Gastos Fiduciarios</t>
  </si>
  <si>
    <t>Valor del Terreno         $/M2</t>
  </si>
  <si>
    <t>Costo Urbanismo Terreno</t>
  </si>
  <si>
    <t>Costo EVA - Terceros</t>
  </si>
  <si>
    <t>Costo Financiero Crédito Constructor</t>
  </si>
  <si>
    <t>Otros Costos de Crédito Constructor</t>
  </si>
  <si>
    <t>Costo Financiero Otros Créditos</t>
  </si>
  <si>
    <t>Otros Costos de Otros Créditos</t>
  </si>
  <si>
    <t>Desembolso credito</t>
  </si>
  <si>
    <t>Desembolso otros Creditos</t>
  </si>
  <si>
    <t>Escrituras Ventas</t>
  </si>
  <si>
    <t>Ahorro Programado</t>
  </si>
  <si>
    <t>Subsidio</t>
  </si>
  <si>
    <t>Creditos</t>
  </si>
  <si>
    <t>Otros Ingresos Clientes - Intereses</t>
  </si>
  <si>
    <t>Contrato de obra Clientes y Ofertas Comerciales</t>
  </si>
  <si>
    <t>Devolucion Iva</t>
  </si>
  <si>
    <t>Ingresos x recibir vtas realizadas</t>
  </si>
  <si>
    <t>Creditos pactados por recibir</t>
  </si>
  <si>
    <t>Ventas Ejecutadas - Valor</t>
  </si>
  <si>
    <t>Negocios por Escriturar - Unidades</t>
  </si>
  <si>
    <t>Negocios por Escriturar - Valor</t>
  </si>
  <si>
    <t>Negocios Escriturados - Unidades</t>
  </si>
  <si>
    <t>Negocios Escriturados - Valor</t>
  </si>
  <si>
    <t>Negocios Entregados</t>
  </si>
  <si>
    <t>Negocios por Entregar</t>
  </si>
  <si>
    <t>Proyeccion Entrega Unidades por Vender</t>
  </si>
  <si>
    <t>Total por Vender - Unidades</t>
  </si>
  <si>
    <t>Total por Vender - Valor</t>
  </si>
  <si>
    <t>Ventas Ejecutadas NUEVOGAR - Unidades</t>
  </si>
  <si>
    <t>Ventas Ejecutadas NUEVOGAR - Valor</t>
  </si>
  <si>
    <t>Gastos Nomina y SV</t>
  </si>
  <si>
    <t>Comprobacion</t>
  </si>
  <si>
    <t>COMPARATIVO DE RESULTADOS  - Miles de Pesos</t>
  </si>
  <si>
    <t xml:space="preserve">Utilidad a.i. y c.t.  (valor) </t>
  </si>
  <si>
    <t>Utilidad s/ventas</t>
  </si>
  <si>
    <t>TIR</t>
  </si>
  <si>
    <t>Duracion</t>
  </si>
  <si>
    <t>Descripción Escenario</t>
  </si>
  <si>
    <t>Colpatria</t>
  </si>
  <si>
    <t>(meses)</t>
  </si>
  <si>
    <t>% / ventas</t>
  </si>
  <si>
    <t>VARIABLES DE ANALISIS</t>
  </si>
  <si>
    <t>Tasa interes credito hipotecario</t>
  </si>
  <si>
    <t>Correcion Monetaria</t>
  </si>
  <si>
    <t>Precio de venta</t>
  </si>
  <si>
    <t>Rezagos iniciacion proyectos</t>
  </si>
  <si>
    <t>VARIABLES DE PRONOSTICO</t>
  </si>
  <si>
    <t>TOTAL PROYECTO</t>
  </si>
  <si>
    <t>FLUJO NETO DE CAJA (Utilidad)</t>
  </si>
  <si>
    <t>Margen (% Utilidad / Ventas)</t>
  </si>
  <si>
    <t>TIR Anual</t>
  </si>
  <si>
    <t xml:space="preserve">VALOR DE LA TIERRA </t>
  </si>
  <si>
    <t>VALOR DE LA UTILIDAD INVERSIONISTA</t>
  </si>
  <si>
    <t>BENEFICIO TOTAL INVERSIONISTA</t>
  </si>
  <si>
    <t>ARBOLEDA DEL PARQUE III</t>
  </si>
  <si>
    <t>Fecha Análisis Factibilidad</t>
  </si>
  <si>
    <t>OSPINAS</t>
  </si>
  <si>
    <t xml:space="preserve"> Valores (presupuesto + incrementos e imprevistos)</t>
  </si>
  <si>
    <t>Valores (presupuesto + incrementos e imprevistos)</t>
  </si>
  <si>
    <t>Cotización UVR (oct-2012)</t>
  </si>
  <si>
    <t>$G$1:$BP$1</t>
  </si>
  <si>
    <t>$BQ$1:$GD$1</t>
  </si>
  <si>
    <t>VPN (2.62%  e.a)</t>
  </si>
  <si>
    <t>$E$1:$BN$1</t>
  </si>
  <si>
    <t>$BO$1:$GB$1</t>
  </si>
  <si>
    <t>ARBOLEDA DEL PARQUE III - Inicio oct-2012</t>
  </si>
  <si>
    <t>PARAMETROS DE CALCULO - ARBOLEDA DEL PARQUE III - Miles de Pesos</t>
  </si>
  <si>
    <t>VALORES PRESUPUESTADOS</t>
  </si>
  <si>
    <t>Opcion Inversion presupuesto</t>
  </si>
  <si>
    <t>Inversion presupuesto - % (s)</t>
  </si>
  <si>
    <t>Construcción - costos fijos y variables</t>
  </si>
  <si>
    <t>Fecha presupuesto (mes-año)</t>
  </si>
  <si>
    <t>mes -19</t>
  </si>
  <si>
    <t>mes -18</t>
  </si>
  <si>
    <t>mes -17</t>
  </si>
  <si>
    <t>mes -16</t>
  </si>
  <si>
    <t>mes -15</t>
  </si>
  <si>
    <t>mes -14</t>
  </si>
  <si>
    <t>mes -13</t>
  </si>
  <si>
    <t>mes -12</t>
  </si>
  <si>
    <t>mes -11</t>
  </si>
  <si>
    <t>mes -10</t>
  </si>
  <si>
    <t>mes -9</t>
  </si>
  <si>
    <t>mes -8</t>
  </si>
  <si>
    <t>mes -7</t>
  </si>
  <si>
    <t>mes -6</t>
  </si>
  <si>
    <t>mes -5</t>
  </si>
  <si>
    <t>mes -4</t>
  </si>
  <si>
    <t>mes -3</t>
  </si>
  <si>
    <t>Unidades a entregar ( a partir de inicio construccion)</t>
  </si>
  <si>
    <t>Periodo de inversion construccion  (meses hasta el final del proceso en nov-2017)</t>
  </si>
  <si>
    <t xml:space="preserve">INCREMENTOS COSTOS </t>
  </si>
  <si>
    <t>Tasa de Incremento única (% efectivo mensual)</t>
  </si>
  <si>
    <t>COSTOS DE POST-VENTAS - opción proyección</t>
  </si>
  <si>
    <t>Precio de venta / M2 (a fecha presupuesto dic-2014)</t>
  </si>
  <si>
    <t>Reembolsables de ventas</t>
  </si>
  <si>
    <t>&lt;&lt;&lt;descripcion concepto de egreso 2&gt;&gt;&gt;</t>
  </si>
  <si>
    <t>&lt;&lt;&lt;descripcion concepto de egreso 3&gt;&gt;&gt;</t>
  </si>
  <si>
    <t>Mes de Liquidación del Fideicomiso  SEP-2017</t>
  </si>
  <si>
    <t>$L$1:$BU$1</t>
  </si>
  <si>
    <t>$BV$1:$EA$1</t>
  </si>
  <si>
    <t>Presupuesto (ene-2015)</t>
  </si>
  <si>
    <t>1,230</t>
  </si>
  <si>
    <t xml:space="preserve">Notariales y de Registro de Ventas </t>
  </si>
  <si>
    <t>3.00%</t>
  </si>
  <si>
    <t xml:space="preserve">Impuesto ICA </t>
  </si>
  <si>
    <t>0.10% Ventas</t>
  </si>
  <si>
    <t xml:space="preserve">Abonos a la separación </t>
  </si>
  <si>
    <t xml:space="preserve">% Ventas </t>
  </si>
  <si>
    <t xml:space="preserve">Cartera Cuota Inicial </t>
  </si>
  <si>
    <t xml:space="preserve">Abono escritura </t>
  </si>
  <si>
    <t xml:space="preserve">Excedentes crédito compradores </t>
  </si>
  <si>
    <t>70.00%</t>
  </si>
  <si>
    <t xml:space="preserve">Intereses de Subrogación </t>
  </si>
  <si>
    <t>7.56%  -12.34%</t>
  </si>
  <si>
    <t>VPN (2.62%  ea)</t>
  </si>
  <si>
    <t>Proyeccion Ventas - Unidades</t>
  </si>
  <si>
    <t>Proyeccion Ventas - Valor</t>
  </si>
  <si>
    <t>Proyeccion Entregas - Unidades</t>
  </si>
  <si>
    <t>Proyeccion Escrituras - Valor</t>
  </si>
  <si>
    <t>Proyeccion Escrituras - Unidades</t>
  </si>
  <si>
    <t>Proyeccion Subrogaciones (creditos acreedor vinculado) - Valor</t>
  </si>
  <si>
    <t>PROYECTO - Ingresos, Egresos y Caja Acumulada a.i y c.t.  -  Miles de Pesos_x000D_Caja Final  1,858,495      Caja Mínima  -10,252,396</t>
  </si>
  <si>
    <t>$C$1:$BL$1</t>
  </si>
  <si>
    <t>$BM$1:$DR$1</t>
  </si>
  <si>
    <t>Ultimo mes de Ventas = 56</t>
  </si>
  <si>
    <t>Mes Inicio Construcción = 43</t>
  </si>
  <si>
    <t>Mes Final Construccion = 62</t>
  </si>
  <si>
    <t>Mes Punto de equilibrio desembolsos certificado = 46   E1</t>
  </si>
  <si>
    <t>Periodo Ejecucion Proyecto (mes ultima subrogacion) = 58</t>
  </si>
  <si>
    <t>Mes Inicio Construccion = 43</t>
  </si>
  <si>
    <t>Mes Punto de equilibrio fiducia certificado = 45</t>
  </si>
  <si>
    <t>Mes Punto de equilibrio desembolsos certificado = 46</t>
  </si>
  <si>
    <t xml:space="preserve">Construcción- Inversión Presupuesto Original (CF) </t>
  </si>
  <si>
    <t>Mes Terminación Etapa = 62</t>
  </si>
  <si>
    <t>Mes Final Entregas = 58</t>
  </si>
  <si>
    <t xml:space="preserve">Calculo ingresos flujo del proyecto - Abonos a la separación </t>
  </si>
  <si>
    <t xml:space="preserve">Calculo ingresos flujo del proyecto - Cartera Cuota Inicial </t>
  </si>
  <si>
    <t xml:space="preserve">Calculo ingresos flujo del proyecto - Abono escritura </t>
  </si>
  <si>
    <t xml:space="preserve">Calculo ingresos flujo del proyecto - Subsidio VIS y Ahorro Programado </t>
  </si>
  <si>
    <t>FACTIBILIDAD  mar-2015</t>
  </si>
  <si>
    <t>CONTROL Mar 2015</t>
  </si>
  <si>
    <t>nov-15  may-17</t>
  </si>
  <si>
    <t>Nov-15  May-17</t>
  </si>
  <si>
    <t>abr-16  nov-17</t>
  </si>
  <si>
    <t>Apr-16  Nov-17</t>
  </si>
  <si>
    <t>46   47.9%</t>
  </si>
  <si>
    <t>Ventas Brutas (sep.) - Precio Promedio/Unid. 216,105</t>
  </si>
  <si>
    <t>nts\IKA\Constructo</t>
  </si>
  <si>
    <t>C:\Users\Vanessa Silva\Documents\IKA\Constructora Colpatria\Modelo C\ALMACENAMIENTO\Homologos\[Base Homologo.xlsx]P1-Resumen</t>
  </si>
  <si>
    <t>Utilidad Colpatria (50%)</t>
  </si>
  <si>
    <t>Honorarios Colpatria (50%)</t>
  </si>
  <si>
    <t>Costo Financiero Terreno</t>
  </si>
  <si>
    <t>Total Colpatria</t>
  </si>
  <si>
    <t>Utilidad Ospinas (50%)</t>
  </si>
  <si>
    <t>Honorarios Ospinas (50%)</t>
  </si>
  <si>
    <t>Total Ospinas</t>
  </si>
  <si>
    <t>Tradicional: 100% - Nuevogar:   0%</t>
  </si>
  <si>
    <t>$J$1:$BS$1</t>
  </si>
  <si>
    <t>$BT$1:$DY$1</t>
  </si>
  <si>
    <t>Aportes de Socios (en efectivo)</t>
  </si>
  <si>
    <t>COLPATRIA - Ingresos, Egresos y Caja Acumulada a.i y c.t.  -  Miles de Pesos_x000D_Caja Final  2,893,695     Caja Mínima  -9,419,000</t>
  </si>
  <si>
    <t xml:space="preserve">+ Abonos a la separación </t>
  </si>
  <si>
    <t xml:space="preserve">+ Cartera Cuota Inicial </t>
  </si>
  <si>
    <t xml:space="preserve">+ Abono escritura </t>
  </si>
  <si>
    <t xml:space="preserve">+ Subsidio VIS y Ahorro Programado </t>
  </si>
  <si>
    <t xml:space="preserve">+ Excedentes crédito compradores </t>
  </si>
  <si>
    <t xml:space="preserve">+ Intereses de Subrogación </t>
  </si>
  <si>
    <t>+ Aportes Socios (en efectivo)</t>
  </si>
  <si>
    <t>FLUJO DE CAJA SOCIO - OSPINAS</t>
  </si>
  <si>
    <t>SOCIO 1 - Ingresos, Egresos y Caja Acumulada a.i y c.t.  -  Miles de Pesos_x000D_Caja Final  1,766,876     Caja Mínima  1,766,876</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</si>
</sst>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164" formatCode="_-* #,##0.00\ _€_-;\-* #,##0.00\ _€_-;_-* &quot;-&quot;??\ _€_-;_-@_-"/>
    <numFmt numFmtId="166" formatCode="_(* #,##0.00_);_(* \(#,##0.00\);_(* &quot;-&quot;??_);_(@_)"/>
    <numFmt numFmtId="167" formatCode="0.0%"/>
    <numFmt numFmtId="168" formatCode="#,##0_ ;[Red]\-#,##0\ "/>
    <numFmt numFmtId="169" formatCode="#,##0.00_ ;[Red]\-#,##0.00\ "/>
    <numFmt numFmtId="170" formatCode="#,###"/>
    <numFmt numFmtId="171" formatCode="#,###_ ;[Red]\-#,###"/>
    <numFmt numFmtId="172" formatCode="#,##0;[Red]#,##0"/>
    <numFmt numFmtId="173" formatCode="#,##0.0_);\(#,##0.0\)"/>
    <numFmt numFmtId="174" formatCode="#,##0.0;[Red]#,##0.0"/>
    <numFmt numFmtId="175" formatCode="_(* #,##0_);_(* \(#,##0\);_(* &quot;-&quot;??_);_(@_)"/>
    <numFmt numFmtId="176" formatCode="mmm\-yyyy"/>
    <numFmt numFmtId="177" formatCode="0.000%"/>
    <numFmt numFmtId="178" formatCode="#,###_);\(#,###\)"/>
    <numFmt numFmtId="179" formatCode="0.000"/>
    <numFmt numFmtId="180" formatCode="mmmm"/>
    <numFmt numFmtId="181" formatCode="#,###_);[Red]\(#,##0\)"/>
    <numFmt numFmtId="182" formatCode="0.00000%"/>
    <numFmt numFmtId="183" formatCode="###.##%"/>
    <numFmt numFmtId="184" formatCode="_(* #,##0.000_);_(* \(#,##0.000\);_(* &quot;-&quot;??_);_(@_)"/>
    <numFmt numFmtId="185" formatCode="#,##0.000\ _€;\-#,##0.000\ _€"/>
    <numFmt numFmtId="186" formatCode="#,##0.0000\ _€;\-#,##0.0000\ _€"/>
    <numFmt numFmtId="187" formatCode="#,##0.0\ _€;\-#,##0.0\ _€"/>
    <numFmt numFmtId="188" formatCode="dd\.mm\.yyyy;@"/>
    <numFmt numFmtId="189" formatCode="#,##0.00000\ _€;\-#,##0.00000\ _€"/>
    <numFmt numFmtId="190" formatCode="_ [$€-2]\ * #,##0.00_ ;_ [$€-2]\ * \-#,##0.00_ ;_ [$€-2]\ * &quot;-&quot;??_ "/>
    <numFmt numFmtId="191" formatCode="_ * #,##0.00_ ;_ * \-#,##0.00_ ;_ * &quot;-&quot;??_ ;_ @_ "/>
    <numFmt numFmtId="192" formatCode="_ * #,##0_ ;_ * \-#,##0_ ;_ * &quot;-&quot;_ ;_ @_ "/>
    <numFmt numFmtId="193" formatCode="_ &quot;$&quot;\ * #,##0.00_ ;_ &quot;$&quot;\ * \-#,##0.00_ ;_ &quot;$&quot;\ * &quot;-&quot;??_ ;_ @_ "/>
    <numFmt numFmtId="194" formatCode="_ &quot;$&quot;* #,##0.00_ ;_ &quot;$&quot;* \-#,##0.00_ ;_ &quot;$&quot;* &quot;-&quot;??_ ;_ @_ "/>
    <numFmt numFmtId="195" formatCode="General_)"/>
    <numFmt numFmtId="196" formatCode="###.####%"/>
    <numFmt numFmtId="197" formatCode="0.0000%"/>
    <numFmt numFmtId="198" formatCode="dd\ mmm\ yy"/>
    <numFmt numFmtId="199" formatCode="#,##0_ ;\-#,##0\ "/>
  </numFmts>
  <fonts count="14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2"/>
      <name val="Helv"/>
    </font>
    <font>
      <sz val="10"/>
      <color indexed="48"/>
      <name val="Arial"/>
      <family val="2"/>
    </font>
    <font>
      <sz val="10"/>
      <name val="Arial"/>
      <family val="2"/>
    </font>
    <font>
      <sz val="10"/>
      <color indexed="12"/>
      <name val="Arial"/>
      <family val="2"/>
    </font>
    <font>
      <sz val="10"/>
      <name val="Courier"/>
      <family val="3"/>
    </font>
    <font>
      <sz val="10"/>
      <color indexed="12"/>
      <name val="Courier"/>
      <family val="3"/>
    </font>
    <font>
      <sz val="10"/>
      <color indexed="12"/>
      <name val="Arial"/>
      <family val="2"/>
    </font>
    <font>
      <sz val="10"/>
      <color indexed="10"/>
      <name val="Arial"/>
      <family val="2"/>
    </font>
    <font>
      <sz val="10"/>
      <name val="Arial"/>
      <family val="2"/>
    </font>
    <font>
      <b/>
      <sz val="10"/>
      <name val="Arial"/>
      <family val="2"/>
    </font>
    <font>
      <b/>
      <sz val="10"/>
      <color indexed="9"/>
      <name val="Arial"/>
      <family val="2"/>
    </font>
    <font>
      <sz val="11"/>
      <color indexed="22"/>
      <name val="Arial Black"/>
      <family val="2"/>
    </font>
    <font>
      <sz val="9"/>
      <name val="Arial"/>
      <family val="2"/>
    </font>
    <font>
      <sz val="10"/>
      <color indexed="10"/>
      <name val="Arial"/>
      <family val="2"/>
    </font>
    <font>
      <sz val="9"/>
      <color indexed="81"/>
      <name val="Tahoma"/>
      <family val="2"/>
    </font>
    <font>
      <b/>
      <sz val="9"/>
      <color indexed="81"/>
      <name val="Tahoma"/>
      <family val="2"/>
    </font>
    <font>
      <u/>
      <sz val="9"/>
      <color indexed="81"/>
      <name val="Tahoma"/>
      <family val="2"/>
    </font>
    <font>
      <b/>
      <sz val="8"/>
      <color indexed="23"/>
      <name val="Arial"/>
      <family val="2"/>
    </font>
    <font>
      <sz val="10"/>
      <color theme="0"/>
      <name val="Arial"/>
      <family val="2"/>
    </font>
    <font>
      <sz val="10"/>
      <color rgb="FFFF0000"/>
      <name val="Arial"/>
      <family val="2"/>
    </font>
    <font>
      <sz val="10"/>
      <name val="Arial"/>
      <family val="2"/>
    </font>
    <font>
      <sz val="10"/>
      <color theme="6" tint="0.79998168889431442"/>
      <name val="Arial"/>
      <family val="2"/>
    </font>
    <font>
      <b/>
      <sz val="10"/>
      <color theme="1"/>
      <name val="Arial"/>
      <family val="2"/>
    </font>
    <font>
      <sz val="10"/>
      <color rgb="FF0070C0"/>
      <name val="Arial"/>
      <family val="2"/>
    </font>
    <font>
      <b/>
      <sz val="9"/>
      <color indexed="9"/>
      <name val="Arial"/>
      <family val="2"/>
    </font>
    <font>
      <sz val="10"/>
      <color theme="0" tint="-4.9989318521683403E-2"/>
      <name val="Arial"/>
      <family val="2"/>
    </font>
    <font>
      <sz val="10"/>
      <color indexed="81"/>
      <name val="Tahoma"/>
      <family val="2"/>
    </font>
    <font>
      <b/>
      <sz val="12"/>
      <name val="Arial"/>
      <family val="2"/>
    </font>
    <font>
      <b/>
      <sz val="10"/>
      <color theme="6"/>
      <name val="Arial"/>
      <family val="2"/>
    </font>
    <font>
      <sz val="10"/>
      <color theme="1"/>
      <name val="Arial"/>
      <family val="2"/>
    </font>
    <font>
      <b/>
      <sz val="11"/>
      <color theme="0"/>
      <name val="Calibri"/>
      <family val="2"/>
      <scheme val="minor"/>
    </font>
    <font>
      <sz val="11"/>
      <name val="Calibri"/>
      <family val="2"/>
      <scheme val="minor"/>
    </font>
    <font>
      <b/>
      <sz val="10"/>
      <color theme="0"/>
      <name val="Arial"/>
      <family val="2"/>
    </font>
    <font>
      <sz val="10"/>
      <color theme="4"/>
      <name val="Arial"/>
      <family val="2"/>
    </font>
    <font>
      <sz val="8"/>
      <color theme="4"/>
      <name val="Arial"/>
      <family val="2"/>
    </font>
    <font>
      <sz val="10"/>
      <color theme="0" tint="-0.499984740745262"/>
      <name val="Arial"/>
      <family val="2"/>
    </font>
    <font>
      <sz val="10"/>
      <color rgb="FF00B050"/>
      <name val="Arial"/>
      <family val="2"/>
    </font>
    <font>
      <b/>
      <sz val="12"/>
      <color rgb="FFFF0000"/>
      <name val="Arial"/>
      <family val="2"/>
    </font>
    <font>
      <sz val="11"/>
      <color theme="4"/>
      <name val="Calibri"/>
      <family val="2"/>
      <scheme val="minor"/>
    </font>
    <font>
      <b/>
      <sz val="10"/>
      <color theme="0" tint="-0.499984740745262"/>
      <name val="Arial"/>
      <family val="2"/>
    </font>
    <font>
      <sz val="12"/>
      <color theme="4"/>
      <name val="Arial"/>
      <family val="2"/>
    </font>
    <font>
      <b/>
      <sz val="10"/>
      <color rgb="FFFF0000"/>
      <name val="Arial"/>
      <family val="2"/>
    </font>
    <font>
      <sz val="11"/>
      <color rgb="FFFF0000"/>
      <name val="Calibri"/>
      <family val="2"/>
      <scheme val="minor"/>
    </font>
    <font>
      <sz val="10"/>
      <color theme="0" tint="-0.14999847407452621"/>
      <name val="Arial"/>
      <family val="2"/>
    </font>
    <font>
      <sz val="10"/>
      <color theme="0" tint="-0.249977111117893"/>
      <name val="Arial"/>
      <family val="2"/>
    </font>
    <font>
      <sz val="10"/>
      <color rgb="FF000000"/>
      <name val="Arial"/>
      <family val="2"/>
    </font>
    <font>
      <sz val="11"/>
      <color theme="0" tint="-0.499984740745262"/>
      <name val="Calibri"/>
      <family val="2"/>
      <scheme val="minor"/>
    </font>
    <font>
      <sz val="11"/>
      <color theme="0" tint="-4.9989318521683403E-2"/>
      <name val="Calibri"/>
      <family val="2"/>
      <scheme val="minor"/>
    </font>
    <font>
      <sz val="12"/>
      <color theme="4"/>
      <name val="Calibri"/>
      <family val="2"/>
      <scheme val="minor"/>
    </font>
    <font>
      <b/>
      <sz val="7"/>
      <color indexed="23"/>
      <name val="Calibri"/>
      <family val="2"/>
    </font>
    <font>
      <sz val="10"/>
      <color theme="1"/>
      <name val="Calibri"/>
      <family val="2"/>
      <scheme val="minor"/>
    </font>
    <font>
      <sz val="8"/>
      <color theme="0" tint="-0.14999847407452621"/>
      <name val="Arial"/>
      <family val="2"/>
    </font>
    <font>
      <sz val="10"/>
      <color theme="0" tint="-0.14996795556505021"/>
      <name val="Arial"/>
      <family val="2"/>
    </font>
    <font>
      <b/>
      <sz val="10"/>
      <color theme="0" tint="-0.14996795556505021"/>
      <name val="Arial"/>
      <family val="2"/>
    </font>
    <font>
      <sz val="11"/>
      <color theme="1"/>
      <name val="Arial"/>
      <family val="2"/>
    </font>
    <font>
      <sz val="12"/>
      <color rgb="FFFF0000"/>
      <name val="Arial"/>
      <family val="2"/>
    </font>
    <font>
      <sz val="8"/>
      <color theme="0" tint="-4.9989318521683403E-2"/>
      <name val="Arial"/>
      <family val="2"/>
    </font>
    <font>
      <b/>
      <sz val="10"/>
      <color theme="4"/>
      <name val="Arial"/>
      <family val="2"/>
    </font>
    <font>
      <sz val="8"/>
      <color theme="0" tint="-0.499984740745262"/>
      <name val="Arial"/>
      <family val="2"/>
    </font>
    <font>
      <b/>
      <u/>
      <sz val="9"/>
      <color indexed="81"/>
      <name val="Tahoma"/>
      <family val="2"/>
    </font>
    <font>
      <sz val="8"/>
      <color theme="0" tint="-4.9989318521683403E-2"/>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name val="Helv"/>
      <family val="2"/>
    </font>
    <font>
      <u/>
      <sz val="10"/>
      <color indexed="12"/>
      <name val="Arial"/>
      <family val="2"/>
    </font>
    <font>
      <sz val="11"/>
      <color indexed="20"/>
      <name val="Calibri"/>
      <family val="2"/>
    </font>
    <font>
      <sz val="11"/>
      <color indexed="8"/>
      <name val="Arial"/>
      <family val="2"/>
    </font>
    <font>
      <sz val="11"/>
      <color indexed="60"/>
      <name val="Calibri"/>
      <family val="2"/>
    </font>
    <font>
      <sz val="12"/>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color theme="5"/>
      <name val="Arial"/>
      <family val="2"/>
    </font>
    <font>
      <b/>
      <sz val="10"/>
      <color theme="0" tint="-4.9989318521683403E-2"/>
      <name val="Arial"/>
      <family val="2"/>
    </font>
    <font>
      <b/>
      <sz val="9"/>
      <color indexed="23"/>
      <name val="Calibri"/>
      <family val="2"/>
    </font>
    <font>
      <sz val="10"/>
      <color rgb="FFFF0000"/>
      <name val="Arial"/>
      <family val="2"/>
    </font>
    <font>
      <sz val="11"/>
      <name val="Arial"/>
      <family val="2"/>
    </font>
    <font>
      <b/>
      <sz val="9"/>
      <name val="Calibri"/>
      <family val="2"/>
    </font>
    <font>
      <b/>
      <sz val="9"/>
      <name val="Arial"/>
      <family val="2"/>
    </font>
  </fonts>
  <fills count="51">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FF00"/>
        <bgColor indexed="64"/>
      </patternFill>
    </fill>
    <fill>
      <patternFill patternType="solid">
        <fgColor rgb="FF00FFFF"/>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indexed="9"/>
        <bgColor indexed="64"/>
      </patternFill>
    </fill>
    <fill>
      <patternFill patternType="solid">
        <fgColor theme="2"/>
        <bgColor indexed="64"/>
      </patternFill>
    </fill>
    <fill>
      <patternFill patternType="solid">
        <fgColor theme="9" tint="0.39997558519241921"/>
        <bgColor indexed="64"/>
      </patternFill>
    </fill>
    <fill>
      <patternFill patternType="solid">
        <fgColor rgb="FFFF0000"/>
        <bgColor indexed="64"/>
      </patternFill>
    </fill>
    <fill>
      <patternFill patternType="solid">
        <fgColor indexed="10"/>
        <bgColor indexed="64"/>
      </patternFill>
    </fill>
    <fill>
      <patternFill patternType="solid">
        <fgColor theme="3"/>
        <bgColor indexed="64"/>
      </patternFill>
    </fill>
    <fill>
      <patternFill patternType="solid">
        <fgColor theme="4" tint="0.79995117038483843"/>
        <bgColor indexed="64"/>
      </patternFill>
    </fill>
    <fill>
      <patternFill patternType="solid">
        <fgColor theme="4" tint="-0.249977111117893"/>
        <bgColor indexed="64"/>
      </patternFill>
    </fill>
    <fill>
      <patternFill patternType="solid">
        <fgColor theme="4"/>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CCFFCC"/>
        <bgColor indexed="64"/>
      </patternFill>
    </fill>
    <fill>
      <patternFill patternType="solid">
        <fgColor rgb="FFFFFF99"/>
        <bgColor indexed="64"/>
      </patternFill>
    </fill>
    <fill>
      <patternFill patternType="solid">
        <fgColor theme="1" tint="0.34998626667073579"/>
        <bgColor indexed="64"/>
      </patternFill>
    </fill>
  </fills>
  <borders count="213">
    <border>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50"/>
      </left>
      <right style="thin">
        <color indexed="50"/>
      </right>
      <top style="thin">
        <color indexed="50"/>
      </top>
      <bottom/>
      <diagonal/>
    </border>
    <border>
      <left style="thin">
        <color indexed="50"/>
      </left>
      <right style="thin">
        <color indexed="50"/>
      </right>
      <top/>
      <bottom style="thin">
        <color indexed="50"/>
      </bottom>
      <diagonal/>
    </border>
    <border>
      <left style="thin">
        <color indexed="50"/>
      </left>
      <right/>
      <top/>
      <bottom/>
      <diagonal/>
    </border>
    <border>
      <left style="thin">
        <color auto="1"/>
      </left>
      <right style="thin">
        <color indexed="64"/>
      </right>
      <top/>
      <bottom/>
      <diagonal/>
    </border>
    <border>
      <left style="thin">
        <color auto="1"/>
      </left>
      <right/>
      <top/>
      <bottom/>
      <diagonal/>
    </border>
    <border>
      <left style="thin">
        <color indexed="64"/>
      </left>
      <right style="thin">
        <color indexed="64"/>
      </right>
      <top/>
      <bottom style="dashed">
        <color indexed="64"/>
      </bottom>
      <diagonal/>
    </border>
    <border>
      <left style="thin">
        <color indexed="50"/>
      </left>
      <right style="thin">
        <color indexed="64"/>
      </right>
      <top/>
      <bottom style="thin">
        <color indexed="64"/>
      </bottom>
      <diagonal/>
    </border>
    <border>
      <left style="thin">
        <color indexed="50"/>
      </left>
      <right style="thin">
        <color indexed="64"/>
      </right>
      <top style="thin">
        <color indexed="64"/>
      </top>
      <bottom/>
      <diagonal/>
    </border>
    <border>
      <left/>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50"/>
      </left>
      <right style="thin">
        <color indexed="64"/>
      </right>
      <top/>
      <bottom style="thin">
        <color indexed="64"/>
      </bottom>
      <diagonal/>
    </border>
    <border>
      <left style="thin">
        <color indexed="50"/>
      </left>
      <right style="thin">
        <color indexed="64"/>
      </right>
      <top style="thin">
        <color indexed="50"/>
      </top>
      <bottom/>
      <diagonal/>
    </border>
    <border>
      <left style="thin">
        <color indexed="50"/>
      </left>
      <right style="thin">
        <color indexed="64"/>
      </right>
      <top/>
      <bottom style="thin">
        <color indexed="50"/>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50"/>
      </left>
      <right/>
      <top style="thin">
        <color indexed="50"/>
      </top>
      <bottom/>
      <diagonal/>
    </border>
    <border>
      <left style="thin">
        <color indexed="50"/>
      </left>
      <right/>
      <top style="thin">
        <color indexed="50"/>
      </top>
      <bottom/>
      <diagonal/>
    </border>
    <border>
      <left style="thin">
        <color indexed="50"/>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indexed="64"/>
      </right>
      <top style="thin">
        <color indexed="64"/>
      </top>
      <bottom/>
      <diagonal/>
    </border>
    <border>
      <left style="thin">
        <color indexed="64"/>
      </left>
      <right/>
      <top style="thin">
        <color indexed="64"/>
      </top>
      <bottom/>
      <diagonal/>
    </border>
    <border>
      <left/>
      <right/>
      <top style="thin">
        <color auto="1"/>
      </top>
      <bottom style="thin">
        <color indexed="64"/>
      </bottom>
      <diagonal/>
    </border>
    <border>
      <left/>
      <right/>
      <top style="thin">
        <color auto="1"/>
      </top>
      <bottom style="thin">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indexed="64"/>
      </left>
      <right/>
      <top style="thin">
        <color indexed="64"/>
      </top>
      <bottom/>
      <diagonal/>
    </border>
    <border>
      <left/>
      <right/>
      <top style="thin">
        <color indexed="64"/>
      </top>
      <bottom/>
      <diagonal/>
    </border>
    <border>
      <left/>
      <right/>
      <top style="thin">
        <color auto="1"/>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dashed">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indexed="64"/>
      </right>
      <top style="thin">
        <color indexed="50"/>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50"/>
      </left>
      <right style="thin">
        <color indexed="64"/>
      </right>
      <top style="thin">
        <color indexed="64"/>
      </top>
      <bottom/>
      <diagonal/>
    </border>
    <border>
      <left/>
      <right/>
      <top style="thin">
        <color auto="1"/>
      </top>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indexed="64"/>
      </left>
      <right/>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indexed="64"/>
      </left>
      <right style="thin">
        <color auto="1"/>
      </right>
      <top style="thin">
        <color auto="1"/>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diagonal/>
    </border>
    <border>
      <left style="thin">
        <color indexed="64"/>
      </left>
      <right/>
      <top style="thin">
        <color indexed="64"/>
      </top>
      <bottom/>
      <diagonal/>
    </border>
    <border>
      <left/>
      <right style="thin">
        <color indexed="64"/>
      </right>
      <top/>
      <bottom style="thin">
        <color indexed="64"/>
      </bottom>
      <diagonal/>
    </border>
    <border>
      <left style="thin">
        <color auto="1"/>
      </left>
      <right/>
      <top/>
      <bottom style="thin">
        <color auto="1"/>
      </bottom>
      <diagonal/>
    </border>
    <border>
      <left style="thin">
        <color indexed="64"/>
      </left>
      <right style="thin">
        <color indexed="64"/>
      </right>
      <top/>
      <bottom style="thin">
        <color indexed="64"/>
      </bottom>
      <diagonal/>
    </border>
    <border>
      <left style="hair">
        <color auto="1"/>
      </left>
      <right style="hair">
        <color auto="1"/>
      </right>
      <top style="hair">
        <color auto="1"/>
      </top>
      <bottom style="hair">
        <color auto="1"/>
      </bottom>
      <diagonal/>
    </border>
    <border>
      <left style="hair">
        <color auto="1"/>
      </left>
      <right style="thin">
        <color indexed="64"/>
      </right>
      <top style="hair">
        <color auto="1"/>
      </top>
      <bottom/>
      <diagonal/>
    </border>
    <border>
      <left/>
      <right/>
      <top style="hair">
        <color auto="1"/>
      </top>
      <bottom/>
      <diagonal/>
    </border>
    <border>
      <left style="hair">
        <color indexed="64"/>
      </left>
      <right style="hair">
        <color indexed="64"/>
      </right>
      <top style="hair">
        <color indexed="64"/>
      </top>
      <bottom/>
      <diagonal/>
    </border>
    <border>
      <left style="hair">
        <color auto="1"/>
      </left>
      <right style="thin">
        <color indexed="64"/>
      </right>
      <top/>
      <bottom/>
      <diagonal/>
    </border>
    <border>
      <left style="hair">
        <color indexed="64"/>
      </left>
      <right style="hair">
        <color indexed="64"/>
      </right>
      <top/>
      <bottom/>
      <diagonal/>
    </border>
    <border>
      <left style="hair">
        <color auto="1"/>
      </left>
      <right style="thin">
        <color auto="1"/>
      </right>
      <top/>
      <bottom style="hair">
        <color auto="1"/>
      </bottom>
      <diagonal/>
    </border>
    <border>
      <left/>
      <right/>
      <top/>
      <bottom style="hair">
        <color auto="1"/>
      </bottom>
      <diagonal/>
    </border>
    <border>
      <left style="hair">
        <color indexed="64"/>
      </left>
      <right style="hair">
        <color indexed="64"/>
      </right>
      <top/>
      <bottom style="hair">
        <color auto="1"/>
      </bottom>
      <diagonal/>
    </border>
    <border>
      <left style="thin">
        <color indexed="64"/>
      </left>
      <right/>
      <top style="hair">
        <color indexed="64"/>
      </top>
      <bottom/>
      <diagonal/>
    </border>
    <border>
      <left style="thin">
        <color auto="1"/>
      </left>
      <right/>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thin">
        <color indexed="64"/>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auto="1"/>
      </left>
      <right/>
      <top style="hair">
        <color auto="1"/>
      </top>
      <bottom/>
      <diagonal/>
    </border>
    <border>
      <left style="hair">
        <color auto="1"/>
      </left>
      <right/>
      <top/>
      <bottom/>
      <diagonal/>
    </border>
    <border>
      <left style="thin">
        <color auto="1"/>
      </left>
      <right style="thin">
        <color auto="1"/>
      </right>
      <top/>
      <bottom style="hair">
        <color indexed="64"/>
      </bottom>
      <diagonal/>
    </border>
    <border>
      <left style="hair">
        <color auto="1"/>
      </left>
      <right/>
      <top/>
      <bottom style="hair">
        <color auto="1"/>
      </bottom>
      <diagonal/>
    </border>
  </borders>
  <cellStyleXfs count="1611">
    <xf numFmtId="190" fontId="0" fillId="0" borderId="0"/>
    <xf numFmtId="39" fontId="58" fillId="0" borderId="0"/>
    <xf numFmtId="39" fontId="54" fillId="0" borderId="0"/>
    <xf numFmtId="9" fontId="52" fillId="0" borderId="0" applyFont="0" applyFill="0" applyBorder="0" applyAlignment="0" applyProtection="0"/>
    <xf numFmtId="166" fontId="74" fillId="0" borderId="0" applyFont="0" applyFill="0" applyBorder="0" applyAlignment="0" applyProtection="0"/>
    <xf numFmtId="190" fontId="52" fillId="0" borderId="0"/>
    <xf numFmtId="166"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190" fontId="51" fillId="0" borderId="0"/>
    <xf numFmtId="9" fontId="51" fillId="0" borderId="0" applyFont="0" applyFill="0" applyBorder="0" applyAlignment="0" applyProtection="0"/>
    <xf numFmtId="190" fontId="50" fillId="0" borderId="0"/>
    <xf numFmtId="166" fontId="50" fillId="0" borderId="0" applyFont="0" applyFill="0" applyBorder="0" applyAlignment="0" applyProtection="0"/>
    <xf numFmtId="9" fontId="50" fillId="0" borderId="0" applyFont="0" applyFill="0" applyBorder="0" applyAlignment="0" applyProtection="0"/>
    <xf numFmtId="190" fontId="52" fillId="0" borderId="0"/>
    <xf numFmtId="9" fontId="52" fillId="0" borderId="0" applyFont="0" applyFill="0" applyBorder="0" applyAlignment="0" applyProtection="0"/>
    <xf numFmtId="166" fontId="52" fillId="0" borderId="0" applyFont="0" applyFill="0" applyBorder="0" applyAlignment="0" applyProtection="0"/>
    <xf numFmtId="190" fontId="50" fillId="0" borderId="0"/>
    <xf numFmtId="9" fontId="50" fillId="0" borderId="0" applyFont="0" applyFill="0" applyBorder="0" applyAlignment="0" applyProtection="0"/>
    <xf numFmtId="190" fontId="52" fillId="0" borderId="0"/>
    <xf numFmtId="190" fontId="47" fillId="0" borderId="0"/>
    <xf numFmtId="190" fontId="52" fillId="0" borderId="0"/>
    <xf numFmtId="9" fontId="52" fillId="0" borderId="0" applyFont="0" applyFill="0" applyBorder="0" applyAlignment="0" applyProtection="0"/>
    <xf numFmtId="9" fontId="47" fillId="0" borderId="0" applyFont="0" applyFill="0" applyBorder="0" applyAlignment="0" applyProtection="0"/>
    <xf numFmtId="166" fontId="47" fillId="0" borderId="0" applyFont="0" applyFill="0" applyBorder="0" applyAlignment="0" applyProtection="0"/>
    <xf numFmtId="9" fontId="47" fillId="0" borderId="0" applyFont="0" applyFill="0" applyBorder="0" applyAlignment="0" applyProtection="0"/>
    <xf numFmtId="190" fontId="35" fillId="0" borderId="0"/>
    <xf numFmtId="190" fontId="28" fillId="0" borderId="0"/>
    <xf numFmtId="9" fontId="28" fillId="0" borderId="0" applyFont="0" applyFill="0" applyBorder="0" applyAlignment="0" applyProtection="0"/>
    <xf numFmtId="190" fontId="28" fillId="0" borderId="0"/>
    <xf numFmtId="166" fontId="28" fillId="0" borderId="0" applyFont="0" applyFill="0" applyBorder="0" applyAlignment="0" applyProtection="0"/>
    <xf numFmtId="9" fontId="28" fillId="0" borderId="0" applyFont="0" applyFill="0" applyBorder="0" applyAlignment="0" applyProtection="0"/>
    <xf numFmtId="190" fontId="28" fillId="0" borderId="0"/>
    <xf numFmtId="9" fontId="28" fillId="0" borderId="0" applyFont="0" applyFill="0" applyBorder="0" applyAlignment="0" applyProtection="0"/>
    <xf numFmtId="190" fontId="28" fillId="0" borderId="0"/>
    <xf numFmtId="9" fontId="28" fillId="0" borderId="0" applyFont="0" applyFill="0" applyBorder="0" applyAlignment="0" applyProtection="0"/>
    <xf numFmtId="166" fontId="28" fillId="0" borderId="0" applyFont="0" applyFill="0" applyBorder="0" applyAlignment="0" applyProtection="0"/>
    <xf numFmtId="9" fontId="28" fillId="0" borderId="0" applyFont="0" applyFill="0" applyBorder="0" applyAlignment="0" applyProtection="0"/>
    <xf numFmtId="190" fontId="28" fillId="0" borderId="0"/>
    <xf numFmtId="190" fontId="17" fillId="0" borderId="0"/>
    <xf numFmtId="9" fontId="17" fillId="0" borderId="0" applyFont="0" applyFill="0" applyBorder="0" applyAlignment="0" applyProtection="0"/>
    <xf numFmtId="190" fontId="17" fillId="0" borderId="0"/>
    <xf numFmtId="166" fontId="17" fillId="0" borderId="0" applyFont="0" applyFill="0" applyBorder="0" applyAlignment="0" applyProtection="0"/>
    <xf numFmtId="9" fontId="17" fillId="0" borderId="0" applyFont="0" applyFill="0" applyBorder="0" applyAlignment="0" applyProtection="0"/>
    <xf numFmtId="190" fontId="17" fillId="0" borderId="0"/>
    <xf numFmtId="9" fontId="17" fillId="0" borderId="0" applyFont="0" applyFill="0" applyBorder="0" applyAlignment="0" applyProtection="0"/>
    <xf numFmtId="190" fontId="17" fillId="0" borderId="0"/>
    <xf numFmtId="9" fontId="17" fillId="0" borderId="0" applyFont="0" applyFill="0" applyBorder="0" applyAlignment="0" applyProtection="0"/>
    <xf numFmtId="166" fontId="17" fillId="0" borderId="0" applyFont="0" applyFill="0" applyBorder="0" applyAlignment="0" applyProtection="0"/>
    <xf numFmtId="9" fontId="17" fillId="0" borderId="0" applyFont="0" applyFill="0" applyBorder="0" applyAlignment="0" applyProtection="0"/>
    <xf numFmtId="190" fontId="17" fillId="0" borderId="0"/>
    <xf numFmtId="190" fontId="17" fillId="0" borderId="0"/>
    <xf numFmtId="9" fontId="17" fillId="0" borderId="0" applyFont="0" applyFill="0" applyBorder="0" applyAlignment="0" applyProtection="0"/>
    <xf numFmtId="190" fontId="17" fillId="0" borderId="0"/>
    <xf numFmtId="166" fontId="17" fillId="0" borderId="0" applyFont="0" applyFill="0" applyBorder="0" applyAlignment="0" applyProtection="0"/>
    <xf numFmtId="9" fontId="17" fillId="0" borderId="0" applyFont="0" applyFill="0" applyBorder="0" applyAlignment="0" applyProtection="0"/>
    <xf numFmtId="190" fontId="17" fillId="0" borderId="0"/>
    <xf numFmtId="9" fontId="17" fillId="0" borderId="0" applyFont="0" applyFill="0" applyBorder="0" applyAlignment="0" applyProtection="0"/>
    <xf numFmtId="190" fontId="17" fillId="0" borderId="0"/>
    <xf numFmtId="9" fontId="17" fillId="0" borderId="0" applyFont="0" applyFill="0" applyBorder="0" applyAlignment="0" applyProtection="0"/>
    <xf numFmtId="166" fontId="17" fillId="0" borderId="0" applyFont="0" applyFill="0" applyBorder="0" applyAlignment="0" applyProtection="0"/>
    <xf numFmtId="9" fontId="17" fillId="0" borderId="0" applyFont="0" applyFill="0" applyBorder="0" applyAlignment="0" applyProtection="0"/>
    <xf numFmtId="190" fontId="17" fillId="0" borderId="0"/>
    <xf numFmtId="190" fontId="15" fillId="0" borderId="0"/>
    <xf numFmtId="9" fontId="15" fillId="0" borderId="0" applyFont="0" applyFill="0" applyBorder="0" applyAlignment="0" applyProtection="0"/>
    <xf numFmtId="190" fontId="15" fillId="0" borderId="0"/>
    <xf numFmtId="166" fontId="15" fillId="0" borderId="0" applyFont="0" applyFill="0" applyBorder="0" applyAlignment="0" applyProtection="0"/>
    <xf numFmtId="9" fontId="15" fillId="0" borderId="0" applyFont="0" applyFill="0" applyBorder="0" applyAlignment="0" applyProtection="0"/>
    <xf numFmtId="190" fontId="15" fillId="0" borderId="0"/>
    <xf numFmtId="9" fontId="15" fillId="0" borderId="0" applyFont="0" applyFill="0" applyBorder="0" applyAlignment="0" applyProtection="0"/>
    <xf numFmtId="190" fontId="15" fillId="0" borderId="0"/>
    <xf numFmtId="9" fontId="15" fillId="0" borderId="0" applyFont="0" applyFill="0" applyBorder="0" applyAlignment="0" applyProtection="0"/>
    <xf numFmtId="166" fontId="15" fillId="0" borderId="0" applyFont="0" applyFill="0" applyBorder="0" applyAlignment="0" applyProtection="0"/>
    <xf numFmtId="9" fontId="15" fillId="0" borderId="0" applyFont="0" applyFill="0" applyBorder="0" applyAlignment="0" applyProtection="0"/>
    <xf numFmtId="190" fontId="15" fillId="0" borderId="0"/>
    <xf numFmtId="190" fontId="15" fillId="0" borderId="0"/>
    <xf numFmtId="9" fontId="15" fillId="0" borderId="0" applyFont="0" applyFill="0" applyBorder="0" applyAlignment="0" applyProtection="0"/>
    <xf numFmtId="190" fontId="15" fillId="0" borderId="0"/>
    <xf numFmtId="166" fontId="15" fillId="0" borderId="0" applyFont="0" applyFill="0" applyBorder="0" applyAlignment="0" applyProtection="0"/>
    <xf numFmtId="9" fontId="15" fillId="0" borderId="0" applyFont="0" applyFill="0" applyBorder="0" applyAlignment="0" applyProtection="0"/>
    <xf numFmtId="190" fontId="15" fillId="0" borderId="0"/>
    <xf numFmtId="9" fontId="15" fillId="0" borderId="0" applyFont="0" applyFill="0" applyBorder="0" applyAlignment="0" applyProtection="0"/>
    <xf numFmtId="190" fontId="15" fillId="0" borderId="0"/>
    <xf numFmtId="9" fontId="15" fillId="0" borderId="0" applyFont="0" applyFill="0" applyBorder="0" applyAlignment="0" applyProtection="0"/>
    <xf numFmtId="166" fontId="15" fillId="0" borderId="0" applyFont="0" applyFill="0" applyBorder="0" applyAlignment="0" applyProtection="0"/>
    <xf numFmtId="9" fontId="15" fillId="0" borderId="0" applyFont="0" applyFill="0" applyBorder="0" applyAlignment="0" applyProtection="0"/>
    <xf numFmtId="190" fontId="15" fillId="0" borderId="0"/>
    <xf numFmtId="190" fontId="15" fillId="0" borderId="0"/>
    <xf numFmtId="9" fontId="15" fillId="0" borderId="0" applyFont="0" applyFill="0" applyBorder="0" applyAlignment="0" applyProtection="0"/>
    <xf numFmtId="190" fontId="15" fillId="0" borderId="0"/>
    <xf numFmtId="166" fontId="15" fillId="0" borderId="0" applyFont="0" applyFill="0" applyBorder="0" applyAlignment="0" applyProtection="0"/>
    <xf numFmtId="9" fontId="15" fillId="0" borderId="0" applyFont="0" applyFill="0" applyBorder="0" applyAlignment="0" applyProtection="0"/>
    <xf numFmtId="190" fontId="15" fillId="0" borderId="0"/>
    <xf numFmtId="9" fontId="15" fillId="0" borderId="0" applyFont="0" applyFill="0" applyBorder="0" applyAlignment="0" applyProtection="0"/>
    <xf numFmtId="190" fontId="15" fillId="0" borderId="0"/>
    <xf numFmtId="9" fontId="15" fillId="0" borderId="0" applyFont="0" applyFill="0" applyBorder="0" applyAlignment="0" applyProtection="0"/>
    <xf numFmtId="166" fontId="15" fillId="0" borderId="0" applyFont="0" applyFill="0" applyBorder="0" applyAlignment="0" applyProtection="0"/>
    <xf numFmtId="9" fontId="15" fillId="0" borderId="0" applyFont="0" applyFill="0" applyBorder="0" applyAlignment="0" applyProtection="0"/>
    <xf numFmtId="190" fontId="15" fillId="0" borderId="0"/>
    <xf numFmtId="190" fontId="15" fillId="0" borderId="0"/>
    <xf numFmtId="9" fontId="15" fillId="0" borderId="0" applyFont="0" applyFill="0" applyBorder="0" applyAlignment="0" applyProtection="0"/>
    <xf numFmtId="190" fontId="15" fillId="0" borderId="0"/>
    <xf numFmtId="166" fontId="15" fillId="0" borderId="0" applyFont="0" applyFill="0" applyBorder="0" applyAlignment="0" applyProtection="0"/>
    <xf numFmtId="9" fontId="15" fillId="0" borderId="0" applyFont="0" applyFill="0" applyBorder="0" applyAlignment="0" applyProtection="0"/>
    <xf numFmtId="190" fontId="15" fillId="0" borderId="0"/>
    <xf numFmtId="9" fontId="15" fillId="0" borderId="0" applyFont="0" applyFill="0" applyBorder="0" applyAlignment="0" applyProtection="0"/>
    <xf numFmtId="190" fontId="15" fillId="0" borderId="0"/>
    <xf numFmtId="9" fontId="15" fillId="0" borderId="0" applyFont="0" applyFill="0" applyBorder="0" applyAlignment="0" applyProtection="0"/>
    <xf numFmtId="166" fontId="15" fillId="0" borderId="0" applyFont="0" applyFill="0" applyBorder="0" applyAlignment="0" applyProtection="0"/>
    <xf numFmtId="9" fontId="15" fillId="0" borderId="0" applyFont="0" applyFill="0" applyBorder="0" applyAlignment="0" applyProtection="0"/>
    <xf numFmtId="190" fontId="15"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3" fillId="0" borderId="0"/>
    <xf numFmtId="9" fontId="13" fillId="0" borderId="0" applyFont="0" applyFill="0" applyBorder="0" applyAlignment="0" applyProtection="0"/>
    <xf numFmtId="190" fontId="13" fillId="0" borderId="0"/>
    <xf numFmtId="166" fontId="13" fillId="0" borderId="0" applyFont="0" applyFill="0" applyBorder="0" applyAlignment="0" applyProtection="0"/>
    <xf numFmtId="9" fontId="13" fillId="0" borderId="0" applyFont="0" applyFill="0" applyBorder="0" applyAlignment="0" applyProtection="0"/>
    <xf numFmtId="190" fontId="13" fillId="0" borderId="0"/>
    <xf numFmtId="9" fontId="13" fillId="0" borderId="0" applyFont="0" applyFill="0" applyBorder="0" applyAlignment="0" applyProtection="0"/>
    <xf numFmtId="19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90" fontId="13"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2" fillId="0" borderId="0"/>
    <xf numFmtId="9" fontId="12" fillId="0" borderId="0" applyFont="0" applyFill="0" applyBorder="0" applyAlignment="0" applyProtection="0"/>
    <xf numFmtId="190" fontId="12" fillId="0" borderId="0"/>
    <xf numFmtId="166" fontId="12" fillId="0" borderId="0" applyFont="0" applyFill="0" applyBorder="0" applyAlignment="0" applyProtection="0"/>
    <xf numFmtId="9" fontId="12" fillId="0" borderId="0" applyFont="0" applyFill="0" applyBorder="0" applyAlignment="0" applyProtection="0"/>
    <xf numFmtId="190" fontId="12" fillId="0" borderId="0"/>
    <xf numFmtId="9" fontId="12" fillId="0" borderId="0" applyFont="0" applyFill="0" applyBorder="0" applyAlignment="0" applyProtection="0"/>
    <xf numFmtId="19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90" fontId="12"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0" fillId="0" borderId="0"/>
    <xf numFmtId="9" fontId="10" fillId="0" borderId="0" applyFont="0" applyFill="0" applyBorder="0" applyAlignment="0" applyProtection="0"/>
    <xf numFmtId="190" fontId="10" fillId="0" borderId="0"/>
    <xf numFmtId="166" fontId="10" fillId="0" borderId="0" applyFont="0" applyFill="0" applyBorder="0" applyAlignment="0" applyProtection="0"/>
    <xf numFmtId="9" fontId="10" fillId="0" borderId="0" applyFont="0" applyFill="0" applyBorder="0" applyAlignment="0" applyProtection="0"/>
    <xf numFmtId="190" fontId="10" fillId="0" borderId="0"/>
    <xf numFmtId="9" fontId="10" fillId="0" borderId="0" applyFont="0" applyFill="0" applyBorder="0" applyAlignment="0" applyProtection="0"/>
    <xf numFmtId="190" fontId="10" fillId="0" borderId="0"/>
    <xf numFmtId="9" fontId="10" fillId="0" borderId="0" applyFont="0" applyFill="0" applyBorder="0" applyAlignment="0" applyProtection="0"/>
    <xf numFmtId="166" fontId="10" fillId="0" borderId="0" applyFont="0" applyFill="0" applyBorder="0" applyAlignment="0" applyProtection="0"/>
    <xf numFmtId="9" fontId="10" fillId="0" borderId="0" applyFont="0" applyFill="0" applyBorder="0" applyAlignment="0" applyProtection="0"/>
    <xf numFmtId="190" fontId="10" fillId="0" borderId="0"/>
    <xf numFmtId="190" fontId="119" fillId="34" borderId="89" applyNumberFormat="0" applyAlignment="0" applyProtection="0"/>
    <xf numFmtId="190" fontId="130" fillId="34" borderId="117" applyNumberFormat="0" applyAlignment="0" applyProtection="0"/>
    <xf numFmtId="166" fontId="52" fillId="0" borderId="0" applyFont="0" applyFill="0" applyBorder="0" applyAlignment="0" applyProtection="0"/>
    <xf numFmtId="190" fontId="136" fillId="0" borderId="138" applyNumberFormat="0" applyFill="0" applyAlignment="0" applyProtection="0"/>
    <xf numFmtId="166" fontId="52" fillId="0" borderId="0" applyFont="0" applyFill="0" applyBorder="0" applyAlignment="0" applyProtection="0"/>
    <xf numFmtId="190" fontId="123" fillId="25" borderId="81" applyNumberFormat="0" applyAlignment="0" applyProtection="0"/>
    <xf numFmtId="190" fontId="9" fillId="0" borderId="0"/>
    <xf numFmtId="9" fontId="9" fillId="0" borderId="0" applyFont="0" applyFill="0" applyBorder="0" applyAlignment="0" applyProtection="0"/>
    <xf numFmtId="190" fontId="9" fillId="0" borderId="0"/>
    <xf numFmtId="166" fontId="9" fillId="0" borderId="0" applyFont="0" applyFill="0" applyBorder="0" applyAlignment="0" applyProtection="0"/>
    <xf numFmtId="9" fontId="9" fillId="0" borderId="0" applyFont="0" applyFill="0" applyBorder="0" applyAlignment="0" applyProtection="0"/>
    <xf numFmtId="190" fontId="136" fillId="0" borderId="109" applyNumberFormat="0" applyFill="0" applyAlignment="0" applyProtection="0"/>
    <xf numFmtId="190" fontId="9" fillId="0" borderId="0"/>
    <xf numFmtId="9" fontId="9" fillId="0" borderId="0" applyFont="0" applyFill="0" applyBorder="0" applyAlignment="0" applyProtection="0"/>
    <xf numFmtId="190" fontId="9" fillId="0" borderId="0"/>
    <xf numFmtId="166" fontId="52" fillId="0" borderId="0" applyFont="0" applyFill="0" applyBorder="0" applyAlignment="0" applyProtection="0"/>
    <xf numFmtId="9" fontId="9" fillId="0" borderId="0" applyFont="0" applyFill="0" applyBorder="0" applyAlignment="0" applyProtection="0"/>
    <xf numFmtId="166" fontId="9" fillId="0" borderId="0" applyFont="0" applyFill="0" applyBorder="0" applyAlignment="0" applyProtection="0"/>
    <xf numFmtId="9" fontId="9" fillId="0" borderId="0" applyFont="0" applyFill="0" applyBorder="0" applyAlignment="0" applyProtection="0"/>
    <xf numFmtId="190" fontId="9" fillId="0" borderId="0"/>
    <xf numFmtId="190" fontId="9" fillId="0" borderId="0"/>
    <xf numFmtId="9" fontId="9" fillId="0" borderId="0" applyFont="0" applyFill="0" applyBorder="0" applyAlignment="0" applyProtection="0"/>
    <xf numFmtId="190" fontId="9" fillId="0" borderId="0"/>
    <xf numFmtId="166" fontId="9" fillId="0" borderId="0" applyFont="0" applyFill="0" applyBorder="0" applyAlignment="0" applyProtection="0"/>
    <xf numFmtId="9" fontId="9" fillId="0" borderId="0" applyFont="0" applyFill="0" applyBorder="0" applyAlignment="0" applyProtection="0"/>
    <xf numFmtId="190" fontId="9" fillId="0" borderId="0"/>
    <xf numFmtId="9" fontId="9" fillId="0" borderId="0" applyFont="0" applyFill="0" applyBorder="0" applyAlignment="0" applyProtection="0"/>
    <xf numFmtId="190" fontId="9" fillId="0" borderId="0"/>
    <xf numFmtId="9" fontId="9" fillId="0" borderId="0" applyFont="0" applyFill="0" applyBorder="0" applyAlignment="0" applyProtection="0"/>
    <xf numFmtId="166" fontId="9" fillId="0" borderId="0" applyFont="0" applyFill="0" applyBorder="0" applyAlignment="0" applyProtection="0"/>
    <xf numFmtId="9" fontId="9" fillId="0" borderId="0" applyFont="0" applyFill="0" applyBorder="0" applyAlignment="0" applyProtection="0"/>
    <xf numFmtId="190" fontId="9" fillId="0" borderId="0"/>
    <xf numFmtId="190" fontId="9" fillId="0" borderId="0"/>
    <xf numFmtId="190" fontId="116" fillId="20" borderId="0" applyNumberFormat="0" applyBorder="0" applyAlignment="0" applyProtection="0"/>
    <xf numFmtId="190" fontId="116" fillId="21" borderId="0" applyNumberFormat="0" applyBorder="0" applyAlignment="0" applyProtection="0"/>
    <xf numFmtId="190" fontId="116" fillId="22" borderId="0" applyNumberFormat="0" applyBorder="0" applyAlignment="0" applyProtection="0"/>
    <xf numFmtId="190" fontId="116" fillId="23" borderId="0" applyNumberFormat="0" applyBorder="0" applyAlignment="0" applyProtection="0"/>
    <xf numFmtId="190" fontId="116" fillId="24" borderId="0" applyNumberFormat="0" applyBorder="0" applyAlignment="0" applyProtection="0"/>
    <xf numFmtId="190" fontId="116" fillId="25" borderId="0" applyNumberFormat="0" applyBorder="0" applyAlignment="0" applyProtection="0"/>
    <xf numFmtId="190" fontId="116" fillId="26" borderId="0" applyNumberFormat="0" applyBorder="0" applyAlignment="0" applyProtection="0"/>
    <xf numFmtId="190" fontId="116" fillId="27" borderId="0" applyNumberFormat="0" applyBorder="0" applyAlignment="0" applyProtection="0"/>
    <xf numFmtId="190" fontId="116" fillId="28" borderId="0" applyNumberFormat="0" applyBorder="0" applyAlignment="0" applyProtection="0"/>
    <xf numFmtId="190" fontId="116" fillId="23" borderId="0" applyNumberFormat="0" applyBorder="0" applyAlignment="0" applyProtection="0"/>
    <xf numFmtId="190" fontId="116" fillId="26" borderId="0" applyNumberFormat="0" applyBorder="0" applyAlignment="0" applyProtection="0"/>
    <xf numFmtId="190" fontId="116" fillId="29" borderId="0" applyNumberFormat="0" applyBorder="0" applyAlignment="0" applyProtection="0"/>
    <xf numFmtId="190" fontId="117" fillId="30" borderId="0" applyNumberFormat="0" applyBorder="0" applyAlignment="0" applyProtection="0"/>
    <xf numFmtId="190" fontId="117" fillId="27" borderId="0" applyNumberFormat="0" applyBorder="0" applyAlignment="0" applyProtection="0"/>
    <xf numFmtId="190" fontId="117" fillId="28" borderId="0" applyNumberFormat="0" applyBorder="0" applyAlignment="0" applyProtection="0"/>
    <xf numFmtId="190" fontId="117" fillId="31" borderId="0" applyNumberFormat="0" applyBorder="0" applyAlignment="0" applyProtection="0"/>
    <xf numFmtId="190" fontId="117" fillId="32" borderId="0" applyNumberFormat="0" applyBorder="0" applyAlignment="0" applyProtection="0"/>
    <xf numFmtId="190" fontId="117" fillId="33" borderId="0" applyNumberFormat="0" applyBorder="0" applyAlignment="0" applyProtection="0"/>
    <xf numFmtId="190" fontId="118" fillId="22" borderId="0" applyNumberFormat="0" applyBorder="0" applyAlignment="0" applyProtection="0"/>
    <xf numFmtId="190" fontId="119" fillId="34" borderId="64" applyNumberFormat="0" applyAlignment="0" applyProtection="0"/>
    <xf numFmtId="190" fontId="120" fillId="35" borderId="65" applyNumberFormat="0" applyAlignment="0" applyProtection="0"/>
    <xf numFmtId="190" fontId="121" fillId="0" borderId="66" applyNumberFormat="0" applyFill="0" applyAlignment="0" applyProtection="0"/>
    <xf numFmtId="190" fontId="122" fillId="0" borderId="0" applyNumberFormat="0" applyFill="0" applyBorder="0" applyAlignment="0" applyProtection="0"/>
    <xf numFmtId="190" fontId="117" fillId="36" borderId="0" applyNumberFormat="0" applyBorder="0" applyAlignment="0" applyProtection="0"/>
    <xf numFmtId="190" fontId="117" fillId="37" borderId="0" applyNumberFormat="0" applyBorder="0" applyAlignment="0" applyProtection="0"/>
    <xf numFmtId="190" fontId="117" fillId="38" borderId="0" applyNumberFormat="0" applyBorder="0" applyAlignment="0" applyProtection="0"/>
    <xf numFmtId="190" fontId="117" fillId="31" borderId="0" applyNumberFormat="0" applyBorder="0" applyAlignment="0" applyProtection="0"/>
    <xf numFmtId="190" fontId="117" fillId="32" borderId="0" applyNumberFormat="0" applyBorder="0" applyAlignment="0" applyProtection="0"/>
    <xf numFmtId="190" fontId="117" fillId="39" borderId="0" applyNumberFormat="0" applyBorder="0" applyAlignment="0" applyProtection="0"/>
    <xf numFmtId="190" fontId="123" fillId="25" borderId="64" applyNumberFormat="0" applyAlignment="0" applyProtection="0"/>
    <xf numFmtId="190" fontId="124" fillId="0" borderId="0"/>
    <xf numFmtId="190" fontId="52" fillId="0" borderId="0" applyFont="0" applyFill="0" applyBorder="0" applyAlignment="0" applyProtection="0"/>
    <xf numFmtId="190" fontId="52" fillId="0" borderId="0" applyFont="0" applyFill="0" applyBorder="0" applyAlignment="0" applyProtection="0"/>
    <xf numFmtId="190" fontId="52" fillId="0" borderId="0" applyFont="0" applyFill="0" applyBorder="0" applyAlignment="0" applyProtection="0"/>
    <xf numFmtId="190" fontId="52" fillId="0" borderId="0" applyFont="0" applyFill="0" applyBorder="0" applyAlignment="0" applyProtection="0"/>
    <xf numFmtId="190" fontId="52" fillId="0" borderId="0" applyFont="0" applyFill="0" applyBorder="0" applyAlignment="0" applyProtection="0"/>
    <xf numFmtId="190" fontId="125" fillId="0" borderId="0" applyNumberFormat="0" applyFill="0" applyBorder="0" applyAlignment="0" applyProtection="0">
      <alignment vertical="top"/>
      <protection locked="0"/>
    </xf>
    <xf numFmtId="190" fontId="126" fillId="21" borderId="0" applyNumberFormat="0" applyBorder="0" applyAlignment="0" applyProtection="0"/>
    <xf numFmtId="192" fontId="115" fillId="0" borderId="0" applyFont="0" applyFill="0" applyBorder="0" applyAlignment="0" applyProtection="0"/>
    <xf numFmtId="191" fontId="115" fillId="0" borderId="0" applyFont="0" applyFill="0" applyBorder="0" applyAlignment="0" applyProtection="0"/>
    <xf numFmtId="191" fontId="52" fillId="0" borderId="0" applyFont="0" applyFill="0" applyBorder="0" applyAlignment="0" applyProtection="0"/>
    <xf numFmtId="191" fontId="52" fillId="0" borderId="0" applyFont="0" applyFill="0" applyBorder="0" applyAlignment="0" applyProtection="0"/>
    <xf numFmtId="164" fontId="116" fillId="0" borderId="0" applyFont="0" applyFill="0" applyBorder="0" applyAlignment="0" applyProtection="0"/>
    <xf numFmtId="191" fontId="52" fillId="0" borderId="0" applyFont="0" applyFill="0" applyBorder="0" applyAlignment="0" applyProtection="0"/>
    <xf numFmtId="166" fontId="116" fillId="0" borderId="0" applyFont="0" applyFill="0" applyBorder="0" applyAlignment="0" applyProtection="0"/>
    <xf numFmtId="194" fontId="115" fillId="0" borderId="0" applyFont="0" applyFill="0" applyBorder="0" applyAlignment="0" applyProtection="0"/>
    <xf numFmtId="193" fontId="52" fillId="0" borderId="0" applyFont="0" applyFill="0" applyBorder="0" applyAlignment="0" applyProtection="0"/>
    <xf numFmtId="193" fontId="52" fillId="0" borderId="0" applyFont="0" applyFill="0" applyBorder="0" applyAlignment="0" applyProtection="0"/>
    <xf numFmtId="193" fontId="52" fillId="0" borderId="0" applyFont="0" applyFill="0" applyBorder="0" applyAlignment="0" applyProtection="0"/>
    <xf numFmtId="193" fontId="52" fillId="0" borderId="0" applyFont="0" applyFill="0" applyBorder="0" applyAlignment="0" applyProtection="0"/>
    <xf numFmtId="190" fontId="128" fillId="40" borderId="0" applyNumberFormat="0" applyBorder="0" applyAlignment="0" applyProtection="0"/>
    <xf numFmtId="195" fontId="54" fillId="0" borderId="0"/>
    <xf numFmtId="190" fontId="52" fillId="0" borderId="0"/>
    <xf numFmtId="190" fontId="127" fillId="0" borderId="0"/>
    <xf numFmtId="190" fontId="52" fillId="0" borderId="0"/>
    <xf numFmtId="190" fontId="52" fillId="0" borderId="0"/>
    <xf numFmtId="190" fontId="52" fillId="0" borderId="0"/>
    <xf numFmtId="190" fontId="52" fillId="0" borderId="0"/>
    <xf numFmtId="190" fontId="116" fillId="0" borderId="0"/>
    <xf numFmtId="190" fontId="116" fillId="0" borderId="0"/>
    <xf numFmtId="190" fontId="116" fillId="0" borderId="0"/>
    <xf numFmtId="190" fontId="52" fillId="0" borderId="0"/>
    <xf numFmtId="39" fontId="129" fillId="0" borderId="0"/>
    <xf numFmtId="190" fontId="52" fillId="0" borderId="0"/>
    <xf numFmtId="190" fontId="116" fillId="41" borderId="67" applyNumberFormat="0" applyFont="0" applyAlignment="0" applyProtection="0"/>
    <xf numFmtId="9" fontId="11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190" fontId="9" fillId="0" borderId="0"/>
    <xf numFmtId="190" fontId="130" fillId="34" borderId="68" applyNumberFormat="0" applyAlignment="0" applyProtection="0"/>
    <xf numFmtId="190" fontId="131" fillId="0" borderId="0" applyNumberFormat="0" applyFill="0" applyBorder="0" applyAlignment="0" applyProtection="0"/>
    <xf numFmtId="190" fontId="132" fillId="0" borderId="0" applyNumberFormat="0" applyFill="0" applyBorder="0" applyAlignment="0" applyProtection="0"/>
    <xf numFmtId="190" fontId="134" fillId="0" borderId="69" applyNumberFormat="0" applyFill="0" applyAlignment="0" applyProtection="0"/>
    <xf numFmtId="190" fontId="135" fillId="0" borderId="70" applyNumberFormat="0" applyFill="0" applyAlignment="0" applyProtection="0"/>
    <xf numFmtId="190" fontId="122" fillId="0" borderId="71" applyNumberFormat="0" applyFill="0" applyAlignment="0" applyProtection="0"/>
    <xf numFmtId="190" fontId="133" fillId="0" borderId="0" applyNumberFormat="0" applyFill="0" applyBorder="0" applyAlignment="0" applyProtection="0"/>
    <xf numFmtId="190" fontId="136" fillId="0" borderId="72" applyNumberFormat="0" applyFill="0" applyAlignment="0" applyProtection="0"/>
    <xf numFmtId="195" fontId="54" fillId="0" borderId="0"/>
    <xf numFmtId="195" fontId="54" fillId="0" borderId="0"/>
    <xf numFmtId="195" fontId="54" fillId="0" borderId="0"/>
    <xf numFmtId="190" fontId="123" fillId="25" borderId="64" applyNumberFormat="0" applyAlignment="0" applyProtection="0"/>
    <xf numFmtId="190" fontId="119" fillId="34" borderId="64" applyNumberFormat="0" applyAlignment="0" applyProtection="0"/>
    <xf numFmtId="195" fontId="54" fillId="0" borderId="0"/>
    <xf numFmtId="9" fontId="9" fillId="0" borderId="0" applyFont="0" applyFill="0" applyBorder="0" applyAlignment="0" applyProtection="0"/>
    <xf numFmtId="190" fontId="116" fillId="41" borderId="67" applyNumberFormat="0" applyFont="0" applyAlignment="0" applyProtection="0"/>
    <xf numFmtId="190" fontId="130" fillId="34" borderId="68" applyNumberFormat="0" applyAlignment="0" applyProtection="0"/>
    <xf numFmtId="190" fontId="136" fillId="0" borderId="72" applyNumberFormat="0" applyFill="0" applyAlignment="0" applyProtection="0"/>
    <xf numFmtId="190" fontId="119" fillId="34" borderId="64" applyNumberFormat="0" applyAlignment="0" applyProtection="0"/>
    <xf numFmtId="190" fontId="123" fillId="25" borderId="64" applyNumberFormat="0" applyAlignment="0" applyProtection="0"/>
    <xf numFmtId="191" fontId="115" fillId="0" borderId="0" applyFont="0" applyFill="0" applyBorder="0" applyAlignment="0" applyProtection="0"/>
    <xf numFmtId="164" fontId="116" fillId="0" borderId="0" applyFont="0" applyFill="0" applyBorder="0" applyAlignment="0" applyProtection="0"/>
    <xf numFmtId="191" fontId="52" fillId="0" borderId="0" applyFont="0" applyFill="0" applyBorder="0" applyAlignment="0" applyProtection="0"/>
    <xf numFmtId="190" fontId="52" fillId="0" borderId="0"/>
    <xf numFmtId="190" fontId="116" fillId="0" borderId="0"/>
    <xf numFmtId="190" fontId="52" fillId="0" borderId="0"/>
    <xf numFmtId="190" fontId="116" fillId="41" borderId="67" applyNumberFormat="0" applyFont="0" applyAlignment="0" applyProtection="0"/>
    <xf numFmtId="190" fontId="130" fillId="34" borderId="68" applyNumberFormat="0" applyAlignment="0" applyProtection="0"/>
    <xf numFmtId="190" fontId="136" fillId="0" borderId="72" applyNumberFormat="0" applyFill="0" applyAlignment="0" applyProtection="0"/>
    <xf numFmtId="190" fontId="9" fillId="0" borderId="0"/>
    <xf numFmtId="190" fontId="115" fillId="0" borderId="0"/>
    <xf numFmtId="9" fontId="52" fillId="0" borderId="0" applyFont="0" applyFill="0" applyBorder="0" applyAlignment="0" applyProtection="0"/>
    <xf numFmtId="166" fontId="52" fillId="0" borderId="0" applyFont="0" applyFill="0" applyBorder="0" applyAlignment="0" applyProtection="0"/>
    <xf numFmtId="190" fontId="9" fillId="0" borderId="0"/>
    <xf numFmtId="9" fontId="9" fillId="0" borderId="0" applyFont="0" applyFill="0" applyBorder="0" applyAlignment="0" applyProtection="0"/>
    <xf numFmtId="190" fontId="9" fillId="0" borderId="0"/>
    <xf numFmtId="166" fontId="9" fillId="0" borderId="0" applyFont="0" applyFill="0" applyBorder="0" applyAlignment="0" applyProtection="0"/>
    <xf numFmtId="9" fontId="9" fillId="0" borderId="0" applyFont="0" applyFill="0" applyBorder="0" applyAlignment="0" applyProtection="0"/>
    <xf numFmtId="190" fontId="9" fillId="0" borderId="0"/>
    <xf numFmtId="9" fontId="9" fillId="0" borderId="0" applyFont="0" applyFill="0" applyBorder="0" applyAlignment="0" applyProtection="0"/>
    <xf numFmtId="190" fontId="9" fillId="0" borderId="0"/>
    <xf numFmtId="9" fontId="9" fillId="0" borderId="0" applyFont="0" applyFill="0" applyBorder="0" applyAlignment="0" applyProtection="0"/>
    <xf numFmtId="166" fontId="9" fillId="0" borderId="0" applyFont="0" applyFill="0" applyBorder="0" applyAlignment="0" applyProtection="0"/>
    <xf numFmtId="9" fontId="9" fillId="0" borderId="0" applyFont="0" applyFill="0" applyBorder="0" applyAlignment="0" applyProtection="0"/>
    <xf numFmtId="190" fontId="9" fillId="0" borderId="0"/>
    <xf numFmtId="190" fontId="9" fillId="0" borderId="0"/>
    <xf numFmtId="9" fontId="9" fillId="0" borderId="0" applyFont="0" applyFill="0" applyBorder="0" applyAlignment="0" applyProtection="0"/>
    <xf numFmtId="190" fontId="9" fillId="0" borderId="0"/>
    <xf numFmtId="166" fontId="9" fillId="0" borderId="0" applyFont="0" applyFill="0" applyBorder="0" applyAlignment="0" applyProtection="0"/>
    <xf numFmtId="9" fontId="9" fillId="0" borderId="0" applyFont="0" applyFill="0" applyBorder="0" applyAlignment="0" applyProtection="0"/>
    <xf numFmtId="190" fontId="9" fillId="0" borderId="0"/>
    <xf numFmtId="9" fontId="9" fillId="0" borderId="0" applyFont="0" applyFill="0" applyBorder="0" applyAlignment="0" applyProtection="0"/>
    <xf numFmtId="190" fontId="9" fillId="0" borderId="0"/>
    <xf numFmtId="9" fontId="9" fillId="0" borderId="0" applyFont="0" applyFill="0" applyBorder="0" applyAlignment="0" applyProtection="0"/>
    <xf numFmtId="166" fontId="9" fillId="0" borderId="0" applyFont="0" applyFill="0" applyBorder="0" applyAlignment="0" applyProtection="0"/>
    <xf numFmtId="9" fontId="9" fillId="0" borderId="0" applyFont="0" applyFill="0" applyBorder="0" applyAlignment="0" applyProtection="0"/>
    <xf numFmtId="190" fontId="9" fillId="0" borderId="0"/>
    <xf numFmtId="190" fontId="9" fillId="0" borderId="0"/>
    <xf numFmtId="190" fontId="119" fillId="34" borderId="64" applyNumberFormat="0" applyAlignment="0" applyProtection="0"/>
    <xf numFmtId="190" fontId="123" fillId="25" borderId="64" applyNumberFormat="0" applyAlignment="0" applyProtection="0"/>
    <xf numFmtId="190" fontId="116" fillId="41" borderId="67" applyNumberFormat="0" applyFont="0" applyAlignment="0" applyProtection="0"/>
    <xf numFmtId="190" fontId="9" fillId="0" borderId="0"/>
    <xf numFmtId="190" fontId="130" fillId="34" borderId="68" applyNumberFormat="0" applyAlignment="0" applyProtection="0"/>
    <xf numFmtId="190" fontId="136" fillId="0" borderId="72" applyNumberFormat="0" applyFill="0" applyAlignment="0" applyProtection="0"/>
    <xf numFmtId="190" fontId="123" fillId="25" borderId="64" applyNumberFormat="0" applyAlignment="0" applyProtection="0"/>
    <xf numFmtId="190" fontId="119" fillId="34" borderId="64" applyNumberFormat="0" applyAlignment="0" applyProtection="0"/>
    <xf numFmtId="9" fontId="9" fillId="0" borderId="0" applyFont="0" applyFill="0" applyBorder="0" applyAlignment="0" applyProtection="0"/>
    <xf numFmtId="190" fontId="116" fillId="41" borderId="67" applyNumberFormat="0" applyFont="0" applyAlignment="0" applyProtection="0"/>
    <xf numFmtId="190" fontId="130" fillId="34" borderId="68" applyNumberFormat="0" applyAlignment="0" applyProtection="0"/>
    <xf numFmtId="190" fontId="136" fillId="0" borderId="72" applyNumberFormat="0" applyFill="0" applyAlignment="0" applyProtection="0"/>
    <xf numFmtId="166" fontId="52" fillId="0" borderId="0" applyFont="0" applyFill="0" applyBorder="0" applyAlignment="0" applyProtection="0"/>
    <xf numFmtId="190" fontId="119" fillId="34" borderId="64" applyNumberFormat="0" applyAlignment="0" applyProtection="0"/>
    <xf numFmtId="190" fontId="123" fillId="25" borderId="64" applyNumberFormat="0" applyAlignment="0" applyProtection="0"/>
    <xf numFmtId="190" fontId="116" fillId="41" borderId="67" applyNumberFormat="0" applyFont="0" applyAlignment="0" applyProtection="0"/>
    <xf numFmtId="190" fontId="130" fillId="34" borderId="68" applyNumberFormat="0" applyAlignment="0" applyProtection="0"/>
    <xf numFmtId="190" fontId="136" fillId="0" borderId="72" applyNumberFormat="0" applyFill="0" applyAlignment="0" applyProtection="0"/>
    <xf numFmtId="190" fontId="123" fillId="25" borderId="64" applyNumberFormat="0" applyAlignment="0" applyProtection="0"/>
    <xf numFmtId="190" fontId="119" fillId="34" borderId="64" applyNumberFormat="0" applyAlignment="0" applyProtection="0"/>
    <xf numFmtId="190" fontId="116" fillId="41" borderId="67" applyNumberFormat="0" applyFont="0" applyAlignment="0" applyProtection="0"/>
    <xf numFmtId="190" fontId="130" fillId="34" borderId="68" applyNumberFormat="0" applyAlignment="0" applyProtection="0"/>
    <xf numFmtId="190" fontId="136" fillId="0" borderId="72" applyNumberFormat="0" applyFill="0" applyAlignment="0" applyProtection="0"/>
    <xf numFmtId="190" fontId="119" fillId="34" borderId="77" applyNumberFormat="0" applyAlignment="0" applyProtection="0"/>
    <xf numFmtId="190" fontId="123" fillId="25" borderId="85" applyNumberFormat="0" applyAlignment="0" applyProtection="0"/>
    <xf numFmtId="166" fontId="52" fillId="0" borderId="0" applyFont="0" applyFill="0" applyBorder="0" applyAlignment="0" applyProtection="0"/>
    <xf numFmtId="190" fontId="119" fillId="34" borderId="81" applyNumberFormat="0" applyAlignment="0" applyProtection="0"/>
    <xf numFmtId="190" fontId="123" fillId="25" borderId="147" applyNumberFormat="0" applyAlignment="0" applyProtection="0"/>
    <xf numFmtId="190" fontId="136" fillId="0" borderId="96" applyNumberFormat="0" applyFill="0" applyAlignment="0" applyProtection="0"/>
    <xf numFmtId="190" fontId="130" fillId="34" borderId="104" applyNumberFormat="0" applyAlignment="0" applyProtection="0"/>
    <xf numFmtId="166" fontId="52" fillId="0" borderId="0" applyFont="0" applyFill="0" applyBorder="0" applyAlignment="0" applyProtection="0"/>
    <xf numFmtId="190" fontId="123" fillId="25" borderId="85" applyNumberFormat="0" applyAlignment="0" applyProtection="0"/>
    <xf numFmtId="190" fontId="136" fillId="0" borderId="84" applyNumberFormat="0" applyFill="0" applyAlignment="0" applyProtection="0"/>
    <xf numFmtId="190" fontId="123" fillId="25" borderId="102" applyNumberFormat="0" applyAlignment="0" applyProtection="0"/>
    <xf numFmtId="190" fontId="136" fillId="0" borderId="114" applyNumberFormat="0" applyFill="0" applyAlignment="0" applyProtection="0"/>
    <xf numFmtId="190" fontId="116" fillId="41" borderId="98" applyNumberFormat="0" applyFont="0" applyAlignment="0" applyProtection="0"/>
    <xf numFmtId="190" fontId="136" fillId="0" borderId="92" applyNumberFormat="0" applyFill="0" applyAlignment="0" applyProtection="0"/>
    <xf numFmtId="190" fontId="123" fillId="25" borderId="106" applyNumberFormat="0" applyAlignment="0" applyProtection="0"/>
    <xf numFmtId="190" fontId="123" fillId="25" borderId="93" applyNumberFormat="0" applyAlignment="0" applyProtection="0"/>
    <xf numFmtId="190" fontId="123" fillId="25" borderId="127" applyNumberFormat="0" applyAlignment="0" applyProtection="0"/>
    <xf numFmtId="190" fontId="119" fillId="34" borderId="93" applyNumberFormat="0" applyAlignment="0" applyProtection="0"/>
    <xf numFmtId="190" fontId="123" fillId="25" borderId="97" applyNumberFormat="0" applyAlignment="0" applyProtection="0"/>
    <xf numFmtId="190" fontId="123" fillId="25" borderId="151" applyNumberFormat="0" applyAlignment="0" applyProtection="0"/>
    <xf numFmtId="190" fontId="123" fillId="25" borderId="106" applyNumberFormat="0" applyAlignment="0" applyProtection="0"/>
    <xf numFmtId="166" fontId="52" fillId="0" borderId="0" applyFont="0" applyFill="0" applyBorder="0" applyAlignment="0" applyProtection="0"/>
    <xf numFmtId="190" fontId="123" fillId="25" borderId="89" applyNumberFormat="0" applyAlignment="0" applyProtection="0"/>
    <xf numFmtId="190" fontId="123" fillId="25" borderId="81" applyNumberFormat="0" applyAlignment="0" applyProtection="0"/>
    <xf numFmtId="190" fontId="116" fillId="41" borderId="124" applyNumberFormat="0" applyFont="0" applyAlignment="0" applyProtection="0"/>
    <xf numFmtId="190" fontId="116" fillId="41" borderId="107" applyNumberFormat="0" applyFont="0" applyAlignment="0" applyProtection="0"/>
    <xf numFmtId="190" fontId="136" fillId="0" borderId="96" applyNumberFormat="0" applyFill="0" applyAlignment="0" applyProtection="0"/>
    <xf numFmtId="190" fontId="136" fillId="0" borderId="92" applyNumberFormat="0" applyFill="0" applyAlignment="0" applyProtection="0"/>
    <xf numFmtId="190" fontId="130" fillId="34" borderId="91" applyNumberFormat="0" applyAlignment="0" applyProtection="0"/>
    <xf numFmtId="190" fontId="130" fillId="34" borderId="149" applyNumberFormat="0" applyAlignment="0" applyProtection="0"/>
    <xf numFmtId="166" fontId="52" fillId="0" borderId="0" applyFont="0" applyFill="0" applyBorder="0" applyAlignment="0" applyProtection="0"/>
    <xf numFmtId="190" fontId="136" fillId="0" borderId="109" applyNumberFormat="0" applyFill="0" applyAlignment="0" applyProtection="0"/>
    <xf numFmtId="190" fontId="119" fillId="34" borderId="73" applyNumberFormat="0" applyAlignment="0" applyProtection="0"/>
    <xf numFmtId="190" fontId="130" fillId="34" borderId="87" applyNumberFormat="0" applyAlignment="0" applyProtection="0"/>
    <xf numFmtId="190" fontId="116" fillId="41" borderId="82" applyNumberFormat="0" applyFont="0" applyAlignment="0" applyProtection="0"/>
    <xf numFmtId="190" fontId="116" fillId="41" borderId="98" applyNumberFormat="0" applyFont="0" applyAlignment="0" applyProtection="0"/>
    <xf numFmtId="190" fontId="130" fillId="34" borderId="133" applyNumberFormat="0" applyAlignment="0" applyProtection="0"/>
    <xf numFmtId="190" fontId="136" fillId="0" borderId="80" applyNumberFormat="0" applyFill="0" applyAlignment="0" applyProtection="0"/>
    <xf numFmtId="190" fontId="130" fillId="34" borderId="79" applyNumberFormat="0" applyAlignment="0" applyProtection="0"/>
    <xf numFmtId="190" fontId="123" fillId="25" borderId="73" applyNumberFormat="0" applyAlignment="0" applyProtection="0"/>
    <xf numFmtId="190" fontId="116" fillId="41" borderId="78" applyNumberFormat="0" applyFont="0" applyAlignment="0" applyProtection="0"/>
    <xf numFmtId="190" fontId="130" fillId="34" borderId="91" applyNumberFormat="0" applyAlignment="0" applyProtection="0"/>
    <xf numFmtId="190" fontId="119" fillId="34" borderId="151" applyNumberFormat="0" applyAlignment="0" applyProtection="0"/>
    <xf numFmtId="190" fontId="119" fillId="34" borderId="77" applyNumberFormat="0" applyAlignment="0" applyProtection="0"/>
    <xf numFmtId="190" fontId="123" fillId="25" borderId="77" applyNumberFormat="0" applyAlignment="0" applyProtection="0"/>
    <xf numFmtId="190" fontId="119" fillId="34" borderId="119" applyNumberFormat="0" applyAlignment="0" applyProtection="0"/>
    <xf numFmtId="190" fontId="130" fillId="34" borderId="95" applyNumberFormat="0" applyAlignment="0" applyProtection="0"/>
    <xf numFmtId="190" fontId="136" fillId="0" borderId="88" applyNumberFormat="0" applyFill="0" applyAlignment="0" applyProtection="0"/>
    <xf numFmtId="190" fontId="136" fillId="0" borderId="80" applyNumberFormat="0" applyFill="0" applyAlignment="0" applyProtection="0"/>
    <xf numFmtId="190" fontId="130" fillId="34" borderId="113" applyNumberFormat="0" applyAlignment="0" applyProtection="0"/>
    <xf numFmtId="190" fontId="130" fillId="34" borderId="79" applyNumberFormat="0" applyAlignment="0" applyProtection="0"/>
    <xf numFmtId="190" fontId="123" fillId="25" borderId="93" applyNumberFormat="0" applyAlignment="0" applyProtection="0"/>
    <xf numFmtId="190" fontId="130" fillId="34" borderId="145" applyNumberFormat="0" applyAlignment="0" applyProtection="0"/>
    <xf numFmtId="190" fontId="130" fillId="34" borderId="125" applyNumberFormat="0" applyAlignment="0" applyProtection="0"/>
    <xf numFmtId="190" fontId="136" fillId="0" borderId="122" applyNumberFormat="0" applyFill="0" applyAlignment="0" applyProtection="0"/>
    <xf numFmtId="190" fontId="130" fillId="34" borderId="87" applyNumberFormat="0" applyAlignment="0" applyProtection="0"/>
    <xf numFmtId="190" fontId="123" fillId="25" borderId="102" applyNumberFormat="0" applyAlignment="0" applyProtection="0"/>
    <xf numFmtId="190" fontId="130" fillId="34" borderId="99" applyNumberFormat="0" applyAlignment="0" applyProtection="0"/>
    <xf numFmtId="190" fontId="130" fillId="34" borderId="83" applyNumberFormat="0" applyAlignment="0" applyProtection="0"/>
    <xf numFmtId="190" fontId="116" fillId="41" borderId="128" applyNumberFormat="0" applyFont="0" applyAlignment="0" applyProtection="0"/>
    <xf numFmtId="190" fontId="116" fillId="41" borderId="86" applyNumberFormat="0" applyFont="0" applyAlignment="0" applyProtection="0"/>
    <xf numFmtId="190" fontId="116" fillId="41" borderId="82" applyNumberFormat="0" applyFont="0" applyAlignment="0" applyProtection="0"/>
    <xf numFmtId="190" fontId="130" fillId="34" borderId="108" applyNumberFormat="0" applyAlignment="0" applyProtection="0"/>
    <xf numFmtId="190" fontId="116" fillId="41" borderId="74" applyNumberFormat="0" applyFont="0" applyAlignment="0" applyProtection="0"/>
    <xf numFmtId="190" fontId="130" fillId="34" borderId="104" applyNumberFormat="0" applyAlignment="0" applyProtection="0"/>
    <xf numFmtId="166" fontId="52" fillId="0" borderId="0" applyFont="0" applyFill="0" applyBorder="0" applyAlignment="0" applyProtection="0"/>
    <xf numFmtId="190" fontId="136" fillId="0" borderId="154" applyNumberFormat="0" applyFill="0" applyAlignment="0" applyProtection="0"/>
    <xf numFmtId="190" fontId="130" fillId="34" borderId="75" applyNumberFormat="0" applyAlignment="0" applyProtection="0"/>
    <xf numFmtId="166" fontId="52" fillId="0" borderId="0" applyFont="0" applyFill="0" applyBorder="0" applyAlignment="0" applyProtection="0"/>
    <xf numFmtId="190" fontId="123" fillId="25" borderId="127" applyNumberFormat="0" applyAlignment="0" applyProtection="0"/>
    <xf numFmtId="190" fontId="119" fillId="34" borderId="93" applyNumberFormat="0" applyAlignment="0" applyProtection="0"/>
    <xf numFmtId="190" fontId="116" fillId="41" borderId="124" applyNumberFormat="0" applyFont="0" applyAlignment="0" applyProtection="0"/>
    <xf numFmtId="190" fontId="116" fillId="41" borderId="94" applyNumberFormat="0" applyFont="0" applyAlignment="0" applyProtection="0"/>
    <xf numFmtId="190" fontId="136" fillId="0" borderId="76" applyNumberFormat="0" applyFill="0" applyAlignment="0" applyProtection="0"/>
    <xf numFmtId="190" fontId="136" fillId="0" borderId="84" applyNumberFormat="0" applyFill="0" applyAlignment="0" applyProtection="0"/>
    <xf numFmtId="190" fontId="130" fillId="34" borderId="99" applyNumberFormat="0" applyAlignment="0" applyProtection="0"/>
    <xf numFmtId="190" fontId="123" fillId="25" borderId="73" applyNumberFormat="0" applyAlignment="0" applyProtection="0"/>
    <xf numFmtId="190" fontId="119" fillId="34" borderId="73" applyNumberFormat="0" applyAlignment="0" applyProtection="0"/>
    <xf numFmtId="190" fontId="136" fillId="0" borderId="88" applyNumberFormat="0" applyFill="0" applyAlignment="0" applyProtection="0"/>
    <xf numFmtId="190" fontId="116" fillId="41" borderId="74" applyNumberFormat="0" applyFont="0" applyAlignment="0" applyProtection="0"/>
    <xf numFmtId="190" fontId="130" fillId="34" borderId="75" applyNumberFormat="0" applyAlignment="0" applyProtection="0"/>
    <xf numFmtId="190" fontId="136" fillId="0" borderId="76" applyNumberFormat="0" applyFill="0" applyAlignment="0" applyProtection="0"/>
    <xf numFmtId="190" fontId="119" fillId="34" borderId="115" applyNumberFormat="0" applyAlignment="0" applyProtection="0"/>
    <xf numFmtId="190" fontId="116" fillId="41" borderId="78" applyNumberFormat="0" applyFont="0" applyAlignment="0" applyProtection="0"/>
    <xf numFmtId="190" fontId="130" fillId="34" borderId="83" applyNumberFormat="0" applyAlignment="0" applyProtection="0"/>
    <xf numFmtId="190" fontId="136" fillId="0" borderId="105" applyNumberFormat="0" applyFill="0" applyAlignment="0" applyProtection="0"/>
    <xf numFmtId="190" fontId="116" fillId="41" borderId="90" applyNumberFormat="0" applyFont="0" applyAlignment="0" applyProtection="0"/>
    <xf numFmtId="190" fontId="136" fillId="0" borderId="150" applyNumberFormat="0" applyFill="0" applyAlignment="0" applyProtection="0"/>
    <xf numFmtId="190" fontId="123" fillId="25" borderId="119" applyNumberFormat="0" applyAlignment="0" applyProtection="0"/>
    <xf numFmtId="190" fontId="119" fillId="34" borderId="89" applyNumberFormat="0" applyAlignment="0" applyProtection="0"/>
    <xf numFmtId="190" fontId="136" fillId="0" borderId="114" applyNumberFormat="0" applyFill="0" applyAlignment="0" applyProtection="0"/>
    <xf numFmtId="190" fontId="123" fillId="25" borderId="77" applyNumberFormat="0" applyAlignment="0" applyProtection="0"/>
    <xf numFmtId="190" fontId="119" fillId="34" borderId="85" applyNumberFormat="0" applyAlignment="0" applyProtection="0"/>
    <xf numFmtId="190" fontId="130" fillId="34" borderId="129" applyNumberFormat="0" applyAlignment="0" applyProtection="0"/>
    <xf numFmtId="190" fontId="123" fillId="25" borderId="115" applyNumberFormat="0" applyAlignment="0" applyProtection="0"/>
    <xf numFmtId="190" fontId="136" fillId="0" borderId="134" applyNumberFormat="0" applyFill="0" applyAlignment="0" applyProtection="0"/>
    <xf numFmtId="190" fontId="136" fillId="0" borderId="105" applyNumberFormat="0" applyFill="0" applyAlignment="0" applyProtection="0"/>
    <xf numFmtId="190" fontId="119" fillId="34" borderId="81" applyNumberFormat="0" applyAlignment="0" applyProtection="0"/>
    <xf numFmtId="190" fontId="130" fillId="34" borderId="153" applyNumberFormat="0" applyAlignment="0" applyProtection="0"/>
    <xf numFmtId="190" fontId="119" fillId="34" borderId="97" applyNumberFormat="0" applyAlignment="0" applyProtection="0"/>
    <xf numFmtId="190" fontId="119" fillId="34" borderId="73" applyNumberFormat="0" applyAlignment="0" applyProtection="0"/>
    <xf numFmtId="190" fontId="123" fillId="25" borderId="73" applyNumberFormat="0" applyAlignment="0" applyProtection="0"/>
    <xf numFmtId="190" fontId="116" fillId="41" borderId="74" applyNumberFormat="0" applyFont="0" applyAlignment="0" applyProtection="0"/>
    <xf numFmtId="190" fontId="119" fillId="34" borderId="151" applyNumberFormat="0" applyAlignment="0" applyProtection="0"/>
    <xf numFmtId="190" fontId="130" fillId="34" borderId="75" applyNumberFormat="0" applyAlignment="0" applyProtection="0"/>
    <xf numFmtId="190" fontId="136" fillId="0" borderId="76" applyNumberFormat="0" applyFill="0" applyAlignment="0" applyProtection="0"/>
    <xf numFmtId="190" fontId="123" fillId="25" borderId="73" applyNumberFormat="0" applyAlignment="0" applyProtection="0"/>
    <xf numFmtId="190" fontId="119" fillId="34" borderId="73" applyNumberFormat="0" applyAlignment="0" applyProtection="0"/>
    <xf numFmtId="190" fontId="116" fillId="41" borderId="74" applyNumberFormat="0" applyFont="0" applyAlignment="0" applyProtection="0"/>
    <xf numFmtId="190" fontId="130" fillId="34" borderId="75" applyNumberFormat="0" applyAlignment="0" applyProtection="0"/>
    <xf numFmtId="190" fontId="136" fillId="0" borderId="76" applyNumberFormat="0" applyFill="0" applyAlignment="0" applyProtection="0"/>
    <xf numFmtId="190" fontId="116" fillId="41" borderId="86" applyNumberFormat="0" applyFont="0" applyAlignment="0" applyProtection="0"/>
    <xf numFmtId="190" fontId="119" fillId="34" borderId="73" applyNumberFormat="0" applyAlignment="0" applyProtection="0"/>
    <xf numFmtId="190" fontId="123" fillId="25" borderId="73" applyNumberFormat="0" applyAlignment="0" applyProtection="0"/>
    <xf numFmtId="190" fontId="116" fillId="41" borderId="74" applyNumberFormat="0" applyFont="0" applyAlignment="0" applyProtection="0"/>
    <xf numFmtId="190" fontId="130" fillId="34" borderId="75" applyNumberFormat="0" applyAlignment="0" applyProtection="0"/>
    <xf numFmtId="190" fontId="136" fillId="0" borderId="76" applyNumberFormat="0" applyFill="0" applyAlignment="0" applyProtection="0"/>
    <xf numFmtId="190" fontId="123" fillId="25" borderId="73" applyNumberFormat="0" applyAlignment="0" applyProtection="0"/>
    <xf numFmtId="190" fontId="119" fillId="34" borderId="73" applyNumberFormat="0" applyAlignment="0" applyProtection="0"/>
    <xf numFmtId="190" fontId="116" fillId="41" borderId="74" applyNumberFormat="0" applyFont="0" applyAlignment="0" applyProtection="0"/>
    <xf numFmtId="190" fontId="130" fillId="34" borderId="75" applyNumberFormat="0" applyAlignment="0" applyProtection="0"/>
    <xf numFmtId="190" fontId="136" fillId="0" borderId="76" applyNumberFormat="0" applyFill="0" applyAlignment="0" applyProtection="0"/>
    <xf numFmtId="190" fontId="116" fillId="41" borderId="112" applyNumberFormat="0" applyFont="0" applyAlignment="0" applyProtection="0"/>
    <xf numFmtId="190" fontId="130" fillId="34" borderId="121" applyNumberFormat="0" applyAlignment="0" applyProtection="0"/>
    <xf numFmtId="190" fontId="116" fillId="41" borderId="90" applyNumberFormat="0" applyFont="0" applyAlignment="0" applyProtection="0"/>
    <xf numFmtId="190" fontId="136" fillId="0" borderId="126" applyNumberFormat="0" applyFill="0" applyAlignment="0" applyProtection="0"/>
    <xf numFmtId="190" fontId="119" fillId="34" borderId="85" applyNumberFormat="0" applyAlignment="0" applyProtection="0"/>
    <xf numFmtId="190" fontId="119" fillId="34" borderId="77" applyNumberFormat="0" applyAlignment="0" applyProtection="0"/>
    <xf numFmtId="190" fontId="123" fillId="25" borderId="77" applyNumberFormat="0" applyAlignment="0" applyProtection="0"/>
    <xf numFmtId="190" fontId="116" fillId="41" borderId="78" applyNumberFormat="0" applyFont="0" applyAlignment="0" applyProtection="0"/>
    <xf numFmtId="190" fontId="130" fillId="34" borderId="79" applyNumberFormat="0" applyAlignment="0" applyProtection="0"/>
    <xf numFmtId="190" fontId="136" fillId="0" borderId="80" applyNumberFormat="0" applyFill="0" applyAlignment="0" applyProtection="0"/>
    <xf numFmtId="190" fontId="123" fillId="25" borderId="77" applyNumberFormat="0" applyAlignment="0" applyProtection="0"/>
    <xf numFmtId="190" fontId="119" fillId="34" borderId="77" applyNumberFormat="0" applyAlignment="0" applyProtection="0"/>
    <xf numFmtId="190" fontId="116" fillId="41" borderId="78" applyNumberFormat="0" applyFont="0" applyAlignment="0" applyProtection="0"/>
    <xf numFmtId="190" fontId="130" fillId="34" borderId="79" applyNumberFormat="0" applyAlignment="0" applyProtection="0"/>
    <xf numFmtId="190" fontId="136" fillId="0" borderId="80" applyNumberFormat="0" applyFill="0" applyAlignment="0" applyProtection="0"/>
    <xf numFmtId="190" fontId="119" fillId="34" borderId="102" applyNumberFormat="0" applyAlignment="0" applyProtection="0"/>
    <xf numFmtId="190" fontId="119" fillId="34" borderId="77" applyNumberFormat="0" applyAlignment="0" applyProtection="0"/>
    <xf numFmtId="190" fontId="123" fillId="25" borderId="77" applyNumberFormat="0" applyAlignment="0" applyProtection="0"/>
    <xf numFmtId="190" fontId="116" fillId="41" borderId="78" applyNumberFormat="0" applyFont="0" applyAlignment="0" applyProtection="0"/>
    <xf numFmtId="190" fontId="130" fillId="34" borderId="79" applyNumberFormat="0" applyAlignment="0" applyProtection="0"/>
    <xf numFmtId="190" fontId="136" fillId="0" borderId="80" applyNumberFormat="0" applyFill="0" applyAlignment="0" applyProtection="0"/>
    <xf numFmtId="190" fontId="123" fillId="25" borderId="77" applyNumberFormat="0" applyAlignment="0" applyProtection="0"/>
    <xf numFmtId="190" fontId="119" fillId="34" borderId="77" applyNumberFormat="0" applyAlignment="0" applyProtection="0"/>
    <xf numFmtId="190" fontId="116" fillId="41" borderId="78" applyNumberFormat="0" applyFont="0" applyAlignment="0" applyProtection="0"/>
    <xf numFmtId="190" fontId="130" fillId="34" borderId="79" applyNumberFormat="0" applyAlignment="0" applyProtection="0"/>
    <xf numFmtId="190" fontId="136" fillId="0" borderId="80" applyNumberFormat="0" applyFill="0" applyAlignment="0" applyProtection="0"/>
    <xf numFmtId="190" fontId="136" fillId="0" borderId="118" applyNumberFormat="0" applyFill="0" applyAlignment="0" applyProtection="0"/>
    <xf numFmtId="190" fontId="119" fillId="34" borderId="111" applyNumberFormat="0" applyAlignment="0" applyProtection="0"/>
    <xf numFmtId="190" fontId="136" fillId="0" borderId="100" applyNumberFormat="0" applyFill="0" applyAlignment="0" applyProtection="0"/>
    <xf numFmtId="190" fontId="116" fillId="41" borderId="120" applyNumberFormat="0" applyFont="0" applyAlignment="0" applyProtection="0"/>
    <xf numFmtId="190" fontId="130" fillId="34" borderId="95" applyNumberFormat="0" applyAlignment="0" applyProtection="0"/>
    <xf numFmtId="190" fontId="116" fillId="41" borderId="94" applyNumberFormat="0" applyFont="0" applyAlignment="0" applyProtection="0"/>
    <xf numFmtId="190" fontId="119" fillId="34" borderId="81" applyNumberFormat="0" applyAlignment="0" applyProtection="0"/>
    <xf numFmtId="190" fontId="123" fillId="25" borderId="81" applyNumberFormat="0" applyAlignment="0" applyProtection="0"/>
    <xf numFmtId="190" fontId="116" fillId="41" borderId="82" applyNumberFormat="0" applyFont="0" applyAlignment="0" applyProtection="0"/>
    <xf numFmtId="190" fontId="119" fillId="34" borderId="97" applyNumberFormat="0" applyAlignment="0" applyProtection="0"/>
    <xf numFmtId="190" fontId="130" fillId="34" borderId="83" applyNumberFormat="0" applyAlignment="0" applyProtection="0"/>
    <xf numFmtId="190" fontId="136" fillId="0" borderId="84" applyNumberFormat="0" applyFill="0" applyAlignment="0" applyProtection="0"/>
    <xf numFmtId="190" fontId="123" fillId="25" borderId="81" applyNumberFormat="0" applyAlignment="0" applyProtection="0"/>
    <xf numFmtId="190" fontId="119" fillId="34" borderId="81" applyNumberFormat="0" applyAlignment="0" applyProtection="0"/>
    <xf numFmtId="190" fontId="136" fillId="0" borderId="130" applyNumberFormat="0" applyFill="0" applyAlignment="0" applyProtection="0"/>
    <xf numFmtId="190" fontId="116" fillId="41" borderId="82" applyNumberFormat="0" applyFont="0" applyAlignment="0" applyProtection="0"/>
    <xf numFmtId="190" fontId="130" fillId="34" borderId="83" applyNumberFormat="0" applyAlignment="0" applyProtection="0"/>
    <xf numFmtId="190" fontId="136" fillId="0" borderId="84" applyNumberFormat="0" applyFill="0" applyAlignment="0" applyProtection="0"/>
    <xf numFmtId="190" fontId="123" fillId="25" borderId="89" applyNumberFormat="0" applyAlignment="0" applyProtection="0"/>
    <xf numFmtId="190" fontId="119" fillId="34" borderId="81" applyNumberFormat="0" applyAlignment="0" applyProtection="0"/>
    <xf numFmtId="190" fontId="123" fillId="25" borderId="81" applyNumberFormat="0" applyAlignment="0" applyProtection="0"/>
    <xf numFmtId="190" fontId="116" fillId="41" borderId="82" applyNumberFormat="0" applyFont="0" applyAlignment="0" applyProtection="0"/>
    <xf numFmtId="190" fontId="130" fillId="34" borderId="83" applyNumberFormat="0" applyAlignment="0" applyProtection="0"/>
    <xf numFmtId="190" fontId="136" fillId="0" borderId="84" applyNumberFormat="0" applyFill="0" applyAlignment="0" applyProtection="0"/>
    <xf numFmtId="190" fontId="123" fillId="25" borderId="81" applyNumberFormat="0" applyAlignment="0" applyProtection="0"/>
    <xf numFmtId="190" fontId="119" fillId="34" borderId="81" applyNumberFormat="0" applyAlignment="0" applyProtection="0"/>
    <xf numFmtId="190" fontId="116" fillId="41" borderId="82" applyNumberFormat="0" applyFont="0" applyAlignment="0" applyProtection="0"/>
    <xf numFmtId="190" fontId="130" fillId="34" borderId="83" applyNumberFormat="0" applyAlignment="0" applyProtection="0"/>
    <xf numFmtId="190" fontId="136" fillId="0" borderId="84" applyNumberFormat="0" applyFill="0" applyAlignment="0" applyProtection="0"/>
    <xf numFmtId="190" fontId="123" fillId="25" borderId="151" applyNumberFormat="0" applyAlignment="0" applyProtection="0"/>
    <xf numFmtId="190" fontId="116" fillId="41" borderId="116" applyNumberFormat="0" applyFont="0" applyAlignment="0" applyProtection="0"/>
    <xf numFmtId="190" fontId="119" fillId="34" borderId="119" applyNumberFormat="0" applyAlignment="0" applyProtection="0"/>
    <xf numFmtId="190" fontId="116" fillId="41" borderId="144" applyNumberFormat="0" applyFont="0" applyAlignment="0" applyProtection="0"/>
    <xf numFmtId="190" fontId="116" fillId="41" borderId="103" applyNumberFormat="0" applyFont="0" applyAlignment="0" applyProtection="0"/>
    <xf numFmtId="190" fontId="136" fillId="0" borderId="130" applyNumberFormat="0" applyFill="0" applyAlignment="0" applyProtection="0"/>
    <xf numFmtId="166" fontId="52" fillId="0" borderId="0" applyFont="0" applyFill="0" applyBorder="0" applyAlignment="0" applyProtection="0"/>
    <xf numFmtId="190" fontId="119" fillId="34" borderId="85" applyNumberFormat="0" applyAlignment="0" applyProtection="0"/>
    <xf numFmtId="190" fontId="123" fillId="25" borderId="85" applyNumberFormat="0" applyAlignment="0" applyProtection="0"/>
    <xf numFmtId="190" fontId="116" fillId="41" borderId="86" applyNumberFormat="0" applyFont="0" applyAlignment="0" applyProtection="0"/>
    <xf numFmtId="190" fontId="130" fillId="34" borderId="87" applyNumberFormat="0" applyAlignment="0" applyProtection="0"/>
    <xf numFmtId="190" fontId="136" fillId="0" borderId="88" applyNumberFormat="0" applyFill="0" applyAlignment="0" applyProtection="0"/>
    <xf numFmtId="190" fontId="123" fillId="25" borderId="85" applyNumberFormat="0" applyAlignment="0" applyProtection="0"/>
    <xf numFmtId="190" fontId="119" fillId="34" borderId="85" applyNumberFormat="0" applyAlignment="0" applyProtection="0"/>
    <xf numFmtId="190" fontId="116" fillId="41" borderId="86" applyNumberFormat="0" applyFont="0" applyAlignment="0" applyProtection="0"/>
    <xf numFmtId="190" fontId="130" fillId="34" borderId="87" applyNumberFormat="0" applyAlignment="0" applyProtection="0"/>
    <xf numFmtId="190" fontId="136" fillId="0" borderId="88" applyNumberFormat="0" applyFill="0" applyAlignment="0" applyProtection="0"/>
    <xf numFmtId="190" fontId="119" fillId="34" borderId="85" applyNumberFormat="0" applyAlignment="0" applyProtection="0"/>
    <xf numFmtId="190" fontId="123" fillId="25" borderId="85" applyNumberFormat="0" applyAlignment="0" applyProtection="0"/>
    <xf numFmtId="190" fontId="116" fillId="41" borderId="86" applyNumberFormat="0" applyFont="0" applyAlignment="0" applyProtection="0"/>
    <xf numFmtId="190" fontId="130" fillId="34" borderId="87" applyNumberFormat="0" applyAlignment="0" applyProtection="0"/>
    <xf numFmtId="190" fontId="136" fillId="0" borderId="88" applyNumberFormat="0" applyFill="0" applyAlignment="0" applyProtection="0"/>
    <xf numFmtId="190" fontId="123" fillId="25" borderId="85" applyNumberFormat="0" applyAlignment="0" applyProtection="0"/>
    <xf numFmtId="190" fontId="119" fillId="34" borderId="85" applyNumberFormat="0" applyAlignment="0" applyProtection="0"/>
    <xf numFmtId="190" fontId="116" fillId="41" borderId="86" applyNumberFormat="0" applyFont="0" applyAlignment="0" applyProtection="0"/>
    <xf numFmtId="190" fontId="130" fillId="34" borderId="87" applyNumberFormat="0" applyAlignment="0" applyProtection="0"/>
    <xf numFmtId="190" fontId="136" fillId="0" borderId="88" applyNumberFormat="0" applyFill="0" applyAlignment="0" applyProtection="0"/>
    <xf numFmtId="190" fontId="136" fillId="0" borderId="142" applyNumberFormat="0" applyFill="0" applyAlignment="0" applyProtection="0"/>
    <xf numFmtId="190" fontId="119" fillId="34" borderId="143" applyNumberFormat="0" applyAlignment="0" applyProtection="0"/>
    <xf numFmtId="190" fontId="130" fillId="34" borderId="129" applyNumberFormat="0" applyAlignment="0" applyProtection="0"/>
    <xf numFmtId="190" fontId="136" fillId="0" borderId="158" applyNumberFormat="0" applyFill="0" applyAlignment="0" applyProtection="0"/>
    <xf numFmtId="190" fontId="116" fillId="41" borderId="103" applyNumberFormat="0" applyFont="0" applyAlignment="0" applyProtection="0"/>
    <xf numFmtId="190" fontId="130" fillId="34" borderId="108" applyNumberFormat="0" applyAlignment="0" applyProtection="0"/>
    <xf numFmtId="190" fontId="123" fillId="25" borderId="111" applyNumberFormat="0" applyAlignment="0" applyProtection="0"/>
    <xf numFmtId="166" fontId="52" fillId="0" borderId="0" applyFont="0" applyFill="0" applyBorder="0" applyAlignment="0" applyProtection="0"/>
    <xf numFmtId="190" fontId="130" fillId="34" borderId="141" applyNumberFormat="0" applyAlignment="0" applyProtection="0"/>
    <xf numFmtId="190" fontId="119" fillId="34" borderId="89" applyNumberFormat="0" applyAlignment="0" applyProtection="0"/>
    <xf numFmtId="190" fontId="123" fillId="25" borderId="89" applyNumberFormat="0" applyAlignment="0" applyProtection="0"/>
    <xf numFmtId="190" fontId="116" fillId="41" borderId="90" applyNumberFormat="0" applyFont="0" applyAlignment="0" applyProtection="0"/>
    <xf numFmtId="190" fontId="136" fillId="0" borderId="100" applyNumberFormat="0" applyFill="0" applyAlignment="0" applyProtection="0"/>
    <xf numFmtId="190" fontId="130" fillId="34" borderId="91" applyNumberFormat="0" applyAlignment="0" applyProtection="0"/>
    <xf numFmtId="190" fontId="136" fillId="0" borderId="92" applyNumberFormat="0" applyFill="0" applyAlignment="0" applyProtection="0"/>
    <xf numFmtId="190" fontId="123" fillId="25" borderId="89" applyNumberFormat="0" applyAlignment="0" applyProtection="0"/>
    <xf numFmtId="190" fontId="119" fillId="34" borderId="89" applyNumberFormat="0" applyAlignment="0" applyProtection="0"/>
    <xf numFmtId="166" fontId="52" fillId="0" borderId="0" applyFont="0" applyFill="0" applyBorder="0" applyAlignment="0" applyProtection="0"/>
    <xf numFmtId="190" fontId="116" fillId="41" borderId="90" applyNumberFormat="0" applyFont="0" applyAlignment="0" applyProtection="0"/>
    <xf numFmtId="190" fontId="130" fillId="34" borderId="91" applyNumberFormat="0" applyAlignment="0" applyProtection="0"/>
    <xf numFmtId="190" fontId="136" fillId="0" borderId="92" applyNumberFormat="0" applyFill="0" applyAlignment="0" applyProtection="0"/>
    <xf numFmtId="190" fontId="123" fillId="25" borderId="131" applyNumberFormat="0" applyAlignment="0" applyProtection="0"/>
    <xf numFmtId="190" fontId="119" fillId="34" borderId="89" applyNumberFormat="0" applyAlignment="0" applyProtection="0"/>
    <xf numFmtId="190" fontId="123" fillId="25" borderId="89" applyNumberFormat="0" applyAlignment="0" applyProtection="0"/>
    <xf numFmtId="190" fontId="116" fillId="41" borderId="90" applyNumberFormat="0" applyFont="0" applyAlignment="0" applyProtection="0"/>
    <xf numFmtId="190" fontId="130" fillId="34" borderId="91" applyNumberFormat="0" applyAlignment="0" applyProtection="0"/>
    <xf numFmtId="190" fontId="136" fillId="0" borderId="92" applyNumberFormat="0" applyFill="0" applyAlignment="0" applyProtection="0"/>
    <xf numFmtId="190" fontId="123" fillId="25" borderId="89" applyNumberFormat="0" applyAlignment="0" applyProtection="0"/>
    <xf numFmtId="190" fontId="119" fillId="34" borderId="89" applyNumberFormat="0" applyAlignment="0" applyProtection="0"/>
    <xf numFmtId="190" fontId="116" fillId="41" borderId="90" applyNumberFormat="0" applyFont="0" applyAlignment="0" applyProtection="0"/>
    <xf numFmtId="190" fontId="130" fillId="34" borderId="91" applyNumberFormat="0" applyAlignment="0" applyProtection="0"/>
    <xf numFmtId="190" fontId="136" fillId="0" borderId="92" applyNumberFormat="0" applyFill="0" applyAlignment="0" applyProtection="0"/>
    <xf numFmtId="190" fontId="130" fillId="34" borderId="117" applyNumberFormat="0" applyAlignment="0" applyProtection="0"/>
    <xf numFmtId="190" fontId="123" fillId="25" borderId="97" applyNumberFormat="0" applyAlignment="0" applyProtection="0"/>
    <xf numFmtId="190" fontId="119" fillId="34" borderId="106" applyNumberFormat="0" applyAlignment="0" applyProtection="0"/>
    <xf numFmtId="190" fontId="130" fillId="34" borderId="137" applyNumberFormat="0" applyAlignment="0" applyProtection="0"/>
    <xf numFmtId="166" fontId="52" fillId="0" borderId="0" applyFont="0" applyFill="0" applyBorder="0" applyAlignment="0" applyProtection="0"/>
    <xf numFmtId="190" fontId="116" fillId="41" borderId="116" applyNumberFormat="0" applyFont="0" applyAlignment="0" applyProtection="0"/>
    <xf numFmtId="190" fontId="116" fillId="41" borderId="120" applyNumberFormat="0" applyFont="0" applyAlignment="0" applyProtection="0"/>
    <xf numFmtId="166" fontId="52" fillId="0" borderId="0" applyFont="0" applyFill="0" applyBorder="0" applyAlignment="0" applyProtection="0"/>
    <xf numFmtId="190" fontId="119" fillId="34" borderId="102" applyNumberFormat="0" applyAlignment="0" applyProtection="0"/>
    <xf numFmtId="190" fontId="123" fillId="25" borderId="135" applyNumberFormat="0" applyAlignment="0" applyProtection="0"/>
    <xf numFmtId="190" fontId="130" fillId="34" borderId="149" applyNumberFormat="0" applyAlignment="0" applyProtection="0"/>
    <xf numFmtId="190" fontId="119" fillId="34" borderId="93" applyNumberFormat="0" applyAlignment="0" applyProtection="0"/>
    <xf numFmtId="190" fontId="123" fillId="25" borderId="93" applyNumberFormat="0" applyAlignment="0" applyProtection="0"/>
    <xf numFmtId="190" fontId="116" fillId="41" borderId="94" applyNumberFormat="0" applyFont="0" applyAlignment="0" applyProtection="0"/>
    <xf numFmtId="190" fontId="130" fillId="34" borderId="113" applyNumberFormat="0" applyAlignment="0" applyProtection="0"/>
    <xf numFmtId="190" fontId="130" fillId="34" borderId="95" applyNumberFormat="0" applyAlignment="0" applyProtection="0"/>
    <xf numFmtId="190" fontId="136" fillId="0" borderId="96" applyNumberFormat="0" applyFill="0" applyAlignment="0" applyProtection="0"/>
    <xf numFmtId="190" fontId="123" fillId="25" borderId="93" applyNumberFormat="0" applyAlignment="0" applyProtection="0"/>
    <xf numFmtId="190" fontId="119" fillId="34" borderId="93" applyNumberFormat="0" applyAlignment="0" applyProtection="0"/>
    <xf numFmtId="190" fontId="123" fillId="25" borderId="111" applyNumberFormat="0" applyAlignment="0" applyProtection="0"/>
    <xf numFmtId="190" fontId="116" fillId="41" borderId="94" applyNumberFormat="0" applyFont="0" applyAlignment="0" applyProtection="0"/>
    <xf numFmtId="190" fontId="130" fillId="34" borderId="95" applyNumberFormat="0" applyAlignment="0" applyProtection="0"/>
    <xf numFmtId="190" fontId="136" fillId="0" borderId="96" applyNumberFormat="0" applyFill="0" applyAlignment="0" applyProtection="0"/>
    <xf numFmtId="190" fontId="116" fillId="41" borderId="107" applyNumberFormat="0" applyFont="0" applyAlignment="0" applyProtection="0"/>
    <xf numFmtId="190" fontId="119" fillId="34" borderId="93" applyNumberFormat="0" applyAlignment="0" applyProtection="0"/>
    <xf numFmtId="190" fontId="123" fillId="25" borderId="93" applyNumberFormat="0" applyAlignment="0" applyProtection="0"/>
    <xf numFmtId="190" fontId="116" fillId="41" borderId="94" applyNumberFormat="0" applyFont="0" applyAlignment="0" applyProtection="0"/>
    <xf numFmtId="190" fontId="130" fillId="34" borderId="95" applyNumberFormat="0" applyAlignment="0" applyProtection="0"/>
    <xf numFmtId="190" fontId="136" fillId="0" borderId="96" applyNumberFormat="0" applyFill="0" applyAlignment="0" applyProtection="0"/>
    <xf numFmtId="190" fontId="123" fillId="25" borderId="93" applyNumberFormat="0" applyAlignment="0" applyProtection="0"/>
    <xf numFmtId="190" fontId="119" fillId="34" borderId="93" applyNumberFormat="0" applyAlignment="0" applyProtection="0"/>
    <xf numFmtId="190" fontId="116" fillId="41" borderId="94" applyNumberFormat="0" applyFont="0" applyAlignment="0" applyProtection="0"/>
    <xf numFmtId="190" fontId="130" fillId="34" borderId="95" applyNumberFormat="0" applyAlignment="0" applyProtection="0"/>
    <xf numFmtId="190" fontId="136" fillId="0" borderId="96" applyNumberFormat="0" applyFill="0" applyAlignment="0" applyProtection="0"/>
    <xf numFmtId="190" fontId="116" fillId="41" borderId="136" applyNumberFormat="0" applyFont="0" applyAlignment="0" applyProtection="0"/>
    <xf numFmtId="190" fontId="136" fillId="0" borderId="126" applyNumberFormat="0" applyFill="0" applyAlignment="0" applyProtection="0"/>
    <xf numFmtId="190" fontId="130" fillId="34" borderId="141" applyNumberFormat="0" applyAlignment="0" applyProtection="0"/>
    <xf numFmtId="190" fontId="119" fillId="34" borderId="106" applyNumberFormat="0" applyAlignment="0" applyProtection="0"/>
    <xf numFmtId="190" fontId="119" fillId="34" borderId="97" applyNumberFormat="0" applyAlignment="0" applyProtection="0"/>
    <xf numFmtId="190" fontId="123" fillId="25" borderId="97" applyNumberFormat="0" applyAlignment="0" applyProtection="0"/>
    <xf numFmtId="190" fontId="116" fillId="41" borderId="98" applyNumberFormat="0" applyFont="0" applyAlignment="0" applyProtection="0"/>
    <xf numFmtId="166" fontId="52" fillId="0" borderId="0" applyFont="0" applyFill="0" applyBorder="0" applyAlignment="0" applyProtection="0"/>
    <xf numFmtId="190" fontId="130" fillId="34" borderId="99" applyNumberFormat="0" applyAlignment="0" applyProtection="0"/>
    <xf numFmtId="190" fontId="136" fillId="0" borderId="100" applyNumberFormat="0" applyFill="0" applyAlignment="0" applyProtection="0"/>
    <xf numFmtId="190" fontId="123" fillId="25" borderId="97" applyNumberFormat="0" applyAlignment="0" applyProtection="0"/>
    <xf numFmtId="190" fontId="119" fillId="34" borderId="97" applyNumberFormat="0" applyAlignment="0" applyProtection="0"/>
    <xf numFmtId="190" fontId="136" fillId="0" borderId="122" applyNumberFormat="0" applyFill="0" applyAlignment="0" applyProtection="0"/>
    <xf numFmtId="190" fontId="116" fillId="41" borderId="98" applyNumberFormat="0" applyFont="0" applyAlignment="0" applyProtection="0"/>
    <xf numFmtId="190" fontId="130" fillId="34" borderId="99" applyNumberFormat="0" applyAlignment="0" applyProtection="0"/>
    <xf numFmtId="190" fontId="136" fillId="0" borderId="100" applyNumberFormat="0" applyFill="0" applyAlignment="0" applyProtection="0"/>
    <xf numFmtId="190" fontId="116" fillId="41" borderId="112" applyNumberFormat="0" applyFont="0" applyAlignment="0" applyProtection="0"/>
    <xf numFmtId="190" fontId="119" fillId="34" borderId="97" applyNumberFormat="0" applyAlignment="0" applyProtection="0"/>
    <xf numFmtId="190" fontId="123" fillId="25" borderId="97" applyNumberFormat="0" applyAlignment="0" applyProtection="0"/>
    <xf numFmtId="190" fontId="116" fillId="41" borderId="98" applyNumberFormat="0" applyFont="0" applyAlignment="0" applyProtection="0"/>
    <xf numFmtId="190" fontId="130" fillId="34" borderId="99" applyNumberFormat="0" applyAlignment="0" applyProtection="0"/>
    <xf numFmtId="190" fontId="136" fillId="0" borderId="100" applyNumberFormat="0" applyFill="0" applyAlignment="0" applyProtection="0"/>
    <xf numFmtId="190" fontId="123" fillId="25" borderId="97" applyNumberFormat="0" applyAlignment="0" applyProtection="0"/>
    <xf numFmtId="190" fontId="119" fillId="34" borderId="97" applyNumberFormat="0" applyAlignment="0" applyProtection="0"/>
    <xf numFmtId="190" fontId="116" fillId="41" borderId="98" applyNumberFormat="0" applyFont="0" applyAlignment="0" applyProtection="0"/>
    <xf numFmtId="190" fontId="130" fillId="34" borderId="99" applyNumberFormat="0" applyAlignment="0" applyProtection="0"/>
    <xf numFmtId="190" fontId="136" fillId="0" borderId="100" applyNumberFormat="0" applyFill="0" applyAlignment="0" applyProtection="0"/>
    <xf numFmtId="190" fontId="116" fillId="41" borderId="132" applyNumberFormat="0" applyFont="0" applyAlignment="0" applyProtection="0"/>
    <xf numFmtId="166" fontId="52" fillId="0" borderId="0" applyFont="0" applyFill="0" applyBorder="0" applyAlignment="0" applyProtection="0"/>
    <xf numFmtId="190" fontId="123" fillId="25" borderId="143" applyNumberFormat="0" applyAlignment="0" applyProtection="0"/>
    <xf numFmtId="190" fontId="123" fillId="25" borderId="155" applyNumberFormat="0" applyAlignment="0" applyProtection="0"/>
    <xf numFmtId="190" fontId="130" fillId="34" borderId="125" applyNumberFormat="0" applyAlignment="0" applyProtection="0"/>
    <xf numFmtId="190" fontId="119" fillId="34" borderId="111" applyNumberFormat="0" applyAlignment="0" applyProtection="0"/>
    <xf numFmtId="190" fontId="119" fillId="34" borderId="131" applyNumberFormat="0" applyAlignment="0" applyProtection="0"/>
    <xf numFmtId="190" fontId="119" fillId="34" borderId="102" applyNumberFormat="0" applyAlignment="0" applyProtection="0"/>
    <xf numFmtId="190" fontId="123" fillId="25" borderId="102" applyNumberFormat="0" applyAlignment="0" applyProtection="0"/>
    <xf numFmtId="190" fontId="116" fillId="41" borderId="103" applyNumberFormat="0" applyFont="0" applyAlignment="0" applyProtection="0"/>
    <xf numFmtId="190" fontId="130" fillId="34" borderId="104" applyNumberFormat="0" applyAlignment="0" applyProtection="0"/>
    <xf numFmtId="190" fontId="136" fillId="0" borderId="105" applyNumberFormat="0" applyFill="0" applyAlignment="0" applyProtection="0"/>
    <xf numFmtId="190" fontId="123" fillId="25" borderId="102" applyNumberFormat="0" applyAlignment="0" applyProtection="0"/>
    <xf numFmtId="190" fontId="119" fillId="34" borderId="102" applyNumberFormat="0" applyAlignment="0" applyProtection="0"/>
    <xf numFmtId="190" fontId="116" fillId="41" borderId="103" applyNumberFormat="0" applyFont="0" applyAlignment="0" applyProtection="0"/>
    <xf numFmtId="190" fontId="130" fillId="34" borderId="104" applyNumberFormat="0" applyAlignment="0" applyProtection="0"/>
    <xf numFmtId="190" fontId="136" fillId="0" borderId="105" applyNumberFormat="0" applyFill="0" applyAlignment="0" applyProtection="0"/>
    <xf numFmtId="190" fontId="136" fillId="0" borderId="134" applyNumberFormat="0" applyFill="0" applyAlignment="0" applyProtection="0"/>
    <xf numFmtId="190" fontId="119" fillId="34" borderId="102" applyNumberFormat="0" applyAlignment="0" applyProtection="0"/>
    <xf numFmtId="190" fontId="123" fillId="25" borderId="102" applyNumberFormat="0" applyAlignment="0" applyProtection="0"/>
    <xf numFmtId="190" fontId="116" fillId="41" borderId="103" applyNumberFormat="0" applyFont="0" applyAlignment="0" applyProtection="0"/>
    <xf numFmtId="190" fontId="130" fillId="34" borderId="104" applyNumberFormat="0" applyAlignment="0" applyProtection="0"/>
    <xf numFmtId="190" fontId="136" fillId="0" borderId="105" applyNumberFormat="0" applyFill="0" applyAlignment="0" applyProtection="0"/>
    <xf numFmtId="190" fontId="123" fillId="25" borderId="102" applyNumberFormat="0" applyAlignment="0" applyProtection="0"/>
    <xf numFmtId="190" fontId="119" fillId="34" borderId="102" applyNumberFormat="0" applyAlignment="0" applyProtection="0"/>
    <xf numFmtId="190" fontId="116" fillId="41" borderId="103" applyNumberFormat="0" applyFont="0" applyAlignment="0" applyProtection="0"/>
    <xf numFmtId="190" fontId="130" fillId="34" borderId="104" applyNumberFormat="0" applyAlignment="0" applyProtection="0"/>
    <xf numFmtId="190" fontId="136" fillId="0" borderId="105" applyNumberFormat="0" applyFill="0" applyAlignment="0" applyProtection="0"/>
    <xf numFmtId="190" fontId="119" fillId="34" borderId="127" applyNumberFormat="0" applyAlignment="0" applyProtection="0"/>
    <xf numFmtId="190" fontId="136" fillId="0" borderId="118" applyNumberFormat="0" applyFill="0" applyAlignment="0" applyProtection="0"/>
    <xf numFmtId="190" fontId="130" fillId="34" borderId="153" applyNumberFormat="0" applyAlignment="0" applyProtection="0"/>
    <xf numFmtId="190" fontId="119" fillId="34" borderId="115" applyNumberFormat="0" applyAlignment="0" applyProtection="0"/>
    <xf numFmtId="190" fontId="119" fillId="34" borderId="123" applyNumberFormat="0" applyAlignment="0" applyProtection="0"/>
    <xf numFmtId="190" fontId="123" fillId="25" borderId="119" applyNumberFormat="0" applyAlignment="0" applyProtection="0"/>
    <xf numFmtId="190" fontId="119" fillId="34" borderId="106" applyNumberFormat="0" applyAlignment="0" applyProtection="0"/>
    <xf numFmtId="190" fontId="123" fillId="25" borderId="106" applyNumberFormat="0" applyAlignment="0" applyProtection="0"/>
    <xf numFmtId="190" fontId="116" fillId="41" borderId="107" applyNumberFormat="0" applyFont="0" applyAlignment="0" applyProtection="0"/>
    <xf numFmtId="190" fontId="130" fillId="34" borderId="108" applyNumberFormat="0" applyAlignment="0" applyProtection="0"/>
    <xf numFmtId="190" fontId="136" fillId="0" borderId="109" applyNumberFormat="0" applyFill="0" applyAlignment="0" applyProtection="0"/>
    <xf numFmtId="190" fontId="123" fillId="25" borderId="106" applyNumberFormat="0" applyAlignment="0" applyProtection="0"/>
    <xf numFmtId="190" fontId="119" fillId="34" borderId="106" applyNumberFormat="0" applyAlignment="0" applyProtection="0"/>
    <xf numFmtId="190" fontId="116" fillId="41" borderId="107" applyNumberFormat="0" applyFont="0" applyAlignment="0" applyProtection="0"/>
    <xf numFmtId="190" fontId="130" fillId="34" borderId="108" applyNumberFormat="0" applyAlignment="0" applyProtection="0"/>
    <xf numFmtId="190" fontId="136" fillId="0" borderId="109" applyNumberFormat="0" applyFill="0" applyAlignment="0" applyProtection="0"/>
    <xf numFmtId="190" fontId="130" fillId="34" borderId="121" applyNumberFormat="0" applyAlignment="0" applyProtection="0"/>
    <xf numFmtId="190" fontId="119" fillId="34" borderId="106" applyNumberFormat="0" applyAlignment="0" applyProtection="0"/>
    <xf numFmtId="190" fontId="123" fillId="25" borderId="106" applyNumberFormat="0" applyAlignment="0" applyProtection="0"/>
    <xf numFmtId="190" fontId="116" fillId="41" borderId="107" applyNumberFormat="0" applyFont="0" applyAlignment="0" applyProtection="0"/>
    <xf numFmtId="190" fontId="130" fillId="34" borderId="108" applyNumberFormat="0" applyAlignment="0" applyProtection="0"/>
    <xf numFmtId="190" fontId="136" fillId="0" borderId="109" applyNumberFormat="0" applyFill="0" applyAlignment="0" applyProtection="0"/>
    <xf numFmtId="190" fontId="123" fillId="25" borderId="106" applyNumberFormat="0" applyAlignment="0" applyProtection="0"/>
    <xf numFmtId="190" fontId="119" fillId="34" borderId="106" applyNumberFormat="0" applyAlignment="0" applyProtection="0"/>
    <xf numFmtId="190" fontId="116" fillId="41" borderId="107" applyNumberFormat="0" applyFont="0" applyAlignment="0" applyProtection="0"/>
    <xf numFmtId="190" fontId="130" fillId="34" borderId="108" applyNumberFormat="0" applyAlignment="0" applyProtection="0"/>
    <xf numFmtId="190" fontId="136" fillId="0" borderId="109" applyNumberFormat="0" applyFill="0" applyAlignment="0" applyProtection="0"/>
    <xf numFmtId="190" fontId="116" fillId="41" borderId="140" applyNumberFormat="0" applyFont="0" applyAlignment="0" applyProtection="0"/>
    <xf numFmtId="190" fontId="123" fillId="25" borderId="123" applyNumberFormat="0" applyAlignment="0" applyProtection="0"/>
    <xf numFmtId="166" fontId="52" fillId="0" borderId="0" applyFont="0" applyFill="0" applyBorder="0" applyAlignment="0" applyProtection="0"/>
    <xf numFmtId="190" fontId="123" fillId="25" borderId="115" applyNumberFormat="0" applyAlignment="0" applyProtection="0"/>
    <xf numFmtId="166" fontId="52" fillId="0" borderId="0" applyFont="0" applyFill="0" applyBorder="0" applyAlignment="0" applyProtection="0"/>
    <xf numFmtId="190" fontId="123" fillId="25" borderId="123" applyNumberFormat="0" applyAlignment="0" applyProtection="0"/>
    <xf numFmtId="190" fontId="119" fillId="34" borderId="135" applyNumberFormat="0" applyAlignment="0" applyProtection="0"/>
    <xf numFmtId="190" fontId="119" fillId="34" borderId="111" applyNumberFormat="0" applyAlignment="0" applyProtection="0"/>
    <xf numFmtId="190" fontId="123" fillId="25" borderId="111" applyNumberFormat="0" applyAlignment="0" applyProtection="0"/>
    <xf numFmtId="190" fontId="116" fillId="41" borderId="112" applyNumberFormat="0" applyFont="0" applyAlignment="0" applyProtection="0"/>
    <xf numFmtId="190" fontId="130" fillId="34" borderId="113" applyNumberFormat="0" applyAlignment="0" applyProtection="0"/>
    <xf numFmtId="190" fontId="136" fillId="0" borderId="114" applyNumberFormat="0" applyFill="0" applyAlignment="0" applyProtection="0"/>
    <xf numFmtId="190" fontId="123" fillId="25" borderId="111" applyNumberFormat="0" applyAlignment="0" applyProtection="0"/>
    <xf numFmtId="190" fontId="119" fillId="34" borderId="111" applyNumberFormat="0" applyAlignment="0" applyProtection="0"/>
    <xf numFmtId="190" fontId="116" fillId="41" borderId="112" applyNumberFormat="0" applyFont="0" applyAlignment="0" applyProtection="0"/>
    <xf numFmtId="190" fontId="130" fillId="34" borderId="113" applyNumberFormat="0" applyAlignment="0" applyProtection="0"/>
    <xf numFmtId="190" fontId="136" fillId="0" borderId="114" applyNumberFormat="0" applyFill="0" applyAlignment="0" applyProtection="0"/>
    <xf numFmtId="190" fontId="119" fillId="34" borderId="111" applyNumberFormat="0" applyAlignment="0" applyProtection="0"/>
    <xf numFmtId="190" fontId="123" fillId="25" borderId="111" applyNumberFormat="0" applyAlignment="0" applyProtection="0"/>
    <xf numFmtId="190" fontId="116" fillId="41" borderId="112" applyNumberFormat="0" applyFont="0" applyAlignment="0" applyProtection="0"/>
    <xf numFmtId="190" fontId="130" fillId="34" borderId="113" applyNumberFormat="0" applyAlignment="0" applyProtection="0"/>
    <xf numFmtId="190" fontId="136" fillId="0" borderId="114" applyNumberFormat="0" applyFill="0" applyAlignment="0" applyProtection="0"/>
    <xf numFmtId="190" fontId="123" fillId="25" borderId="111" applyNumberFormat="0" applyAlignment="0" applyProtection="0"/>
    <xf numFmtId="190" fontId="119" fillId="34" borderId="111" applyNumberFormat="0" applyAlignment="0" applyProtection="0"/>
    <xf numFmtId="190" fontId="116" fillId="41" borderId="112" applyNumberFormat="0" applyFont="0" applyAlignment="0" applyProtection="0"/>
    <xf numFmtId="190" fontId="130" fillId="34" borderId="113" applyNumberFormat="0" applyAlignment="0" applyProtection="0"/>
    <xf numFmtId="190" fontId="136" fillId="0" borderId="114" applyNumberFormat="0" applyFill="0" applyAlignment="0" applyProtection="0"/>
    <xf numFmtId="190" fontId="119" fillId="34" borderId="143" applyNumberFormat="0" applyAlignment="0" applyProtection="0"/>
    <xf numFmtId="166" fontId="52" fillId="0" borderId="0" applyFont="0" applyFill="0" applyBorder="0" applyAlignment="0" applyProtection="0"/>
    <xf numFmtId="190" fontId="136" fillId="0" borderId="138" applyNumberFormat="0" applyFill="0" applyAlignment="0" applyProtection="0"/>
    <xf numFmtId="190" fontId="123" fillId="25" borderId="139" applyNumberFormat="0" applyAlignment="0" applyProtection="0"/>
    <xf numFmtId="190" fontId="119" fillId="34" borderId="139" applyNumberFormat="0" applyAlignment="0" applyProtection="0"/>
    <xf numFmtId="190" fontId="119" fillId="34" borderId="123" applyNumberFormat="0" applyAlignment="0" applyProtection="0"/>
    <xf numFmtId="190" fontId="116" fillId="41" borderId="156" applyNumberFormat="0" applyFont="0" applyAlignment="0" applyProtection="0"/>
    <xf numFmtId="190" fontId="119" fillId="34" borderId="115" applyNumberFormat="0" applyAlignment="0" applyProtection="0"/>
    <xf numFmtId="190" fontId="123" fillId="25" borderId="115" applyNumberFormat="0" applyAlignment="0" applyProtection="0"/>
    <xf numFmtId="190" fontId="116" fillId="41" borderId="116" applyNumberFormat="0" applyFont="0" applyAlignment="0" applyProtection="0"/>
    <xf numFmtId="190" fontId="130" fillId="34" borderId="133" applyNumberFormat="0" applyAlignment="0" applyProtection="0"/>
    <xf numFmtId="190" fontId="130" fillId="34" borderId="117" applyNumberFormat="0" applyAlignment="0" applyProtection="0"/>
    <xf numFmtId="190" fontId="136" fillId="0" borderId="118" applyNumberFormat="0" applyFill="0" applyAlignment="0" applyProtection="0"/>
    <xf numFmtId="190" fontId="123" fillId="25" borderId="115" applyNumberFormat="0" applyAlignment="0" applyProtection="0"/>
    <xf numFmtId="190" fontId="119" fillId="34" borderId="115" applyNumberFormat="0" applyAlignment="0" applyProtection="0"/>
    <xf numFmtId="190" fontId="123" fillId="25" borderId="131" applyNumberFormat="0" applyAlignment="0" applyProtection="0"/>
    <xf numFmtId="190" fontId="116" fillId="41" borderId="116" applyNumberFormat="0" applyFont="0" applyAlignment="0" applyProtection="0"/>
    <xf numFmtId="190" fontId="130" fillId="34" borderId="117" applyNumberFormat="0" applyAlignment="0" applyProtection="0"/>
    <xf numFmtId="190" fontId="136" fillId="0" borderId="118" applyNumberFormat="0" applyFill="0" applyAlignment="0" applyProtection="0"/>
    <xf numFmtId="190" fontId="116" fillId="41" borderId="128" applyNumberFormat="0" applyFont="0" applyAlignment="0" applyProtection="0"/>
    <xf numFmtId="190" fontId="119" fillId="34" borderId="115" applyNumberFormat="0" applyAlignment="0" applyProtection="0"/>
    <xf numFmtId="190" fontId="123" fillId="25" borderId="115" applyNumberFormat="0" applyAlignment="0" applyProtection="0"/>
    <xf numFmtId="190" fontId="116" fillId="41" borderId="116" applyNumberFormat="0" applyFont="0" applyAlignment="0" applyProtection="0"/>
    <xf numFmtId="190" fontId="130" fillId="34" borderId="117" applyNumberFormat="0" applyAlignment="0" applyProtection="0"/>
    <xf numFmtId="190" fontId="136" fillId="0" borderId="118" applyNumberFormat="0" applyFill="0" applyAlignment="0" applyProtection="0"/>
    <xf numFmtId="190" fontId="123" fillId="25" borderId="115" applyNumberFormat="0" applyAlignment="0" applyProtection="0"/>
    <xf numFmtId="190" fontId="119" fillId="34" borderId="115" applyNumberFormat="0" applyAlignment="0" applyProtection="0"/>
    <xf numFmtId="190" fontId="116" fillId="41" borderId="116" applyNumberFormat="0" applyFont="0" applyAlignment="0" applyProtection="0"/>
    <xf numFmtId="190" fontId="130" fillId="34" borderId="117" applyNumberFormat="0" applyAlignment="0" applyProtection="0"/>
    <xf numFmtId="190" fontId="136" fillId="0" borderId="118" applyNumberFormat="0" applyFill="0" applyAlignment="0" applyProtection="0"/>
    <xf numFmtId="190" fontId="116" fillId="41" borderId="140" applyNumberFormat="0" applyFont="0" applyAlignment="0" applyProtection="0"/>
    <xf numFmtId="190" fontId="130" fillId="34" borderId="145" applyNumberFormat="0" applyAlignment="0" applyProtection="0"/>
    <xf numFmtId="190" fontId="119" fillId="34" borderId="127" applyNumberFormat="0" applyAlignment="0" applyProtection="0"/>
    <xf numFmtId="190" fontId="119" fillId="34" borderId="119" applyNumberFormat="0" applyAlignment="0" applyProtection="0"/>
    <xf numFmtId="190" fontId="123" fillId="25" borderId="119" applyNumberFormat="0" applyAlignment="0" applyProtection="0"/>
    <xf numFmtId="190" fontId="116" fillId="41" borderId="120" applyNumberFormat="0" applyFont="0" applyAlignment="0" applyProtection="0"/>
    <xf numFmtId="190" fontId="130" fillId="34" borderId="137" applyNumberFormat="0" applyAlignment="0" applyProtection="0"/>
    <xf numFmtId="190" fontId="130" fillId="34" borderId="121" applyNumberFormat="0" applyAlignment="0" applyProtection="0"/>
    <xf numFmtId="190" fontId="136" fillId="0" borderId="122" applyNumberFormat="0" applyFill="0" applyAlignment="0" applyProtection="0"/>
    <xf numFmtId="190" fontId="123" fillId="25" borderId="119" applyNumberFormat="0" applyAlignment="0" applyProtection="0"/>
    <xf numFmtId="190" fontId="119" fillId="34" borderId="119" applyNumberFormat="0" applyAlignment="0" applyProtection="0"/>
    <xf numFmtId="190" fontId="123" fillId="25" borderId="135" applyNumberFormat="0" applyAlignment="0" applyProtection="0"/>
    <xf numFmtId="190" fontId="116" fillId="41" borderId="120" applyNumberFormat="0" applyFont="0" applyAlignment="0" applyProtection="0"/>
    <xf numFmtId="190" fontId="130" fillId="34" borderId="121" applyNumberFormat="0" applyAlignment="0" applyProtection="0"/>
    <xf numFmtId="190" fontId="136" fillId="0" borderId="122" applyNumberFormat="0" applyFill="0" applyAlignment="0" applyProtection="0"/>
    <xf numFmtId="190" fontId="116" fillId="41" borderId="132" applyNumberFormat="0" applyFont="0" applyAlignment="0" applyProtection="0"/>
    <xf numFmtId="190" fontId="119" fillId="34" borderId="119" applyNumberFormat="0" applyAlignment="0" applyProtection="0"/>
    <xf numFmtId="190" fontId="123" fillId="25" borderId="119" applyNumberFormat="0" applyAlignment="0" applyProtection="0"/>
    <xf numFmtId="190" fontId="116" fillId="41" borderId="120" applyNumberFormat="0" applyFont="0" applyAlignment="0" applyProtection="0"/>
    <xf numFmtId="190" fontId="130" fillId="34" borderId="121" applyNumberFormat="0" applyAlignment="0" applyProtection="0"/>
    <xf numFmtId="190" fontId="136" fillId="0" borderId="122" applyNumberFormat="0" applyFill="0" applyAlignment="0" applyProtection="0"/>
    <xf numFmtId="190" fontId="123" fillId="25" borderId="119" applyNumberFormat="0" applyAlignment="0" applyProtection="0"/>
    <xf numFmtId="190" fontId="119" fillId="34" borderId="119" applyNumberFormat="0" applyAlignment="0" applyProtection="0"/>
    <xf numFmtId="190" fontId="116" fillId="41" borderId="120" applyNumberFormat="0" applyFont="0" applyAlignment="0" applyProtection="0"/>
    <xf numFmtId="190" fontId="130" fillId="34" borderId="121" applyNumberFormat="0" applyAlignment="0" applyProtection="0"/>
    <xf numFmtId="190" fontId="136" fillId="0" borderId="122" applyNumberFormat="0" applyFill="0" applyAlignment="0" applyProtection="0"/>
    <xf numFmtId="190" fontId="116" fillId="41" borderId="148" applyNumberFormat="0" applyFont="0" applyAlignment="0" applyProtection="0"/>
    <xf numFmtId="190" fontId="136" fillId="0" borderId="154" applyNumberFormat="0" applyFill="0" applyAlignment="0" applyProtection="0"/>
    <xf numFmtId="190" fontId="116" fillId="41" borderId="148" applyNumberFormat="0" applyFont="0" applyAlignment="0" applyProtection="0"/>
    <xf numFmtId="190" fontId="119" fillId="34" borderId="131" applyNumberFormat="0" applyAlignment="0" applyProtection="0"/>
    <xf numFmtId="190" fontId="130" fillId="34" borderId="157" applyNumberFormat="0" applyAlignment="0" applyProtection="0"/>
    <xf numFmtId="190" fontId="136" fillId="0" borderId="146" applyNumberFormat="0" applyFill="0" applyAlignment="0" applyProtection="0"/>
    <xf numFmtId="190" fontId="119" fillId="34" borderId="123" applyNumberFormat="0" applyAlignment="0" applyProtection="0"/>
    <xf numFmtId="190" fontId="123" fillId="25" borderId="123" applyNumberFormat="0" applyAlignment="0" applyProtection="0"/>
    <xf numFmtId="190" fontId="116" fillId="41" borderId="124" applyNumberFormat="0" applyFont="0" applyAlignment="0" applyProtection="0"/>
    <xf numFmtId="190" fontId="130" fillId="34" borderId="125" applyNumberFormat="0" applyAlignment="0" applyProtection="0"/>
    <xf numFmtId="190" fontId="136" fillId="0" borderId="126" applyNumberFormat="0" applyFill="0" applyAlignment="0" applyProtection="0"/>
    <xf numFmtId="190" fontId="123" fillId="25" borderId="123" applyNumberFormat="0" applyAlignment="0" applyProtection="0"/>
    <xf numFmtId="190" fontId="119" fillId="34" borderId="123" applyNumberFormat="0" applyAlignment="0" applyProtection="0"/>
    <xf numFmtId="190" fontId="116" fillId="41" borderId="124" applyNumberFormat="0" applyFont="0" applyAlignment="0" applyProtection="0"/>
    <xf numFmtId="190" fontId="130" fillId="34" borderId="125" applyNumberFormat="0" applyAlignment="0" applyProtection="0"/>
    <xf numFmtId="190" fontId="136" fillId="0" borderId="126" applyNumberFormat="0" applyFill="0" applyAlignment="0" applyProtection="0"/>
    <xf numFmtId="190" fontId="116" fillId="41" borderId="136" applyNumberFormat="0" applyFont="0" applyAlignment="0" applyProtection="0"/>
    <xf numFmtId="190" fontId="119" fillId="34" borderId="123" applyNumberFormat="0" applyAlignment="0" applyProtection="0"/>
    <xf numFmtId="190" fontId="123" fillId="25" borderId="123" applyNumberFormat="0" applyAlignment="0" applyProtection="0"/>
    <xf numFmtId="190" fontId="116" fillId="41" borderId="124" applyNumberFormat="0" applyFont="0" applyAlignment="0" applyProtection="0"/>
    <xf numFmtId="190" fontId="130" fillId="34" borderId="125" applyNumberFormat="0" applyAlignment="0" applyProtection="0"/>
    <xf numFmtId="190" fontId="136" fillId="0" borderId="126" applyNumberFormat="0" applyFill="0" applyAlignment="0" applyProtection="0"/>
    <xf numFmtId="190" fontId="123" fillId="25" borderId="123" applyNumberFormat="0" applyAlignment="0" applyProtection="0"/>
    <xf numFmtId="190" fontId="119" fillId="34" borderId="123" applyNumberFormat="0" applyAlignment="0" applyProtection="0"/>
    <xf numFmtId="190" fontId="116" fillId="41" borderId="124" applyNumberFormat="0" applyFont="0" applyAlignment="0" applyProtection="0"/>
    <xf numFmtId="190" fontId="130" fillId="34" borderId="125" applyNumberFormat="0" applyAlignment="0" applyProtection="0"/>
    <xf numFmtId="190" fontId="136" fillId="0" borderId="126" applyNumberFormat="0" applyFill="0" applyAlignment="0" applyProtection="0"/>
    <xf numFmtId="190" fontId="123" fillId="25" borderId="147" applyNumberFormat="0" applyAlignment="0" applyProtection="0"/>
    <xf numFmtId="166" fontId="52" fillId="0" borderId="0" applyFont="0" applyFill="0" applyBorder="0" applyAlignment="0" applyProtection="0"/>
    <xf numFmtId="190" fontId="123" fillId="25" borderId="143" applyNumberFormat="0" applyAlignment="0" applyProtection="0"/>
    <xf numFmtId="190" fontId="119" fillId="34" borderId="135" applyNumberFormat="0" applyAlignment="0" applyProtection="0"/>
    <xf numFmtId="190" fontId="119" fillId="34" borderId="127" applyNumberFormat="0" applyAlignment="0" applyProtection="0"/>
    <xf numFmtId="190" fontId="123" fillId="25" borderId="127" applyNumberFormat="0" applyAlignment="0" applyProtection="0"/>
    <xf numFmtId="190" fontId="116" fillId="41" borderId="128" applyNumberFormat="0" applyFont="0" applyAlignment="0" applyProtection="0"/>
    <xf numFmtId="190" fontId="130" fillId="34" borderId="129" applyNumberFormat="0" applyAlignment="0" applyProtection="0"/>
    <xf numFmtId="190" fontId="136" fillId="0" borderId="130" applyNumberFormat="0" applyFill="0" applyAlignment="0" applyProtection="0"/>
    <xf numFmtId="190" fontId="123" fillId="25" borderId="127" applyNumberFormat="0" applyAlignment="0" applyProtection="0"/>
    <xf numFmtId="190" fontId="119" fillId="34" borderId="127" applyNumberFormat="0" applyAlignment="0" applyProtection="0"/>
    <xf numFmtId="190" fontId="119" fillId="34" borderId="155" applyNumberFormat="0" applyAlignment="0" applyProtection="0"/>
    <xf numFmtId="190" fontId="116" fillId="41" borderId="128" applyNumberFormat="0" applyFont="0" applyAlignment="0" applyProtection="0"/>
    <xf numFmtId="190" fontId="130" fillId="34" borderId="129" applyNumberFormat="0" applyAlignment="0" applyProtection="0"/>
    <xf numFmtId="190" fontId="136" fillId="0" borderId="130" applyNumberFormat="0" applyFill="0" applyAlignment="0" applyProtection="0"/>
    <xf numFmtId="190" fontId="119" fillId="34" borderId="127" applyNumberFormat="0" applyAlignment="0" applyProtection="0"/>
    <xf numFmtId="190" fontId="123" fillId="25" borderId="127" applyNumberFormat="0" applyAlignment="0" applyProtection="0"/>
    <xf numFmtId="190" fontId="116" fillId="41" borderId="128" applyNumberFormat="0" applyFont="0" applyAlignment="0" applyProtection="0"/>
    <xf numFmtId="190" fontId="130" fillId="34" borderId="129" applyNumberFormat="0" applyAlignment="0" applyProtection="0"/>
    <xf numFmtId="190" fontId="136" fillId="0" borderId="130" applyNumberFormat="0" applyFill="0" applyAlignment="0" applyProtection="0"/>
    <xf numFmtId="190" fontId="123" fillId="25" borderId="127" applyNumberFormat="0" applyAlignment="0" applyProtection="0"/>
    <xf numFmtId="190" fontId="119" fillId="34" borderId="127" applyNumberFormat="0" applyAlignment="0" applyProtection="0"/>
    <xf numFmtId="190" fontId="116" fillId="41" borderId="128" applyNumberFormat="0" applyFont="0" applyAlignment="0" applyProtection="0"/>
    <xf numFmtId="190" fontId="130" fillId="34" borderId="129" applyNumberFormat="0" applyAlignment="0" applyProtection="0"/>
    <xf numFmtId="190" fontId="136" fillId="0" borderId="130" applyNumberFormat="0" applyFill="0" applyAlignment="0" applyProtection="0"/>
    <xf numFmtId="190" fontId="136" fillId="0" borderId="142" applyNumberFormat="0" applyFill="0" applyAlignment="0" applyProtection="0"/>
    <xf numFmtId="190" fontId="119" fillId="34" borderId="139" applyNumberFormat="0" applyAlignment="0" applyProtection="0"/>
    <xf numFmtId="190" fontId="123" fillId="25" borderId="155" applyNumberFormat="0" applyAlignment="0" applyProtection="0"/>
    <xf numFmtId="190" fontId="119" fillId="34" borderId="131" applyNumberFormat="0" applyAlignment="0" applyProtection="0"/>
    <xf numFmtId="190" fontId="123" fillId="25" borderId="131" applyNumberFormat="0" applyAlignment="0" applyProtection="0"/>
    <xf numFmtId="190" fontId="116" fillId="41" borderId="132" applyNumberFormat="0" applyFont="0" applyAlignment="0" applyProtection="0"/>
    <xf numFmtId="190" fontId="130" fillId="34" borderId="133" applyNumberFormat="0" applyAlignment="0" applyProtection="0"/>
    <xf numFmtId="190" fontId="136" fillId="0" borderId="134" applyNumberFormat="0" applyFill="0" applyAlignment="0" applyProtection="0"/>
    <xf numFmtId="190" fontId="123" fillId="25" borderId="131" applyNumberFormat="0" applyAlignment="0" applyProtection="0"/>
    <xf numFmtId="190" fontId="119" fillId="34" borderId="131" applyNumberFormat="0" applyAlignment="0" applyProtection="0"/>
    <xf numFmtId="190" fontId="116" fillId="41" borderId="132" applyNumberFormat="0" applyFont="0" applyAlignment="0" applyProtection="0"/>
    <xf numFmtId="190" fontId="130" fillId="34" borderId="133" applyNumberFormat="0" applyAlignment="0" applyProtection="0"/>
    <xf numFmtId="190" fontId="136" fillId="0" borderId="134" applyNumberFormat="0" applyFill="0" applyAlignment="0" applyProtection="0"/>
    <xf numFmtId="190" fontId="136" fillId="0" borderId="146" applyNumberFormat="0" applyFill="0" applyAlignment="0" applyProtection="0"/>
    <xf numFmtId="190" fontId="119" fillId="34" borderId="131" applyNumberFormat="0" applyAlignment="0" applyProtection="0"/>
    <xf numFmtId="190" fontId="123" fillId="25" borderId="131" applyNumberFormat="0" applyAlignment="0" applyProtection="0"/>
    <xf numFmtId="190" fontId="116" fillId="41" borderId="132" applyNumberFormat="0" applyFont="0" applyAlignment="0" applyProtection="0"/>
    <xf numFmtId="190" fontId="130" fillId="34" borderId="133" applyNumberFormat="0" applyAlignment="0" applyProtection="0"/>
    <xf numFmtId="190" fontId="136" fillId="0" borderId="134" applyNumberFormat="0" applyFill="0" applyAlignment="0" applyProtection="0"/>
    <xf numFmtId="190" fontId="123" fillId="25" borderId="131" applyNumberFormat="0" applyAlignment="0" applyProtection="0"/>
    <xf numFmtId="190" fontId="119" fillId="34" borderId="131" applyNumberFormat="0" applyAlignment="0" applyProtection="0"/>
    <xf numFmtId="190" fontId="116" fillId="41" borderId="132" applyNumberFormat="0" applyFont="0" applyAlignment="0" applyProtection="0"/>
    <xf numFmtId="190" fontId="130" fillId="34" borderId="133" applyNumberFormat="0" applyAlignment="0" applyProtection="0"/>
    <xf numFmtId="190" fontId="136" fillId="0" borderId="134" applyNumberFormat="0" applyFill="0" applyAlignment="0" applyProtection="0"/>
    <xf numFmtId="166" fontId="52" fillId="0" borderId="0" applyFont="0" applyFill="0" applyBorder="0" applyAlignment="0" applyProtection="0"/>
    <xf numFmtId="190" fontId="123" fillId="25" borderId="139" applyNumberFormat="0" applyAlignment="0" applyProtection="0"/>
    <xf numFmtId="190" fontId="116" fillId="41" borderId="152" applyNumberFormat="0" applyFont="0" applyAlignment="0" applyProtection="0"/>
    <xf numFmtId="190" fontId="119" fillId="34" borderId="135" applyNumberFormat="0" applyAlignment="0" applyProtection="0"/>
    <xf numFmtId="190" fontId="123" fillId="25" borderId="135" applyNumberFormat="0" applyAlignment="0" applyProtection="0"/>
    <xf numFmtId="190" fontId="116" fillId="41" borderId="136" applyNumberFormat="0" applyFont="0" applyAlignment="0" applyProtection="0"/>
    <xf numFmtId="190" fontId="130" fillId="34" borderId="137" applyNumberFormat="0" applyAlignment="0" applyProtection="0"/>
    <xf numFmtId="190" fontId="136" fillId="0" borderId="138" applyNumberFormat="0" applyFill="0" applyAlignment="0" applyProtection="0"/>
    <xf numFmtId="190" fontId="123" fillId="25" borderId="135" applyNumberFormat="0" applyAlignment="0" applyProtection="0"/>
    <xf numFmtId="190" fontId="119" fillId="34" borderId="135" applyNumberFormat="0" applyAlignment="0" applyProtection="0"/>
    <xf numFmtId="190" fontId="116" fillId="41" borderId="144" applyNumberFormat="0" applyFont="0" applyAlignment="0" applyProtection="0"/>
    <xf numFmtId="190" fontId="116" fillId="41" borderId="136" applyNumberFormat="0" applyFont="0" applyAlignment="0" applyProtection="0"/>
    <xf numFmtId="190" fontId="130" fillId="34" borderId="137" applyNumberFormat="0" applyAlignment="0" applyProtection="0"/>
    <xf numFmtId="190" fontId="136" fillId="0" borderId="138" applyNumberFormat="0" applyFill="0" applyAlignment="0" applyProtection="0"/>
    <xf numFmtId="190" fontId="119" fillId="34" borderId="155" applyNumberFormat="0" applyAlignment="0" applyProtection="0"/>
    <xf numFmtId="190" fontId="119" fillId="34" borderId="135" applyNumberFormat="0" applyAlignment="0" applyProtection="0"/>
    <xf numFmtId="190" fontId="123" fillId="25" borderId="135" applyNumberFormat="0" applyAlignment="0" applyProtection="0"/>
    <xf numFmtId="190" fontId="116" fillId="41" borderId="136" applyNumberFormat="0" applyFont="0" applyAlignment="0" applyProtection="0"/>
    <xf numFmtId="190" fontId="130" fillId="34" borderId="137" applyNumberFormat="0" applyAlignment="0" applyProtection="0"/>
    <xf numFmtId="190" fontId="136" fillId="0" borderId="138" applyNumberFormat="0" applyFill="0" applyAlignment="0" applyProtection="0"/>
    <xf numFmtId="190" fontId="123" fillId="25" borderId="135" applyNumberFormat="0" applyAlignment="0" applyProtection="0"/>
    <xf numFmtId="190" fontId="119" fillId="34" borderId="135" applyNumberFormat="0" applyAlignment="0" applyProtection="0"/>
    <xf numFmtId="190" fontId="116" fillId="41" borderId="136" applyNumberFormat="0" applyFont="0" applyAlignment="0" applyProtection="0"/>
    <xf numFmtId="190" fontId="130" fillId="34" borderId="137" applyNumberFormat="0" applyAlignment="0" applyProtection="0"/>
    <xf numFmtId="190" fontId="136" fillId="0" borderId="138" applyNumberFormat="0" applyFill="0" applyAlignment="0" applyProtection="0"/>
    <xf numFmtId="190" fontId="119" fillId="34" borderId="147" applyNumberFormat="0" applyAlignment="0" applyProtection="0"/>
    <xf numFmtId="190" fontId="136" fillId="0" borderId="150" applyNumberFormat="0" applyFill="0" applyAlignment="0" applyProtection="0"/>
    <xf numFmtId="190" fontId="119" fillId="34" borderId="147" applyNumberFormat="0" applyAlignment="0" applyProtection="0"/>
    <xf numFmtId="190" fontId="116" fillId="41" borderId="156" applyNumberFormat="0" applyFont="0" applyAlignment="0" applyProtection="0"/>
    <xf numFmtId="190" fontId="119" fillId="34" borderId="139" applyNumberFormat="0" applyAlignment="0" applyProtection="0"/>
    <xf numFmtId="190" fontId="123" fillId="25" borderId="139" applyNumberFormat="0" applyAlignment="0" applyProtection="0"/>
    <xf numFmtId="190" fontId="116" fillId="41" borderId="140" applyNumberFormat="0" applyFont="0" applyAlignment="0" applyProtection="0"/>
    <xf numFmtId="190" fontId="130" fillId="34" borderId="141" applyNumberFormat="0" applyAlignment="0" applyProtection="0"/>
    <xf numFmtId="190" fontId="136" fillId="0" borderId="142" applyNumberFormat="0" applyFill="0" applyAlignment="0" applyProtection="0"/>
    <xf numFmtId="190" fontId="123" fillId="25" borderId="139" applyNumberFormat="0" applyAlignment="0" applyProtection="0"/>
    <xf numFmtId="190" fontId="119" fillId="34" borderId="139" applyNumberFormat="0" applyAlignment="0" applyProtection="0"/>
    <xf numFmtId="190" fontId="116" fillId="41" borderId="140" applyNumberFormat="0" applyFont="0" applyAlignment="0" applyProtection="0"/>
    <xf numFmtId="190" fontId="130" fillId="34" borderId="141" applyNumberFormat="0" applyAlignment="0" applyProtection="0"/>
    <xf numFmtId="190" fontId="136" fillId="0" borderId="142" applyNumberFormat="0" applyFill="0" applyAlignment="0" applyProtection="0"/>
    <xf numFmtId="190" fontId="119" fillId="34" borderId="139" applyNumberFormat="0" applyAlignment="0" applyProtection="0"/>
    <xf numFmtId="190" fontId="123" fillId="25" borderId="139" applyNumberFormat="0" applyAlignment="0" applyProtection="0"/>
    <xf numFmtId="190" fontId="116" fillId="41" borderId="140" applyNumberFormat="0" applyFont="0" applyAlignment="0" applyProtection="0"/>
    <xf numFmtId="190" fontId="130" fillId="34" borderId="141" applyNumberFormat="0" applyAlignment="0" applyProtection="0"/>
    <xf numFmtId="190" fontId="136" fillId="0" borderId="142" applyNumberFormat="0" applyFill="0" applyAlignment="0" applyProtection="0"/>
    <xf numFmtId="190" fontId="123" fillId="25" borderId="139" applyNumberFormat="0" applyAlignment="0" applyProtection="0"/>
    <xf numFmtId="190" fontId="119" fillId="34" borderId="139" applyNumberFormat="0" applyAlignment="0" applyProtection="0"/>
    <xf numFmtId="190" fontId="116" fillId="41" borderId="140" applyNumberFormat="0" applyFont="0" applyAlignment="0" applyProtection="0"/>
    <xf numFmtId="190" fontId="130" fillId="34" borderId="141" applyNumberFormat="0" applyAlignment="0" applyProtection="0"/>
    <xf numFmtId="190" fontId="136" fillId="0" borderId="142" applyNumberFormat="0" applyFill="0" applyAlignment="0" applyProtection="0"/>
    <xf numFmtId="190" fontId="116" fillId="41" borderId="152" applyNumberFormat="0" applyFont="0" applyAlignment="0" applyProtection="0"/>
    <xf numFmtId="190" fontId="130" fillId="34" borderId="157" applyNumberFormat="0" applyAlignment="0" applyProtection="0"/>
    <xf numFmtId="190" fontId="136" fillId="0" borderId="158" applyNumberFormat="0" applyFill="0" applyAlignment="0" applyProtection="0"/>
    <xf numFmtId="190" fontId="119" fillId="34" borderId="143" applyNumberFormat="0" applyAlignment="0" applyProtection="0"/>
    <xf numFmtId="190" fontId="123" fillId="25" borderId="143" applyNumberFormat="0" applyAlignment="0" applyProtection="0"/>
    <xf numFmtId="190" fontId="116" fillId="41" borderId="144" applyNumberFormat="0" applyFont="0" applyAlignment="0" applyProtection="0"/>
    <xf numFmtId="190" fontId="130" fillId="34" borderId="145" applyNumberFormat="0" applyAlignment="0" applyProtection="0"/>
    <xf numFmtId="190" fontId="136" fillId="0" borderId="146" applyNumberFormat="0" applyFill="0" applyAlignment="0" applyProtection="0"/>
    <xf numFmtId="190" fontId="123" fillId="25" borderId="143" applyNumberFormat="0" applyAlignment="0" applyProtection="0"/>
    <xf numFmtId="190" fontId="119" fillId="34" borderId="143" applyNumberFormat="0" applyAlignment="0" applyProtection="0"/>
    <xf numFmtId="190" fontId="116" fillId="41" borderId="144" applyNumberFormat="0" applyFont="0" applyAlignment="0" applyProtection="0"/>
    <xf numFmtId="190" fontId="130" fillId="34" borderId="145" applyNumberFormat="0" applyAlignment="0" applyProtection="0"/>
    <xf numFmtId="190" fontId="136" fillId="0" borderId="146" applyNumberFormat="0" applyFill="0" applyAlignment="0" applyProtection="0"/>
    <xf numFmtId="190" fontId="119" fillId="34" borderId="143" applyNumberFormat="0" applyAlignment="0" applyProtection="0"/>
    <xf numFmtId="190" fontId="123" fillId="25" borderId="143" applyNumberFormat="0" applyAlignment="0" applyProtection="0"/>
    <xf numFmtId="190" fontId="116" fillId="41" borderId="144" applyNumberFormat="0" applyFont="0" applyAlignment="0" applyProtection="0"/>
    <xf numFmtId="190" fontId="130" fillId="34" borderId="145" applyNumberFormat="0" applyAlignment="0" applyProtection="0"/>
    <xf numFmtId="190" fontId="136" fillId="0" borderId="146" applyNumberFormat="0" applyFill="0" applyAlignment="0" applyProtection="0"/>
    <xf numFmtId="190" fontId="123" fillId="25" borderId="143" applyNumberFormat="0" applyAlignment="0" applyProtection="0"/>
    <xf numFmtId="190" fontId="119" fillId="34" borderId="143" applyNumberFormat="0" applyAlignment="0" applyProtection="0"/>
    <xf numFmtId="190" fontId="116" fillId="41" borderId="144" applyNumberFormat="0" applyFont="0" applyAlignment="0" applyProtection="0"/>
    <xf numFmtId="190" fontId="130" fillId="34" borderId="145" applyNumberFormat="0" applyAlignment="0" applyProtection="0"/>
    <xf numFmtId="190" fontId="136" fillId="0" borderId="146" applyNumberFormat="0" applyFill="0" applyAlignment="0" applyProtection="0"/>
    <xf numFmtId="190" fontId="119" fillId="34" borderId="147" applyNumberFormat="0" applyAlignment="0" applyProtection="0"/>
    <xf numFmtId="190" fontId="123" fillId="25" borderId="147" applyNumberFormat="0" applyAlignment="0" applyProtection="0"/>
    <xf numFmtId="190" fontId="116" fillId="41" borderId="148" applyNumberFormat="0" applyFont="0" applyAlignment="0" applyProtection="0"/>
    <xf numFmtId="190" fontId="130" fillId="34" borderId="149" applyNumberFormat="0" applyAlignment="0" applyProtection="0"/>
    <xf numFmtId="190" fontId="136" fillId="0" borderId="150" applyNumberFormat="0" applyFill="0" applyAlignment="0" applyProtection="0"/>
    <xf numFmtId="190" fontId="123" fillId="25" borderId="147" applyNumberFormat="0" applyAlignment="0" applyProtection="0"/>
    <xf numFmtId="190" fontId="119" fillId="34" borderId="147" applyNumberFormat="0" applyAlignment="0" applyProtection="0"/>
    <xf numFmtId="190" fontId="116" fillId="41" borderId="148" applyNumberFormat="0" applyFont="0" applyAlignment="0" applyProtection="0"/>
    <xf numFmtId="190" fontId="130" fillId="34" borderId="149" applyNumberFormat="0" applyAlignment="0" applyProtection="0"/>
    <xf numFmtId="190" fontId="136" fillId="0" borderId="150" applyNumberFormat="0" applyFill="0" applyAlignment="0" applyProtection="0"/>
    <xf numFmtId="190" fontId="119" fillId="34" borderId="147" applyNumberFormat="0" applyAlignment="0" applyProtection="0"/>
    <xf numFmtId="190" fontId="123" fillId="25" borderId="147" applyNumberFormat="0" applyAlignment="0" applyProtection="0"/>
    <xf numFmtId="190" fontId="116" fillId="41" borderId="148" applyNumberFormat="0" applyFont="0" applyAlignment="0" applyProtection="0"/>
    <xf numFmtId="190" fontId="130" fillId="34" borderId="149" applyNumberFormat="0" applyAlignment="0" applyProtection="0"/>
    <xf numFmtId="190" fontId="136" fillId="0" borderId="150" applyNumberFormat="0" applyFill="0" applyAlignment="0" applyProtection="0"/>
    <xf numFmtId="190" fontId="123" fillId="25" borderId="147" applyNumberFormat="0" applyAlignment="0" applyProtection="0"/>
    <xf numFmtId="190" fontId="119" fillId="34" borderId="147" applyNumberFormat="0" applyAlignment="0" applyProtection="0"/>
    <xf numFmtId="190" fontId="116" fillId="41" borderId="148" applyNumberFormat="0" applyFont="0" applyAlignment="0" applyProtection="0"/>
    <xf numFmtId="190" fontId="130" fillId="34" borderId="149" applyNumberFormat="0" applyAlignment="0" applyProtection="0"/>
    <xf numFmtId="190" fontId="136" fillId="0" borderId="150" applyNumberFormat="0" applyFill="0" applyAlignment="0" applyProtection="0"/>
    <xf numFmtId="190" fontId="119" fillId="34" borderId="151" applyNumberFormat="0" applyAlignment="0" applyProtection="0"/>
    <xf numFmtId="190" fontId="123" fillId="25" borderId="151" applyNumberFormat="0" applyAlignment="0" applyProtection="0"/>
    <xf numFmtId="190" fontId="116" fillId="41" borderId="152" applyNumberFormat="0" applyFont="0" applyAlignment="0" applyProtection="0"/>
    <xf numFmtId="190" fontId="130" fillId="34" borderId="153" applyNumberFormat="0" applyAlignment="0" applyProtection="0"/>
    <xf numFmtId="190" fontId="136" fillId="0" borderId="154" applyNumberFormat="0" applyFill="0" applyAlignment="0" applyProtection="0"/>
    <xf numFmtId="190" fontId="123" fillId="25" borderId="151" applyNumberFormat="0" applyAlignment="0" applyProtection="0"/>
    <xf numFmtId="190" fontId="119" fillId="34" borderId="151" applyNumberFormat="0" applyAlignment="0" applyProtection="0"/>
    <xf numFmtId="190" fontId="116" fillId="41" borderId="152" applyNumberFormat="0" applyFont="0" applyAlignment="0" applyProtection="0"/>
    <xf numFmtId="190" fontId="130" fillId="34" borderId="153" applyNumberFormat="0" applyAlignment="0" applyProtection="0"/>
    <xf numFmtId="190" fontId="136" fillId="0" borderId="154" applyNumberFormat="0" applyFill="0" applyAlignment="0" applyProtection="0"/>
    <xf numFmtId="190" fontId="119" fillId="34" borderId="151" applyNumberFormat="0" applyAlignment="0" applyProtection="0"/>
    <xf numFmtId="190" fontId="123" fillId="25" borderId="151" applyNumberFormat="0" applyAlignment="0" applyProtection="0"/>
    <xf numFmtId="190" fontId="116" fillId="41" borderId="152" applyNumberFormat="0" applyFont="0" applyAlignment="0" applyProtection="0"/>
    <xf numFmtId="190" fontId="130" fillId="34" borderId="153" applyNumberFormat="0" applyAlignment="0" applyProtection="0"/>
    <xf numFmtId="190" fontId="136" fillId="0" borderId="154" applyNumberFormat="0" applyFill="0" applyAlignment="0" applyProtection="0"/>
    <xf numFmtId="190" fontId="123" fillId="25" borderId="151" applyNumberFormat="0" applyAlignment="0" applyProtection="0"/>
    <xf numFmtId="190" fontId="119" fillId="34" borderId="151" applyNumberFormat="0" applyAlignment="0" applyProtection="0"/>
    <xf numFmtId="190" fontId="116" fillId="41" borderId="152" applyNumberFormat="0" applyFont="0" applyAlignment="0" applyProtection="0"/>
    <xf numFmtId="190" fontId="130" fillId="34" borderId="153" applyNumberFormat="0" applyAlignment="0" applyProtection="0"/>
    <xf numFmtId="190" fontId="136" fillId="0" borderId="154" applyNumberFormat="0" applyFill="0" applyAlignment="0" applyProtection="0"/>
    <xf numFmtId="190" fontId="119" fillId="34" borderId="155" applyNumberFormat="0" applyAlignment="0" applyProtection="0"/>
    <xf numFmtId="190" fontId="123" fillId="25" borderId="155" applyNumberFormat="0" applyAlignment="0" applyProtection="0"/>
    <xf numFmtId="190" fontId="116" fillId="41" borderId="156" applyNumberFormat="0" applyFont="0" applyAlignment="0" applyProtection="0"/>
    <xf numFmtId="190" fontId="130" fillId="34" borderId="157" applyNumberFormat="0" applyAlignment="0" applyProtection="0"/>
    <xf numFmtId="190" fontId="136" fillId="0" borderId="158" applyNumberFormat="0" applyFill="0" applyAlignment="0" applyProtection="0"/>
    <xf numFmtId="190" fontId="123" fillId="25" borderId="155" applyNumberFormat="0" applyAlignment="0" applyProtection="0"/>
    <xf numFmtId="190" fontId="119" fillId="34" borderId="155" applyNumberFormat="0" applyAlignment="0" applyProtection="0"/>
    <xf numFmtId="190" fontId="116" fillId="41" borderId="156" applyNumberFormat="0" applyFont="0" applyAlignment="0" applyProtection="0"/>
    <xf numFmtId="190" fontId="130" fillId="34" borderId="157" applyNumberFormat="0" applyAlignment="0" applyProtection="0"/>
    <xf numFmtId="190" fontId="136" fillId="0" borderId="158" applyNumberFormat="0" applyFill="0" applyAlignment="0" applyProtection="0"/>
    <xf numFmtId="190" fontId="119" fillId="34" borderId="155" applyNumberFormat="0" applyAlignment="0" applyProtection="0"/>
    <xf numFmtId="190" fontId="123" fillId="25" borderId="155" applyNumberFormat="0" applyAlignment="0" applyProtection="0"/>
    <xf numFmtId="190" fontId="116" fillId="41" borderId="156" applyNumberFormat="0" applyFont="0" applyAlignment="0" applyProtection="0"/>
    <xf numFmtId="190" fontId="130" fillId="34" borderId="157" applyNumberFormat="0" applyAlignment="0" applyProtection="0"/>
    <xf numFmtId="190" fontId="136" fillId="0" borderId="158" applyNumberFormat="0" applyFill="0" applyAlignment="0" applyProtection="0"/>
    <xf numFmtId="190" fontId="123" fillId="25" borderId="155" applyNumberFormat="0" applyAlignment="0" applyProtection="0"/>
    <xf numFmtId="190" fontId="119" fillId="34" borderId="155" applyNumberFormat="0" applyAlignment="0" applyProtection="0"/>
    <xf numFmtId="190" fontId="116" fillId="41" borderId="156" applyNumberFormat="0" applyFont="0" applyAlignment="0" applyProtection="0"/>
    <xf numFmtId="190" fontId="130" fillId="34" borderId="157" applyNumberFormat="0" applyAlignment="0" applyProtection="0"/>
    <xf numFmtId="190" fontId="136" fillId="0" borderId="158" applyNumberFormat="0" applyFill="0" applyAlignment="0" applyProtection="0"/>
  </cellStyleXfs>
  <cellXfs count="2357">
    <xf numFmtId="190" fontId="0" fillId="0" borderId="0" xfId="0"/>
    <xf numFmtId="37" fontId="57" fillId="0" borderId="0" xfId="2" applyNumberFormat="1" applyFont="1" applyBorder="1" applyProtection="1">
      <protection locked="0"/>
    </xf>
    <xf numFmtId="37" fontId="57" fillId="0" borderId="3" xfId="2" applyNumberFormat="1" applyFont="1" applyBorder="1" applyProtection="1">
      <protection locked="0"/>
    </xf>
    <xf numFmtId="190" fontId="0" fillId="0" borderId="0" xfId="0" applyAlignment="1" applyProtection="1">
      <alignment horizontal="left"/>
      <protection hidden="1"/>
    </xf>
    <xf numFmtId="190" fontId="0" fillId="0" borderId="0" xfId="0" applyAlignment="1" applyProtection="1">
      <alignment horizontal="center"/>
      <protection hidden="1"/>
    </xf>
    <xf numFmtId="39" fontId="56" fillId="0" borderId="1" xfId="2" applyFont="1" applyBorder="1" applyAlignment="1" applyProtection="1">
      <alignment horizontal="left"/>
      <protection hidden="1"/>
    </xf>
    <xf numFmtId="37" fontId="56" fillId="0" borderId="8" xfId="2" applyNumberFormat="1" applyFont="1" applyBorder="1" applyProtection="1">
      <protection hidden="1"/>
    </xf>
    <xf numFmtId="37" fontId="56" fillId="0" borderId="1" xfId="2" applyNumberFormat="1" applyFont="1" applyBorder="1" applyProtection="1">
      <protection hidden="1"/>
    </xf>
    <xf numFmtId="37" fontId="56" fillId="0" borderId="0" xfId="2" applyNumberFormat="1" applyFont="1" applyBorder="1" applyProtection="1">
      <protection hidden="1"/>
    </xf>
    <xf numFmtId="167" fontId="56" fillId="0" borderId="0" xfId="3" applyNumberFormat="1" applyFont="1" applyBorder="1" applyAlignment="1" applyProtection="1">
      <alignment horizontal="center"/>
      <protection hidden="1"/>
    </xf>
    <xf numFmtId="37" fontId="56" fillId="0" borderId="0" xfId="2" applyNumberFormat="1" applyFont="1" applyProtection="1">
      <protection hidden="1"/>
    </xf>
    <xf numFmtId="37" fontId="56" fillId="0" borderId="9" xfId="2" applyNumberFormat="1" applyFont="1" applyBorder="1" applyProtection="1">
      <protection hidden="1"/>
    </xf>
    <xf numFmtId="37" fontId="56" fillId="0" borderId="3" xfId="2" applyNumberFormat="1" applyFont="1" applyBorder="1" applyProtection="1">
      <protection hidden="1"/>
    </xf>
    <xf numFmtId="167" fontId="56" fillId="0" borderId="3" xfId="3" applyNumberFormat="1" applyFont="1" applyBorder="1" applyAlignment="1" applyProtection="1">
      <alignment horizontal="center"/>
      <protection hidden="1"/>
    </xf>
    <xf numFmtId="37" fontId="56" fillId="0" borderId="2" xfId="2" applyNumberFormat="1" applyFont="1" applyBorder="1" applyProtection="1">
      <protection hidden="1"/>
    </xf>
    <xf numFmtId="37" fontId="56" fillId="0" borderId="7" xfId="2" applyNumberFormat="1" applyFont="1" applyBorder="1" applyProtection="1">
      <protection hidden="1"/>
    </xf>
    <xf numFmtId="37" fontId="56" fillId="0" borderId="6" xfId="2" applyNumberFormat="1" applyFont="1" applyBorder="1" applyProtection="1">
      <protection hidden="1"/>
    </xf>
    <xf numFmtId="37" fontId="56" fillId="0" borderId="4" xfId="2" applyNumberFormat="1" applyFont="1" applyBorder="1" applyProtection="1">
      <protection hidden="1"/>
    </xf>
    <xf numFmtId="190" fontId="0" fillId="0" borderId="11" xfId="0" applyBorder="1" applyProtection="1">
      <protection hidden="1"/>
    </xf>
    <xf numFmtId="190" fontId="0" fillId="0" borderId="0" xfId="0" applyBorder="1" applyProtection="1">
      <protection hidden="1"/>
    </xf>
    <xf numFmtId="37" fontId="0" fillId="0" borderId="0" xfId="0" applyNumberFormat="1" applyBorder="1" applyProtection="1">
      <protection hidden="1"/>
    </xf>
    <xf numFmtId="39" fontId="56" fillId="0" borderId="3" xfId="2" applyFont="1" applyBorder="1" applyAlignment="1" applyProtection="1">
      <alignment horizontal="center"/>
      <protection hidden="1"/>
    </xf>
    <xf numFmtId="37" fontId="56" fillId="0" borderId="3" xfId="2" applyNumberFormat="1" applyFont="1" applyBorder="1" applyAlignment="1" applyProtection="1">
      <alignment horizontal="center"/>
      <protection hidden="1"/>
    </xf>
    <xf numFmtId="37" fontId="0" fillId="0" borderId="0" xfId="0" applyNumberFormat="1" applyProtection="1">
      <protection hidden="1"/>
    </xf>
    <xf numFmtId="39" fontId="56" fillId="0" borderId="1" xfId="2" applyFont="1" applyBorder="1" applyAlignment="1" applyProtection="1">
      <alignment horizontal="left" indent="2"/>
      <protection hidden="1"/>
    </xf>
    <xf numFmtId="39" fontId="56" fillId="0" borderId="13" xfId="2" applyFont="1" applyBorder="1" applyAlignment="1" applyProtection="1">
      <alignment horizontal="left"/>
      <protection hidden="1"/>
    </xf>
    <xf numFmtId="37" fontId="57" fillId="0" borderId="0" xfId="2" applyNumberFormat="1" applyFont="1" applyProtection="1">
      <protection hidden="1"/>
    </xf>
    <xf numFmtId="39" fontId="56" fillId="0" borderId="0" xfId="2" applyFont="1" applyBorder="1" applyAlignment="1" applyProtection="1">
      <alignment horizontal="left"/>
      <protection hidden="1"/>
    </xf>
    <xf numFmtId="190" fontId="56" fillId="0" borderId="0" xfId="0" applyFont="1" applyAlignment="1" applyProtection="1">
      <alignment horizontal="center"/>
      <protection hidden="1"/>
    </xf>
    <xf numFmtId="17" fontId="0" fillId="0" borderId="4" xfId="0" applyNumberFormat="1" applyBorder="1" applyAlignment="1" applyProtection="1">
      <alignment horizontal="center"/>
      <protection hidden="1"/>
    </xf>
    <xf numFmtId="190" fontId="0" fillId="0" borderId="1" xfId="0" applyBorder="1" applyProtection="1">
      <protection hidden="1"/>
    </xf>
    <xf numFmtId="190" fontId="61" fillId="0" borderId="0" xfId="0" applyFont="1" applyBorder="1" applyProtection="1">
      <protection hidden="1"/>
    </xf>
    <xf numFmtId="10" fontId="56" fillId="0" borderId="3" xfId="2" applyNumberFormat="1" applyFont="1" applyBorder="1" applyProtection="1">
      <protection hidden="1"/>
    </xf>
    <xf numFmtId="10" fontId="56" fillId="0" borderId="0" xfId="2" applyNumberFormat="1" applyFont="1" applyBorder="1" applyProtection="1">
      <protection hidden="1"/>
    </xf>
    <xf numFmtId="190" fontId="62" fillId="0" borderId="0" xfId="0" applyFont="1" applyProtection="1">
      <protection hidden="1"/>
    </xf>
    <xf numFmtId="39" fontId="56" fillId="0" borderId="0" xfId="2" applyFont="1" applyAlignment="1" applyProtection="1">
      <alignment horizontal="left"/>
      <protection hidden="1"/>
    </xf>
    <xf numFmtId="190" fontId="67" fillId="0" borderId="0" xfId="0" applyFont="1" applyBorder="1" applyProtection="1">
      <protection hidden="1"/>
    </xf>
    <xf numFmtId="190" fontId="0" fillId="0" borderId="13" xfId="0" applyBorder="1" applyProtection="1">
      <protection hidden="1"/>
    </xf>
    <xf numFmtId="190" fontId="0" fillId="0" borderId="0" xfId="0" applyProtection="1"/>
    <xf numFmtId="190" fontId="0" fillId="0" borderId="0" xfId="0" applyBorder="1" applyProtection="1"/>
    <xf numFmtId="190" fontId="0" fillId="0" borderId="4" xfId="0" applyBorder="1"/>
    <xf numFmtId="190" fontId="0" fillId="0" borderId="0" xfId="0" applyBorder="1"/>
    <xf numFmtId="10" fontId="57" fillId="0" borderId="1" xfId="2" applyNumberFormat="1" applyFont="1" applyBorder="1" applyProtection="1">
      <protection hidden="1"/>
    </xf>
    <xf numFmtId="190" fontId="56" fillId="0" borderId="1" xfId="0" applyFont="1" applyBorder="1"/>
    <xf numFmtId="190" fontId="56" fillId="0" borderId="2" xfId="0" applyFont="1" applyBorder="1"/>
    <xf numFmtId="37" fontId="63" fillId="0" borderId="9" xfId="2" applyNumberFormat="1" applyFont="1" applyBorder="1" applyProtection="1">
      <protection hidden="1"/>
    </xf>
    <xf numFmtId="39" fontId="56" fillId="2" borderId="1" xfId="2" applyFont="1" applyFill="1" applyBorder="1" applyAlignment="1" applyProtection="1">
      <alignment horizontal="left"/>
      <protection hidden="1"/>
    </xf>
    <xf numFmtId="37" fontId="63" fillId="0" borderId="3" xfId="2" applyNumberFormat="1" applyFont="1" applyBorder="1" applyProtection="1">
      <protection hidden="1"/>
    </xf>
    <xf numFmtId="37" fontId="72" fillId="0" borderId="2" xfId="2" applyNumberFormat="1" applyFont="1" applyBorder="1" applyProtection="1">
      <protection hidden="1"/>
    </xf>
    <xf numFmtId="167" fontId="0" fillId="0" borderId="0" xfId="3" applyNumberFormat="1" applyFont="1"/>
    <xf numFmtId="167" fontId="0" fillId="0" borderId="0" xfId="3" applyNumberFormat="1" applyFont="1" applyProtection="1"/>
    <xf numFmtId="167" fontId="0" fillId="0" borderId="0" xfId="3" applyNumberFormat="1" applyFont="1" applyProtection="1">
      <protection hidden="1"/>
    </xf>
    <xf numFmtId="10" fontId="0" fillId="0" borderId="0" xfId="0" applyNumberFormat="1"/>
    <xf numFmtId="10" fontId="63" fillId="0" borderId="0" xfId="2" applyNumberFormat="1" applyFont="1" applyBorder="1" applyProtection="1">
      <protection hidden="1"/>
    </xf>
    <xf numFmtId="37" fontId="72" fillId="0" borderId="1" xfId="2" applyNumberFormat="1" applyFont="1" applyBorder="1" applyProtection="1">
      <protection hidden="1"/>
    </xf>
    <xf numFmtId="39" fontId="52" fillId="0" borderId="1" xfId="2" applyFont="1" applyBorder="1" applyAlignment="1" applyProtection="1">
      <alignment horizontal="left" indent="1"/>
      <protection hidden="1"/>
    </xf>
    <xf numFmtId="39" fontId="52" fillId="0" borderId="3" xfId="2" applyFont="1" applyBorder="1" applyAlignment="1" applyProtection="1">
      <alignment horizontal="left"/>
      <protection hidden="1"/>
    </xf>
    <xf numFmtId="37" fontId="52" fillId="0" borderId="1" xfId="2" applyNumberFormat="1" applyFont="1" applyBorder="1" applyProtection="1">
      <protection hidden="1"/>
    </xf>
    <xf numFmtId="190" fontId="0" fillId="0" borderId="3" xfId="0" applyBorder="1"/>
    <xf numFmtId="39" fontId="52" fillId="0" borderId="1" xfId="2" applyFont="1" applyBorder="1" applyAlignment="1" applyProtection="1">
      <alignment horizontal="left"/>
      <protection hidden="1"/>
    </xf>
    <xf numFmtId="39" fontId="52" fillId="0" borderId="4" xfId="2" applyFont="1" applyBorder="1" applyAlignment="1" applyProtection="1">
      <alignment horizontal="left"/>
      <protection hidden="1"/>
    </xf>
    <xf numFmtId="39" fontId="52" fillId="6" borderId="4" xfId="2" applyFont="1" applyFill="1" applyBorder="1" applyAlignment="1" applyProtection="1">
      <alignment horizontal="center"/>
      <protection hidden="1"/>
    </xf>
    <xf numFmtId="37" fontId="63" fillId="0" borderId="0" xfId="2" applyNumberFormat="1" applyFont="1" applyBorder="1" applyProtection="1">
      <protection hidden="1"/>
    </xf>
    <xf numFmtId="37" fontId="63" fillId="0" borderId="0" xfId="2" applyNumberFormat="1" applyFont="1" applyBorder="1" applyProtection="1">
      <protection locked="0" hidden="1"/>
    </xf>
    <xf numFmtId="190" fontId="52" fillId="0" borderId="1" xfId="0" applyFont="1" applyBorder="1" applyAlignment="1" applyProtection="1">
      <alignment horizontal="left" indent="2"/>
      <protection hidden="1"/>
    </xf>
    <xf numFmtId="168" fontId="52" fillId="0" borderId="0" xfId="0" applyNumberFormat="1" applyFont="1" applyBorder="1" applyProtection="1">
      <protection hidden="1"/>
    </xf>
    <xf numFmtId="39" fontId="52" fillId="0" borderId="1" xfId="2" applyFont="1" applyBorder="1" applyAlignment="1" applyProtection="1">
      <alignment horizontal="left" indent="2"/>
      <protection hidden="1"/>
    </xf>
    <xf numFmtId="190" fontId="0" fillId="0" borderId="0" xfId="0" applyAlignment="1" applyProtection="1">
      <alignment horizontal="left" indent="1"/>
      <protection hidden="1"/>
    </xf>
    <xf numFmtId="39" fontId="59" fillId="0" borderId="0" xfId="1" applyNumberFormat="1" applyFont="1" applyBorder="1" applyAlignment="1" applyProtection="1">
      <alignment horizontal="left" indent="1"/>
      <protection locked="0"/>
    </xf>
    <xf numFmtId="10" fontId="57" fillId="0" borderId="0" xfId="2" applyNumberFormat="1" applyFont="1" applyAlignment="1" applyProtection="1">
      <alignment horizontal="left" indent="1"/>
      <protection locked="0"/>
    </xf>
    <xf numFmtId="190" fontId="0" fillId="0" borderId="0" xfId="0" applyAlignment="1" applyProtection="1">
      <alignment horizontal="left" indent="1"/>
    </xf>
    <xf numFmtId="10" fontId="56" fillId="0" borderId="0" xfId="2" applyNumberFormat="1" applyFont="1" applyBorder="1" applyAlignment="1" applyProtection="1">
      <alignment horizontal="left" indent="1"/>
      <protection hidden="1"/>
    </xf>
    <xf numFmtId="190" fontId="0" fillId="0" borderId="0" xfId="0" applyBorder="1" applyAlignment="1">
      <alignment horizontal="left" indent="1"/>
    </xf>
    <xf numFmtId="190" fontId="0" fillId="0" borderId="0" xfId="0" applyBorder="1" applyAlignment="1" applyProtection="1">
      <alignment horizontal="left" indent="1"/>
      <protection hidden="1"/>
    </xf>
    <xf numFmtId="190" fontId="0" fillId="0" borderId="0" xfId="0" applyBorder="1" applyAlignment="1" applyProtection="1">
      <alignment horizontal="left" indent="1"/>
    </xf>
    <xf numFmtId="190" fontId="62" fillId="0" borderId="0" xfId="0" applyFont="1" applyAlignment="1" applyProtection="1">
      <alignment horizontal="left" indent="1"/>
      <protection hidden="1"/>
    </xf>
    <xf numFmtId="190" fontId="61" fillId="0" borderId="0" xfId="0" applyFont="1" applyBorder="1" applyAlignment="1" applyProtection="1">
      <alignment horizontal="left" indent="1"/>
      <protection hidden="1"/>
    </xf>
    <xf numFmtId="37" fontId="52" fillId="6" borderId="1" xfId="2" applyNumberFormat="1" applyFont="1" applyFill="1" applyBorder="1" applyAlignment="1" applyProtection="1">
      <alignment horizontal="center"/>
      <protection hidden="1"/>
    </xf>
    <xf numFmtId="39" fontId="52" fillId="6" borderId="3" xfId="2" applyFont="1" applyFill="1" applyBorder="1" applyAlignment="1" applyProtection="1">
      <alignment horizontal="left" indent="1"/>
      <protection hidden="1"/>
    </xf>
    <xf numFmtId="39" fontId="52" fillId="6" borderId="4" xfId="2" applyFont="1" applyFill="1" applyBorder="1" applyAlignment="1" applyProtection="1">
      <alignment horizontal="left" indent="1"/>
      <protection hidden="1"/>
    </xf>
    <xf numFmtId="37" fontId="52" fillId="0" borderId="4" xfId="2" applyNumberFormat="1" applyFont="1" applyBorder="1" applyProtection="1">
      <protection hidden="1"/>
    </xf>
    <xf numFmtId="190" fontId="52" fillId="0" borderId="1" xfId="0" applyFont="1" applyBorder="1" applyAlignment="1" applyProtection="1">
      <alignment horizontal="left" indent="1"/>
      <protection hidden="1"/>
    </xf>
    <xf numFmtId="39" fontId="52" fillId="0" borderId="2" xfId="2" applyFont="1" applyBorder="1" applyAlignment="1" applyProtection="1">
      <alignment horizontal="left" indent="1"/>
      <protection hidden="1"/>
    </xf>
    <xf numFmtId="39" fontId="52" fillId="0" borderId="4" xfId="2" applyFont="1" applyBorder="1" applyAlignment="1" applyProtection="1">
      <alignment horizontal="left" indent="1"/>
      <protection hidden="1"/>
    </xf>
    <xf numFmtId="190" fontId="52" fillId="0" borderId="3" xfId="0" applyFont="1" applyFill="1" applyBorder="1" applyAlignment="1" applyProtection="1">
      <alignment horizontal="left" indent="1"/>
      <protection hidden="1"/>
    </xf>
    <xf numFmtId="37" fontId="72" fillId="0" borderId="2" xfId="2" applyNumberFormat="1" applyFont="1" applyBorder="1" applyAlignment="1" applyProtection="1">
      <alignment horizontal="left"/>
      <protection hidden="1"/>
    </xf>
    <xf numFmtId="37" fontId="52" fillId="0" borderId="2" xfId="2" applyNumberFormat="1" applyFont="1" applyBorder="1" applyProtection="1">
      <protection hidden="1"/>
    </xf>
    <xf numFmtId="37" fontId="72" fillId="2" borderId="4" xfId="2" applyNumberFormat="1" applyFont="1" applyFill="1" applyBorder="1" applyProtection="1">
      <protection hidden="1"/>
    </xf>
    <xf numFmtId="37" fontId="52" fillId="2" borderId="4" xfId="2" applyNumberFormat="1" applyFont="1" applyFill="1" applyBorder="1" applyAlignment="1" applyProtection="1">
      <alignment horizontal="center"/>
      <protection hidden="1"/>
    </xf>
    <xf numFmtId="39" fontId="63" fillId="0" borderId="2" xfId="2" quotePrefix="1" applyFont="1" applyBorder="1" applyAlignment="1" applyProtection="1">
      <alignment horizontal="left" indent="1"/>
      <protection hidden="1"/>
    </xf>
    <xf numFmtId="37" fontId="76" fillId="0" borderId="1" xfId="4" applyNumberFormat="1" applyFont="1" applyBorder="1" applyAlignment="1" applyProtection="1">
      <alignment horizontal="center"/>
      <protection hidden="1"/>
    </xf>
    <xf numFmtId="39" fontId="52" fillId="0" borderId="1" xfId="2" applyFont="1" applyFill="1" applyBorder="1" applyAlignment="1" applyProtection="1">
      <alignment horizontal="left" indent="1"/>
      <protection hidden="1"/>
    </xf>
    <xf numFmtId="37" fontId="63" fillId="0" borderId="4" xfId="2" applyNumberFormat="1" applyFont="1" applyBorder="1" applyProtection="1">
      <protection hidden="1"/>
    </xf>
    <xf numFmtId="37" fontId="63" fillId="0" borderId="2" xfId="2" applyNumberFormat="1" applyFont="1" applyBorder="1" applyProtection="1">
      <protection hidden="1"/>
    </xf>
    <xf numFmtId="37" fontId="63" fillId="0" borderId="1" xfId="2" applyNumberFormat="1" applyFont="1" applyBorder="1" applyProtection="1">
      <protection hidden="1"/>
    </xf>
    <xf numFmtId="190" fontId="56" fillId="0" borderId="14" xfId="0" applyFont="1" applyBorder="1" applyAlignment="1" applyProtection="1">
      <alignment horizontal="left" indent="1"/>
      <protection hidden="1"/>
    </xf>
    <xf numFmtId="10" fontId="63" fillId="0" borderId="1" xfId="0" applyNumberFormat="1" applyFont="1" applyBorder="1" applyProtection="1">
      <protection hidden="1"/>
    </xf>
    <xf numFmtId="17" fontId="77" fillId="0" borderId="4" xfId="0" applyNumberFormat="1" applyFont="1" applyBorder="1" applyAlignment="1" applyProtection="1">
      <alignment horizontal="center"/>
      <protection hidden="1"/>
    </xf>
    <xf numFmtId="168" fontId="57" fillId="0" borderId="0" xfId="0" applyNumberFormat="1" applyFont="1" applyBorder="1" applyProtection="1">
      <protection locked="0"/>
    </xf>
    <xf numFmtId="168" fontId="60" fillId="0" borderId="0" xfId="0" applyNumberFormat="1" applyFont="1" applyBorder="1" applyProtection="1">
      <protection locked="0"/>
    </xf>
    <xf numFmtId="190" fontId="52" fillId="0" borderId="3" xfId="0" applyFont="1" applyBorder="1"/>
    <xf numFmtId="37" fontId="52" fillId="5" borderId="3" xfId="2" applyNumberFormat="1" applyFont="1" applyFill="1" applyBorder="1" applyProtection="1">
      <protection hidden="1"/>
    </xf>
    <xf numFmtId="37" fontId="52" fillId="0" borderId="9" xfId="2" applyNumberFormat="1" applyFont="1" applyBorder="1" applyProtection="1">
      <protection hidden="1"/>
    </xf>
    <xf numFmtId="39" fontId="52" fillId="0" borderId="0" xfId="2" applyFont="1" applyFill="1" applyBorder="1" applyAlignment="1" applyProtection="1">
      <alignment horizontal="left" indent="1"/>
      <protection hidden="1"/>
    </xf>
    <xf numFmtId="37" fontId="52" fillId="0" borderId="0" xfId="2" applyNumberFormat="1" applyFont="1" applyBorder="1" applyProtection="1">
      <protection hidden="1"/>
    </xf>
    <xf numFmtId="39" fontId="52" fillId="0" borderId="0" xfId="2" applyFont="1" applyAlignment="1" applyProtection="1">
      <alignment horizontal="left"/>
      <protection hidden="1"/>
    </xf>
    <xf numFmtId="190" fontId="61" fillId="0" borderId="0" xfId="5" applyFont="1" applyBorder="1" applyProtection="1">
      <protection hidden="1"/>
    </xf>
    <xf numFmtId="190" fontId="52" fillId="0" borderId="0" xfId="5" applyFont="1" applyProtection="1">
      <protection hidden="1"/>
    </xf>
    <xf numFmtId="37" fontId="52" fillId="0" borderId="3" xfId="2" applyNumberFormat="1" applyFont="1" applyBorder="1" applyProtection="1">
      <protection hidden="1"/>
    </xf>
    <xf numFmtId="37" fontId="52" fillId="0" borderId="0" xfId="2" applyNumberFormat="1" applyFont="1" applyProtection="1">
      <protection hidden="1"/>
    </xf>
    <xf numFmtId="37" fontId="52" fillId="0" borderId="2" xfId="2" applyNumberFormat="1" applyFont="1" applyBorder="1" applyAlignment="1" applyProtection="1">
      <alignment horizontal="center"/>
      <protection hidden="1"/>
    </xf>
    <xf numFmtId="39" fontId="52" fillId="0" borderId="2" xfId="2" applyFont="1" applyBorder="1" applyProtection="1">
      <protection hidden="1"/>
    </xf>
    <xf numFmtId="190" fontId="52" fillId="2" borderId="0" xfId="5" applyFill="1" applyProtection="1">
      <protection hidden="1"/>
    </xf>
    <xf numFmtId="39" fontId="52" fillId="0" borderId="1" xfId="2" applyFont="1" applyFill="1" applyBorder="1" applyAlignment="1" applyProtection="1">
      <alignment horizontal="left" indent="2"/>
      <protection hidden="1"/>
    </xf>
    <xf numFmtId="37" fontId="52" fillId="2" borderId="0" xfId="2" applyNumberFormat="1" applyFont="1" applyFill="1" applyBorder="1" applyProtection="1">
      <protection hidden="1"/>
    </xf>
    <xf numFmtId="39" fontId="52" fillId="0" borderId="4" xfId="2" applyFont="1" applyFill="1" applyBorder="1" applyAlignment="1" applyProtection="1">
      <alignment horizontal="left" indent="1"/>
      <protection hidden="1"/>
    </xf>
    <xf numFmtId="170" fontId="52" fillId="0" borderId="4" xfId="2" applyNumberFormat="1" applyFont="1" applyBorder="1" applyProtection="1">
      <protection hidden="1"/>
    </xf>
    <xf numFmtId="170" fontId="52" fillId="0" borderId="2" xfId="2" applyNumberFormat="1" applyFont="1" applyBorder="1" applyProtection="1">
      <protection hidden="1"/>
    </xf>
    <xf numFmtId="170" fontId="52" fillId="0" borderId="1" xfId="2" applyNumberFormat="1" applyFont="1" applyBorder="1" applyProtection="1">
      <protection hidden="1"/>
    </xf>
    <xf numFmtId="170" fontId="52" fillId="0" borderId="0" xfId="2" applyNumberFormat="1" applyFont="1" applyBorder="1" applyProtection="1">
      <protection hidden="1"/>
    </xf>
    <xf numFmtId="39" fontId="52" fillId="0" borderId="0" xfId="2" applyFont="1" applyBorder="1" applyAlignment="1" applyProtection="1">
      <alignment horizontal="left" indent="1"/>
      <protection hidden="1"/>
    </xf>
    <xf numFmtId="190" fontId="52" fillId="2" borderId="0" xfId="5" applyFill="1" applyBorder="1" applyProtection="1">
      <protection hidden="1"/>
    </xf>
    <xf numFmtId="167" fontId="52" fillId="0" borderId="0" xfId="3" applyNumberFormat="1" applyFont="1" applyBorder="1" applyAlignment="1" applyProtection="1">
      <alignment horizontal="center"/>
      <protection hidden="1"/>
    </xf>
    <xf numFmtId="37" fontId="52" fillId="0" borderId="8" xfId="2" applyNumberFormat="1" applyFont="1" applyBorder="1" applyProtection="1">
      <protection hidden="1"/>
    </xf>
    <xf numFmtId="37" fontId="52" fillId="0" borderId="0" xfId="2" applyNumberFormat="1" applyFont="1" applyBorder="1" applyAlignment="1" applyProtection="1">
      <alignment horizontal="center"/>
      <protection hidden="1"/>
    </xf>
    <xf numFmtId="39" fontId="52" fillId="0" borderId="1" xfId="2" applyFont="1" applyFill="1" applyBorder="1" applyAlignment="1" applyProtection="1">
      <alignment horizontal="left"/>
      <protection hidden="1"/>
    </xf>
    <xf numFmtId="39" fontId="52" fillId="2" borderId="1" xfId="2" applyFont="1" applyFill="1" applyBorder="1" applyAlignment="1" applyProtection="1">
      <alignment horizontal="left"/>
      <protection hidden="1"/>
    </xf>
    <xf numFmtId="39" fontId="52" fillId="0" borderId="3" xfId="2" applyFont="1" applyFill="1" applyBorder="1" applyAlignment="1" applyProtection="1">
      <alignment horizontal="left" indent="1"/>
      <protection hidden="1"/>
    </xf>
    <xf numFmtId="190" fontId="52" fillId="0" borderId="0" xfId="0" applyFont="1" applyProtection="1">
      <protection hidden="1"/>
    </xf>
    <xf numFmtId="190" fontId="52" fillId="0" borderId="1" xfId="0" applyFont="1" applyFill="1" applyBorder="1" applyAlignment="1" applyProtection="1">
      <alignment horizontal="left" indent="1"/>
      <protection hidden="1"/>
    </xf>
    <xf numFmtId="190" fontId="79" fillId="7" borderId="0" xfId="0" applyFont="1" applyFill="1" applyBorder="1" applyProtection="1">
      <protection hidden="1"/>
    </xf>
    <xf numFmtId="37" fontId="52" fillId="8" borderId="3" xfId="2" applyNumberFormat="1" applyFont="1" applyFill="1" applyBorder="1" applyProtection="1">
      <protection hidden="1"/>
    </xf>
    <xf numFmtId="190" fontId="0" fillId="9" borderId="3" xfId="0" applyFill="1" applyBorder="1" applyAlignment="1">
      <alignment horizontal="center" vertical="center" wrapText="1"/>
    </xf>
    <xf numFmtId="190" fontId="52" fillId="9" borderId="3" xfId="0" applyFont="1" applyFill="1" applyBorder="1" applyAlignment="1">
      <alignment horizontal="center" vertical="center" wrapText="1"/>
    </xf>
    <xf numFmtId="190" fontId="52" fillId="0" borderId="3" xfId="0" applyFont="1" applyBorder="1" applyAlignment="1" applyProtection="1">
      <alignment horizontal="center"/>
      <protection hidden="1"/>
    </xf>
    <xf numFmtId="190" fontId="52" fillId="0" borderId="13" xfId="0" applyFont="1" applyBorder="1" applyAlignment="1" applyProtection="1">
      <alignment horizontal="left" indent="1"/>
      <protection hidden="1"/>
    </xf>
    <xf numFmtId="190" fontId="0" fillId="2" borderId="4" xfId="0" applyFill="1" applyBorder="1"/>
    <xf numFmtId="39" fontId="0" fillId="2" borderId="1" xfId="0" applyNumberFormat="1" applyFill="1" applyBorder="1"/>
    <xf numFmtId="190" fontId="0" fillId="2" borderId="13" xfId="0" applyFill="1" applyBorder="1"/>
    <xf numFmtId="190" fontId="0" fillId="2" borderId="1" xfId="0" applyFill="1" applyBorder="1"/>
    <xf numFmtId="190" fontId="0" fillId="2" borderId="14" xfId="0" applyFill="1" applyBorder="1"/>
    <xf numFmtId="190" fontId="0" fillId="2" borderId="0" xfId="0" applyFill="1"/>
    <xf numFmtId="190" fontId="0" fillId="2" borderId="15" xfId="0" applyFill="1" applyBorder="1"/>
    <xf numFmtId="37" fontId="52" fillId="4" borderId="4" xfId="0" applyNumberFormat="1" applyFont="1" applyFill="1" applyBorder="1" applyAlignment="1">
      <alignment horizontal="center"/>
    </xf>
    <xf numFmtId="37" fontId="52" fillId="4" borderId="4" xfId="5" applyNumberFormat="1" applyFont="1" applyFill="1" applyBorder="1" applyAlignment="1">
      <alignment horizontal="center"/>
    </xf>
    <xf numFmtId="190" fontId="51" fillId="0" borderId="0" xfId="9"/>
    <xf numFmtId="190" fontId="51" fillId="0" borderId="0" xfId="9" applyProtection="1">
      <protection hidden="1"/>
    </xf>
    <xf numFmtId="37" fontId="51" fillId="0" borderId="3" xfId="9" applyNumberFormat="1" applyBorder="1" applyProtection="1">
      <protection hidden="1"/>
    </xf>
    <xf numFmtId="190" fontId="51" fillId="0" borderId="3" xfId="9" applyBorder="1" applyAlignment="1" applyProtection="1">
      <alignment horizontal="center"/>
      <protection hidden="1"/>
    </xf>
    <xf numFmtId="37" fontId="51" fillId="0" borderId="0" xfId="9" applyNumberFormat="1" applyProtection="1">
      <protection hidden="1"/>
    </xf>
    <xf numFmtId="37" fontId="51" fillId="0" borderId="2" xfId="9" applyNumberFormat="1" applyBorder="1" applyProtection="1">
      <protection hidden="1"/>
    </xf>
    <xf numFmtId="37" fontId="51" fillId="0" borderId="1" xfId="9" applyNumberFormat="1" applyBorder="1" applyProtection="1">
      <protection hidden="1"/>
    </xf>
    <xf numFmtId="190" fontId="51" fillId="0" borderId="1" xfId="9" applyBorder="1" applyProtection="1">
      <protection hidden="1"/>
    </xf>
    <xf numFmtId="37" fontId="51" fillId="0" borderId="4" xfId="9" applyNumberFormat="1" applyBorder="1" applyProtection="1">
      <protection hidden="1"/>
    </xf>
    <xf numFmtId="190" fontId="51" fillId="0" borderId="4" xfId="9" applyBorder="1" applyProtection="1">
      <protection hidden="1"/>
    </xf>
    <xf numFmtId="190" fontId="51" fillId="0" borderId="0" xfId="9" applyBorder="1" applyProtection="1">
      <protection hidden="1"/>
    </xf>
    <xf numFmtId="9" fontId="52" fillId="0" borderId="1" xfId="10" applyFont="1" applyBorder="1" applyProtection="1">
      <protection hidden="1"/>
    </xf>
    <xf numFmtId="2" fontId="51" fillId="6" borderId="1" xfId="9" applyNumberFormat="1" applyFill="1" applyBorder="1" applyAlignment="1" applyProtection="1">
      <alignment horizontal="center"/>
      <protection hidden="1"/>
    </xf>
    <xf numFmtId="1" fontId="51" fillId="6" borderId="1" xfId="9" applyNumberFormat="1" applyFill="1" applyBorder="1" applyAlignment="1" applyProtection="1">
      <alignment horizontal="center"/>
      <protection hidden="1"/>
    </xf>
    <xf numFmtId="1" fontId="75" fillId="6" borderId="1" xfId="9" applyNumberFormat="1" applyFont="1" applyFill="1" applyBorder="1" applyAlignment="1" applyProtection="1">
      <alignment horizontal="center"/>
      <protection hidden="1"/>
    </xf>
    <xf numFmtId="190" fontId="52" fillId="6" borderId="4" xfId="9" applyFont="1" applyFill="1" applyBorder="1" applyAlignment="1" applyProtection="1">
      <alignment horizontal="center"/>
      <protection hidden="1"/>
    </xf>
    <xf numFmtId="190" fontId="75" fillId="6" borderId="4" xfId="9" applyFont="1" applyFill="1" applyBorder="1" applyAlignment="1" applyProtection="1">
      <alignment horizontal="center"/>
      <protection hidden="1"/>
    </xf>
    <xf numFmtId="190" fontId="51" fillId="2" borderId="0" xfId="9" applyFill="1" applyProtection="1">
      <protection hidden="1"/>
    </xf>
    <xf numFmtId="3" fontId="51" fillId="2" borderId="0" xfId="9" applyNumberFormat="1" applyFill="1" applyBorder="1" applyAlignment="1" applyProtection="1">
      <alignment horizontal="center"/>
      <protection hidden="1"/>
    </xf>
    <xf numFmtId="1" fontId="51" fillId="2" borderId="0" xfId="9" applyNumberFormat="1" applyFill="1" applyBorder="1" applyAlignment="1" applyProtection="1">
      <alignment horizontal="center"/>
      <protection hidden="1"/>
    </xf>
    <xf numFmtId="190" fontId="51" fillId="2" borderId="0" xfId="9" applyFill="1" applyBorder="1" applyAlignment="1" applyProtection="1">
      <alignment horizontal="center" vertical="center"/>
      <protection hidden="1"/>
    </xf>
    <xf numFmtId="10" fontId="52" fillId="0" borderId="1" xfId="10" applyNumberFormat="1" applyFont="1" applyBorder="1" applyAlignment="1" applyProtection="1">
      <alignment horizontal="center"/>
      <protection hidden="1"/>
    </xf>
    <xf numFmtId="10" fontId="52" fillId="0" borderId="1" xfId="9" applyNumberFormat="1" applyFont="1" applyBorder="1" applyProtection="1">
      <protection hidden="1"/>
    </xf>
    <xf numFmtId="10" fontId="52" fillId="0" borderId="4" xfId="9" applyNumberFormat="1" applyFont="1" applyBorder="1" applyProtection="1">
      <protection hidden="1"/>
    </xf>
    <xf numFmtId="10" fontId="0" fillId="0" borderId="2" xfId="10" applyNumberFormat="1" applyFont="1" applyBorder="1" applyProtection="1">
      <protection hidden="1"/>
    </xf>
    <xf numFmtId="10" fontId="51" fillId="0" borderId="2" xfId="9" applyNumberFormat="1" applyBorder="1" applyProtection="1">
      <protection hidden="1"/>
    </xf>
    <xf numFmtId="1" fontId="51" fillId="2" borderId="4" xfId="9" applyNumberFormat="1" applyFill="1" applyBorder="1" applyAlignment="1" applyProtection="1">
      <alignment horizontal="right" indent="1"/>
      <protection hidden="1"/>
    </xf>
    <xf numFmtId="3" fontId="51" fillId="6" borderId="2" xfId="9" applyNumberFormat="1" applyFill="1" applyBorder="1" applyAlignment="1" applyProtection="1">
      <alignment horizontal="center"/>
      <protection hidden="1"/>
    </xf>
    <xf numFmtId="1" fontId="51" fillId="6" borderId="2" xfId="9" applyNumberFormat="1" applyFill="1" applyBorder="1" applyAlignment="1" applyProtection="1">
      <alignment horizontal="center"/>
      <protection hidden="1"/>
    </xf>
    <xf numFmtId="190" fontId="65" fillId="0" borderId="0" xfId="9" applyFont="1" applyAlignment="1" applyProtection="1">
      <alignment horizontal="center"/>
      <protection hidden="1"/>
    </xf>
    <xf numFmtId="190" fontId="51" fillId="2" borderId="0" xfId="9" applyFill="1"/>
    <xf numFmtId="10" fontId="52" fillId="0" borderId="1" xfId="2" applyNumberFormat="1" applyFont="1" applyBorder="1" applyAlignment="1" applyProtection="1">
      <alignment horizontal="center"/>
      <protection hidden="1"/>
    </xf>
    <xf numFmtId="9" fontId="52" fillId="0" borderId="1" xfId="3" applyFont="1" applyBorder="1" applyAlignment="1" applyProtection="1">
      <alignment horizontal="center"/>
      <protection hidden="1"/>
    </xf>
    <xf numFmtId="10" fontId="0" fillId="0" borderId="12" xfId="3" applyNumberFormat="1" applyFont="1" applyBorder="1" applyAlignment="1" applyProtection="1">
      <alignment horizontal="center"/>
      <protection hidden="1"/>
    </xf>
    <xf numFmtId="190" fontId="0" fillId="0" borderId="12" xfId="0" applyBorder="1" applyProtection="1">
      <protection hidden="1"/>
    </xf>
    <xf numFmtId="190" fontId="0" fillId="0" borderId="4" xfId="0" applyFill="1" applyBorder="1"/>
    <xf numFmtId="17" fontId="0" fillId="0" borderId="9" xfId="0" applyNumberFormat="1" applyBorder="1" applyAlignment="1" applyProtection="1">
      <alignment horizontal="center"/>
      <protection hidden="1"/>
    </xf>
    <xf numFmtId="39" fontId="52" fillId="0" borderId="14" xfId="2" applyFont="1" applyBorder="1" applyAlignment="1" applyProtection="1">
      <alignment horizontal="left" indent="1"/>
      <protection hidden="1"/>
    </xf>
    <xf numFmtId="10" fontId="52" fillId="0" borderId="11" xfId="10" applyNumberFormat="1" applyFont="1" applyBorder="1" applyProtection="1">
      <protection hidden="1"/>
    </xf>
    <xf numFmtId="190" fontId="52" fillId="0" borderId="3" xfId="0" applyFont="1" applyBorder="1" applyAlignment="1" applyProtection="1">
      <alignment horizontal="left" indent="1"/>
      <protection hidden="1"/>
    </xf>
    <xf numFmtId="10" fontId="52" fillId="4" borderId="19" xfId="0" applyNumberFormat="1" applyFont="1" applyFill="1" applyBorder="1" applyAlignment="1">
      <alignment horizontal="center"/>
    </xf>
    <xf numFmtId="10" fontId="52" fillId="4" borderId="19" xfId="2" applyNumberFormat="1" applyFont="1" applyFill="1" applyBorder="1" applyAlignment="1" applyProtection="1">
      <alignment horizontal="center"/>
      <protection locked="0"/>
    </xf>
    <xf numFmtId="10" fontId="52" fillId="0" borderId="1" xfId="3" applyNumberFormat="1" applyFont="1" applyBorder="1" applyAlignment="1" applyProtection="1">
      <alignment horizontal="center"/>
      <protection hidden="1"/>
    </xf>
    <xf numFmtId="37" fontId="52" fillId="2" borderId="3" xfId="2" applyNumberFormat="1" applyFont="1" applyFill="1" applyBorder="1" applyProtection="1">
      <protection hidden="1"/>
    </xf>
    <xf numFmtId="37" fontId="0" fillId="2" borderId="3" xfId="0" applyNumberFormat="1" applyFill="1" applyBorder="1"/>
    <xf numFmtId="37" fontId="52" fillId="2" borderId="3" xfId="5" applyNumberFormat="1" applyFill="1" applyBorder="1"/>
    <xf numFmtId="37" fontId="52" fillId="2" borderId="19" xfId="0" applyNumberFormat="1" applyFont="1" applyFill="1" applyBorder="1" applyAlignment="1">
      <alignment horizontal="center"/>
    </xf>
    <xf numFmtId="37" fontId="52" fillId="2" borderId="2" xfId="0" applyNumberFormat="1" applyFont="1" applyFill="1" applyBorder="1" applyAlignment="1">
      <alignment horizontal="center"/>
    </xf>
    <xf numFmtId="37" fontId="52" fillId="2" borderId="2" xfId="5" applyNumberFormat="1" applyFont="1" applyFill="1" applyBorder="1" applyAlignment="1">
      <alignment horizontal="center"/>
    </xf>
    <xf numFmtId="190" fontId="0" fillId="2" borderId="2" xfId="0" applyFill="1" applyBorder="1"/>
    <xf numFmtId="10" fontId="52" fillId="5" borderId="3" xfId="5" applyNumberFormat="1" applyFont="1" applyFill="1" applyBorder="1" applyAlignment="1">
      <alignment horizontal="center"/>
    </xf>
    <xf numFmtId="37" fontId="56" fillId="0" borderId="3" xfId="2" applyNumberFormat="1" applyFont="1" applyFill="1" applyBorder="1" applyProtection="1">
      <protection hidden="1"/>
    </xf>
    <xf numFmtId="37" fontId="0" fillId="0" borderId="3" xfId="0" applyNumberFormat="1" applyFill="1" applyBorder="1"/>
    <xf numFmtId="37" fontId="57" fillId="0" borderId="19" xfId="2" applyNumberFormat="1" applyFont="1" applyBorder="1" applyAlignment="1" applyProtection="1">
      <alignment horizontal="center"/>
      <protection locked="0"/>
    </xf>
    <xf numFmtId="37" fontId="52" fillId="0" borderId="2" xfId="0" applyNumberFormat="1" applyFont="1" applyFill="1" applyBorder="1" applyAlignment="1">
      <alignment horizontal="center"/>
    </xf>
    <xf numFmtId="39" fontId="52" fillId="0" borderId="19" xfId="2" applyFont="1" applyBorder="1" applyAlignment="1" applyProtection="1">
      <alignment horizontal="left" indent="1"/>
      <protection hidden="1"/>
    </xf>
    <xf numFmtId="37" fontId="52" fillId="0" borderId="19" xfId="2" applyNumberFormat="1" applyFont="1" applyBorder="1" applyProtection="1">
      <protection hidden="1"/>
    </xf>
    <xf numFmtId="190" fontId="0" fillId="2" borderId="3" xfId="0" applyFill="1" applyBorder="1"/>
    <xf numFmtId="190" fontId="0" fillId="0" borderId="19" xfId="0" applyBorder="1"/>
    <xf numFmtId="190" fontId="0" fillId="0" borderId="19" xfId="0" applyBorder="1" applyProtection="1">
      <protection hidden="1"/>
    </xf>
    <xf numFmtId="37" fontId="56" fillId="0" borderId="19" xfId="2" applyNumberFormat="1" applyFont="1" applyBorder="1" applyProtection="1">
      <protection hidden="1"/>
    </xf>
    <xf numFmtId="10" fontId="0" fillId="0" borderId="0" xfId="3" applyNumberFormat="1" applyFont="1" applyBorder="1" applyAlignment="1" applyProtection="1">
      <alignment horizontal="center"/>
      <protection hidden="1"/>
    </xf>
    <xf numFmtId="9" fontId="52" fillId="0" borderId="0" xfId="3" applyFont="1" applyBorder="1" applyProtection="1">
      <protection hidden="1"/>
    </xf>
    <xf numFmtId="39" fontId="52" fillId="0" borderId="3" xfId="2" applyFont="1" applyFill="1" applyBorder="1" applyAlignment="1" applyProtection="1">
      <alignment horizontal="left"/>
      <protection hidden="1"/>
    </xf>
    <xf numFmtId="10" fontId="52" fillId="2" borderId="19" xfId="5" applyNumberFormat="1" applyFont="1" applyFill="1" applyBorder="1" applyAlignment="1">
      <alignment horizontal="center"/>
    </xf>
    <xf numFmtId="10" fontId="52" fillId="0" borderId="19" xfId="5" applyNumberFormat="1" applyFont="1" applyFill="1" applyBorder="1" applyAlignment="1">
      <alignment horizontal="center"/>
    </xf>
    <xf numFmtId="190" fontId="0" fillId="2" borderId="19" xfId="0" applyFill="1" applyBorder="1"/>
    <xf numFmtId="10" fontId="52" fillId="2" borderId="19" xfId="0" applyNumberFormat="1" applyFont="1" applyFill="1" applyBorder="1" applyAlignment="1">
      <alignment horizontal="center"/>
    </xf>
    <xf numFmtId="190" fontId="52" fillId="2" borderId="3" xfId="0" applyFont="1" applyFill="1" applyBorder="1"/>
    <xf numFmtId="10" fontId="52" fillId="0" borderId="3" xfId="5" applyNumberFormat="1" applyFont="1" applyFill="1" applyBorder="1" applyAlignment="1">
      <alignment horizontal="center"/>
    </xf>
    <xf numFmtId="17" fontId="52" fillId="0" borderId="8" xfId="2" applyNumberFormat="1" applyFont="1" applyBorder="1" applyAlignment="1" applyProtection="1">
      <alignment horizontal="center"/>
      <protection hidden="1"/>
    </xf>
    <xf numFmtId="190" fontId="0" fillId="0" borderId="3" xfId="0" applyBorder="1" applyProtection="1">
      <protection hidden="1"/>
    </xf>
    <xf numFmtId="37" fontId="0" fillId="0" borderId="3" xfId="0" applyNumberFormat="1" applyBorder="1" applyProtection="1">
      <protection hidden="1"/>
    </xf>
    <xf numFmtId="37" fontId="51" fillId="2" borderId="0" xfId="9" applyNumberFormat="1" applyFill="1" applyProtection="1">
      <protection hidden="1"/>
    </xf>
    <xf numFmtId="39" fontId="73" fillId="0" borderId="3" xfId="2" applyFont="1" applyBorder="1" applyAlignment="1" applyProtection="1">
      <alignment horizontal="left" indent="1"/>
      <protection hidden="1"/>
    </xf>
    <xf numFmtId="39" fontId="52" fillId="0" borderId="19" xfId="2" applyFont="1" applyFill="1" applyBorder="1" applyAlignment="1" applyProtection="1">
      <alignment horizontal="left" indent="1"/>
      <protection hidden="1"/>
    </xf>
    <xf numFmtId="190" fontId="47" fillId="0" borderId="0" xfId="20"/>
    <xf numFmtId="190" fontId="47" fillId="0" borderId="2" xfId="20" applyFill="1" applyBorder="1" applyAlignment="1">
      <alignment horizontal="center"/>
    </xf>
    <xf numFmtId="190" fontId="47" fillId="0" borderId="2" xfId="20" applyBorder="1"/>
    <xf numFmtId="190" fontId="47" fillId="0" borderId="4" xfId="20" applyFill="1" applyBorder="1" applyAlignment="1">
      <alignment horizontal="center"/>
    </xf>
    <xf numFmtId="190" fontId="47" fillId="0" borderId="4" xfId="20" applyFill="1" applyBorder="1"/>
    <xf numFmtId="190" fontId="47" fillId="0" borderId="7" xfId="20" applyBorder="1"/>
    <xf numFmtId="190" fontId="47" fillId="0" borderId="14" xfId="20" applyBorder="1"/>
    <xf numFmtId="190" fontId="47" fillId="0" borderId="6" xfId="20" applyBorder="1"/>
    <xf numFmtId="190" fontId="47" fillId="0" borderId="15" xfId="20" applyFill="1" applyBorder="1"/>
    <xf numFmtId="190" fontId="47" fillId="0" borderId="19" xfId="20" applyBorder="1"/>
    <xf numFmtId="190" fontId="47" fillId="0" borderId="8" xfId="20" applyBorder="1"/>
    <xf numFmtId="190" fontId="47" fillId="0" borderId="20" xfId="20" applyBorder="1"/>
    <xf numFmtId="190" fontId="47" fillId="0" borderId="4" xfId="20" applyBorder="1"/>
    <xf numFmtId="190" fontId="47" fillId="0" borderId="15" xfId="20" applyBorder="1"/>
    <xf numFmtId="190" fontId="47" fillId="10" borderId="0" xfId="20" applyFill="1" applyAlignment="1">
      <alignment horizontal="center"/>
    </xf>
    <xf numFmtId="190" fontId="47" fillId="11" borderId="0" xfId="20" applyFill="1"/>
    <xf numFmtId="190" fontId="61" fillId="11" borderId="0" xfId="21" applyFont="1" applyFill="1" applyProtection="1">
      <protection hidden="1"/>
    </xf>
    <xf numFmtId="190" fontId="61" fillId="12" borderId="0" xfId="21" applyFont="1" applyFill="1" applyProtection="1">
      <protection hidden="1"/>
    </xf>
    <xf numFmtId="190" fontId="47" fillId="0" borderId="0" xfId="20" applyProtection="1">
      <protection hidden="1"/>
    </xf>
    <xf numFmtId="190" fontId="47" fillId="2" borderId="0" xfId="20" applyFill="1" applyProtection="1">
      <protection hidden="1"/>
    </xf>
    <xf numFmtId="10" fontId="47" fillId="0" borderId="0" xfId="20" applyNumberFormat="1" applyProtection="1">
      <protection hidden="1"/>
    </xf>
    <xf numFmtId="10" fontId="47" fillId="0" borderId="0" xfId="20" applyNumberFormat="1" applyBorder="1" applyProtection="1">
      <protection hidden="1"/>
    </xf>
    <xf numFmtId="17" fontId="47" fillId="0" borderId="0" xfId="20" applyNumberFormat="1" applyProtection="1">
      <protection hidden="1"/>
    </xf>
    <xf numFmtId="17" fontId="84" fillId="13" borderId="5" xfId="20" applyNumberFormat="1" applyFont="1" applyFill="1" applyBorder="1" applyAlignment="1" applyProtection="1">
      <alignment horizontal="center"/>
    </xf>
    <xf numFmtId="190" fontId="47" fillId="2" borderId="0" xfId="20" applyFill="1"/>
    <xf numFmtId="10" fontId="85" fillId="14" borderId="2" xfId="20" applyNumberFormat="1" applyFont="1" applyFill="1" applyBorder="1" applyAlignment="1" applyProtection="1">
      <alignment horizontal="center"/>
      <protection hidden="1"/>
    </xf>
    <xf numFmtId="17" fontId="85" fillId="14" borderId="2" xfId="20" applyNumberFormat="1" applyFont="1" applyFill="1" applyBorder="1" applyAlignment="1" applyProtection="1">
      <alignment horizontal="center"/>
      <protection hidden="1"/>
    </xf>
    <xf numFmtId="177" fontId="85" fillId="14" borderId="2" xfId="23" applyNumberFormat="1" applyFont="1" applyFill="1" applyBorder="1" applyAlignment="1" applyProtection="1">
      <alignment horizontal="center"/>
      <protection hidden="1"/>
    </xf>
    <xf numFmtId="166" fontId="85" fillId="14" borderId="2" xfId="24" applyFont="1" applyFill="1" applyBorder="1" applyAlignment="1" applyProtection="1">
      <alignment horizontal="center"/>
      <protection hidden="1"/>
    </xf>
    <xf numFmtId="10" fontId="47" fillId="14" borderId="2" xfId="20" applyNumberFormat="1" applyFill="1" applyBorder="1" applyProtection="1">
      <protection hidden="1"/>
    </xf>
    <xf numFmtId="17" fontId="47" fillId="14" borderId="2" xfId="20" applyNumberFormat="1" applyFill="1" applyBorder="1" applyProtection="1">
      <protection hidden="1"/>
    </xf>
    <xf numFmtId="10" fontId="85" fillId="14" borderId="19" xfId="20" applyNumberFormat="1" applyFont="1" applyFill="1" applyBorder="1" applyAlignment="1" applyProtection="1">
      <alignment horizontal="center"/>
      <protection hidden="1"/>
    </xf>
    <xf numFmtId="17" fontId="85" fillId="14" borderId="19" xfId="20" applyNumberFormat="1" applyFont="1" applyFill="1" applyBorder="1" applyAlignment="1" applyProtection="1">
      <alignment horizontal="center"/>
      <protection hidden="1"/>
    </xf>
    <xf numFmtId="177" fontId="85" fillId="14" borderId="19" xfId="23" applyNumberFormat="1" applyFont="1" applyFill="1" applyBorder="1" applyAlignment="1" applyProtection="1">
      <alignment horizontal="center"/>
      <protection hidden="1"/>
    </xf>
    <xf numFmtId="166" fontId="85" fillId="14" borderId="19" xfId="24" applyFont="1" applyFill="1" applyBorder="1" applyAlignment="1" applyProtection="1">
      <alignment horizontal="center"/>
      <protection hidden="1"/>
    </xf>
    <xf numFmtId="10" fontId="47" fillId="14" borderId="19" xfId="20" applyNumberFormat="1" applyFill="1" applyBorder="1" applyProtection="1">
      <protection hidden="1"/>
    </xf>
    <xf numFmtId="17" fontId="47" fillId="14" borderId="19" xfId="20" applyNumberFormat="1" applyFill="1" applyBorder="1" applyProtection="1">
      <protection hidden="1"/>
    </xf>
    <xf numFmtId="10" fontId="85" fillId="14" borderId="4" xfId="20" applyNumberFormat="1" applyFont="1" applyFill="1" applyBorder="1" applyAlignment="1" applyProtection="1">
      <alignment horizontal="center"/>
      <protection hidden="1"/>
    </xf>
    <xf numFmtId="17" fontId="85" fillId="14" borderId="4" xfId="20" applyNumberFormat="1" applyFont="1" applyFill="1" applyBorder="1" applyAlignment="1" applyProtection="1">
      <alignment horizontal="center"/>
      <protection hidden="1"/>
    </xf>
    <xf numFmtId="166" fontId="85" fillId="14" borderId="19" xfId="24" applyFont="1" applyFill="1" applyBorder="1" applyAlignment="1" applyProtection="1">
      <protection hidden="1"/>
    </xf>
    <xf numFmtId="177" fontId="85" fillId="14" borderId="4" xfId="23" applyNumberFormat="1" applyFont="1" applyFill="1" applyBorder="1" applyAlignment="1" applyProtection="1">
      <alignment horizontal="center"/>
      <protection hidden="1"/>
    </xf>
    <xf numFmtId="166" fontId="85" fillId="14" borderId="4" xfId="24" applyFont="1" applyFill="1" applyBorder="1" applyAlignment="1" applyProtection="1">
      <protection hidden="1"/>
    </xf>
    <xf numFmtId="10" fontId="47" fillId="7" borderId="3" xfId="20" applyNumberFormat="1" applyFill="1" applyBorder="1" applyAlignment="1" applyProtection="1">
      <alignment horizontal="center"/>
      <protection hidden="1"/>
    </xf>
    <xf numFmtId="17" fontId="47" fillId="7" borderId="3" xfId="20" applyNumberFormat="1" applyFill="1" applyBorder="1" applyAlignment="1" applyProtection="1">
      <alignment horizontal="center"/>
      <protection hidden="1"/>
    </xf>
    <xf numFmtId="10" fontId="47" fillId="9" borderId="3" xfId="20" applyNumberFormat="1" applyFill="1" applyBorder="1" applyProtection="1">
      <protection hidden="1"/>
    </xf>
    <xf numFmtId="17" fontId="47" fillId="9" borderId="3" xfId="20" applyNumberFormat="1" applyFill="1" applyBorder="1" applyProtection="1">
      <protection hidden="1"/>
    </xf>
    <xf numFmtId="190" fontId="83" fillId="0" borderId="0" xfId="20" applyFont="1" applyProtection="1">
      <protection hidden="1"/>
    </xf>
    <xf numFmtId="190" fontId="83" fillId="2" borderId="0" xfId="20" applyFont="1" applyFill="1" applyProtection="1">
      <protection hidden="1"/>
    </xf>
    <xf numFmtId="190" fontId="83" fillId="2" borderId="0" xfId="20" applyFont="1" applyFill="1" applyAlignment="1" applyProtection="1">
      <alignment horizontal="center"/>
      <protection hidden="1"/>
    </xf>
    <xf numFmtId="190" fontId="52" fillId="2" borderId="0" xfId="5" applyFont="1" applyFill="1" applyProtection="1">
      <protection hidden="1"/>
    </xf>
    <xf numFmtId="190" fontId="83" fillId="2" borderId="0" xfId="20" applyFont="1" applyFill="1" applyProtection="1"/>
    <xf numFmtId="190" fontId="47" fillId="2" borderId="0" xfId="20" applyFill="1" applyProtection="1"/>
    <xf numFmtId="10" fontId="87" fillId="0" borderId="3" xfId="2" applyNumberFormat="1" applyFont="1" applyFill="1" applyBorder="1" applyAlignment="1" applyProtection="1">
      <alignment horizontal="center"/>
      <protection locked="0"/>
    </xf>
    <xf numFmtId="190" fontId="88" fillId="2" borderId="0" xfId="20" applyFont="1" applyFill="1" applyAlignment="1" applyProtection="1">
      <protection hidden="1"/>
    </xf>
    <xf numFmtId="10" fontId="87" fillId="0" borderId="2" xfId="20" applyNumberFormat="1" applyFont="1" applyFill="1" applyBorder="1" applyAlignment="1" applyProtection="1">
      <alignment horizontal="left" indent="1"/>
      <protection locked="0"/>
    </xf>
    <xf numFmtId="10" fontId="87" fillId="0" borderId="4" xfId="20" applyNumberFormat="1" applyFont="1" applyFill="1" applyBorder="1" applyAlignment="1" applyProtection="1">
      <alignment horizontal="left" indent="1"/>
      <protection locked="0"/>
    </xf>
    <xf numFmtId="190" fontId="83" fillId="0" borderId="0" xfId="20" applyFont="1" applyAlignment="1" applyProtection="1">
      <alignment horizontal="center" vertical="center"/>
      <protection hidden="1"/>
    </xf>
    <xf numFmtId="190" fontId="83" fillId="2" borderId="0" xfId="20" applyFont="1" applyFill="1" applyAlignment="1" applyProtection="1">
      <alignment horizontal="center" vertical="center"/>
      <protection hidden="1"/>
    </xf>
    <xf numFmtId="190" fontId="83" fillId="7" borderId="3" xfId="20" applyFont="1" applyFill="1" applyBorder="1" applyAlignment="1" applyProtection="1">
      <alignment horizontal="center" vertical="center" wrapText="1"/>
      <protection hidden="1"/>
    </xf>
    <xf numFmtId="190" fontId="52" fillId="7" borderId="3" xfId="5" applyFont="1" applyFill="1" applyBorder="1" applyAlignment="1" applyProtection="1">
      <alignment horizontal="center" vertical="center" wrapText="1"/>
      <protection hidden="1"/>
    </xf>
    <xf numFmtId="190" fontId="83" fillId="2" borderId="14" xfId="20" applyFont="1" applyFill="1" applyBorder="1" applyAlignment="1" applyProtection="1">
      <alignment horizontal="center" vertical="center"/>
      <protection hidden="1"/>
    </xf>
    <xf numFmtId="37" fontId="52" fillId="2" borderId="9" xfId="2" applyNumberFormat="1" applyFont="1" applyFill="1" applyBorder="1" applyProtection="1">
      <protection hidden="1"/>
    </xf>
    <xf numFmtId="190" fontId="47" fillId="0" borderId="7" xfId="20" applyFill="1" applyBorder="1" applyProtection="1"/>
    <xf numFmtId="190" fontId="47" fillId="0" borderId="6" xfId="20" applyFill="1" applyBorder="1" applyProtection="1"/>
    <xf numFmtId="10" fontId="83" fillId="0" borderId="3" xfId="23" applyNumberFormat="1" applyFont="1" applyBorder="1" applyAlignment="1" applyProtection="1">
      <alignment horizontal="center"/>
      <protection hidden="1"/>
    </xf>
    <xf numFmtId="10" fontId="83" fillId="0" borderId="19" xfId="20" applyNumberFormat="1" applyFont="1" applyFill="1" applyBorder="1" applyAlignment="1" applyProtection="1">
      <alignment horizontal="left" indent="3"/>
      <protection hidden="1"/>
    </xf>
    <xf numFmtId="9" fontId="77" fillId="0" borderId="6" xfId="23" applyFont="1" applyFill="1" applyBorder="1" applyAlignment="1" applyProtection="1">
      <alignment horizontal="right" indent="1"/>
    </xf>
    <xf numFmtId="190" fontId="83" fillId="0" borderId="2" xfId="20" applyFont="1" applyFill="1" applyBorder="1" applyProtection="1">
      <protection hidden="1"/>
    </xf>
    <xf numFmtId="10" fontId="77" fillId="0" borderId="19" xfId="23" applyNumberFormat="1" applyFont="1" applyFill="1" applyBorder="1" applyAlignment="1" applyProtection="1">
      <alignment horizontal="right" indent="1"/>
      <protection locked="0"/>
    </xf>
    <xf numFmtId="190" fontId="83" fillId="0" borderId="19" xfId="20" applyFont="1" applyBorder="1" applyAlignment="1" applyProtection="1">
      <alignment horizontal="left" indent="1"/>
      <protection hidden="1"/>
    </xf>
    <xf numFmtId="10" fontId="83" fillId="2" borderId="0" xfId="20" applyNumberFormat="1" applyFont="1" applyFill="1" applyProtection="1">
      <protection hidden="1"/>
    </xf>
    <xf numFmtId="190" fontId="83" fillId="0" borderId="4" xfId="20" applyFont="1" applyBorder="1"/>
    <xf numFmtId="190" fontId="83" fillId="0" borderId="0" xfId="20" applyFont="1"/>
    <xf numFmtId="190" fontId="83" fillId="2" borderId="0" xfId="20" applyFont="1" applyFill="1"/>
    <xf numFmtId="37" fontId="52" fillId="0" borderId="19" xfId="2" applyNumberFormat="1" applyFont="1" applyFill="1" applyBorder="1" applyAlignment="1" applyProtection="1">
      <alignment horizontal="right" indent="1"/>
      <protection hidden="1"/>
    </xf>
    <xf numFmtId="190" fontId="83" fillId="0" borderId="19" xfId="20" applyFont="1" applyBorder="1" applyAlignment="1">
      <alignment horizontal="left" indent="2"/>
    </xf>
    <xf numFmtId="17" fontId="89" fillId="7" borderId="3" xfId="20" applyNumberFormat="1" applyFont="1" applyFill="1" applyBorder="1" applyAlignment="1" applyProtection="1">
      <alignment horizontal="center"/>
      <protection hidden="1"/>
    </xf>
    <xf numFmtId="190" fontId="83" fillId="0" borderId="6" xfId="20" applyFont="1" applyFill="1" applyBorder="1"/>
    <xf numFmtId="9" fontId="87" fillId="2" borderId="0" xfId="23" applyFont="1" applyFill="1" applyBorder="1" applyProtection="1">
      <protection locked="0"/>
    </xf>
    <xf numFmtId="175" fontId="83" fillId="0" borderId="19" xfId="24" applyNumberFormat="1" applyFont="1" applyFill="1" applyBorder="1"/>
    <xf numFmtId="190" fontId="52" fillId="0" borderId="19" xfId="20" applyFont="1" applyFill="1" applyBorder="1" applyAlignment="1" applyProtection="1">
      <alignment horizontal="left" indent="2"/>
      <protection hidden="1"/>
    </xf>
    <xf numFmtId="190" fontId="76" fillId="2" borderId="0" xfId="20" applyFont="1" applyFill="1" applyProtection="1">
      <protection hidden="1"/>
    </xf>
    <xf numFmtId="190" fontId="83" fillId="0" borderId="2" xfId="20" applyFont="1" applyBorder="1" applyAlignment="1" applyProtection="1">
      <alignment horizontal="left" indent="1"/>
      <protection hidden="1"/>
    </xf>
    <xf numFmtId="37" fontId="52" fillId="2" borderId="8" xfId="2" applyNumberFormat="1" applyFont="1" applyFill="1" applyBorder="1" applyProtection="1">
      <protection hidden="1"/>
    </xf>
    <xf numFmtId="190" fontId="52" fillId="0" borderId="15" xfId="20" applyFont="1" applyBorder="1" applyAlignment="1" applyProtection="1">
      <alignment horizontal="left" indent="1"/>
      <protection hidden="1"/>
    </xf>
    <xf numFmtId="169" fontId="87" fillId="0" borderId="19" xfId="20" applyNumberFormat="1" applyFont="1" applyFill="1" applyBorder="1" applyProtection="1">
      <protection locked="0"/>
    </xf>
    <xf numFmtId="190" fontId="83" fillId="0" borderId="19" xfId="20" applyFont="1" applyFill="1" applyBorder="1" applyAlignment="1" applyProtection="1">
      <alignment horizontal="left" indent="1"/>
      <protection hidden="1"/>
    </xf>
    <xf numFmtId="190" fontId="52" fillId="2" borderId="0" xfId="5" applyFont="1" applyFill="1" applyBorder="1" applyProtection="1">
      <protection hidden="1"/>
    </xf>
    <xf numFmtId="190" fontId="83" fillId="2" borderId="0" xfId="20" applyFont="1" applyFill="1" applyBorder="1" applyProtection="1">
      <protection hidden="1"/>
    </xf>
    <xf numFmtId="10" fontId="73" fillId="2" borderId="0" xfId="2" applyNumberFormat="1" applyFont="1" applyFill="1" applyBorder="1" applyAlignment="1" applyProtection="1">
      <alignment horizontal="left" indent="3"/>
      <protection hidden="1"/>
    </xf>
    <xf numFmtId="10" fontId="87" fillId="2" borderId="3" xfId="2" applyNumberFormat="1" applyFont="1" applyFill="1" applyBorder="1" applyAlignment="1" applyProtection="1">
      <alignment horizontal="center"/>
      <protection locked="0"/>
    </xf>
    <xf numFmtId="17" fontId="52" fillId="7" borderId="4" xfId="20" applyNumberFormat="1" applyFont="1" applyFill="1" applyBorder="1" applyAlignment="1" applyProtection="1">
      <alignment horizontal="center"/>
      <protection locked="0"/>
    </xf>
    <xf numFmtId="167" fontId="52" fillId="8" borderId="3" xfId="23" applyNumberFormat="1" applyFont="1" applyFill="1" applyBorder="1" applyAlignment="1" applyProtection="1">
      <alignment horizontal="center"/>
      <protection hidden="1"/>
    </xf>
    <xf numFmtId="190" fontId="47" fillId="2" borderId="0" xfId="20" applyFill="1" applyBorder="1"/>
    <xf numFmtId="167" fontId="52" fillId="0" borderId="4" xfId="22" applyNumberFormat="1" applyFont="1" applyBorder="1" applyAlignment="1" applyProtection="1">
      <alignment horizontal="center"/>
      <protection hidden="1"/>
    </xf>
    <xf numFmtId="178" fontId="89" fillId="0" borderId="19" xfId="2" applyNumberFormat="1" applyFont="1" applyFill="1" applyBorder="1" applyProtection="1">
      <protection hidden="1"/>
    </xf>
    <xf numFmtId="167" fontId="52" fillId="0" borderId="19" xfId="22" applyNumberFormat="1" applyFont="1" applyBorder="1" applyAlignment="1" applyProtection="1">
      <alignment horizontal="center"/>
      <protection hidden="1"/>
    </xf>
    <xf numFmtId="39" fontId="52" fillId="0" borderId="19" xfId="2" applyFont="1" applyBorder="1" applyAlignment="1" applyProtection="1">
      <alignment horizontal="left" indent="2"/>
      <protection hidden="1"/>
    </xf>
    <xf numFmtId="178" fontId="52" fillId="0" borderId="19" xfId="2" applyNumberFormat="1" applyFont="1" applyFill="1" applyBorder="1" applyProtection="1">
      <protection hidden="1"/>
    </xf>
    <xf numFmtId="178" fontId="52" fillId="0" borderId="3" xfId="2" applyNumberFormat="1" applyFont="1" applyBorder="1" applyProtection="1">
      <protection hidden="1"/>
    </xf>
    <xf numFmtId="167" fontId="52" fillId="0" borderId="3" xfId="22" applyNumberFormat="1" applyFont="1" applyBorder="1" applyAlignment="1" applyProtection="1">
      <alignment horizontal="center"/>
      <protection hidden="1"/>
    </xf>
    <xf numFmtId="178" fontId="52" fillId="0" borderId="4" xfId="2" applyNumberFormat="1" applyFont="1" applyBorder="1" applyProtection="1">
      <protection hidden="1"/>
    </xf>
    <xf numFmtId="190" fontId="52" fillId="2" borderId="0" xfId="5" applyFill="1" applyAlignment="1" applyProtection="1">
      <alignment horizontal="left"/>
      <protection hidden="1"/>
    </xf>
    <xf numFmtId="190" fontId="91" fillId="2" borderId="0" xfId="5" applyFont="1" applyFill="1" applyBorder="1" applyProtection="1">
      <protection hidden="1"/>
    </xf>
    <xf numFmtId="10" fontId="0" fillId="0" borderId="2" xfId="23" applyNumberFormat="1" applyFont="1" applyBorder="1" applyAlignment="1">
      <alignment horizontal="center"/>
    </xf>
    <xf numFmtId="10" fontId="0" fillId="0" borderId="19" xfId="23" applyNumberFormat="1" applyFont="1" applyBorder="1" applyAlignment="1">
      <alignment horizontal="center"/>
    </xf>
    <xf numFmtId="17" fontId="47" fillId="0" borderId="19" xfId="20" applyNumberFormat="1" applyFill="1" applyBorder="1" applyAlignment="1" applyProtection="1">
      <alignment horizontal="center"/>
      <protection hidden="1"/>
    </xf>
    <xf numFmtId="190" fontId="47" fillId="0" borderId="19" xfId="20" applyFill="1" applyBorder="1"/>
    <xf numFmtId="175" fontId="79" fillId="0" borderId="19" xfId="24" applyNumberFormat="1" applyFont="1" applyFill="1" applyBorder="1" applyAlignment="1" applyProtection="1">
      <alignment horizontal="center"/>
      <protection hidden="1"/>
    </xf>
    <xf numFmtId="10" fontId="79" fillId="0" borderId="19" xfId="23" applyNumberFormat="1" applyFont="1" applyFill="1" applyBorder="1" applyProtection="1">
      <protection hidden="1"/>
    </xf>
    <xf numFmtId="37" fontId="57" fillId="0" borderId="0" xfId="2" applyNumberFormat="1" applyFont="1" applyBorder="1" applyProtection="1">
      <protection hidden="1"/>
    </xf>
    <xf numFmtId="37" fontId="52" fillId="0" borderId="19" xfId="2" applyNumberFormat="1" applyFont="1" applyFill="1" applyBorder="1" applyProtection="1">
      <protection hidden="1"/>
    </xf>
    <xf numFmtId="180" fontId="47" fillId="0" borderId="4" xfId="20" applyNumberFormat="1" applyFill="1" applyBorder="1" applyAlignment="1">
      <alignment horizontal="center"/>
    </xf>
    <xf numFmtId="180" fontId="47" fillId="0" borderId="19" xfId="20" applyNumberFormat="1" applyFill="1" applyBorder="1" applyAlignment="1">
      <alignment horizontal="center"/>
    </xf>
    <xf numFmtId="180" fontId="47" fillId="0" borderId="2" xfId="20" applyNumberFormat="1" applyFill="1" applyBorder="1" applyAlignment="1">
      <alignment horizontal="center"/>
    </xf>
    <xf numFmtId="176" fontId="87" fillId="2" borderId="3" xfId="20" applyNumberFormat="1" applyFont="1" applyFill="1" applyBorder="1" applyAlignment="1" applyProtection="1">
      <alignment horizontal="center"/>
      <protection locked="0"/>
    </xf>
    <xf numFmtId="190" fontId="52" fillId="0" borderId="19" xfId="5" applyFont="1" applyFill="1" applyBorder="1" applyAlignment="1" applyProtection="1">
      <alignment horizontal="left" indent="2"/>
      <protection hidden="1"/>
    </xf>
    <xf numFmtId="190" fontId="83" fillId="9" borderId="3" xfId="20" applyFont="1" applyFill="1" applyBorder="1" applyAlignment="1" applyProtection="1">
      <alignment horizontal="left" indent="1"/>
      <protection hidden="1"/>
    </xf>
    <xf numFmtId="190" fontId="0" fillId="7" borderId="4" xfId="0" applyFill="1" applyBorder="1" applyAlignment="1" applyProtection="1">
      <alignment horizontal="center"/>
      <protection hidden="1"/>
    </xf>
    <xf numFmtId="190" fontId="0" fillId="7" borderId="2" xfId="0" applyFill="1" applyBorder="1" applyAlignment="1" applyProtection="1">
      <alignment horizontal="center"/>
      <protection hidden="1"/>
    </xf>
    <xf numFmtId="169" fontId="87" fillId="0" borderId="19" xfId="20" applyNumberFormat="1" applyFont="1" applyFill="1" applyBorder="1" applyAlignment="1" applyProtection="1">
      <alignment horizontal="right"/>
      <protection locked="0"/>
    </xf>
    <xf numFmtId="190" fontId="46" fillId="0" borderId="15" xfId="20" applyFont="1" applyFill="1" applyBorder="1"/>
    <xf numFmtId="190" fontId="46" fillId="0" borderId="4" xfId="20" applyFont="1" applyFill="1" applyBorder="1"/>
    <xf numFmtId="37" fontId="87" fillId="0" borderId="3" xfId="2" applyNumberFormat="1" applyFont="1" applyBorder="1" applyProtection="1">
      <protection locked="0" hidden="1"/>
    </xf>
    <xf numFmtId="190" fontId="0" fillId="0" borderId="19" xfId="0" applyBorder="1" applyAlignment="1" applyProtection="1">
      <alignment horizontal="left" indent="2"/>
      <protection hidden="1"/>
    </xf>
    <xf numFmtId="190" fontId="52" fillId="0" borderId="19" xfId="0" applyFont="1" applyBorder="1" applyAlignment="1" applyProtection="1">
      <alignment horizontal="left" indent="2"/>
      <protection hidden="1"/>
    </xf>
    <xf numFmtId="37" fontId="79" fillId="7" borderId="0" xfId="0" applyNumberFormat="1" applyFont="1" applyFill="1" applyBorder="1" applyProtection="1">
      <protection hidden="1"/>
    </xf>
    <xf numFmtId="38" fontId="87" fillId="0" borderId="19" xfId="24" applyNumberFormat="1" applyFont="1" applyFill="1" applyBorder="1" applyProtection="1">
      <protection locked="0"/>
    </xf>
    <xf numFmtId="39" fontId="52" fillId="0" borderId="19" xfId="2" applyFont="1" applyFill="1" applyBorder="1" applyAlignment="1" applyProtection="1">
      <alignment horizontal="left" indent="3"/>
      <protection hidden="1"/>
    </xf>
    <xf numFmtId="10" fontId="87" fillId="0" borderId="3" xfId="0" applyNumberFormat="1" applyFont="1" applyBorder="1" applyProtection="1">
      <protection locked="0"/>
    </xf>
    <xf numFmtId="190" fontId="83" fillId="0" borderId="4" xfId="20" applyFont="1" applyFill="1" applyBorder="1" applyAlignment="1">
      <alignment horizontal="left" indent="1"/>
    </xf>
    <xf numFmtId="190" fontId="52" fillId="2" borderId="0" xfId="9" applyFont="1" applyFill="1" applyAlignment="1" applyProtection="1">
      <protection hidden="1"/>
    </xf>
    <xf numFmtId="190" fontId="64" fillId="16" borderId="16" xfId="9" applyFont="1" applyFill="1" applyBorder="1" applyAlignment="1" applyProtection="1">
      <alignment horizontal="center" vertical="center" wrapText="1"/>
      <protection hidden="1"/>
    </xf>
    <xf numFmtId="10" fontId="78" fillId="16" borderId="17" xfId="9" applyNumberFormat="1" applyFont="1" applyFill="1" applyBorder="1" applyAlignment="1" applyProtection="1">
      <alignment horizontal="center" vertical="center" wrapText="1"/>
      <protection hidden="1"/>
    </xf>
    <xf numFmtId="37" fontId="95" fillId="0" borderId="0" xfId="0" applyNumberFormat="1" applyFont="1" applyProtection="1">
      <protection hidden="1"/>
    </xf>
    <xf numFmtId="190" fontId="45" fillId="0" borderId="0" xfId="9" applyFont="1"/>
    <xf numFmtId="37" fontId="52" fillId="0" borderId="27" xfId="2" applyNumberFormat="1" applyFont="1" applyBorder="1" applyProtection="1">
      <protection hidden="1"/>
    </xf>
    <xf numFmtId="3" fontId="51" fillId="9" borderId="3" xfId="9" applyNumberFormat="1" applyFill="1" applyBorder="1" applyAlignment="1" applyProtection="1">
      <alignment horizontal="center"/>
      <protection hidden="1"/>
    </xf>
    <xf numFmtId="167" fontId="52" fillId="0" borderId="24" xfId="3" applyNumberFormat="1" applyFont="1" applyBorder="1" applyAlignment="1" applyProtection="1">
      <alignment horizontal="center"/>
      <protection hidden="1"/>
    </xf>
    <xf numFmtId="190" fontId="73" fillId="0" borderId="0" xfId="0" applyFont="1" applyProtection="1">
      <protection hidden="1"/>
    </xf>
    <xf numFmtId="39" fontId="89" fillId="0" borderId="19" xfId="2" applyFont="1" applyBorder="1" applyAlignment="1" applyProtection="1">
      <alignment horizontal="left" indent="2"/>
      <protection hidden="1"/>
    </xf>
    <xf numFmtId="37" fontId="73" fillId="7" borderId="3" xfId="2" applyNumberFormat="1" applyFont="1" applyFill="1" applyBorder="1" applyProtection="1">
      <protection hidden="1"/>
    </xf>
    <xf numFmtId="10" fontId="87" fillId="0" borderId="4" xfId="2" applyNumberFormat="1" applyFont="1" applyFill="1" applyBorder="1" applyAlignment="1" applyProtection="1">
      <alignment horizontal="right" indent="1"/>
      <protection locked="0"/>
    </xf>
    <xf numFmtId="37" fontId="52" fillId="0" borderId="8" xfId="2" quotePrefix="1" applyNumberFormat="1" applyFont="1" applyBorder="1" applyProtection="1">
      <protection hidden="1"/>
    </xf>
    <xf numFmtId="37" fontId="71" fillId="0" borderId="0" xfId="0" applyNumberFormat="1" applyFont="1" applyAlignment="1" applyProtection="1">
      <alignment horizontal="center"/>
      <protection hidden="1"/>
    </xf>
    <xf numFmtId="178" fontId="52" fillId="0" borderId="19" xfId="2" applyNumberFormat="1" applyFont="1" applyBorder="1" applyAlignment="1" applyProtection="1">
      <alignment horizontal="center"/>
      <protection hidden="1"/>
    </xf>
    <xf numFmtId="190" fontId="52" fillId="0" borderId="4" xfId="0" applyFont="1" applyBorder="1" applyAlignment="1" applyProtection="1">
      <alignment horizontal="left" indent="1"/>
      <protection hidden="1"/>
    </xf>
    <xf numFmtId="37" fontId="57" fillId="0" borderId="19" xfId="2" applyNumberFormat="1" applyFont="1" applyBorder="1" applyAlignment="1" applyProtection="1">
      <alignment horizontal="center"/>
    </xf>
    <xf numFmtId="39" fontId="52" fillId="0" borderId="27" xfId="2" applyFont="1" applyFill="1" applyBorder="1" applyAlignment="1" applyProtection="1">
      <alignment horizontal="left" indent="2"/>
      <protection hidden="1"/>
    </xf>
    <xf numFmtId="37" fontId="52" fillId="0" borderId="19" xfId="2" applyNumberFormat="1" applyFont="1" applyFill="1" applyBorder="1" applyAlignment="1" applyProtection="1">
      <alignment horizontal="right"/>
      <protection hidden="1"/>
    </xf>
    <xf numFmtId="190" fontId="0" fillId="0" borderId="20" xfId="0" applyBorder="1" applyAlignment="1" applyProtection="1">
      <alignment horizontal="left" indent="1"/>
      <protection hidden="1"/>
    </xf>
    <xf numFmtId="190" fontId="63" fillId="0" borderId="0" xfId="0" applyFont="1" applyFill="1" applyProtection="1">
      <protection hidden="1"/>
    </xf>
    <xf numFmtId="190" fontId="83" fillId="0" borderId="0" xfId="20" applyFont="1" applyFill="1" applyProtection="1">
      <protection hidden="1"/>
    </xf>
    <xf numFmtId="190" fontId="0" fillId="0" borderId="0" xfId="0" applyFill="1" applyBorder="1" applyProtection="1">
      <protection hidden="1"/>
    </xf>
    <xf numFmtId="10" fontId="89" fillId="0" borderId="3" xfId="23" applyNumberFormat="1" applyFont="1" applyBorder="1" applyAlignment="1" applyProtection="1">
      <alignment horizontal="center"/>
      <protection hidden="1"/>
    </xf>
    <xf numFmtId="1" fontId="79" fillId="7" borderId="0" xfId="2" applyNumberFormat="1" applyFont="1" applyFill="1" applyBorder="1" applyAlignment="1" applyProtection="1">
      <alignment horizontal="left" indent="1"/>
      <protection hidden="1"/>
    </xf>
    <xf numFmtId="10" fontId="52" fillId="0" borderId="0" xfId="2" applyNumberFormat="1" applyFont="1" applyFill="1" applyBorder="1" applyAlignment="1" applyProtection="1">
      <alignment horizontal="center"/>
      <protection hidden="1"/>
    </xf>
    <xf numFmtId="10" fontId="89" fillId="0" borderId="19" xfId="3" applyNumberFormat="1" applyFont="1" applyFill="1" applyBorder="1" applyAlignment="1" applyProtection="1">
      <alignment horizontal="center"/>
      <protection hidden="1"/>
    </xf>
    <xf numFmtId="37" fontId="89" fillId="2" borderId="3" xfId="2" applyNumberFormat="1" applyFont="1" applyFill="1" applyBorder="1" applyAlignment="1" applyProtection="1">
      <alignment horizontal="center"/>
      <protection hidden="1"/>
    </xf>
    <xf numFmtId="10" fontId="0" fillId="0" borderId="0" xfId="10" applyNumberFormat="1" applyFont="1" applyBorder="1" applyProtection="1">
      <protection hidden="1"/>
    </xf>
    <xf numFmtId="17" fontId="51" fillId="0" borderId="0" xfId="9" applyNumberFormat="1" applyBorder="1" applyAlignment="1" applyProtection="1">
      <alignment horizontal="center"/>
      <protection hidden="1"/>
    </xf>
    <xf numFmtId="37" fontId="52" fillId="0" borderId="1" xfId="2" applyNumberFormat="1" applyFont="1" applyFill="1" applyBorder="1" applyProtection="1">
      <protection hidden="1"/>
    </xf>
    <xf numFmtId="37" fontId="72" fillId="0" borderId="1" xfId="2" applyNumberFormat="1" applyFont="1" applyFill="1" applyBorder="1" applyProtection="1">
      <protection hidden="1"/>
    </xf>
    <xf numFmtId="37" fontId="52" fillId="0" borderId="0" xfId="2" applyNumberFormat="1" applyFont="1" applyFill="1" applyBorder="1" applyProtection="1">
      <protection hidden="1"/>
    </xf>
    <xf numFmtId="39" fontId="52" fillId="0" borderId="1" xfId="2" applyNumberFormat="1" applyFont="1" applyFill="1" applyBorder="1" applyProtection="1">
      <protection hidden="1"/>
    </xf>
    <xf numFmtId="190" fontId="51" fillId="0" borderId="0" xfId="9" applyFill="1"/>
    <xf numFmtId="166" fontId="51" fillId="0" borderId="19" xfId="4" applyFont="1" applyFill="1" applyBorder="1" applyProtection="1">
      <protection hidden="1"/>
    </xf>
    <xf numFmtId="37" fontId="72" fillId="0" borderId="19" xfId="2" applyNumberFormat="1" applyFont="1" applyFill="1" applyBorder="1" applyProtection="1">
      <protection hidden="1"/>
    </xf>
    <xf numFmtId="37" fontId="72" fillId="0" borderId="0" xfId="2" applyNumberFormat="1" applyFont="1" applyFill="1" applyBorder="1" applyProtection="1">
      <protection hidden="1"/>
    </xf>
    <xf numFmtId="170" fontId="52" fillId="0" borderId="19" xfId="2" applyNumberFormat="1" applyFont="1" applyFill="1" applyBorder="1" applyProtection="1">
      <protection hidden="1"/>
    </xf>
    <xf numFmtId="170" fontId="52" fillId="0" borderId="0" xfId="2" applyNumberFormat="1" applyFont="1" applyFill="1" applyBorder="1" applyProtection="1">
      <protection hidden="1"/>
    </xf>
    <xf numFmtId="10" fontId="83" fillId="0" borderId="20" xfId="20" applyNumberFormat="1" applyFont="1" applyFill="1" applyBorder="1" applyAlignment="1" applyProtection="1">
      <alignment horizontal="left" indent="2"/>
      <protection hidden="1"/>
    </xf>
    <xf numFmtId="175" fontId="52" fillId="7" borderId="8" xfId="4" applyNumberFormat="1" applyFont="1" applyFill="1" applyBorder="1" applyAlignment="1" applyProtection="1">
      <alignment horizontal="left" indent="1"/>
      <protection hidden="1"/>
    </xf>
    <xf numFmtId="168" fontId="87" fillId="0" borderId="27" xfId="20" applyNumberFormat="1" applyFont="1" applyFill="1" applyBorder="1" applyAlignment="1" applyProtection="1">
      <alignment horizontal="right"/>
      <protection locked="0"/>
    </xf>
    <xf numFmtId="190" fontId="52" fillId="0" borderId="4" xfId="0" applyFont="1" applyFill="1" applyBorder="1" applyAlignment="1" applyProtection="1">
      <alignment horizontal="left" indent="1"/>
      <protection hidden="1"/>
    </xf>
    <xf numFmtId="190" fontId="83" fillId="0" borderId="15" xfId="20" applyFont="1" applyFill="1" applyBorder="1" applyAlignment="1" applyProtection="1">
      <alignment horizontal="left" indent="1"/>
      <protection hidden="1"/>
    </xf>
    <xf numFmtId="190" fontId="52" fillId="0" borderId="25" xfId="0" applyFont="1" applyFill="1" applyBorder="1" applyAlignment="1">
      <alignment horizontal="left" indent="2"/>
    </xf>
    <xf numFmtId="190" fontId="52" fillId="0" borderId="19" xfId="0" applyFont="1" applyFill="1" applyBorder="1" applyAlignment="1" applyProtection="1">
      <alignment horizontal="left" indent="2"/>
      <protection hidden="1"/>
    </xf>
    <xf numFmtId="190" fontId="0" fillId="0" borderId="27" xfId="0" applyFill="1" applyBorder="1" applyAlignment="1" applyProtection="1">
      <alignment horizontal="left" indent="2"/>
      <protection hidden="1"/>
    </xf>
    <xf numFmtId="166" fontId="51" fillId="0" borderId="0" xfId="4" applyFont="1" applyFill="1" applyBorder="1" applyProtection="1">
      <protection hidden="1"/>
    </xf>
    <xf numFmtId="39" fontId="52" fillId="17" borderId="19" xfId="2" applyFont="1" applyFill="1" applyBorder="1" applyAlignment="1" applyProtection="1">
      <alignment horizontal="left" indent="1"/>
      <protection hidden="1"/>
    </xf>
    <xf numFmtId="37" fontId="52" fillId="17" borderId="19" xfId="2" applyNumberFormat="1" applyFont="1" applyFill="1" applyBorder="1" applyProtection="1">
      <protection hidden="1"/>
    </xf>
    <xf numFmtId="190" fontId="51" fillId="17" borderId="0" xfId="9" applyFill="1"/>
    <xf numFmtId="190" fontId="43" fillId="0" borderId="4" xfId="20" applyFont="1" applyFill="1" applyBorder="1" applyAlignment="1">
      <alignment horizontal="center"/>
    </xf>
    <xf numFmtId="168" fontId="87" fillId="0" borderId="3" xfId="0" applyNumberFormat="1" applyFont="1" applyBorder="1" applyProtection="1">
      <protection locked="0"/>
    </xf>
    <xf numFmtId="190" fontId="47" fillId="0" borderId="12" xfId="20" applyBorder="1"/>
    <xf numFmtId="190" fontId="47" fillId="0" borderId="24" xfId="20" applyBorder="1"/>
    <xf numFmtId="190" fontId="47" fillId="0" borderId="26" xfId="20" applyBorder="1"/>
    <xf numFmtId="190" fontId="89" fillId="7" borderId="0" xfId="0" applyFont="1" applyFill="1" applyAlignment="1">
      <alignment horizontal="center"/>
    </xf>
    <xf numFmtId="190" fontId="43" fillId="0" borderId="15" xfId="20" applyFont="1" applyBorder="1"/>
    <xf numFmtId="190" fontId="43" fillId="0" borderId="25" xfId="20" applyFont="1" applyBorder="1"/>
    <xf numFmtId="190" fontId="47" fillId="0" borderId="25" xfId="20" applyBorder="1"/>
    <xf numFmtId="190" fontId="0" fillId="0" borderId="4" xfId="0" applyBorder="1" applyAlignment="1">
      <alignment horizontal="center"/>
    </xf>
    <xf numFmtId="190" fontId="0" fillId="0" borderId="27" xfId="0" applyBorder="1" applyAlignment="1">
      <alignment horizontal="center"/>
    </xf>
    <xf numFmtId="190" fontId="43" fillId="0" borderId="0" xfId="20" applyFont="1" applyAlignment="1">
      <alignment horizontal="left" indent="1"/>
    </xf>
    <xf numFmtId="39" fontId="56" fillId="0" borderId="1" xfId="2" applyFont="1" applyFill="1" applyBorder="1" applyAlignment="1" applyProtection="1">
      <alignment horizontal="left" indent="2"/>
      <protection hidden="1"/>
    </xf>
    <xf numFmtId="37" fontId="52" fillId="0" borderId="20" xfId="2" applyNumberFormat="1" applyFont="1" applyBorder="1" applyProtection="1">
      <protection hidden="1"/>
    </xf>
    <xf numFmtId="17" fontId="0" fillId="0" borderId="19" xfId="0" applyNumberFormat="1" applyBorder="1" applyAlignment="1" applyProtection="1">
      <alignment horizontal="center"/>
      <protection hidden="1"/>
    </xf>
    <xf numFmtId="17" fontId="0" fillId="0" borderId="27" xfId="0" applyNumberFormat="1" applyBorder="1" applyAlignment="1" applyProtection="1">
      <alignment horizontal="center"/>
      <protection hidden="1"/>
    </xf>
    <xf numFmtId="190" fontId="52" fillId="0" borderId="25" xfId="0" applyFont="1" applyBorder="1"/>
    <xf numFmtId="37" fontId="87" fillId="0" borderId="0" xfId="2" applyNumberFormat="1" applyFont="1" applyBorder="1" applyProtection="1">
      <protection locked="0"/>
    </xf>
    <xf numFmtId="190" fontId="52" fillId="0" borderId="15" xfId="0" applyFont="1" applyBorder="1" applyAlignment="1" applyProtection="1">
      <alignment horizontal="left"/>
    </xf>
    <xf numFmtId="190" fontId="47" fillId="10" borderId="0" xfId="20" applyFill="1" applyAlignment="1">
      <alignment horizontal="left"/>
    </xf>
    <xf numFmtId="190" fontId="52" fillId="0" borderId="27" xfId="0" applyFont="1" applyFill="1" applyBorder="1" applyAlignment="1">
      <alignment horizontal="left" indent="2"/>
    </xf>
    <xf numFmtId="37" fontId="52" fillId="0" borderId="3" xfId="2" applyNumberFormat="1" applyFont="1" applyFill="1" applyBorder="1" applyProtection="1">
      <protection hidden="1"/>
    </xf>
    <xf numFmtId="168" fontId="87" fillId="0" borderId="4" xfId="20" applyNumberFormat="1" applyFont="1" applyFill="1" applyBorder="1" applyAlignment="1" applyProtection="1">
      <alignment horizontal="right"/>
      <protection locked="0"/>
    </xf>
    <xf numFmtId="190" fontId="63" fillId="0" borderId="19" xfId="0" applyFont="1" applyBorder="1" applyAlignment="1">
      <alignment horizontal="center"/>
    </xf>
    <xf numFmtId="37" fontId="63" fillId="0" borderId="27" xfId="2" applyNumberFormat="1" applyFont="1" applyBorder="1" applyProtection="1">
      <protection hidden="1"/>
    </xf>
    <xf numFmtId="190" fontId="89" fillId="0" borderId="0" xfId="0" applyFont="1" applyProtection="1">
      <protection hidden="1"/>
    </xf>
    <xf numFmtId="37" fontId="83" fillId="0" borderId="8" xfId="2" applyNumberFormat="1" applyFont="1" applyBorder="1" applyProtection="1">
      <protection hidden="1"/>
    </xf>
    <xf numFmtId="39" fontId="56" fillId="0" borderId="19" xfId="2" applyFont="1" applyFill="1" applyBorder="1" applyAlignment="1" applyProtection="1">
      <alignment horizontal="left" indent="2"/>
      <protection hidden="1"/>
    </xf>
    <xf numFmtId="37" fontId="52" fillId="0" borderId="2" xfId="2" applyNumberFormat="1" applyFont="1" applyFill="1" applyBorder="1" applyProtection="1">
      <protection hidden="1"/>
    </xf>
    <xf numFmtId="190" fontId="52" fillId="0" borderId="19" xfId="5" applyFill="1" applyBorder="1" applyAlignment="1" applyProtection="1">
      <alignment horizontal="left" indent="2"/>
      <protection hidden="1"/>
    </xf>
    <xf numFmtId="190" fontId="52" fillId="0" borderId="4" xfId="0" applyFont="1" applyFill="1" applyBorder="1" applyAlignment="1">
      <alignment horizontal="left" indent="1"/>
    </xf>
    <xf numFmtId="10" fontId="83" fillId="0" borderId="20" xfId="20" applyNumberFormat="1" applyFont="1" applyFill="1" applyBorder="1" applyAlignment="1" applyProtection="1">
      <alignment horizontal="left" indent="4"/>
      <protection hidden="1"/>
    </xf>
    <xf numFmtId="190" fontId="0" fillId="0" borderId="0" xfId="0" applyFill="1" applyAlignment="1" applyProtection="1">
      <alignment horizontal="left" indent="1"/>
      <protection hidden="1"/>
    </xf>
    <xf numFmtId="39" fontId="52" fillId="0" borderId="19" xfId="2" applyFont="1" applyFill="1" applyBorder="1" applyAlignment="1" applyProtection="1">
      <alignment horizontal="left" indent="4"/>
      <protection hidden="1"/>
    </xf>
    <xf numFmtId="178" fontId="52" fillId="0" borderId="20" xfId="2" applyNumberFormat="1" applyFont="1" applyBorder="1" applyAlignment="1" applyProtection="1">
      <alignment horizontal="center"/>
      <protection hidden="1"/>
    </xf>
    <xf numFmtId="39" fontId="52" fillId="0" borderId="19" xfId="2" applyFont="1" applyFill="1" applyBorder="1" applyAlignment="1" applyProtection="1">
      <alignment horizontal="left"/>
      <protection hidden="1"/>
    </xf>
    <xf numFmtId="39" fontId="89" fillId="0" borderId="19" xfId="2" applyFont="1" applyFill="1" applyBorder="1" applyAlignment="1" applyProtection="1">
      <alignment horizontal="left" indent="2"/>
      <protection hidden="1"/>
    </xf>
    <xf numFmtId="190" fontId="56" fillId="0" borderId="19" xfId="0" applyFont="1" applyBorder="1" applyAlignment="1" applyProtection="1">
      <alignment horizontal="left" indent="2"/>
      <protection hidden="1"/>
    </xf>
    <xf numFmtId="10" fontId="55" fillId="0" borderId="19" xfId="0" applyNumberFormat="1" applyFont="1" applyBorder="1" applyProtection="1">
      <protection locked="0"/>
    </xf>
    <xf numFmtId="190" fontId="56" fillId="0" borderId="19" xfId="0" applyFont="1" applyBorder="1" applyAlignment="1" applyProtection="1">
      <alignment horizontal="left" indent="4"/>
      <protection hidden="1"/>
    </xf>
    <xf numFmtId="190" fontId="56" fillId="0" borderId="27" xfId="0" applyFont="1" applyBorder="1" applyAlignment="1" applyProtection="1">
      <alignment horizontal="left" indent="4"/>
      <protection hidden="1"/>
    </xf>
    <xf numFmtId="190" fontId="52" fillId="0" borderId="1" xfId="0" applyFont="1" applyBorder="1" applyAlignment="1" applyProtection="1">
      <alignment horizontal="left" indent="4"/>
      <protection hidden="1"/>
    </xf>
    <xf numFmtId="190" fontId="52" fillId="0" borderId="19" xfId="0" applyFont="1" applyBorder="1" applyAlignment="1" applyProtection="1">
      <alignment horizontal="left" indent="4"/>
      <protection hidden="1"/>
    </xf>
    <xf numFmtId="37" fontId="89" fillId="0" borderId="1" xfId="2" applyNumberFormat="1" applyFont="1" applyBorder="1" applyProtection="1">
      <protection hidden="1"/>
    </xf>
    <xf numFmtId="190" fontId="52" fillId="0" borderId="1" xfId="0" applyFont="1" applyFill="1" applyBorder="1" applyAlignment="1" applyProtection="1">
      <alignment horizontal="left" indent="2"/>
      <protection hidden="1"/>
    </xf>
    <xf numFmtId="17" fontId="87" fillId="0" borderId="19" xfId="20" applyNumberFormat="1" applyFont="1" applyFill="1" applyBorder="1" applyAlignment="1" applyProtection="1">
      <alignment horizontal="right" indent="1"/>
      <protection locked="0"/>
    </xf>
    <xf numFmtId="190" fontId="42" fillId="0" borderId="15" xfId="20" applyFont="1" applyFill="1" applyBorder="1"/>
    <xf numFmtId="190" fontId="42" fillId="0" borderId="4" xfId="20" applyFont="1" applyFill="1" applyBorder="1"/>
    <xf numFmtId="190" fontId="42" fillId="0" borderId="2" xfId="20" applyFont="1" applyFill="1" applyBorder="1" applyAlignment="1">
      <alignment horizontal="center"/>
    </xf>
    <xf numFmtId="17" fontId="42" fillId="7" borderId="3" xfId="20" applyNumberFormat="1" applyFont="1" applyFill="1" applyBorder="1" applyAlignment="1" applyProtection="1">
      <alignment horizontal="center"/>
      <protection hidden="1"/>
    </xf>
    <xf numFmtId="10" fontId="42" fillId="7" borderId="3" xfId="20" applyNumberFormat="1" applyFont="1" applyFill="1" applyBorder="1" applyAlignment="1" applyProtection="1">
      <alignment horizontal="center"/>
      <protection hidden="1"/>
    </xf>
    <xf numFmtId="180" fontId="85" fillId="14" borderId="4" xfId="20" applyNumberFormat="1" applyFont="1" applyFill="1" applyBorder="1" applyAlignment="1" applyProtection="1">
      <alignment horizontal="center"/>
      <protection hidden="1"/>
    </xf>
    <xf numFmtId="167" fontId="85" fillId="14" borderId="4" xfId="20" applyNumberFormat="1" applyFont="1" applyFill="1" applyBorder="1" applyAlignment="1" applyProtection="1">
      <alignment horizontal="center"/>
      <protection hidden="1"/>
    </xf>
    <xf numFmtId="180" fontId="85" fillId="14" borderId="1" xfId="20" applyNumberFormat="1" applyFont="1" applyFill="1" applyBorder="1" applyAlignment="1" applyProtection="1">
      <alignment horizontal="center"/>
      <protection hidden="1"/>
    </xf>
    <xf numFmtId="167" fontId="85" fillId="14" borderId="1" xfId="20" applyNumberFormat="1" applyFont="1" applyFill="1" applyBorder="1" applyAlignment="1" applyProtection="1">
      <alignment horizontal="center"/>
      <protection hidden="1"/>
    </xf>
    <xf numFmtId="180" fontId="85" fillId="14" borderId="27" xfId="20" applyNumberFormat="1" applyFont="1" applyFill="1" applyBorder="1" applyAlignment="1" applyProtection="1">
      <alignment horizontal="center"/>
      <protection hidden="1"/>
    </xf>
    <xf numFmtId="167" fontId="85" fillId="14" borderId="27" xfId="20" applyNumberFormat="1" applyFont="1" applyFill="1" applyBorder="1" applyAlignment="1" applyProtection="1">
      <alignment horizontal="center"/>
      <protection hidden="1"/>
    </xf>
    <xf numFmtId="190" fontId="47" fillId="14" borderId="0" xfId="20" applyFill="1" applyProtection="1">
      <protection hidden="1"/>
    </xf>
    <xf numFmtId="167" fontId="51" fillId="2" borderId="3" xfId="3" applyNumberFormat="1" applyFont="1" applyFill="1" applyBorder="1" applyAlignment="1" applyProtection="1">
      <alignment horizontal="center"/>
      <protection hidden="1"/>
    </xf>
    <xf numFmtId="37" fontId="52" fillId="0" borderId="4" xfId="2" applyNumberFormat="1" applyFont="1" applyFill="1" applyBorder="1" applyProtection="1">
      <protection hidden="1"/>
    </xf>
    <xf numFmtId="3" fontId="51" fillId="0" borderId="3" xfId="9" applyNumberFormat="1" applyFill="1" applyBorder="1" applyAlignment="1" applyProtection="1">
      <alignment horizontal="center"/>
      <protection hidden="1"/>
    </xf>
    <xf numFmtId="39" fontId="52" fillId="0" borderId="27" xfId="2" applyFont="1" applyBorder="1" applyAlignment="1" applyProtection="1">
      <alignment horizontal="left" indent="1"/>
      <protection hidden="1"/>
    </xf>
    <xf numFmtId="182" fontId="96" fillId="0" borderId="0" xfId="3" applyNumberFormat="1" applyFont="1" applyFill="1" applyBorder="1" applyAlignment="1" applyProtection="1">
      <alignment horizontal="left"/>
      <protection hidden="1"/>
    </xf>
    <xf numFmtId="190" fontId="51" fillId="0" borderId="4" xfId="9" applyFill="1" applyBorder="1" applyProtection="1">
      <protection hidden="1"/>
    </xf>
    <xf numFmtId="190" fontId="51" fillId="0" borderId="1" xfId="9" applyFill="1" applyBorder="1" applyProtection="1">
      <protection hidden="1"/>
    </xf>
    <xf numFmtId="39" fontId="52" fillId="0" borderId="1" xfId="2" applyFont="1" applyFill="1" applyBorder="1" applyProtection="1">
      <protection hidden="1"/>
    </xf>
    <xf numFmtId="190" fontId="41" fillId="0" borderId="15" xfId="20" applyFont="1" applyFill="1" applyBorder="1"/>
    <xf numFmtId="190" fontId="41" fillId="0" borderId="4" xfId="20" applyFont="1" applyFill="1" applyBorder="1"/>
    <xf numFmtId="190" fontId="41" fillId="0" borderId="4" xfId="20" applyFont="1" applyFill="1" applyBorder="1" applyAlignment="1">
      <alignment horizontal="center"/>
    </xf>
    <xf numFmtId="190" fontId="41" fillId="0" borderId="2" xfId="20" applyFont="1" applyFill="1" applyBorder="1" applyAlignment="1">
      <alignment horizontal="center"/>
    </xf>
    <xf numFmtId="190" fontId="52" fillId="0" borderId="1" xfId="0" applyFont="1" applyBorder="1" applyAlignment="1" applyProtection="1">
      <alignment horizontal="left" indent="3"/>
      <protection hidden="1"/>
    </xf>
    <xf numFmtId="190" fontId="0" fillId="0" borderId="1" xfId="0" applyBorder="1" applyAlignment="1" applyProtection="1">
      <alignment horizontal="left" indent="3"/>
      <protection hidden="1"/>
    </xf>
    <xf numFmtId="39" fontId="52" fillId="6" borderId="3" xfId="2" applyFont="1" applyFill="1" applyBorder="1" applyAlignment="1" applyProtection="1">
      <alignment horizontal="center"/>
      <protection hidden="1"/>
    </xf>
    <xf numFmtId="37" fontId="97" fillId="3" borderId="3" xfId="2" applyNumberFormat="1" applyFont="1" applyFill="1" applyBorder="1" applyProtection="1">
      <protection hidden="1"/>
    </xf>
    <xf numFmtId="37" fontId="98" fillId="3" borderId="3" xfId="2" applyNumberFormat="1" applyFont="1" applyFill="1" applyBorder="1" applyProtection="1">
      <protection hidden="1"/>
    </xf>
    <xf numFmtId="183" fontId="52" fillId="0" borderId="19" xfId="3" applyNumberFormat="1" applyFont="1" applyBorder="1" applyProtection="1">
      <protection hidden="1"/>
    </xf>
    <xf numFmtId="10" fontId="52" fillId="0" borderId="0" xfId="3" applyNumberFormat="1" applyFont="1" applyBorder="1" applyProtection="1">
      <protection hidden="1"/>
    </xf>
    <xf numFmtId="39" fontId="52" fillId="0" borderId="19" xfId="2" applyFont="1" applyFill="1" applyBorder="1" applyProtection="1">
      <protection hidden="1"/>
    </xf>
    <xf numFmtId="37" fontId="52" fillId="0" borderId="19" xfId="2" applyNumberFormat="1" applyFont="1" applyBorder="1" applyAlignment="1" applyProtection="1">
      <alignment horizontal="right"/>
      <protection hidden="1"/>
    </xf>
    <xf numFmtId="190" fontId="51" fillId="0" borderId="0" xfId="9" applyBorder="1"/>
    <xf numFmtId="39" fontId="73" fillId="0" borderId="25" xfId="2" applyFont="1" applyFill="1" applyBorder="1" applyAlignment="1" applyProtection="1">
      <alignment horizontal="left" indent="1"/>
      <protection hidden="1"/>
    </xf>
    <xf numFmtId="37" fontId="51" fillId="0" borderId="0" xfId="9" applyNumberFormat="1" applyFill="1" applyProtection="1">
      <protection hidden="1"/>
    </xf>
    <xf numFmtId="37" fontId="52" fillId="0" borderId="1" xfId="2" applyNumberFormat="1" applyFont="1" applyBorder="1" applyAlignment="1" applyProtection="1">
      <alignment horizontal="right"/>
      <protection hidden="1"/>
    </xf>
    <xf numFmtId="37" fontId="52" fillId="0" borderId="27" xfId="2" applyNumberFormat="1" applyFont="1" applyFill="1" applyBorder="1" applyProtection="1">
      <protection hidden="1"/>
    </xf>
    <xf numFmtId="190" fontId="40" fillId="0" borderId="15" xfId="20" applyFont="1" applyFill="1" applyBorder="1"/>
    <xf numFmtId="190" fontId="40" fillId="0" borderId="4" xfId="20" applyFont="1" applyFill="1" applyBorder="1"/>
    <xf numFmtId="190" fontId="40" fillId="0" borderId="26" xfId="20" applyFont="1" applyFill="1" applyBorder="1" applyAlignment="1">
      <alignment horizontal="center"/>
    </xf>
    <xf numFmtId="190" fontId="40" fillId="0" borderId="6" xfId="20" applyFont="1" applyFill="1" applyBorder="1" applyAlignment="1">
      <alignment horizontal="center"/>
    </xf>
    <xf numFmtId="190" fontId="47" fillId="0" borderId="27" xfId="20" applyBorder="1"/>
    <xf numFmtId="39" fontId="52" fillId="0" borderId="1" xfId="2" applyFont="1" applyBorder="1" applyAlignment="1" applyProtection="1">
      <alignment horizontal="left" indent="6"/>
      <protection hidden="1"/>
    </xf>
    <xf numFmtId="170" fontId="52" fillId="0" borderId="1" xfId="2" applyNumberFormat="1" applyFont="1" applyFill="1" applyBorder="1" applyProtection="1">
      <protection hidden="1"/>
    </xf>
    <xf numFmtId="190" fontId="39" fillId="0" borderId="5" xfId="20" applyFont="1" applyBorder="1"/>
    <xf numFmtId="190" fontId="47" fillId="0" borderId="28" xfId="20" applyBorder="1"/>
    <xf numFmtId="190" fontId="47" fillId="0" borderId="9" xfId="20" applyBorder="1"/>
    <xf numFmtId="37" fontId="51" fillId="0" borderId="0" xfId="9" applyNumberFormat="1"/>
    <xf numFmtId="166" fontId="0" fillId="0" borderId="0" xfId="4" applyFont="1" applyAlignment="1">
      <alignment horizontal="center"/>
    </xf>
    <xf numFmtId="37" fontId="51" fillId="0" borderId="27" xfId="9" applyNumberFormat="1" applyBorder="1" applyProtection="1">
      <protection hidden="1"/>
    </xf>
    <xf numFmtId="190" fontId="0" fillId="0" borderId="0" xfId="0" applyFill="1"/>
    <xf numFmtId="10" fontId="0" fillId="0" borderId="0" xfId="3" applyNumberFormat="1" applyFont="1" applyFill="1" applyBorder="1" applyAlignment="1">
      <alignment horizontal="center"/>
    </xf>
    <xf numFmtId="190" fontId="0" fillId="0" borderId="19" xfId="0" applyFill="1" applyBorder="1" applyAlignment="1" applyProtection="1">
      <alignment horizontal="left" indent="2"/>
      <protection hidden="1"/>
    </xf>
    <xf numFmtId="190" fontId="52" fillId="0" borderId="19" xfId="0" applyFont="1" applyFill="1" applyBorder="1" applyAlignment="1" applyProtection="1">
      <alignment horizontal="left" indent="3"/>
      <protection hidden="1"/>
    </xf>
    <xf numFmtId="190" fontId="52" fillId="0" borderId="19" xfId="0" applyFont="1" applyFill="1" applyBorder="1" applyAlignment="1" applyProtection="1">
      <alignment horizontal="left" indent="4"/>
      <protection hidden="1"/>
    </xf>
    <xf numFmtId="190" fontId="0" fillId="0" borderId="19" xfId="0" applyFill="1" applyBorder="1" applyAlignment="1" applyProtection="1">
      <alignment horizontal="left" indent="4"/>
      <protection hidden="1"/>
    </xf>
    <xf numFmtId="190" fontId="56" fillId="0" borderId="19" xfId="0" applyFont="1" applyFill="1" applyBorder="1" applyAlignment="1" applyProtection="1">
      <alignment horizontal="left" indent="4"/>
      <protection hidden="1"/>
    </xf>
    <xf numFmtId="190" fontId="89" fillId="0" borderId="19" xfId="20" applyFont="1" applyFill="1" applyBorder="1" applyAlignment="1">
      <alignment horizontal="left" indent="3"/>
    </xf>
    <xf numFmtId="39" fontId="89" fillId="0" borderId="19" xfId="2" applyFont="1" applyFill="1" applyBorder="1" applyAlignment="1" applyProtection="1">
      <alignment horizontal="left" indent="3"/>
      <protection hidden="1"/>
    </xf>
    <xf numFmtId="190" fontId="89" fillId="0" borderId="20" xfId="20" applyFont="1" applyFill="1" applyBorder="1" applyAlignment="1">
      <alignment horizontal="left" indent="3"/>
    </xf>
    <xf numFmtId="190" fontId="0" fillId="0" borderId="0" xfId="0" applyFill="1" applyBorder="1"/>
    <xf numFmtId="190" fontId="0" fillId="0" borderId="0" xfId="0" applyFill="1" applyProtection="1"/>
    <xf numFmtId="190" fontId="0" fillId="0" borderId="0" xfId="0" applyFill="1" applyProtection="1">
      <protection hidden="1"/>
    </xf>
    <xf numFmtId="190" fontId="52" fillId="0" borderId="0" xfId="0" applyFont="1" applyFill="1" applyProtection="1">
      <protection hidden="1"/>
    </xf>
    <xf numFmtId="190" fontId="52" fillId="0" borderId="19" xfId="5" applyFill="1" applyBorder="1" applyAlignment="1" applyProtection="1">
      <alignment horizontal="left" indent="3"/>
      <protection hidden="1"/>
    </xf>
    <xf numFmtId="37" fontId="87" fillId="0" borderId="27" xfId="2" applyNumberFormat="1" applyFont="1" applyFill="1" applyBorder="1" applyAlignment="1" applyProtection="1">
      <alignment horizontal="right" indent="1"/>
      <protection locked="0"/>
    </xf>
    <xf numFmtId="37" fontId="63" fillId="0" borderId="19" xfId="2" applyNumberFormat="1" applyFont="1" applyFill="1" applyBorder="1" applyAlignment="1" applyProtection="1">
      <alignment horizontal="center"/>
      <protection hidden="1"/>
    </xf>
    <xf numFmtId="37" fontId="63" fillId="0" borderId="19" xfId="2" applyNumberFormat="1" applyFont="1" applyBorder="1" applyAlignment="1" applyProtection="1">
      <alignment horizontal="center"/>
      <protection hidden="1"/>
    </xf>
    <xf numFmtId="37" fontId="63" fillId="0" borderId="27" xfId="2" applyNumberFormat="1" applyFont="1" applyBorder="1" applyAlignment="1" applyProtection="1">
      <alignment horizontal="center"/>
      <protection hidden="1"/>
    </xf>
    <xf numFmtId="39" fontId="56" fillId="0" borderId="19" xfId="2" applyFont="1" applyBorder="1" applyAlignment="1" applyProtection="1">
      <alignment horizontal="left" indent="2"/>
      <protection hidden="1"/>
    </xf>
    <xf numFmtId="167" fontId="52" fillId="0" borderId="0" xfId="3" applyNumberFormat="1" applyFont="1" applyFill="1" applyBorder="1" applyAlignment="1" applyProtection="1">
      <alignment horizontal="center"/>
      <protection hidden="1"/>
    </xf>
    <xf numFmtId="39" fontId="89" fillId="0" borderId="1" xfId="2" applyFont="1" applyFill="1" applyBorder="1" applyAlignment="1" applyProtection="1">
      <alignment horizontal="left" indent="2"/>
      <protection hidden="1"/>
    </xf>
    <xf numFmtId="37" fontId="56" fillId="0" borderId="9" xfId="2" applyNumberFormat="1" applyFont="1" applyFill="1" applyBorder="1" applyProtection="1">
      <protection hidden="1"/>
    </xf>
    <xf numFmtId="168" fontId="63" fillId="0" borderId="4" xfId="0" applyNumberFormat="1" applyFont="1" applyBorder="1" applyProtection="1">
      <protection hidden="1"/>
    </xf>
    <xf numFmtId="10" fontId="87" fillId="0" borderId="19" xfId="20" applyNumberFormat="1" applyFont="1" applyFill="1" applyBorder="1" applyAlignment="1" applyProtection="1">
      <alignment horizontal="left" indent="2"/>
      <protection locked="0"/>
    </xf>
    <xf numFmtId="37" fontId="87" fillId="0" borderId="19" xfId="1" applyNumberFormat="1" applyFont="1" applyBorder="1" applyProtection="1">
      <protection locked="0"/>
    </xf>
    <xf numFmtId="10" fontId="87" fillId="0" borderId="27" xfId="20" applyNumberFormat="1" applyFont="1" applyFill="1" applyBorder="1" applyAlignment="1" applyProtection="1">
      <alignment horizontal="left" indent="2"/>
      <protection locked="0"/>
    </xf>
    <xf numFmtId="37" fontId="87" fillId="0" borderId="27" xfId="1" applyNumberFormat="1" applyFont="1" applyBorder="1" applyProtection="1">
      <protection locked="0"/>
    </xf>
    <xf numFmtId="190" fontId="0" fillId="0" borderId="27" xfId="0" applyBorder="1"/>
    <xf numFmtId="168" fontId="93" fillId="0" borderId="19" xfId="0" applyNumberFormat="1" applyFont="1" applyBorder="1" applyProtection="1">
      <protection hidden="1"/>
    </xf>
    <xf numFmtId="168" fontId="93" fillId="0" borderId="27" xfId="0" applyNumberFormat="1" applyFont="1" applyBorder="1" applyProtection="1">
      <protection hidden="1"/>
    </xf>
    <xf numFmtId="37" fontId="52" fillId="0" borderId="4" xfId="1" applyNumberFormat="1" applyFont="1" applyBorder="1" applyProtection="1">
      <protection hidden="1"/>
    </xf>
    <xf numFmtId="10" fontId="87" fillId="0" borderId="27" xfId="2" applyNumberFormat="1" applyFont="1" applyFill="1" applyBorder="1" applyAlignment="1" applyProtection="1">
      <alignment horizontal="right" indent="1"/>
      <protection locked="0"/>
    </xf>
    <xf numFmtId="10" fontId="0" fillId="0" borderId="3" xfId="3" applyNumberFormat="1" applyFont="1" applyBorder="1" applyAlignment="1">
      <alignment horizontal="center"/>
    </xf>
    <xf numFmtId="10" fontId="0" fillId="0" borderId="3" xfId="3" applyNumberFormat="1" applyFont="1" applyBorder="1" applyAlignment="1" applyProtection="1">
      <alignment horizontal="center"/>
      <protection hidden="1"/>
    </xf>
    <xf numFmtId="190" fontId="52" fillId="0" borderId="1" xfId="0" applyFont="1" applyFill="1" applyBorder="1" applyAlignment="1" applyProtection="1">
      <alignment horizontal="left" indent="3"/>
      <protection hidden="1"/>
    </xf>
    <xf numFmtId="10" fontId="55" fillId="0" borderId="19" xfId="0" applyNumberFormat="1" applyFont="1" applyBorder="1" applyProtection="1"/>
    <xf numFmtId="10" fontId="57" fillId="0" borderId="2" xfId="2" applyNumberFormat="1" applyFont="1" applyBorder="1" applyProtection="1">
      <protection hidden="1"/>
    </xf>
    <xf numFmtId="39" fontId="56" fillId="0" borderId="27" xfId="2" applyFont="1" applyFill="1" applyBorder="1" applyAlignment="1" applyProtection="1">
      <alignment horizontal="left" indent="2"/>
      <protection hidden="1"/>
    </xf>
    <xf numFmtId="190" fontId="0" fillId="0" borderId="25" xfId="0" applyBorder="1" applyProtection="1">
      <protection hidden="1"/>
    </xf>
    <xf numFmtId="190" fontId="0" fillId="0" borderId="24" xfId="0" applyBorder="1"/>
    <xf numFmtId="190" fontId="0" fillId="0" borderId="24" xfId="0" applyBorder="1" applyProtection="1"/>
    <xf numFmtId="190" fontId="0" fillId="0" borderId="24" xfId="0" applyBorder="1" applyProtection="1">
      <protection hidden="1"/>
    </xf>
    <xf numFmtId="168" fontId="93" fillId="0" borderId="0" xfId="0" applyNumberFormat="1" applyFont="1" applyBorder="1" applyProtection="1">
      <protection hidden="1"/>
    </xf>
    <xf numFmtId="37" fontId="87" fillId="0" borderId="0" xfId="1" applyNumberFormat="1" applyFont="1" applyBorder="1" applyProtection="1">
      <protection locked="0"/>
    </xf>
    <xf numFmtId="37" fontId="72" fillId="0" borderId="19" xfId="2" applyNumberFormat="1" applyFont="1" applyBorder="1" applyProtection="1">
      <protection hidden="1"/>
    </xf>
    <xf numFmtId="190" fontId="51" fillId="0" borderId="19" xfId="9" applyFill="1" applyBorder="1" applyProtection="1">
      <protection hidden="1"/>
    </xf>
    <xf numFmtId="190" fontId="51" fillId="0" borderId="2" xfId="9" applyFill="1" applyBorder="1" applyProtection="1">
      <protection hidden="1"/>
    </xf>
    <xf numFmtId="37" fontId="87" fillId="0" borderId="0" xfId="2" applyNumberFormat="1" applyFont="1" applyBorder="1" applyProtection="1">
      <protection hidden="1"/>
    </xf>
    <xf numFmtId="168" fontId="87" fillId="0" borderId="0" xfId="0" applyNumberFormat="1" applyFont="1" applyBorder="1" applyProtection="1">
      <protection hidden="1"/>
    </xf>
    <xf numFmtId="190" fontId="87" fillId="0" borderId="0" xfId="0" applyFont="1" applyBorder="1" applyProtection="1">
      <protection hidden="1"/>
    </xf>
    <xf numFmtId="9" fontId="0" fillId="0" borderId="0" xfId="3" applyFont="1" applyProtection="1">
      <protection hidden="1"/>
    </xf>
    <xf numFmtId="39" fontId="89" fillId="0" borderId="1" xfId="2" applyFont="1" applyBorder="1" applyAlignment="1" applyProtection="1">
      <alignment horizontal="left" indent="2"/>
      <protection hidden="1"/>
    </xf>
    <xf numFmtId="37" fontId="89" fillId="2" borderId="8" xfId="2" applyNumberFormat="1" applyFont="1" applyFill="1" applyBorder="1" applyProtection="1">
      <protection hidden="1"/>
    </xf>
    <xf numFmtId="39" fontId="89" fillId="2" borderId="19" xfId="2" applyFont="1" applyFill="1" applyBorder="1" applyAlignment="1" applyProtection="1">
      <alignment horizontal="left" indent="2"/>
      <protection hidden="1"/>
    </xf>
    <xf numFmtId="37" fontId="89" fillId="2" borderId="19" xfId="2" applyNumberFormat="1" applyFont="1" applyFill="1" applyBorder="1" applyProtection="1">
      <protection hidden="1"/>
    </xf>
    <xf numFmtId="10" fontId="77" fillId="0" borderId="3" xfId="23" applyNumberFormat="1" applyFont="1" applyFill="1" applyBorder="1" applyAlignment="1" applyProtection="1">
      <alignment horizontal="center"/>
      <protection locked="0"/>
    </xf>
    <xf numFmtId="190" fontId="47" fillId="0" borderId="19" xfId="20" applyBorder="1"/>
    <xf numFmtId="10" fontId="87" fillId="0" borderId="1" xfId="2" applyNumberFormat="1" applyFont="1" applyBorder="1" applyProtection="1">
      <protection locked="0"/>
    </xf>
    <xf numFmtId="173" fontId="89" fillId="0" borderId="19" xfId="2" applyNumberFormat="1" applyFont="1" applyFill="1" applyBorder="1" applyAlignment="1" applyProtection="1">
      <alignment horizontal="left" indent="2"/>
      <protection hidden="1"/>
    </xf>
    <xf numFmtId="190" fontId="100" fillId="2" borderId="0" xfId="20" applyFont="1" applyFill="1" applyBorder="1"/>
    <xf numFmtId="190" fontId="79" fillId="7" borderId="0" xfId="20" applyFont="1" applyFill="1" applyProtection="1">
      <protection hidden="1"/>
    </xf>
    <xf numFmtId="10" fontId="90" fillId="0" borderId="19" xfId="2" applyNumberFormat="1" applyFont="1" applyFill="1" applyBorder="1" applyAlignment="1" applyProtection="1">
      <alignment horizontal="center"/>
      <protection hidden="1"/>
    </xf>
    <xf numFmtId="10" fontId="0" fillId="0" borderId="9" xfId="3" applyNumberFormat="1" applyFont="1" applyBorder="1" applyAlignment="1" applyProtection="1">
      <alignment horizontal="center"/>
      <protection hidden="1"/>
    </xf>
    <xf numFmtId="10" fontId="87" fillId="0" borderId="4" xfId="2" applyNumberFormat="1" applyFont="1" applyFill="1" applyBorder="1" applyAlignment="1" applyProtection="1">
      <alignment horizontal="center"/>
      <protection locked="0"/>
    </xf>
    <xf numFmtId="17" fontId="83" fillId="0" borderId="19" xfId="20" applyNumberFormat="1" applyFont="1" applyBorder="1" applyAlignment="1" applyProtection="1">
      <alignment horizontal="center"/>
      <protection hidden="1"/>
    </xf>
    <xf numFmtId="190" fontId="83" fillId="0" borderId="27" xfId="20" applyFont="1" applyBorder="1" applyAlignment="1" applyProtection="1">
      <alignment horizontal="left" indent="1"/>
      <protection hidden="1"/>
    </xf>
    <xf numFmtId="17" fontId="83" fillId="0" borderId="27" xfId="20" applyNumberFormat="1" applyFont="1" applyBorder="1" applyAlignment="1" applyProtection="1">
      <alignment horizontal="center"/>
      <protection hidden="1"/>
    </xf>
    <xf numFmtId="190" fontId="38" fillId="0" borderId="19" xfId="20" applyFont="1" applyBorder="1"/>
    <xf numFmtId="190" fontId="52" fillId="0" borderId="1" xfId="0" applyFont="1" applyFill="1" applyBorder="1" applyAlignment="1">
      <alignment horizontal="left" indent="3"/>
    </xf>
    <xf numFmtId="190" fontId="0" fillId="0" borderId="1" xfId="0" applyFill="1" applyBorder="1" applyAlignment="1">
      <alignment horizontal="left" indent="3"/>
    </xf>
    <xf numFmtId="39" fontId="73" fillId="0" borderId="13" xfId="2" applyFont="1" applyFill="1" applyBorder="1" applyAlignment="1" applyProtection="1">
      <alignment horizontal="left" indent="1"/>
      <protection hidden="1"/>
    </xf>
    <xf numFmtId="167" fontId="52" fillId="0" borderId="1" xfId="10" applyNumberFormat="1" applyFont="1" applyBorder="1" applyProtection="1">
      <protection hidden="1"/>
    </xf>
    <xf numFmtId="167" fontId="52" fillId="0" borderId="1" xfId="3" applyNumberFormat="1" applyFont="1" applyBorder="1" applyProtection="1">
      <protection hidden="1"/>
    </xf>
    <xf numFmtId="168" fontId="87" fillId="0" borderId="19" xfId="20" applyNumberFormat="1" applyFont="1" applyFill="1" applyBorder="1" applyAlignment="1" applyProtection="1">
      <alignment horizontal="left" indent="4"/>
      <protection locked="0"/>
    </xf>
    <xf numFmtId="10" fontId="0" fillId="0" borderId="1" xfId="3" applyNumberFormat="1" applyFont="1" applyBorder="1" applyAlignment="1" applyProtection="1">
      <alignment horizontal="right" indent="1"/>
      <protection hidden="1"/>
    </xf>
    <xf numFmtId="10" fontId="0" fillId="0" borderId="27" xfId="3" applyNumberFormat="1" applyFont="1" applyBorder="1" applyAlignment="1" applyProtection="1">
      <alignment horizontal="right" indent="1"/>
      <protection hidden="1"/>
    </xf>
    <xf numFmtId="10" fontId="52" fillId="0" borderId="1" xfId="10" applyNumberFormat="1" applyFont="1" applyBorder="1" applyAlignment="1" applyProtection="1">
      <alignment horizontal="right" indent="1"/>
      <protection hidden="1"/>
    </xf>
    <xf numFmtId="10" fontId="52" fillId="0" borderId="3" xfId="3" applyNumberFormat="1" applyFont="1" applyBorder="1" applyAlignment="1" applyProtection="1">
      <alignment horizontal="right" indent="1"/>
      <protection hidden="1"/>
    </xf>
    <xf numFmtId="10" fontId="83" fillId="2" borderId="3" xfId="20" applyNumberFormat="1" applyFont="1" applyFill="1" applyBorder="1" applyAlignment="1" applyProtection="1">
      <alignment horizontal="center"/>
      <protection hidden="1"/>
    </xf>
    <xf numFmtId="1" fontId="83" fillId="2" borderId="3" xfId="20" applyNumberFormat="1" applyFont="1" applyFill="1" applyBorder="1" applyAlignment="1" applyProtection="1">
      <alignment horizontal="center"/>
      <protection hidden="1"/>
    </xf>
    <xf numFmtId="37" fontId="56" fillId="0" borderId="27" xfId="2" applyNumberFormat="1" applyFont="1" applyBorder="1" applyProtection="1">
      <protection hidden="1"/>
    </xf>
    <xf numFmtId="178" fontId="89" fillId="0" borderId="1" xfId="2" applyNumberFormat="1" applyFont="1" applyFill="1" applyBorder="1" applyProtection="1">
      <protection hidden="1"/>
    </xf>
    <xf numFmtId="167" fontId="89" fillId="0" borderId="1" xfId="22" applyNumberFormat="1" applyFont="1" applyFill="1" applyBorder="1" applyAlignment="1" applyProtection="1">
      <alignment horizontal="center"/>
      <protection hidden="1"/>
    </xf>
    <xf numFmtId="178" fontId="52" fillId="0" borderId="1" xfId="2" applyNumberFormat="1" applyFont="1" applyBorder="1" applyProtection="1">
      <protection hidden="1"/>
    </xf>
    <xf numFmtId="167" fontId="52" fillId="0" borderId="1" xfId="22" applyNumberFormat="1" applyFont="1" applyBorder="1" applyAlignment="1" applyProtection="1">
      <alignment horizontal="center"/>
      <protection hidden="1"/>
    </xf>
    <xf numFmtId="178" fontId="52" fillId="0" borderId="1" xfId="2" applyNumberFormat="1" applyFont="1" applyFill="1" applyBorder="1" applyProtection="1">
      <protection hidden="1"/>
    </xf>
    <xf numFmtId="10" fontId="52" fillId="0" borderId="1" xfId="22" applyNumberFormat="1" applyFont="1" applyBorder="1" applyAlignment="1" applyProtection="1">
      <alignment horizontal="center"/>
      <protection hidden="1"/>
    </xf>
    <xf numFmtId="178" fontId="52" fillId="0" borderId="8" xfId="2" applyNumberFormat="1" applyFont="1" applyBorder="1" applyProtection="1">
      <protection hidden="1"/>
    </xf>
    <xf numFmtId="167" fontId="89" fillId="0" borderId="1" xfId="22" applyNumberFormat="1" applyFont="1" applyBorder="1" applyAlignment="1" applyProtection="1">
      <alignment horizontal="center"/>
      <protection hidden="1"/>
    </xf>
    <xf numFmtId="190" fontId="52" fillId="0" borderId="13" xfId="5" applyBorder="1" applyAlignment="1" applyProtection="1">
      <alignment horizontal="left"/>
      <protection hidden="1"/>
    </xf>
    <xf numFmtId="39" fontId="52" fillId="2" borderId="19" xfId="2" applyFont="1" applyFill="1" applyBorder="1" applyAlignment="1" applyProtection="1">
      <alignment horizontal="left"/>
      <protection hidden="1"/>
    </xf>
    <xf numFmtId="190" fontId="89" fillId="0" borderId="1" xfId="5" applyFont="1" applyBorder="1" applyAlignment="1" applyProtection="1">
      <alignment horizontal="left" vertical="center" indent="2"/>
      <protection hidden="1"/>
    </xf>
    <xf numFmtId="178" fontId="52" fillId="0" borderId="13" xfId="2" applyNumberFormat="1" applyFont="1" applyBorder="1" applyAlignment="1" applyProtection="1">
      <alignment horizontal="center"/>
      <protection hidden="1"/>
    </xf>
    <xf numFmtId="190" fontId="89" fillId="0" borderId="1" xfId="0" applyFont="1" applyBorder="1" applyAlignment="1" applyProtection="1">
      <alignment horizontal="left" indent="2"/>
      <protection hidden="1"/>
    </xf>
    <xf numFmtId="178" fontId="52" fillId="0" borderId="1" xfId="2" applyNumberFormat="1" applyFont="1" applyBorder="1" applyAlignment="1" applyProtection="1">
      <alignment horizontal="center"/>
      <protection hidden="1"/>
    </xf>
    <xf numFmtId="190" fontId="52" fillId="0" borderId="1" xfId="0" applyFont="1" applyBorder="1" applyAlignment="1" applyProtection="1">
      <alignment horizontal="left"/>
      <protection hidden="1"/>
    </xf>
    <xf numFmtId="39" fontId="83" fillId="0" borderId="1" xfId="2" applyFont="1" applyFill="1" applyBorder="1" applyAlignment="1" applyProtection="1">
      <alignment horizontal="left"/>
      <protection hidden="1"/>
    </xf>
    <xf numFmtId="37" fontId="83" fillId="0" borderId="1" xfId="2" applyNumberFormat="1" applyFont="1" applyBorder="1" applyProtection="1">
      <protection hidden="1"/>
    </xf>
    <xf numFmtId="190" fontId="89" fillId="0" borderId="1" xfId="0" applyFont="1" applyFill="1" applyBorder="1" applyAlignment="1" applyProtection="1">
      <alignment horizontal="left" indent="2"/>
      <protection hidden="1"/>
    </xf>
    <xf numFmtId="10" fontId="89" fillId="0" borderId="1" xfId="3" applyNumberFormat="1" applyFont="1" applyFill="1" applyBorder="1" applyAlignment="1" applyProtection="1">
      <alignment horizontal="center"/>
      <protection hidden="1"/>
    </xf>
    <xf numFmtId="10" fontId="52" fillId="0" borderId="13" xfId="3" applyNumberFormat="1" applyFont="1" applyFill="1" applyBorder="1" applyAlignment="1" applyProtection="1">
      <alignment horizontal="center"/>
      <protection hidden="1"/>
    </xf>
    <xf numFmtId="37" fontId="56" fillId="0" borderId="26" xfId="2" applyNumberFormat="1" applyFont="1" applyBorder="1" applyProtection="1">
      <protection hidden="1"/>
    </xf>
    <xf numFmtId="167" fontId="56" fillId="0" borderId="27" xfId="3" applyNumberFormat="1" applyFont="1" applyBorder="1" applyAlignment="1" applyProtection="1">
      <alignment horizontal="center"/>
      <protection hidden="1"/>
    </xf>
    <xf numFmtId="10" fontId="89" fillId="0" borderId="1" xfId="3" applyNumberFormat="1" applyFont="1" applyBorder="1" applyAlignment="1" applyProtection="1">
      <alignment horizontal="center"/>
      <protection hidden="1"/>
    </xf>
    <xf numFmtId="39" fontId="52" fillId="0" borderId="29" xfId="2" applyFont="1" applyBorder="1" applyAlignment="1" applyProtection="1">
      <alignment horizontal="left" indent="1"/>
      <protection hidden="1"/>
    </xf>
    <xf numFmtId="175" fontId="47" fillId="2" borderId="0" xfId="4" applyNumberFormat="1" applyFont="1" applyFill="1"/>
    <xf numFmtId="190" fontId="37" fillId="0" borderId="4" xfId="20" applyFont="1" applyFill="1" applyBorder="1"/>
    <xf numFmtId="10" fontId="83" fillId="0" borderId="19" xfId="20" applyNumberFormat="1" applyFont="1" applyFill="1" applyBorder="1" applyAlignment="1" applyProtection="1">
      <alignment horizontal="left" indent="1"/>
      <protection hidden="1"/>
    </xf>
    <xf numFmtId="37" fontId="56" fillId="0" borderId="29" xfId="2" applyNumberFormat="1" applyFont="1" applyBorder="1" applyProtection="1">
      <protection hidden="1"/>
    </xf>
    <xf numFmtId="37" fontId="52" fillId="0" borderId="29" xfId="2" applyNumberFormat="1" applyFont="1" applyBorder="1" applyProtection="1">
      <protection hidden="1"/>
    </xf>
    <xf numFmtId="190" fontId="89" fillId="7" borderId="11" xfId="0" applyFont="1" applyFill="1" applyBorder="1" applyAlignment="1" applyProtection="1">
      <alignment horizontal="left" indent="1"/>
      <protection hidden="1"/>
    </xf>
    <xf numFmtId="39" fontId="52" fillId="0" borderId="1" xfId="2" applyFont="1" applyFill="1" applyBorder="1" applyAlignment="1" applyProtection="1">
      <alignment horizontal="left" indent="3"/>
      <protection hidden="1"/>
    </xf>
    <xf numFmtId="190" fontId="36" fillId="0" borderId="15" xfId="20" applyFont="1" applyFill="1" applyBorder="1"/>
    <xf numFmtId="190" fontId="36" fillId="0" borderId="4" xfId="20" applyFont="1" applyFill="1" applyBorder="1"/>
    <xf numFmtId="190" fontId="36" fillId="0" borderId="6" xfId="20" applyFont="1" applyFill="1" applyBorder="1" applyAlignment="1">
      <alignment horizontal="center"/>
    </xf>
    <xf numFmtId="17" fontId="0" fillId="7" borderId="6" xfId="0" applyNumberFormat="1" applyFill="1" applyBorder="1" applyAlignment="1" applyProtection="1">
      <alignment horizontal="center"/>
      <protection hidden="1"/>
    </xf>
    <xf numFmtId="37" fontId="56" fillId="0" borderId="30" xfId="2" applyNumberFormat="1" applyFont="1" applyBorder="1" applyProtection="1">
      <protection hidden="1"/>
    </xf>
    <xf numFmtId="37" fontId="52" fillId="0" borderId="26" xfId="2" applyNumberFormat="1" applyFont="1" applyBorder="1" applyProtection="1">
      <protection hidden="1"/>
    </xf>
    <xf numFmtId="167" fontId="52" fillId="0" borderId="29" xfId="22" applyNumberFormat="1" applyFont="1" applyBorder="1" applyAlignment="1" applyProtection="1">
      <alignment horizontal="center"/>
      <protection hidden="1"/>
    </xf>
    <xf numFmtId="167" fontId="52" fillId="0" borderId="1" xfId="3" applyNumberFormat="1" applyFont="1" applyFill="1" applyBorder="1" applyProtection="1">
      <protection hidden="1"/>
    </xf>
    <xf numFmtId="171" fontId="63" fillId="0" borderId="3" xfId="0" applyNumberFormat="1" applyFont="1" applyBorder="1" applyProtection="1">
      <protection hidden="1"/>
    </xf>
    <xf numFmtId="10" fontId="79" fillId="7" borderId="20" xfId="3" applyNumberFormat="1" applyFont="1" applyFill="1" applyBorder="1" applyAlignment="1" applyProtection="1">
      <alignment horizontal="center"/>
      <protection locked="0"/>
    </xf>
    <xf numFmtId="37" fontId="56" fillId="0" borderId="8" xfId="2" applyNumberFormat="1" applyFont="1" applyFill="1" applyBorder="1" applyProtection="1">
      <protection hidden="1"/>
    </xf>
    <xf numFmtId="37" fontId="56" fillId="0" borderId="7" xfId="2" applyNumberFormat="1" applyFont="1" applyFill="1" applyBorder="1" applyProtection="1">
      <protection hidden="1"/>
    </xf>
    <xf numFmtId="190" fontId="34" fillId="0" borderId="15" xfId="20" applyFont="1" applyFill="1" applyBorder="1"/>
    <xf numFmtId="190" fontId="34" fillId="0" borderId="4" xfId="20" applyFont="1" applyFill="1" applyBorder="1"/>
    <xf numFmtId="190" fontId="34" fillId="0" borderId="26" xfId="20" applyFont="1" applyFill="1" applyBorder="1" applyAlignment="1">
      <alignment horizontal="center"/>
    </xf>
    <xf numFmtId="190" fontId="47" fillId="0" borderId="30" xfId="20" applyBorder="1"/>
    <xf numFmtId="10" fontId="52" fillId="0" borderId="20" xfId="3" applyNumberFormat="1" applyFont="1" applyBorder="1" applyAlignment="1" applyProtection="1">
      <alignment horizontal="center"/>
      <protection hidden="1"/>
    </xf>
    <xf numFmtId="17" fontId="0" fillId="7" borderId="3" xfId="0" applyNumberFormat="1" applyFill="1" applyBorder="1" applyAlignment="1" applyProtection="1">
      <alignment horizontal="center"/>
    </xf>
    <xf numFmtId="10" fontId="0" fillId="7" borderId="3" xfId="0" applyNumberFormat="1" applyFill="1" applyBorder="1" applyAlignment="1" applyProtection="1">
      <alignment horizontal="center"/>
    </xf>
    <xf numFmtId="190" fontId="47" fillId="14" borderId="0" xfId="20" applyFill="1" applyBorder="1" applyProtection="1">
      <protection hidden="1"/>
    </xf>
    <xf numFmtId="190" fontId="47" fillId="2" borderId="0" xfId="20" applyFill="1" applyBorder="1" applyProtection="1">
      <protection hidden="1"/>
    </xf>
    <xf numFmtId="190" fontId="47" fillId="0" borderId="0" xfId="20" applyBorder="1" applyProtection="1">
      <protection hidden="1"/>
    </xf>
    <xf numFmtId="175" fontId="85" fillId="14" borderId="29" xfId="4" applyNumberFormat="1" applyFont="1" applyFill="1" applyBorder="1" applyAlignment="1" applyProtection="1">
      <alignment horizontal="center"/>
      <protection hidden="1"/>
    </xf>
    <xf numFmtId="175" fontId="85" fillId="14" borderId="19" xfId="4" applyNumberFormat="1" applyFont="1" applyFill="1" applyBorder="1" applyAlignment="1" applyProtection="1">
      <alignment horizontal="center"/>
      <protection hidden="1"/>
    </xf>
    <xf numFmtId="175" fontId="85" fillId="14" borderId="27" xfId="4" applyNumberFormat="1" applyFont="1" applyFill="1" applyBorder="1" applyAlignment="1" applyProtection="1">
      <alignment horizontal="center"/>
      <protection hidden="1"/>
    </xf>
    <xf numFmtId="4" fontId="52" fillId="0" borderId="3" xfId="2" applyNumberFormat="1" applyFont="1" applyBorder="1" applyProtection="1">
      <protection hidden="1"/>
    </xf>
    <xf numFmtId="190" fontId="0" fillId="0" borderId="25" xfId="0" applyBorder="1"/>
    <xf numFmtId="190" fontId="33" fillId="10" borderId="0" xfId="20" applyFont="1" applyFill="1" applyAlignment="1">
      <alignment horizontal="left"/>
    </xf>
    <xf numFmtId="39" fontId="56" fillId="0" borderId="1" xfId="2" applyFont="1" applyFill="1" applyBorder="1" applyAlignment="1" applyProtection="1">
      <alignment horizontal="left" indent="4"/>
      <protection hidden="1"/>
    </xf>
    <xf numFmtId="190" fontId="32" fillId="0" borderId="15" xfId="20" applyFont="1" applyFill="1" applyBorder="1"/>
    <xf numFmtId="190" fontId="32" fillId="0" borderId="4" xfId="20" applyFont="1" applyFill="1" applyBorder="1"/>
    <xf numFmtId="190" fontId="32" fillId="0" borderId="6" xfId="20" applyFont="1" applyFill="1" applyBorder="1" applyAlignment="1">
      <alignment horizontal="center"/>
    </xf>
    <xf numFmtId="190" fontId="32" fillId="0" borderId="26" xfId="20" applyFont="1" applyFill="1" applyBorder="1" applyAlignment="1">
      <alignment horizontal="center"/>
    </xf>
    <xf numFmtId="10" fontId="87" fillId="0" borderId="1" xfId="2" applyNumberFormat="1" applyFont="1" applyFill="1" applyBorder="1" applyAlignment="1" applyProtection="1">
      <alignment horizontal="center"/>
      <protection locked="0"/>
    </xf>
    <xf numFmtId="37" fontId="52" fillId="0" borderId="29" xfId="2" applyNumberFormat="1" applyFont="1" applyFill="1" applyBorder="1" applyProtection="1">
      <protection hidden="1"/>
    </xf>
    <xf numFmtId="37" fontId="51" fillId="0" borderId="29" xfId="9" applyNumberFormat="1" applyBorder="1" applyProtection="1">
      <protection hidden="1"/>
    </xf>
    <xf numFmtId="9" fontId="51" fillId="0" borderId="1" xfId="3" applyFont="1" applyBorder="1" applyProtection="1">
      <protection hidden="1"/>
    </xf>
    <xf numFmtId="37" fontId="51" fillId="0" borderId="19" xfId="9" applyNumberFormat="1" applyBorder="1" applyProtection="1">
      <protection hidden="1"/>
    </xf>
    <xf numFmtId="39" fontId="52" fillId="0" borderId="29" xfId="2" applyFont="1" applyFill="1" applyBorder="1" applyAlignment="1" applyProtection="1">
      <alignment horizontal="left" indent="1"/>
      <protection hidden="1"/>
    </xf>
    <xf numFmtId="39" fontId="56" fillId="0" borderId="2" xfId="2" applyFont="1" applyFill="1" applyBorder="1" applyAlignment="1" applyProtection="1">
      <alignment horizontal="left" indent="2"/>
      <protection hidden="1"/>
    </xf>
    <xf numFmtId="190" fontId="0" fillId="0" borderId="2" xfId="0" applyBorder="1"/>
    <xf numFmtId="9" fontId="52" fillId="7" borderId="27" xfId="3" applyFont="1" applyFill="1" applyBorder="1" applyAlignment="1" applyProtection="1">
      <alignment horizontal="center"/>
      <protection hidden="1"/>
    </xf>
    <xf numFmtId="190" fontId="83" fillId="0" borderId="20" xfId="20" applyFont="1" applyBorder="1" applyAlignment="1" applyProtection="1">
      <alignment horizontal="left" indent="2"/>
      <protection hidden="1"/>
    </xf>
    <xf numFmtId="190" fontId="83" fillId="0" borderId="14" xfId="20" applyFont="1" applyBorder="1" applyAlignment="1" applyProtection="1">
      <alignment horizontal="left" indent="2"/>
      <protection hidden="1"/>
    </xf>
    <xf numFmtId="10" fontId="87" fillId="0" borderId="2" xfId="2" applyNumberFormat="1" applyFont="1" applyBorder="1" applyAlignment="1" applyProtection="1">
      <alignment horizontal="center"/>
      <protection locked="0"/>
    </xf>
    <xf numFmtId="190" fontId="76" fillId="9" borderId="5" xfId="20" applyFont="1" applyFill="1" applyBorder="1" applyAlignment="1" applyProtection="1">
      <alignment horizontal="center"/>
      <protection hidden="1"/>
    </xf>
    <xf numFmtId="10" fontId="77" fillId="0" borderId="1" xfId="23" applyNumberFormat="1" applyFont="1" applyFill="1" applyBorder="1" applyAlignment="1" applyProtection="1">
      <alignment horizontal="right" indent="1"/>
      <protection locked="0"/>
    </xf>
    <xf numFmtId="10" fontId="87" fillId="0" borderId="29" xfId="2" applyNumberFormat="1" applyFont="1" applyFill="1" applyBorder="1" applyAlignment="1" applyProtection="1">
      <alignment horizontal="right" indent="1"/>
      <protection locked="0"/>
    </xf>
    <xf numFmtId="190" fontId="52" fillId="0" borderId="14" xfId="0" applyFont="1" applyFill="1" applyBorder="1" applyAlignment="1">
      <alignment horizontal="left" indent="2"/>
    </xf>
    <xf numFmtId="37" fontId="87" fillId="0" borderId="0" xfId="2" applyNumberFormat="1" applyFont="1" applyBorder="1" applyAlignment="1" applyProtection="1">
      <alignment horizontal="left" indent="2"/>
      <protection hidden="1"/>
    </xf>
    <xf numFmtId="190" fontId="83" fillId="9" borderId="3" xfId="20" applyFont="1" applyFill="1" applyBorder="1" applyAlignment="1" applyProtection="1">
      <alignment horizontal="center"/>
      <protection hidden="1"/>
    </xf>
    <xf numFmtId="190" fontId="87" fillId="0" borderId="29" xfId="20" applyFont="1" applyFill="1" applyBorder="1" applyAlignment="1" applyProtection="1">
      <alignment horizontal="left" indent="1"/>
      <protection locked="0"/>
    </xf>
    <xf numFmtId="190" fontId="87" fillId="0" borderId="19" xfId="20" applyFont="1" applyFill="1" applyBorder="1" applyAlignment="1" applyProtection="1">
      <alignment horizontal="left" indent="1"/>
      <protection locked="0"/>
    </xf>
    <xf numFmtId="190" fontId="87" fillId="0" borderId="2" xfId="20" applyFont="1" applyFill="1" applyBorder="1" applyAlignment="1" applyProtection="1">
      <alignment horizontal="left" indent="1"/>
      <protection locked="0"/>
    </xf>
    <xf numFmtId="190" fontId="52" fillId="7" borderId="3" xfId="0" applyFont="1" applyFill="1" applyBorder="1" applyAlignment="1">
      <alignment horizontal="center"/>
    </xf>
    <xf numFmtId="39" fontId="52" fillId="0" borderId="15" xfId="2" applyFont="1" applyBorder="1" applyAlignment="1" applyProtection="1">
      <alignment horizontal="left" indent="1"/>
      <protection hidden="1"/>
    </xf>
    <xf numFmtId="39" fontId="52" fillId="0" borderId="19" xfId="2" applyFont="1" applyBorder="1" applyAlignment="1" applyProtection="1">
      <alignment horizontal="left" indent="3"/>
      <protection hidden="1"/>
    </xf>
    <xf numFmtId="39" fontId="52" fillId="0" borderId="2" xfId="2" applyFont="1" applyBorder="1" applyAlignment="1" applyProtection="1">
      <alignment horizontal="left" indent="3"/>
      <protection hidden="1"/>
    </xf>
    <xf numFmtId="10" fontId="87" fillId="0" borderId="2" xfId="2" applyNumberFormat="1" applyFont="1" applyFill="1" applyBorder="1" applyAlignment="1" applyProtection="1">
      <alignment horizontal="right" indent="1"/>
      <protection locked="0"/>
    </xf>
    <xf numFmtId="37" fontId="63" fillId="0" borderId="29" xfId="2" applyNumberFormat="1" applyFont="1" applyBorder="1" applyProtection="1">
      <protection hidden="1"/>
    </xf>
    <xf numFmtId="37" fontId="93" fillId="0" borderId="19" xfId="2" applyNumberFormat="1" applyFont="1" applyBorder="1" applyProtection="1">
      <protection hidden="1"/>
    </xf>
    <xf numFmtId="37" fontId="93" fillId="0" borderId="2" xfId="2" applyNumberFormat="1" applyFont="1" applyBorder="1" applyProtection="1">
      <protection hidden="1"/>
    </xf>
    <xf numFmtId="10" fontId="87" fillId="0" borderId="29" xfId="2" applyNumberFormat="1" applyFont="1" applyFill="1" applyBorder="1" applyAlignment="1" applyProtection="1">
      <alignment horizontal="left" indent="5"/>
      <protection locked="0"/>
    </xf>
    <xf numFmtId="39" fontId="73" fillId="0" borderId="0" xfId="2" applyFont="1" applyBorder="1" applyAlignment="1" applyProtection="1">
      <alignment horizontal="left"/>
      <protection hidden="1"/>
    </xf>
    <xf numFmtId="190" fontId="52" fillId="0" borderId="29" xfId="5" applyFont="1" applyBorder="1" applyAlignment="1" applyProtection="1">
      <alignment horizontal="left" indent="1"/>
      <protection hidden="1"/>
    </xf>
    <xf numFmtId="190" fontId="52" fillId="0" borderId="29" xfId="0" applyFont="1" applyBorder="1" applyAlignment="1" applyProtection="1">
      <alignment horizontal="left" indent="1"/>
      <protection hidden="1"/>
    </xf>
    <xf numFmtId="190" fontId="52" fillId="0" borderId="27" xfId="0" applyFont="1" applyBorder="1" applyAlignment="1" applyProtection="1">
      <alignment horizontal="left" indent="1"/>
      <protection hidden="1"/>
    </xf>
    <xf numFmtId="190" fontId="89" fillId="0" borderId="1" xfId="5" applyFont="1" applyBorder="1" applyAlignment="1" applyProtection="1">
      <alignment horizontal="left" indent="3"/>
      <protection hidden="1"/>
    </xf>
    <xf numFmtId="190" fontId="89" fillId="0" borderId="1" xfId="0" applyFont="1" applyBorder="1" applyAlignment="1" applyProtection="1">
      <alignment horizontal="left" indent="3"/>
      <protection hidden="1"/>
    </xf>
    <xf numFmtId="10" fontId="87" fillId="0" borderId="1" xfId="2" applyNumberFormat="1" applyFont="1" applyFill="1" applyBorder="1" applyAlignment="1" applyProtection="1">
      <alignment horizontal="right" indent="1"/>
      <protection locked="0"/>
    </xf>
    <xf numFmtId="37" fontId="56" fillId="0" borderId="27" xfId="2" applyNumberFormat="1" applyFont="1" applyFill="1" applyBorder="1" applyProtection="1">
      <protection hidden="1"/>
    </xf>
    <xf numFmtId="168" fontId="87" fillId="0" borderId="19" xfId="0" applyNumberFormat="1" applyFont="1" applyBorder="1" applyProtection="1">
      <protection locked="0"/>
    </xf>
    <xf numFmtId="168" fontId="87" fillId="0" borderId="2" xfId="0" applyNumberFormat="1" applyFont="1" applyBorder="1" applyProtection="1">
      <protection locked="0"/>
    </xf>
    <xf numFmtId="10" fontId="87" fillId="0" borderId="27" xfId="2" applyNumberFormat="1" applyFont="1" applyFill="1" applyBorder="1" applyAlignment="1" applyProtection="1">
      <alignment horizontal="center"/>
      <protection locked="0"/>
    </xf>
    <xf numFmtId="37" fontId="82" fillId="0" borderId="1" xfId="2" applyNumberFormat="1" applyFont="1" applyFill="1" applyBorder="1" applyProtection="1">
      <protection hidden="1"/>
    </xf>
    <xf numFmtId="171" fontId="63" fillId="0" borderId="0" xfId="0" applyNumberFormat="1" applyFont="1" applyBorder="1" applyProtection="1">
      <protection hidden="1"/>
    </xf>
    <xf numFmtId="168" fontId="87" fillId="0" borderId="0" xfId="0" applyNumberFormat="1" applyFont="1" applyBorder="1" applyProtection="1">
      <protection locked="0"/>
    </xf>
    <xf numFmtId="39" fontId="52" fillId="6" borderId="29" xfId="2" applyFont="1" applyFill="1" applyBorder="1" applyAlignment="1" applyProtection="1">
      <alignment horizontal="left" indent="1"/>
      <protection hidden="1"/>
    </xf>
    <xf numFmtId="190" fontId="51" fillId="0" borderId="29" xfId="9" applyBorder="1" applyProtection="1">
      <protection hidden="1"/>
    </xf>
    <xf numFmtId="37" fontId="0" fillId="0" borderId="1" xfId="0" applyNumberFormat="1" applyBorder="1" applyProtection="1">
      <protection hidden="1"/>
    </xf>
    <xf numFmtId="190" fontId="51" fillId="0" borderId="1" xfId="9" applyBorder="1"/>
    <xf numFmtId="37" fontId="31" fillId="2" borderId="0" xfId="9" applyNumberFormat="1" applyFont="1" applyFill="1" applyProtection="1">
      <protection hidden="1"/>
    </xf>
    <xf numFmtId="10" fontId="52" fillId="0" borderId="8" xfId="10" applyNumberFormat="1" applyFont="1" applyBorder="1" applyAlignment="1" applyProtection="1">
      <alignment horizontal="center"/>
      <protection hidden="1"/>
    </xf>
    <xf numFmtId="170" fontId="56" fillId="0" borderId="1" xfId="2" applyNumberFormat="1" applyFont="1" applyBorder="1" applyProtection="1">
      <protection hidden="1"/>
    </xf>
    <xf numFmtId="167" fontId="52" fillId="0" borderId="1" xfId="3" applyNumberFormat="1" applyFont="1" applyBorder="1" applyAlignment="1" applyProtection="1">
      <alignment horizontal="right" indent="1"/>
      <protection hidden="1"/>
    </xf>
    <xf numFmtId="178" fontId="56" fillId="0" borderId="1" xfId="2" applyNumberFormat="1" applyFont="1" applyBorder="1" applyProtection="1">
      <protection hidden="1"/>
    </xf>
    <xf numFmtId="37" fontId="83" fillId="0" borderId="19" xfId="2" applyNumberFormat="1" applyFont="1" applyBorder="1" applyProtection="1">
      <protection hidden="1"/>
    </xf>
    <xf numFmtId="37" fontId="52" fillId="0" borderId="34" xfId="2" applyNumberFormat="1" applyFont="1" applyFill="1" applyBorder="1" applyProtection="1">
      <protection hidden="1"/>
    </xf>
    <xf numFmtId="37" fontId="52" fillId="0" borderId="34" xfId="2" applyNumberFormat="1" applyFont="1" applyBorder="1" applyProtection="1">
      <protection hidden="1"/>
    </xf>
    <xf numFmtId="10" fontId="87" fillId="0" borderId="0" xfId="20" applyNumberFormat="1" applyFont="1" applyFill="1" applyBorder="1" applyAlignment="1" applyProtection="1">
      <alignment horizontal="left" indent="1"/>
      <protection locked="0"/>
    </xf>
    <xf numFmtId="190" fontId="47" fillId="0" borderId="0" xfId="20" applyFill="1" applyBorder="1" applyProtection="1"/>
    <xf numFmtId="37" fontId="87" fillId="0" borderId="29" xfId="2" applyNumberFormat="1" applyFont="1" applyBorder="1" applyProtection="1">
      <protection locked="0"/>
    </xf>
    <xf numFmtId="37" fontId="87" fillId="0" borderId="19" xfId="2" applyNumberFormat="1" applyFont="1" applyBorder="1" applyProtection="1">
      <protection locked="0"/>
    </xf>
    <xf numFmtId="37" fontId="87" fillId="0" borderId="2" xfId="2" applyNumberFormat="1" applyFont="1" applyBorder="1" applyProtection="1">
      <protection locked="0"/>
    </xf>
    <xf numFmtId="37" fontId="63" fillId="2" borderId="9" xfId="2" applyNumberFormat="1" applyFont="1" applyFill="1" applyBorder="1" applyProtection="1">
      <protection hidden="1"/>
    </xf>
    <xf numFmtId="37" fontId="93" fillId="0" borderId="29" xfId="2" applyNumberFormat="1" applyFont="1" applyFill="1" applyBorder="1" applyProtection="1">
      <protection hidden="1"/>
    </xf>
    <xf numFmtId="37" fontId="93" fillId="0" borderId="19" xfId="2" applyNumberFormat="1" applyFont="1" applyFill="1" applyBorder="1" applyProtection="1">
      <protection hidden="1"/>
    </xf>
    <xf numFmtId="37" fontId="93" fillId="0" borderId="2" xfId="2" applyNumberFormat="1" applyFont="1" applyFill="1" applyBorder="1" applyProtection="1">
      <protection hidden="1"/>
    </xf>
    <xf numFmtId="175" fontId="63" fillId="0" borderId="4" xfId="24" applyNumberFormat="1" applyFont="1" applyFill="1" applyBorder="1" applyAlignment="1" applyProtection="1">
      <alignment horizontal="right"/>
      <protection hidden="1"/>
    </xf>
    <xf numFmtId="170" fontId="52" fillId="0" borderId="19" xfId="2" applyNumberFormat="1" applyFont="1" applyBorder="1" applyProtection="1">
      <protection hidden="1"/>
    </xf>
    <xf numFmtId="37" fontId="47" fillId="2" borderId="0" xfId="20" applyNumberFormat="1" applyFill="1"/>
    <xf numFmtId="37" fontId="56" fillId="0" borderId="29" xfId="2" applyNumberFormat="1" applyFont="1" applyFill="1" applyBorder="1" applyProtection="1">
      <protection hidden="1"/>
    </xf>
    <xf numFmtId="39" fontId="52" fillId="7" borderId="29" xfId="2" applyFont="1" applyFill="1" applyBorder="1" applyAlignment="1" applyProtection="1">
      <alignment horizontal="left" indent="1"/>
      <protection hidden="1"/>
    </xf>
    <xf numFmtId="10" fontId="87" fillId="0" borderId="1" xfId="2" applyNumberFormat="1" applyFont="1" applyBorder="1" applyAlignment="1" applyProtection="1">
      <alignment horizontal="center"/>
      <protection locked="0"/>
    </xf>
    <xf numFmtId="10" fontId="52" fillId="0" borderId="1" xfId="23" applyNumberFormat="1" applyFont="1" applyFill="1" applyBorder="1" applyAlignment="1" applyProtection="1">
      <alignment horizontal="center"/>
      <protection hidden="1"/>
    </xf>
    <xf numFmtId="10" fontId="52" fillId="0" borderId="2" xfId="23" applyNumberFormat="1" applyFont="1" applyFill="1" applyBorder="1" applyAlignment="1" applyProtection="1">
      <alignment horizontal="center"/>
      <protection hidden="1"/>
    </xf>
    <xf numFmtId="17" fontId="0" fillId="0" borderId="0" xfId="0" applyNumberFormat="1" applyProtection="1">
      <protection hidden="1"/>
    </xf>
    <xf numFmtId="190" fontId="0" fillId="7" borderId="3" xfId="0" applyFill="1" applyBorder="1" applyProtection="1">
      <protection hidden="1"/>
    </xf>
    <xf numFmtId="190" fontId="0" fillId="7" borderId="3" xfId="0" applyFill="1" applyBorder="1" applyAlignment="1" applyProtection="1">
      <alignment horizontal="center"/>
      <protection hidden="1"/>
    </xf>
    <xf numFmtId="37" fontId="0" fillId="0" borderId="29" xfId="0" applyNumberFormat="1" applyBorder="1" applyProtection="1">
      <protection hidden="1"/>
    </xf>
    <xf numFmtId="37" fontId="0" fillId="0" borderId="34" xfId="0" applyNumberFormat="1" applyBorder="1" applyProtection="1">
      <protection hidden="1"/>
    </xf>
    <xf numFmtId="10" fontId="51" fillId="2" borderId="0" xfId="3" applyNumberFormat="1" applyFont="1" applyFill="1" applyProtection="1">
      <protection hidden="1"/>
    </xf>
    <xf numFmtId="10" fontId="52" fillId="7" borderId="3" xfId="0" applyNumberFormat="1" applyFont="1" applyFill="1" applyBorder="1" applyProtection="1">
      <protection hidden="1"/>
    </xf>
    <xf numFmtId="10" fontId="52" fillId="0" borderId="29" xfId="0" applyNumberFormat="1" applyFont="1" applyFill="1" applyBorder="1" applyAlignment="1" applyProtection="1">
      <alignment horizontal="left" indent="1"/>
      <protection hidden="1"/>
    </xf>
    <xf numFmtId="10" fontId="0" fillId="0" borderId="8" xfId="0" applyNumberFormat="1" applyBorder="1" applyAlignment="1" applyProtection="1">
      <alignment horizontal="center"/>
      <protection hidden="1"/>
    </xf>
    <xf numFmtId="10" fontId="0" fillId="0" borderId="26" xfId="0" applyNumberFormat="1" applyBorder="1" applyAlignment="1" applyProtection="1">
      <alignment horizontal="center"/>
      <protection hidden="1"/>
    </xf>
    <xf numFmtId="10" fontId="0" fillId="0" borderId="1" xfId="0" applyNumberFormat="1" applyFill="1" applyBorder="1" applyAlignment="1" applyProtection="1">
      <alignment horizontal="left" indent="2"/>
      <protection hidden="1"/>
    </xf>
    <xf numFmtId="10" fontId="52" fillId="0" borderId="15" xfId="0" applyNumberFormat="1" applyFont="1" applyFill="1" applyBorder="1" applyAlignment="1" applyProtection="1">
      <alignment horizontal="left" indent="1"/>
      <protection hidden="1"/>
    </xf>
    <xf numFmtId="10" fontId="0" fillId="0" borderId="20" xfId="0" applyNumberFormat="1" applyFill="1" applyBorder="1" applyAlignment="1" applyProtection="1">
      <alignment horizontal="left" indent="2"/>
      <protection hidden="1"/>
    </xf>
    <xf numFmtId="10" fontId="87" fillId="0" borderId="8" xfId="2" applyNumberFormat="1" applyFont="1" applyBorder="1" applyAlignment="1" applyProtection="1">
      <alignment horizontal="center"/>
      <protection locked="0"/>
    </xf>
    <xf numFmtId="10" fontId="87" fillId="0" borderId="26" xfId="2" applyNumberFormat="1" applyFont="1" applyBorder="1" applyAlignment="1" applyProtection="1">
      <alignment horizontal="center"/>
      <protection locked="0"/>
    </xf>
    <xf numFmtId="190" fontId="83" fillId="0" borderId="29" xfId="20" applyFont="1" applyFill="1" applyBorder="1" applyAlignment="1" applyProtection="1">
      <alignment horizontal="left" indent="1"/>
      <protection hidden="1"/>
    </xf>
    <xf numFmtId="190" fontId="83" fillId="0" borderId="1" xfId="20" applyFont="1" applyFill="1" applyBorder="1" applyAlignment="1" applyProtection="1">
      <alignment horizontal="left" indent="1"/>
      <protection hidden="1"/>
    </xf>
    <xf numFmtId="190" fontId="83" fillId="0" borderId="34" xfId="20" applyFont="1" applyFill="1" applyBorder="1" applyAlignment="1" applyProtection="1">
      <alignment horizontal="left" indent="1"/>
      <protection hidden="1"/>
    </xf>
    <xf numFmtId="10" fontId="52" fillId="0" borderId="29" xfId="2" applyNumberFormat="1" applyFont="1" applyFill="1" applyBorder="1" applyAlignment="1" applyProtection="1">
      <alignment horizontal="right" indent="1"/>
      <protection hidden="1"/>
    </xf>
    <xf numFmtId="10" fontId="52" fillId="0" borderId="1" xfId="2" applyNumberFormat="1" applyFont="1" applyFill="1" applyBorder="1" applyAlignment="1" applyProtection="1">
      <alignment horizontal="right" indent="1"/>
      <protection hidden="1"/>
    </xf>
    <xf numFmtId="10" fontId="0" fillId="0" borderId="20" xfId="0" applyNumberFormat="1" applyBorder="1" applyAlignment="1" applyProtection="1">
      <alignment horizontal="left" indent="2"/>
      <protection hidden="1"/>
    </xf>
    <xf numFmtId="39" fontId="52" fillId="0" borderId="3" xfId="2" applyFont="1" applyFill="1" applyBorder="1" applyAlignment="1" applyProtection="1">
      <alignment horizontal="left" indent="2"/>
      <protection hidden="1"/>
    </xf>
    <xf numFmtId="17" fontId="0" fillId="0" borderId="3" xfId="0" applyNumberFormat="1" applyBorder="1" applyAlignment="1" applyProtection="1">
      <alignment horizontal="center"/>
      <protection hidden="1"/>
    </xf>
    <xf numFmtId="37" fontId="52" fillId="2" borderId="19" xfId="2" applyNumberFormat="1" applyFont="1" applyFill="1" applyBorder="1" applyProtection="1">
      <protection hidden="1"/>
    </xf>
    <xf numFmtId="37" fontId="56" fillId="2" borderId="0" xfId="2" applyNumberFormat="1" applyFont="1" applyFill="1" applyBorder="1" applyProtection="1">
      <protection hidden="1"/>
    </xf>
    <xf numFmtId="37" fontId="66" fillId="2" borderId="0" xfId="0" applyNumberFormat="1" applyFont="1" applyFill="1" applyAlignment="1" applyProtection="1">
      <protection hidden="1"/>
    </xf>
    <xf numFmtId="167" fontId="52" fillId="0" borderId="1" xfId="22" applyNumberFormat="1" applyFont="1" applyFill="1" applyBorder="1" applyAlignment="1" applyProtection="1">
      <alignment horizontal="center"/>
      <protection hidden="1"/>
    </xf>
    <xf numFmtId="190" fontId="47" fillId="0" borderId="0" xfId="20" applyFill="1" applyBorder="1"/>
    <xf numFmtId="190" fontId="94" fillId="2" borderId="0" xfId="5" applyFont="1" applyFill="1" applyAlignment="1" applyProtection="1">
      <alignment horizontal="left" vertical="center" wrapText="1" indent="1"/>
      <protection hidden="1"/>
    </xf>
    <xf numFmtId="190" fontId="102" fillId="2" borderId="0" xfId="20" applyFont="1" applyFill="1" applyAlignment="1">
      <alignment horizontal="left" vertical="center" wrapText="1" indent="1"/>
    </xf>
    <xf numFmtId="190" fontId="52" fillId="7" borderId="3" xfId="5" applyFont="1" applyFill="1" applyBorder="1" applyAlignment="1" applyProtection="1">
      <alignment horizontal="center"/>
      <protection hidden="1"/>
    </xf>
    <xf numFmtId="37" fontId="52" fillId="7" borderId="7" xfId="2" applyNumberFormat="1" applyFont="1" applyFill="1" applyBorder="1" applyAlignment="1" applyProtection="1">
      <alignment horizontal="center"/>
      <protection hidden="1"/>
    </xf>
    <xf numFmtId="167" fontId="52" fillId="0" borderId="29" xfId="3" applyNumberFormat="1" applyFont="1" applyBorder="1" applyAlignment="1" applyProtection="1">
      <alignment horizontal="center"/>
      <protection hidden="1"/>
    </xf>
    <xf numFmtId="167" fontId="56" fillId="0" borderId="8" xfId="3" applyNumberFormat="1" applyFont="1" applyBorder="1" applyAlignment="1" applyProtection="1">
      <alignment horizontal="center"/>
      <protection hidden="1"/>
    </xf>
    <xf numFmtId="190" fontId="0" fillId="0" borderId="8" xfId="0" applyBorder="1" applyProtection="1">
      <protection hidden="1"/>
    </xf>
    <xf numFmtId="37" fontId="56" fillId="7" borderId="29" xfId="2" applyNumberFormat="1" applyFont="1" applyFill="1" applyBorder="1" applyProtection="1">
      <protection hidden="1"/>
    </xf>
    <xf numFmtId="17" fontId="51" fillId="7" borderId="30" xfId="9" applyNumberFormat="1" applyFill="1" applyBorder="1" applyAlignment="1" applyProtection="1">
      <alignment horizontal="center"/>
      <protection hidden="1"/>
    </xf>
    <xf numFmtId="39" fontId="72" fillId="16" borderId="29" xfId="2" applyFont="1" applyFill="1" applyBorder="1" applyAlignment="1" applyProtection="1">
      <alignment horizontal="left"/>
      <protection hidden="1"/>
    </xf>
    <xf numFmtId="39" fontId="72" fillId="16" borderId="2" xfId="2" applyFont="1" applyFill="1" applyBorder="1" applyAlignment="1" applyProtection="1">
      <alignment horizontal="left"/>
      <protection hidden="1"/>
    </xf>
    <xf numFmtId="190" fontId="52" fillId="7" borderId="15" xfId="0" applyFont="1" applyFill="1" applyBorder="1" applyAlignment="1" applyProtection="1">
      <alignment horizontal="center"/>
      <protection hidden="1"/>
    </xf>
    <xf numFmtId="190" fontId="52" fillId="7" borderId="25" xfId="0" applyFont="1" applyFill="1" applyBorder="1" applyAlignment="1" applyProtection="1">
      <alignment horizontal="center"/>
      <protection hidden="1"/>
    </xf>
    <xf numFmtId="37" fontId="0" fillId="2" borderId="0" xfId="0" applyNumberFormat="1" applyFill="1" applyProtection="1">
      <protection hidden="1"/>
    </xf>
    <xf numFmtId="190" fontId="0" fillId="2" borderId="0" xfId="0" applyFill="1" applyAlignment="1" applyProtection="1">
      <alignment horizontal="left"/>
      <protection hidden="1"/>
    </xf>
    <xf numFmtId="190" fontId="27" fillId="0" borderId="15" xfId="20" applyFont="1" applyFill="1" applyBorder="1"/>
    <xf numFmtId="190" fontId="27" fillId="0" borderId="4" xfId="20" applyFont="1" applyFill="1" applyBorder="1"/>
    <xf numFmtId="190" fontId="27" fillId="0" borderId="6" xfId="20" applyFont="1" applyFill="1" applyBorder="1" applyAlignment="1">
      <alignment horizontal="center"/>
    </xf>
    <xf numFmtId="190" fontId="27" fillId="0" borderId="26" xfId="20" applyFont="1" applyFill="1" applyBorder="1" applyAlignment="1">
      <alignment horizontal="center"/>
    </xf>
    <xf numFmtId="39" fontId="52" fillId="2" borderId="3" xfId="2" applyFont="1" applyFill="1" applyBorder="1" applyAlignment="1" applyProtection="1">
      <alignment horizontal="left" indent="1"/>
      <protection hidden="1"/>
    </xf>
    <xf numFmtId="10" fontId="85" fillId="14" borderId="4" xfId="23" applyNumberFormat="1" applyFont="1" applyFill="1" applyBorder="1" applyAlignment="1" applyProtection="1">
      <alignment horizontal="center"/>
      <protection hidden="1"/>
    </xf>
    <xf numFmtId="10" fontId="85" fillId="14" borderId="19" xfId="23" applyNumberFormat="1" applyFont="1" applyFill="1" applyBorder="1" applyAlignment="1" applyProtection="1">
      <alignment horizontal="center"/>
      <protection hidden="1"/>
    </xf>
    <xf numFmtId="10" fontId="85" fillId="14" borderId="2" xfId="23" applyNumberFormat="1" applyFont="1" applyFill="1" applyBorder="1" applyAlignment="1" applyProtection="1">
      <alignment horizontal="center"/>
      <protection hidden="1"/>
    </xf>
    <xf numFmtId="167" fontId="66" fillId="0" borderId="12" xfId="3" applyNumberFormat="1" applyFont="1" applyBorder="1" applyAlignment="1" applyProtection="1">
      <alignment horizontal="center"/>
      <protection hidden="1"/>
    </xf>
    <xf numFmtId="39" fontId="66" fillId="0" borderId="24" xfId="2" applyFont="1" applyBorder="1" applyProtection="1">
      <protection hidden="1"/>
    </xf>
    <xf numFmtId="167" fontId="52" fillId="0" borderId="8" xfId="22" applyNumberFormat="1" applyFont="1" applyBorder="1" applyAlignment="1" applyProtection="1">
      <alignment horizontal="center"/>
      <protection hidden="1"/>
    </xf>
    <xf numFmtId="10" fontId="52" fillId="0" borderId="19" xfId="3" applyNumberFormat="1" applyFont="1" applyBorder="1" applyAlignment="1" applyProtection="1">
      <alignment horizontal="right" indent="1"/>
      <protection hidden="1"/>
    </xf>
    <xf numFmtId="185" fontId="52" fillId="0" borderId="19" xfId="2" applyNumberFormat="1" applyFont="1" applyBorder="1" applyProtection="1">
      <protection hidden="1"/>
    </xf>
    <xf numFmtId="10" fontId="52" fillId="0" borderId="2" xfId="3" applyNumberFormat="1" applyFont="1" applyBorder="1" applyAlignment="1" applyProtection="1">
      <alignment horizontal="right" indent="1"/>
      <protection hidden="1"/>
    </xf>
    <xf numFmtId="37" fontId="72" fillId="7" borderId="1" xfId="2" applyNumberFormat="1" applyFont="1" applyFill="1" applyBorder="1" applyProtection="1">
      <protection hidden="1"/>
    </xf>
    <xf numFmtId="37" fontId="56" fillId="0" borderId="26" xfId="2" applyNumberFormat="1" applyFont="1" applyFill="1" applyBorder="1" applyProtection="1">
      <protection hidden="1"/>
    </xf>
    <xf numFmtId="167" fontId="52" fillId="0" borderId="28" xfId="3" applyNumberFormat="1" applyFont="1" applyBorder="1" applyAlignment="1" applyProtection="1">
      <alignment horizontal="center"/>
      <protection hidden="1"/>
    </xf>
    <xf numFmtId="167" fontId="52" fillId="0" borderId="28" xfId="3" applyNumberFormat="1" applyFont="1" applyFill="1" applyBorder="1" applyAlignment="1" applyProtection="1">
      <alignment horizontal="center"/>
      <protection hidden="1"/>
    </xf>
    <xf numFmtId="37" fontId="52" fillId="0" borderId="37" xfId="2" applyNumberFormat="1" applyFont="1" applyFill="1" applyBorder="1" applyProtection="1">
      <protection hidden="1"/>
    </xf>
    <xf numFmtId="37" fontId="52" fillId="0" borderId="37" xfId="2" applyNumberFormat="1" applyFont="1" applyBorder="1" applyProtection="1">
      <protection hidden="1"/>
    </xf>
    <xf numFmtId="190" fontId="52" fillId="7" borderId="3" xfId="0" applyFont="1" applyFill="1" applyBorder="1" applyAlignment="1" applyProtection="1">
      <alignment horizontal="center"/>
      <protection hidden="1"/>
    </xf>
    <xf numFmtId="167" fontId="52" fillId="7" borderId="3" xfId="3" applyNumberFormat="1" applyFont="1" applyFill="1" applyBorder="1" applyAlignment="1" applyProtection="1">
      <alignment horizontal="center"/>
      <protection hidden="1"/>
    </xf>
    <xf numFmtId="190" fontId="0" fillId="0" borderId="1" xfId="0" applyFill="1" applyBorder="1" applyAlignment="1" applyProtection="1">
      <alignment horizontal="left" indent="1"/>
      <protection hidden="1"/>
    </xf>
    <xf numFmtId="37" fontId="56" fillId="0" borderId="37" xfId="2" applyNumberFormat="1" applyFont="1" applyFill="1" applyBorder="1" applyProtection="1">
      <protection hidden="1"/>
    </xf>
    <xf numFmtId="37" fontId="56" fillId="0" borderId="37" xfId="2" applyNumberFormat="1" applyFont="1" applyBorder="1" applyProtection="1">
      <protection hidden="1"/>
    </xf>
    <xf numFmtId="39" fontId="72" fillId="16" borderId="37" xfId="2" applyFont="1" applyFill="1" applyBorder="1" applyAlignment="1" applyProtection="1">
      <alignment horizontal="left"/>
      <protection hidden="1"/>
    </xf>
    <xf numFmtId="39" fontId="72" fillId="16" borderId="34" xfId="2" applyFont="1" applyFill="1" applyBorder="1" applyAlignment="1" applyProtection="1">
      <alignment horizontal="left"/>
      <protection hidden="1"/>
    </xf>
    <xf numFmtId="37" fontId="56" fillId="0" borderId="34" xfId="2" applyNumberFormat="1" applyFont="1" applyFill="1" applyBorder="1" applyProtection="1">
      <protection hidden="1"/>
    </xf>
    <xf numFmtId="37" fontId="56" fillId="0" borderId="34" xfId="2" applyNumberFormat="1" applyFont="1" applyBorder="1" applyProtection="1">
      <protection hidden="1"/>
    </xf>
    <xf numFmtId="37" fontId="56" fillId="0" borderId="36" xfId="2" applyNumberFormat="1" applyFont="1" applyBorder="1" applyProtection="1">
      <protection hidden="1"/>
    </xf>
    <xf numFmtId="37" fontId="95" fillId="2" borderId="0" xfId="0" applyNumberFormat="1" applyFont="1" applyFill="1" applyAlignment="1" applyProtection="1">
      <protection hidden="1"/>
    </xf>
    <xf numFmtId="10" fontId="78" fillId="0" borderId="18" xfId="9" applyNumberFormat="1" applyFont="1" applyFill="1" applyBorder="1" applyAlignment="1" applyProtection="1">
      <alignment horizontal="center" vertical="center" wrapText="1"/>
      <protection hidden="1"/>
    </xf>
    <xf numFmtId="190" fontId="72" fillId="0" borderId="0" xfId="0" applyFont="1" applyFill="1" applyBorder="1" applyAlignment="1" applyProtection="1">
      <alignment horizontal="center" vertical="center"/>
      <protection hidden="1"/>
    </xf>
    <xf numFmtId="190" fontId="72" fillId="0" borderId="0" xfId="0" applyFont="1" applyFill="1" applyBorder="1" applyAlignment="1" applyProtection="1">
      <alignment horizontal="center"/>
      <protection hidden="1"/>
    </xf>
    <xf numFmtId="190" fontId="0" fillId="0" borderId="0" xfId="0" applyFill="1" applyBorder="1" applyAlignment="1" applyProtection="1">
      <alignment horizontal="center" vertical="center" wrapText="1"/>
      <protection hidden="1"/>
    </xf>
    <xf numFmtId="37" fontId="56" fillId="0" borderId="0" xfId="2" applyNumberFormat="1" applyFont="1" applyFill="1" applyBorder="1" applyAlignment="1" applyProtection="1">
      <alignment horizontal="center"/>
      <protection hidden="1"/>
    </xf>
    <xf numFmtId="39" fontId="56" fillId="2" borderId="0" xfId="2" applyFont="1" applyFill="1" applyBorder="1" applyAlignment="1" applyProtection="1">
      <alignment horizontal="left"/>
      <protection hidden="1"/>
    </xf>
    <xf numFmtId="39" fontId="89" fillId="0" borderId="1" xfId="2" applyFont="1" applyFill="1" applyBorder="1" applyAlignment="1" applyProtection="1">
      <alignment horizontal="left" indent="3"/>
      <protection hidden="1"/>
    </xf>
    <xf numFmtId="190" fontId="64" fillId="16" borderId="38" xfId="9" applyFont="1" applyFill="1" applyBorder="1" applyAlignment="1" applyProtection="1">
      <alignment horizontal="center" vertical="center" wrapText="1"/>
      <protection hidden="1"/>
    </xf>
    <xf numFmtId="190" fontId="26" fillId="10" borderId="0" xfId="20" applyFont="1" applyFill="1" applyAlignment="1">
      <alignment horizontal="left"/>
    </xf>
    <xf numFmtId="37" fontId="52" fillId="0" borderId="5" xfId="2" applyNumberFormat="1" applyFont="1" applyBorder="1" applyProtection="1">
      <protection hidden="1"/>
    </xf>
    <xf numFmtId="37" fontId="49" fillId="0" borderId="19" xfId="9" applyNumberFormat="1" applyFont="1" applyFill="1" applyBorder="1" applyProtection="1">
      <protection hidden="1"/>
    </xf>
    <xf numFmtId="17" fontId="51" fillId="7" borderId="6" xfId="9" applyNumberFormat="1" applyFill="1" applyBorder="1" applyAlignment="1" applyProtection="1">
      <alignment horizontal="center"/>
      <protection hidden="1"/>
    </xf>
    <xf numFmtId="190" fontId="51" fillId="17" borderId="19" xfId="9" applyFill="1" applyBorder="1" applyProtection="1">
      <protection hidden="1"/>
    </xf>
    <xf numFmtId="190" fontId="51" fillId="17" borderId="19" xfId="9" applyFill="1" applyBorder="1"/>
    <xf numFmtId="37" fontId="72" fillId="0" borderId="2" xfId="2" applyNumberFormat="1" applyFont="1" applyFill="1" applyBorder="1" applyProtection="1">
      <protection hidden="1"/>
    </xf>
    <xf numFmtId="39" fontId="86" fillId="16" borderId="4" xfId="2" applyFont="1" applyFill="1" applyBorder="1" applyAlignment="1" applyProtection="1">
      <alignment horizontal="left"/>
      <protection hidden="1"/>
    </xf>
    <xf numFmtId="39" fontId="86" fillId="16" borderId="3" xfId="2" applyFont="1" applyFill="1" applyBorder="1" applyAlignment="1" applyProtection="1">
      <alignment horizontal="left"/>
      <protection hidden="1"/>
    </xf>
    <xf numFmtId="39" fontId="86" fillId="16" borderId="29" xfId="2" applyFont="1" applyFill="1" applyBorder="1" applyAlignment="1" applyProtection="1">
      <alignment horizontal="left"/>
      <protection hidden="1"/>
    </xf>
    <xf numFmtId="10" fontId="0" fillId="0" borderId="8" xfId="0" applyNumberFormat="1" applyBorder="1" applyAlignment="1" applyProtection="1">
      <alignment horizontal="left" indent="3"/>
      <protection hidden="1"/>
    </xf>
    <xf numFmtId="10" fontId="0" fillId="0" borderId="26" xfId="0" applyNumberFormat="1" applyBorder="1" applyAlignment="1" applyProtection="1">
      <alignment horizontal="left" indent="3"/>
      <protection hidden="1"/>
    </xf>
    <xf numFmtId="39" fontId="52" fillId="0" borderId="34" xfId="2" applyFont="1" applyBorder="1" applyAlignment="1" applyProtection="1">
      <alignment horizontal="left" indent="3"/>
      <protection hidden="1"/>
    </xf>
    <xf numFmtId="10" fontId="52" fillId="0" borderId="34" xfId="2" applyNumberFormat="1" applyFont="1" applyFill="1" applyBorder="1" applyAlignment="1" applyProtection="1">
      <alignment horizontal="left" indent="5"/>
      <protection hidden="1"/>
    </xf>
    <xf numFmtId="10" fontId="52" fillId="0" borderId="34" xfId="2" applyNumberFormat="1" applyFont="1" applyFill="1" applyBorder="1" applyAlignment="1" applyProtection="1">
      <alignment horizontal="right" indent="1"/>
      <protection hidden="1"/>
    </xf>
    <xf numFmtId="190" fontId="79" fillId="9" borderId="0" xfId="0" applyFont="1" applyFill="1" applyProtection="1">
      <protection hidden="1"/>
    </xf>
    <xf numFmtId="190" fontId="72" fillId="0" borderId="37" xfId="0" applyFont="1" applyFill="1" applyBorder="1" applyAlignment="1" applyProtection="1">
      <alignment horizontal="center" vertical="center"/>
      <protection hidden="1"/>
    </xf>
    <xf numFmtId="190" fontId="72" fillId="0" borderId="37" xfId="0" applyFont="1" applyFill="1" applyBorder="1" applyAlignment="1" applyProtection="1">
      <alignment horizontal="center"/>
      <protection hidden="1"/>
    </xf>
    <xf numFmtId="39" fontId="52" fillId="0" borderId="2" xfId="2" applyFont="1" applyFill="1" applyBorder="1" applyProtection="1">
      <protection hidden="1"/>
    </xf>
    <xf numFmtId="190" fontId="25" fillId="2" borderId="0" xfId="20" applyFont="1" applyFill="1" applyBorder="1"/>
    <xf numFmtId="178" fontId="52" fillId="0" borderId="3" xfId="2" applyNumberFormat="1" applyFont="1" applyFill="1" applyBorder="1" applyProtection="1">
      <protection hidden="1"/>
    </xf>
    <xf numFmtId="178" fontId="52" fillId="0" borderId="29" xfId="2" applyNumberFormat="1" applyFont="1" applyBorder="1" applyProtection="1">
      <protection hidden="1"/>
    </xf>
    <xf numFmtId="178" fontId="52" fillId="0" borderId="29" xfId="2" applyNumberFormat="1" applyFont="1" applyFill="1" applyBorder="1" applyProtection="1">
      <protection hidden="1"/>
    </xf>
    <xf numFmtId="178" fontId="52" fillId="0" borderId="2" xfId="2" applyNumberFormat="1" applyFont="1" applyFill="1" applyBorder="1" applyProtection="1">
      <protection hidden="1"/>
    </xf>
    <xf numFmtId="190" fontId="104" fillId="2" borderId="0" xfId="20" applyFont="1" applyFill="1" applyBorder="1"/>
    <xf numFmtId="178" fontId="52" fillId="0" borderId="0" xfId="2" applyNumberFormat="1" applyFont="1" applyBorder="1" applyProtection="1">
      <protection hidden="1"/>
    </xf>
    <xf numFmtId="178" fontId="89" fillId="0" borderId="0" xfId="2" applyNumberFormat="1" applyFont="1" applyFill="1" applyBorder="1" applyProtection="1">
      <protection hidden="1"/>
    </xf>
    <xf numFmtId="178" fontId="52" fillId="0" borderId="0" xfId="2" applyNumberFormat="1" applyFont="1" applyFill="1" applyBorder="1" applyProtection="1">
      <protection hidden="1"/>
    </xf>
    <xf numFmtId="178" fontId="63" fillId="0" borderId="0" xfId="2" applyNumberFormat="1" applyFont="1" applyFill="1" applyBorder="1" applyProtection="1">
      <protection hidden="1"/>
    </xf>
    <xf numFmtId="190" fontId="101" fillId="7" borderId="0" xfId="20" applyFont="1" applyFill="1"/>
    <xf numFmtId="190" fontId="94" fillId="2" borderId="0" xfId="9" applyFont="1" applyFill="1" applyAlignment="1" applyProtection="1">
      <alignment horizontal="left" vertical="center" wrapText="1"/>
      <protection hidden="1"/>
    </xf>
    <xf numFmtId="190" fontId="94" fillId="2" borderId="0" xfId="0" applyFont="1" applyFill="1" applyAlignment="1">
      <alignment horizontal="left" vertical="center" wrapText="1"/>
    </xf>
    <xf numFmtId="17" fontId="52" fillId="7" borderId="6" xfId="0" applyNumberFormat="1" applyFont="1" applyFill="1" applyBorder="1" applyAlignment="1" applyProtection="1">
      <alignment horizontal="center"/>
      <protection hidden="1"/>
    </xf>
    <xf numFmtId="187" fontId="56" fillId="0" borderId="1" xfId="2" applyNumberFormat="1" applyFont="1" applyBorder="1" applyProtection="1">
      <protection hidden="1"/>
    </xf>
    <xf numFmtId="10" fontId="52" fillId="0" borderId="19" xfId="3" applyNumberFormat="1" applyFont="1" applyBorder="1" applyProtection="1">
      <protection hidden="1"/>
    </xf>
    <xf numFmtId="37" fontId="56" fillId="0" borderId="1" xfId="2" applyNumberFormat="1" applyFont="1" applyBorder="1" applyAlignment="1" applyProtection="1">
      <alignment horizontal="right"/>
      <protection hidden="1"/>
    </xf>
    <xf numFmtId="37" fontId="56" fillId="0" borderId="1" xfId="2" applyNumberFormat="1" applyFont="1" applyBorder="1" applyAlignment="1" applyProtection="1">
      <alignment horizontal="right" indent="1"/>
      <protection hidden="1"/>
    </xf>
    <xf numFmtId="10" fontId="56" fillId="0" borderId="1" xfId="3" applyNumberFormat="1" applyFont="1" applyBorder="1" applyAlignment="1" applyProtection="1">
      <alignment horizontal="right" indent="1"/>
      <protection hidden="1"/>
    </xf>
    <xf numFmtId="10" fontId="56" fillId="0" borderId="34" xfId="3" applyNumberFormat="1" applyFont="1" applyBorder="1" applyAlignment="1" applyProtection="1">
      <alignment horizontal="right" indent="1"/>
      <protection hidden="1"/>
    </xf>
    <xf numFmtId="17" fontId="56" fillId="0" borderId="1" xfId="2" applyNumberFormat="1" applyFont="1" applyBorder="1" applyAlignment="1" applyProtection="1">
      <alignment horizontal="right" indent="1"/>
      <protection hidden="1"/>
    </xf>
    <xf numFmtId="37" fontId="0" fillId="0" borderId="9" xfId="0" applyNumberFormat="1" applyBorder="1" applyProtection="1">
      <protection hidden="1"/>
    </xf>
    <xf numFmtId="39" fontId="72" fillId="16" borderId="15" xfId="2" applyFont="1" applyFill="1" applyBorder="1" applyAlignment="1" applyProtection="1">
      <alignment horizontal="left"/>
      <protection hidden="1"/>
    </xf>
    <xf numFmtId="190" fontId="64" fillId="16" borderId="39" xfId="9" applyFont="1" applyFill="1" applyBorder="1" applyAlignment="1" applyProtection="1">
      <alignment horizontal="center" vertical="center"/>
      <protection hidden="1"/>
    </xf>
    <xf numFmtId="190" fontId="52" fillId="0" borderId="19" xfId="0" applyFont="1" applyBorder="1" applyAlignment="1" applyProtection="1">
      <alignment horizontal="left" indent="1"/>
      <protection hidden="1"/>
    </xf>
    <xf numFmtId="190" fontId="52" fillId="0" borderId="34" xfId="0" applyFont="1" applyBorder="1" applyAlignment="1" applyProtection="1">
      <alignment horizontal="left" indent="1"/>
      <protection hidden="1"/>
    </xf>
    <xf numFmtId="37" fontId="52" fillId="0" borderId="34" xfId="0" applyNumberFormat="1" applyFont="1" applyBorder="1" applyProtection="1">
      <protection hidden="1"/>
    </xf>
    <xf numFmtId="39" fontId="52" fillId="0" borderId="15" xfId="2" applyFont="1" applyFill="1" applyBorder="1" applyAlignment="1" applyProtection="1">
      <alignment horizontal="left"/>
      <protection hidden="1"/>
    </xf>
    <xf numFmtId="190" fontId="0" fillId="0" borderId="20" xfId="0" applyBorder="1" applyProtection="1">
      <protection hidden="1"/>
    </xf>
    <xf numFmtId="190" fontId="89" fillId="2" borderId="0" xfId="0" applyFont="1" applyFill="1" applyProtection="1">
      <protection hidden="1"/>
    </xf>
    <xf numFmtId="10" fontId="52" fillId="0" borderId="8" xfId="3" applyNumberFormat="1" applyFont="1" applyBorder="1" applyAlignment="1" applyProtection="1">
      <alignment horizontal="center"/>
      <protection hidden="1"/>
    </xf>
    <xf numFmtId="17" fontId="52" fillId="7" borderId="37" xfId="0" applyNumberFormat="1" applyFont="1" applyFill="1" applyBorder="1" applyAlignment="1" applyProtection="1">
      <alignment horizontal="center"/>
      <protection hidden="1"/>
    </xf>
    <xf numFmtId="37" fontId="52" fillId="7" borderId="34" xfId="2" applyNumberFormat="1" applyFont="1" applyFill="1" applyBorder="1" applyAlignment="1" applyProtection="1">
      <alignment horizontal="center"/>
      <protection hidden="1"/>
    </xf>
    <xf numFmtId="190" fontId="45" fillId="7" borderId="0" xfId="9" applyFont="1" applyFill="1"/>
    <xf numFmtId="190" fontId="101" fillId="7" borderId="0" xfId="9" applyFont="1" applyFill="1"/>
    <xf numFmtId="190" fontId="101" fillId="7" borderId="3" xfId="9" applyFont="1" applyFill="1" applyBorder="1"/>
    <xf numFmtId="190" fontId="97" fillId="3" borderId="0" xfId="0" applyFont="1" applyFill="1" applyProtection="1">
      <protection hidden="1"/>
    </xf>
    <xf numFmtId="190" fontId="105" fillId="3" borderId="0" xfId="0" applyFont="1" applyFill="1" applyAlignment="1">
      <alignment horizontal="left" indent="2"/>
    </xf>
    <xf numFmtId="190" fontId="97" fillId="3" borderId="0" xfId="0" applyFont="1" applyFill="1"/>
    <xf numFmtId="170" fontId="97" fillId="3" borderId="0" xfId="0" applyNumberFormat="1" applyFont="1" applyFill="1"/>
    <xf numFmtId="190" fontId="56" fillId="0" borderId="14" xfId="0" applyFont="1" applyBorder="1"/>
    <xf numFmtId="190" fontId="47" fillId="0" borderId="11" xfId="20" applyBorder="1"/>
    <xf numFmtId="190" fontId="24" fillId="0" borderId="3" xfId="20" applyFont="1" applyBorder="1"/>
    <xf numFmtId="17" fontId="52" fillId="0" borderId="3" xfId="2" applyNumberFormat="1" applyFont="1" applyBorder="1" applyAlignment="1" applyProtection="1">
      <alignment horizontal="center"/>
      <protection hidden="1"/>
    </xf>
    <xf numFmtId="37" fontId="52" fillId="0" borderId="19" xfId="2" applyNumberFormat="1" applyFont="1" applyBorder="1" applyAlignment="1" applyProtection="1">
      <alignment horizontal="center"/>
      <protection hidden="1"/>
    </xf>
    <xf numFmtId="190" fontId="23" fillId="0" borderId="5" xfId="20" applyFont="1" applyBorder="1"/>
    <xf numFmtId="37" fontId="52" fillId="0" borderId="41" xfId="2" applyNumberFormat="1" applyFont="1" applyBorder="1" applyAlignment="1" applyProtection="1">
      <alignment horizontal="center"/>
      <protection hidden="1"/>
    </xf>
    <xf numFmtId="190" fontId="0" fillId="0" borderId="0" xfId="0" applyProtection="1">
      <protection locked="0"/>
    </xf>
    <xf numFmtId="190" fontId="22" fillId="0" borderId="3" xfId="20" applyFont="1" applyBorder="1"/>
    <xf numFmtId="190" fontId="52" fillId="0" borderId="42" xfId="0" applyFont="1" applyBorder="1" applyAlignment="1" applyProtection="1">
      <alignment horizontal="left"/>
      <protection hidden="1"/>
    </xf>
    <xf numFmtId="167" fontId="53" fillId="0" borderId="0" xfId="3" applyNumberFormat="1" applyFont="1" applyBorder="1" applyAlignment="1" applyProtection="1">
      <alignment horizontal="left" vertical="top" indent="2"/>
      <protection hidden="1"/>
    </xf>
    <xf numFmtId="37" fontId="52" fillId="0" borderId="41" xfId="2" applyNumberFormat="1" applyFont="1" applyBorder="1" applyAlignment="1" applyProtection="1">
      <alignment horizontal="left"/>
      <protection hidden="1"/>
    </xf>
    <xf numFmtId="167" fontId="52" fillId="0" borderId="41" xfId="3" applyNumberFormat="1" applyFont="1" applyBorder="1" applyAlignment="1" applyProtection="1">
      <alignment horizontal="center"/>
      <protection hidden="1"/>
    </xf>
    <xf numFmtId="190" fontId="79" fillId="7" borderId="0" xfId="20" applyFont="1" applyFill="1" applyAlignment="1" applyProtection="1">
      <alignment horizontal="center"/>
      <protection hidden="1"/>
    </xf>
    <xf numFmtId="10" fontId="78" fillId="16" borderId="42" xfId="9" applyNumberFormat="1" applyFont="1" applyFill="1" applyBorder="1" applyAlignment="1" applyProtection="1">
      <alignment horizontal="center" vertical="center" wrapText="1"/>
      <protection hidden="1"/>
    </xf>
    <xf numFmtId="170" fontId="56" fillId="0" borderId="3" xfId="2" applyNumberFormat="1" applyFont="1" applyBorder="1" applyAlignment="1" applyProtection="1">
      <alignment horizontal="right" indent="1"/>
      <protection hidden="1"/>
    </xf>
    <xf numFmtId="37" fontId="56" fillId="0" borderId="41" xfId="2" applyNumberFormat="1" applyFont="1" applyFill="1" applyBorder="1" applyAlignment="1" applyProtection="1">
      <alignment horizontal="center"/>
      <protection hidden="1"/>
    </xf>
    <xf numFmtId="37" fontId="56" fillId="0" borderId="43" xfId="2" applyNumberFormat="1" applyFont="1" applyFill="1" applyBorder="1" applyAlignment="1" applyProtection="1">
      <alignment horizontal="center"/>
      <protection hidden="1"/>
    </xf>
    <xf numFmtId="10" fontId="64" fillId="16" borderId="3" xfId="9" applyNumberFormat="1" applyFont="1" applyFill="1" applyBorder="1" applyAlignment="1" applyProtection="1">
      <alignment horizontal="center" vertical="center"/>
      <protection hidden="1"/>
    </xf>
    <xf numFmtId="190" fontId="64" fillId="16" borderId="41" xfId="9" applyFont="1" applyFill="1" applyBorder="1" applyAlignment="1" applyProtection="1">
      <alignment horizontal="center" vertical="center" wrapText="1"/>
      <protection hidden="1"/>
    </xf>
    <xf numFmtId="39" fontId="56" fillId="7" borderId="3" xfId="2" applyFont="1" applyFill="1" applyBorder="1" applyAlignment="1" applyProtection="1">
      <alignment horizontal="center"/>
      <protection hidden="1"/>
    </xf>
    <xf numFmtId="190" fontId="0" fillId="7" borderId="5" xfId="0" applyFill="1" applyBorder="1" applyAlignment="1" applyProtection="1">
      <alignment horizontal="left" indent="2"/>
      <protection hidden="1"/>
    </xf>
    <xf numFmtId="190" fontId="0" fillId="7" borderId="9" xfId="0" applyFill="1" applyBorder="1" applyAlignment="1" applyProtection="1">
      <alignment horizontal="left" indent="2"/>
      <protection hidden="1"/>
    </xf>
    <xf numFmtId="190" fontId="102" fillId="2" borderId="0" xfId="20" applyFont="1" applyFill="1" applyAlignment="1" applyProtection="1">
      <alignment horizontal="left" vertical="center" wrapText="1" indent="1"/>
      <protection hidden="1"/>
    </xf>
    <xf numFmtId="190" fontId="94" fillId="2" borderId="0" xfId="0" applyFont="1" applyFill="1" applyAlignment="1" applyProtection="1">
      <alignment horizontal="left" vertical="center" wrapText="1"/>
      <protection hidden="1"/>
    </xf>
    <xf numFmtId="190" fontId="0" fillId="2" borderId="0" xfId="0" applyFill="1" applyAlignment="1" applyProtection="1">
      <alignment wrapText="1"/>
      <protection hidden="1"/>
    </xf>
    <xf numFmtId="17" fontId="52" fillId="7" borderId="4" xfId="20" applyNumberFormat="1" applyFont="1" applyFill="1" applyBorder="1" applyAlignment="1" applyProtection="1">
      <alignment horizontal="center"/>
      <protection hidden="1"/>
    </xf>
    <xf numFmtId="17" fontId="52" fillId="7" borderId="6" xfId="20" applyNumberFormat="1" applyFont="1" applyFill="1" applyBorder="1" applyAlignment="1" applyProtection="1">
      <alignment horizontal="center"/>
      <protection hidden="1"/>
    </xf>
    <xf numFmtId="2" fontId="47" fillId="0" borderId="19" xfId="20" applyNumberFormat="1" applyBorder="1" applyAlignment="1" applyProtection="1">
      <alignment horizontal="center"/>
      <protection hidden="1"/>
    </xf>
    <xf numFmtId="10" fontId="47" fillId="0" borderId="27" xfId="3" applyNumberFormat="1" applyFont="1" applyBorder="1" applyAlignment="1" applyProtection="1">
      <alignment horizontal="center"/>
      <protection hidden="1"/>
    </xf>
    <xf numFmtId="10" fontId="47" fillId="0" borderId="4" xfId="20" applyNumberFormat="1" applyFill="1" applyBorder="1" applyAlignment="1" applyProtection="1">
      <alignment horizontal="center"/>
      <protection hidden="1"/>
    </xf>
    <xf numFmtId="190" fontId="47" fillId="0" borderId="4" xfId="20" applyFill="1" applyBorder="1" applyProtection="1">
      <protection hidden="1"/>
    </xf>
    <xf numFmtId="190" fontId="47" fillId="0" borderId="4" xfId="20" applyBorder="1" applyProtection="1">
      <protection hidden="1"/>
    </xf>
    <xf numFmtId="10" fontId="0" fillId="0" borderId="19" xfId="23" applyNumberFormat="1" applyFont="1" applyBorder="1" applyAlignment="1" applyProtection="1">
      <alignment horizontal="center"/>
      <protection hidden="1"/>
    </xf>
    <xf numFmtId="190" fontId="47" fillId="0" borderId="19" xfId="20" applyFill="1" applyBorder="1" applyProtection="1">
      <protection hidden="1"/>
    </xf>
    <xf numFmtId="179" fontId="47" fillId="0" borderId="19" xfId="20" applyNumberFormat="1" applyBorder="1" applyAlignment="1" applyProtection="1">
      <alignment horizontal="center"/>
      <protection hidden="1"/>
    </xf>
    <xf numFmtId="190" fontId="47" fillId="0" borderId="19" xfId="20" applyBorder="1" applyProtection="1">
      <protection hidden="1"/>
    </xf>
    <xf numFmtId="10" fontId="0" fillId="0" borderId="2" xfId="23" applyNumberFormat="1" applyFont="1" applyBorder="1" applyAlignment="1" applyProtection="1">
      <alignment horizontal="center"/>
      <protection hidden="1"/>
    </xf>
    <xf numFmtId="190" fontId="47" fillId="0" borderId="37" xfId="20" applyBorder="1" applyProtection="1">
      <protection hidden="1"/>
    </xf>
    <xf numFmtId="10" fontId="47" fillId="0" borderId="29" xfId="20" applyNumberFormat="1" applyFill="1" applyBorder="1" applyAlignment="1" applyProtection="1">
      <alignment horizontal="center"/>
      <protection hidden="1"/>
    </xf>
    <xf numFmtId="190" fontId="47" fillId="0" borderId="29" xfId="20" applyFill="1" applyBorder="1" applyProtection="1">
      <protection hidden="1"/>
    </xf>
    <xf numFmtId="190" fontId="47" fillId="2" borderId="12" xfId="20" applyFill="1" applyBorder="1" applyProtection="1">
      <protection hidden="1"/>
    </xf>
    <xf numFmtId="190" fontId="47" fillId="0" borderId="29" xfId="20" applyBorder="1" applyProtection="1">
      <protection hidden="1"/>
    </xf>
    <xf numFmtId="190" fontId="47" fillId="0" borderId="2" xfId="20" applyFill="1" applyBorder="1" applyProtection="1">
      <protection hidden="1"/>
    </xf>
    <xf numFmtId="190" fontId="47" fillId="2" borderId="24" xfId="20" applyFill="1" applyBorder="1" applyProtection="1">
      <protection hidden="1"/>
    </xf>
    <xf numFmtId="166" fontId="47" fillId="0" borderId="19" xfId="4" applyNumberFormat="1" applyFont="1" applyBorder="1" applyAlignment="1" applyProtection="1">
      <alignment horizontal="left"/>
      <protection hidden="1"/>
    </xf>
    <xf numFmtId="166" fontId="47" fillId="0" borderId="19" xfId="4" applyNumberFormat="1" applyFont="1" applyBorder="1" applyAlignment="1" applyProtection="1">
      <alignment horizontal="center"/>
      <protection hidden="1"/>
    </xf>
    <xf numFmtId="10" fontId="47" fillId="0" borderId="27" xfId="3" applyNumberFormat="1" applyFont="1" applyBorder="1" applyAlignment="1" applyProtection="1">
      <alignment horizontal="right"/>
      <protection hidden="1"/>
    </xf>
    <xf numFmtId="190" fontId="30" fillId="0" borderId="29" xfId="20" applyFont="1" applyBorder="1" applyProtection="1">
      <protection hidden="1"/>
    </xf>
    <xf numFmtId="184" fontId="0" fillId="0" borderId="1" xfId="4" applyNumberFormat="1" applyFont="1" applyBorder="1" applyAlignment="1" applyProtection="1">
      <protection hidden="1"/>
    </xf>
    <xf numFmtId="184" fontId="0" fillId="0" borderId="2" xfId="4" applyNumberFormat="1" applyFont="1" applyBorder="1" applyAlignment="1" applyProtection="1">
      <protection hidden="1"/>
    </xf>
    <xf numFmtId="10" fontId="30" fillId="0" borderId="29" xfId="20" applyNumberFormat="1" applyFont="1" applyFill="1" applyBorder="1" applyAlignment="1" applyProtection="1">
      <alignment horizontal="center"/>
      <protection hidden="1"/>
    </xf>
    <xf numFmtId="190" fontId="29" fillId="7" borderId="29" xfId="20" applyFont="1" applyFill="1" applyBorder="1" applyProtection="1">
      <protection hidden="1"/>
    </xf>
    <xf numFmtId="10" fontId="29" fillId="0" borderId="29" xfId="20" applyNumberFormat="1" applyFont="1" applyFill="1" applyBorder="1" applyAlignment="1" applyProtection="1">
      <alignment horizontal="center"/>
      <protection hidden="1"/>
    </xf>
    <xf numFmtId="190" fontId="29" fillId="7" borderId="29" xfId="20" applyFont="1" applyFill="1" applyBorder="1" applyAlignment="1" applyProtection="1">
      <alignment horizontal="center"/>
      <protection hidden="1"/>
    </xf>
    <xf numFmtId="168" fontId="87" fillId="0" borderId="42" xfId="20" applyNumberFormat="1" applyFont="1" applyFill="1" applyBorder="1" applyAlignment="1" applyProtection="1">
      <alignment horizontal="right"/>
      <protection locked="0"/>
    </xf>
    <xf numFmtId="175" fontId="87" fillId="0" borderId="19" xfId="4" applyNumberFormat="1" applyFont="1" applyFill="1" applyBorder="1" applyAlignment="1" applyProtection="1">
      <alignment horizontal="left" indent="3"/>
      <protection locked="0"/>
    </xf>
    <xf numFmtId="172" fontId="87" fillId="0" borderId="2" xfId="2" applyNumberFormat="1" applyFont="1" applyFill="1" applyBorder="1" applyAlignment="1" applyProtection="1">
      <alignment horizontal="right" indent="2"/>
      <protection locked="0"/>
    </xf>
    <xf numFmtId="37" fontId="52" fillId="2" borderId="26" xfId="2" applyNumberFormat="1" applyFont="1" applyFill="1" applyBorder="1" applyProtection="1">
      <protection hidden="1"/>
    </xf>
    <xf numFmtId="37" fontId="83" fillId="0" borderId="1" xfId="2" applyNumberFormat="1" applyFont="1" applyBorder="1" applyAlignment="1" applyProtection="1">
      <alignment horizontal="right"/>
      <protection hidden="1"/>
    </xf>
    <xf numFmtId="190" fontId="96" fillId="11" borderId="0" xfId="20" applyNumberFormat="1" applyFont="1" applyFill="1" applyProtection="1">
      <protection hidden="1"/>
    </xf>
    <xf numFmtId="190" fontId="108" fillId="7" borderId="3" xfId="9" applyFont="1" applyFill="1" applyBorder="1" applyAlignment="1" applyProtection="1">
      <alignment horizontal="left" vertical="center" wrapText="1" indent="2"/>
      <protection hidden="1"/>
    </xf>
    <xf numFmtId="14" fontId="21" fillId="10" borderId="3" xfId="20" applyNumberFormat="1" applyFont="1" applyFill="1" applyBorder="1"/>
    <xf numFmtId="190" fontId="108" fillId="7" borderId="3" xfId="9" applyFont="1" applyFill="1" applyBorder="1" applyAlignment="1" applyProtection="1">
      <alignment horizontal="left" vertical="distributed" wrapText="1" indent="2"/>
      <protection hidden="1"/>
    </xf>
    <xf numFmtId="190" fontId="110" fillId="7" borderId="47" xfId="9" applyFont="1" applyFill="1" applyBorder="1" applyAlignment="1" applyProtection="1">
      <alignment horizontal="center" vertical="center" wrapText="1"/>
      <protection hidden="1"/>
    </xf>
    <xf numFmtId="190" fontId="79" fillId="7" borderId="47" xfId="0" applyFont="1" applyFill="1" applyBorder="1" applyProtection="1"/>
    <xf numFmtId="37" fontId="110" fillId="7" borderId="47" xfId="2" applyNumberFormat="1" applyFont="1" applyFill="1" applyBorder="1" applyAlignment="1" applyProtection="1">
      <alignment horizontal="center"/>
      <protection hidden="1"/>
    </xf>
    <xf numFmtId="190" fontId="0" fillId="7" borderId="48" xfId="0" applyFill="1" applyBorder="1" applyAlignment="1" applyProtection="1">
      <alignment horizontal="center"/>
      <protection hidden="1"/>
    </xf>
    <xf numFmtId="190" fontId="0" fillId="7" borderId="49" xfId="0" applyFill="1" applyBorder="1" applyAlignment="1" applyProtection="1">
      <alignment horizontal="center"/>
      <protection hidden="1"/>
    </xf>
    <xf numFmtId="190" fontId="64" fillId="16" borderId="50" xfId="9" applyFont="1" applyFill="1" applyBorder="1" applyAlignment="1" applyProtection="1">
      <alignment horizontal="center" vertical="center"/>
      <protection hidden="1"/>
    </xf>
    <xf numFmtId="190" fontId="110" fillId="7" borderId="3" xfId="9" applyFont="1" applyFill="1" applyBorder="1" applyAlignment="1" applyProtection="1">
      <alignment horizontal="center" vertical="center" wrapText="1"/>
      <protection hidden="1"/>
    </xf>
    <xf numFmtId="37" fontId="110" fillId="7" borderId="3" xfId="2" applyNumberFormat="1" applyFont="1" applyFill="1" applyBorder="1" applyAlignment="1" applyProtection="1">
      <alignment horizontal="center"/>
      <protection hidden="1"/>
    </xf>
    <xf numFmtId="190" fontId="64" fillId="16" borderId="51" xfId="9" applyFont="1" applyFill="1" applyBorder="1" applyAlignment="1" applyProtection="1">
      <alignment horizontal="center" vertical="center"/>
      <protection hidden="1"/>
    </xf>
    <xf numFmtId="190" fontId="0" fillId="7" borderId="37" xfId="0" applyFill="1" applyBorder="1" applyAlignment="1" applyProtection="1">
      <alignment horizontal="center"/>
      <protection hidden="1"/>
    </xf>
    <xf numFmtId="190" fontId="0" fillId="7" borderId="1" xfId="0" applyFill="1" applyBorder="1" applyAlignment="1" applyProtection="1">
      <alignment horizontal="center"/>
      <protection hidden="1"/>
    </xf>
    <xf numFmtId="190" fontId="52" fillId="0" borderId="3" xfId="0" applyFont="1" applyBorder="1" applyAlignment="1" applyProtection="1">
      <alignment horizontal="left" vertical="distributed" indent="1"/>
      <protection locked="0"/>
    </xf>
    <xf numFmtId="37" fontId="56" fillId="0" borderId="3" xfId="2" applyNumberFormat="1" applyFont="1" applyBorder="1" applyAlignment="1" applyProtection="1">
      <alignment vertical="top"/>
      <protection locked="0"/>
    </xf>
    <xf numFmtId="37" fontId="56" fillId="0" borderId="9" xfId="2" applyNumberFormat="1" applyFont="1" applyBorder="1" applyAlignment="1" applyProtection="1">
      <alignment vertical="top"/>
      <protection locked="0"/>
    </xf>
    <xf numFmtId="3" fontId="0" fillId="0" borderId="3" xfId="4" applyNumberFormat="1" applyFont="1" applyBorder="1" applyAlignment="1" applyProtection="1">
      <alignment horizontal="center" vertical="top"/>
      <protection locked="0"/>
    </xf>
    <xf numFmtId="190" fontId="79" fillId="0" borderId="0" xfId="0" applyFont="1"/>
    <xf numFmtId="190" fontId="79" fillId="0" borderId="0" xfId="0" applyFont="1" applyProtection="1">
      <protection hidden="1"/>
    </xf>
    <xf numFmtId="10" fontId="56" fillId="0" borderId="19" xfId="3" applyNumberFormat="1" applyFont="1" applyBorder="1" applyAlignment="1" applyProtection="1">
      <alignment horizontal="center"/>
      <protection hidden="1"/>
    </xf>
    <xf numFmtId="190" fontId="110" fillId="7" borderId="0" xfId="9" applyFont="1" applyFill="1" applyBorder="1" applyAlignment="1" applyProtection="1">
      <alignment horizontal="center" vertical="center" wrapText="1"/>
      <protection hidden="1"/>
    </xf>
    <xf numFmtId="37" fontId="110" fillId="7" borderId="0" xfId="2" applyNumberFormat="1" applyFont="1" applyFill="1" applyBorder="1" applyAlignment="1" applyProtection="1">
      <alignment horizontal="center"/>
      <protection hidden="1"/>
    </xf>
    <xf numFmtId="10" fontId="52" fillId="0" borderId="15" xfId="22" applyNumberFormat="1" applyFont="1" applyFill="1" applyBorder="1" applyAlignment="1" applyProtection="1">
      <alignment horizontal="center"/>
      <protection hidden="1"/>
    </xf>
    <xf numFmtId="10" fontId="89" fillId="0" borderId="20" xfId="22" applyNumberFormat="1" applyFont="1" applyFill="1" applyBorder="1" applyAlignment="1" applyProtection="1">
      <alignment horizontal="center"/>
      <protection hidden="1"/>
    </xf>
    <xf numFmtId="10" fontId="89" fillId="0" borderId="1" xfId="22" applyNumberFormat="1" applyFont="1" applyFill="1" applyBorder="1" applyAlignment="1" applyProtection="1">
      <alignment horizontal="center"/>
      <protection hidden="1"/>
    </xf>
    <xf numFmtId="10" fontId="52" fillId="0" borderId="1" xfId="22" applyNumberFormat="1" applyFont="1" applyFill="1" applyBorder="1" applyAlignment="1" applyProtection="1">
      <alignment horizontal="center"/>
      <protection hidden="1"/>
    </xf>
    <xf numFmtId="10" fontId="52" fillId="0" borderId="3" xfId="22" applyNumberFormat="1" applyFont="1" applyFill="1" applyBorder="1" applyAlignment="1" applyProtection="1">
      <alignment horizontal="center"/>
      <protection hidden="1"/>
    </xf>
    <xf numFmtId="10" fontId="52" fillId="0" borderId="19" xfId="22" applyNumberFormat="1" applyFont="1" applyFill="1" applyBorder="1" applyAlignment="1" applyProtection="1">
      <alignment horizontal="center"/>
      <protection hidden="1"/>
    </xf>
    <xf numFmtId="10" fontId="52" fillId="0" borderId="4" xfId="22" applyNumberFormat="1" applyFont="1" applyFill="1" applyBorder="1" applyAlignment="1" applyProtection="1">
      <alignment horizontal="center"/>
      <protection hidden="1"/>
    </xf>
    <xf numFmtId="10" fontId="52" fillId="0" borderId="29" xfId="22" applyNumberFormat="1" applyFont="1" applyFill="1" applyBorder="1" applyAlignment="1" applyProtection="1">
      <alignment horizontal="center"/>
      <protection hidden="1"/>
    </xf>
    <xf numFmtId="10" fontId="52" fillId="0" borderId="3" xfId="3" applyNumberFormat="1" applyFont="1" applyBorder="1" applyAlignment="1" applyProtection="1">
      <alignment horizontal="center"/>
      <protection hidden="1"/>
    </xf>
    <xf numFmtId="10" fontId="56" fillId="0" borderId="3" xfId="3" applyNumberFormat="1" applyFont="1" applyBorder="1" applyAlignment="1" applyProtection="1">
      <alignment horizontal="center"/>
      <protection hidden="1"/>
    </xf>
    <xf numFmtId="10" fontId="56" fillId="0" borderId="37" xfId="3" applyNumberFormat="1" applyFont="1" applyBorder="1" applyAlignment="1" applyProtection="1">
      <alignment horizontal="center"/>
      <protection hidden="1"/>
    </xf>
    <xf numFmtId="10" fontId="56" fillId="0" borderId="3" xfId="3" applyNumberFormat="1" applyFont="1" applyFill="1" applyBorder="1" applyAlignment="1" applyProtection="1">
      <alignment horizontal="center"/>
      <protection hidden="1"/>
    </xf>
    <xf numFmtId="10" fontId="0" fillId="0" borderId="0" xfId="0" applyNumberFormat="1" applyProtection="1">
      <protection hidden="1"/>
    </xf>
    <xf numFmtId="10" fontId="52" fillId="0" borderId="19" xfId="3" applyNumberFormat="1" applyFont="1" applyFill="1" applyBorder="1" applyAlignment="1" applyProtection="1">
      <alignment horizontal="center"/>
      <protection hidden="1"/>
    </xf>
    <xf numFmtId="10" fontId="52" fillId="0" borderId="34" xfId="3" applyNumberFormat="1" applyFont="1" applyFill="1" applyBorder="1" applyAlignment="1" applyProtection="1">
      <alignment horizontal="center"/>
      <protection hidden="1"/>
    </xf>
    <xf numFmtId="10" fontId="56" fillId="0" borderId="3" xfId="3" applyNumberFormat="1" applyFont="1" applyFill="1" applyBorder="1" applyAlignment="1" applyProtection="1">
      <alignment horizontal="right" indent="1"/>
      <protection hidden="1"/>
    </xf>
    <xf numFmtId="10" fontId="56" fillId="0" borderId="1" xfId="3" applyNumberFormat="1" applyFont="1" applyBorder="1" applyAlignment="1" applyProtection="1">
      <alignment horizontal="center"/>
      <protection hidden="1"/>
    </xf>
    <xf numFmtId="10" fontId="56" fillId="0" borderId="34" xfId="3" applyNumberFormat="1" applyFont="1" applyBorder="1" applyAlignment="1" applyProtection="1">
      <alignment horizontal="center"/>
      <protection hidden="1"/>
    </xf>
    <xf numFmtId="10" fontId="56" fillId="0" borderId="29" xfId="3" applyNumberFormat="1" applyFont="1" applyBorder="1" applyAlignment="1" applyProtection="1">
      <alignment horizontal="center"/>
      <protection hidden="1"/>
    </xf>
    <xf numFmtId="190" fontId="79" fillId="0" borderId="0" xfId="0" applyFont="1" applyBorder="1"/>
    <xf numFmtId="10" fontId="56" fillId="0" borderId="27" xfId="3" applyNumberFormat="1" applyFont="1" applyBorder="1" applyAlignment="1" applyProtection="1">
      <alignment horizontal="center"/>
      <protection hidden="1"/>
    </xf>
    <xf numFmtId="10" fontId="52" fillId="0" borderId="41" xfId="3" applyNumberFormat="1" applyFont="1" applyBorder="1" applyAlignment="1" applyProtection="1">
      <alignment horizontal="center"/>
      <protection hidden="1"/>
    </xf>
    <xf numFmtId="10" fontId="52" fillId="0" borderId="42" xfId="3" applyNumberFormat="1" applyFont="1" applyBorder="1" applyAlignment="1" applyProtection="1">
      <alignment horizontal="center"/>
      <protection hidden="1"/>
    </xf>
    <xf numFmtId="10" fontId="83" fillId="18" borderId="19" xfId="20" applyNumberFormat="1" applyFont="1" applyFill="1" applyBorder="1" applyAlignment="1" applyProtection="1">
      <alignment horizontal="left" indent="3"/>
      <protection hidden="1"/>
    </xf>
    <xf numFmtId="39" fontId="56" fillId="18" borderId="27" xfId="2" applyFont="1" applyFill="1" applyBorder="1" applyAlignment="1" applyProtection="1">
      <alignment horizontal="left" indent="2"/>
      <protection hidden="1"/>
    </xf>
    <xf numFmtId="190" fontId="52" fillId="18" borderId="1" xfId="0" applyFont="1" applyFill="1" applyBorder="1" applyAlignment="1" applyProtection="1">
      <alignment horizontal="left" indent="1"/>
      <protection hidden="1"/>
    </xf>
    <xf numFmtId="39" fontId="56" fillId="18" borderId="1" xfId="2" applyFont="1" applyFill="1" applyBorder="1" applyAlignment="1" applyProtection="1">
      <alignment horizontal="left" indent="2"/>
      <protection hidden="1"/>
    </xf>
    <xf numFmtId="190" fontId="52" fillId="18" borderId="19" xfId="0" applyFont="1" applyFill="1" applyBorder="1" applyAlignment="1" applyProtection="1">
      <alignment horizontal="left" indent="1"/>
      <protection hidden="1"/>
    </xf>
    <xf numFmtId="190" fontId="52" fillId="18" borderId="1" xfId="0" applyFont="1" applyFill="1" applyBorder="1" applyAlignment="1" applyProtection="1">
      <alignment horizontal="left" indent="3"/>
      <protection hidden="1"/>
    </xf>
    <xf numFmtId="190" fontId="111" fillId="2" borderId="0" xfId="0" applyFont="1" applyFill="1" applyAlignment="1">
      <alignment horizontal="right" vertical="center" indent="1"/>
    </xf>
    <xf numFmtId="39" fontId="56" fillId="0" borderId="19" xfId="2" applyFont="1" applyFill="1" applyBorder="1" applyAlignment="1" applyProtection="1">
      <alignment horizontal="left" indent="4"/>
      <protection hidden="1"/>
    </xf>
    <xf numFmtId="10" fontId="52" fillId="0" borderId="34" xfId="2" applyNumberFormat="1" applyFont="1" applyBorder="1" applyProtection="1">
      <protection hidden="1"/>
    </xf>
    <xf numFmtId="10" fontId="52" fillId="0" borderId="34" xfId="3" applyNumberFormat="1" applyFont="1" applyBorder="1" applyProtection="1">
      <protection hidden="1"/>
    </xf>
    <xf numFmtId="190" fontId="89" fillId="7" borderId="0" xfId="0" applyFont="1" applyFill="1" applyProtection="1">
      <protection hidden="1"/>
    </xf>
    <xf numFmtId="10" fontId="89" fillId="7" borderId="0" xfId="0" applyNumberFormat="1" applyFont="1" applyFill="1" applyBorder="1"/>
    <xf numFmtId="190" fontId="89" fillId="7" borderId="0" xfId="0" applyFont="1" applyFill="1" applyBorder="1"/>
    <xf numFmtId="168" fontId="89" fillId="7" borderId="19" xfId="20" applyNumberFormat="1" applyFont="1" applyFill="1" applyBorder="1" applyAlignment="1" applyProtection="1">
      <alignment horizontal="right"/>
      <protection hidden="1"/>
    </xf>
    <xf numFmtId="190" fontId="112" fillId="7" borderId="4" xfId="0" applyFont="1" applyFill="1" applyBorder="1" applyAlignment="1">
      <alignment horizontal="center"/>
    </xf>
    <xf numFmtId="37" fontId="93" fillId="7" borderId="19" xfId="0" applyNumberFormat="1" applyFont="1" applyFill="1" applyBorder="1" applyAlignment="1">
      <alignment horizontal="center"/>
    </xf>
    <xf numFmtId="170" fontId="0" fillId="0" borderId="1" xfId="0" applyNumberFormat="1" applyFill="1" applyBorder="1" applyAlignment="1" applyProtection="1">
      <alignment horizontal="left" indent="2"/>
      <protection hidden="1"/>
    </xf>
    <xf numFmtId="170" fontId="0" fillId="0" borderId="34" xfId="0" applyNumberFormat="1" applyFill="1" applyBorder="1" applyAlignment="1" applyProtection="1">
      <alignment horizontal="left" indent="2"/>
      <protection hidden="1"/>
    </xf>
    <xf numFmtId="188" fontId="0" fillId="0" borderId="0" xfId="0" applyNumberFormat="1"/>
    <xf numFmtId="38" fontId="87" fillId="0" borderId="19" xfId="24" applyNumberFormat="1" applyFont="1" applyFill="1" applyBorder="1" applyAlignment="1" applyProtection="1">
      <alignment horizontal="right"/>
      <protection locked="0"/>
    </xf>
    <xf numFmtId="39" fontId="56" fillId="0" borderId="19" xfId="2" applyFont="1" applyBorder="1" applyAlignment="1" applyProtection="1">
      <alignment horizontal="left" indent="3"/>
      <protection hidden="1"/>
    </xf>
    <xf numFmtId="190" fontId="103" fillId="2" borderId="0" xfId="0" applyFont="1" applyFill="1" applyAlignment="1" applyProtection="1">
      <alignment horizontal="center" vertical="center"/>
      <protection hidden="1"/>
    </xf>
    <xf numFmtId="190" fontId="114" fillId="7" borderId="48" xfId="9" applyFont="1" applyFill="1" applyBorder="1" applyAlignment="1">
      <alignment horizontal="center"/>
    </xf>
    <xf numFmtId="190" fontId="52" fillId="0" borderId="20" xfId="3" applyNumberFormat="1" applyFont="1" applyBorder="1" applyAlignment="1" applyProtection="1">
      <alignment horizontal="center"/>
      <protection hidden="1"/>
    </xf>
    <xf numFmtId="190" fontId="52" fillId="0" borderId="2" xfId="2" applyNumberFormat="1" applyFont="1" applyBorder="1" applyAlignment="1" applyProtection="1">
      <alignment horizontal="center"/>
      <protection hidden="1"/>
    </xf>
    <xf numFmtId="190" fontId="52" fillId="7" borderId="3" xfId="0" applyFont="1" applyFill="1" applyBorder="1" applyProtection="1">
      <protection hidden="1"/>
    </xf>
    <xf numFmtId="190" fontId="83" fillId="9" borderId="9" xfId="20" applyFont="1" applyFill="1" applyBorder="1" applyAlignment="1" applyProtection="1">
      <alignment horizontal="center"/>
      <protection hidden="1"/>
    </xf>
    <xf numFmtId="175" fontId="52" fillId="2" borderId="0" xfId="5" applyNumberFormat="1" applyFill="1" applyBorder="1" applyProtection="1"/>
    <xf numFmtId="10" fontId="52" fillId="2" borderId="0" xfId="23" applyNumberFormat="1" applyFont="1" applyFill="1" applyBorder="1" applyAlignment="1" applyProtection="1">
      <alignment horizontal="center"/>
    </xf>
    <xf numFmtId="39" fontId="59" fillId="2" borderId="0" xfId="1" applyNumberFormat="1" applyFont="1" applyFill="1" applyBorder="1" applyAlignment="1" applyProtection="1">
      <alignment horizontal="left" indent="1"/>
      <protection locked="0"/>
    </xf>
    <xf numFmtId="10" fontId="57" fillId="2" borderId="0" xfId="2" applyNumberFormat="1" applyFont="1" applyFill="1" applyAlignment="1" applyProtection="1">
      <alignment horizontal="left" indent="1"/>
      <protection locked="0"/>
    </xf>
    <xf numFmtId="190" fontId="0" fillId="2" borderId="0" xfId="0" applyFill="1" applyAlignment="1" applyProtection="1">
      <alignment horizontal="left" indent="1"/>
    </xf>
    <xf numFmtId="190" fontId="0" fillId="2" borderId="0" xfId="0" applyFill="1" applyAlignment="1" applyProtection="1">
      <alignment horizontal="left" indent="1"/>
      <protection hidden="1"/>
    </xf>
    <xf numFmtId="190" fontId="83" fillId="2" borderId="0" xfId="20" applyFont="1" applyFill="1" applyAlignment="1" applyProtection="1">
      <alignment horizontal="left" indent="4"/>
      <protection hidden="1"/>
    </xf>
    <xf numFmtId="190" fontId="37" fillId="1" borderId="6" xfId="20" applyFont="1" applyFill="1" applyBorder="1" applyAlignment="1">
      <alignment horizontal="center"/>
    </xf>
    <xf numFmtId="190" fontId="19" fillId="0" borderId="0" xfId="20" applyFont="1" applyAlignment="1">
      <alignment horizontal="left" indent="1"/>
    </xf>
    <xf numFmtId="190" fontId="0" fillId="19" borderId="0" xfId="20" applyFont="1" applyFill="1" applyAlignment="1" applyProtection="1">
      <protection hidden="1"/>
    </xf>
    <xf numFmtId="190" fontId="83" fillId="0" borderId="19" xfId="20" applyFont="1" applyFill="1" applyBorder="1"/>
    <xf numFmtId="10" fontId="77" fillId="0" borderId="42" xfId="23" applyNumberFormat="1" applyFont="1" applyFill="1" applyBorder="1" applyAlignment="1" applyProtection="1">
      <alignment horizontal="right" indent="1"/>
      <protection locked="0"/>
    </xf>
    <xf numFmtId="10" fontId="52" fillId="0" borderId="19" xfId="22" applyNumberFormat="1" applyFont="1" applyBorder="1" applyAlignment="1" applyProtection="1">
      <alignment horizontal="center"/>
      <protection hidden="1"/>
    </xf>
    <xf numFmtId="39" fontId="79" fillId="7" borderId="42" xfId="2" applyNumberFormat="1" applyFont="1" applyFill="1" applyBorder="1" applyProtection="1">
      <protection hidden="1"/>
    </xf>
    <xf numFmtId="190" fontId="76" fillId="9" borderId="9" xfId="20" applyFont="1" applyFill="1" applyBorder="1" applyAlignment="1" applyProtection="1">
      <alignment horizontal="center"/>
      <protection hidden="1"/>
    </xf>
    <xf numFmtId="39" fontId="86" fillId="15" borderId="0" xfId="2" applyFont="1" applyFill="1" applyBorder="1" applyAlignment="1" applyProtection="1">
      <alignment horizontal="left" vertical="center" indent="20"/>
      <protection hidden="1"/>
    </xf>
    <xf numFmtId="190" fontId="19" fillId="16" borderId="3" xfId="20" applyFont="1" applyFill="1" applyBorder="1" applyAlignment="1">
      <alignment horizontal="center"/>
    </xf>
    <xf numFmtId="190" fontId="19" fillId="16" borderId="46" xfId="20" applyFont="1" applyFill="1" applyBorder="1" applyAlignment="1">
      <alignment horizontal="left"/>
    </xf>
    <xf numFmtId="190" fontId="19" fillId="16" borderId="9" xfId="20" applyFont="1" applyFill="1" applyBorder="1" applyAlignment="1">
      <alignment horizontal="left"/>
    </xf>
    <xf numFmtId="190" fontId="52" fillId="2" borderId="5" xfId="0" applyFont="1" applyFill="1" applyBorder="1" applyAlignment="1">
      <alignment horizontal="left" indent="1"/>
    </xf>
    <xf numFmtId="190" fontId="0" fillId="2" borderId="9" xfId="0" applyFill="1" applyBorder="1" applyAlignment="1">
      <alignment horizontal="left" indent="1"/>
    </xf>
    <xf numFmtId="190" fontId="47" fillId="2" borderId="53" xfId="20" applyFill="1" applyBorder="1"/>
    <xf numFmtId="190" fontId="47" fillId="2" borderId="49" xfId="20" applyFill="1" applyBorder="1"/>
    <xf numFmtId="190" fontId="47" fillId="2" borderId="8" xfId="20" applyFill="1" applyBorder="1"/>
    <xf numFmtId="190" fontId="47" fillId="2" borderId="24" xfId="20" applyFill="1" applyBorder="1"/>
    <xf numFmtId="190" fontId="47" fillId="2" borderId="26" xfId="20" applyFill="1" applyBorder="1"/>
    <xf numFmtId="190" fontId="76" fillId="9" borderId="5" xfId="20" applyFont="1" applyFill="1" applyBorder="1" applyAlignment="1" applyProtection="1">
      <alignment horizontal="left" indent="1"/>
      <protection hidden="1"/>
    </xf>
    <xf numFmtId="190" fontId="76" fillId="9" borderId="5" xfId="20" applyFont="1" applyFill="1" applyBorder="1" applyAlignment="1" applyProtection="1">
      <alignment horizontal="left" vertical="center" wrapText="1" indent="1"/>
      <protection hidden="1"/>
    </xf>
    <xf numFmtId="190" fontId="76" fillId="9" borderId="3" xfId="20" applyFont="1" applyFill="1" applyBorder="1" applyAlignment="1" applyProtection="1">
      <alignment horizontal="left" indent="1"/>
      <protection hidden="1"/>
    </xf>
    <xf numFmtId="190" fontId="0" fillId="19" borderId="54" xfId="20" applyFont="1" applyFill="1" applyBorder="1" applyAlignment="1" applyProtection="1">
      <protection hidden="1"/>
    </xf>
    <xf numFmtId="190" fontId="47" fillId="2" borderId="55" xfId="20" applyFill="1" applyBorder="1"/>
    <xf numFmtId="190" fontId="47" fillId="2" borderId="57" xfId="20" applyFill="1" applyBorder="1"/>
    <xf numFmtId="190" fontId="18" fillId="0" borderId="4" xfId="20" applyFont="1" applyFill="1" applyBorder="1" applyAlignment="1">
      <alignment horizontal="center"/>
    </xf>
    <xf numFmtId="190" fontId="18" fillId="0" borderId="15" xfId="20" applyFont="1" applyFill="1" applyBorder="1"/>
    <xf numFmtId="190" fontId="18" fillId="0" borderId="14" xfId="20" applyFont="1" applyBorder="1"/>
    <xf numFmtId="190" fontId="18" fillId="0" borderId="4" xfId="20" applyFont="1" applyFill="1" applyBorder="1"/>
    <xf numFmtId="190" fontId="83" fillId="0" borderId="4" xfId="20" applyFont="1" applyBorder="1" applyAlignment="1">
      <alignment horizontal="left" indent="1"/>
    </xf>
    <xf numFmtId="190" fontId="52" fillId="0" borderId="19" xfId="20" applyFont="1" applyFill="1" applyBorder="1" applyAlignment="1" applyProtection="1">
      <alignment horizontal="left" indent="3"/>
      <protection hidden="1"/>
    </xf>
    <xf numFmtId="39" fontId="83" fillId="0" borderId="4" xfId="20" applyNumberFormat="1" applyFont="1" applyBorder="1" applyAlignment="1">
      <alignment horizontal="left" indent="1"/>
    </xf>
    <xf numFmtId="190" fontId="83" fillId="0" borderId="35" xfId="20" applyFont="1" applyBorder="1" applyAlignment="1">
      <alignment horizontal="left" indent="2"/>
    </xf>
    <xf numFmtId="10" fontId="83" fillId="0" borderId="4" xfId="20" applyNumberFormat="1" applyFont="1" applyFill="1" applyBorder="1" applyAlignment="1" applyProtection="1">
      <alignment horizontal="left" indent="1"/>
      <protection hidden="1"/>
    </xf>
    <xf numFmtId="10" fontId="83" fillId="0" borderId="19" xfId="20" applyNumberFormat="1" applyFont="1" applyFill="1" applyBorder="1" applyAlignment="1" applyProtection="1">
      <alignment horizontal="left" indent="4"/>
      <protection hidden="1"/>
    </xf>
    <xf numFmtId="10" fontId="83" fillId="0" borderId="2" xfId="20" applyNumberFormat="1" applyFont="1" applyFill="1" applyBorder="1" applyAlignment="1" applyProtection="1">
      <alignment horizontal="left" indent="3"/>
      <protection hidden="1"/>
    </xf>
    <xf numFmtId="17" fontId="77" fillId="0" borderId="19" xfId="0" applyNumberFormat="1" applyFont="1" applyBorder="1" applyAlignment="1" applyProtection="1">
      <alignment horizontal="center"/>
      <protection hidden="1"/>
    </xf>
    <xf numFmtId="39" fontId="52" fillId="0" borderId="1" xfId="2" applyFont="1" applyBorder="1" applyAlignment="1" applyProtection="1">
      <alignment horizontal="left" indent="3"/>
      <protection hidden="1"/>
    </xf>
    <xf numFmtId="9" fontId="52" fillId="0" borderId="19" xfId="10" applyFont="1" applyBorder="1" applyProtection="1">
      <protection hidden="1"/>
    </xf>
    <xf numFmtId="39" fontId="52" fillId="0" borderId="19" xfId="2" applyFont="1" applyFill="1" applyBorder="1" applyAlignment="1" applyProtection="1">
      <alignment horizontal="left" indent="2"/>
      <protection hidden="1"/>
    </xf>
    <xf numFmtId="178" fontId="52" fillId="0" borderId="4" xfId="2" applyNumberFormat="1" applyFont="1" applyBorder="1" applyAlignment="1" applyProtection="1">
      <alignment horizontal="center"/>
      <protection hidden="1"/>
    </xf>
    <xf numFmtId="178" fontId="52" fillId="0" borderId="19" xfId="2" applyNumberFormat="1" applyFont="1" applyFill="1" applyBorder="1" applyAlignment="1" applyProtection="1">
      <alignment horizontal="center"/>
      <protection hidden="1"/>
    </xf>
    <xf numFmtId="178" fontId="52" fillId="0" borderId="3" xfId="2" applyNumberFormat="1" applyFont="1" applyBorder="1" applyAlignment="1" applyProtection="1">
      <alignment horizontal="center"/>
      <protection hidden="1"/>
    </xf>
    <xf numFmtId="10" fontId="89" fillId="0" borderId="1" xfId="22" applyNumberFormat="1" applyFont="1" applyBorder="1" applyAlignment="1" applyProtection="1">
      <alignment horizontal="center"/>
      <protection hidden="1"/>
    </xf>
    <xf numFmtId="39" fontId="52" fillId="0" borderId="2" xfId="2" applyFont="1" applyBorder="1" applyAlignment="1" applyProtection="1">
      <alignment horizontal="center"/>
      <protection hidden="1"/>
    </xf>
    <xf numFmtId="190" fontId="0" fillId="19" borderId="5" xfId="20" applyFont="1" applyFill="1" applyBorder="1" applyAlignment="1" applyProtection="1">
      <protection hidden="1"/>
    </xf>
    <xf numFmtId="190" fontId="0" fillId="19" borderId="9" xfId="20" applyFont="1" applyFill="1" applyBorder="1" applyAlignment="1" applyProtection="1">
      <protection hidden="1"/>
    </xf>
    <xf numFmtId="190" fontId="51" fillId="7" borderId="0" xfId="9" applyFill="1"/>
    <xf numFmtId="190" fontId="16" fillId="0" borderId="0" xfId="20" applyFont="1" applyAlignment="1">
      <alignment horizontal="left" indent="1"/>
    </xf>
    <xf numFmtId="190" fontId="0" fillId="1" borderId="15" xfId="0" applyFill="1" applyBorder="1"/>
    <xf numFmtId="190" fontId="47" fillId="1" borderId="12" xfId="20" applyFill="1" applyBorder="1"/>
    <xf numFmtId="190" fontId="47" fillId="1" borderId="30" xfId="20" applyFill="1" applyBorder="1"/>
    <xf numFmtId="39" fontId="52" fillId="0" borderId="19" xfId="0" applyNumberFormat="1" applyFont="1" applyBorder="1" applyAlignment="1" applyProtection="1">
      <alignment horizontal="left" indent="3"/>
      <protection hidden="1"/>
    </xf>
    <xf numFmtId="190" fontId="63" fillId="0" borderId="0" xfId="0" applyFont="1" applyProtection="1">
      <protection hidden="1"/>
    </xf>
    <xf numFmtId="190" fontId="0" fillId="7" borderId="0" xfId="0" applyFill="1" applyBorder="1"/>
    <xf numFmtId="190" fontId="89" fillId="7" borderId="0" xfId="0" applyFont="1" applyFill="1" applyBorder="1" applyAlignment="1">
      <alignment horizontal="left" indent="1"/>
    </xf>
    <xf numFmtId="190" fontId="0" fillId="0" borderId="0" xfId="0" applyFill="1" applyBorder="1" applyProtection="1"/>
    <xf numFmtId="190" fontId="52" fillId="0" borderId="19" xfId="5" applyFont="1" applyFill="1" applyBorder="1" applyAlignment="1" applyProtection="1">
      <alignment horizontal="left" indent="3"/>
      <protection hidden="1"/>
    </xf>
    <xf numFmtId="190" fontId="14" fillId="0" borderId="14" xfId="20" applyFont="1" applyBorder="1"/>
    <xf numFmtId="190" fontId="14" fillId="0" borderId="2" xfId="20" applyFont="1" applyFill="1" applyBorder="1" applyAlignment="1">
      <alignment horizontal="center"/>
    </xf>
    <xf numFmtId="190" fontId="14" fillId="0" borderId="4" xfId="20" applyFont="1" applyFill="1" applyBorder="1"/>
    <xf numFmtId="190" fontId="0" fillId="0" borderId="3" xfId="0" applyBorder="1" applyAlignment="1" applyProtection="1">
      <alignment horizontal="left" indent="1"/>
      <protection hidden="1"/>
    </xf>
    <xf numFmtId="190" fontId="73" fillId="7" borderId="0" xfId="0" applyFont="1" applyFill="1" applyBorder="1" applyAlignment="1" applyProtection="1">
      <alignment horizontal="left" indent="1"/>
      <protection hidden="1"/>
    </xf>
    <xf numFmtId="39" fontId="52" fillId="0" borderId="58" xfId="5" applyNumberFormat="1" applyFill="1" applyBorder="1" applyAlignment="1" applyProtection="1">
      <alignment horizontal="left" indent="2"/>
      <protection hidden="1"/>
    </xf>
    <xf numFmtId="10" fontId="0" fillId="0" borderId="0" xfId="3" applyNumberFormat="1" applyFont="1" applyFill="1"/>
    <xf numFmtId="10" fontId="87" fillId="0" borderId="58" xfId="2" applyNumberFormat="1" applyFont="1" applyFill="1" applyBorder="1" applyAlignment="1" applyProtection="1">
      <alignment horizontal="right" indent="1"/>
      <protection locked="0"/>
    </xf>
    <xf numFmtId="39" fontId="52" fillId="0" borderId="42" xfId="2" applyFont="1" applyFill="1" applyBorder="1" applyAlignment="1" applyProtection="1">
      <alignment horizontal="left" indent="1"/>
      <protection hidden="1"/>
    </xf>
    <xf numFmtId="39" fontId="52" fillId="0" borderId="27" xfId="2" applyFont="1" applyBorder="1" applyAlignment="1" applyProtection="1">
      <alignment horizontal="left" indent="3"/>
      <protection hidden="1"/>
    </xf>
    <xf numFmtId="182" fontId="51" fillId="2" borderId="0" xfId="3" applyNumberFormat="1" applyFont="1" applyFill="1" applyBorder="1" applyAlignment="1" applyProtection="1">
      <alignment horizontal="center"/>
      <protection hidden="1"/>
    </xf>
    <xf numFmtId="37" fontId="57" fillId="0" borderId="0" xfId="1" applyNumberFormat="1" applyFont="1" applyBorder="1" applyProtection="1">
      <protection locked="0"/>
    </xf>
    <xf numFmtId="10" fontId="56" fillId="0" borderId="60" xfId="3" applyNumberFormat="1" applyFont="1" applyBorder="1" applyAlignment="1" applyProtection="1">
      <alignment horizontal="center"/>
      <protection hidden="1"/>
    </xf>
    <xf numFmtId="190" fontId="0" fillId="0" borderId="0" xfId="0" applyProtection="1">
      <protection hidden="1"/>
    </xf>
    <xf numFmtId="10" fontId="52" fillId="0" borderId="19" xfId="3" applyNumberFormat="1" applyFont="1" applyBorder="1" applyAlignment="1" applyProtection="1">
      <alignment horizontal="center"/>
      <protection hidden="1"/>
    </xf>
    <xf numFmtId="166" fontId="0" fillId="0" borderId="0" xfId="0" applyNumberFormat="1" applyProtection="1">
      <protection hidden="1"/>
    </xf>
    <xf numFmtId="190" fontId="0" fillId="7" borderId="0" xfId="0" applyFill="1" applyBorder="1" applyProtection="1">
      <protection hidden="1"/>
    </xf>
    <xf numFmtId="37" fontId="89" fillId="0" borderId="19" xfId="2" applyNumberFormat="1" applyFont="1" applyBorder="1" applyProtection="1">
      <protection hidden="1"/>
    </xf>
    <xf numFmtId="39" fontId="52" fillId="0" borderId="0" xfId="2" applyNumberFormat="1" applyFont="1" applyFill="1" applyBorder="1" applyProtection="1">
      <protection hidden="1"/>
    </xf>
    <xf numFmtId="37" fontId="89" fillId="0" borderId="8" xfId="2" applyNumberFormat="1" applyFont="1" applyBorder="1" applyProtection="1">
      <protection hidden="1"/>
    </xf>
    <xf numFmtId="37" fontId="89" fillId="0" borderId="8" xfId="2" applyNumberFormat="1" applyFont="1" applyFill="1" applyBorder="1" applyProtection="1">
      <protection hidden="1"/>
    </xf>
    <xf numFmtId="10" fontId="89" fillId="0" borderId="19" xfId="3" applyNumberFormat="1" applyFont="1" applyBorder="1" applyAlignment="1" applyProtection="1">
      <alignment horizontal="center"/>
      <protection hidden="1"/>
    </xf>
    <xf numFmtId="190" fontId="0" fillId="2" borderId="0" xfId="0" applyFill="1" applyBorder="1" applyProtection="1">
      <protection hidden="1"/>
    </xf>
    <xf numFmtId="190" fontId="0" fillId="2" borderId="0" xfId="0" applyFill="1" applyProtection="1">
      <protection hidden="1"/>
    </xf>
    <xf numFmtId="39" fontId="72" fillId="16" borderId="3" xfId="2" applyFont="1" applyFill="1" applyBorder="1" applyAlignment="1" applyProtection="1">
      <alignment horizontal="left"/>
      <protection hidden="1"/>
    </xf>
    <xf numFmtId="190" fontId="79" fillId="7" borderId="0" xfId="0" applyFont="1" applyFill="1" applyProtection="1">
      <protection hidden="1"/>
    </xf>
    <xf numFmtId="190" fontId="89" fillId="7" borderId="0" xfId="0" applyFont="1" applyFill="1" applyAlignment="1" applyProtection="1">
      <alignment horizontal="left" indent="1"/>
      <protection hidden="1"/>
    </xf>
    <xf numFmtId="190" fontId="93" fillId="7" borderId="0" xfId="0" applyFont="1" applyFill="1" applyProtection="1">
      <protection hidden="1"/>
    </xf>
    <xf numFmtId="37" fontId="89" fillId="7" borderId="0" xfId="1" applyNumberFormat="1" applyFont="1" applyFill="1" applyBorder="1" applyProtection="1">
      <protection locked="0"/>
    </xf>
    <xf numFmtId="168" fontId="89" fillId="7" borderId="0" xfId="0" applyNumberFormat="1" applyFont="1" applyFill="1" applyBorder="1" applyAlignment="1" applyProtection="1">
      <alignment horizontal="left" indent="1"/>
      <protection hidden="1"/>
    </xf>
    <xf numFmtId="190" fontId="52" fillId="0" borderId="20" xfId="0" applyFont="1" applyFill="1" applyBorder="1" applyAlignment="1" applyProtection="1">
      <alignment horizontal="left" indent="3"/>
      <protection hidden="1"/>
    </xf>
    <xf numFmtId="170" fontId="87" fillId="0" borderId="0" xfId="2" applyNumberFormat="1" applyFont="1" applyBorder="1" applyProtection="1">
      <protection hidden="1"/>
    </xf>
    <xf numFmtId="190" fontId="11" fillId="0" borderId="15" xfId="20" applyFont="1" applyFill="1" applyBorder="1"/>
    <xf numFmtId="190" fontId="11" fillId="0" borderId="4" xfId="20" applyFont="1" applyFill="1" applyBorder="1"/>
    <xf numFmtId="190" fontId="37" fillId="1" borderId="62" xfId="20" applyFont="1" applyFill="1" applyBorder="1" applyAlignment="1">
      <alignment horizontal="center"/>
    </xf>
    <xf numFmtId="190" fontId="37" fillId="1" borderId="42" xfId="20" applyFont="1" applyFill="1" applyBorder="1" applyAlignment="1">
      <alignment horizontal="center"/>
    </xf>
    <xf numFmtId="39" fontId="52" fillId="0" borderId="62" xfId="2" applyFont="1" applyFill="1" applyBorder="1" applyAlignment="1" applyProtection="1">
      <alignment horizontal="left" indent="1"/>
      <protection hidden="1"/>
    </xf>
    <xf numFmtId="10" fontId="87" fillId="0" borderId="62" xfId="2" applyNumberFormat="1" applyFont="1" applyFill="1" applyBorder="1" applyAlignment="1" applyProtection="1">
      <alignment horizontal="right" indent="1"/>
      <protection locked="0"/>
    </xf>
    <xf numFmtId="190" fontId="11" fillId="0" borderId="0" xfId="20" applyFont="1" applyAlignment="1">
      <alignment horizontal="left" indent="1"/>
    </xf>
    <xf numFmtId="10" fontId="37" fillId="1" borderId="26" xfId="20" applyNumberFormat="1" applyFont="1" applyFill="1" applyBorder="1" applyAlignment="1">
      <alignment horizontal="center"/>
    </xf>
    <xf numFmtId="190" fontId="47" fillId="2" borderId="61" xfId="20" applyFill="1" applyBorder="1"/>
    <xf numFmtId="190" fontId="0" fillId="0" borderId="62" xfId="0" applyBorder="1" applyAlignment="1" applyProtection="1">
      <alignment horizontal="left" indent="1"/>
      <protection hidden="1"/>
    </xf>
    <xf numFmtId="190" fontId="0" fillId="0" borderId="42" xfId="0" applyBorder="1" applyAlignment="1" applyProtection="1">
      <alignment horizontal="left" indent="1"/>
      <protection hidden="1"/>
    </xf>
    <xf numFmtId="190" fontId="47" fillId="0" borderId="3" xfId="20" applyBorder="1" applyAlignment="1">
      <alignment horizontal="center"/>
    </xf>
    <xf numFmtId="39" fontId="47" fillId="1" borderId="3" xfId="20" applyNumberFormat="1" applyFill="1" applyBorder="1" applyAlignment="1">
      <alignment horizontal="center"/>
    </xf>
    <xf numFmtId="190" fontId="0" fillId="7" borderId="3" xfId="0" applyFill="1" applyBorder="1" applyAlignment="1" applyProtection="1">
      <alignment horizontal="left" indent="1"/>
      <protection hidden="1"/>
    </xf>
    <xf numFmtId="190" fontId="52" fillId="7" borderId="3" xfId="0" applyFont="1" applyFill="1" applyBorder="1" applyAlignment="1" applyProtection="1">
      <alignment horizontal="left" indent="1"/>
      <protection hidden="1"/>
    </xf>
    <xf numFmtId="189" fontId="52" fillId="0" borderId="3" xfId="2" applyNumberFormat="1" applyFont="1" applyFill="1" applyBorder="1" applyProtection="1">
      <protection hidden="1"/>
    </xf>
    <xf numFmtId="186" fontId="87" fillId="0" borderId="42" xfId="2" applyNumberFormat="1" applyFont="1" applyFill="1" applyBorder="1" applyProtection="1">
      <protection locked="0"/>
    </xf>
    <xf numFmtId="39" fontId="52" fillId="0" borderId="3" xfId="2" applyFont="1" applyBorder="1" applyAlignment="1" applyProtection="1">
      <alignment horizontal="center"/>
      <protection hidden="1"/>
    </xf>
    <xf numFmtId="37" fontId="56" fillId="0" borderId="3" xfId="2" applyNumberFormat="1" applyFont="1" applyBorder="1" applyAlignment="1" applyProtection="1">
      <alignment horizontal="right"/>
      <protection hidden="1"/>
    </xf>
    <xf numFmtId="17" fontId="47" fillId="2" borderId="0" xfId="20" applyNumberFormat="1" applyFill="1" applyProtection="1">
      <protection hidden="1"/>
    </xf>
    <xf numFmtId="10" fontId="47" fillId="2" borderId="0" xfId="20" applyNumberFormat="1" applyFill="1" applyProtection="1">
      <protection hidden="1"/>
    </xf>
    <xf numFmtId="10" fontId="47" fillId="2" borderId="0" xfId="20" applyNumberFormat="1" applyFill="1" applyBorder="1" applyProtection="1">
      <protection hidden="1"/>
    </xf>
    <xf numFmtId="37" fontId="93" fillId="2" borderId="0" xfId="2" applyNumberFormat="1" applyFont="1" applyFill="1" applyBorder="1" applyProtection="1">
      <protection hidden="1"/>
    </xf>
    <xf numFmtId="37" fontId="87" fillId="2" borderId="0" xfId="2" applyNumberFormat="1" applyFont="1" applyFill="1" applyBorder="1" applyProtection="1">
      <protection locked="0"/>
    </xf>
    <xf numFmtId="190" fontId="83" fillId="0" borderId="0" xfId="20" applyFont="1" applyFill="1"/>
    <xf numFmtId="10" fontId="52" fillId="0" borderId="0" xfId="23" applyNumberFormat="1" applyFont="1" applyFill="1" applyBorder="1" applyProtection="1">
      <protection hidden="1"/>
    </xf>
    <xf numFmtId="9" fontId="57" fillId="0" borderId="0" xfId="23" applyFont="1" applyFill="1" applyBorder="1" applyProtection="1">
      <protection locked="0"/>
    </xf>
    <xf numFmtId="9" fontId="87" fillId="0" borderId="0" xfId="23" applyFont="1" applyFill="1" applyBorder="1" applyProtection="1">
      <protection locked="0"/>
    </xf>
    <xf numFmtId="168" fontId="52" fillId="0" borderId="0" xfId="0" applyNumberFormat="1" applyFont="1" applyFill="1" applyBorder="1" applyAlignment="1" applyProtection="1">
      <alignment horizontal="left" indent="1"/>
      <protection hidden="1"/>
    </xf>
    <xf numFmtId="37" fontId="57" fillId="0" borderId="0" xfId="1" applyNumberFormat="1" applyFont="1" applyFill="1" applyBorder="1" applyAlignment="1" applyProtection="1">
      <alignment horizontal="left" indent="1"/>
      <protection locked="0"/>
    </xf>
    <xf numFmtId="190" fontId="62" fillId="0" borderId="0" xfId="0" applyFont="1" applyFill="1" applyAlignment="1" applyProtection="1">
      <alignment horizontal="left" indent="1"/>
      <protection hidden="1"/>
    </xf>
    <xf numFmtId="190" fontId="0" fillId="0" borderId="0" xfId="0" applyFill="1" applyBorder="1" applyAlignment="1" applyProtection="1">
      <alignment horizontal="left" indent="1"/>
      <protection hidden="1"/>
    </xf>
    <xf numFmtId="190" fontId="0" fillId="0" borderId="0" xfId="0" applyFill="1" applyBorder="1" applyAlignment="1">
      <alignment horizontal="left" indent="1"/>
    </xf>
    <xf numFmtId="190" fontId="0" fillId="0" borderId="0" xfId="0" applyFill="1" applyBorder="1" applyAlignment="1" applyProtection="1">
      <alignment horizontal="left" indent="1"/>
    </xf>
    <xf numFmtId="190" fontId="0" fillId="0" borderId="0" xfId="0" applyFill="1" applyAlignment="1" applyProtection="1">
      <alignment horizontal="left" indent="1"/>
    </xf>
    <xf numFmtId="37" fontId="87" fillId="0" borderId="3" xfId="2" applyNumberFormat="1" applyFont="1" applyFill="1" applyBorder="1" applyProtection="1">
      <protection locked="0"/>
    </xf>
    <xf numFmtId="39" fontId="59" fillId="0" borderId="0" xfId="1" applyNumberFormat="1" applyFont="1" applyFill="1" applyBorder="1" applyAlignment="1" applyProtection="1">
      <alignment horizontal="left" indent="1"/>
      <protection locked="0"/>
    </xf>
    <xf numFmtId="10" fontId="57" fillId="0" borderId="0" xfId="2" applyNumberFormat="1" applyFont="1" applyFill="1" applyAlignment="1" applyProtection="1">
      <alignment horizontal="left" indent="1"/>
      <protection locked="0"/>
    </xf>
    <xf numFmtId="37" fontId="56" fillId="0" borderId="0" xfId="2" applyNumberFormat="1" applyFont="1" applyFill="1" applyBorder="1" applyProtection="1">
      <protection hidden="1"/>
    </xf>
    <xf numFmtId="10" fontId="56" fillId="0" borderId="3" xfId="3" applyNumberFormat="1" applyFont="1" applyBorder="1" applyAlignment="1" applyProtection="1">
      <alignment horizontal="center" vertical="top"/>
      <protection locked="0"/>
    </xf>
    <xf numFmtId="39" fontId="56" fillId="0" borderId="3" xfId="2" applyFont="1" applyBorder="1" applyAlignment="1" applyProtection="1">
      <alignment horizontal="left" indent="1"/>
      <protection hidden="1"/>
    </xf>
    <xf numFmtId="190" fontId="72" fillId="2" borderId="24" xfId="0" applyFont="1" applyFill="1" applyBorder="1" applyAlignment="1" applyProtection="1">
      <alignment horizontal="center" vertical="center"/>
      <protection hidden="1"/>
    </xf>
    <xf numFmtId="190" fontId="72" fillId="2" borderId="24" xfId="0" applyFont="1" applyFill="1" applyBorder="1" applyAlignment="1" applyProtection="1">
      <alignment horizontal="center"/>
      <protection hidden="1"/>
    </xf>
    <xf numFmtId="39" fontId="56" fillId="3" borderId="0" xfId="2" applyFont="1" applyFill="1" applyBorder="1" applyAlignment="1" applyProtection="1">
      <alignment horizontal="left"/>
      <protection hidden="1"/>
    </xf>
    <xf numFmtId="190" fontId="87" fillId="0" borderId="3" xfId="0" applyFont="1" applyFill="1" applyBorder="1" applyAlignment="1" applyProtection="1">
      <alignment horizontal="center"/>
      <protection locked="0"/>
    </xf>
    <xf numFmtId="37" fontId="87" fillId="0" borderId="3" xfId="2" applyNumberFormat="1" applyFont="1" applyBorder="1" applyProtection="1">
      <protection locked="0"/>
    </xf>
    <xf numFmtId="169" fontId="87" fillId="0" borderId="19" xfId="939" applyNumberFormat="1" applyFont="1" applyFill="1" applyBorder="1" applyAlignment="1" applyProtection="1">
      <alignment horizontal="right"/>
      <protection locked="0"/>
    </xf>
    <xf numFmtId="10" fontId="87" fillId="0" borderId="3" xfId="2" applyNumberFormat="1" applyFont="1" applyBorder="1" applyProtection="1">
      <protection locked="0"/>
    </xf>
    <xf numFmtId="37" fontId="87" fillId="0" borderId="19" xfId="2" applyNumberFormat="1" applyFont="1" applyBorder="1" applyAlignment="1" applyProtection="1">
      <alignment horizontal="right"/>
      <protection locked="0"/>
    </xf>
    <xf numFmtId="3" fontId="87" fillId="0" borderId="19" xfId="1348" applyNumberFormat="1" applyFont="1" applyFill="1" applyBorder="1" applyAlignment="1" applyProtection="1">
      <alignment horizontal="right" indent="1"/>
      <protection locked="0"/>
    </xf>
    <xf numFmtId="10" fontId="87" fillId="14" borderId="19" xfId="2" applyNumberFormat="1" applyFont="1" applyFill="1" applyBorder="1" applyAlignment="1" applyProtection="1">
      <alignment horizontal="right" indent="1"/>
      <protection hidden="1"/>
    </xf>
    <xf numFmtId="37" fontId="87" fillId="0" borderId="19" xfId="2" applyNumberFormat="1" applyFont="1" applyFill="1" applyBorder="1" applyAlignment="1" applyProtection="1">
      <alignment horizontal="right" indent="1"/>
      <protection locked="0"/>
    </xf>
    <xf numFmtId="37" fontId="87" fillId="0" borderId="1" xfId="2" applyNumberFormat="1" applyFont="1" applyFill="1" applyBorder="1" applyAlignment="1" applyProtection="1">
      <alignment horizontal="right" indent="1"/>
      <protection locked="0"/>
    </xf>
    <xf numFmtId="10" fontId="87" fillId="0" borderId="3" xfId="2" applyNumberFormat="1" applyFont="1" applyFill="1" applyBorder="1" applyAlignment="1" applyProtection="1">
      <alignment horizontal="right" indent="1"/>
      <protection locked="0"/>
    </xf>
    <xf numFmtId="10" fontId="87" fillId="0" borderId="19" xfId="2" applyNumberFormat="1" applyFont="1" applyFill="1" applyBorder="1" applyAlignment="1" applyProtection="1">
      <alignment horizontal="left" indent="5"/>
      <protection locked="0"/>
    </xf>
    <xf numFmtId="10" fontId="90" fillId="0" borderId="19" xfId="2" applyNumberFormat="1" applyFont="1" applyFill="1" applyBorder="1" applyAlignment="1" applyProtection="1">
      <alignment horizontal="right" indent="1"/>
      <protection locked="0" hidden="1"/>
    </xf>
    <xf numFmtId="190" fontId="87" fillId="0" borderId="19" xfId="0" applyFont="1" applyFill="1" applyBorder="1" applyAlignment="1" applyProtection="1">
      <alignment horizontal="center"/>
      <protection locked="0"/>
    </xf>
    <xf numFmtId="173" fontId="87" fillId="0" borderId="19" xfId="2" applyNumberFormat="1" applyFont="1" applyFill="1" applyBorder="1" applyAlignment="1" applyProtection="1">
      <alignment horizontal="right" indent="1"/>
      <protection locked="0"/>
    </xf>
    <xf numFmtId="190" fontId="87" fillId="0" borderId="19" xfId="0" applyFont="1" applyFill="1" applyBorder="1" applyAlignment="1" applyProtection="1">
      <alignment horizontal="right" indent="1"/>
      <protection locked="0"/>
    </xf>
    <xf numFmtId="174" fontId="87" fillId="0" borderId="19" xfId="2" applyNumberFormat="1" applyFont="1" applyFill="1" applyBorder="1" applyAlignment="1" applyProtection="1">
      <alignment horizontal="right" indent="1"/>
      <protection locked="0"/>
    </xf>
    <xf numFmtId="172" fontId="87" fillId="0" borderId="19" xfId="2" applyNumberFormat="1" applyFont="1" applyFill="1" applyBorder="1" applyAlignment="1" applyProtection="1">
      <alignment horizontal="right" indent="2"/>
      <protection locked="0"/>
    </xf>
    <xf numFmtId="3" fontId="87" fillId="0" borderId="19" xfId="2" applyNumberFormat="1" applyFont="1" applyFill="1" applyBorder="1" applyAlignment="1" applyProtection="1">
      <alignment horizontal="right" indent="1"/>
      <protection locked="0"/>
    </xf>
    <xf numFmtId="10" fontId="90" fillId="0" borderId="19" xfId="2" applyNumberFormat="1" applyFont="1" applyFill="1" applyBorder="1" applyAlignment="1" applyProtection="1">
      <alignment horizontal="right" indent="1"/>
      <protection locked="0"/>
    </xf>
    <xf numFmtId="10" fontId="87" fillId="0" borderId="19" xfId="2" applyNumberFormat="1" applyFont="1" applyFill="1" applyBorder="1" applyAlignment="1" applyProtection="1">
      <alignment horizontal="right" indent="1"/>
      <protection locked="0"/>
    </xf>
    <xf numFmtId="37" fontId="87" fillId="2" borderId="3" xfId="2" applyNumberFormat="1" applyFont="1" applyFill="1" applyBorder="1" applyProtection="1">
      <protection locked="0"/>
    </xf>
    <xf numFmtId="17" fontId="77" fillId="0" borderId="19" xfId="939" applyNumberFormat="1" applyFont="1" applyFill="1" applyBorder="1" applyAlignment="1" applyProtection="1">
      <alignment horizontal="right" indent="1"/>
      <protection locked="0"/>
    </xf>
    <xf numFmtId="10" fontId="87" fillId="0" borderId="19" xfId="2" applyNumberFormat="1" applyFont="1" applyFill="1" applyBorder="1" applyAlignment="1" applyProtection="1">
      <alignment horizontal="center"/>
      <protection locked="0"/>
    </xf>
    <xf numFmtId="38" fontId="87" fillId="0" borderId="19" xfId="941" applyNumberFormat="1" applyFont="1" applyFill="1" applyBorder="1" applyProtection="1">
      <protection locked="0"/>
    </xf>
    <xf numFmtId="190" fontId="83" fillId="0" borderId="1" xfId="20" applyFont="1" applyFill="1" applyBorder="1" applyProtection="1">
      <protection hidden="1"/>
    </xf>
    <xf numFmtId="190" fontId="79" fillId="7" borderId="101" xfId="20" applyFont="1" applyFill="1" applyBorder="1" applyAlignment="1" applyProtection="1">
      <alignment horizontal="center"/>
      <protection hidden="1"/>
    </xf>
    <xf numFmtId="190" fontId="89" fillId="0" borderId="13" xfId="20" applyFont="1" applyFill="1" applyBorder="1" applyAlignment="1">
      <alignment horizontal="left" indent="3"/>
    </xf>
    <xf numFmtId="190" fontId="79" fillId="7" borderId="101" xfId="0" applyFont="1" applyFill="1" applyBorder="1" applyProtection="1">
      <protection hidden="1"/>
    </xf>
    <xf numFmtId="190" fontId="0" fillId="0" borderId="101" xfId="0" applyBorder="1" applyProtection="1">
      <protection hidden="1"/>
    </xf>
    <xf numFmtId="14" fontId="83" fillId="0" borderId="0" xfId="20" applyNumberFormat="1" applyFont="1" applyFill="1"/>
    <xf numFmtId="190" fontId="8" fillId="0" borderId="4" xfId="20" applyFont="1" applyFill="1" applyBorder="1" applyAlignment="1">
      <alignment horizontal="center"/>
    </xf>
    <xf numFmtId="190" fontId="8" fillId="0" borderId="2" xfId="20" applyFont="1" applyFill="1" applyBorder="1" applyAlignment="1">
      <alignment horizontal="center"/>
    </xf>
    <xf numFmtId="190" fontId="47" fillId="42" borderId="0" xfId="20" applyFill="1"/>
    <xf numFmtId="190" fontId="47" fillId="43" borderId="0" xfId="20" applyFill="1"/>
    <xf numFmtId="190" fontId="47" fillId="43" borderId="0" xfId="20" applyFill="1" applyBorder="1"/>
    <xf numFmtId="178" fontId="52" fillId="43" borderId="0" xfId="2" applyNumberFormat="1" applyFont="1" applyFill="1" applyBorder="1" applyProtection="1">
      <protection hidden="1"/>
    </xf>
    <xf numFmtId="190" fontId="101" fillId="43" borderId="0" xfId="20" applyFont="1" applyFill="1"/>
    <xf numFmtId="10" fontId="52" fillId="43" borderId="1" xfId="22" applyNumberFormat="1" applyFont="1" applyFill="1" applyBorder="1" applyAlignment="1" applyProtection="1">
      <alignment horizontal="center"/>
      <protection hidden="1"/>
    </xf>
    <xf numFmtId="178" fontId="52" fillId="43" borderId="27" xfId="2" applyNumberFormat="1" applyFont="1" applyFill="1" applyBorder="1" applyProtection="1">
      <protection hidden="1"/>
    </xf>
    <xf numFmtId="10" fontId="52" fillId="43" borderId="27" xfId="22" applyNumberFormat="1" applyFont="1" applyFill="1" applyBorder="1" applyAlignment="1" applyProtection="1">
      <alignment horizontal="center"/>
      <protection hidden="1"/>
    </xf>
    <xf numFmtId="167" fontId="52" fillId="43" borderId="27" xfId="22" applyNumberFormat="1" applyFont="1" applyFill="1" applyBorder="1" applyAlignment="1" applyProtection="1">
      <alignment horizontal="center"/>
      <protection hidden="1"/>
    </xf>
    <xf numFmtId="167" fontId="52" fillId="0" borderId="19" xfId="22" applyNumberFormat="1" applyFont="1" applyFill="1" applyBorder="1" applyAlignment="1" applyProtection="1">
      <alignment horizontal="center"/>
      <protection hidden="1"/>
    </xf>
    <xf numFmtId="190" fontId="101" fillId="0" borderId="0" xfId="20" applyFont="1" applyFill="1"/>
    <xf numFmtId="190" fontId="47" fillId="0" borderId="0" xfId="20" applyFill="1"/>
    <xf numFmtId="10" fontId="87" fillId="0" borderId="2" xfId="2" applyNumberFormat="1" applyFont="1" applyFill="1" applyBorder="1" applyAlignment="1" applyProtection="1">
      <alignment horizontal="center"/>
      <protection locked="0"/>
    </xf>
    <xf numFmtId="180" fontId="92" fillId="0" borderId="1" xfId="20" applyNumberFormat="1" applyFont="1" applyFill="1" applyBorder="1" applyAlignment="1" applyProtection="1">
      <alignment horizontal="right" indent="1"/>
      <protection locked="0"/>
    </xf>
    <xf numFmtId="169" fontId="77" fillId="0" borderId="19" xfId="939" applyNumberFormat="1" applyFont="1" applyFill="1" applyBorder="1" applyProtection="1">
      <protection locked="0"/>
    </xf>
    <xf numFmtId="190" fontId="95" fillId="7" borderId="0" xfId="20" applyFont="1" applyFill="1" applyBorder="1" applyAlignment="1" applyProtection="1">
      <alignment horizontal="left" indent="1"/>
      <protection hidden="1"/>
    </xf>
    <xf numFmtId="190" fontId="87" fillId="2" borderId="3" xfId="20" applyNumberFormat="1" applyFont="1" applyFill="1" applyBorder="1" applyAlignment="1" applyProtection="1">
      <alignment horizontal="center"/>
      <protection locked="0"/>
    </xf>
    <xf numFmtId="190" fontId="73" fillId="7" borderId="0" xfId="20" applyFont="1" applyFill="1" applyBorder="1" applyProtection="1">
      <protection hidden="1"/>
    </xf>
    <xf numFmtId="190" fontId="73" fillId="7" borderId="0" xfId="0" applyFont="1" applyFill="1"/>
    <xf numFmtId="10" fontId="95" fillId="7" borderId="0" xfId="2" applyNumberFormat="1" applyFont="1" applyFill="1" applyBorder="1" applyAlignment="1" applyProtection="1">
      <alignment horizontal="left" indent="1"/>
      <protection hidden="1"/>
    </xf>
    <xf numFmtId="190" fontId="83" fillId="44" borderId="0" xfId="20" applyFont="1" applyFill="1"/>
    <xf numFmtId="190" fontId="83" fillId="44" borderId="19" xfId="20" applyFont="1" applyFill="1" applyBorder="1" applyAlignment="1" applyProtection="1">
      <alignment horizontal="left" indent="2"/>
      <protection hidden="1"/>
    </xf>
    <xf numFmtId="10" fontId="87" fillId="44" borderId="19" xfId="2" applyNumberFormat="1" applyFont="1" applyFill="1" applyBorder="1" applyAlignment="1" applyProtection="1">
      <alignment horizontal="right" indent="1"/>
      <protection locked="0"/>
    </xf>
    <xf numFmtId="190" fontId="79" fillId="44" borderId="0" xfId="20" applyFont="1" applyFill="1" applyAlignment="1" applyProtection="1">
      <alignment horizontal="center"/>
      <protection hidden="1"/>
    </xf>
    <xf numFmtId="39" fontId="52" fillId="44" borderId="21" xfId="2" applyFont="1" applyFill="1" applyBorder="1" applyAlignment="1" applyProtection="1">
      <alignment horizontal="left" indent="3"/>
      <protection hidden="1"/>
    </xf>
    <xf numFmtId="190" fontId="83" fillId="44" borderId="21" xfId="20" applyFont="1" applyFill="1" applyBorder="1"/>
    <xf numFmtId="10" fontId="52" fillId="44" borderId="9" xfId="23" applyNumberFormat="1" applyFont="1" applyFill="1" applyBorder="1" applyProtection="1">
      <protection hidden="1"/>
    </xf>
    <xf numFmtId="10" fontId="87" fillId="44" borderId="3" xfId="23" applyNumberFormat="1" applyFont="1" applyFill="1" applyBorder="1" applyAlignment="1" applyProtection="1">
      <alignment horizontal="center"/>
      <protection locked="0"/>
    </xf>
    <xf numFmtId="39" fontId="52" fillId="44" borderId="19" xfId="2" applyFont="1" applyFill="1" applyBorder="1" applyAlignment="1" applyProtection="1">
      <alignment horizontal="left" indent="2"/>
      <protection hidden="1"/>
    </xf>
    <xf numFmtId="175" fontId="83" fillId="44" borderId="19" xfId="24" applyNumberFormat="1" applyFont="1" applyFill="1" applyBorder="1"/>
    <xf numFmtId="10" fontId="52" fillId="44" borderId="0" xfId="23" applyNumberFormat="1" applyFont="1" applyFill="1" applyBorder="1" applyProtection="1">
      <protection hidden="1"/>
    </xf>
    <xf numFmtId="9" fontId="57" fillId="44" borderId="0" xfId="23" applyFont="1" applyFill="1" applyBorder="1" applyProtection="1">
      <protection locked="0"/>
    </xf>
    <xf numFmtId="9" fontId="87" fillId="44" borderId="0" xfId="23" applyFont="1" applyFill="1" applyBorder="1" applyProtection="1">
      <protection locked="0"/>
    </xf>
    <xf numFmtId="17" fontId="77" fillId="44" borderId="19" xfId="20" applyNumberFormat="1" applyFont="1" applyFill="1" applyBorder="1" applyAlignment="1" applyProtection="1">
      <alignment horizontal="right" indent="1"/>
      <protection locked="0"/>
    </xf>
    <xf numFmtId="190" fontId="83" fillId="44" borderId="19" xfId="20" applyFont="1" applyFill="1" applyBorder="1" applyAlignment="1">
      <alignment horizontal="left" indent="2"/>
    </xf>
    <xf numFmtId="37" fontId="52" fillId="44" borderId="19" xfId="2" applyNumberFormat="1" applyFont="1" applyFill="1" applyBorder="1" applyAlignment="1" applyProtection="1">
      <alignment horizontal="right" indent="1"/>
      <protection hidden="1"/>
    </xf>
    <xf numFmtId="190" fontId="83" fillId="44" borderId="19" xfId="20" applyFont="1" applyFill="1" applyBorder="1"/>
    <xf numFmtId="39" fontId="52" fillId="44" borderId="19" xfId="2" applyFont="1" applyFill="1" applyBorder="1" applyAlignment="1" applyProtection="1">
      <alignment horizontal="left" indent="3"/>
      <protection hidden="1"/>
    </xf>
    <xf numFmtId="190" fontId="83" fillId="44" borderId="19" xfId="20" applyFont="1" applyFill="1" applyBorder="1" applyAlignment="1">
      <alignment horizontal="left" indent="4"/>
    </xf>
    <xf numFmtId="190" fontId="83" fillId="44" borderId="8" xfId="20" applyFont="1" applyFill="1" applyBorder="1"/>
    <xf numFmtId="17" fontId="89" fillId="44" borderId="3" xfId="20" applyNumberFormat="1" applyFont="1" applyFill="1" applyBorder="1" applyAlignment="1" applyProtection="1">
      <alignment horizontal="center"/>
      <protection hidden="1"/>
    </xf>
    <xf numFmtId="190" fontId="83" fillId="44" borderId="1" xfId="20" applyFont="1" applyFill="1" applyBorder="1" applyAlignment="1">
      <alignment horizontal="left" indent="4"/>
    </xf>
    <xf numFmtId="37" fontId="52" fillId="44" borderId="1" xfId="2" applyNumberFormat="1" applyFont="1" applyFill="1" applyBorder="1" applyAlignment="1" applyProtection="1">
      <alignment horizontal="right" indent="1"/>
      <protection hidden="1"/>
    </xf>
    <xf numFmtId="37" fontId="52" fillId="44" borderId="3" xfId="2" applyNumberFormat="1" applyFont="1" applyFill="1" applyBorder="1" applyAlignment="1" applyProtection="1">
      <alignment horizontal="right" indent="1"/>
      <protection hidden="1"/>
    </xf>
    <xf numFmtId="39" fontId="52" fillId="44" borderId="1" xfId="2" applyFont="1" applyFill="1" applyBorder="1" applyAlignment="1" applyProtection="1">
      <alignment horizontal="left" indent="4"/>
      <protection hidden="1"/>
    </xf>
    <xf numFmtId="190" fontId="83" fillId="44" borderId="1" xfId="20" applyFont="1" applyFill="1" applyBorder="1" applyProtection="1">
      <protection hidden="1"/>
    </xf>
    <xf numFmtId="10" fontId="83" fillId="44" borderId="3" xfId="23" applyNumberFormat="1" applyFont="1" applyFill="1" applyBorder="1" applyAlignment="1" applyProtection="1">
      <alignment horizontal="center"/>
      <protection hidden="1"/>
    </xf>
    <xf numFmtId="190" fontId="83" fillId="44" borderId="13" xfId="20" applyFont="1" applyFill="1" applyBorder="1" applyAlignment="1">
      <alignment horizontal="left" indent="4"/>
    </xf>
    <xf numFmtId="190" fontId="83" fillId="44" borderId="14" xfId="20" applyFont="1" applyFill="1" applyBorder="1" applyAlignment="1">
      <alignment horizontal="left" indent="3"/>
    </xf>
    <xf numFmtId="190" fontId="83" fillId="44" borderId="0" xfId="20" applyFont="1" applyFill="1" applyProtection="1">
      <protection hidden="1"/>
    </xf>
    <xf numFmtId="190" fontId="83" fillId="44" borderId="21" xfId="20" applyFont="1" applyFill="1" applyBorder="1" applyAlignment="1" applyProtection="1">
      <alignment horizontal="left" indent="2"/>
      <protection hidden="1"/>
    </xf>
    <xf numFmtId="190" fontId="83" fillId="44" borderId="20" xfId="20" applyFont="1" applyFill="1" applyBorder="1" applyAlignment="1" applyProtection="1">
      <alignment horizontal="left" indent="2"/>
      <protection hidden="1"/>
    </xf>
    <xf numFmtId="190" fontId="83" fillId="44" borderId="21" xfId="20" applyFont="1" applyFill="1" applyBorder="1" applyProtection="1">
      <protection hidden="1"/>
    </xf>
    <xf numFmtId="9" fontId="87" fillId="44" borderId="3" xfId="23" applyFont="1" applyFill="1" applyBorder="1" applyAlignment="1" applyProtection="1">
      <alignment horizontal="center"/>
      <protection locked="0"/>
    </xf>
    <xf numFmtId="190" fontId="47" fillId="44" borderId="0" xfId="20" applyFill="1"/>
    <xf numFmtId="39" fontId="52" fillId="44" borderId="2" xfId="2" applyFont="1" applyFill="1" applyBorder="1" applyAlignment="1" applyProtection="1">
      <alignment horizontal="left" indent="3"/>
      <protection hidden="1"/>
    </xf>
    <xf numFmtId="190" fontId="83" fillId="44" borderId="2" xfId="20" applyFont="1" applyFill="1" applyBorder="1" applyProtection="1">
      <protection hidden="1"/>
    </xf>
    <xf numFmtId="10" fontId="83" fillId="44" borderId="1" xfId="0" applyNumberFormat="1" applyFont="1" applyFill="1" applyBorder="1" applyAlignment="1" applyProtection="1">
      <alignment horizontal="left" indent="3"/>
      <protection hidden="1"/>
    </xf>
    <xf numFmtId="10" fontId="83" fillId="44" borderId="19" xfId="0" applyNumberFormat="1" applyFont="1" applyFill="1" applyBorder="1" applyAlignment="1" applyProtection="1">
      <alignment horizontal="left" indent="3"/>
      <protection hidden="1"/>
    </xf>
    <xf numFmtId="10" fontId="83" fillId="44" borderId="4" xfId="20" applyNumberFormat="1" applyFont="1" applyFill="1" applyBorder="1" applyAlignment="1" applyProtection="1">
      <alignment horizontal="left" indent="1"/>
      <protection hidden="1"/>
    </xf>
    <xf numFmtId="9" fontId="77" fillId="44" borderId="6" xfId="23" applyFont="1" applyFill="1" applyBorder="1" applyAlignment="1" applyProtection="1">
      <alignment horizontal="right" indent="1"/>
    </xf>
    <xf numFmtId="10" fontId="83" fillId="44" borderId="19" xfId="20" applyNumberFormat="1" applyFont="1" applyFill="1" applyBorder="1" applyAlignment="1" applyProtection="1">
      <alignment horizontal="left" indent="3"/>
      <protection hidden="1"/>
    </xf>
    <xf numFmtId="190" fontId="47" fillId="44" borderId="8" xfId="20" applyFill="1" applyBorder="1" applyProtection="1"/>
    <xf numFmtId="37" fontId="52" fillId="44" borderId="9" xfId="2" applyNumberFormat="1" applyFont="1" applyFill="1" applyBorder="1" applyProtection="1">
      <protection hidden="1"/>
    </xf>
    <xf numFmtId="37" fontId="87" fillId="44" borderId="3" xfId="2" applyNumberFormat="1" applyFont="1" applyFill="1" applyBorder="1" applyProtection="1">
      <protection locked="0"/>
    </xf>
    <xf numFmtId="37" fontId="57" fillId="44" borderId="3" xfId="2" applyNumberFormat="1" applyFont="1" applyFill="1" applyBorder="1" applyProtection="1">
      <protection locked="0"/>
    </xf>
    <xf numFmtId="190" fontId="0" fillId="44" borderId="0" xfId="0" applyFill="1"/>
    <xf numFmtId="190" fontId="52" fillId="44" borderId="1" xfId="0" applyFont="1" applyFill="1" applyBorder="1" applyAlignment="1" applyProtection="1">
      <alignment horizontal="left" indent="3"/>
      <protection hidden="1"/>
    </xf>
    <xf numFmtId="10" fontId="79" fillId="44" borderId="0" xfId="3" applyNumberFormat="1" applyFont="1" applyFill="1" applyAlignment="1" applyProtection="1">
      <alignment horizontal="center"/>
      <protection hidden="1"/>
    </xf>
    <xf numFmtId="190" fontId="47" fillId="44" borderId="0" xfId="20" applyFill="1" applyProtection="1"/>
    <xf numFmtId="10" fontId="83" fillId="44" borderId="19" xfId="20" applyNumberFormat="1" applyFont="1" applyFill="1" applyBorder="1" applyAlignment="1" applyProtection="1">
      <alignment horizontal="left" indent="4"/>
      <protection hidden="1"/>
    </xf>
    <xf numFmtId="169" fontId="52" fillId="44" borderId="19" xfId="20" applyNumberFormat="1" applyFont="1" applyFill="1" applyBorder="1" applyAlignment="1" applyProtection="1">
      <alignment horizontal="left" indent="5"/>
      <protection hidden="1"/>
    </xf>
    <xf numFmtId="9" fontId="57" fillId="44" borderId="0" xfId="23" applyFont="1" applyFill="1" applyBorder="1" applyAlignment="1" applyProtection="1">
      <alignment horizontal="center"/>
    </xf>
    <xf numFmtId="9" fontId="87" fillId="44" borderId="0" xfId="23" applyFont="1" applyFill="1" applyBorder="1" applyAlignment="1" applyProtection="1">
      <alignment horizontal="center"/>
    </xf>
    <xf numFmtId="10" fontId="83" fillId="44" borderId="2" xfId="20" applyNumberFormat="1" applyFont="1" applyFill="1" applyBorder="1" applyAlignment="1" applyProtection="1">
      <alignment horizontal="left" indent="3"/>
      <protection hidden="1"/>
    </xf>
    <xf numFmtId="10" fontId="77" fillId="44" borderId="7" xfId="23" applyNumberFormat="1" applyFont="1" applyFill="1" applyBorder="1" applyAlignment="1" applyProtection="1">
      <alignment horizontal="right" indent="1"/>
      <protection locked="0"/>
    </xf>
    <xf numFmtId="190" fontId="83" fillId="44" borderId="20" xfId="20" applyFont="1" applyFill="1" applyBorder="1" applyAlignment="1">
      <alignment horizontal="left" indent="3"/>
    </xf>
    <xf numFmtId="39" fontId="89" fillId="44" borderId="1" xfId="2" applyFont="1" applyFill="1" applyBorder="1" applyAlignment="1" applyProtection="1">
      <alignment horizontal="left" indent="2"/>
      <protection hidden="1"/>
    </xf>
    <xf numFmtId="178" fontId="89" fillId="44" borderId="1" xfId="2" applyNumberFormat="1" applyFont="1" applyFill="1" applyBorder="1" applyProtection="1">
      <protection hidden="1"/>
    </xf>
    <xf numFmtId="10" fontId="89" fillId="44" borderId="1" xfId="22" applyNumberFormat="1" applyFont="1" applyFill="1" applyBorder="1" applyAlignment="1" applyProtection="1">
      <alignment horizontal="center"/>
      <protection hidden="1"/>
    </xf>
    <xf numFmtId="167" fontId="52" fillId="44" borderId="1" xfId="22" applyNumberFormat="1" applyFont="1" applyFill="1" applyBorder="1" applyAlignment="1" applyProtection="1">
      <alignment horizontal="center"/>
      <protection hidden="1"/>
    </xf>
    <xf numFmtId="10" fontId="52" fillId="44" borderId="1" xfId="22" applyNumberFormat="1" applyFont="1" applyFill="1" applyBorder="1" applyAlignment="1" applyProtection="1">
      <alignment horizontal="center"/>
      <protection hidden="1"/>
    </xf>
    <xf numFmtId="190" fontId="47" fillId="44" borderId="0" xfId="20" applyFill="1" applyBorder="1"/>
    <xf numFmtId="178" fontId="52" fillId="44" borderId="0" xfId="2" applyNumberFormat="1" applyFont="1" applyFill="1" applyBorder="1" applyProtection="1">
      <protection hidden="1"/>
    </xf>
    <xf numFmtId="190" fontId="101" fillId="44" borderId="0" xfId="20" applyFont="1" applyFill="1"/>
    <xf numFmtId="190" fontId="52" fillId="44" borderId="27" xfId="5" applyFill="1" applyBorder="1" applyAlignment="1" applyProtection="1">
      <alignment horizontal="left"/>
      <protection hidden="1"/>
    </xf>
    <xf numFmtId="190" fontId="52" fillId="44" borderId="13" xfId="5" applyFill="1" applyBorder="1" applyAlignment="1" applyProtection="1">
      <alignment horizontal="left"/>
      <protection hidden="1"/>
    </xf>
    <xf numFmtId="178" fontId="52" fillId="44" borderId="1" xfId="2" applyNumberFormat="1" applyFont="1" applyFill="1" applyBorder="1" applyProtection="1">
      <protection hidden="1"/>
    </xf>
    <xf numFmtId="190" fontId="89" fillId="44" borderId="1" xfId="5" applyFont="1" applyFill="1" applyBorder="1" applyAlignment="1" applyProtection="1">
      <alignment horizontal="left" indent="2"/>
      <protection hidden="1"/>
    </xf>
    <xf numFmtId="167" fontId="89" fillId="44" borderId="1" xfId="22" applyNumberFormat="1" applyFont="1" applyFill="1" applyBorder="1" applyAlignment="1" applyProtection="1">
      <alignment horizontal="center"/>
      <protection hidden="1"/>
    </xf>
    <xf numFmtId="178" fontId="89" fillId="44" borderId="0" xfId="2" applyNumberFormat="1" applyFont="1" applyFill="1" applyBorder="1" applyProtection="1">
      <protection hidden="1"/>
    </xf>
    <xf numFmtId="39" fontId="52" fillId="44" borderId="1" xfId="2" applyFont="1" applyFill="1" applyBorder="1" applyAlignment="1" applyProtection="1">
      <alignment horizontal="left"/>
      <protection hidden="1"/>
    </xf>
    <xf numFmtId="37" fontId="52" fillId="44" borderId="1" xfId="2" applyNumberFormat="1" applyFont="1" applyFill="1" applyBorder="1" applyProtection="1">
      <protection hidden="1"/>
    </xf>
    <xf numFmtId="37" fontId="52" fillId="44" borderId="0" xfId="2" applyNumberFormat="1" applyFont="1" applyFill="1" applyBorder="1" applyProtection="1">
      <protection hidden="1"/>
    </xf>
    <xf numFmtId="190" fontId="61" fillId="7" borderId="0" xfId="0" applyFont="1" applyFill="1" applyBorder="1" applyAlignment="1" applyProtection="1">
      <alignment horizontal="left" indent="1"/>
      <protection hidden="1"/>
    </xf>
    <xf numFmtId="168" fontId="77" fillId="0" borderId="19" xfId="939" applyNumberFormat="1" applyFont="1" applyFill="1" applyBorder="1" applyAlignment="1" applyProtection="1">
      <alignment horizontal="right"/>
      <protection locked="0"/>
    </xf>
    <xf numFmtId="10" fontId="77" fillId="0" borderId="19" xfId="2" applyNumberFormat="1" applyFont="1" applyFill="1" applyBorder="1" applyAlignment="1" applyProtection="1">
      <alignment horizontal="center"/>
      <protection locked="0"/>
    </xf>
    <xf numFmtId="190" fontId="61" fillId="7" borderId="0" xfId="0" applyFont="1" applyFill="1" applyBorder="1" applyAlignment="1" applyProtection="1">
      <alignment horizontal="left"/>
      <protection hidden="1"/>
    </xf>
    <xf numFmtId="190" fontId="73" fillId="7" borderId="0" xfId="0" applyFont="1" applyFill="1" applyAlignment="1" applyProtection="1">
      <alignment horizontal="left" indent="1"/>
      <protection hidden="1"/>
    </xf>
    <xf numFmtId="190" fontId="52" fillId="0" borderId="159" xfId="0" applyFont="1" applyBorder="1" applyAlignment="1" applyProtection="1">
      <alignment horizontal="left" indent="1"/>
      <protection hidden="1"/>
    </xf>
    <xf numFmtId="17" fontId="77" fillId="0" borderId="159" xfId="939" applyNumberFormat="1" applyFont="1" applyFill="1" applyBorder="1" applyAlignment="1" applyProtection="1">
      <alignment horizontal="right" indent="1"/>
      <protection locked="0"/>
    </xf>
    <xf numFmtId="17" fontId="79" fillId="7" borderId="20" xfId="20" applyNumberFormat="1" applyFont="1" applyFill="1" applyBorder="1" applyAlignment="1" applyProtection="1">
      <alignment horizontal="right" indent="1"/>
      <protection hidden="1"/>
    </xf>
    <xf numFmtId="190" fontId="52" fillId="0" borderId="159" xfId="5" applyBorder="1" applyAlignment="1" applyProtection="1">
      <alignment horizontal="left" vertical="top" indent="1"/>
      <protection hidden="1"/>
    </xf>
    <xf numFmtId="190" fontId="52" fillId="0" borderId="3" xfId="5" applyBorder="1" applyAlignment="1" applyProtection="1">
      <alignment horizontal="left" vertical="top" indent="1"/>
      <protection hidden="1"/>
    </xf>
    <xf numFmtId="39" fontId="52" fillId="0" borderId="3" xfId="2" applyFont="1" applyBorder="1" applyAlignment="1" applyProtection="1">
      <alignment horizontal="left" vertical="top" wrapText="1" indent="1"/>
      <protection hidden="1"/>
    </xf>
    <xf numFmtId="39" fontId="52" fillId="0" borderId="3" xfId="2" applyFont="1" applyBorder="1" applyAlignment="1" applyProtection="1">
      <alignment horizontal="left" vertical="top" indent="1"/>
      <protection hidden="1"/>
    </xf>
    <xf numFmtId="39" fontId="52" fillId="0" borderId="3" xfId="2" applyFont="1" applyFill="1" applyBorder="1" applyAlignment="1" applyProtection="1">
      <alignment horizontal="left" vertical="top" wrapText="1" indent="1"/>
      <protection hidden="1"/>
    </xf>
    <xf numFmtId="39" fontId="52" fillId="0" borderId="3" xfId="2" applyFont="1" applyFill="1" applyBorder="1" applyAlignment="1" applyProtection="1">
      <alignment horizontal="left" vertical="top" indent="1"/>
      <protection hidden="1"/>
    </xf>
    <xf numFmtId="37" fontId="52" fillId="0" borderId="3" xfId="2" applyNumberFormat="1" applyFont="1" applyBorder="1" applyAlignment="1" applyProtection="1">
      <alignment horizontal="right" wrapText="1" indent="1"/>
      <protection hidden="1"/>
    </xf>
    <xf numFmtId="37" fontId="52" fillId="0" borderId="3" xfId="2" applyNumberFormat="1" applyFont="1" applyBorder="1" applyProtection="1">
      <protection locked="0"/>
    </xf>
    <xf numFmtId="190" fontId="101" fillId="7" borderId="0" xfId="9" applyFont="1" applyFill="1" applyProtection="1">
      <protection hidden="1"/>
    </xf>
    <xf numFmtId="190" fontId="114" fillId="7" borderId="48" xfId="9" applyFont="1" applyFill="1" applyBorder="1" applyAlignment="1" applyProtection="1">
      <alignment horizontal="center"/>
      <protection hidden="1"/>
    </xf>
    <xf numFmtId="39" fontId="52" fillId="2" borderId="4" xfId="2" applyFont="1" applyFill="1" applyBorder="1" applyAlignment="1" applyProtection="1">
      <alignment horizontal="left"/>
      <protection hidden="1"/>
    </xf>
    <xf numFmtId="37" fontId="52" fillId="2" borderId="56" xfId="2" applyNumberFormat="1" applyFont="1" applyFill="1" applyBorder="1" applyProtection="1">
      <protection hidden="1"/>
    </xf>
    <xf numFmtId="37" fontId="52" fillId="2" borderId="55" xfId="2" applyNumberFormat="1" applyFont="1" applyFill="1" applyBorder="1" applyProtection="1">
      <protection hidden="1"/>
    </xf>
    <xf numFmtId="37" fontId="52" fillId="2" borderId="24" xfId="2" applyNumberFormat="1" applyFont="1" applyFill="1" applyBorder="1" applyProtection="1">
      <protection hidden="1"/>
    </xf>
    <xf numFmtId="39" fontId="86" fillId="46" borderId="0" xfId="2" applyFont="1" applyFill="1" applyBorder="1" applyAlignment="1" applyProtection="1">
      <alignment horizontal="left"/>
      <protection hidden="1"/>
    </xf>
    <xf numFmtId="190" fontId="51" fillId="0" borderId="0" xfId="9" applyProtection="1">
      <protection locked="0"/>
    </xf>
    <xf numFmtId="37" fontId="52" fillId="2" borderId="161" xfId="2" applyNumberFormat="1" applyFont="1" applyFill="1" applyBorder="1" applyProtection="1">
      <protection hidden="1"/>
    </xf>
    <xf numFmtId="190" fontId="6" fillId="7" borderId="160" xfId="9" applyFont="1" applyFill="1" applyBorder="1" applyAlignment="1" applyProtection="1">
      <alignment horizontal="center" vertical="center" wrapText="1"/>
      <protection hidden="1"/>
    </xf>
    <xf numFmtId="17" fontId="51" fillId="7" borderId="110" xfId="9" applyNumberFormat="1" applyFill="1" applyBorder="1" applyAlignment="1" applyProtection="1">
      <alignment horizontal="center"/>
      <protection hidden="1"/>
    </xf>
    <xf numFmtId="190" fontId="52" fillId="0" borderId="19" xfId="0" applyFont="1" applyBorder="1" applyAlignment="1" applyProtection="1">
      <alignment horizontal="left" indent="3"/>
      <protection hidden="1"/>
    </xf>
    <xf numFmtId="175" fontId="73" fillId="7" borderId="0" xfId="0" applyNumberFormat="1" applyFont="1" applyFill="1" applyProtection="1">
      <protection hidden="1"/>
    </xf>
    <xf numFmtId="17" fontId="137" fillId="7" borderId="0" xfId="20" applyNumberFormat="1" applyFont="1" applyFill="1" applyBorder="1" applyAlignment="1" applyProtection="1">
      <alignment horizontal="left"/>
      <protection locked="0"/>
    </xf>
    <xf numFmtId="37" fontId="89" fillId="0" borderId="1" xfId="2" applyNumberFormat="1" applyFont="1" applyFill="1" applyBorder="1" applyProtection="1">
      <protection hidden="1"/>
    </xf>
    <xf numFmtId="181" fontId="77" fillId="0" borderId="27" xfId="2" applyNumberFormat="1" applyFont="1" applyBorder="1" applyProtection="1">
      <protection locked="0"/>
    </xf>
    <xf numFmtId="190" fontId="0" fillId="0" borderId="1" xfId="0" applyFill="1" applyBorder="1" applyAlignment="1" applyProtection="1">
      <alignment horizontal="left"/>
      <protection hidden="1"/>
    </xf>
    <xf numFmtId="190" fontId="52" fillId="46" borderId="159" xfId="0" applyFont="1" applyFill="1" applyBorder="1" applyAlignment="1" applyProtection="1">
      <alignment horizontal="center" vertical="top" wrapText="1"/>
      <protection hidden="1"/>
    </xf>
    <xf numFmtId="190" fontId="52" fillId="46" borderId="159" xfId="0" applyFont="1" applyFill="1" applyBorder="1" applyAlignment="1" applyProtection="1">
      <alignment horizontal="center"/>
      <protection hidden="1"/>
    </xf>
    <xf numFmtId="17" fontId="52" fillId="46" borderId="110" xfId="0" applyNumberFormat="1" applyFont="1" applyFill="1" applyBorder="1" applyAlignment="1" applyProtection="1">
      <alignment horizontal="center" vertical="center"/>
      <protection hidden="1"/>
    </xf>
    <xf numFmtId="190" fontId="52" fillId="46" borderId="110" xfId="0" applyFont="1" applyFill="1" applyBorder="1" applyAlignment="1" applyProtection="1">
      <alignment horizontal="center"/>
      <protection hidden="1"/>
    </xf>
    <xf numFmtId="37" fontId="56" fillId="0" borderId="159" xfId="2" applyNumberFormat="1" applyFont="1" applyBorder="1" applyProtection="1">
      <protection hidden="1"/>
    </xf>
    <xf numFmtId="37" fontId="56" fillId="0" borderId="110" xfId="2" applyNumberFormat="1" applyFont="1" applyBorder="1" applyProtection="1">
      <protection hidden="1"/>
    </xf>
    <xf numFmtId="37" fontId="56" fillId="0" borderId="110" xfId="2" applyNumberFormat="1" applyFont="1" applyFill="1" applyBorder="1" applyProtection="1">
      <protection hidden="1"/>
    </xf>
    <xf numFmtId="37" fontId="89" fillId="0" borderId="20" xfId="2" applyNumberFormat="1" applyFont="1" applyBorder="1" applyProtection="1">
      <protection hidden="1"/>
    </xf>
    <xf numFmtId="37" fontId="56" fillId="0" borderId="20" xfId="2" applyNumberFormat="1" applyFont="1" applyBorder="1" applyProtection="1">
      <protection hidden="1"/>
    </xf>
    <xf numFmtId="190" fontId="0" fillId="2" borderId="8" xfId="0" applyFill="1" applyBorder="1" applyAlignment="1" applyProtection="1">
      <alignment horizontal="center"/>
      <protection hidden="1"/>
    </xf>
    <xf numFmtId="39" fontId="56" fillId="2" borderId="161" xfId="2" applyFont="1" applyFill="1" applyBorder="1" applyAlignment="1" applyProtection="1">
      <alignment horizontal="left"/>
      <protection hidden="1"/>
    </xf>
    <xf numFmtId="10" fontId="56" fillId="0" borderId="159" xfId="3" applyNumberFormat="1" applyFont="1" applyBorder="1" applyAlignment="1" applyProtection="1">
      <alignment horizontal="center"/>
      <protection hidden="1"/>
    </xf>
    <xf numFmtId="37" fontId="56" fillId="2" borderId="19" xfId="2" applyNumberFormat="1" applyFont="1" applyFill="1" applyBorder="1" applyProtection="1">
      <protection hidden="1"/>
    </xf>
    <xf numFmtId="37" fontId="83" fillId="2" borderId="19" xfId="2" applyNumberFormat="1" applyFont="1" applyFill="1" applyBorder="1" applyProtection="1">
      <protection hidden="1"/>
    </xf>
    <xf numFmtId="37" fontId="89" fillId="2" borderId="20" xfId="2" applyNumberFormat="1" applyFont="1" applyFill="1" applyBorder="1" applyProtection="1">
      <protection hidden="1"/>
    </xf>
    <xf numFmtId="37" fontId="56" fillId="2" borderId="20" xfId="2" applyNumberFormat="1" applyFont="1" applyFill="1" applyBorder="1" applyProtection="1">
      <protection hidden="1"/>
    </xf>
    <xf numFmtId="190" fontId="0" fillId="2" borderId="19" xfId="0" applyFill="1" applyBorder="1" applyAlignment="1" applyProtection="1">
      <alignment horizontal="center" vertical="center" wrapText="1"/>
      <protection hidden="1"/>
    </xf>
    <xf numFmtId="37" fontId="56" fillId="2" borderId="8" xfId="2" applyNumberFormat="1" applyFont="1" applyFill="1" applyBorder="1" applyProtection="1">
      <protection hidden="1"/>
    </xf>
    <xf numFmtId="37" fontId="56" fillId="0" borderId="20" xfId="2" applyNumberFormat="1" applyFont="1" applyFill="1" applyBorder="1" applyProtection="1">
      <protection hidden="1"/>
    </xf>
    <xf numFmtId="37" fontId="0" fillId="0" borderId="20" xfId="0" applyNumberFormat="1" applyBorder="1" applyProtection="1">
      <protection hidden="1"/>
    </xf>
    <xf numFmtId="37" fontId="0" fillId="0" borderId="20" xfId="0" applyNumberFormat="1" applyBorder="1" applyAlignment="1" applyProtection="1">
      <alignment horizontal="center"/>
      <protection hidden="1"/>
    </xf>
    <xf numFmtId="37" fontId="56" fillId="0" borderId="1" xfId="2" applyNumberFormat="1" applyFont="1" applyFill="1" applyBorder="1" applyProtection="1">
      <protection hidden="1"/>
    </xf>
    <xf numFmtId="10" fontId="56" fillId="0" borderId="110" xfId="3" applyNumberFormat="1" applyFont="1" applyBorder="1" applyAlignment="1" applyProtection="1">
      <alignment horizontal="center"/>
      <protection hidden="1"/>
    </xf>
    <xf numFmtId="39" fontId="56" fillId="0" borderId="0" xfId="2" applyFont="1" applyFill="1" applyBorder="1" applyAlignment="1" applyProtection="1">
      <alignment horizontal="left"/>
      <protection hidden="1"/>
    </xf>
    <xf numFmtId="37" fontId="87" fillId="0" borderId="3" xfId="2" applyNumberFormat="1" applyFont="1" applyBorder="1" applyProtection="1">
      <protection hidden="1"/>
    </xf>
    <xf numFmtId="190" fontId="87" fillId="0" borderId="3" xfId="0" applyFont="1" applyBorder="1" applyProtection="1">
      <protection locked="0"/>
    </xf>
    <xf numFmtId="37" fontId="51" fillId="0" borderId="37" xfId="9" applyNumberFormat="1" applyBorder="1"/>
    <xf numFmtId="37" fontId="51" fillId="0" borderId="1" xfId="9" applyNumberFormat="1" applyBorder="1"/>
    <xf numFmtId="37" fontId="52" fillId="0" borderId="164" xfId="2" applyNumberFormat="1" applyFont="1" applyFill="1" applyBorder="1" applyProtection="1">
      <protection hidden="1"/>
    </xf>
    <xf numFmtId="37" fontId="52" fillId="0" borderId="164" xfId="2" applyNumberFormat="1" applyFont="1" applyBorder="1" applyProtection="1">
      <protection hidden="1"/>
    </xf>
    <xf numFmtId="37" fontId="52" fillId="0" borderId="1" xfId="2" applyNumberFormat="1" applyFont="1" applyFill="1" applyBorder="1" applyAlignment="1" applyProtection="1">
      <alignment horizontal="right"/>
      <protection hidden="1"/>
    </xf>
    <xf numFmtId="190" fontId="52" fillId="0" borderId="165" xfId="0" applyFont="1" applyBorder="1" applyAlignment="1" applyProtection="1">
      <alignment horizontal="left" indent="1"/>
      <protection hidden="1"/>
    </xf>
    <xf numFmtId="17" fontId="77" fillId="2" borderId="165" xfId="939" applyNumberFormat="1" applyFont="1" applyFill="1" applyBorder="1" applyAlignment="1" applyProtection="1">
      <alignment horizontal="right" indent="1"/>
      <protection locked="0"/>
    </xf>
    <xf numFmtId="168" fontId="87" fillId="0" borderId="27" xfId="20" applyNumberFormat="1" applyFont="1" applyFill="1" applyBorder="1" applyAlignment="1" applyProtection="1">
      <alignment horizontal="right" indent="1"/>
      <protection locked="0"/>
    </xf>
    <xf numFmtId="190" fontId="73" fillId="7" borderId="0" xfId="0" applyFont="1" applyFill="1" applyBorder="1" applyAlignment="1">
      <alignment horizontal="left" indent="1"/>
    </xf>
    <xf numFmtId="190" fontId="73" fillId="7" borderId="20" xfId="0" applyFont="1" applyFill="1" applyBorder="1" applyAlignment="1" applyProtection="1">
      <alignment horizontal="left" indent="1"/>
      <protection hidden="1"/>
    </xf>
    <xf numFmtId="1" fontId="138" fillId="7" borderId="0" xfId="20" applyNumberFormat="1" applyFont="1" applyFill="1" applyBorder="1" applyAlignment="1" applyProtection="1">
      <alignment horizontal="center"/>
      <protection hidden="1"/>
    </xf>
    <xf numFmtId="1" fontId="79" fillId="0" borderId="0" xfId="2" applyNumberFormat="1" applyFont="1" applyFill="1" applyBorder="1" applyAlignment="1" applyProtection="1">
      <alignment horizontal="left" indent="1"/>
      <protection hidden="1"/>
    </xf>
    <xf numFmtId="190" fontId="0" fillId="0" borderId="20" xfId="0" applyFill="1" applyBorder="1" applyAlignment="1">
      <alignment vertical="top"/>
    </xf>
    <xf numFmtId="10" fontId="61" fillId="7" borderId="15" xfId="2" applyNumberFormat="1" applyFont="1" applyFill="1" applyBorder="1" applyAlignment="1" applyProtection="1">
      <alignment horizontal="left" vertical="top" indent="5"/>
      <protection hidden="1"/>
    </xf>
    <xf numFmtId="166" fontId="51" fillId="0" borderId="19" xfId="4" applyNumberFormat="1" applyFont="1" applyFill="1" applyBorder="1" applyProtection="1">
      <protection hidden="1"/>
    </xf>
    <xf numFmtId="37" fontId="56" fillId="7" borderId="0" xfId="2" applyNumberFormat="1" applyFont="1" applyFill="1" applyBorder="1" applyProtection="1">
      <protection hidden="1"/>
    </xf>
    <xf numFmtId="37" fontId="73" fillId="7" borderId="0" xfId="2" applyNumberFormat="1" applyFont="1" applyFill="1" applyBorder="1" applyAlignment="1" applyProtection="1">
      <alignment horizontal="left" indent="1"/>
      <protection hidden="1"/>
    </xf>
    <xf numFmtId="10" fontId="87" fillId="0" borderId="0" xfId="2" applyNumberFormat="1" applyFont="1" applyBorder="1" applyProtection="1">
      <protection locked="0"/>
    </xf>
    <xf numFmtId="10" fontId="87" fillId="0" borderId="0" xfId="0" applyNumberFormat="1" applyFont="1" applyBorder="1" applyProtection="1">
      <protection locked="0"/>
    </xf>
    <xf numFmtId="190" fontId="5" fillId="10" borderId="0" xfId="20" applyFont="1" applyFill="1" applyAlignment="1">
      <alignment horizontal="center"/>
    </xf>
    <xf numFmtId="190" fontId="5" fillId="0" borderId="44" xfId="20" applyFont="1" applyFill="1" applyBorder="1"/>
    <xf numFmtId="190" fontId="47" fillId="0" borderId="43" xfId="20" applyBorder="1"/>
    <xf numFmtId="190" fontId="5" fillId="0" borderId="37" xfId="20" applyFont="1" applyFill="1" applyBorder="1"/>
    <xf numFmtId="180" fontId="47" fillId="0" borderId="37" xfId="20" applyNumberFormat="1" applyFill="1" applyBorder="1" applyAlignment="1">
      <alignment horizontal="center"/>
    </xf>
    <xf numFmtId="190" fontId="5" fillId="0" borderId="1" xfId="20" applyFont="1" applyBorder="1"/>
    <xf numFmtId="180" fontId="47" fillId="0" borderId="1" xfId="20" applyNumberFormat="1" applyFill="1" applyBorder="1" applyAlignment="1">
      <alignment horizontal="center"/>
    </xf>
    <xf numFmtId="190" fontId="47" fillId="0" borderId="166" xfId="20" applyBorder="1"/>
    <xf numFmtId="180" fontId="47" fillId="0" borderId="167" xfId="20" applyNumberFormat="1" applyFill="1" applyBorder="1" applyAlignment="1">
      <alignment horizontal="center"/>
    </xf>
    <xf numFmtId="190" fontId="47" fillId="0" borderId="167" xfId="20" applyBorder="1"/>
    <xf numFmtId="190" fontId="5" fillId="0" borderId="20" xfId="20" applyFont="1" applyBorder="1"/>
    <xf numFmtId="37" fontId="87" fillId="7" borderId="0" xfId="2" applyNumberFormat="1" applyFont="1" applyFill="1" applyBorder="1" applyAlignment="1" applyProtection="1">
      <alignment horizontal="left" indent="2"/>
      <protection hidden="1"/>
    </xf>
    <xf numFmtId="37" fontId="63" fillId="7" borderId="0" xfId="2" applyNumberFormat="1" applyFont="1" applyFill="1" applyBorder="1" applyProtection="1">
      <protection hidden="1"/>
    </xf>
    <xf numFmtId="37" fontId="52" fillId="0" borderId="167" xfId="2" applyNumberFormat="1" applyFont="1" applyFill="1" applyBorder="1" applyProtection="1">
      <protection hidden="1"/>
    </xf>
    <xf numFmtId="37" fontId="52" fillId="0" borderId="167" xfId="2" applyNumberFormat="1" applyFont="1" applyBorder="1" applyProtection="1">
      <protection hidden="1"/>
    </xf>
    <xf numFmtId="168" fontId="57" fillId="7" borderId="0" xfId="0" applyNumberFormat="1" applyFont="1" applyFill="1" applyBorder="1" applyProtection="1">
      <protection locked="0"/>
    </xf>
    <xf numFmtId="37" fontId="73" fillId="7" borderId="0" xfId="2" applyNumberFormat="1" applyFont="1" applyFill="1" applyBorder="1" applyAlignment="1" applyProtection="1">
      <alignment horizontal="left" indent="2"/>
      <protection hidden="1"/>
    </xf>
    <xf numFmtId="37" fontId="52" fillId="0" borderId="168" xfId="2" applyNumberFormat="1" applyFont="1" applyBorder="1" applyProtection="1">
      <protection hidden="1"/>
    </xf>
    <xf numFmtId="37" fontId="52" fillId="0" borderId="43" xfId="2" applyNumberFormat="1" applyFont="1" applyFill="1" applyBorder="1" applyProtection="1">
      <protection hidden="1"/>
    </xf>
    <xf numFmtId="37" fontId="52" fillId="0" borderId="8" xfId="2" applyNumberFormat="1" applyFont="1" applyFill="1" applyBorder="1" applyProtection="1">
      <protection hidden="1"/>
    </xf>
    <xf numFmtId="37" fontId="52" fillId="0" borderId="169" xfId="2" applyNumberFormat="1" applyFont="1" applyBorder="1" applyProtection="1">
      <protection hidden="1"/>
    </xf>
    <xf numFmtId="17" fontId="100" fillId="7" borderId="170" xfId="9" applyNumberFormat="1" applyFont="1" applyFill="1" applyBorder="1" applyAlignment="1" applyProtection="1">
      <alignment horizontal="center"/>
      <protection hidden="1"/>
    </xf>
    <xf numFmtId="37" fontId="89" fillId="0" borderId="171" xfId="2" applyNumberFormat="1" applyFont="1" applyBorder="1" applyAlignment="1" applyProtection="1">
      <alignment horizontal="center"/>
      <protection hidden="1"/>
    </xf>
    <xf numFmtId="10" fontId="89" fillId="0" borderId="171" xfId="3" applyNumberFormat="1" applyFont="1" applyBorder="1" applyAlignment="1" applyProtection="1">
      <alignment horizontal="center"/>
      <protection hidden="1"/>
    </xf>
    <xf numFmtId="10" fontId="89" fillId="0" borderId="172" xfId="23" applyNumberFormat="1" applyFont="1" applyBorder="1" applyAlignment="1" applyProtection="1">
      <alignment horizontal="center"/>
      <protection hidden="1"/>
    </xf>
    <xf numFmtId="37" fontId="89" fillId="7" borderId="169" xfId="2" applyNumberFormat="1" applyFont="1" applyFill="1" applyBorder="1" applyAlignment="1" applyProtection="1">
      <alignment horizontal="right"/>
      <protection hidden="1"/>
    </xf>
    <xf numFmtId="17" fontId="100" fillId="7" borderId="8" xfId="9" applyNumberFormat="1" applyFont="1" applyFill="1" applyBorder="1" applyAlignment="1" applyProtection="1">
      <alignment horizontal="right" indent="1"/>
      <protection hidden="1"/>
    </xf>
    <xf numFmtId="37" fontId="89" fillId="7" borderId="0" xfId="2" applyNumberFormat="1" applyFont="1" applyFill="1" applyBorder="1" applyAlignment="1" applyProtection="1">
      <alignment horizontal="right"/>
      <protection hidden="1"/>
    </xf>
    <xf numFmtId="37" fontId="89" fillId="7" borderId="8" xfId="2" applyNumberFormat="1" applyFont="1" applyFill="1" applyBorder="1" applyProtection="1">
      <protection hidden="1"/>
    </xf>
    <xf numFmtId="37" fontId="89" fillId="7" borderId="1" xfId="2" applyNumberFormat="1" applyFont="1" applyFill="1" applyBorder="1" applyProtection="1">
      <protection hidden="1"/>
    </xf>
    <xf numFmtId="10" fontId="89" fillId="7" borderId="1" xfId="2" applyNumberFormat="1" applyFont="1" applyFill="1" applyBorder="1" applyAlignment="1" applyProtection="1">
      <alignment horizontal="center"/>
      <protection hidden="1"/>
    </xf>
    <xf numFmtId="37" fontId="73" fillId="0" borderId="0" xfId="2" applyNumberFormat="1" applyFont="1" applyFill="1" applyBorder="1" applyAlignment="1" applyProtection="1">
      <alignment horizontal="left" indent="2"/>
      <protection hidden="1"/>
    </xf>
    <xf numFmtId="168" fontId="57" fillId="0" borderId="0" xfId="0" applyNumberFormat="1" applyFont="1" applyFill="1" applyBorder="1" applyProtection="1">
      <protection locked="0"/>
    </xf>
    <xf numFmtId="37" fontId="89" fillId="7" borderId="1" xfId="2" applyNumberFormat="1" applyFont="1" applyFill="1" applyBorder="1" applyAlignment="1" applyProtection="1">
      <alignment horizontal="right"/>
      <protection hidden="1"/>
    </xf>
    <xf numFmtId="37" fontId="52" fillId="0" borderId="169" xfId="2" applyNumberFormat="1" applyFont="1" applyFill="1" applyBorder="1" applyProtection="1">
      <protection hidden="1"/>
    </xf>
    <xf numFmtId="37" fontId="52" fillId="0" borderId="174" xfId="2" applyNumberFormat="1" applyFont="1" applyBorder="1" applyProtection="1">
      <protection hidden="1"/>
    </xf>
    <xf numFmtId="37" fontId="52" fillId="0" borderId="173" xfId="2" applyNumberFormat="1" applyFont="1" applyBorder="1" applyProtection="1">
      <protection hidden="1"/>
    </xf>
    <xf numFmtId="9" fontId="83" fillId="2" borderId="0" xfId="20" applyNumberFormat="1" applyFont="1" applyFill="1" applyProtection="1">
      <protection hidden="1"/>
    </xf>
    <xf numFmtId="190" fontId="52" fillId="0" borderId="20" xfId="0" applyFont="1" applyFill="1" applyBorder="1" applyAlignment="1">
      <alignment horizontal="left" indent="2"/>
    </xf>
    <xf numFmtId="37" fontId="77" fillId="0" borderId="19" xfId="2" applyNumberFormat="1" applyFont="1" applyFill="1" applyBorder="1" applyAlignment="1" applyProtection="1">
      <alignment horizontal="right"/>
      <protection locked="0"/>
    </xf>
    <xf numFmtId="190" fontId="99" fillId="42" borderId="0" xfId="0" applyFont="1" applyFill="1" applyAlignment="1">
      <alignment horizontal="left" indent="1"/>
    </xf>
    <xf numFmtId="170" fontId="52" fillId="0" borderId="4" xfId="2" applyNumberFormat="1" applyFont="1" applyFill="1" applyBorder="1" applyAlignment="1" applyProtection="1">
      <alignment horizontal="left" indent="3"/>
      <protection hidden="1"/>
    </xf>
    <xf numFmtId="190" fontId="83" fillId="0" borderId="173" xfId="20" applyFont="1" applyFill="1" applyBorder="1" applyAlignment="1" applyProtection="1">
      <alignment horizontal="left" indent="1"/>
      <protection hidden="1"/>
    </xf>
    <xf numFmtId="190" fontId="83" fillId="0" borderId="173" xfId="20" applyFont="1" applyFill="1" applyBorder="1" applyProtection="1">
      <protection hidden="1"/>
    </xf>
    <xf numFmtId="190" fontId="83" fillId="0" borderId="1" xfId="20" applyFont="1" applyFill="1" applyBorder="1" applyAlignment="1" applyProtection="1">
      <alignment horizontal="left" indent="3"/>
      <protection hidden="1"/>
    </xf>
    <xf numFmtId="10" fontId="87" fillId="0" borderId="175" xfId="2" applyNumberFormat="1" applyFont="1" applyFill="1" applyBorder="1" applyAlignment="1" applyProtection="1">
      <alignment horizontal="center"/>
      <protection locked="0"/>
    </xf>
    <xf numFmtId="190" fontId="83" fillId="0" borderId="175" xfId="20" applyFont="1" applyFill="1" applyBorder="1" applyAlignment="1" applyProtection="1">
      <alignment horizontal="left" indent="3"/>
      <protection hidden="1"/>
    </xf>
    <xf numFmtId="168" fontId="77" fillId="0" borderId="3" xfId="0" applyNumberFormat="1" applyFont="1" applyBorder="1" applyProtection="1">
      <protection locked="0"/>
    </xf>
    <xf numFmtId="196" fontId="52" fillId="0" borderId="19" xfId="3" applyNumberFormat="1" applyFont="1" applyBorder="1" applyProtection="1">
      <protection hidden="1"/>
    </xf>
    <xf numFmtId="190" fontId="4" fillId="0" borderId="20" xfId="20" applyFont="1" applyBorder="1"/>
    <xf numFmtId="190" fontId="0" fillId="0" borderId="1" xfId="0" applyFill="1" applyBorder="1" applyAlignment="1" applyProtection="1">
      <alignment horizontal="left" indent="3"/>
      <protection hidden="1"/>
    </xf>
    <xf numFmtId="181" fontId="77" fillId="0" borderId="3" xfId="2" applyNumberFormat="1" applyFont="1" applyBorder="1" applyProtection="1">
      <protection locked="0"/>
    </xf>
    <xf numFmtId="190" fontId="89" fillId="0" borderId="1" xfId="5" applyFont="1" applyFill="1" applyBorder="1" applyAlignment="1" applyProtection="1">
      <alignment horizontal="left" vertical="top" indent="2"/>
      <protection hidden="1"/>
    </xf>
    <xf numFmtId="190" fontId="73" fillId="7" borderId="0" xfId="0" applyFont="1" applyFill="1" applyBorder="1"/>
    <xf numFmtId="190" fontId="3" fillId="0" borderId="8" xfId="20" applyFont="1" applyFill="1" applyBorder="1" applyAlignment="1">
      <alignment horizontal="center"/>
    </xf>
    <xf numFmtId="190" fontId="73" fillId="7" borderId="0" xfId="20" applyFont="1" applyFill="1" applyAlignment="1" applyProtection="1">
      <alignment horizontal="left" indent="1"/>
      <protection hidden="1"/>
    </xf>
    <xf numFmtId="190" fontId="73" fillId="7" borderId="0" xfId="5" applyFont="1" applyFill="1" applyAlignment="1" applyProtection="1">
      <alignment horizontal="left" indent="1"/>
      <protection hidden="1"/>
    </xf>
    <xf numFmtId="190" fontId="83" fillId="7" borderId="0" xfId="20" applyFont="1" applyFill="1" applyProtection="1">
      <protection hidden="1"/>
    </xf>
    <xf numFmtId="17" fontId="89" fillId="0" borderId="3" xfId="20" applyNumberFormat="1" applyFont="1" applyFill="1" applyBorder="1" applyAlignment="1" applyProtection="1">
      <alignment horizontal="center"/>
      <protection hidden="1"/>
    </xf>
    <xf numFmtId="37" fontId="89" fillId="0" borderId="3" xfId="2" applyNumberFormat="1" applyFont="1" applyFill="1" applyBorder="1" applyAlignment="1" applyProtection="1">
      <alignment horizontal="center"/>
      <protection hidden="1"/>
    </xf>
    <xf numFmtId="10" fontId="89" fillId="0" borderId="3" xfId="23" applyNumberFormat="1" applyFont="1" applyFill="1" applyBorder="1" applyAlignment="1" applyProtection="1">
      <alignment horizontal="center"/>
      <protection hidden="1"/>
    </xf>
    <xf numFmtId="190" fontId="52" fillId="0" borderId="0" xfId="0" applyFont="1" applyFill="1"/>
    <xf numFmtId="190" fontId="89" fillId="0" borderId="0" xfId="0" applyFont="1" applyFill="1" applyBorder="1"/>
    <xf numFmtId="10" fontId="0" fillId="0" borderId="0" xfId="0" applyNumberFormat="1" applyFill="1" applyBorder="1"/>
    <xf numFmtId="10" fontId="0" fillId="0" borderId="0" xfId="0" applyNumberFormat="1" applyFill="1" applyBorder="1" applyProtection="1">
      <protection hidden="1"/>
    </xf>
    <xf numFmtId="39" fontId="83" fillId="0" borderId="19" xfId="2" applyFont="1" applyFill="1" applyBorder="1" applyAlignment="1" applyProtection="1">
      <alignment horizontal="left" indent="3"/>
      <protection hidden="1"/>
    </xf>
    <xf numFmtId="37" fontId="79" fillId="7" borderId="2" xfId="2" applyNumberFormat="1" applyFont="1" applyFill="1" applyBorder="1" applyProtection="1">
      <protection hidden="1"/>
    </xf>
    <xf numFmtId="39" fontId="52" fillId="18" borderId="176" xfId="2" applyFont="1" applyFill="1" applyBorder="1" applyAlignment="1" applyProtection="1">
      <alignment horizontal="left" indent="2"/>
      <protection hidden="1"/>
    </xf>
    <xf numFmtId="10" fontId="89" fillId="7" borderId="176" xfId="2" applyNumberFormat="1" applyFont="1" applyFill="1" applyBorder="1" applyAlignment="1" applyProtection="1">
      <alignment horizontal="right" indent="1"/>
      <protection locked="0"/>
    </xf>
    <xf numFmtId="37" fontId="52" fillId="0" borderId="19" xfId="2" applyNumberFormat="1" applyFont="1" applyBorder="1" applyAlignment="1" applyProtection="1">
      <alignment horizontal="left" indent="1"/>
      <protection hidden="1"/>
    </xf>
    <xf numFmtId="190" fontId="51" fillId="0" borderId="0" xfId="9" applyAlignment="1">
      <alignment horizontal="left" indent="1"/>
    </xf>
    <xf numFmtId="190" fontId="101" fillId="7" borderId="0" xfId="9" applyFont="1" applyFill="1" applyAlignment="1">
      <alignment horizontal="left" indent="1"/>
    </xf>
    <xf numFmtId="197" fontId="51" fillId="2" borderId="0" xfId="3" applyNumberFormat="1" applyFont="1" applyFill="1" applyProtection="1">
      <protection hidden="1"/>
    </xf>
    <xf numFmtId="10" fontId="52" fillId="0" borderId="1" xfId="3" applyNumberFormat="1" applyFont="1" applyFill="1" applyBorder="1" applyAlignment="1" applyProtection="1">
      <alignment horizontal="right" indent="1"/>
      <protection hidden="1"/>
    </xf>
    <xf numFmtId="10" fontId="52" fillId="0" borderId="0" xfId="3" applyNumberFormat="1" applyFont="1" applyFill="1" applyBorder="1" applyProtection="1">
      <protection hidden="1"/>
    </xf>
    <xf numFmtId="190" fontId="101" fillId="0" borderId="0" xfId="9" applyFont="1" applyFill="1"/>
    <xf numFmtId="9" fontId="52" fillId="2" borderId="56" xfId="3" applyFont="1" applyFill="1" applyBorder="1" applyProtection="1">
      <protection hidden="1"/>
    </xf>
    <xf numFmtId="37" fontId="52" fillId="0" borderId="178" xfId="2" applyNumberFormat="1" applyFont="1" applyBorder="1" applyAlignment="1" applyProtection="1">
      <alignment horizontal="right"/>
      <protection hidden="1"/>
    </xf>
    <xf numFmtId="37" fontId="52" fillId="0" borderId="178" xfId="2" applyNumberFormat="1" applyFont="1" applyBorder="1" applyAlignment="1" applyProtection="1">
      <alignment horizontal="left" indent="1"/>
      <protection hidden="1"/>
    </xf>
    <xf numFmtId="10" fontId="83" fillId="0" borderId="1" xfId="3" applyNumberFormat="1" applyFont="1" applyBorder="1" applyAlignment="1" applyProtection="1">
      <alignment horizontal="right" indent="1"/>
      <protection hidden="1"/>
    </xf>
    <xf numFmtId="37" fontId="52" fillId="0" borderId="177" xfId="2" applyNumberFormat="1" applyFont="1" applyBorder="1" applyAlignment="1" applyProtection="1">
      <alignment horizontal="right"/>
      <protection hidden="1"/>
    </xf>
    <xf numFmtId="37" fontId="52" fillId="0" borderId="177" xfId="2" applyNumberFormat="1" applyFont="1" applyBorder="1" applyProtection="1">
      <protection hidden="1"/>
    </xf>
    <xf numFmtId="39" fontId="89" fillId="45" borderId="19" xfId="2" applyFont="1" applyFill="1" applyBorder="1" applyAlignment="1" applyProtection="1">
      <alignment horizontal="left" indent="2"/>
      <protection hidden="1"/>
    </xf>
    <xf numFmtId="10" fontId="52" fillId="0" borderId="1" xfId="3" applyNumberFormat="1" applyFont="1" applyFill="1" applyBorder="1" applyAlignment="1" applyProtection="1">
      <alignment horizontal="right"/>
      <protection hidden="1"/>
    </xf>
    <xf numFmtId="10" fontId="52" fillId="0" borderId="178" xfId="3" applyNumberFormat="1" applyFont="1" applyFill="1" applyBorder="1" applyAlignment="1" applyProtection="1">
      <alignment horizontal="right" indent="1"/>
      <protection hidden="1"/>
    </xf>
    <xf numFmtId="37" fontId="52" fillId="0" borderId="178" xfId="2" applyNumberFormat="1" applyFont="1" applyBorder="1" applyProtection="1">
      <protection hidden="1"/>
    </xf>
    <xf numFmtId="10" fontId="52" fillId="0" borderId="179" xfId="3" applyNumberFormat="1" applyFont="1" applyFill="1" applyBorder="1" applyAlignment="1" applyProtection="1">
      <alignment horizontal="right" indent="1"/>
      <protection hidden="1"/>
    </xf>
    <xf numFmtId="37" fontId="52" fillId="0" borderId="179" xfId="2" applyNumberFormat="1" applyFont="1" applyBorder="1" applyProtection="1">
      <protection hidden="1"/>
    </xf>
    <xf numFmtId="37" fontId="63" fillId="2" borderId="3" xfId="2" applyNumberFormat="1" applyFont="1" applyFill="1" applyBorder="1" applyAlignment="1" applyProtection="1">
      <alignment horizontal="right"/>
      <protection hidden="1"/>
    </xf>
    <xf numFmtId="166" fontId="52" fillId="0" borderId="2" xfId="4" applyFont="1" applyFill="1" applyBorder="1" applyProtection="1">
      <protection hidden="1"/>
    </xf>
    <xf numFmtId="175" fontId="73" fillId="7" borderId="27" xfId="4" applyNumberFormat="1" applyFont="1" applyFill="1" applyBorder="1" applyAlignment="1" applyProtection="1">
      <alignment horizontal="center"/>
      <protection hidden="1"/>
    </xf>
    <xf numFmtId="190" fontId="52" fillId="0" borderId="20" xfId="0" applyFont="1" applyBorder="1" applyAlignment="1">
      <alignment horizontal="left" indent="2"/>
    </xf>
    <xf numFmtId="37" fontId="52" fillId="0" borderId="179" xfId="2" applyNumberFormat="1" applyFont="1" applyFill="1" applyBorder="1" applyProtection="1">
      <protection hidden="1"/>
    </xf>
    <xf numFmtId="37" fontId="89" fillId="0" borderId="179" xfId="2" applyNumberFormat="1" applyFont="1" applyFill="1" applyBorder="1" applyProtection="1">
      <protection hidden="1"/>
    </xf>
    <xf numFmtId="37" fontId="83" fillId="0" borderId="1" xfId="2" applyNumberFormat="1" applyFont="1" applyFill="1" applyBorder="1" applyProtection="1">
      <protection hidden="1"/>
    </xf>
    <xf numFmtId="37" fontId="52" fillId="0" borderId="24" xfId="2" applyNumberFormat="1" applyFont="1" applyFill="1" applyBorder="1" applyProtection="1">
      <protection hidden="1"/>
    </xf>
    <xf numFmtId="190" fontId="53" fillId="2" borderId="0" xfId="0" applyFont="1" applyFill="1" applyAlignment="1">
      <alignment horizontal="left" indent="1"/>
    </xf>
    <xf numFmtId="10" fontId="87" fillId="0" borderId="180" xfId="2" applyNumberFormat="1" applyFont="1" applyFill="1" applyBorder="1" applyAlignment="1" applyProtection="1">
      <alignment horizontal="center"/>
      <protection locked="0"/>
    </xf>
    <xf numFmtId="10" fontId="87" fillId="0" borderId="179" xfId="2" applyNumberFormat="1" applyFont="1" applyFill="1" applyBorder="1" applyAlignment="1" applyProtection="1">
      <alignment horizontal="center"/>
      <protection locked="0"/>
    </xf>
    <xf numFmtId="190" fontId="76" fillId="7" borderId="0" xfId="20" applyFont="1" applyFill="1" applyBorder="1" applyAlignment="1" applyProtection="1">
      <alignment horizontal="left" indent="1"/>
      <protection hidden="1"/>
    </xf>
    <xf numFmtId="190" fontId="63" fillId="7" borderId="0" xfId="5" applyFont="1" applyFill="1" applyBorder="1" applyAlignment="1" applyProtection="1">
      <alignment horizontal="left" indent="1"/>
      <protection hidden="1"/>
    </xf>
    <xf numFmtId="190" fontId="52" fillId="7" borderId="0" xfId="5" applyFont="1" applyFill="1" applyProtection="1">
      <protection hidden="1"/>
    </xf>
    <xf numFmtId="190" fontId="52" fillId="7" borderId="162" xfId="0" applyFont="1" applyFill="1" applyBorder="1" applyAlignment="1" applyProtection="1">
      <alignment horizontal="center" vertical="center"/>
      <protection hidden="1"/>
    </xf>
    <xf numFmtId="17" fontId="77" fillId="7" borderId="163" xfId="0" applyNumberFormat="1" applyFont="1" applyFill="1" applyBorder="1" applyAlignment="1" applyProtection="1">
      <alignment horizontal="center" vertical="center"/>
      <protection locked="0"/>
    </xf>
    <xf numFmtId="190" fontId="77" fillId="7" borderId="163" xfId="0" applyFont="1" applyFill="1" applyBorder="1" applyAlignment="1" applyProtection="1">
      <alignment horizontal="center" vertical="center"/>
      <protection locked="0"/>
    </xf>
    <xf numFmtId="37" fontId="56" fillId="0" borderId="181" xfId="2" applyNumberFormat="1" applyFont="1" applyBorder="1" applyProtection="1">
      <protection hidden="1"/>
    </xf>
    <xf numFmtId="10" fontId="56" fillId="0" borderId="182" xfId="3" applyNumberFormat="1" applyFont="1" applyBorder="1" applyAlignment="1" applyProtection="1">
      <alignment horizontal="center"/>
      <protection hidden="1"/>
    </xf>
    <xf numFmtId="10" fontId="56" fillId="0" borderId="179" xfId="3" applyNumberFormat="1" applyFont="1" applyBorder="1" applyAlignment="1" applyProtection="1">
      <alignment horizontal="center"/>
      <protection hidden="1"/>
    </xf>
    <xf numFmtId="37" fontId="56" fillId="0" borderId="179" xfId="2" applyNumberFormat="1" applyFont="1" applyBorder="1" applyProtection="1">
      <protection hidden="1"/>
    </xf>
    <xf numFmtId="39" fontId="89" fillId="0" borderId="1" xfId="2" applyFont="1" applyFill="1" applyBorder="1" applyAlignment="1" applyProtection="1">
      <alignment horizontal="left" indent="4"/>
      <protection hidden="1"/>
    </xf>
    <xf numFmtId="37" fontId="52" fillId="0" borderId="3" xfId="2" applyNumberFormat="1" applyFont="1" applyFill="1" applyBorder="1" applyProtection="1">
      <protection locked="0"/>
    </xf>
    <xf numFmtId="39" fontId="72" fillId="47" borderId="3" xfId="2" applyFont="1" applyFill="1" applyBorder="1" applyAlignment="1" applyProtection="1">
      <alignment horizontal="left" indent="1"/>
      <protection hidden="1"/>
    </xf>
    <xf numFmtId="37" fontId="52" fillId="0" borderId="181" xfId="2" applyNumberFormat="1" applyFont="1" applyBorder="1" applyProtection="1">
      <protection hidden="1"/>
    </xf>
    <xf numFmtId="37" fontId="56" fillId="2" borderId="184" xfId="2" applyNumberFormat="1" applyFont="1" applyFill="1" applyBorder="1" applyProtection="1">
      <protection hidden="1"/>
    </xf>
    <xf numFmtId="10" fontId="56" fillId="2" borderId="183" xfId="3" applyNumberFormat="1" applyFont="1" applyFill="1" applyBorder="1" applyAlignment="1" applyProtection="1">
      <alignment horizontal="center"/>
      <protection hidden="1"/>
    </xf>
    <xf numFmtId="10" fontId="56" fillId="2" borderId="0" xfId="3" applyNumberFormat="1" applyFont="1" applyFill="1" applyBorder="1" applyAlignment="1" applyProtection="1">
      <alignment horizontal="center"/>
      <protection hidden="1"/>
    </xf>
    <xf numFmtId="9" fontId="52" fillId="0" borderId="1" xfId="10" applyNumberFormat="1" applyFont="1" applyBorder="1" applyProtection="1">
      <protection hidden="1"/>
    </xf>
    <xf numFmtId="190" fontId="106" fillId="3" borderId="0" xfId="20" applyFont="1" applyFill="1" applyProtection="1">
      <protection hidden="1"/>
    </xf>
    <xf numFmtId="190" fontId="107" fillId="3" borderId="0" xfId="0" applyFont="1" applyFill="1" applyAlignment="1" applyProtection="1">
      <alignment horizontal="center"/>
      <protection hidden="1"/>
    </xf>
    <xf numFmtId="190" fontId="83" fillId="3" borderId="0" xfId="20" applyFont="1" applyFill="1" applyProtection="1">
      <protection hidden="1"/>
    </xf>
    <xf numFmtId="190" fontId="83" fillId="3" borderId="0" xfId="20" applyFont="1" applyFill="1" applyAlignment="1" applyProtection="1">
      <alignment horizontal="center"/>
      <protection hidden="1"/>
    </xf>
    <xf numFmtId="190" fontId="52" fillId="0" borderId="48" xfId="0" applyFont="1" applyFill="1" applyBorder="1" applyProtection="1">
      <protection hidden="1"/>
    </xf>
    <xf numFmtId="190" fontId="73" fillId="0" borderId="48" xfId="0" applyFont="1" applyFill="1" applyBorder="1" applyProtection="1">
      <protection hidden="1"/>
    </xf>
    <xf numFmtId="190" fontId="52" fillId="0" borderId="19" xfId="0" applyFont="1" applyFill="1" applyBorder="1" applyProtection="1">
      <protection hidden="1"/>
    </xf>
    <xf numFmtId="190" fontId="73" fillId="0" borderId="19" xfId="0" applyFont="1" applyFill="1" applyBorder="1" applyProtection="1">
      <protection hidden="1"/>
    </xf>
    <xf numFmtId="190" fontId="0" fillId="0" borderId="19" xfId="0" applyFill="1" applyBorder="1" applyProtection="1">
      <protection hidden="1"/>
    </xf>
    <xf numFmtId="190" fontId="52" fillId="0" borderId="42" xfId="0" applyFont="1" applyFill="1" applyBorder="1" applyProtection="1">
      <protection hidden="1"/>
    </xf>
    <xf numFmtId="190" fontId="73" fillId="0" borderId="42" xfId="0" applyFont="1" applyFill="1" applyBorder="1" applyProtection="1">
      <protection hidden="1"/>
    </xf>
    <xf numFmtId="190" fontId="0" fillId="0" borderId="42" xfId="0" applyFill="1" applyBorder="1" applyProtection="1">
      <protection hidden="1"/>
    </xf>
    <xf numFmtId="190" fontId="52" fillId="0" borderId="3" xfId="0" applyFont="1" applyFill="1" applyBorder="1" applyProtection="1">
      <protection hidden="1"/>
    </xf>
    <xf numFmtId="10" fontId="52" fillId="0" borderId="1" xfId="10" applyNumberFormat="1" applyFont="1" applyFill="1" applyBorder="1" applyAlignment="1" applyProtection="1">
      <alignment horizontal="right" indent="1"/>
      <protection hidden="1"/>
    </xf>
    <xf numFmtId="10" fontId="0" fillId="0" borderId="4" xfId="3" applyNumberFormat="1" applyFont="1" applyFill="1" applyBorder="1" applyAlignment="1" applyProtection="1">
      <alignment horizontal="right" indent="1"/>
      <protection hidden="1"/>
    </xf>
    <xf numFmtId="17" fontId="52" fillId="0" borderId="8" xfId="2" applyNumberFormat="1" applyFont="1" applyFill="1" applyBorder="1" applyAlignment="1" applyProtection="1">
      <alignment horizontal="center"/>
      <protection hidden="1"/>
    </xf>
    <xf numFmtId="178" fontId="52" fillId="0" borderId="179" xfId="2" applyNumberFormat="1" applyFont="1" applyFill="1" applyBorder="1" applyProtection="1">
      <protection hidden="1"/>
    </xf>
    <xf numFmtId="10" fontId="0" fillId="0" borderId="5" xfId="0" applyNumberFormat="1" applyBorder="1" applyProtection="1">
      <protection hidden="1"/>
    </xf>
    <xf numFmtId="175" fontId="0" fillId="0" borderId="3" xfId="4" applyNumberFormat="1" applyFont="1" applyBorder="1" applyAlignment="1" applyProtection="1">
      <alignment horizontal="center"/>
      <protection hidden="1"/>
    </xf>
    <xf numFmtId="170" fontId="52" fillId="0" borderId="1" xfId="2" applyNumberFormat="1" applyFont="1" applyFill="1" applyBorder="1" applyAlignment="1" applyProtection="1">
      <alignment horizontal="right" indent="1"/>
      <protection hidden="1"/>
    </xf>
    <xf numFmtId="170" fontId="52" fillId="0" borderId="2" xfId="2" applyNumberFormat="1" applyFont="1" applyFill="1" applyBorder="1" applyAlignment="1" applyProtection="1">
      <alignment horizontal="right" indent="1"/>
      <protection hidden="1"/>
    </xf>
    <xf numFmtId="170" fontId="52" fillId="0" borderId="1" xfId="2" applyNumberFormat="1" applyFont="1" applyBorder="1" applyAlignment="1" applyProtection="1">
      <alignment horizontal="right" indent="1"/>
      <protection hidden="1"/>
    </xf>
    <xf numFmtId="170" fontId="51" fillId="0" borderId="1" xfId="9" applyNumberFormat="1" applyBorder="1" applyAlignment="1" applyProtection="1">
      <alignment horizontal="right" indent="1"/>
      <protection hidden="1"/>
    </xf>
    <xf numFmtId="170" fontId="51" fillId="0" borderId="19" xfId="9" applyNumberFormat="1" applyBorder="1" applyAlignment="1" applyProtection="1">
      <alignment horizontal="right" indent="1"/>
      <protection hidden="1"/>
    </xf>
    <xf numFmtId="170" fontId="52" fillId="0" borderId="19" xfId="2" applyNumberFormat="1" applyFont="1" applyBorder="1" applyAlignment="1" applyProtection="1">
      <alignment horizontal="right" indent="1"/>
      <protection hidden="1"/>
    </xf>
    <xf numFmtId="170" fontId="49" fillId="0" borderId="19" xfId="9" applyNumberFormat="1" applyFont="1" applyBorder="1" applyAlignment="1" applyProtection="1">
      <alignment horizontal="right" indent="1"/>
      <protection hidden="1"/>
    </xf>
    <xf numFmtId="170" fontId="52" fillId="0" borderId="2" xfId="2" applyNumberFormat="1" applyFont="1" applyBorder="1" applyAlignment="1" applyProtection="1">
      <alignment horizontal="right" indent="1"/>
      <protection hidden="1"/>
    </xf>
    <xf numFmtId="170" fontId="52" fillId="0" borderId="3" xfId="2" applyNumberFormat="1" applyFont="1" applyFill="1" applyBorder="1" applyAlignment="1" applyProtection="1">
      <alignment horizontal="right" indent="1"/>
      <protection hidden="1"/>
    </xf>
    <xf numFmtId="170" fontId="52" fillId="0" borderId="3" xfId="2" applyNumberFormat="1" applyFont="1" applyBorder="1" applyAlignment="1" applyProtection="1">
      <alignment horizontal="right" indent="1"/>
      <protection hidden="1"/>
    </xf>
    <xf numFmtId="170" fontId="0" fillId="0" borderId="3" xfId="0" applyNumberFormat="1" applyBorder="1" applyAlignment="1" applyProtection="1">
      <alignment horizontal="right" indent="1"/>
      <protection hidden="1"/>
    </xf>
    <xf numFmtId="170" fontId="52" fillId="0" borderId="4" xfId="2" applyNumberFormat="1" applyFont="1" applyFill="1" applyBorder="1" applyAlignment="1" applyProtection="1">
      <alignment horizontal="right" indent="1"/>
      <protection hidden="1"/>
    </xf>
    <xf numFmtId="170" fontId="52" fillId="0" borderId="4" xfId="2" applyNumberFormat="1" applyFont="1" applyBorder="1" applyAlignment="1" applyProtection="1">
      <alignment horizontal="right" indent="1"/>
      <protection hidden="1"/>
    </xf>
    <xf numFmtId="170" fontId="52" fillId="0" borderId="27" xfId="2" applyNumberFormat="1" applyFont="1" applyFill="1" applyBorder="1" applyAlignment="1" applyProtection="1">
      <alignment horizontal="right" indent="1"/>
      <protection hidden="1"/>
    </xf>
    <xf numFmtId="170" fontId="52" fillId="0" borderId="1" xfId="2" quotePrefix="1" applyNumberFormat="1" applyFont="1" applyBorder="1" applyAlignment="1" applyProtection="1">
      <alignment horizontal="right" indent="1"/>
      <protection hidden="1"/>
    </xf>
    <xf numFmtId="170" fontId="52" fillId="0" borderId="59" xfId="2" applyNumberFormat="1" applyFont="1" applyFill="1" applyBorder="1" applyAlignment="1" applyProtection="1">
      <alignment horizontal="right" indent="1"/>
      <protection hidden="1"/>
    </xf>
    <xf numFmtId="170" fontId="52" fillId="0" borderId="59" xfId="2" applyNumberFormat="1" applyFont="1" applyBorder="1" applyAlignment="1" applyProtection="1">
      <alignment horizontal="right" indent="1"/>
      <protection hidden="1"/>
    </xf>
    <xf numFmtId="170" fontId="52" fillId="0" borderId="42" xfId="2" applyNumberFormat="1" applyFont="1" applyBorder="1" applyAlignment="1" applyProtection="1">
      <alignment horizontal="right" indent="1"/>
      <protection hidden="1"/>
    </xf>
    <xf numFmtId="170" fontId="51" fillId="0" borderId="3" xfId="9" applyNumberFormat="1" applyFill="1" applyBorder="1" applyAlignment="1" applyProtection="1">
      <alignment horizontal="right" indent="1"/>
      <protection hidden="1"/>
    </xf>
    <xf numFmtId="39" fontId="72" fillId="16" borderId="3" xfId="2" applyFont="1" applyFill="1" applyBorder="1" applyAlignment="1" applyProtection="1">
      <alignment horizontal="left" indent="1"/>
      <protection hidden="1"/>
    </xf>
    <xf numFmtId="39" fontId="72" fillId="16" borderId="3" xfId="2" applyFont="1" applyFill="1" applyBorder="1" applyAlignment="1" applyProtection="1">
      <alignment horizontal="left" indent="2"/>
      <protection hidden="1"/>
    </xf>
    <xf numFmtId="39" fontId="72" fillId="16" borderId="182" xfId="2" applyFont="1" applyFill="1" applyBorder="1" applyAlignment="1" applyProtection="1">
      <alignment horizontal="left" indent="1"/>
      <protection hidden="1"/>
    </xf>
    <xf numFmtId="39" fontId="89" fillId="0" borderId="1" xfId="2" applyFont="1" applyBorder="1" applyAlignment="1" applyProtection="1">
      <alignment horizontal="left" indent="3"/>
      <protection hidden="1"/>
    </xf>
    <xf numFmtId="39" fontId="52" fillId="0" borderId="179" xfId="2" applyFont="1" applyBorder="1" applyAlignment="1" applyProtection="1">
      <alignment horizontal="left" indent="1"/>
      <protection hidden="1"/>
    </xf>
    <xf numFmtId="190" fontId="89" fillId="2" borderId="1" xfId="0" applyFont="1" applyFill="1" applyBorder="1" applyAlignment="1" applyProtection="1">
      <alignment horizontal="left" indent="3"/>
      <protection hidden="1"/>
    </xf>
    <xf numFmtId="190" fontId="52" fillId="2" borderId="1" xfId="0" applyFont="1" applyFill="1" applyBorder="1" applyAlignment="1" applyProtection="1">
      <alignment horizontal="left" indent="1"/>
      <protection hidden="1"/>
    </xf>
    <xf numFmtId="37" fontId="52" fillId="0" borderId="183" xfId="2" applyNumberFormat="1" applyFont="1" applyFill="1" applyBorder="1" applyProtection="1">
      <protection hidden="1"/>
    </xf>
    <xf numFmtId="39" fontId="52" fillId="0" borderId="182" xfId="2" applyFont="1" applyFill="1" applyBorder="1" applyAlignment="1" applyProtection="1">
      <alignment horizontal="left" indent="3"/>
      <protection hidden="1"/>
    </xf>
    <xf numFmtId="39" fontId="52" fillId="0" borderId="179" xfId="2" applyFont="1" applyFill="1" applyBorder="1" applyAlignment="1" applyProtection="1">
      <alignment horizontal="left" indent="3"/>
      <protection hidden="1"/>
    </xf>
    <xf numFmtId="37" fontId="52" fillId="0" borderId="182" xfId="2" applyNumberFormat="1" applyFont="1" applyFill="1" applyBorder="1" applyProtection="1">
      <protection hidden="1"/>
    </xf>
    <xf numFmtId="170" fontId="52" fillId="0" borderId="182" xfId="2" applyNumberFormat="1" applyFont="1" applyFill="1" applyBorder="1" applyAlignment="1" applyProtection="1">
      <alignment horizontal="right" indent="1"/>
      <protection hidden="1"/>
    </xf>
    <xf numFmtId="170" fontId="52" fillId="0" borderId="19" xfId="2" applyNumberFormat="1" applyFont="1" applyFill="1" applyBorder="1" applyAlignment="1" applyProtection="1">
      <alignment horizontal="right" indent="1"/>
      <protection hidden="1"/>
    </xf>
    <xf numFmtId="170" fontId="52" fillId="0" borderId="179" xfId="2" applyNumberFormat="1" applyFont="1" applyFill="1" applyBorder="1" applyAlignment="1" applyProtection="1">
      <alignment horizontal="right" indent="1"/>
      <protection hidden="1"/>
    </xf>
    <xf numFmtId="170" fontId="52" fillId="0" borderId="182" xfId="2" applyNumberFormat="1" applyFont="1" applyBorder="1" applyAlignment="1" applyProtection="1">
      <alignment horizontal="right" indent="1"/>
      <protection hidden="1"/>
    </xf>
    <xf numFmtId="37" fontId="52" fillId="0" borderId="174" xfId="2" applyNumberFormat="1" applyFont="1" applyFill="1" applyBorder="1" applyProtection="1">
      <protection hidden="1"/>
    </xf>
    <xf numFmtId="39" fontId="72" fillId="16" borderId="1" xfId="2" applyFont="1" applyFill="1" applyBorder="1" applyAlignment="1" applyProtection="1">
      <alignment horizontal="left" indent="1"/>
      <protection hidden="1"/>
    </xf>
    <xf numFmtId="39" fontId="52" fillId="0" borderId="179" xfId="2" applyFont="1" applyBorder="1" applyAlignment="1" applyProtection="1">
      <alignment horizontal="left" indent="2"/>
      <protection hidden="1"/>
    </xf>
    <xf numFmtId="170" fontId="89" fillId="0" borderId="8" xfId="2" applyNumberFormat="1" applyFont="1" applyBorder="1" applyAlignment="1" applyProtection="1">
      <alignment horizontal="right" indent="1"/>
      <protection hidden="1"/>
    </xf>
    <xf numFmtId="170" fontId="89" fillId="0" borderId="179" xfId="2" applyNumberFormat="1" applyFont="1" applyBorder="1" applyAlignment="1" applyProtection="1">
      <alignment horizontal="right" indent="1"/>
      <protection hidden="1"/>
    </xf>
    <xf numFmtId="170" fontId="89" fillId="0" borderId="26" xfId="2" applyNumberFormat="1" applyFont="1" applyBorder="1" applyAlignment="1" applyProtection="1">
      <alignment horizontal="right" indent="1"/>
      <protection hidden="1"/>
    </xf>
    <xf numFmtId="37" fontId="56" fillId="0" borderId="182" xfId="2" applyNumberFormat="1" applyFont="1" applyFill="1" applyBorder="1" applyProtection="1">
      <protection hidden="1"/>
    </xf>
    <xf numFmtId="170" fontId="56" fillId="0" borderId="182" xfId="2" applyNumberFormat="1" applyFont="1" applyBorder="1" applyAlignment="1" applyProtection="1">
      <alignment horizontal="right" indent="1"/>
      <protection hidden="1"/>
    </xf>
    <xf numFmtId="170" fontId="56" fillId="0" borderId="174" xfId="2" applyNumberFormat="1" applyFont="1" applyBorder="1" applyAlignment="1" applyProtection="1">
      <alignment horizontal="right" indent="1"/>
      <protection hidden="1"/>
    </xf>
    <xf numFmtId="190" fontId="0" fillId="2" borderId="0" xfId="0" applyFill="1" applyBorder="1" applyAlignment="1" applyProtection="1">
      <alignment horizontal="center" vertical="center" wrapText="1"/>
      <protection hidden="1"/>
    </xf>
    <xf numFmtId="190" fontId="72" fillId="2" borderId="20" xfId="0" applyFont="1" applyFill="1" applyBorder="1" applyAlignment="1" applyProtection="1">
      <alignment horizontal="center" vertical="center"/>
      <protection hidden="1"/>
    </xf>
    <xf numFmtId="190" fontId="72" fillId="2" borderId="0" xfId="0" applyFont="1" applyFill="1" applyBorder="1" applyAlignment="1" applyProtection="1">
      <alignment horizontal="center"/>
      <protection hidden="1"/>
    </xf>
    <xf numFmtId="37" fontId="56" fillId="2" borderId="0" xfId="2" applyNumberFormat="1" applyFont="1" applyFill="1" applyBorder="1" applyAlignment="1" applyProtection="1">
      <alignment horizontal="center"/>
      <protection hidden="1"/>
    </xf>
    <xf numFmtId="39" fontId="72" fillId="16" borderId="179" xfId="2" applyFont="1" applyFill="1" applyBorder="1" applyAlignment="1" applyProtection="1">
      <alignment horizontal="left" indent="1"/>
      <protection hidden="1"/>
    </xf>
    <xf numFmtId="190" fontId="0" fillId="3" borderId="0" xfId="0" applyFill="1" applyProtection="1">
      <protection hidden="1"/>
    </xf>
    <xf numFmtId="190" fontId="89" fillId="3" borderId="0" xfId="0" applyFont="1" applyFill="1" applyAlignment="1" applyProtection="1">
      <alignment horizontal="left" indent="1"/>
      <protection hidden="1"/>
    </xf>
    <xf numFmtId="170" fontId="89" fillId="3" borderId="183" xfId="2" applyNumberFormat="1" applyFont="1" applyFill="1" applyBorder="1" applyAlignment="1" applyProtection="1">
      <alignment horizontal="right" indent="1"/>
      <protection hidden="1"/>
    </xf>
    <xf numFmtId="10" fontId="89" fillId="0" borderId="179" xfId="3" applyNumberFormat="1" applyFont="1" applyBorder="1" applyAlignment="1" applyProtection="1">
      <alignment horizontal="center"/>
      <protection hidden="1"/>
    </xf>
    <xf numFmtId="37" fontId="89" fillId="0" borderId="26" xfId="2" applyNumberFormat="1" applyFont="1" applyFill="1" applyBorder="1" applyProtection="1">
      <protection hidden="1"/>
    </xf>
    <xf numFmtId="10" fontId="78" fillId="2" borderId="18" xfId="9" applyNumberFormat="1" applyFont="1" applyFill="1" applyBorder="1" applyAlignment="1" applyProtection="1">
      <alignment horizontal="center" vertical="center" wrapText="1"/>
      <protection hidden="1"/>
    </xf>
    <xf numFmtId="190" fontId="72" fillId="2" borderId="0" xfId="0" applyFont="1" applyFill="1" applyBorder="1" applyAlignment="1" applyProtection="1">
      <alignment horizontal="center" vertical="center"/>
      <protection hidden="1"/>
    </xf>
    <xf numFmtId="39" fontId="52" fillId="6" borderId="3" xfId="2" applyFont="1" applyFill="1" applyBorder="1" applyAlignment="1" applyProtection="1">
      <alignment horizontal="left" indent="2"/>
      <protection hidden="1"/>
    </xf>
    <xf numFmtId="17" fontId="52" fillId="44" borderId="4" xfId="20" applyNumberFormat="1" applyFont="1" applyFill="1" applyBorder="1" applyAlignment="1" applyProtection="1">
      <alignment horizontal="center"/>
      <protection locked="0"/>
    </xf>
    <xf numFmtId="190" fontId="76" fillId="44" borderId="5" xfId="20" applyFont="1" applyFill="1" applyBorder="1" applyAlignment="1" applyProtection="1">
      <alignment horizontal="left" indent="1"/>
      <protection hidden="1"/>
    </xf>
    <xf numFmtId="1" fontId="47" fillId="44" borderId="3" xfId="20" applyNumberFormat="1" applyFill="1" applyBorder="1" applyAlignment="1">
      <alignment horizontal="center"/>
    </xf>
    <xf numFmtId="190" fontId="106" fillId="2" borderId="0" xfId="20" applyFont="1" applyFill="1" applyProtection="1">
      <protection hidden="1"/>
    </xf>
    <xf numFmtId="190" fontId="107" fillId="2" borderId="0" xfId="0" applyFont="1" applyFill="1" applyAlignment="1" applyProtection="1">
      <alignment horizontal="center"/>
      <protection hidden="1"/>
    </xf>
    <xf numFmtId="190" fontId="83" fillId="0" borderId="3" xfId="20" applyFont="1" applyBorder="1" applyAlignment="1" applyProtection="1">
      <alignment horizontal="center"/>
      <protection hidden="1"/>
    </xf>
    <xf numFmtId="10" fontId="87" fillId="0" borderId="3" xfId="20" applyNumberFormat="1" applyFont="1" applyFill="1" applyBorder="1" applyAlignment="1" applyProtection="1">
      <alignment horizontal="left" indent="1"/>
      <protection locked="0"/>
    </xf>
    <xf numFmtId="10" fontId="87" fillId="0" borderId="3" xfId="20" applyNumberFormat="1" applyFont="1" applyFill="1" applyBorder="1" applyAlignment="1" applyProtection="1">
      <alignment horizontal="center"/>
      <protection locked="0"/>
    </xf>
    <xf numFmtId="1" fontId="87" fillId="0" borderId="3" xfId="20" applyNumberFormat="1" applyFont="1" applyFill="1" applyBorder="1" applyAlignment="1" applyProtection="1">
      <alignment horizontal="center"/>
      <protection locked="0"/>
    </xf>
    <xf numFmtId="190" fontId="79" fillId="7" borderId="0" xfId="20" applyFont="1" applyFill="1" applyBorder="1" applyAlignment="1" applyProtection="1">
      <alignment horizontal="center" vertical="center" wrapText="1"/>
      <protection hidden="1"/>
    </xf>
    <xf numFmtId="10" fontId="79" fillId="7" borderId="0" xfId="20" applyNumberFormat="1" applyFont="1" applyFill="1" applyBorder="1" applyAlignment="1" applyProtection="1">
      <alignment horizontal="center"/>
      <protection hidden="1"/>
    </xf>
    <xf numFmtId="190" fontId="101" fillId="0" borderId="0" xfId="20" applyFont="1" applyFill="1" applyBorder="1"/>
    <xf numFmtId="190" fontId="89" fillId="7" borderId="24" xfId="0" applyFont="1" applyFill="1" applyBorder="1" applyAlignment="1" applyProtection="1">
      <alignment horizontal="center"/>
      <protection hidden="1"/>
    </xf>
    <xf numFmtId="10" fontId="52" fillId="44" borderId="3" xfId="2" applyNumberFormat="1" applyFont="1" applyFill="1" applyBorder="1" applyAlignment="1" applyProtection="1">
      <alignment horizontal="center"/>
      <protection hidden="1"/>
    </xf>
    <xf numFmtId="10" fontId="52" fillId="2" borderId="0" xfId="5" applyNumberFormat="1" applyFont="1" applyFill="1" applyProtection="1">
      <protection hidden="1"/>
    </xf>
    <xf numFmtId="190" fontId="83" fillId="0" borderId="180" xfId="20" applyFont="1" applyFill="1" applyBorder="1" applyAlignment="1" applyProtection="1">
      <alignment horizontal="left" indent="1"/>
      <protection hidden="1"/>
    </xf>
    <xf numFmtId="190" fontId="83" fillId="0" borderId="179" xfId="20" applyFont="1" applyFill="1" applyBorder="1" applyAlignment="1" applyProtection="1">
      <alignment horizontal="left" indent="1"/>
      <protection hidden="1"/>
    </xf>
    <xf numFmtId="190" fontId="83" fillId="2" borderId="3" xfId="20" applyFont="1" applyFill="1" applyBorder="1" applyAlignment="1" applyProtection="1">
      <alignment horizontal="left" indent="1"/>
      <protection hidden="1"/>
    </xf>
    <xf numFmtId="190" fontId="86" fillId="2" borderId="0" xfId="20" applyFont="1" applyFill="1" applyBorder="1" applyProtection="1">
      <protection hidden="1"/>
    </xf>
    <xf numFmtId="190" fontId="72" fillId="2" borderId="183" xfId="0" applyFont="1" applyFill="1" applyBorder="1" applyAlignment="1" applyProtection="1">
      <alignment horizontal="center"/>
      <protection hidden="1"/>
    </xf>
    <xf numFmtId="10" fontId="87" fillId="0" borderId="19" xfId="2" applyNumberFormat="1" applyFont="1" applyFill="1" applyBorder="1" applyAlignment="1" applyProtection="1">
      <alignment horizontal="right" indent="1"/>
      <protection locked="0" hidden="1"/>
    </xf>
    <xf numFmtId="10" fontId="77" fillId="0" borderId="2" xfId="23" applyNumberFormat="1" applyFont="1" applyFill="1" applyBorder="1" applyAlignment="1" applyProtection="1">
      <alignment horizontal="right" indent="1"/>
      <protection locked="0"/>
    </xf>
    <xf numFmtId="10" fontId="77" fillId="0" borderId="21" xfId="23" applyNumberFormat="1" applyFont="1" applyFill="1" applyBorder="1" applyAlignment="1" applyProtection="1">
      <alignment horizontal="right" indent="1"/>
      <protection locked="0"/>
    </xf>
    <xf numFmtId="190" fontId="83" fillId="0" borderId="19" xfId="20" applyFont="1" applyFill="1" applyBorder="1" applyProtection="1">
      <protection locked="0"/>
    </xf>
    <xf numFmtId="10" fontId="77" fillId="0" borderId="8" xfId="23" applyNumberFormat="1" applyFont="1" applyFill="1" applyBorder="1" applyAlignment="1" applyProtection="1">
      <alignment horizontal="right" indent="1"/>
      <protection locked="0"/>
    </xf>
    <xf numFmtId="190" fontId="83" fillId="44" borderId="101" xfId="20" applyFont="1" applyFill="1" applyBorder="1" applyProtection="1">
      <protection hidden="1"/>
    </xf>
    <xf numFmtId="190" fontId="52" fillId="44" borderId="110" xfId="20" applyFont="1" applyFill="1" applyBorder="1" applyAlignment="1" applyProtection="1">
      <alignment horizontal="center" vertical="center"/>
      <protection hidden="1"/>
    </xf>
    <xf numFmtId="190" fontId="52" fillId="0" borderId="179" xfId="20" applyFont="1" applyFill="1" applyBorder="1" applyAlignment="1" applyProtection="1">
      <alignment horizontal="left" indent="2"/>
      <protection hidden="1"/>
    </xf>
    <xf numFmtId="190" fontId="83" fillId="0" borderId="179" xfId="20" applyFont="1" applyFill="1" applyBorder="1" applyProtection="1">
      <protection locked="0"/>
    </xf>
    <xf numFmtId="190" fontId="52" fillId="7" borderId="4" xfId="5" applyFont="1" applyFill="1" applyBorder="1" applyAlignment="1" applyProtection="1">
      <alignment horizontal="center"/>
      <protection hidden="1"/>
    </xf>
    <xf numFmtId="190" fontId="52" fillId="7" borderId="19" xfId="5" applyFont="1" applyFill="1" applyBorder="1" applyAlignment="1" applyProtection="1">
      <alignment horizontal="center"/>
      <protection hidden="1"/>
    </xf>
    <xf numFmtId="190" fontId="101" fillId="2" borderId="0" xfId="20" applyFont="1" applyFill="1"/>
    <xf numFmtId="167" fontId="52" fillId="0" borderId="3" xfId="23" applyNumberFormat="1" applyFont="1" applyFill="1" applyBorder="1" applyAlignment="1" applyProtection="1">
      <alignment horizontal="center"/>
      <protection hidden="1"/>
    </xf>
    <xf numFmtId="190" fontId="86" fillId="0" borderId="0" xfId="20" applyFont="1" applyFill="1" applyBorder="1" applyAlignment="1" applyProtection="1">
      <alignment vertical="center"/>
      <protection hidden="1"/>
    </xf>
    <xf numFmtId="190" fontId="86" fillId="0" borderId="0" xfId="5" applyFont="1" applyFill="1" applyBorder="1" applyAlignment="1" applyProtection="1">
      <alignment vertical="center"/>
      <protection hidden="1"/>
    </xf>
    <xf numFmtId="190" fontId="52" fillId="0" borderId="0" xfId="5" applyFill="1" applyBorder="1" applyProtection="1">
      <protection hidden="1"/>
    </xf>
    <xf numFmtId="190" fontId="52" fillId="0" borderId="0" xfId="5" applyFill="1" applyBorder="1" applyAlignment="1" applyProtection="1">
      <alignment vertical="center"/>
      <protection hidden="1"/>
    </xf>
    <xf numFmtId="39" fontId="86" fillId="16" borderId="179" xfId="2" applyFont="1" applyFill="1" applyBorder="1" applyAlignment="1" applyProtection="1">
      <alignment horizontal="left"/>
      <protection hidden="1"/>
    </xf>
    <xf numFmtId="190" fontId="52" fillId="0" borderId="0" xfId="0" applyFont="1" applyFill="1" applyAlignment="1" applyProtection="1">
      <alignment horizontal="left" indent="1"/>
      <protection hidden="1"/>
    </xf>
    <xf numFmtId="39" fontId="0" fillId="0" borderId="1" xfId="0" applyNumberFormat="1" applyFill="1" applyBorder="1" applyAlignment="1" applyProtection="1">
      <alignment horizontal="left" indent="2"/>
      <protection hidden="1"/>
    </xf>
    <xf numFmtId="39" fontId="0" fillId="0" borderId="179" xfId="0" applyNumberFormat="1" applyFill="1" applyBorder="1" applyAlignment="1" applyProtection="1">
      <alignment horizontal="left" indent="2"/>
      <protection hidden="1"/>
    </xf>
    <xf numFmtId="39" fontId="52" fillId="0" borderId="5" xfId="2" applyFont="1" applyFill="1" applyBorder="1" applyAlignment="1" applyProtection="1">
      <alignment horizontal="left" indent="1"/>
      <protection hidden="1"/>
    </xf>
    <xf numFmtId="37" fontId="52" fillId="0" borderId="3" xfId="2" applyNumberFormat="1" applyFont="1" applyFill="1" applyBorder="1" applyAlignment="1" applyProtection="1">
      <alignment horizontal="center"/>
      <protection hidden="1"/>
    </xf>
    <xf numFmtId="39" fontId="52" fillId="0" borderId="2" xfId="2" applyFont="1" applyFill="1" applyBorder="1" applyAlignment="1" applyProtection="1">
      <alignment horizontal="left" indent="1"/>
      <protection hidden="1"/>
    </xf>
    <xf numFmtId="10" fontId="83" fillId="0" borderId="27" xfId="20" applyNumberFormat="1" applyFont="1" applyFill="1" applyBorder="1" applyAlignment="1" applyProtection="1">
      <alignment horizontal="left" indent="1"/>
      <protection hidden="1"/>
    </xf>
    <xf numFmtId="190" fontId="83" fillId="0" borderId="37" xfId="20" applyFont="1" applyFill="1" applyBorder="1" applyAlignment="1" applyProtection="1">
      <alignment horizontal="left" indent="1"/>
      <protection hidden="1"/>
    </xf>
    <xf numFmtId="190" fontId="83" fillId="0" borderId="19" xfId="20" applyFont="1" applyFill="1" applyBorder="1" applyAlignment="1" applyProtection="1">
      <alignment horizontal="left" indent="2"/>
      <protection hidden="1"/>
    </xf>
    <xf numFmtId="190" fontId="83" fillId="0" borderId="2" xfId="20" applyFont="1" applyFill="1" applyBorder="1" applyAlignment="1" applyProtection="1">
      <alignment horizontal="left" indent="2"/>
      <protection hidden="1"/>
    </xf>
    <xf numFmtId="175" fontId="79" fillId="7" borderId="19" xfId="24" applyNumberFormat="1" applyFont="1" applyFill="1" applyBorder="1" applyAlignment="1" applyProtection="1">
      <alignment horizontal="center"/>
      <protection hidden="1"/>
    </xf>
    <xf numFmtId="190" fontId="83" fillId="0" borderId="2" xfId="20" applyFont="1" applyFill="1" applyBorder="1" applyAlignment="1" applyProtection="1">
      <alignment horizontal="left" indent="1"/>
      <protection hidden="1"/>
    </xf>
    <xf numFmtId="190" fontId="0" fillId="0" borderId="3" xfId="0" applyBorder="1" applyAlignment="1" applyProtection="1">
      <alignment horizontal="right" indent="1"/>
      <protection hidden="1"/>
    </xf>
    <xf numFmtId="190" fontId="52" fillId="0" borderId="0" xfId="5" applyFill="1" applyBorder="1" applyAlignment="1" applyProtection="1">
      <alignment vertical="center" wrapText="1"/>
      <protection hidden="1"/>
    </xf>
    <xf numFmtId="190" fontId="52" fillId="0" borderId="0" xfId="5" applyFill="1" applyBorder="1" applyAlignment="1" applyProtection="1">
      <alignment wrapText="1"/>
      <protection hidden="1"/>
    </xf>
    <xf numFmtId="176" fontId="83" fillId="7" borderId="0" xfId="9" applyNumberFormat="1" applyFont="1" applyFill="1" applyBorder="1" applyAlignment="1" applyProtection="1">
      <alignment horizontal="center" vertical="center" wrapText="1"/>
      <protection hidden="1"/>
    </xf>
    <xf numFmtId="190" fontId="52" fillId="0" borderId="0" xfId="0" applyFont="1" applyBorder="1" applyAlignment="1"/>
    <xf numFmtId="190" fontId="79" fillId="7" borderId="0" xfId="0" applyFont="1" applyFill="1" applyBorder="1" applyAlignment="1" applyProtection="1">
      <alignment horizontal="center"/>
      <protection hidden="1"/>
    </xf>
    <xf numFmtId="190" fontId="52" fillId="44" borderId="19" xfId="0" applyFont="1" applyFill="1" applyBorder="1" applyAlignment="1" applyProtection="1">
      <alignment horizontal="left" indent="3"/>
      <protection hidden="1"/>
    </xf>
    <xf numFmtId="37" fontId="52" fillId="44" borderId="19" xfId="2" applyNumberFormat="1" applyFont="1" applyFill="1" applyBorder="1" applyAlignment="1" applyProtection="1">
      <alignment horizontal="right"/>
      <protection locked="0"/>
    </xf>
    <xf numFmtId="190" fontId="0" fillId="44" borderId="0" xfId="0" applyFill="1" applyBorder="1" applyProtection="1">
      <protection hidden="1"/>
    </xf>
    <xf numFmtId="190" fontId="0" fillId="44" borderId="0" xfId="0" applyFill="1" applyProtection="1">
      <protection hidden="1"/>
    </xf>
    <xf numFmtId="37" fontId="63" fillId="44" borderId="19" xfId="2" applyNumberFormat="1" applyFont="1" applyFill="1" applyBorder="1" applyAlignment="1" applyProtection="1">
      <alignment horizontal="right"/>
      <protection hidden="1"/>
    </xf>
    <xf numFmtId="170" fontId="52" fillId="7" borderId="3" xfId="0" applyNumberFormat="1" applyFont="1" applyFill="1" applyBorder="1" applyProtection="1">
      <protection hidden="1"/>
    </xf>
    <xf numFmtId="170" fontId="52" fillId="0" borderId="19" xfId="0" applyNumberFormat="1" applyFont="1" applyFill="1" applyBorder="1" applyProtection="1">
      <protection hidden="1"/>
    </xf>
    <xf numFmtId="170" fontId="52" fillId="0" borderId="19" xfId="0" applyNumberFormat="1" applyFont="1" applyFill="1" applyBorder="1" applyAlignment="1" applyProtection="1">
      <alignment horizontal="left" indent="1"/>
      <protection hidden="1"/>
    </xf>
    <xf numFmtId="170" fontId="52" fillId="0" borderId="19" xfId="0" applyNumberFormat="1" applyFont="1" applyFill="1" applyBorder="1" applyAlignment="1" applyProtection="1">
      <alignment horizontal="left"/>
      <protection hidden="1"/>
    </xf>
    <xf numFmtId="190" fontId="52" fillId="2" borderId="0" xfId="0" applyFont="1" applyFill="1" applyProtection="1">
      <protection hidden="1"/>
    </xf>
    <xf numFmtId="39" fontId="52" fillId="44" borderId="27" xfId="2" applyFont="1" applyFill="1" applyBorder="1" applyAlignment="1" applyProtection="1">
      <alignment horizontal="left" indent="2"/>
      <protection hidden="1"/>
    </xf>
    <xf numFmtId="3" fontId="79" fillId="44" borderId="42" xfId="4" applyNumberFormat="1" applyFont="1" applyFill="1" applyBorder="1" applyAlignment="1" applyProtection="1">
      <alignment horizontal="right" indent="1"/>
      <protection hidden="1"/>
    </xf>
    <xf numFmtId="190" fontId="95" fillId="44" borderId="0" xfId="0" applyFont="1" applyFill="1" applyBorder="1"/>
    <xf numFmtId="10" fontId="0" fillId="44" borderId="0" xfId="3" applyNumberFormat="1" applyFont="1" applyFill="1" applyBorder="1"/>
    <xf numFmtId="190" fontId="0" fillId="44" borderId="0" xfId="0" applyFill="1" applyBorder="1"/>
    <xf numFmtId="190" fontId="0" fillId="44" borderId="0" xfId="0" applyFill="1" applyProtection="1"/>
    <xf numFmtId="190" fontId="52" fillId="0" borderId="1" xfId="0" applyFont="1" applyFill="1" applyBorder="1" applyAlignment="1" applyProtection="1">
      <alignment horizontal="left"/>
      <protection hidden="1"/>
    </xf>
    <xf numFmtId="39" fontId="63" fillId="0" borderId="2" xfId="2" applyFont="1" applyFill="1" applyBorder="1" applyAlignment="1" applyProtection="1">
      <alignment horizontal="left" indent="1"/>
      <protection hidden="1"/>
    </xf>
    <xf numFmtId="39" fontId="63" fillId="0" borderId="1" xfId="2" quotePrefix="1" applyFont="1" applyFill="1" applyBorder="1" applyAlignment="1" applyProtection="1">
      <alignment horizontal="left" indent="1"/>
      <protection hidden="1"/>
    </xf>
    <xf numFmtId="190" fontId="44" fillId="0" borderId="19" xfId="9" applyFont="1" applyFill="1" applyBorder="1" applyAlignment="1" applyProtection="1">
      <alignment horizontal="left" indent="1"/>
      <protection hidden="1"/>
    </xf>
    <xf numFmtId="190" fontId="51" fillId="0" borderId="2" xfId="9" applyFill="1" applyBorder="1" applyAlignment="1" applyProtection="1">
      <alignment horizontal="left" indent="1"/>
      <protection hidden="1"/>
    </xf>
    <xf numFmtId="39" fontId="52" fillId="0" borderId="20" xfId="2" applyFont="1" applyFill="1" applyBorder="1" applyAlignment="1" applyProtection="1">
      <alignment horizontal="left" indent="1"/>
      <protection hidden="1"/>
    </xf>
    <xf numFmtId="190" fontId="49" fillId="44" borderId="19" xfId="9" applyFont="1" applyFill="1" applyBorder="1" applyAlignment="1" applyProtection="1">
      <alignment horizontal="left" indent="1"/>
      <protection hidden="1"/>
    </xf>
    <xf numFmtId="170" fontId="49" fillId="44" borderId="19" xfId="9" applyNumberFormat="1" applyFont="1" applyFill="1" applyBorder="1" applyAlignment="1" applyProtection="1">
      <alignment horizontal="right" indent="1"/>
      <protection hidden="1"/>
    </xf>
    <xf numFmtId="170" fontId="52" fillId="44" borderId="19" xfId="2" applyNumberFormat="1" applyFont="1" applyFill="1" applyBorder="1" applyAlignment="1" applyProtection="1">
      <alignment horizontal="right" indent="1"/>
      <protection hidden="1"/>
    </xf>
    <xf numFmtId="190" fontId="48" fillId="44" borderId="19" xfId="9" applyFont="1" applyFill="1" applyBorder="1" applyAlignment="1" applyProtection="1">
      <alignment horizontal="left" indent="1"/>
      <protection hidden="1"/>
    </xf>
    <xf numFmtId="170" fontId="51" fillId="44" borderId="19" xfId="9" applyNumberFormat="1" applyFill="1" applyBorder="1" applyAlignment="1" applyProtection="1">
      <alignment horizontal="right" indent="1"/>
      <protection hidden="1"/>
    </xf>
    <xf numFmtId="190" fontId="20" fillId="44" borderId="19" xfId="9" applyFont="1" applyFill="1" applyBorder="1" applyAlignment="1" applyProtection="1">
      <alignment horizontal="left" indent="1"/>
      <protection hidden="1"/>
    </xf>
    <xf numFmtId="170" fontId="52" fillId="44" borderId="1" xfId="2" applyNumberFormat="1" applyFont="1" applyFill="1" applyBorder="1" applyAlignment="1" applyProtection="1">
      <alignment horizontal="right" indent="1"/>
      <protection hidden="1"/>
    </xf>
    <xf numFmtId="190" fontId="3" fillId="0" borderId="1" xfId="9" applyFont="1" applyFill="1" applyBorder="1" applyAlignment="1" applyProtection="1">
      <alignment horizontal="left" indent="1"/>
      <protection hidden="1"/>
    </xf>
    <xf numFmtId="190" fontId="49" fillId="0" borderId="19" xfId="9" applyFont="1" applyFill="1" applyBorder="1" applyAlignment="1" applyProtection="1">
      <alignment horizontal="left" indent="1"/>
      <protection hidden="1"/>
    </xf>
    <xf numFmtId="190" fontId="48" fillId="0" borderId="19" xfId="9" applyFont="1" applyFill="1" applyBorder="1" applyAlignment="1" applyProtection="1">
      <alignment horizontal="left" indent="1"/>
      <protection hidden="1"/>
    </xf>
    <xf numFmtId="190" fontId="3" fillId="0" borderId="19" xfId="9" applyFont="1" applyFill="1" applyBorder="1" applyAlignment="1" applyProtection="1">
      <alignment horizontal="left" indent="1"/>
      <protection hidden="1"/>
    </xf>
    <xf numFmtId="190" fontId="20" fillId="0" borderId="19" xfId="9" applyFont="1" applyFill="1" applyBorder="1" applyAlignment="1" applyProtection="1">
      <alignment horizontal="left" indent="1"/>
      <protection hidden="1"/>
    </xf>
    <xf numFmtId="39" fontId="52" fillId="0" borderId="48" xfId="2" applyFont="1" applyFill="1" applyBorder="1" applyAlignment="1" applyProtection="1">
      <alignment horizontal="left" indent="1"/>
      <protection hidden="1"/>
    </xf>
    <xf numFmtId="39" fontId="52" fillId="0" borderId="2" xfId="2" applyFont="1" applyFill="1" applyBorder="1" applyAlignment="1" applyProtection="1">
      <alignment horizontal="left" indent="2"/>
      <protection hidden="1"/>
    </xf>
    <xf numFmtId="39" fontId="52" fillId="0" borderId="59" xfId="2" applyFont="1" applyFill="1" applyBorder="1" applyAlignment="1" applyProtection="1">
      <alignment horizontal="left" indent="1"/>
      <protection hidden="1"/>
    </xf>
    <xf numFmtId="37" fontId="52" fillId="0" borderId="1" xfId="2" applyNumberFormat="1" applyFont="1" applyFill="1" applyBorder="1" applyAlignment="1" applyProtection="1">
      <alignment horizontal="left" indent="1"/>
      <protection hidden="1"/>
    </xf>
    <xf numFmtId="39" fontId="52" fillId="0" borderId="166" xfId="2" applyFont="1" applyFill="1" applyBorder="1" applyAlignment="1" applyProtection="1">
      <alignment horizontal="left"/>
      <protection hidden="1"/>
    </xf>
    <xf numFmtId="37" fontId="79" fillId="7" borderId="5" xfId="2" applyNumberFormat="1" applyFont="1" applyFill="1" applyBorder="1" applyProtection="1">
      <protection hidden="1"/>
    </xf>
    <xf numFmtId="37" fontId="79" fillId="7" borderId="3" xfId="2" applyNumberFormat="1" applyFont="1" applyFill="1" applyBorder="1" applyProtection="1">
      <protection hidden="1"/>
    </xf>
    <xf numFmtId="190" fontId="51" fillId="44" borderId="19" xfId="9" applyFill="1" applyBorder="1" applyProtection="1">
      <protection hidden="1"/>
    </xf>
    <xf numFmtId="37" fontId="52" fillId="44" borderId="19" xfId="2" applyNumberFormat="1" applyFont="1" applyFill="1" applyBorder="1" applyProtection="1">
      <protection hidden="1"/>
    </xf>
    <xf numFmtId="37" fontId="49" fillId="44" borderId="19" xfId="9" applyNumberFormat="1" applyFont="1" applyFill="1" applyBorder="1" applyProtection="1">
      <protection hidden="1"/>
    </xf>
    <xf numFmtId="39" fontId="52" fillId="0" borderId="1" xfId="2" quotePrefix="1" applyFont="1" applyFill="1" applyBorder="1" applyAlignment="1" applyProtection="1">
      <alignment horizontal="left" indent="1"/>
      <protection hidden="1"/>
    </xf>
    <xf numFmtId="39" fontId="52" fillId="0" borderId="20" xfId="2" applyFont="1" applyFill="1" applyBorder="1" applyAlignment="1" applyProtection="1">
      <alignment horizontal="left" indent="3"/>
      <protection hidden="1"/>
    </xf>
    <xf numFmtId="39" fontId="52" fillId="0" borderId="13" xfId="2" applyFont="1" applyFill="1" applyBorder="1" applyAlignment="1" applyProtection="1">
      <alignment horizontal="left" indent="2"/>
      <protection hidden="1"/>
    </xf>
    <xf numFmtId="39" fontId="52" fillId="0" borderId="13" xfId="2" applyFont="1" applyFill="1" applyBorder="1" applyAlignment="1" applyProtection="1">
      <alignment horizontal="left" indent="3"/>
      <protection hidden="1"/>
    </xf>
    <xf numFmtId="39" fontId="52" fillId="0" borderId="20" xfId="2" applyFont="1" applyFill="1" applyBorder="1" applyAlignment="1" applyProtection="1">
      <alignment horizontal="left" indent="2"/>
      <protection hidden="1"/>
    </xf>
    <xf numFmtId="39" fontId="52" fillId="0" borderId="37" xfId="2" applyFont="1" applyFill="1" applyBorder="1" applyAlignment="1" applyProtection="1">
      <alignment horizontal="left" indent="2"/>
      <protection hidden="1"/>
    </xf>
    <xf numFmtId="39" fontId="52" fillId="0" borderId="164" xfId="2" applyFont="1" applyFill="1" applyBorder="1" applyAlignment="1" applyProtection="1">
      <alignment horizontal="left" indent="3"/>
      <protection hidden="1"/>
    </xf>
    <xf numFmtId="39" fontId="52" fillId="0" borderId="167" xfId="2" applyFont="1" applyFill="1" applyBorder="1" applyAlignment="1" applyProtection="1">
      <alignment horizontal="left" indent="3"/>
      <protection hidden="1"/>
    </xf>
    <xf numFmtId="39" fontId="52" fillId="0" borderId="168" xfId="2" applyFont="1" applyFill="1" applyBorder="1" applyAlignment="1" applyProtection="1">
      <alignment horizontal="left" indent="2"/>
      <protection hidden="1"/>
    </xf>
    <xf numFmtId="190" fontId="89" fillId="0" borderId="1" xfId="20" applyFont="1" applyFill="1" applyBorder="1" applyAlignment="1">
      <alignment horizontal="left" indent="4"/>
    </xf>
    <xf numFmtId="190" fontId="52" fillId="0" borderId="169" xfId="20" applyFont="1" applyFill="1" applyBorder="1" applyAlignment="1">
      <alignment horizontal="left" indent="4"/>
    </xf>
    <xf numFmtId="190" fontId="52" fillId="0" borderId="1" xfId="20" applyFont="1" applyFill="1" applyBorder="1" applyAlignment="1">
      <alignment horizontal="left" indent="4"/>
    </xf>
    <xf numFmtId="39" fontId="52" fillId="0" borderId="169" xfId="2" applyFont="1" applyFill="1" applyBorder="1" applyAlignment="1" applyProtection="1">
      <alignment horizontal="left" indent="3"/>
      <protection hidden="1"/>
    </xf>
    <xf numFmtId="39" fontId="52" fillId="0" borderId="4" xfId="2" applyFont="1" applyFill="1" applyBorder="1" applyAlignment="1" applyProtection="1">
      <alignment horizontal="left" indent="2"/>
      <protection hidden="1"/>
    </xf>
    <xf numFmtId="39" fontId="52" fillId="0" borderId="178" xfId="2" applyFont="1" applyFill="1" applyBorder="1" applyAlignment="1" applyProtection="1">
      <alignment horizontal="left" indent="2"/>
      <protection hidden="1"/>
    </xf>
    <xf numFmtId="39" fontId="52" fillId="0" borderId="177" xfId="2" applyFont="1" applyFill="1" applyBorder="1" applyAlignment="1" applyProtection="1">
      <alignment horizontal="left" indent="3"/>
      <protection hidden="1"/>
    </xf>
    <xf numFmtId="37" fontId="52" fillId="0" borderId="54" xfId="2" applyNumberFormat="1" applyFont="1" applyBorder="1" applyProtection="1">
      <protection hidden="1"/>
    </xf>
    <xf numFmtId="39" fontId="52" fillId="0" borderId="1" xfId="2" applyFont="1" applyFill="1" applyBorder="1" applyAlignment="1" applyProtection="1">
      <alignment horizontal="left" indent="4"/>
      <protection hidden="1"/>
    </xf>
    <xf numFmtId="190" fontId="83" fillId="0" borderId="19" xfId="20" applyFont="1" applyFill="1" applyBorder="1" applyAlignment="1">
      <alignment horizontal="left" indent="1"/>
    </xf>
    <xf numFmtId="190" fontId="83" fillId="0" borderId="2" xfId="20" applyFont="1" applyFill="1" applyBorder="1" applyAlignment="1">
      <alignment horizontal="left" indent="1"/>
    </xf>
    <xf numFmtId="39" fontId="52" fillId="0" borderId="34" xfId="2" applyFont="1" applyFill="1" applyBorder="1" applyAlignment="1" applyProtection="1">
      <alignment horizontal="left" indent="1"/>
      <protection hidden="1"/>
    </xf>
    <xf numFmtId="39" fontId="52" fillId="0" borderId="34" xfId="2" applyFont="1" applyFill="1" applyBorder="1" applyAlignment="1" applyProtection="1">
      <alignment horizontal="left" indent="2"/>
      <protection hidden="1"/>
    </xf>
    <xf numFmtId="39" fontId="52" fillId="0" borderId="37" xfId="2" applyFont="1" applyFill="1" applyBorder="1" applyAlignment="1" applyProtection="1">
      <alignment horizontal="left" indent="1"/>
      <protection hidden="1"/>
    </xf>
    <xf numFmtId="39" fontId="52" fillId="0" borderId="8" xfId="2" applyFont="1" applyFill="1" applyBorder="1" applyAlignment="1" applyProtection="1">
      <alignment horizontal="left" indent="3"/>
      <protection hidden="1"/>
    </xf>
    <xf numFmtId="39" fontId="52" fillId="0" borderId="25" xfId="2" applyFont="1" applyFill="1" applyBorder="1" applyAlignment="1" applyProtection="1">
      <alignment horizontal="left" indent="1"/>
      <protection hidden="1"/>
    </xf>
    <xf numFmtId="39" fontId="52" fillId="0" borderId="7" xfId="2" applyFont="1" applyFill="1" applyBorder="1" applyAlignment="1" applyProtection="1">
      <alignment horizontal="left" indent="1"/>
      <protection hidden="1"/>
    </xf>
    <xf numFmtId="39" fontId="52" fillId="0" borderId="8" xfId="2" applyFont="1" applyFill="1" applyBorder="1" applyAlignment="1" applyProtection="1">
      <alignment horizontal="left" indent="1"/>
      <protection hidden="1"/>
    </xf>
    <xf numFmtId="37" fontId="52" fillId="2" borderId="0" xfId="0" applyNumberFormat="1" applyFont="1" applyFill="1" applyAlignment="1" applyProtection="1">
      <alignment horizontal="left" vertical="center" indent="1"/>
      <protection hidden="1"/>
    </xf>
    <xf numFmtId="37" fontId="95" fillId="2" borderId="0" xfId="0" applyNumberFormat="1" applyFont="1" applyFill="1" applyAlignment="1" applyProtection="1">
      <alignment vertical="center"/>
      <protection hidden="1"/>
    </xf>
    <xf numFmtId="39" fontId="83" fillId="0" borderId="37" xfId="0" applyNumberFormat="1" applyFont="1" applyFill="1" applyBorder="1"/>
    <xf numFmtId="39" fontId="83" fillId="0" borderId="19" xfId="0" applyNumberFormat="1" applyFont="1" applyFill="1" applyBorder="1"/>
    <xf numFmtId="39" fontId="83" fillId="0" borderId="34" xfId="0" applyNumberFormat="1" applyFont="1" applyFill="1" applyBorder="1"/>
    <xf numFmtId="190" fontId="52" fillId="0" borderId="34" xfId="5" applyFont="1" applyFill="1" applyBorder="1" applyAlignment="1" applyProtection="1">
      <alignment horizontal="left"/>
      <protection hidden="1"/>
    </xf>
    <xf numFmtId="190" fontId="52" fillId="0" borderId="37" xfId="5" applyFill="1" applyBorder="1" applyAlignment="1" applyProtection="1">
      <alignment horizontal="left"/>
      <protection hidden="1"/>
    </xf>
    <xf numFmtId="190" fontId="52" fillId="0" borderId="19" xfId="5" applyFill="1" applyBorder="1" applyAlignment="1" applyProtection="1">
      <alignment horizontal="left"/>
      <protection hidden="1"/>
    </xf>
    <xf numFmtId="190" fontId="52" fillId="0" borderId="34" xfId="5" applyFill="1" applyBorder="1" applyAlignment="1" applyProtection="1">
      <alignment horizontal="left"/>
      <protection hidden="1"/>
    </xf>
    <xf numFmtId="190" fontId="52" fillId="0" borderId="19" xfId="5" applyFont="1" applyFill="1" applyBorder="1" applyAlignment="1" applyProtection="1">
      <alignment horizontal="left"/>
      <protection hidden="1"/>
    </xf>
    <xf numFmtId="190" fontId="52" fillId="0" borderId="37" xfId="5" applyFont="1" applyFill="1" applyBorder="1" applyAlignment="1" applyProtection="1">
      <alignment horizontal="left"/>
      <protection hidden="1"/>
    </xf>
    <xf numFmtId="39" fontId="56" fillId="0" borderId="19" xfId="2" applyFont="1" applyFill="1" applyBorder="1" applyAlignment="1" applyProtection="1">
      <alignment horizontal="left"/>
      <protection hidden="1"/>
    </xf>
    <xf numFmtId="190" fontId="0" fillId="0" borderId="1" xfId="0" applyFill="1" applyBorder="1" applyAlignment="1" applyProtection="1">
      <alignment horizontal="left" indent="2"/>
      <protection hidden="1"/>
    </xf>
    <xf numFmtId="190" fontId="52" fillId="0" borderId="29" xfId="5" applyFont="1" applyFill="1" applyBorder="1" applyAlignment="1" applyProtection="1">
      <alignment horizontal="left" indent="1"/>
      <protection hidden="1"/>
    </xf>
    <xf numFmtId="39" fontId="56" fillId="0" borderId="1" xfId="2" applyFont="1" applyFill="1" applyBorder="1" applyAlignment="1" applyProtection="1">
      <alignment horizontal="left" indent="1"/>
      <protection hidden="1"/>
    </xf>
    <xf numFmtId="39" fontId="0" fillId="0" borderId="1" xfId="0" applyNumberFormat="1" applyFill="1" applyBorder="1" applyAlignment="1" applyProtection="1">
      <alignment horizontal="left" indent="1"/>
      <protection hidden="1"/>
    </xf>
    <xf numFmtId="190" fontId="89" fillId="0" borderId="1" xfId="0" applyFont="1" applyFill="1" applyBorder="1" applyAlignment="1" applyProtection="1">
      <alignment horizontal="left" indent="6"/>
      <protection hidden="1"/>
    </xf>
    <xf numFmtId="39" fontId="56" fillId="0" borderId="1" xfId="0" applyNumberFormat="1" applyFont="1" applyFill="1" applyBorder="1" applyAlignment="1" applyProtection="1">
      <alignment horizontal="left" indent="2"/>
      <protection hidden="1"/>
    </xf>
    <xf numFmtId="39" fontId="52" fillId="0" borderId="1" xfId="0" applyNumberFormat="1" applyFont="1" applyFill="1" applyBorder="1" applyAlignment="1" applyProtection="1">
      <alignment horizontal="left" indent="1"/>
      <protection hidden="1"/>
    </xf>
    <xf numFmtId="37" fontId="52" fillId="0" borderId="41" xfId="2" applyNumberFormat="1" applyFont="1" applyFill="1" applyBorder="1" applyAlignment="1" applyProtection="1">
      <alignment horizontal="left" indent="1"/>
      <protection hidden="1"/>
    </xf>
    <xf numFmtId="190" fontId="52" fillId="0" borderId="42" xfId="0" applyFont="1" applyFill="1" applyBorder="1" applyAlignment="1" applyProtection="1">
      <alignment horizontal="left" indent="1"/>
      <protection hidden="1"/>
    </xf>
    <xf numFmtId="37" fontId="89" fillId="2" borderId="0" xfId="2" applyNumberFormat="1" applyFont="1" applyFill="1" applyBorder="1" applyProtection="1">
      <protection hidden="1"/>
    </xf>
    <xf numFmtId="39" fontId="56" fillId="2" borderId="183" xfId="2" applyFont="1" applyFill="1" applyBorder="1" applyAlignment="1" applyProtection="1">
      <alignment horizontal="left"/>
      <protection hidden="1"/>
    </xf>
    <xf numFmtId="176" fontId="83" fillId="7" borderId="20" xfId="9" applyNumberFormat="1" applyFont="1" applyFill="1" applyBorder="1" applyAlignment="1" applyProtection="1">
      <alignment horizontal="center" vertical="center"/>
      <protection hidden="1"/>
    </xf>
    <xf numFmtId="190" fontId="0" fillId="2" borderId="0" xfId="0" applyFill="1" applyBorder="1" applyAlignment="1"/>
    <xf numFmtId="190" fontId="83" fillId="2" borderId="0" xfId="0" applyFont="1" applyFill="1" applyBorder="1" applyAlignment="1">
      <alignment horizontal="center" wrapText="1"/>
    </xf>
    <xf numFmtId="190" fontId="52" fillId="2" borderId="0" xfId="0" applyFont="1" applyFill="1" applyBorder="1" applyAlignment="1">
      <alignment horizontal="center" wrapText="1"/>
    </xf>
    <xf numFmtId="190" fontId="77" fillId="2" borderId="0" xfId="0" applyFont="1" applyFill="1" applyBorder="1" applyAlignment="1" applyProtection="1">
      <alignment horizontal="center" wrapText="1"/>
      <protection locked="0"/>
    </xf>
    <xf numFmtId="190" fontId="83" fillId="0" borderId="8" xfId="20" applyFont="1" applyFill="1" applyBorder="1" applyProtection="1">
      <protection locked="0"/>
    </xf>
    <xf numFmtId="37" fontId="87" fillId="0" borderId="110" xfId="2" applyNumberFormat="1" applyFont="1" applyFill="1" applyBorder="1" applyAlignment="1" applyProtection="1">
      <alignment horizontal="right"/>
      <protection locked="0"/>
    </xf>
    <xf numFmtId="10" fontId="55" fillId="0" borderId="19" xfId="0" applyNumberFormat="1" applyFont="1" applyFill="1" applyBorder="1" applyAlignment="1" applyProtection="1">
      <alignment horizontal="center"/>
      <protection locked="0" hidden="1"/>
    </xf>
    <xf numFmtId="10" fontId="55" fillId="0" borderId="27" xfId="0" applyNumberFormat="1" applyFont="1" applyFill="1" applyBorder="1" applyAlignment="1" applyProtection="1">
      <alignment horizontal="center"/>
      <protection locked="0" hidden="1"/>
    </xf>
    <xf numFmtId="10" fontId="52" fillId="0" borderId="27" xfId="2" applyNumberFormat="1" applyFont="1" applyFill="1" applyBorder="1" applyAlignment="1" applyProtection="1">
      <alignment horizontal="right" indent="1"/>
      <protection locked="0" hidden="1"/>
    </xf>
    <xf numFmtId="10" fontId="63" fillId="0" borderId="4" xfId="2" applyNumberFormat="1" applyFont="1" applyFill="1" applyBorder="1" applyAlignment="1" applyProtection="1">
      <alignment horizontal="right" indent="1"/>
      <protection locked="0" hidden="1"/>
    </xf>
    <xf numFmtId="37" fontId="57" fillId="0" borderId="0" xfId="2" applyNumberFormat="1" applyFont="1" applyFill="1" applyProtection="1">
      <protection locked="0"/>
    </xf>
    <xf numFmtId="190" fontId="76" fillId="0" borderId="9" xfId="20" applyFont="1" applyFill="1" applyBorder="1" applyAlignment="1" applyProtection="1">
      <alignment horizontal="center"/>
      <protection locked="0" hidden="1"/>
    </xf>
    <xf numFmtId="190" fontId="0" fillId="0" borderId="0" xfId="0" applyFill="1" applyProtection="1">
      <protection locked="0"/>
    </xf>
    <xf numFmtId="10" fontId="89" fillId="0" borderId="19" xfId="3" applyNumberFormat="1" applyFont="1" applyFill="1" applyBorder="1" applyAlignment="1" applyProtection="1">
      <alignment horizontal="center"/>
      <protection locked="0" hidden="1"/>
    </xf>
    <xf numFmtId="190" fontId="83" fillId="0" borderId="19" xfId="20" applyFont="1" applyFill="1" applyBorder="1" applyProtection="1">
      <protection locked="0" hidden="1"/>
    </xf>
    <xf numFmtId="10" fontId="87" fillId="0" borderId="176" xfId="2" applyNumberFormat="1" applyFont="1" applyFill="1" applyBorder="1" applyAlignment="1" applyProtection="1">
      <alignment horizontal="right" indent="1"/>
      <protection locked="0"/>
    </xf>
    <xf numFmtId="3" fontId="87" fillId="0" borderId="42" xfId="4" applyNumberFormat="1" applyFont="1" applyFill="1" applyBorder="1" applyAlignment="1" applyProtection="1">
      <alignment horizontal="right" indent="1"/>
      <protection locked="0"/>
    </xf>
    <xf numFmtId="190" fontId="0" fillId="0" borderId="1" xfId="0" applyFill="1" applyBorder="1" applyProtection="1">
      <protection locked="0"/>
    </xf>
    <xf numFmtId="190" fontId="0" fillId="0" borderId="4" xfId="0" applyFill="1" applyBorder="1" applyProtection="1">
      <protection locked="0"/>
    </xf>
    <xf numFmtId="37" fontId="87" fillId="0" borderId="19" xfId="2" applyNumberFormat="1" applyFont="1" applyFill="1" applyBorder="1" applyAlignment="1" applyProtection="1">
      <alignment horizontal="left" indent="8"/>
      <protection locked="0"/>
    </xf>
    <xf numFmtId="190" fontId="0" fillId="0" borderId="19" xfId="0" applyFill="1" applyBorder="1" applyProtection="1">
      <protection locked="0"/>
    </xf>
    <xf numFmtId="190" fontId="0" fillId="0" borderId="27" xfId="0" applyFill="1" applyBorder="1" applyProtection="1">
      <protection locked="0"/>
    </xf>
    <xf numFmtId="190" fontId="0" fillId="0" borderId="0" xfId="0" applyFill="1" applyProtection="1">
      <protection locked="0" hidden="1"/>
    </xf>
    <xf numFmtId="190" fontId="87" fillId="0" borderId="29" xfId="0" applyFont="1" applyFill="1" applyBorder="1" applyAlignment="1" applyProtection="1">
      <alignment horizontal="center"/>
      <protection locked="0"/>
    </xf>
    <xf numFmtId="10" fontId="57" fillId="0" borderId="19" xfId="2" applyNumberFormat="1" applyFont="1" applyFill="1" applyBorder="1" applyAlignment="1" applyProtection="1">
      <alignment horizontal="right" indent="1"/>
      <protection locked="0" hidden="1"/>
    </xf>
    <xf numFmtId="10" fontId="57" fillId="0" borderId="19" xfId="2" applyNumberFormat="1" applyFont="1" applyFill="1" applyBorder="1" applyProtection="1">
      <protection locked="0" hidden="1"/>
    </xf>
    <xf numFmtId="172" fontId="57" fillId="0" borderId="8" xfId="2" applyNumberFormat="1" applyFont="1" applyFill="1" applyBorder="1" applyAlignment="1" applyProtection="1">
      <alignment horizontal="center"/>
      <protection locked="0"/>
    </xf>
    <xf numFmtId="172" fontId="87" fillId="0" borderId="29" xfId="2" applyNumberFormat="1" applyFont="1" applyFill="1" applyBorder="1" applyAlignment="1" applyProtection="1">
      <alignment horizontal="right" indent="2"/>
      <protection locked="0"/>
    </xf>
    <xf numFmtId="10" fontId="0" fillId="0" borderId="3" xfId="0" applyNumberFormat="1" applyFill="1" applyBorder="1" applyAlignment="1" applyProtection="1">
      <alignment horizontal="center"/>
      <protection locked="0" hidden="1"/>
    </xf>
    <xf numFmtId="190" fontId="0" fillId="2" borderId="0" xfId="0" applyFill="1" applyAlignment="1">
      <alignment wrapText="1"/>
    </xf>
    <xf numFmtId="17" fontId="52" fillId="7" borderId="163" xfId="0" applyNumberFormat="1" applyFont="1" applyFill="1" applyBorder="1" applyAlignment="1" applyProtection="1">
      <alignment horizontal="center" vertical="center"/>
      <protection hidden="1"/>
    </xf>
    <xf numFmtId="39" fontId="56" fillId="0" borderId="1" xfId="2" applyNumberFormat="1" applyFont="1" applyBorder="1" applyProtection="1">
      <protection hidden="1"/>
    </xf>
    <xf numFmtId="39" fontId="52" fillId="7" borderId="3" xfId="2" applyFont="1" applyFill="1" applyBorder="1" applyAlignment="1" applyProtection="1">
      <alignment horizontal="left" indent="2"/>
      <protection hidden="1"/>
    </xf>
    <xf numFmtId="37" fontId="52" fillId="7" borderId="54" xfId="2" applyNumberFormat="1" applyFont="1" applyFill="1" applyBorder="1" applyProtection="1">
      <protection hidden="1"/>
    </xf>
    <xf numFmtId="39" fontId="52" fillId="0" borderId="159" xfId="5" applyNumberFormat="1" applyFill="1" applyBorder="1" applyAlignment="1" applyProtection="1">
      <alignment horizontal="left" vertical="top" indent="1"/>
      <protection hidden="1"/>
    </xf>
    <xf numFmtId="190" fontId="52" fillId="0" borderId="159" xfId="5" applyFill="1" applyBorder="1" applyAlignment="1" applyProtection="1">
      <alignment horizontal="left" vertical="top" indent="1"/>
      <protection hidden="1"/>
    </xf>
    <xf numFmtId="190" fontId="52" fillId="0" borderId="3" xfId="5" applyFill="1" applyBorder="1" applyAlignment="1" applyProtection="1">
      <alignment horizontal="left" vertical="top" indent="1"/>
      <protection hidden="1"/>
    </xf>
    <xf numFmtId="39" fontId="52" fillId="0" borderId="3" xfId="5" applyNumberFormat="1" applyFill="1" applyBorder="1" applyAlignment="1" applyProtection="1">
      <alignment horizontal="left" vertical="top" indent="1"/>
      <protection hidden="1"/>
    </xf>
    <xf numFmtId="39" fontId="86" fillId="16" borderId="159" xfId="2" applyFont="1" applyFill="1" applyBorder="1" applyAlignment="1" applyProtection="1">
      <alignment horizontal="left"/>
      <protection hidden="1"/>
    </xf>
    <xf numFmtId="170" fontId="89" fillId="0" borderId="1" xfId="2" applyNumberFormat="1" applyFont="1" applyBorder="1" applyAlignment="1" applyProtection="1">
      <alignment horizontal="right" indent="1"/>
      <protection hidden="1"/>
    </xf>
    <xf numFmtId="190" fontId="0" fillId="2" borderId="0" xfId="0" applyFill="1" applyBorder="1" applyProtection="1">
      <protection locked="0"/>
    </xf>
    <xf numFmtId="39" fontId="63" fillId="46" borderId="0" xfId="2" applyFont="1" applyFill="1" applyBorder="1" applyAlignment="1" applyProtection="1">
      <alignment horizontal="left" indent="1"/>
      <protection hidden="1"/>
    </xf>
    <xf numFmtId="39" fontId="52" fillId="42" borderId="3" xfId="2" applyFont="1" applyFill="1" applyBorder="1" applyAlignment="1" applyProtection="1">
      <alignment horizontal="left" vertical="top" wrapText="1" indent="1"/>
      <protection locked="0"/>
    </xf>
    <xf numFmtId="39" fontId="52" fillId="0" borderId="3" xfId="2" applyFont="1" applyFill="1" applyBorder="1" applyAlignment="1" applyProtection="1">
      <alignment horizontal="left" vertical="top" wrapText="1" indent="1"/>
      <protection locked="0"/>
    </xf>
    <xf numFmtId="1" fontId="0" fillId="7" borderId="110" xfId="0" applyNumberFormat="1" applyFill="1" applyBorder="1" applyAlignment="1" applyProtection="1">
      <alignment horizontal="center"/>
      <protection hidden="1"/>
    </xf>
    <xf numFmtId="1" fontId="52" fillId="7" borderId="2" xfId="20" applyNumberFormat="1" applyFont="1" applyFill="1" applyBorder="1" applyAlignment="1" applyProtection="1">
      <alignment horizontal="center" vertical="center"/>
      <protection hidden="1"/>
    </xf>
    <xf numFmtId="1" fontId="52" fillId="44" borderId="2" xfId="20" applyNumberFormat="1" applyFont="1" applyFill="1" applyBorder="1" applyAlignment="1" applyProtection="1">
      <alignment horizontal="center" vertical="center"/>
      <protection hidden="1"/>
    </xf>
    <xf numFmtId="1" fontId="79" fillId="7" borderId="110" xfId="20" applyNumberFormat="1" applyFont="1" applyFill="1" applyBorder="1" applyAlignment="1" applyProtection="1">
      <alignment horizontal="center" vertical="center"/>
      <protection hidden="1"/>
    </xf>
    <xf numFmtId="199" fontId="56" fillId="7" borderId="7" xfId="2" applyNumberFormat="1" applyFont="1" applyFill="1" applyBorder="1" applyAlignment="1" applyProtection="1">
      <alignment horizontal="center"/>
      <protection hidden="1"/>
    </xf>
    <xf numFmtId="199" fontId="52" fillId="7" borderId="8" xfId="2" applyNumberFormat="1" applyFont="1" applyFill="1" applyBorder="1" applyAlignment="1" applyProtection="1">
      <alignment horizontal="center"/>
      <protection hidden="1"/>
    </xf>
    <xf numFmtId="1" fontId="56" fillId="7" borderId="7" xfId="2" applyNumberFormat="1" applyFont="1" applyFill="1" applyBorder="1" applyAlignment="1" applyProtection="1">
      <alignment horizontal="center"/>
      <protection hidden="1"/>
    </xf>
    <xf numFmtId="1" fontId="52" fillId="7" borderId="7" xfId="2" applyNumberFormat="1" applyFont="1" applyFill="1" applyBorder="1" applyAlignment="1" applyProtection="1">
      <alignment horizontal="center"/>
      <protection hidden="1"/>
    </xf>
    <xf numFmtId="37" fontId="52" fillId="0" borderId="3" xfId="2" applyNumberFormat="1" applyFont="1" applyBorder="1" applyAlignment="1" applyProtection="1">
      <alignment horizontal="right"/>
      <protection hidden="1"/>
    </xf>
    <xf numFmtId="37" fontId="52" fillId="0" borderId="3" xfId="2" applyNumberFormat="1" applyFont="1" applyBorder="1" applyAlignment="1" applyProtection="1">
      <alignment horizontal="left" indent="1"/>
      <protection hidden="1"/>
    </xf>
    <xf numFmtId="175" fontId="56" fillId="0" borderId="37" xfId="4" applyNumberFormat="1" applyFont="1" applyBorder="1" applyAlignment="1" applyProtection="1">
      <alignment horizontal="right"/>
      <protection hidden="1"/>
    </xf>
    <xf numFmtId="175" fontId="89" fillId="0" borderId="1" xfId="4" applyNumberFormat="1" applyFont="1" applyBorder="1" applyAlignment="1" applyProtection="1">
      <alignment horizontal="right"/>
      <protection hidden="1"/>
    </xf>
    <xf numFmtId="175" fontId="89" fillId="0" borderId="19" xfId="4" applyNumberFormat="1" applyFont="1" applyBorder="1" applyAlignment="1" applyProtection="1">
      <alignment horizontal="right"/>
      <protection hidden="1"/>
    </xf>
    <xf numFmtId="175" fontId="56" fillId="0" borderId="19" xfId="4" applyNumberFormat="1" applyFont="1" applyBorder="1" applyAlignment="1" applyProtection="1">
      <alignment horizontal="right"/>
      <protection hidden="1"/>
    </xf>
    <xf numFmtId="175" fontId="56" fillId="0" borderId="8" xfId="4" applyNumberFormat="1" applyFont="1" applyBorder="1" applyAlignment="1" applyProtection="1">
      <alignment horizontal="right"/>
      <protection hidden="1"/>
    </xf>
    <xf numFmtId="175" fontId="56" fillId="0" borderId="9" xfId="4" applyNumberFormat="1" applyFont="1" applyBorder="1" applyAlignment="1" applyProtection="1">
      <alignment horizontal="right"/>
      <protection hidden="1"/>
    </xf>
    <xf numFmtId="175" fontId="89" fillId="0" borderId="8" xfId="4" applyNumberFormat="1" applyFont="1" applyFill="1" applyBorder="1" applyAlignment="1" applyProtection="1">
      <alignment horizontal="right"/>
      <protection hidden="1"/>
    </xf>
    <xf numFmtId="175" fontId="89" fillId="0" borderId="8" xfId="4" applyNumberFormat="1" applyFont="1" applyBorder="1" applyAlignment="1" applyProtection="1">
      <alignment horizontal="right"/>
      <protection hidden="1"/>
    </xf>
    <xf numFmtId="175" fontId="52" fillId="0" borderId="8" xfId="4" applyNumberFormat="1" applyFont="1" applyBorder="1" applyAlignment="1" applyProtection="1">
      <alignment horizontal="right"/>
      <protection hidden="1"/>
    </xf>
    <xf numFmtId="175" fontId="56" fillId="0" borderId="9" xfId="4" applyNumberFormat="1" applyFont="1" applyBorder="1" applyProtection="1">
      <protection hidden="1"/>
    </xf>
    <xf numFmtId="175" fontId="56" fillId="0" borderId="8" xfId="4" applyNumberFormat="1" applyFont="1" applyBorder="1" applyProtection="1">
      <protection hidden="1"/>
    </xf>
    <xf numFmtId="175" fontId="89" fillId="0" borderId="8" xfId="4" applyNumberFormat="1" applyFont="1" applyFill="1" applyBorder="1" applyProtection="1">
      <protection hidden="1"/>
    </xf>
    <xf numFmtId="175" fontId="89" fillId="0" borderId="8" xfId="4" applyNumberFormat="1" applyFont="1" applyBorder="1" applyProtection="1">
      <protection hidden="1"/>
    </xf>
    <xf numFmtId="175" fontId="52" fillId="0" borderId="8" xfId="4" applyNumberFormat="1" applyFont="1" applyBorder="1" applyProtection="1">
      <protection hidden="1"/>
    </xf>
    <xf numFmtId="175" fontId="56" fillId="0" borderId="8" xfId="4" applyNumberFormat="1" applyFont="1" applyFill="1" applyBorder="1" applyProtection="1">
      <protection hidden="1"/>
    </xf>
    <xf numFmtId="175" fontId="56" fillId="0" borderId="9" xfId="4" applyNumberFormat="1" applyFont="1" applyFill="1" applyBorder="1" applyProtection="1">
      <protection hidden="1"/>
    </xf>
    <xf numFmtId="175" fontId="56" fillId="0" borderId="3" xfId="4" applyNumberFormat="1" applyFont="1" applyBorder="1" applyProtection="1">
      <protection hidden="1"/>
    </xf>
    <xf numFmtId="175" fontId="0" fillId="0" borderId="0" xfId="4" applyNumberFormat="1" applyFont="1" applyProtection="1">
      <protection hidden="1"/>
    </xf>
    <xf numFmtId="10" fontId="56" fillId="0" borderId="3" xfId="3" applyNumberFormat="1" applyFont="1" applyFill="1" applyBorder="1" applyAlignment="1" applyProtection="1">
      <alignment horizontal="right"/>
      <protection hidden="1"/>
    </xf>
    <xf numFmtId="10" fontId="83" fillId="0" borderId="19" xfId="3" applyNumberFormat="1" applyFont="1" applyBorder="1" applyAlignment="1" applyProtection="1">
      <alignment horizontal="right"/>
      <protection hidden="1"/>
    </xf>
    <xf numFmtId="10" fontId="89" fillId="0" borderId="19" xfId="3" applyNumberFormat="1" applyFont="1" applyBorder="1" applyAlignment="1" applyProtection="1">
      <alignment horizontal="right"/>
      <protection hidden="1"/>
    </xf>
    <xf numFmtId="10" fontId="56" fillId="0" borderId="19" xfId="3" applyNumberFormat="1" applyFont="1" applyBorder="1" applyAlignment="1" applyProtection="1">
      <alignment horizontal="right"/>
      <protection hidden="1"/>
    </xf>
    <xf numFmtId="10" fontId="56" fillId="0" borderId="3" xfId="3" applyNumberFormat="1" applyFont="1" applyBorder="1" applyAlignment="1" applyProtection="1">
      <alignment horizontal="right"/>
      <protection hidden="1"/>
    </xf>
    <xf numFmtId="10" fontId="52" fillId="0" borderId="19" xfId="3" applyNumberFormat="1" applyFont="1" applyBorder="1" applyAlignment="1" applyProtection="1">
      <alignment horizontal="right"/>
      <protection hidden="1"/>
    </xf>
    <xf numFmtId="10" fontId="89" fillId="0" borderId="19" xfId="3" applyNumberFormat="1" applyFont="1" applyFill="1" applyBorder="1" applyAlignment="1" applyProtection="1">
      <alignment horizontal="right"/>
      <protection hidden="1"/>
    </xf>
    <xf numFmtId="10" fontId="0" fillId="0" borderId="0" xfId="0" applyNumberFormat="1" applyAlignment="1" applyProtection="1">
      <alignment horizontal="right"/>
      <protection hidden="1"/>
    </xf>
    <xf numFmtId="10" fontId="52" fillId="0" borderId="19" xfId="3" applyNumberFormat="1" applyFont="1" applyFill="1" applyBorder="1" applyAlignment="1" applyProtection="1">
      <alignment horizontal="right"/>
      <protection hidden="1"/>
    </xf>
    <xf numFmtId="10" fontId="52" fillId="0" borderId="34" xfId="3" applyNumberFormat="1" applyFont="1" applyFill="1" applyBorder="1" applyAlignment="1" applyProtection="1">
      <alignment horizontal="right"/>
      <protection hidden="1"/>
    </xf>
    <xf numFmtId="175" fontId="56" fillId="0" borderId="60" xfId="4" applyNumberFormat="1" applyFont="1" applyBorder="1" applyProtection="1">
      <protection hidden="1"/>
    </xf>
    <xf numFmtId="175" fontId="89" fillId="0" borderId="1" xfId="4" applyNumberFormat="1" applyFont="1" applyBorder="1" applyProtection="1">
      <protection hidden="1"/>
    </xf>
    <xf numFmtId="175" fontId="89" fillId="0" borderId="19" xfId="4" applyNumberFormat="1" applyFont="1" applyBorder="1" applyProtection="1">
      <protection hidden="1"/>
    </xf>
    <xf numFmtId="175" fontId="56" fillId="0" borderId="19" xfId="4" applyNumberFormat="1" applyFont="1" applyBorder="1" applyProtection="1">
      <protection hidden="1"/>
    </xf>
    <xf numFmtId="175" fontId="52" fillId="0" borderId="8" xfId="4" quotePrefix="1" applyNumberFormat="1" applyFont="1" applyBorder="1" applyProtection="1">
      <protection hidden="1"/>
    </xf>
    <xf numFmtId="175" fontId="83" fillId="0" borderId="8" xfId="4" applyNumberFormat="1" applyFont="1" applyBorder="1" applyProtection="1">
      <protection hidden="1"/>
    </xf>
    <xf numFmtId="175" fontId="0" fillId="0" borderId="3" xfId="4" applyNumberFormat="1" applyFont="1" applyBorder="1" applyProtection="1">
      <protection hidden="1"/>
    </xf>
    <xf numFmtId="175" fontId="56" fillId="0" borderId="61" xfId="4" applyNumberFormat="1" applyFont="1" applyBorder="1" applyProtection="1">
      <protection hidden="1"/>
    </xf>
    <xf numFmtId="175" fontId="0" fillId="0" borderId="9" xfId="4" applyNumberFormat="1" applyFont="1" applyBorder="1" applyProtection="1">
      <protection hidden="1"/>
    </xf>
    <xf numFmtId="175" fontId="56" fillId="0" borderId="162" xfId="4" applyNumberFormat="1" applyFont="1" applyBorder="1" applyProtection="1">
      <protection hidden="1"/>
    </xf>
    <xf numFmtId="175" fontId="56" fillId="0" borderId="1" xfId="4" applyNumberFormat="1" applyFont="1" applyBorder="1" applyProtection="1">
      <protection hidden="1"/>
    </xf>
    <xf numFmtId="175" fontId="89" fillId="0" borderId="1" xfId="4" applyNumberFormat="1" applyFont="1" applyFill="1" applyBorder="1" applyProtection="1">
      <protection hidden="1"/>
    </xf>
    <xf numFmtId="175" fontId="52" fillId="0" borderId="1" xfId="4" applyNumberFormat="1" applyFont="1" applyBorder="1" applyProtection="1">
      <protection hidden="1"/>
    </xf>
    <xf numFmtId="175" fontId="56" fillId="0" borderId="1" xfId="4" applyNumberFormat="1" applyFont="1" applyFill="1" applyBorder="1" applyProtection="1">
      <protection hidden="1"/>
    </xf>
    <xf numFmtId="175" fontId="56" fillId="0" borderId="3" xfId="4" applyNumberFormat="1" applyFont="1" applyFill="1" applyBorder="1" applyProtection="1">
      <protection hidden="1"/>
    </xf>
    <xf numFmtId="175" fontId="0" fillId="2" borderId="0" xfId="4" applyNumberFormat="1" applyFont="1" applyFill="1" applyProtection="1">
      <protection hidden="1"/>
    </xf>
    <xf numFmtId="175" fontId="52" fillId="0" borderId="19" xfId="4" applyNumberFormat="1" applyFont="1" applyFill="1" applyBorder="1" applyProtection="1">
      <protection hidden="1"/>
    </xf>
    <xf numFmtId="175" fontId="52" fillId="0" borderId="34" xfId="4" applyNumberFormat="1" applyFont="1" applyBorder="1" applyProtection="1">
      <protection hidden="1"/>
    </xf>
    <xf numFmtId="175" fontId="52" fillId="0" borderId="179" xfId="4" applyNumberFormat="1" applyFont="1" applyFill="1" applyBorder="1" applyProtection="1">
      <protection hidden="1"/>
    </xf>
    <xf numFmtId="175" fontId="56" fillId="0" borderId="37" xfId="4" applyNumberFormat="1" applyFont="1" applyBorder="1" applyAlignment="1" applyProtection="1">
      <alignment horizontal="right"/>
      <protection locked="0"/>
    </xf>
    <xf numFmtId="175" fontId="89" fillId="0" borderId="1" xfId="4" applyNumberFormat="1" applyFont="1" applyBorder="1" applyAlignment="1" applyProtection="1">
      <alignment horizontal="right"/>
      <protection locked="0"/>
    </xf>
    <xf numFmtId="175" fontId="89" fillId="0" borderId="19" xfId="4" applyNumberFormat="1" applyFont="1" applyBorder="1" applyAlignment="1" applyProtection="1">
      <alignment horizontal="right"/>
      <protection locked="0"/>
    </xf>
    <xf numFmtId="190" fontId="53" fillId="2" borderId="0" xfId="0" applyFont="1" applyFill="1" applyAlignment="1" applyProtection="1">
      <alignment horizontal="left" indent="1"/>
      <protection hidden="1"/>
    </xf>
    <xf numFmtId="175" fontId="56" fillId="0" borderId="182" xfId="4" applyNumberFormat="1" applyFont="1" applyBorder="1" applyAlignment="1" applyProtection="1">
      <alignment horizontal="right"/>
      <protection locked="0"/>
    </xf>
    <xf numFmtId="190" fontId="0" fillId="2" borderId="0" xfId="0" applyFill="1" applyProtection="1">
      <protection locked="0"/>
    </xf>
    <xf numFmtId="190" fontId="0" fillId="0" borderId="0" xfId="0" applyAlignment="1" applyProtection="1">
      <alignment horizontal="center" wrapText="1"/>
      <protection locked="0"/>
    </xf>
    <xf numFmtId="175" fontId="56" fillId="0" borderId="1" xfId="4" applyNumberFormat="1" applyFont="1" applyBorder="1" applyAlignment="1" applyProtection="1">
      <alignment horizontal="right"/>
      <protection hidden="1"/>
    </xf>
    <xf numFmtId="175" fontId="56" fillId="0" borderId="3" xfId="4" applyNumberFormat="1" applyFont="1" applyBorder="1" applyAlignment="1" applyProtection="1">
      <alignment horizontal="right"/>
      <protection hidden="1"/>
    </xf>
    <xf numFmtId="175" fontId="89" fillId="0" borderId="1" xfId="4" applyNumberFormat="1" applyFont="1" applyFill="1" applyBorder="1" applyAlignment="1" applyProtection="1">
      <alignment horizontal="right"/>
      <protection hidden="1"/>
    </xf>
    <xf numFmtId="175" fontId="52" fillId="0" borderId="1" xfId="4" applyNumberFormat="1" applyFont="1" applyBorder="1" applyAlignment="1" applyProtection="1">
      <alignment horizontal="right"/>
      <protection hidden="1"/>
    </xf>
    <xf numFmtId="37" fontId="56" fillId="0" borderId="174" xfId="2" applyNumberFormat="1" applyFont="1" applyFill="1" applyBorder="1" applyProtection="1">
      <protection hidden="1"/>
    </xf>
    <xf numFmtId="175" fontId="56" fillId="0" borderId="182" xfId="4" applyNumberFormat="1" applyFont="1" applyBorder="1" applyProtection="1">
      <protection hidden="1"/>
    </xf>
    <xf numFmtId="175" fontId="56" fillId="0" borderId="187" xfId="4" applyNumberFormat="1" applyFont="1" applyBorder="1" applyProtection="1">
      <protection hidden="1"/>
    </xf>
    <xf numFmtId="37" fontId="87" fillId="0" borderId="37" xfId="2" applyNumberFormat="1" applyFont="1" applyBorder="1" applyProtection="1">
      <protection locked="0"/>
    </xf>
    <xf numFmtId="37" fontId="87" fillId="0" borderId="1" xfId="2" applyNumberFormat="1" applyFont="1" applyBorder="1" applyProtection="1">
      <protection locked="0"/>
    </xf>
    <xf numFmtId="37" fontId="87" fillId="0" borderId="34" xfId="2" applyNumberFormat="1" applyFont="1" applyBorder="1" applyProtection="1">
      <protection locked="0"/>
    </xf>
    <xf numFmtId="187" fontId="87" fillId="0" borderId="1" xfId="2" applyNumberFormat="1" applyFont="1" applyBorder="1" applyProtection="1">
      <protection locked="0"/>
    </xf>
    <xf numFmtId="37" fontId="87" fillId="0" borderId="1" xfId="2" applyNumberFormat="1" applyFont="1" applyBorder="1" applyAlignment="1" applyProtection="1">
      <alignment horizontal="right" indent="1"/>
      <protection locked="0"/>
    </xf>
    <xf numFmtId="37" fontId="87" fillId="0" borderId="1" xfId="2" applyNumberFormat="1" applyFont="1" applyBorder="1" applyAlignment="1" applyProtection="1">
      <alignment horizontal="right"/>
      <protection locked="0"/>
    </xf>
    <xf numFmtId="10" fontId="87" fillId="0" borderId="1" xfId="3" applyNumberFormat="1" applyFont="1" applyBorder="1" applyAlignment="1" applyProtection="1">
      <alignment horizontal="right" indent="1"/>
      <protection locked="0"/>
    </xf>
    <xf numFmtId="10" fontId="87" fillId="0" borderId="34" xfId="3" applyNumberFormat="1" applyFont="1" applyBorder="1" applyAlignment="1" applyProtection="1">
      <alignment horizontal="right" indent="1"/>
      <protection locked="0"/>
    </xf>
    <xf numFmtId="17" fontId="87" fillId="0" borderId="1" xfId="2" applyNumberFormat="1" applyFont="1" applyBorder="1" applyAlignment="1" applyProtection="1">
      <alignment horizontal="right" indent="1"/>
      <protection locked="0"/>
    </xf>
    <xf numFmtId="175" fontId="87" fillId="0" borderId="1" xfId="4" applyNumberFormat="1" applyFont="1" applyBorder="1" applyAlignment="1" applyProtection="1">
      <alignment horizontal="right"/>
      <protection locked="0"/>
    </xf>
    <xf numFmtId="175" fontId="87" fillId="0" borderId="3" xfId="4" applyNumberFormat="1" applyFont="1" applyBorder="1" applyAlignment="1" applyProtection="1">
      <alignment horizontal="right"/>
      <protection locked="0"/>
    </xf>
    <xf numFmtId="175" fontId="87" fillId="0" borderId="1" xfId="4" applyNumberFormat="1" applyFont="1" applyFill="1" applyBorder="1" applyAlignment="1" applyProtection="1">
      <alignment horizontal="right"/>
      <protection locked="0"/>
    </xf>
    <xf numFmtId="175" fontId="87" fillId="0" borderId="3" xfId="4" applyNumberFormat="1" applyFont="1" applyBorder="1" applyProtection="1">
      <protection locked="0"/>
    </xf>
    <xf numFmtId="175" fontId="87" fillId="0" borderId="1" xfId="4" applyNumberFormat="1" applyFont="1" applyBorder="1" applyProtection="1">
      <protection locked="0"/>
    </xf>
    <xf numFmtId="175" fontId="87" fillId="0" borderId="1" xfId="4" applyNumberFormat="1" applyFont="1" applyFill="1" applyBorder="1" applyProtection="1">
      <protection locked="0"/>
    </xf>
    <xf numFmtId="175" fontId="87" fillId="0" borderId="3" xfId="4" applyNumberFormat="1" applyFont="1" applyFill="1" applyBorder="1" applyProtection="1">
      <protection locked="0"/>
    </xf>
    <xf numFmtId="175" fontId="87" fillId="0" borderId="0" xfId="4" applyNumberFormat="1" applyFont="1" applyProtection="1">
      <protection locked="0"/>
    </xf>
    <xf numFmtId="37" fontId="87" fillId="0" borderId="174" xfId="2" applyNumberFormat="1" applyFont="1" applyFill="1" applyBorder="1" applyProtection="1">
      <protection locked="0"/>
    </xf>
    <xf numFmtId="10" fontId="87" fillId="0" borderId="3" xfId="3" applyNumberFormat="1" applyFont="1" applyFill="1" applyBorder="1" applyAlignment="1" applyProtection="1">
      <alignment horizontal="right"/>
      <protection locked="0"/>
    </xf>
    <xf numFmtId="190" fontId="87" fillId="0" borderId="0" xfId="0" applyFont="1" applyProtection="1">
      <protection locked="0"/>
    </xf>
    <xf numFmtId="175" fontId="87" fillId="0" borderId="182" xfId="4" applyNumberFormat="1" applyFont="1" applyBorder="1" applyProtection="1">
      <protection locked="0"/>
    </xf>
    <xf numFmtId="175" fontId="87" fillId="0" borderId="187" xfId="4" applyNumberFormat="1" applyFont="1" applyBorder="1" applyProtection="1">
      <protection locked="0"/>
    </xf>
    <xf numFmtId="37" fontId="87" fillId="2" borderId="55" xfId="2" applyNumberFormat="1" applyFont="1" applyFill="1" applyBorder="1" applyProtection="1">
      <protection locked="0"/>
    </xf>
    <xf numFmtId="190" fontId="87" fillId="2" borderId="0" xfId="0" applyFont="1" applyFill="1" applyProtection="1">
      <protection locked="0"/>
    </xf>
    <xf numFmtId="175" fontId="87" fillId="0" borderId="19" xfId="4" applyNumberFormat="1" applyFont="1" applyFill="1" applyBorder="1" applyProtection="1">
      <protection locked="0"/>
    </xf>
    <xf numFmtId="175" fontId="87" fillId="0" borderId="179" xfId="4" applyNumberFormat="1" applyFont="1" applyFill="1" applyBorder="1" applyProtection="1">
      <protection locked="0"/>
    </xf>
    <xf numFmtId="37" fontId="87" fillId="0" borderId="9" xfId="2" applyNumberFormat="1" applyFont="1" applyFill="1" applyBorder="1" applyProtection="1">
      <protection locked="0"/>
    </xf>
    <xf numFmtId="10" fontId="87" fillId="2" borderId="3" xfId="3" applyNumberFormat="1" applyFont="1" applyFill="1" applyBorder="1" applyAlignment="1" applyProtection="1">
      <alignment horizontal="right" indent="1"/>
      <protection locked="0"/>
    </xf>
    <xf numFmtId="190" fontId="52" fillId="7" borderId="182" xfId="0" applyFont="1" applyFill="1" applyBorder="1" applyAlignment="1" applyProtection="1">
      <alignment horizontal="center"/>
      <protection hidden="1"/>
    </xf>
    <xf numFmtId="17" fontId="52" fillId="7" borderId="182" xfId="0" applyNumberFormat="1" applyFont="1" applyFill="1" applyBorder="1" applyAlignment="1" applyProtection="1">
      <alignment horizontal="center"/>
      <protection hidden="1"/>
    </xf>
    <xf numFmtId="190" fontId="52" fillId="7" borderId="187" xfId="0" applyFont="1" applyFill="1" applyBorder="1" applyAlignment="1" applyProtection="1">
      <alignment horizontal="center"/>
      <protection hidden="1"/>
    </xf>
    <xf numFmtId="37" fontId="52" fillId="7" borderId="187" xfId="2" applyNumberFormat="1" applyFont="1" applyFill="1" applyBorder="1" applyAlignment="1" applyProtection="1">
      <alignment horizontal="center"/>
      <protection hidden="1"/>
    </xf>
    <xf numFmtId="190" fontId="0" fillId="2" borderId="0" xfId="0" applyFill="1" applyAlignment="1">
      <alignment horizontal="center" wrapText="1"/>
    </xf>
    <xf numFmtId="190" fontId="0" fillId="2" borderId="0" xfId="0" applyFill="1" applyAlignment="1" applyProtection="1">
      <alignment wrapText="1"/>
      <protection locked="0"/>
    </xf>
    <xf numFmtId="190" fontId="0" fillId="2" borderId="0" xfId="0" applyFill="1" applyAlignment="1" applyProtection="1">
      <alignment horizontal="left" indent="1"/>
      <protection locked="0"/>
    </xf>
    <xf numFmtId="190" fontId="52" fillId="2" borderId="0" xfId="0" applyFont="1" applyFill="1" applyAlignment="1" applyProtection="1">
      <alignment horizontal="left" indent="1"/>
      <protection locked="0"/>
    </xf>
    <xf numFmtId="190" fontId="139" fillId="2" borderId="0" xfId="0" applyFont="1" applyFill="1" applyAlignment="1" applyProtection="1">
      <alignment horizontal="center"/>
      <protection hidden="1"/>
    </xf>
    <xf numFmtId="190" fontId="139" fillId="2" borderId="0" xfId="0" applyFont="1" applyFill="1" applyAlignment="1" applyProtection="1">
      <alignment horizontal="center" vertical="center"/>
      <protection hidden="1"/>
    </xf>
    <xf numFmtId="190" fontId="139" fillId="2" borderId="0" xfId="0" applyFont="1" applyFill="1" applyAlignment="1" applyProtection="1">
      <alignment horizontal="center" vertical="top"/>
      <protection hidden="1"/>
    </xf>
    <xf numFmtId="190" fontId="139" fillId="2" borderId="0" xfId="0" applyFont="1" applyFill="1" applyAlignment="1" applyProtection="1">
      <alignment horizontal="center" wrapText="1"/>
      <protection hidden="1"/>
    </xf>
    <xf numFmtId="175" fontId="52" fillId="0" borderId="3" xfId="4" applyNumberFormat="1" applyFont="1" applyFill="1" applyBorder="1" applyProtection="1">
      <protection hidden="1"/>
    </xf>
    <xf numFmtId="175" fontId="56" fillId="0" borderId="181" xfId="4" applyNumberFormat="1" applyFont="1" applyBorder="1" applyProtection="1">
      <protection hidden="1"/>
    </xf>
    <xf numFmtId="175" fontId="56" fillId="0" borderId="26" xfId="4" applyNumberFormat="1" applyFont="1" applyBorder="1" applyProtection="1">
      <protection hidden="1"/>
    </xf>
    <xf numFmtId="10" fontId="52" fillId="0" borderId="3" xfId="3" applyNumberFormat="1" applyFont="1" applyFill="1" applyBorder="1" applyAlignment="1" applyProtection="1">
      <alignment horizontal="right"/>
      <protection hidden="1"/>
    </xf>
    <xf numFmtId="10" fontId="56" fillId="0" borderId="179" xfId="3" applyNumberFormat="1" applyFont="1" applyBorder="1" applyAlignment="1" applyProtection="1">
      <alignment horizontal="right"/>
      <protection hidden="1"/>
    </xf>
    <xf numFmtId="175" fontId="52" fillId="0" borderId="181" xfId="4" applyNumberFormat="1" applyFont="1" applyBorder="1" applyProtection="1">
      <protection hidden="1"/>
    </xf>
    <xf numFmtId="190" fontId="0" fillId="0" borderId="0" xfId="0" applyAlignment="1" applyProtection="1">
      <alignment horizontal="right"/>
      <protection hidden="1"/>
    </xf>
    <xf numFmtId="190" fontId="0" fillId="2" borderId="0" xfId="0" applyFill="1" applyAlignment="1" applyProtection="1">
      <alignment horizontal="right"/>
      <protection hidden="1"/>
    </xf>
    <xf numFmtId="10" fontId="56" fillId="0" borderId="182" xfId="3" applyNumberFormat="1" applyFont="1" applyBorder="1" applyAlignment="1" applyProtection="1">
      <alignment horizontal="right"/>
      <protection hidden="1"/>
    </xf>
    <xf numFmtId="175" fontId="56" fillId="0" borderId="179" xfId="4" applyNumberFormat="1" applyFont="1" applyBorder="1" applyProtection="1">
      <protection hidden="1"/>
    </xf>
    <xf numFmtId="175" fontId="52" fillId="0" borderId="3" xfId="4" applyNumberFormat="1" applyFont="1" applyBorder="1" applyProtection="1">
      <protection hidden="1"/>
    </xf>
    <xf numFmtId="175" fontId="52" fillId="0" borderId="1" xfId="4" applyNumberFormat="1" applyFont="1" applyFill="1" applyBorder="1" applyProtection="1">
      <protection hidden="1"/>
    </xf>
    <xf numFmtId="39" fontId="87" fillId="0" borderId="1" xfId="2" applyNumberFormat="1" applyFont="1" applyBorder="1" applyProtection="1">
      <protection locked="0"/>
    </xf>
    <xf numFmtId="175" fontId="87" fillId="0" borderId="60" xfId="4" applyNumberFormat="1" applyFont="1" applyBorder="1" applyProtection="1">
      <protection locked="0"/>
    </xf>
    <xf numFmtId="175" fontId="87" fillId="0" borderId="19" xfId="4" applyNumberFormat="1" applyFont="1" applyBorder="1" applyProtection="1">
      <protection locked="0"/>
    </xf>
    <xf numFmtId="175" fontId="87" fillId="0" borderId="179" xfId="4" applyNumberFormat="1" applyFont="1" applyBorder="1" applyProtection="1">
      <protection locked="0"/>
    </xf>
    <xf numFmtId="175" fontId="87" fillId="0" borderId="20" xfId="4" applyNumberFormat="1" applyFont="1" applyBorder="1" applyProtection="1">
      <protection locked="0"/>
    </xf>
    <xf numFmtId="175" fontId="87" fillId="0" borderId="3" xfId="4" applyNumberFormat="1" applyFont="1" applyFill="1" applyBorder="1" applyAlignment="1" applyProtection="1">
      <alignment horizontal="right" indent="1"/>
      <protection locked="0"/>
    </xf>
    <xf numFmtId="175" fontId="87" fillId="0" borderId="34" xfId="4" applyNumberFormat="1" applyFont="1" applyBorder="1" applyProtection="1">
      <protection locked="0"/>
    </xf>
    <xf numFmtId="175" fontId="87" fillId="2" borderId="3" xfId="4" applyNumberFormat="1" applyFont="1" applyFill="1" applyBorder="1" applyAlignment="1" applyProtection="1">
      <alignment horizontal="right" indent="1"/>
      <protection locked="0"/>
    </xf>
    <xf numFmtId="175" fontId="87" fillId="2" borderId="3" xfId="4" applyNumberFormat="1" applyFont="1" applyFill="1" applyBorder="1" applyProtection="1">
      <protection locked="0"/>
    </xf>
    <xf numFmtId="10" fontId="56" fillId="0" borderId="60" xfId="3" applyNumberFormat="1" applyFont="1" applyBorder="1" applyAlignment="1" applyProtection="1">
      <alignment horizontal="right"/>
      <protection hidden="1"/>
    </xf>
    <xf numFmtId="10" fontId="52" fillId="0" borderId="3" xfId="3" applyNumberFormat="1" applyFont="1" applyBorder="1" applyAlignment="1" applyProtection="1">
      <alignment horizontal="right"/>
      <protection hidden="1"/>
    </xf>
    <xf numFmtId="175" fontId="87" fillId="0" borderId="19" xfId="4" quotePrefix="1" applyNumberFormat="1" applyFont="1" applyBorder="1" applyProtection="1">
      <protection locked="0"/>
    </xf>
    <xf numFmtId="175" fontId="87" fillId="2" borderId="0" xfId="4" applyNumberFormat="1" applyFont="1" applyFill="1" applyProtection="1">
      <protection locked="0"/>
    </xf>
    <xf numFmtId="37" fontId="87" fillId="0" borderId="60" xfId="2" applyNumberFormat="1" applyFont="1" applyBorder="1" applyProtection="1">
      <protection locked="0"/>
    </xf>
    <xf numFmtId="37" fontId="87" fillId="0" borderId="179" xfId="2" applyNumberFormat="1" applyFont="1" applyBorder="1" applyProtection="1">
      <protection locked="0"/>
    </xf>
    <xf numFmtId="37" fontId="87" fillId="0" borderId="19" xfId="2" applyNumberFormat="1" applyFont="1" applyFill="1" applyBorder="1" applyProtection="1">
      <protection locked="0"/>
    </xf>
    <xf numFmtId="190" fontId="87" fillId="0" borderId="20" xfId="0" applyFont="1" applyBorder="1" applyProtection="1">
      <protection locked="0"/>
    </xf>
    <xf numFmtId="10" fontId="87" fillId="0" borderId="3" xfId="3" applyNumberFormat="1" applyFont="1" applyFill="1" applyBorder="1" applyAlignment="1" applyProtection="1">
      <alignment horizontal="right" indent="1"/>
      <protection locked="0"/>
    </xf>
    <xf numFmtId="37" fontId="87" fillId="0" borderId="34" xfId="0" applyNumberFormat="1" applyFont="1" applyBorder="1" applyProtection="1">
      <protection locked="0"/>
    </xf>
    <xf numFmtId="190" fontId="0" fillId="0" borderId="179" xfId="0" applyFill="1" applyBorder="1" applyAlignment="1" applyProtection="1">
      <alignment horizontal="left"/>
      <protection hidden="1"/>
    </xf>
    <xf numFmtId="39" fontId="52" fillId="0" borderId="19" xfId="2" applyFont="1" applyBorder="1" applyAlignment="1" applyProtection="1">
      <alignment horizontal="left"/>
      <protection hidden="1"/>
    </xf>
    <xf numFmtId="190" fontId="52" fillId="2" borderId="0" xfId="0" applyFont="1" applyFill="1" applyAlignment="1" applyProtection="1">
      <alignment horizontal="left" indent="1"/>
      <protection hidden="1"/>
    </xf>
    <xf numFmtId="9" fontId="0" fillId="2" borderId="0" xfId="3" applyNumberFormat="1" applyFont="1" applyFill="1" applyAlignment="1" applyProtection="1">
      <alignment horizontal="left" indent="1"/>
      <protection hidden="1"/>
    </xf>
    <xf numFmtId="190" fontId="84" fillId="16" borderId="5" xfId="20" applyFont="1" applyFill="1" applyBorder="1" applyAlignment="1" applyProtection="1">
      <alignment horizontal="left"/>
      <protection hidden="1"/>
    </xf>
    <xf numFmtId="190" fontId="83" fillId="0" borderId="184" xfId="20" applyFont="1" applyBorder="1" applyAlignment="1" applyProtection="1">
      <protection hidden="1"/>
    </xf>
    <xf numFmtId="190" fontId="83" fillId="0" borderId="20" xfId="20" applyFont="1" applyBorder="1" applyAlignment="1" applyProtection="1">
      <protection hidden="1"/>
    </xf>
    <xf numFmtId="190" fontId="83" fillId="0" borderId="186" xfId="20" applyFont="1" applyBorder="1" applyAlignment="1" applyProtection="1">
      <protection hidden="1"/>
    </xf>
    <xf numFmtId="190" fontId="83" fillId="0" borderId="8" xfId="20" applyFont="1" applyBorder="1" applyAlignment="1" applyProtection="1">
      <protection hidden="1"/>
    </xf>
    <xf numFmtId="190" fontId="83" fillId="0" borderId="1" xfId="20" applyFont="1" applyBorder="1" applyAlignment="1" applyProtection="1">
      <protection hidden="1"/>
    </xf>
    <xf numFmtId="190" fontId="83" fillId="0" borderId="0" xfId="20" applyFont="1" applyBorder="1" applyAlignment="1" applyProtection="1">
      <protection hidden="1"/>
    </xf>
    <xf numFmtId="190" fontId="0" fillId="0" borderId="182" xfId="0" applyBorder="1" applyProtection="1">
      <protection hidden="1"/>
    </xf>
    <xf numFmtId="39" fontId="52" fillId="0" borderId="1" xfId="2" applyNumberFormat="1" applyFont="1" applyBorder="1" applyAlignment="1" applyProtection="1">
      <alignment horizontal="left"/>
      <protection hidden="1"/>
    </xf>
    <xf numFmtId="190" fontId="47" fillId="2" borderId="183" xfId="20" applyFill="1" applyBorder="1"/>
    <xf numFmtId="190" fontId="47" fillId="2" borderId="174" xfId="20" applyFill="1" applyBorder="1"/>
    <xf numFmtId="190" fontId="47" fillId="2" borderId="185" xfId="20" applyFill="1" applyBorder="1"/>
    <xf numFmtId="190" fontId="108" fillId="7" borderId="3" xfId="9" applyFont="1" applyFill="1" applyBorder="1" applyAlignment="1" applyProtection="1">
      <alignment horizontal="left" vertical="center" wrapText="1" indent="2"/>
      <protection locked="0"/>
    </xf>
    <xf numFmtId="190" fontId="139" fillId="2" borderId="0" xfId="0" applyFont="1" applyFill="1" applyAlignment="1" applyProtection="1">
      <alignment horizontal="center"/>
      <protection locked="0"/>
    </xf>
    <xf numFmtId="37" fontId="66" fillId="2" borderId="0" xfId="0" applyNumberFormat="1" applyFont="1" applyFill="1" applyAlignment="1" applyProtection="1">
      <protection locked="0"/>
    </xf>
    <xf numFmtId="190" fontId="94" fillId="2" borderId="0" xfId="9" applyFont="1" applyFill="1" applyAlignment="1" applyProtection="1">
      <alignment horizontal="left" vertical="center" wrapText="1"/>
      <protection locked="0"/>
    </xf>
    <xf numFmtId="190" fontId="94" fillId="2" borderId="0" xfId="0" applyFont="1" applyFill="1" applyAlignment="1" applyProtection="1">
      <alignment horizontal="left" vertical="center" wrapText="1"/>
      <protection locked="0"/>
    </xf>
    <xf numFmtId="10" fontId="64" fillId="16" borderId="3" xfId="9" applyNumberFormat="1" applyFont="1" applyFill="1" applyBorder="1" applyAlignment="1" applyProtection="1">
      <alignment horizontal="center" vertical="center"/>
      <protection locked="0"/>
    </xf>
    <xf numFmtId="176" fontId="83" fillId="7" borderId="20" xfId="9" applyNumberFormat="1" applyFont="1" applyFill="1" applyBorder="1" applyAlignment="1" applyProtection="1">
      <alignment horizontal="center" vertical="center"/>
      <protection locked="0"/>
    </xf>
    <xf numFmtId="190" fontId="0" fillId="2" borderId="0" xfId="0" applyFill="1" applyAlignment="1" applyProtection="1">
      <alignment horizontal="center" wrapText="1"/>
      <protection locked="0"/>
    </xf>
    <xf numFmtId="9" fontId="0" fillId="2" borderId="0" xfId="3" applyNumberFormat="1" applyFont="1" applyFill="1" applyAlignment="1" applyProtection="1">
      <alignment horizontal="left" indent="1"/>
      <protection locked="0"/>
    </xf>
    <xf numFmtId="190" fontId="0" fillId="2" borderId="0" xfId="0" applyFill="1" applyAlignment="1" applyProtection="1">
      <alignment horizontal="left"/>
      <protection locked="0"/>
    </xf>
    <xf numFmtId="39" fontId="89" fillId="0" borderId="1" xfId="2" applyFont="1" applyFill="1" applyBorder="1" applyAlignment="1" applyProtection="1">
      <alignment horizontal="left" indent="2"/>
      <protection locked="0"/>
    </xf>
    <xf numFmtId="190" fontId="0" fillId="0" borderId="0" xfId="0" applyBorder="1" applyProtection="1">
      <protection locked="0"/>
    </xf>
    <xf numFmtId="39" fontId="52" fillId="0" borderId="1" xfId="2" applyFont="1" applyFill="1" applyBorder="1" applyAlignment="1" applyProtection="1">
      <alignment horizontal="left"/>
      <protection locked="0"/>
    </xf>
    <xf numFmtId="190" fontId="89" fillId="2" borderId="0" xfId="0" applyFont="1" applyFill="1" applyProtection="1">
      <protection locked="0"/>
    </xf>
    <xf numFmtId="190" fontId="89" fillId="0" borderId="0" xfId="0" applyFont="1" applyProtection="1">
      <protection locked="0"/>
    </xf>
    <xf numFmtId="190" fontId="73" fillId="0" borderId="0" xfId="0" applyFont="1" applyProtection="1">
      <protection locked="0"/>
    </xf>
    <xf numFmtId="10" fontId="0" fillId="0" borderId="0" xfId="0" applyNumberFormat="1" applyAlignment="1" applyProtection="1">
      <alignment horizontal="right"/>
      <protection locked="0"/>
    </xf>
    <xf numFmtId="190" fontId="53" fillId="2" borderId="0" xfId="0" applyFont="1" applyFill="1" applyAlignment="1" applyProtection="1">
      <alignment horizontal="left" indent="1"/>
      <protection locked="0"/>
    </xf>
    <xf numFmtId="37" fontId="0" fillId="2" borderId="0" xfId="0" applyNumberFormat="1" applyFill="1" applyProtection="1">
      <protection locked="0"/>
    </xf>
    <xf numFmtId="190" fontId="2" fillId="10" borderId="3" xfId="20" applyFont="1" applyFill="1" applyBorder="1"/>
    <xf numFmtId="39" fontId="63" fillId="46" borderId="0" xfId="2" applyFont="1" applyFill="1" applyBorder="1" applyAlignment="1" applyProtection="1">
      <alignment horizontal="left" indent="1"/>
      <protection locked="0"/>
    </xf>
    <xf numFmtId="39" fontId="86" fillId="16" borderId="159" xfId="2" applyFont="1" applyFill="1" applyBorder="1" applyAlignment="1" applyProtection="1">
      <alignment horizontal="left"/>
      <protection locked="0"/>
    </xf>
    <xf numFmtId="198" fontId="81" fillId="0" borderId="0" xfId="0" applyNumberFormat="1" applyFont="1" applyFill="1" applyProtection="1">
      <protection locked="0"/>
    </xf>
    <xf numFmtId="17" fontId="51" fillId="7" borderId="3" xfId="9" applyNumberFormat="1" applyFill="1" applyBorder="1" applyAlignment="1" applyProtection="1">
      <alignment horizontal="center"/>
      <protection locked="0"/>
    </xf>
    <xf numFmtId="190" fontId="101" fillId="7" borderId="0" xfId="9" applyFont="1" applyFill="1" applyProtection="1">
      <protection locked="0"/>
    </xf>
    <xf numFmtId="39" fontId="86" fillId="46" borderId="0" xfId="2" applyFont="1" applyFill="1" applyBorder="1" applyAlignment="1" applyProtection="1">
      <alignment horizontal="left"/>
      <protection locked="0"/>
    </xf>
    <xf numFmtId="190" fontId="64" fillId="16" borderId="188" xfId="9" applyFont="1" applyFill="1" applyBorder="1" applyAlignment="1" applyProtection="1">
      <alignment horizontal="center" vertical="center"/>
      <protection locked="0"/>
    </xf>
    <xf numFmtId="39" fontId="83" fillId="0" borderId="189" xfId="0" applyNumberFormat="1" applyFont="1" applyFill="1" applyBorder="1" applyProtection="1">
      <protection locked="0"/>
    </xf>
    <xf numFmtId="190" fontId="0" fillId="2" borderId="190" xfId="0" applyFill="1" applyBorder="1" applyProtection="1">
      <protection locked="0"/>
    </xf>
    <xf numFmtId="37" fontId="52" fillId="0" borderId="191" xfId="2" applyNumberFormat="1" applyFont="1" applyBorder="1" applyProtection="1">
      <protection locked="0"/>
    </xf>
    <xf numFmtId="39" fontId="83" fillId="0" borderId="192" xfId="0" applyNumberFormat="1" applyFont="1" applyFill="1" applyBorder="1" applyProtection="1">
      <protection locked="0"/>
    </xf>
    <xf numFmtId="39" fontId="52" fillId="0" borderId="193" xfId="2" applyNumberFormat="1" applyFont="1" applyBorder="1" applyProtection="1">
      <protection locked="0"/>
    </xf>
    <xf numFmtId="37" fontId="52" fillId="0" borderId="193" xfId="2" applyNumberFormat="1" applyFont="1" applyBorder="1" applyProtection="1">
      <protection locked="0"/>
    </xf>
    <xf numFmtId="39" fontId="83" fillId="0" borderId="194" xfId="0" applyNumberFormat="1" applyFont="1" applyFill="1" applyBorder="1" applyProtection="1">
      <protection locked="0"/>
    </xf>
    <xf numFmtId="190" fontId="0" fillId="2" borderId="195" xfId="0" applyFill="1" applyBorder="1" applyProtection="1">
      <protection locked="0"/>
    </xf>
    <xf numFmtId="37" fontId="52" fillId="0" borderId="196" xfId="2" applyNumberFormat="1" applyFont="1" applyBorder="1" applyProtection="1">
      <protection locked="0"/>
    </xf>
    <xf numFmtId="187" fontId="52" fillId="0" borderId="193" xfId="2" applyNumberFormat="1" applyFont="1" applyBorder="1" applyProtection="1">
      <protection locked="0"/>
    </xf>
    <xf numFmtId="190" fontId="52" fillId="0" borderId="194" xfId="5" applyFont="1" applyFill="1" applyBorder="1" applyAlignment="1" applyProtection="1">
      <alignment horizontal="left"/>
      <protection locked="0"/>
    </xf>
    <xf numFmtId="190" fontId="52" fillId="0" borderId="189" xfId="5" applyFill="1" applyBorder="1" applyAlignment="1" applyProtection="1">
      <alignment horizontal="left"/>
      <protection locked="0"/>
    </xf>
    <xf numFmtId="190" fontId="52" fillId="0" borderId="192" xfId="5" applyFill="1" applyBorder="1" applyAlignment="1" applyProtection="1">
      <alignment horizontal="left"/>
      <protection locked="0"/>
    </xf>
    <xf numFmtId="190" fontId="52" fillId="0" borderId="194" xfId="5" applyFill="1" applyBorder="1" applyAlignment="1" applyProtection="1">
      <alignment horizontal="left"/>
      <protection locked="0"/>
    </xf>
    <xf numFmtId="37" fontId="52" fillId="0" borderId="193" xfId="2" applyNumberFormat="1" applyFont="1" applyBorder="1" applyAlignment="1" applyProtection="1">
      <alignment horizontal="right" indent="1"/>
      <protection locked="0"/>
    </xf>
    <xf numFmtId="37" fontId="52" fillId="0" borderId="193" xfId="2" applyNumberFormat="1" applyFont="1" applyBorder="1" applyAlignment="1" applyProtection="1">
      <alignment horizontal="right"/>
      <protection locked="0"/>
    </xf>
    <xf numFmtId="190" fontId="52" fillId="0" borderId="192" xfId="5" applyFont="1" applyFill="1" applyBorder="1" applyAlignment="1" applyProtection="1">
      <alignment horizontal="left"/>
      <protection locked="0"/>
    </xf>
    <xf numFmtId="10" fontId="52" fillId="0" borderId="193" xfId="3" applyNumberFormat="1" applyFont="1" applyBorder="1" applyAlignment="1" applyProtection="1">
      <alignment horizontal="right" indent="1"/>
      <protection locked="0"/>
    </xf>
    <xf numFmtId="10" fontId="52" fillId="0" borderId="196" xfId="3" applyNumberFormat="1" applyFont="1" applyBorder="1" applyAlignment="1" applyProtection="1">
      <alignment horizontal="right" indent="1"/>
      <protection locked="0"/>
    </xf>
    <xf numFmtId="190" fontId="52" fillId="0" borderId="189" xfId="5" applyFont="1" applyFill="1" applyBorder="1" applyAlignment="1" applyProtection="1">
      <alignment horizontal="left"/>
      <protection locked="0"/>
    </xf>
    <xf numFmtId="17" fontId="52" fillId="0" borderId="191" xfId="2" applyNumberFormat="1" applyFont="1" applyBorder="1" applyAlignment="1" applyProtection="1">
      <alignment horizontal="right" indent="1"/>
      <protection locked="0"/>
    </xf>
    <xf numFmtId="190" fontId="52" fillId="0" borderId="190" xfId="0" applyFont="1" applyFill="1" applyBorder="1" applyAlignment="1" applyProtection="1">
      <alignment horizontal="center"/>
      <protection locked="0"/>
    </xf>
    <xf numFmtId="17" fontId="52" fillId="0" borderId="191" xfId="0" applyNumberFormat="1" applyFont="1" applyFill="1" applyBorder="1" applyAlignment="1" applyProtection="1">
      <alignment horizontal="center"/>
      <protection locked="0"/>
    </xf>
    <xf numFmtId="17" fontId="52" fillId="0" borderId="190" xfId="0" applyNumberFormat="1" applyFont="1" applyFill="1" applyBorder="1" applyAlignment="1" applyProtection="1">
      <alignment horizontal="center"/>
      <protection locked="0"/>
    </xf>
    <xf numFmtId="190" fontId="52" fillId="0" borderId="191" xfId="0" applyFont="1" applyFill="1" applyBorder="1" applyAlignment="1" applyProtection="1">
      <alignment horizontal="center" vertical="top" wrapText="1"/>
      <protection locked="0"/>
    </xf>
    <xf numFmtId="190" fontId="52" fillId="0" borderId="191" xfId="0" applyFont="1" applyFill="1" applyBorder="1" applyAlignment="1" applyProtection="1">
      <alignment horizontal="center"/>
      <protection locked="0"/>
    </xf>
    <xf numFmtId="190" fontId="52" fillId="0" borderId="195" xfId="0" applyFont="1" applyFill="1" applyBorder="1" applyAlignment="1" applyProtection="1">
      <alignment horizontal="center"/>
      <protection locked="0"/>
    </xf>
    <xf numFmtId="37" fontId="52" fillId="0" borderId="196" xfId="2" applyNumberFormat="1" applyFont="1" applyFill="1" applyBorder="1" applyAlignment="1" applyProtection="1">
      <alignment horizontal="center"/>
      <protection locked="0"/>
    </xf>
    <xf numFmtId="37" fontId="52" fillId="0" borderId="195" xfId="2" applyNumberFormat="1" applyFont="1" applyFill="1" applyBorder="1" applyAlignment="1" applyProtection="1">
      <alignment horizontal="center"/>
      <protection locked="0"/>
    </xf>
    <xf numFmtId="17" fontId="52" fillId="0" borderId="196" xfId="0" applyNumberFormat="1" applyFont="1" applyFill="1" applyBorder="1" applyAlignment="1" applyProtection="1">
      <alignment horizontal="center" vertical="center"/>
      <protection locked="0"/>
    </xf>
    <xf numFmtId="190" fontId="52" fillId="0" borderId="196" xfId="0" applyFont="1" applyFill="1" applyBorder="1" applyAlignment="1" applyProtection="1">
      <alignment horizontal="center"/>
      <protection locked="0"/>
    </xf>
    <xf numFmtId="37" fontId="52" fillId="0" borderId="20" xfId="2" applyNumberFormat="1" applyFont="1" applyBorder="1" applyProtection="1">
      <protection locked="0"/>
    </xf>
    <xf numFmtId="175" fontId="52" fillId="0" borderId="193" xfId="970" applyNumberFormat="1" applyFont="1" applyBorder="1" applyAlignment="1" applyProtection="1">
      <alignment horizontal="right"/>
      <protection locked="0"/>
    </xf>
    <xf numFmtId="10" fontId="83" fillId="0" borderId="0" xfId="3" applyNumberFormat="1" applyFont="1" applyBorder="1" applyAlignment="1" applyProtection="1">
      <alignment horizontal="right"/>
      <protection locked="0"/>
    </xf>
    <xf numFmtId="175" fontId="52" fillId="0" borderId="193" xfId="970" applyNumberFormat="1" applyFont="1" applyBorder="1" applyProtection="1">
      <protection locked="0"/>
    </xf>
    <xf numFmtId="175" fontId="52" fillId="0" borderId="0" xfId="970" applyNumberFormat="1" applyFont="1" applyBorder="1" applyProtection="1">
      <protection locked="0"/>
    </xf>
    <xf numFmtId="10" fontId="83" fillId="0" borderId="193" xfId="3" applyNumberFormat="1" applyFont="1" applyBorder="1" applyAlignment="1" applyProtection="1">
      <alignment horizontal="right"/>
      <protection locked="0"/>
    </xf>
    <xf numFmtId="37" fontId="89" fillId="0" borderId="20" xfId="2" applyNumberFormat="1" applyFont="1" applyBorder="1" applyProtection="1">
      <protection locked="0"/>
    </xf>
    <xf numFmtId="175" fontId="89" fillId="0" borderId="193" xfId="970" applyNumberFormat="1" applyFont="1" applyBorder="1" applyAlignment="1" applyProtection="1">
      <alignment horizontal="right"/>
      <protection locked="0"/>
    </xf>
    <xf numFmtId="10" fontId="89" fillId="0" borderId="0" xfId="3" applyNumberFormat="1" applyFont="1" applyBorder="1" applyAlignment="1" applyProtection="1">
      <alignment horizontal="right"/>
      <protection locked="0"/>
    </xf>
    <xf numFmtId="175" fontId="89" fillId="0" borderId="193" xfId="970" applyNumberFormat="1" applyFont="1" applyBorder="1" applyProtection="1">
      <protection locked="0"/>
    </xf>
    <xf numFmtId="175" fontId="89" fillId="0" borderId="0" xfId="970" applyNumberFormat="1" applyFont="1" applyBorder="1" applyProtection="1">
      <protection locked="0"/>
    </xf>
    <xf numFmtId="10" fontId="89" fillId="0" borderId="193" xfId="3" applyNumberFormat="1" applyFont="1" applyBorder="1" applyAlignment="1" applyProtection="1">
      <alignment horizontal="right"/>
      <protection locked="0"/>
    </xf>
    <xf numFmtId="39" fontId="52" fillId="0" borderId="189" xfId="2" applyFont="1" applyFill="1" applyBorder="1" applyAlignment="1" applyProtection="1">
      <alignment horizontal="left"/>
      <protection locked="0"/>
    </xf>
    <xf numFmtId="37" fontId="52" fillId="0" borderId="197" xfId="2" applyNumberFormat="1" applyFont="1" applyBorder="1" applyProtection="1">
      <protection locked="0"/>
    </xf>
    <xf numFmtId="175" fontId="52" fillId="0" borderId="191" xfId="970" applyNumberFormat="1" applyFont="1" applyBorder="1" applyAlignment="1" applyProtection="1">
      <alignment horizontal="right"/>
      <protection locked="0"/>
    </xf>
    <xf numFmtId="10" fontId="52" fillId="0" borderId="190" xfId="3" applyNumberFormat="1" applyFont="1" applyBorder="1" applyAlignment="1" applyProtection="1">
      <alignment horizontal="right"/>
      <protection locked="0"/>
    </xf>
    <xf numFmtId="175" fontId="52" fillId="0" borderId="191" xfId="970" applyNumberFormat="1" applyFont="1" applyBorder="1" applyProtection="1">
      <protection locked="0"/>
    </xf>
    <xf numFmtId="175" fontId="52" fillId="0" borderId="190" xfId="970" applyNumberFormat="1" applyFont="1" applyBorder="1" applyProtection="1">
      <protection locked="0"/>
    </xf>
    <xf numFmtId="9" fontId="52" fillId="0" borderId="191" xfId="3" applyNumberFormat="1" applyFont="1" applyBorder="1" applyAlignment="1" applyProtection="1">
      <alignment horizontal="right"/>
      <protection locked="0"/>
    </xf>
    <xf numFmtId="39" fontId="89" fillId="0" borderId="192" xfId="2" applyFont="1" applyFill="1" applyBorder="1" applyAlignment="1" applyProtection="1">
      <alignment horizontal="left" indent="2"/>
      <protection locked="0"/>
    </xf>
    <xf numFmtId="9" fontId="89" fillId="0" borderId="193" xfId="3" applyNumberFormat="1" applyFont="1" applyBorder="1" applyAlignment="1" applyProtection="1">
      <alignment horizontal="right"/>
      <protection locked="0"/>
    </xf>
    <xf numFmtId="190" fontId="0" fillId="0" borderId="192" xfId="0" applyFill="1" applyBorder="1" applyAlignment="1" applyProtection="1">
      <alignment horizontal="left"/>
      <protection locked="0"/>
    </xf>
    <xf numFmtId="37" fontId="52" fillId="0" borderId="0" xfId="2" applyNumberFormat="1" applyFont="1" applyBorder="1" applyProtection="1">
      <protection locked="0"/>
    </xf>
    <xf numFmtId="10" fontId="52" fillId="0" borderId="0" xfId="3" applyNumberFormat="1" applyFont="1" applyBorder="1" applyAlignment="1" applyProtection="1">
      <alignment horizontal="right"/>
      <protection locked="0"/>
    </xf>
    <xf numFmtId="175" fontId="52" fillId="0" borderId="193" xfId="970" quotePrefix="1" applyNumberFormat="1" applyFont="1" applyBorder="1" applyProtection="1">
      <protection locked="0"/>
    </xf>
    <xf numFmtId="175" fontId="52" fillId="0" borderId="0" xfId="970" quotePrefix="1" applyNumberFormat="1" applyFont="1" applyBorder="1" applyProtection="1">
      <protection locked="0"/>
    </xf>
    <xf numFmtId="9" fontId="52" fillId="0" borderId="193" xfId="3" applyNumberFormat="1" applyFont="1" applyBorder="1" applyAlignment="1" applyProtection="1">
      <alignment horizontal="right"/>
      <protection locked="0"/>
    </xf>
    <xf numFmtId="190" fontId="0" fillId="0" borderId="194" xfId="0" applyFill="1" applyBorder="1" applyAlignment="1" applyProtection="1">
      <alignment horizontal="left"/>
      <protection locked="0"/>
    </xf>
    <xf numFmtId="37" fontId="52" fillId="0" borderId="195" xfId="2" applyNumberFormat="1" applyFont="1" applyBorder="1" applyProtection="1">
      <protection locked="0"/>
    </xf>
    <xf numFmtId="175" fontId="52" fillId="0" borderId="196" xfId="970" applyNumberFormat="1" applyFont="1" applyBorder="1" applyAlignment="1" applyProtection="1">
      <alignment horizontal="right"/>
      <protection locked="0"/>
    </xf>
    <xf numFmtId="10" fontId="52" fillId="0" borderId="195" xfId="3" applyNumberFormat="1" applyFont="1" applyBorder="1" applyAlignment="1" applyProtection="1">
      <alignment horizontal="right"/>
      <protection locked="0"/>
    </xf>
    <xf numFmtId="175" fontId="52" fillId="0" borderId="196" xfId="970" applyNumberFormat="1" applyFont="1" applyBorder="1" applyProtection="1">
      <protection locked="0"/>
    </xf>
    <xf numFmtId="175" fontId="52" fillId="0" borderId="195" xfId="970" applyNumberFormat="1" applyFont="1" applyBorder="1" applyProtection="1">
      <protection locked="0"/>
    </xf>
    <xf numFmtId="9" fontId="52" fillId="0" borderId="196" xfId="3" applyNumberFormat="1" applyFont="1" applyBorder="1" applyAlignment="1" applyProtection="1">
      <alignment horizontal="right"/>
      <protection locked="0"/>
    </xf>
    <xf numFmtId="39" fontId="72" fillId="16" borderId="199" xfId="2" applyFont="1" applyFill="1" applyBorder="1" applyAlignment="1" applyProtection="1">
      <alignment horizontal="left"/>
      <protection locked="0"/>
    </xf>
    <xf numFmtId="37" fontId="52" fillId="0" borderId="200" xfId="2" applyNumberFormat="1" applyFont="1" applyBorder="1" applyProtection="1">
      <protection locked="0"/>
    </xf>
    <xf numFmtId="175" fontId="52" fillId="0" borderId="188" xfId="970" applyNumberFormat="1" applyFont="1" applyBorder="1" applyAlignment="1" applyProtection="1">
      <alignment horizontal="right"/>
      <protection locked="0"/>
    </xf>
    <xf numFmtId="10" fontId="52" fillId="0" borderId="200" xfId="3" applyNumberFormat="1" applyFont="1" applyBorder="1" applyAlignment="1" applyProtection="1">
      <alignment horizontal="right"/>
      <protection locked="0"/>
    </xf>
    <xf numFmtId="175" fontId="52" fillId="0" borderId="188" xfId="970" applyNumberFormat="1" applyFont="1" applyBorder="1" applyProtection="1">
      <protection locked="0"/>
    </xf>
    <xf numFmtId="175" fontId="52" fillId="0" borderId="200" xfId="970" applyNumberFormat="1" applyFont="1" applyBorder="1" applyProtection="1">
      <protection locked="0"/>
    </xf>
    <xf numFmtId="9" fontId="52" fillId="0" borderId="188" xfId="3" applyNumberFormat="1" applyFont="1" applyBorder="1" applyAlignment="1" applyProtection="1">
      <alignment horizontal="right"/>
      <protection locked="0"/>
    </xf>
    <xf numFmtId="190" fontId="52" fillId="0" borderId="189" xfId="0" applyFont="1" applyBorder="1" applyAlignment="1" applyProtection="1">
      <alignment horizontal="left"/>
      <protection locked="0"/>
    </xf>
    <xf numFmtId="37" fontId="52" fillId="0" borderId="190" xfId="2" applyNumberFormat="1" applyFont="1" applyBorder="1" applyProtection="1">
      <protection locked="0"/>
    </xf>
    <xf numFmtId="37" fontId="89" fillId="0" borderId="0" xfId="2" applyNumberFormat="1" applyFont="1" applyFill="1" applyBorder="1" applyProtection="1">
      <protection locked="0"/>
    </xf>
    <xf numFmtId="175" fontId="89" fillId="0" borderId="193" xfId="970" applyNumberFormat="1" applyFont="1" applyFill="1" applyBorder="1" applyAlignment="1" applyProtection="1">
      <alignment horizontal="right"/>
      <protection locked="0"/>
    </xf>
    <xf numFmtId="190" fontId="89" fillId="0" borderId="192" xfId="0" applyFont="1" applyBorder="1" applyAlignment="1" applyProtection="1">
      <alignment horizontal="left" indent="2"/>
      <protection locked="0"/>
    </xf>
    <xf numFmtId="37" fontId="89" fillId="0" borderId="0" xfId="2" applyNumberFormat="1" applyFont="1" applyBorder="1" applyProtection="1">
      <protection locked="0"/>
    </xf>
    <xf numFmtId="190" fontId="52" fillId="0" borderId="192" xfId="0" applyFont="1" applyBorder="1" applyAlignment="1" applyProtection="1">
      <alignment horizontal="left"/>
      <protection locked="0"/>
    </xf>
    <xf numFmtId="39" fontId="52" fillId="0" borderId="194" xfId="2" applyFont="1" applyBorder="1" applyAlignment="1" applyProtection="1">
      <alignment horizontal="left"/>
      <protection locked="0"/>
    </xf>
    <xf numFmtId="39" fontId="52" fillId="0" borderId="192" xfId="2" applyFont="1" applyFill="1" applyBorder="1" applyAlignment="1" applyProtection="1">
      <alignment horizontal="left"/>
      <protection locked="0"/>
    </xf>
    <xf numFmtId="39" fontId="83" fillId="0" borderId="192" xfId="2" applyFont="1" applyFill="1" applyBorder="1" applyAlignment="1" applyProtection="1">
      <alignment horizontal="left"/>
      <protection locked="0"/>
    </xf>
    <xf numFmtId="175" fontId="83" fillId="0" borderId="193" xfId="970" applyNumberFormat="1" applyFont="1" applyBorder="1" applyProtection="1">
      <protection locked="0"/>
    </xf>
    <xf numFmtId="175" fontId="83" fillId="0" borderId="0" xfId="970" applyNumberFormat="1" applyFont="1" applyBorder="1" applyProtection="1">
      <protection locked="0"/>
    </xf>
    <xf numFmtId="190" fontId="89" fillId="0" borderId="192" xfId="0" applyFont="1" applyFill="1" applyBorder="1" applyAlignment="1" applyProtection="1">
      <alignment horizontal="left" indent="2"/>
      <protection locked="0"/>
    </xf>
    <xf numFmtId="10" fontId="89" fillId="0" borderId="0" xfId="3" applyNumberFormat="1" applyFont="1" applyFill="1" applyBorder="1" applyAlignment="1" applyProtection="1">
      <alignment horizontal="right"/>
      <protection locked="0"/>
    </xf>
    <xf numFmtId="175" fontId="89" fillId="0" borderId="193" xfId="970" applyNumberFormat="1" applyFont="1" applyFill="1" applyBorder="1" applyProtection="1">
      <protection locked="0"/>
    </xf>
    <xf numFmtId="175" fontId="89" fillId="0" borderId="0" xfId="970" applyNumberFormat="1" applyFont="1" applyFill="1" applyBorder="1" applyProtection="1">
      <protection locked="0"/>
    </xf>
    <xf numFmtId="9" fontId="89" fillId="0" borderId="193" xfId="3" applyNumberFormat="1" applyFont="1" applyFill="1" applyBorder="1" applyAlignment="1" applyProtection="1">
      <alignment horizontal="right"/>
      <protection locked="0"/>
    </xf>
    <xf numFmtId="39" fontId="52" fillId="0" borderId="194" xfId="2" applyFont="1" applyFill="1" applyBorder="1" applyAlignment="1" applyProtection="1">
      <alignment horizontal="left"/>
      <protection locked="0"/>
    </xf>
    <xf numFmtId="39" fontId="52" fillId="2" borderId="192" xfId="2" applyFont="1" applyFill="1" applyBorder="1" applyAlignment="1" applyProtection="1">
      <alignment horizontal="left"/>
      <protection locked="0"/>
    </xf>
    <xf numFmtId="39" fontId="89" fillId="2" borderId="192" xfId="2" applyFont="1" applyFill="1" applyBorder="1" applyAlignment="1" applyProtection="1">
      <alignment horizontal="left" indent="2"/>
      <protection locked="0"/>
    </xf>
    <xf numFmtId="37" fontId="52" fillId="0" borderId="0" xfId="2" applyNumberFormat="1" applyFont="1" applyFill="1" applyBorder="1" applyProtection="1">
      <protection locked="0"/>
    </xf>
    <xf numFmtId="175" fontId="52" fillId="0" borderId="193" xfId="970" applyNumberFormat="1" applyFont="1" applyFill="1" applyBorder="1" applyProtection="1">
      <protection locked="0"/>
    </xf>
    <xf numFmtId="37" fontId="52" fillId="0" borderId="200" xfId="2" applyNumberFormat="1" applyFont="1" applyFill="1" applyBorder="1" applyProtection="1">
      <protection locked="0"/>
    </xf>
    <xf numFmtId="175" fontId="52" fillId="0" borderId="188" xfId="970" applyNumberFormat="1" applyFont="1" applyFill="1" applyBorder="1" applyProtection="1">
      <protection locked="0"/>
    </xf>
    <xf numFmtId="10" fontId="52" fillId="0" borderId="200" xfId="3" applyNumberFormat="1" applyFont="1" applyFill="1" applyBorder="1" applyAlignment="1" applyProtection="1">
      <alignment horizontal="right"/>
      <protection locked="0"/>
    </xf>
    <xf numFmtId="175" fontId="52" fillId="0" borderId="200" xfId="970" applyNumberFormat="1" applyFont="1" applyFill="1" applyBorder="1" applyProtection="1">
      <protection locked="0"/>
    </xf>
    <xf numFmtId="9" fontId="52" fillId="0" borderId="188" xfId="3" applyNumberFormat="1" applyFont="1" applyFill="1" applyBorder="1" applyAlignment="1" applyProtection="1">
      <alignment horizontal="right"/>
      <protection locked="0"/>
    </xf>
    <xf numFmtId="175" fontId="52" fillId="0" borderId="201" xfId="970" applyNumberFormat="1" applyFont="1" applyFill="1" applyBorder="1" applyProtection="1">
      <protection locked="0"/>
    </xf>
    <xf numFmtId="37" fontId="52" fillId="2" borderId="0" xfId="2" applyNumberFormat="1" applyFont="1" applyFill="1" applyBorder="1" applyProtection="1">
      <protection locked="0"/>
    </xf>
    <xf numFmtId="9" fontId="52" fillId="2" borderId="0" xfId="3" applyNumberFormat="1" applyFont="1" applyFill="1" applyBorder="1" applyAlignment="1" applyProtection="1">
      <alignment horizontal="center"/>
      <protection locked="0"/>
    </xf>
    <xf numFmtId="37" fontId="52" fillId="0" borderId="190" xfId="2" applyNumberFormat="1" applyFont="1" applyFill="1" applyBorder="1" applyProtection="1">
      <protection locked="0"/>
    </xf>
    <xf numFmtId="175" fontId="52" fillId="0" borderId="191" xfId="970" applyNumberFormat="1" applyFont="1" applyFill="1" applyBorder="1" applyProtection="1">
      <protection locked="0"/>
    </xf>
    <xf numFmtId="175" fontId="52" fillId="0" borderId="202" xfId="970" applyNumberFormat="1" applyFont="1" applyBorder="1" applyProtection="1">
      <protection locked="0"/>
    </xf>
    <xf numFmtId="37" fontId="52" fillId="0" borderId="195" xfId="2" applyNumberFormat="1" applyFont="1" applyFill="1" applyBorder="1" applyProtection="1">
      <protection locked="0"/>
    </xf>
    <xf numFmtId="175" fontId="52" fillId="0" borderId="196" xfId="970" applyNumberFormat="1" applyFont="1" applyFill="1" applyBorder="1" applyProtection="1">
      <protection locked="0"/>
    </xf>
    <xf numFmtId="175" fontId="52" fillId="0" borderId="203" xfId="970" applyNumberFormat="1" applyFont="1" applyBorder="1" applyProtection="1">
      <protection locked="0"/>
    </xf>
    <xf numFmtId="37" fontId="52" fillId="0" borderId="204" xfId="2" applyNumberFormat="1" applyFont="1" applyBorder="1" applyProtection="1">
      <protection locked="0"/>
    </xf>
    <xf numFmtId="175" fontId="0" fillId="0" borderId="188" xfId="970" applyNumberFormat="1" applyFont="1" applyBorder="1" applyProtection="1">
      <protection locked="0"/>
    </xf>
    <xf numFmtId="175" fontId="0" fillId="0" borderId="201" xfId="970" applyNumberFormat="1" applyFont="1" applyBorder="1" applyProtection="1">
      <protection locked="0"/>
    </xf>
    <xf numFmtId="175" fontId="0" fillId="0" borderId="0" xfId="970" applyNumberFormat="1" applyFont="1" applyProtection="1">
      <protection locked="0"/>
    </xf>
    <xf numFmtId="39" fontId="52" fillId="0" borderId="199" xfId="2" applyFont="1" applyFill="1" applyBorder="1" applyAlignment="1" applyProtection="1">
      <alignment horizontal="left"/>
      <protection locked="0"/>
    </xf>
    <xf numFmtId="10" fontId="52" fillId="0" borderId="190" xfId="3" applyNumberFormat="1" applyFont="1" applyFill="1" applyBorder="1" applyAlignment="1" applyProtection="1">
      <alignment horizontal="right"/>
      <protection locked="0"/>
    </xf>
    <xf numFmtId="10" fontId="52" fillId="0" borderId="188" xfId="3" applyNumberFormat="1" applyFont="1" applyFill="1" applyBorder="1" applyAlignment="1" applyProtection="1">
      <alignment horizontal="right"/>
      <protection locked="0"/>
    </xf>
    <xf numFmtId="39" fontId="52" fillId="0" borderId="20" xfId="2" applyFont="1" applyFill="1" applyBorder="1" applyAlignment="1" applyProtection="1">
      <alignment horizontal="left"/>
      <protection locked="0"/>
    </xf>
    <xf numFmtId="37" fontId="52" fillId="0" borderId="185" xfId="2" applyNumberFormat="1" applyFont="1" applyFill="1" applyBorder="1" applyProtection="1">
      <protection locked="0"/>
    </xf>
    <xf numFmtId="10" fontId="52" fillId="0" borderId="0" xfId="3" applyNumberFormat="1" applyFont="1" applyFill="1" applyBorder="1" applyAlignment="1" applyProtection="1">
      <alignment horizontal="right"/>
      <protection locked="0"/>
    </xf>
    <xf numFmtId="9" fontId="0" fillId="2" borderId="0" xfId="0" applyNumberFormat="1" applyFill="1" applyProtection="1">
      <protection locked="0"/>
    </xf>
    <xf numFmtId="39" fontId="72" fillId="16" borderId="205" xfId="2" applyFont="1" applyFill="1" applyBorder="1" applyAlignment="1" applyProtection="1">
      <alignment horizontal="left"/>
      <protection locked="0"/>
    </xf>
    <xf numFmtId="10" fontId="52" fillId="0" borderId="206" xfId="3" applyNumberFormat="1" applyFont="1" applyFill="1" applyBorder="1" applyAlignment="1" applyProtection="1">
      <alignment horizontal="right" indent="1"/>
      <protection locked="0"/>
    </xf>
    <xf numFmtId="10" fontId="52" fillId="0" borderId="204" xfId="3" applyNumberFormat="1" applyFont="1" applyFill="1" applyBorder="1" applyAlignment="1" applyProtection="1">
      <alignment horizontal="right"/>
      <protection locked="0"/>
    </xf>
    <xf numFmtId="37" fontId="52" fillId="0" borderId="207" xfId="2" applyNumberFormat="1" applyFont="1" applyFill="1" applyBorder="1" applyProtection="1">
      <protection locked="0"/>
    </xf>
    <xf numFmtId="175" fontId="52" fillId="0" borderId="204" xfId="970" applyNumberFormat="1" applyFont="1" applyFill="1" applyBorder="1" applyProtection="1">
      <protection locked="0"/>
    </xf>
    <xf numFmtId="37" fontId="52" fillId="0" borderId="206" xfId="2" applyNumberFormat="1" applyFont="1" applyFill="1" applyBorder="1" applyProtection="1">
      <protection locked="0"/>
    </xf>
    <xf numFmtId="175" fontId="52" fillId="0" borderId="205" xfId="970" applyNumberFormat="1" applyFont="1" applyFill="1" applyBorder="1" applyProtection="1">
      <protection locked="0"/>
    </xf>
    <xf numFmtId="9" fontId="52" fillId="0" borderId="188" xfId="3" applyNumberFormat="1" applyFont="1" applyBorder="1" applyAlignment="1" applyProtection="1">
      <alignment horizontal="center"/>
      <protection locked="0"/>
    </xf>
    <xf numFmtId="190" fontId="52" fillId="0" borderId="189" xfId="0" applyFont="1" applyBorder="1" applyAlignment="1" applyProtection="1">
      <alignment horizontal="left" indent="1"/>
      <protection locked="0"/>
    </xf>
    <xf numFmtId="37" fontId="52" fillId="0" borderId="208" xfId="2" applyNumberFormat="1" applyFont="1" applyFill="1" applyBorder="1" applyProtection="1">
      <protection locked="0"/>
    </xf>
    <xf numFmtId="175" fontId="52" fillId="0" borderId="197" xfId="970" applyNumberFormat="1" applyFont="1" applyBorder="1" applyProtection="1">
      <protection locked="0"/>
    </xf>
    <xf numFmtId="10" fontId="52" fillId="0" borderId="191" xfId="3" applyNumberFormat="1" applyFont="1" applyFill="1" applyBorder="1" applyAlignment="1" applyProtection="1">
      <alignment horizontal="right"/>
      <protection locked="0"/>
    </xf>
    <xf numFmtId="175" fontId="52" fillId="0" borderId="209" xfId="970" applyNumberFormat="1" applyFont="1" applyFill="1" applyBorder="1" applyProtection="1">
      <protection locked="0"/>
    </xf>
    <xf numFmtId="9" fontId="52" fillId="0" borderId="191" xfId="3" applyNumberFormat="1" applyFont="1" applyBorder="1" applyAlignment="1" applyProtection="1">
      <alignment horizontal="center"/>
      <protection locked="0"/>
    </xf>
    <xf numFmtId="190" fontId="52" fillId="0" borderId="192" xfId="0" applyFont="1" applyBorder="1" applyAlignment="1" applyProtection="1">
      <alignment horizontal="left" indent="1"/>
      <protection locked="0"/>
    </xf>
    <xf numFmtId="37" fontId="52" fillId="0" borderId="1" xfId="2" applyNumberFormat="1" applyFont="1" applyFill="1" applyBorder="1" applyProtection="1">
      <protection locked="0"/>
    </xf>
    <xf numFmtId="175" fontId="52" fillId="0" borderId="20" xfId="970" applyNumberFormat="1" applyFont="1" applyBorder="1" applyProtection="1">
      <protection locked="0"/>
    </xf>
    <xf numFmtId="10" fontId="52" fillId="0" borderId="193" xfId="3" applyNumberFormat="1" applyFont="1" applyFill="1" applyBorder="1" applyAlignment="1" applyProtection="1">
      <alignment horizontal="right"/>
      <protection locked="0"/>
    </xf>
    <xf numFmtId="175" fontId="52" fillId="0" borderId="210" xfId="970" applyNumberFormat="1" applyFont="1" applyFill="1" applyBorder="1" applyProtection="1">
      <protection locked="0"/>
    </xf>
    <xf numFmtId="9" fontId="52" fillId="0" borderId="193" xfId="3" applyNumberFormat="1" applyFont="1" applyBorder="1" applyAlignment="1" applyProtection="1">
      <alignment horizontal="center"/>
      <protection locked="0"/>
    </xf>
    <xf numFmtId="190" fontId="52" fillId="0" borderId="194" xfId="0" applyFont="1" applyBorder="1" applyAlignment="1" applyProtection="1">
      <alignment horizontal="left" indent="1"/>
      <protection locked="0"/>
    </xf>
    <xf numFmtId="37" fontId="52" fillId="0" borderId="211" xfId="0" applyNumberFormat="1" applyFont="1" applyBorder="1" applyProtection="1">
      <protection locked="0"/>
    </xf>
    <xf numFmtId="175" fontId="52" fillId="0" borderId="198" xfId="970" applyNumberFormat="1" applyFont="1" applyBorder="1" applyProtection="1">
      <protection locked="0"/>
    </xf>
    <xf numFmtId="10" fontId="52" fillId="0" borderId="196" xfId="3" applyNumberFormat="1" applyFont="1" applyFill="1" applyBorder="1" applyAlignment="1" applyProtection="1">
      <alignment horizontal="right"/>
      <protection locked="0"/>
    </xf>
    <xf numFmtId="175" fontId="52" fillId="0" borderId="212" xfId="970" applyNumberFormat="1" applyFont="1" applyFill="1" applyBorder="1" applyProtection="1">
      <protection locked="0"/>
    </xf>
    <xf numFmtId="9" fontId="52" fillId="0" borderId="196" xfId="3" applyNumberFormat="1" applyFont="1" applyBorder="1" applyAlignment="1" applyProtection="1">
      <alignment horizontal="center"/>
      <protection locked="0"/>
    </xf>
    <xf numFmtId="17" fontId="77" fillId="0" borderId="196" xfId="0" applyNumberFormat="1" applyFont="1" applyFill="1" applyBorder="1" applyAlignment="1" applyProtection="1">
      <alignment horizontal="center" vertical="center"/>
      <protection locked="0"/>
    </xf>
    <xf numFmtId="190" fontId="0" fillId="0" borderId="195" xfId="0" applyFill="1" applyBorder="1" applyProtection="1">
      <protection locked="0"/>
    </xf>
    <xf numFmtId="190" fontId="77" fillId="0" borderId="196" xfId="0" applyFont="1" applyFill="1" applyBorder="1" applyAlignment="1" applyProtection="1">
      <alignment horizontal="center" vertical="center"/>
      <protection locked="0"/>
    </xf>
    <xf numFmtId="175" fontId="0" fillId="2" borderId="0" xfId="970" applyNumberFormat="1" applyFont="1" applyFill="1" applyProtection="1">
      <protection locked="0"/>
    </xf>
    <xf numFmtId="37" fontId="52" fillId="0" borderId="191" xfId="2" applyNumberFormat="1" applyFont="1" applyFill="1" applyBorder="1" applyProtection="1">
      <protection locked="0"/>
    </xf>
    <xf numFmtId="39" fontId="52" fillId="0" borderId="193" xfId="2" applyNumberFormat="1" applyFont="1" applyFill="1" applyBorder="1" applyProtection="1">
      <protection locked="0"/>
    </xf>
    <xf numFmtId="37" fontId="52" fillId="0" borderId="193" xfId="2" applyNumberFormat="1" applyFont="1" applyFill="1" applyBorder="1" applyProtection="1">
      <protection locked="0"/>
    </xf>
    <xf numFmtId="37" fontId="52" fillId="0" borderId="196" xfId="2" applyNumberFormat="1" applyFont="1" applyFill="1" applyBorder="1" applyProtection="1">
      <protection locked="0"/>
    </xf>
    <xf numFmtId="187" fontId="52" fillId="0" borderId="193" xfId="2" applyNumberFormat="1" applyFont="1" applyFill="1" applyBorder="1" applyProtection="1">
      <protection locked="0"/>
    </xf>
    <xf numFmtId="37" fontId="52" fillId="0" borderId="193" xfId="2" applyNumberFormat="1" applyFont="1" applyFill="1" applyBorder="1" applyAlignment="1" applyProtection="1">
      <alignment horizontal="right" indent="1"/>
      <protection locked="0"/>
    </xf>
    <xf numFmtId="37" fontId="52" fillId="0" borderId="193" xfId="2" applyNumberFormat="1" applyFont="1" applyFill="1" applyBorder="1" applyAlignment="1" applyProtection="1">
      <alignment horizontal="right"/>
      <protection locked="0"/>
    </xf>
    <xf numFmtId="10" fontId="52" fillId="0" borderId="193" xfId="3" applyNumberFormat="1" applyFont="1" applyFill="1" applyBorder="1" applyAlignment="1" applyProtection="1">
      <alignment horizontal="right" indent="1"/>
      <protection locked="0"/>
    </xf>
    <xf numFmtId="10" fontId="52" fillId="0" borderId="196" xfId="3" applyNumberFormat="1" applyFont="1" applyFill="1" applyBorder="1" applyAlignment="1" applyProtection="1">
      <alignment horizontal="right" indent="1"/>
      <protection locked="0"/>
    </xf>
    <xf numFmtId="17" fontId="52" fillId="0" borderId="191" xfId="2" applyNumberFormat="1" applyFont="1" applyFill="1" applyBorder="1" applyAlignment="1" applyProtection="1">
      <alignment horizontal="right" indent="1"/>
      <protection locked="0"/>
    </xf>
    <xf numFmtId="175" fontId="52" fillId="0" borderId="193" xfId="970" applyNumberFormat="1" applyFont="1" applyFill="1" applyBorder="1" applyAlignment="1" applyProtection="1">
      <alignment horizontal="right"/>
      <protection locked="0"/>
    </xf>
    <xf numFmtId="10" fontId="83" fillId="0" borderId="0" xfId="3" applyNumberFormat="1" applyFont="1" applyFill="1" applyBorder="1" applyAlignment="1" applyProtection="1">
      <alignment horizontal="right"/>
      <protection locked="0"/>
    </xf>
    <xf numFmtId="175" fontId="52" fillId="0" borderId="0" xfId="970" applyNumberFormat="1" applyFont="1" applyFill="1" applyBorder="1" applyProtection="1">
      <protection locked="0"/>
    </xf>
    <xf numFmtId="10" fontId="83" fillId="0" borderId="193" xfId="3" applyNumberFormat="1" applyFont="1" applyFill="1" applyBorder="1" applyAlignment="1" applyProtection="1">
      <alignment horizontal="right"/>
      <protection locked="0"/>
    </xf>
    <xf numFmtId="10" fontId="89" fillId="0" borderId="193" xfId="3" applyNumberFormat="1" applyFont="1" applyFill="1" applyBorder="1" applyAlignment="1" applyProtection="1">
      <alignment horizontal="right"/>
      <protection locked="0"/>
    </xf>
    <xf numFmtId="175" fontId="52" fillId="0" borderId="191" xfId="970" applyNumberFormat="1" applyFont="1" applyFill="1" applyBorder="1" applyAlignment="1" applyProtection="1">
      <alignment horizontal="right"/>
      <protection locked="0"/>
    </xf>
    <xf numFmtId="175" fontId="52" fillId="0" borderId="190" xfId="970" applyNumberFormat="1" applyFont="1" applyFill="1" applyBorder="1" applyProtection="1">
      <protection locked="0"/>
    </xf>
    <xf numFmtId="9" fontId="52" fillId="0" borderId="191" xfId="3" applyNumberFormat="1" applyFont="1" applyFill="1" applyBorder="1" applyAlignment="1" applyProtection="1">
      <alignment horizontal="right"/>
      <protection locked="0"/>
    </xf>
    <xf numFmtId="175" fontId="52" fillId="0" borderId="193" xfId="970" quotePrefix="1" applyNumberFormat="1" applyFont="1" applyFill="1" applyBorder="1" applyProtection="1">
      <protection locked="0"/>
    </xf>
    <xf numFmtId="175" fontId="52" fillId="0" borderId="0" xfId="970" quotePrefix="1" applyNumberFormat="1" applyFont="1" applyFill="1" applyBorder="1" applyProtection="1">
      <protection locked="0"/>
    </xf>
    <xf numFmtId="9" fontId="52" fillId="0" borderId="193" xfId="3" applyNumberFormat="1" applyFont="1" applyFill="1" applyBorder="1" applyAlignment="1" applyProtection="1">
      <alignment horizontal="right"/>
      <protection locked="0"/>
    </xf>
    <xf numFmtId="175" fontId="52" fillId="0" borderId="196" xfId="970" applyNumberFormat="1" applyFont="1" applyFill="1" applyBorder="1" applyAlignment="1" applyProtection="1">
      <alignment horizontal="right"/>
      <protection locked="0"/>
    </xf>
    <xf numFmtId="10" fontId="52" fillId="0" borderId="195" xfId="3" applyNumberFormat="1" applyFont="1" applyFill="1" applyBorder="1" applyAlignment="1" applyProtection="1">
      <alignment horizontal="right"/>
      <protection locked="0"/>
    </xf>
    <xf numFmtId="175" fontId="52" fillId="0" borderId="195" xfId="970" applyNumberFormat="1" applyFont="1" applyFill="1" applyBorder="1" applyProtection="1">
      <protection locked="0"/>
    </xf>
    <xf numFmtId="9" fontId="52" fillId="0" borderId="196" xfId="3" applyNumberFormat="1" applyFont="1" applyFill="1" applyBorder="1" applyAlignment="1" applyProtection="1">
      <alignment horizontal="right"/>
      <protection locked="0"/>
    </xf>
    <xf numFmtId="175" fontId="52" fillId="0" borderId="188" xfId="970" applyNumberFormat="1" applyFont="1" applyFill="1" applyBorder="1" applyAlignment="1" applyProtection="1">
      <alignment horizontal="right"/>
      <protection locked="0"/>
    </xf>
    <xf numFmtId="175" fontId="83" fillId="0" borderId="193" xfId="970" applyNumberFormat="1" applyFont="1" applyFill="1" applyBorder="1" applyProtection="1">
      <protection locked="0"/>
    </xf>
    <xf numFmtId="175" fontId="83" fillId="0" borderId="0" xfId="970" applyNumberFormat="1" applyFont="1" applyFill="1" applyBorder="1" applyProtection="1">
      <protection locked="0"/>
    </xf>
    <xf numFmtId="175" fontId="52" fillId="0" borderId="202" xfId="970" applyNumberFormat="1" applyFont="1" applyFill="1" applyBorder="1" applyProtection="1">
      <protection locked="0"/>
    </xf>
    <xf numFmtId="175" fontId="52" fillId="0" borderId="203" xfId="970" applyNumberFormat="1" applyFont="1" applyFill="1" applyBorder="1" applyProtection="1">
      <protection locked="0"/>
    </xf>
    <xf numFmtId="175" fontId="0" fillId="0" borderId="188" xfId="970" applyNumberFormat="1" applyFont="1" applyFill="1" applyBorder="1" applyProtection="1">
      <protection locked="0"/>
    </xf>
    <xf numFmtId="175" fontId="0" fillId="0" borderId="201" xfId="970" applyNumberFormat="1" applyFont="1" applyFill="1" applyBorder="1" applyProtection="1">
      <protection locked="0"/>
    </xf>
    <xf numFmtId="175" fontId="0" fillId="0" borderId="0" xfId="970" applyNumberFormat="1" applyFont="1" applyFill="1" applyProtection="1">
      <protection locked="0"/>
    </xf>
    <xf numFmtId="10" fontId="0" fillId="0" borderId="0" xfId="0" applyNumberFormat="1" applyFill="1" applyAlignment="1" applyProtection="1">
      <alignment horizontal="right"/>
      <protection locked="0"/>
    </xf>
    <xf numFmtId="175" fontId="52" fillId="0" borderId="197" xfId="970" applyNumberFormat="1" applyFont="1" applyFill="1" applyBorder="1" applyProtection="1">
      <protection locked="0"/>
    </xf>
    <xf numFmtId="175" fontId="52" fillId="0" borderId="20" xfId="970" applyNumberFormat="1" applyFont="1" applyFill="1" applyBorder="1" applyProtection="1">
      <protection locked="0"/>
    </xf>
    <xf numFmtId="175" fontId="52" fillId="0" borderId="198" xfId="970" applyNumberFormat="1" applyFont="1" applyFill="1" applyBorder="1" applyProtection="1">
      <protection locked="0"/>
    </xf>
    <xf numFmtId="3" fontId="52" fillId="0" borderId="188" xfId="3" applyNumberFormat="1" applyFont="1" applyFill="1" applyBorder="1" applyAlignment="1" applyProtection="1">
      <alignment horizontal="right"/>
      <protection locked="0"/>
    </xf>
    <xf numFmtId="3" fontId="52" fillId="0" borderId="191" xfId="3" applyNumberFormat="1" applyFont="1" applyFill="1" applyBorder="1" applyAlignment="1" applyProtection="1">
      <alignment horizontal="right"/>
      <protection locked="0"/>
    </xf>
    <xf numFmtId="3" fontId="52" fillId="0" borderId="193" xfId="3" applyNumberFormat="1" applyFont="1" applyFill="1" applyBorder="1" applyAlignment="1" applyProtection="1">
      <alignment horizontal="right"/>
      <protection locked="0"/>
    </xf>
    <xf numFmtId="3" fontId="52" fillId="0" borderId="196" xfId="3" applyNumberFormat="1" applyFont="1" applyFill="1" applyBorder="1" applyAlignment="1" applyProtection="1">
      <alignment horizontal="right"/>
      <protection locked="0"/>
    </xf>
    <xf numFmtId="190" fontId="1" fillId="0" borderId="0" xfId="9" applyFont="1" applyProtection="1">
      <protection locked="0"/>
    </xf>
    <xf numFmtId="10" fontId="87" fillId="0" borderId="37" xfId="2" applyNumberFormat="1" applyFont="1" applyFill="1" applyBorder="1" applyAlignment="1" applyProtection="1">
      <alignment horizontal="right" indent="1"/>
      <protection locked="0"/>
    </xf>
    <xf numFmtId="37" fontId="52" fillId="0" borderId="191" xfId="2" applyNumberFormat="1" applyFont="1" applyBorder="1" applyAlignment="1" applyProtection="1">
      <alignment horizontal="right"/>
      <protection locked="0"/>
    </xf>
    <xf numFmtId="37" fontId="52" fillId="0" borderId="191" xfId="2" applyNumberFormat="1" applyFont="1" applyFill="1" applyBorder="1" applyAlignment="1" applyProtection="1">
      <alignment horizontal="right"/>
      <protection locked="0"/>
    </xf>
    <xf numFmtId="10" fontId="52" fillId="0" borderId="205" xfId="3" applyNumberFormat="1" applyFont="1" applyFill="1" applyBorder="1" applyAlignment="1" applyProtection="1">
      <alignment horizontal="right"/>
      <protection locked="0"/>
    </xf>
    <xf numFmtId="190" fontId="0" fillId="2" borderId="0" xfId="0" quotePrefix="1" applyFill="1" applyProtection="1">
      <protection locked="0"/>
    </xf>
    <xf numFmtId="190" fontId="72" fillId="2" borderId="0" xfId="0" applyFont="1" applyFill="1" applyProtection="1">
      <protection locked="0"/>
    </xf>
    <xf numFmtId="39" fontId="86" fillId="15" borderId="0" xfId="2" applyFont="1" applyFill="1" applyBorder="1" applyAlignment="1" applyProtection="1">
      <alignment horizontal="center" vertical="center"/>
      <protection hidden="1"/>
    </xf>
    <xf numFmtId="37" fontId="63" fillId="0" borderId="19" xfId="2" applyNumberFormat="1" applyFont="1" applyFill="1" applyBorder="1" applyAlignment="1" applyProtection="1">
      <alignment horizontal="right" indent="1"/>
      <protection hidden="1"/>
    </xf>
    <xf numFmtId="190" fontId="63" fillId="2" borderId="0" xfId="0" applyFont="1" applyFill="1" applyProtection="1">
      <protection locked="0"/>
    </xf>
    <xf numFmtId="10" fontId="0" fillId="2" borderId="0" xfId="3" applyNumberFormat="1" applyFont="1" applyFill="1" applyProtection="1">
      <protection locked="0"/>
    </xf>
    <xf numFmtId="10" fontId="63" fillId="2" borderId="0" xfId="3" applyNumberFormat="1" applyFont="1" applyFill="1" applyProtection="1">
      <protection locked="0"/>
    </xf>
    <xf numFmtId="3" fontId="0" fillId="2" borderId="0" xfId="4" applyNumberFormat="1" applyFont="1" applyFill="1" applyProtection="1">
      <protection locked="0"/>
    </xf>
    <xf numFmtId="3" fontId="63" fillId="2" borderId="0" xfId="0" applyNumberFormat="1" applyFont="1" applyFill="1" applyProtection="1">
      <protection locked="0"/>
    </xf>
    <xf numFmtId="3" fontId="0" fillId="2" borderId="0" xfId="0" applyNumberFormat="1" applyFill="1" applyProtection="1">
      <protection locked="0"/>
    </xf>
    <xf numFmtId="190" fontId="0" fillId="2" borderId="24" xfId="0" applyFill="1" applyBorder="1" applyProtection="1">
      <protection locked="0"/>
    </xf>
    <xf numFmtId="3" fontId="0" fillId="2" borderId="24" xfId="4" applyNumberFormat="1" applyFont="1" applyFill="1" applyBorder="1" applyProtection="1">
      <protection locked="0"/>
    </xf>
    <xf numFmtId="10" fontId="0" fillId="2" borderId="24" xfId="3" applyNumberFormat="1" applyFont="1" applyFill="1" applyBorder="1" applyProtection="1">
      <protection locked="0"/>
    </xf>
    <xf numFmtId="3" fontId="0" fillId="2" borderId="24" xfId="0" applyNumberFormat="1" applyFill="1" applyBorder="1" applyProtection="1">
      <protection locked="0"/>
    </xf>
    <xf numFmtId="10" fontId="0" fillId="2" borderId="0" xfId="0" applyNumberFormat="1" applyFill="1" applyProtection="1">
      <protection locked="0"/>
    </xf>
    <xf numFmtId="3" fontId="0" fillId="2" borderId="0" xfId="4" applyNumberFormat="1" applyFont="1" applyFill="1" applyBorder="1" applyProtection="1">
      <protection locked="0"/>
    </xf>
    <xf numFmtId="10" fontId="0" fillId="2" borderId="0" xfId="3" applyNumberFormat="1" applyFont="1" applyFill="1" applyBorder="1" applyProtection="1">
      <protection locked="0"/>
    </xf>
    <xf numFmtId="190" fontId="63" fillId="2" borderId="183" xfId="0" applyFont="1" applyFill="1" applyBorder="1" applyProtection="1">
      <protection locked="0"/>
    </xf>
    <xf numFmtId="190" fontId="0" fillId="2" borderId="183" xfId="0" applyFill="1" applyBorder="1" applyProtection="1">
      <protection locked="0"/>
    </xf>
    <xf numFmtId="3" fontId="63" fillId="2" borderId="183" xfId="0" applyNumberFormat="1" applyFont="1" applyFill="1" applyBorder="1" applyProtection="1">
      <protection locked="0"/>
    </xf>
    <xf numFmtId="10" fontId="63" fillId="2" borderId="183" xfId="3" applyNumberFormat="1" applyFont="1" applyFill="1" applyBorder="1" applyProtection="1">
      <protection locked="0"/>
    </xf>
    <xf numFmtId="190" fontId="140" fillId="0" borderId="0" xfId="0" applyFont="1" applyAlignment="1">
      <alignment horizontal="left" indent="6"/>
    </xf>
    <xf numFmtId="190" fontId="141" fillId="7" borderId="3" xfId="9" applyFont="1" applyFill="1" applyBorder="1" applyAlignment="1" applyProtection="1">
      <alignment horizontal="left" vertical="center" wrapText="1" indent="2"/>
      <protection hidden="1"/>
    </xf>
    <xf numFmtId="190" fontId="142" fillId="2" borderId="0" xfId="0" applyFont="1" applyFill="1" applyAlignment="1" applyProtection="1">
      <alignment horizontal="center"/>
      <protection hidden="1"/>
    </xf>
    <xf numFmtId="190" fontId="52" fillId="7" borderId="0" xfId="0" applyFont="1" applyFill="1" applyProtection="1">
      <protection hidden="1"/>
    </xf>
    <xf numFmtId="190" fontId="53" fillId="7" borderId="0" xfId="9" applyFont="1" applyFill="1" applyBorder="1" applyAlignment="1" applyProtection="1">
      <alignment horizontal="center" vertical="center" wrapText="1"/>
      <protection hidden="1"/>
    </xf>
    <xf numFmtId="190" fontId="52" fillId="2" borderId="0" xfId="0" applyFont="1" applyFill="1" applyAlignment="1" applyProtection="1">
      <alignment horizontal="left"/>
      <protection hidden="1"/>
    </xf>
    <xf numFmtId="190" fontId="52" fillId="0" borderId="0" xfId="0" applyFont="1" applyBorder="1"/>
    <xf numFmtId="190" fontId="63" fillId="16" borderId="16" xfId="9" applyFont="1" applyFill="1" applyBorder="1" applyAlignment="1" applyProtection="1">
      <alignment horizontal="center" vertical="center" wrapText="1"/>
      <protection hidden="1"/>
    </xf>
    <xf numFmtId="190" fontId="52" fillId="0" borderId="8" xfId="0" applyFont="1" applyBorder="1" applyAlignment="1" applyProtection="1">
      <alignment horizontal="center" vertical="center" wrapText="1"/>
      <protection hidden="1"/>
    </xf>
    <xf numFmtId="37" fontId="53" fillId="7" borderId="0" xfId="2" applyNumberFormat="1" applyFont="1" applyFill="1" applyBorder="1" applyAlignment="1" applyProtection="1">
      <alignment horizontal="center"/>
      <protection hidden="1"/>
    </xf>
    <xf numFmtId="10" fontId="143" fillId="16" borderId="17" xfId="9" applyNumberFormat="1" applyFont="1" applyFill="1" applyBorder="1" applyAlignment="1" applyProtection="1">
      <alignment horizontal="center" vertical="center" wrapText="1"/>
      <protection hidden="1"/>
    </xf>
    <xf numFmtId="199" fontId="52" fillId="7" borderId="7" xfId="2" applyNumberFormat="1" applyFont="1" applyFill="1" applyBorder="1" applyAlignment="1" applyProtection="1">
      <alignment horizontal="center"/>
      <protection hidden="1"/>
    </xf>
    <xf numFmtId="39" fontId="52" fillId="0" borderId="63" xfId="2" applyFont="1" applyFill="1" applyBorder="1" applyAlignment="1" applyProtection="1">
      <alignment horizontal="left"/>
      <protection hidden="1"/>
    </xf>
    <xf numFmtId="190" fontId="52" fillId="7" borderId="0" xfId="0" applyFont="1" applyFill="1" applyBorder="1" applyProtection="1">
      <protection hidden="1"/>
    </xf>
    <xf numFmtId="10" fontId="52" fillId="0" borderId="13" xfId="3" applyNumberFormat="1" applyFont="1" applyBorder="1" applyAlignment="1" applyProtection="1">
      <alignment horizontal="center"/>
      <protection hidden="1"/>
    </xf>
    <xf numFmtId="39" fontId="52" fillId="16" borderId="3" xfId="2" applyFont="1" applyFill="1" applyBorder="1" applyAlignment="1" applyProtection="1">
      <alignment horizontal="left"/>
      <protection hidden="1"/>
    </xf>
    <xf numFmtId="167" fontId="52" fillId="0" borderId="5" xfId="3" applyNumberFormat="1" applyFont="1" applyBorder="1" applyAlignment="1" applyProtection="1">
      <alignment horizontal="center"/>
      <protection hidden="1"/>
    </xf>
    <xf numFmtId="190" fontId="52" fillId="0" borderId="0" xfId="0" applyFont="1" applyBorder="1" applyProtection="1">
      <protection hidden="1"/>
    </xf>
    <xf numFmtId="10" fontId="52" fillId="0" borderId="1" xfId="3" applyNumberFormat="1" applyFont="1" applyFill="1" applyBorder="1" applyAlignment="1" applyProtection="1">
      <alignment horizontal="center"/>
      <protection hidden="1"/>
    </xf>
    <xf numFmtId="177" fontId="52" fillId="0" borderId="1" xfId="3" applyNumberFormat="1" applyFont="1" applyFill="1" applyBorder="1" applyAlignment="1" applyProtection="1">
      <alignment horizontal="center"/>
      <protection hidden="1"/>
    </xf>
    <xf numFmtId="182" fontId="52" fillId="0" borderId="20" xfId="3" applyNumberFormat="1" applyFont="1" applyBorder="1" applyAlignment="1" applyProtection="1">
      <alignment horizontal="center"/>
      <protection hidden="1"/>
    </xf>
    <xf numFmtId="167" fontId="52" fillId="0" borderId="20" xfId="3" applyNumberFormat="1" applyFont="1" applyBorder="1" applyAlignment="1" applyProtection="1">
      <alignment horizontal="center"/>
      <protection hidden="1"/>
    </xf>
    <xf numFmtId="39" fontId="52" fillId="45" borderId="19" xfId="2" applyFont="1" applyFill="1" applyBorder="1" applyAlignment="1" applyProtection="1">
      <alignment horizontal="left" indent="2"/>
      <protection hidden="1"/>
    </xf>
    <xf numFmtId="190" fontId="52" fillId="9" borderId="15" xfId="0" applyFont="1" applyFill="1" applyBorder="1" applyProtection="1">
      <protection hidden="1"/>
    </xf>
    <xf numFmtId="190" fontId="52" fillId="9" borderId="36" xfId="0" applyFont="1" applyFill="1" applyBorder="1" applyProtection="1">
      <protection hidden="1"/>
    </xf>
    <xf numFmtId="37" fontId="52" fillId="0" borderId="9" xfId="2" applyNumberFormat="1" applyFont="1" applyFill="1" applyBorder="1" applyProtection="1">
      <protection hidden="1"/>
    </xf>
    <xf numFmtId="10" fontId="52" fillId="0" borderId="3" xfId="3" applyNumberFormat="1" applyFont="1" applyFill="1" applyBorder="1" applyAlignment="1" applyProtection="1">
      <alignment horizontal="center"/>
      <protection hidden="1"/>
    </xf>
    <xf numFmtId="167" fontId="52" fillId="0" borderId="5" xfId="3" applyNumberFormat="1" applyFont="1" applyFill="1" applyBorder="1" applyAlignment="1" applyProtection="1">
      <alignment horizontal="center"/>
      <protection hidden="1"/>
    </xf>
    <xf numFmtId="37" fontId="52" fillId="9" borderId="14" xfId="2" applyNumberFormat="1" applyFont="1" applyFill="1" applyBorder="1" applyProtection="1">
      <protection hidden="1"/>
    </xf>
    <xf numFmtId="190" fontId="52" fillId="9" borderId="26" xfId="0" applyFont="1" applyFill="1" applyBorder="1" applyProtection="1">
      <protection hidden="1"/>
    </xf>
    <xf numFmtId="39" fontId="52" fillId="16" borderId="29" xfId="2" applyFont="1" applyFill="1" applyBorder="1" applyAlignment="1" applyProtection="1">
      <alignment horizontal="left"/>
      <protection hidden="1"/>
    </xf>
    <xf numFmtId="190" fontId="52" fillId="0" borderId="29" xfId="3" applyNumberFormat="1" applyFont="1" applyBorder="1" applyAlignment="1" applyProtection="1">
      <alignment horizontal="center"/>
      <protection hidden="1"/>
    </xf>
    <xf numFmtId="37" fontId="52" fillId="7" borderId="0" xfId="0" applyNumberFormat="1" applyFont="1" applyFill="1" applyProtection="1">
      <protection hidden="1"/>
    </xf>
    <xf numFmtId="37" fontId="52" fillId="0" borderId="0" xfId="0" applyNumberFormat="1" applyFont="1" applyProtection="1">
      <protection hidden="1"/>
    </xf>
    <xf numFmtId="39" fontId="52" fillId="16" borderId="2" xfId="2" applyFont="1" applyFill="1" applyBorder="1" applyAlignment="1" applyProtection="1">
      <alignment horizontal="left"/>
      <protection hidden="1"/>
    </xf>
    <xf numFmtId="39" fontId="52" fillId="0" borderId="7" xfId="2" applyFont="1" applyBorder="1" applyProtection="1">
      <protection hidden="1"/>
    </xf>
    <xf numFmtId="10" fontId="52" fillId="0" borderId="2" xfId="2" applyNumberFormat="1" applyFont="1" applyBorder="1" applyProtection="1">
      <protection hidden="1"/>
    </xf>
    <xf numFmtId="37" fontId="52" fillId="0" borderId="7" xfId="2" applyNumberFormat="1" applyFont="1" applyBorder="1" applyProtection="1">
      <protection hidden="1"/>
    </xf>
    <xf numFmtId="37" fontId="52" fillId="0" borderId="41" xfId="2" applyNumberFormat="1" applyFont="1" applyBorder="1" applyProtection="1">
      <protection hidden="1"/>
    </xf>
    <xf numFmtId="37" fontId="52" fillId="0" borderId="42" xfId="2" applyNumberFormat="1" applyFont="1" applyBorder="1" applyProtection="1">
      <protection hidden="1"/>
    </xf>
    <xf numFmtId="10" fontId="52" fillId="0" borderId="29" xfId="3" applyNumberFormat="1" applyFont="1" applyBorder="1" applyAlignment="1" applyProtection="1">
      <alignment horizontal="center"/>
      <protection hidden="1"/>
    </xf>
    <xf numFmtId="167" fontId="52" fillId="0" borderId="15" xfId="3" applyNumberFormat="1" applyFont="1" applyBorder="1" applyAlignment="1" applyProtection="1">
      <alignment horizontal="center"/>
      <protection hidden="1"/>
    </xf>
    <xf numFmtId="37" fontId="52" fillId="2" borderId="19" xfId="0" applyNumberFormat="1" applyFont="1" applyFill="1" applyBorder="1" applyProtection="1">
      <protection hidden="1"/>
    </xf>
    <xf numFmtId="37" fontId="52" fillId="0" borderId="8" xfId="0" applyNumberFormat="1" applyFont="1" applyBorder="1" applyProtection="1">
      <protection hidden="1"/>
    </xf>
    <xf numFmtId="37" fontId="52" fillId="0" borderId="30" xfId="0" applyNumberFormat="1" applyFont="1" applyBorder="1" applyProtection="1">
      <protection hidden="1"/>
    </xf>
    <xf numFmtId="39" fontId="52" fillId="0" borderId="35" xfId="2" applyFont="1" applyBorder="1" applyProtection="1">
      <protection hidden="1"/>
    </xf>
    <xf numFmtId="37" fontId="52" fillId="2" borderId="183" xfId="2" applyNumberFormat="1" applyFont="1" applyFill="1" applyBorder="1" applyProtection="1">
      <protection hidden="1"/>
    </xf>
    <xf numFmtId="10" fontId="52" fillId="2" borderId="183" xfId="3" applyNumberFormat="1" applyFont="1" applyFill="1" applyBorder="1" applyAlignment="1" applyProtection="1">
      <alignment horizontal="center"/>
      <protection hidden="1"/>
    </xf>
    <xf numFmtId="190" fontId="52" fillId="2" borderId="0" xfId="0" applyFont="1" applyFill="1" applyBorder="1" applyProtection="1">
      <protection hidden="1"/>
    </xf>
    <xf numFmtId="190" fontId="52" fillId="2" borderId="0" xfId="0" applyFont="1" applyFill="1" applyBorder="1" applyAlignment="1" applyProtection="1">
      <alignment horizontal="center" vertical="center" wrapText="1"/>
      <protection hidden="1"/>
    </xf>
    <xf numFmtId="39" fontId="52" fillId="2" borderId="24" xfId="2" applyFont="1" applyFill="1" applyBorder="1" applyProtection="1">
      <protection hidden="1"/>
    </xf>
    <xf numFmtId="10" fontId="52" fillId="2" borderId="24" xfId="2" applyNumberFormat="1" applyFont="1" applyFill="1" applyBorder="1" applyProtection="1">
      <protection hidden="1"/>
    </xf>
    <xf numFmtId="37" fontId="52" fillId="2" borderId="0" xfId="0" applyNumberFormat="1" applyFont="1" applyFill="1" applyProtection="1">
      <protection hidden="1"/>
    </xf>
    <xf numFmtId="190" fontId="52" fillId="0" borderId="0" xfId="0" applyFont="1" applyBorder="1" applyAlignment="1" applyProtection="1">
      <alignment horizontal="center" vertical="center" wrapText="1"/>
      <protection hidden="1"/>
    </xf>
    <xf numFmtId="37" fontId="52" fillId="0" borderId="29" xfId="0" applyNumberFormat="1" applyFont="1" applyBorder="1" applyProtection="1">
      <protection hidden="1"/>
    </xf>
    <xf numFmtId="186" fontId="52" fillId="0" borderId="29" xfId="0" applyNumberFormat="1" applyFont="1" applyBorder="1" applyProtection="1">
      <protection hidden="1"/>
    </xf>
    <xf numFmtId="37" fontId="52" fillId="2" borderId="19" xfId="0" applyNumberFormat="1" applyFont="1" applyFill="1" applyBorder="1" applyAlignment="1" applyProtection="1">
      <alignment horizontal="center"/>
      <protection hidden="1"/>
    </xf>
    <xf numFmtId="37" fontId="52" fillId="0" borderId="19" xfId="0" applyNumberFormat="1" applyFont="1" applyBorder="1" applyAlignment="1" applyProtection="1">
      <alignment horizontal="center"/>
      <protection hidden="1"/>
    </xf>
    <xf numFmtId="190" fontId="52" fillId="0" borderId="19" xfId="5" applyFont="1" applyFill="1" applyBorder="1" applyAlignment="1" applyProtection="1">
      <alignment horizontal="left" indent="1"/>
      <protection hidden="1"/>
    </xf>
    <xf numFmtId="167" fontId="52" fillId="0" borderId="19" xfId="3" applyNumberFormat="1" applyFont="1" applyFill="1" applyBorder="1" applyAlignment="1" applyProtection="1">
      <alignment horizontal="center"/>
      <protection hidden="1"/>
    </xf>
    <xf numFmtId="167" fontId="52" fillId="0" borderId="19" xfId="3" applyNumberFormat="1" applyFont="1" applyBorder="1" applyAlignment="1" applyProtection="1">
      <alignment horizontal="center"/>
      <protection hidden="1"/>
    </xf>
    <xf numFmtId="167" fontId="52" fillId="0" borderId="2" xfId="3" applyNumberFormat="1" applyFont="1" applyFill="1" applyBorder="1" applyAlignment="1" applyProtection="1">
      <alignment horizontal="center"/>
      <protection hidden="1"/>
    </xf>
    <xf numFmtId="37" fontId="52" fillId="0" borderId="30" xfId="2" applyNumberFormat="1" applyFont="1" applyFill="1" applyBorder="1" applyProtection="1">
      <protection hidden="1"/>
    </xf>
    <xf numFmtId="167" fontId="52" fillId="0" borderId="12" xfId="3" applyNumberFormat="1" applyFont="1" applyFill="1" applyBorder="1" applyAlignment="1" applyProtection="1">
      <alignment horizontal="center"/>
      <protection hidden="1"/>
    </xf>
    <xf numFmtId="167" fontId="52" fillId="0" borderId="15" xfId="3" applyNumberFormat="1" applyFont="1" applyFill="1" applyBorder="1" applyAlignment="1" applyProtection="1">
      <alignment horizontal="center"/>
      <protection hidden="1"/>
    </xf>
    <xf numFmtId="167" fontId="52" fillId="0" borderId="20" xfId="3" applyNumberFormat="1" applyFont="1" applyFill="1" applyBorder="1" applyAlignment="1" applyProtection="1">
      <alignment horizontal="center"/>
      <protection hidden="1"/>
    </xf>
    <xf numFmtId="190" fontId="52" fillId="0" borderId="2" xfId="5" applyFont="1" applyFill="1" applyBorder="1" applyAlignment="1" applyProtection="1">
      <alignment horizontal="left" indent="1"/>
      <protection hidden="1"/>
    </xf>
    <xf numFmtId="37" fontId="52" fillId="0" borderId="26" xfId="2" applyNumberFormat="1" applyFont="1" applyFill="1" applyBorder="1" applyProtection="1">
      <protection hidden="1"/>
    </xf>
    <xf numFmtId="167" fontId="52" fillId="0" borderId="2" xfId="3" applyNumberFormat="1" applyFont="1" applyBorder="1" applyAlignment="1" applyProtection="1">
      <alignment horizontal="center"/>
      <protection hidden="1"/>
    </xf>
    <xf numFmtId="167" fontId="52" fillId="0" borderId="24" xfId="3" applyNumberFormat="1" applyFont="1" applyFill="1" applyBorder="1" applyAlignment="1" applyProtection="1">
      <alignment horizontal="center"/>
      <protection hidden="1"/>
    </xf>
    <xf numFmtId="167" fontId="52" fillId="0" borderId="35" xfId="3" applyNumberFormat="1" applyFont="1" applyFill="1" applyBorder="1" applyAlignment="1" applyProtection="1">
      <alignment horizontal="center"/>
      <protection hidden="1"/>
    </xf>
    <xf numFmtId="190" fontId="52" fillId="0" borderId="3" xfId="5" applyFont="1" applyFill="1" applyBorder="1" applyAlignment="1" applyProtection="1">
      <alignment horizontal="left" indent="1"/>
      <protection hidden="1"/>
    </xf>
    <xf numFmtId="39" fontId="52" fillId="2" borderId="20" xfId="2" applyFont="1" applyFill="1" applyBorder="1" applyAlignment="1" applyProtection="1">
      <alignment horizontal="left"/>
      <protection hidden="1"/>
    </xf>
    <xf numFmtId="39" fontId="52" fillId="2" borderId="0" xfId="2" applyFont="1" applyFill="1" applyBorder="1" applyAlignment="1" applyProtection="1">
      <alignment horizontal="left"/>
      <protection hidden="1"/>
    </xf>
    <xf numFmtId="190" fontId="52" fillId="3" borderId="0" xfId="0" applyFont="1" applyFill="1" applyAlignment="1">
      <alignment horizontal="left" indent="1"/>
    </xf>
    <xf numFmtId="190" fontId="52" fillId="3" borderId="0" xfId="0" applyFont="1" applyFill="1" applyProtection="1">
      <protection hidden="1"/>
    </xf>
    <xf numFmtId="190" fontId="52" fillId="8" borderId="0" xfId="0" applyFont="1" applyFill="1" applyProtection="1">
      <protection hidden="1"/>
    </xf>
    <xf numFmtId="170" fontId="52" fillId="8" borderId="0" xfId="0" applyNumberFormat="1" applyFont="1" applyFill="1" applyAlignment="1" applyProtection="1">
      <alignment horizontal="right" indent="1"/>
      <protection hidden="1"/>
    </xf>
    <xf numFmtId="170" fontId="52" fillId="2" borderId="0" xfId="0" applyNumberFormat="1" applyFont="1" applyFill="1" applyBorder="1" applyAlignment="1" applyProtection="1">
      <alignment horizontal="right" indent="1"/>
      <protection hidden="1"/>
    </xf>
    <xf numFmtId="170" fontId="52" fillId="8" borderId="37" xfId="0" applyNumberFormat="1" applyFont="1" applyFill="1" applyBorder="1" applyAlignment="1" applyProtection="1">
      <alignment horizontal="right" indent="1"/>
      <protection hidden="1"/>
    </xf>
    <xf numFmtId="170" fontId="52" fillId="0" borderId="37" xfId="0" applyNumberFormat="1" applyFont="1" applyFill="1" applyBorder="1" applyAlignment="1" applyProtection="1">
      <alignment horizontal="right" indent="1"/>
      <protection hidden="1"/>
    </xf>
    <xf numFmtId="170" fontId="52" fillId="0" borderId="1" xfId="0" applyNumberFormat="1" applyFont="1" applyFill="1" applyBorder="1" applyAlignment="1" applyProtection="1">
      <alignment horizontal="right" indent="1"/>
      <protection hidden="1"/>
    </xf>
    <xf numFmtId="170" fontId="52" fillId="8" borderId="19" xfId="0" applyNumberFormat="1" applyFont="1" applyFill="1" applyBorder="1" applyAlignment="1" applyProtection="1">
      <alignment horizontal="right" indent="1"/>
      <protection hidden="1"/>
    </xf>
    <xf numFmtId="170" fontId="52" fillId="0" borderId="19" xfId="0" applyNumberFormat="1" applyFont="1" applyFill="1" applyBorder="1" applyAlignment="1" applyProtection="1">
      <alignment horizontal="right" indent="1"/>
      <protection hidden="1"/>
    </xf>
    <xf numFmtId="170" fontId="52" fillId="7" borderId="3" xfId="0" applyNumberFormat="1" applyFont="1" applyFill="1" applyBorder="1" applyAlignment="1" applyProtection="1">
      <alignment horizontal="right" indent="1"/>
      <protection hidden="1"/>
    </xf>
    <xf numFmtId="190" fontId="0" fillId="0" borderId="2" xfId="0" applyBorder="1" applyAlignment="1" applyProtection="1">
      <alignment vertical="distributed"/>
      <protection hidden="1"/>
    </xf>
    <xf numFmtId="190" fontId="0" fillId="0" borderId="2" xfId="0" applyBorder="1" applyAlignment="1">
      <alignment vertical="center"/>
    </xf>
    <xf numFmtId="190" fontId="0" fillId="0" borderId="2" xfId="0" applyBorder="1" applyAlignment="1">
      <alignment vertical="center" wrapText="1"/>
    </xf>
    <xf numFmtId="37" fontId="52" fillId="2" borderId="0" xfId="0" applyNumberFormat="1" applyFont="1" applyFill="1" applyAlignment="1" applyProtection="1">
      <alignment vertical="center" wrapText="1"/>
      <protection hidden="1"/>
    </xf>
    <xf numFmtId="190" fontId="52" fillId="2" borderId="0" xfId="0" applyFont="1" applyFill="1" applyAlignment="1">
      <alignment wrapText="1"/>
    </xf>
    <xf numFmtId="37" fontId="109" fillId="2" borderId="0" xfId="0" applyNumberFormat="1" applyFont="1" applyFill="1" applyAlignment="1" applyProtection="1">
      <alignment vertical="center" wrapText="1"/>
      <protection hidden="1"/>
    </xf>
    <xf numFmtId="190" fontId="0" fillId="0" borderId="0" xfId="0" applyAlignment="1">
      <alignment wrapText="1"/>
    </xf>
    <xf numFmtId="190" fontId="0" fillId="0" borderId="0" xfId="0" applyAlignment="1">
      <alignment horizontal="center" wrapText="1"/>
    </xf>
    <xf numFmtId="37" fontId="109" fillId="2" borderId="0" xfId="0" applyNumberFormat="1" applyFont="1" applyFill="1" applyAlignment="1" applyProtection="1">
      <alignment vertical="center" wrapText="1"/>
      <protection locked="0"/>
    </xf>
    <xf numFmtId="190" fontId="0" fillId="0" borderId="0" xfId="0" applyAlignment="1" applyProtection="1">
      <alignment wrapText="1"/>
      <protection locked="0"/>
    </xf>
    <xf numFmtId="190" fontId="0" fillId="48" borderId="0" xfId="0" applyFill="1" applyAlignment="1" applyProtection="1">
      <alignment wrapText="1"/>
      <protection locked="0"/>
    </xf>
    <xf numFmtId="190" fontId="52" fillId="0" borderId="0" xfId="0" applyFont="1" applyAlignment="1" applyProtection="1">
      <protection hidden="1"/>
    </xf>
    <xf numFmtId="190" fontId="73" fillId="2" borderId="0" xfId="0" applyFont="1" applyFill="1" applyAlignment="1">
      <alignment wrapText="1"/>
    </xf>
    <xf numFmtId="190" fontId="81" fillId="0" borderId="0" xfId="0" applyFont="1" applyAlignment="1"/>
    <xf numFmtId="17" fontId="84" fillId="13" borderId="5" xfId="20" applyNumberFormat="1" applyFont="1" applyFill="1" applyBorder="1" applyAlignment="1" applyProtection="1">
      <alignment vertical="center"/>
      <protection hidden="1"/>
    </xf>
    <xf numFmtId="190" fontId="84" fillId="13" borderId="54" xfId="20" applyFont="1" applyFill="1" applyBorder="1" applyAlignment="1" applyProtection="1">
      <alignment vertical="center"/>
      <protection hidden="1"/>
    </xf>
    <xf numFmtId="190" fontId="84" fillId="13" borderId="181" xfId="20" applyFont="1" applyFill="1" applyBorder="1" applyAlignment="1" applyProtection="1">
      <alignment vertical="center"/>
      <protection hidden="1"/>
    </xf>
    <xf numFmtId="17" fontId="47" fillId="9" borderId="5" xfId="20" applyNumberFormat="1" applyFill="1" applyBorder="1" applyAlignment="1" applyProtection="1">
      <protection hidden="1"/>
    </xf>
    <xf numFmtId="190" fontId="47" fillId="0" borderId="10" xfId="20" applyBorder="1" applyAlignment="1" applyProtection="1">
      <protection hidden="1"/>
    </xf>
    <xf numFmtId="190" fontId="47" fillId="0" borderId="9" xfId="20" applyBorder="1" applyAlignment="1" applyProtection="1">
      <protection hidden="1"/>
    </xf>
    <xf numFmtId="10" fontId="47" fillId="7" borderId="5" xfId="20" applyNumberFormat="1" applyFill="1" applyBorder="1" applyAlignment="1" applyProtection="1">
      <protection hidden="1"/>
    </xf>
    <xf numFmtId="10" fontId="47" fillId="7" borderId="10" xfId="20" applyNumberFormat="1" applyFill="1" applyBorder="1" applyAlignment="1" applyProtection="1">
      <protection hidden="1"/>
    </xf>
    <xf numFmtId="17" fontId="84" fillId="13" borderId="186" xfId="20" applyNumberFormat="1" applyFont="1" applyFill="1" applyBorder="1" applyAlignment="1" applyProtection="1">
      <alignment vertical="center"/>
      <protection hidden="1"/>
    </xf>
    <xf numFmtId="190" fontId="0" fillId="0" borderId="24" xfId="0" applyBorder="1" applyAlignment="1">
      <alignment vertical="center"/>
    </xf>
    <xf numFmtId="190" fontId="0" fillId="0" borderId="185" xfId="0" applyBorder="1" applyAlignment="1">
      <alignment vertical="center"/>
    </xf>
    <xf numFmtId="190" fontId="0" fillId="0" borderId="54" xfId="0" applyBorder="1" applyAlignment="1">
      <alignment vertical="center"/>
    </xf>
    <xf numFmtId="190" fontId="84" fillId="13" borderId="24" xfId="20" applyFont="1" applyFill="1" applyBorder="1" applyAlignment="1" applyProtection="1">
      <alignment vertical="center"/>
      <protection hidden="1"/>
    </xf>
    <xf numFmtId="190" fontId="47" fillId="7" borderId="9" xfId="20" applyFill="1" applyBorder="1" applyAlignment="1" applyProtection="1">
      <protection hidden="1"/>
    </xf>
    <xf numFmtId="10" fontId="47" fillId="7" borderId="9" xfId="20" applyNumberFormat="1" applyFill="1" applyBorder="1" applyAlignment="1" applyProtection="1">
      <protection hidden="1"/>
    </xf>
    <xf numFmtId="10" fontId="0" fillId="7" borderId="5" xfId="0" applyNumberFormat="1" applyFill="1" applyBorder="1" applyAlignment="1" applyProtection="1"/>
    <xf numFmtId="10" fontId="0" fillId="7" borderId="28" xfId="0" applyNumberFormat="1" applyFill="1" applyBorder="1" applyAlignment="1" applyProtection="1"/>
    <xf numFmtId="190" fontId="0" fillId="7" borderId="9" xfId="0" applyFill="1" applyBorder="1" applyAlignment="1" applyProtection="1"/>
    <xf numFmtId="10" fontId="52" fillId="7" borderId="5" xfId="0" applyNumberFormat="1" applyFont="1" applyFill="1" applyBorder="1" applyAlignment="1" applyProtection="1"/>
    <xf numFmtId="10" fontId="0" fillId="7" borderId="9" xfId="0" applyNumberFormat="1" applyFill="1" applyBorder="1" applyAlignment="1" applyProtection="1"/>
    <xf numFmtId="10" fontId="47" fillId="7" borderId="5" xfId="20" applyNumberFormat="1" applyFill="1" applyBorder="1" applyAlignment="1" applyProtection="1"/>
    <xf numFmtId="10" fontId="47" fillId="7" borderId="10" xfId="20" applyNumberFormat="1" applyFill="1" applyBorder="1" applyAlignment="1" applyProtection="1"/>
    <xf numFmtId="190" fontId="47" fillId="7" borderId="9" xfId="20" applyFill="1" applyBorder="1" applyAlignment="1" applyProtection="1"/>
    <xf numFmtId="39" fontId="86" fillId="15" borderId="0" xfId="2" applyFont="1" applyFill="1" applyBorder="1" applyAlignment="1" applyProtection="1">
      <alignment vertical="center"/>
      <protection hidden="1"/>
    </xf>
    <xf numFmtId="190" fontId="0" fillId="0" borderId="0" xfId="0" applyAlignment="1">
      <alignment vertical="center"/>
    </xf>
    <xf numFmtId="17" fontId="63" fillId="7" borderId="4" xfId="20" applyNumberFormat="1" applyFont="1" applyFill="1" applyBorder="1" applyAlignment="1" applyProtection="1">
      <alignment vertical="center"/>
      <protection locked="0"/>
    </xf>
    <xf numFmtId="190" fontId="52" fillId="7" borderId="2" xfId="20" applyFont="1" applyFill="1" applyBorder="1" applyAlignment="1">
      <alignment vertical="center"/>
    </xf>
    <xf numFmtId="190" fontId="77" fillId="2" borderId="5" xfId="20" applyFont="1" applyFill="1" applyBorder="1" applyAlignment="1" applyProtection="1">
      <protection locked="0"/>
    </xf>
    <xf numFmtId="190" fontId="0" fillId="0" borderId="45" xfId="0" applyBorder="1" applyAlignment="1"/>
    <xf numFmtId="190" fontId="0" fillId="0" borderId="9" xfId="0" applyBorder="1" applyAlignment="1"/>
    <xf numFmtId="190" fontId="47" fillId="3" borderId="182" xfId="20" applyFill="1" applyBorder="1" applyAlignment="1"/>
    <xf numFmtId="190" fontId="86" fillId="16" borderId="16" xfId="5" applyFont="1" applyFill="1" applyBorder="1" applyAlignment="1" applyProtection="1">
      <alignment vertical="center" wrapText="1"/>
      <protection hidden="1"/>
    </xf>
    <xf numFmtId="190" fontId="52" fillId="7" borderId="23" xfId="5" applyFont="1" applyFill="1" applyBorder="1" applyAlignment="1" applyProtection="1">
      <alignment vertical="center"/>
      <protection hidden="1"/>
    </xf>
    <xf numFmtId="190" fontId="52" fillId="7" borderId="5" xfId="5" applyFont="1" applyFill="1" applyBorder="1" applyAlignment="1" applyProtection="1">
      <protection hidden="1"/>
    </xf>
    <xf numFmtId="190" fontId="85" fillId="7" borderId="9" xfId="20" applyFont="1" applyFill="1" applyBorder="1" applyAlignment="1"/>
    <xf numFmtId="190" fontId="86" fillId="16" borderId="17" xfId="5" applyFont="1" applyFill="1" applyBorder="1" applyAlignment="1" applyProtection="1">
      <alignment vertical="center" wrapText="1"/>
      <protection hidden="1"/>
    </xf>
    <xf numFmtId="190" fontId="52" fillId="7" borderId="22" xfId="5" applyFont="1" applyFill="1" applyBorder="1" applyAlignment="1" applyProtection="1">
      <alignment vertical="center"/>
      <protection hidden="1"/>
    </xf>
    <xf numFmtId="190" fontId="52" fillId="7" borderId="16" xfId="5" applyFont="1" applyFill="1" applyBorder="1" applyAlignment="1" applyProtection="1">
      <alignment vertical="center" wrapText="1"/>
      <protection hidden="1"/>
    </xf>
    <xf numFmtId="190" fontId="0" fillId="0" borderId="19" xfId="0" applyBorder="1" applyAlignment="1" applyProtection="1">
      <alignment vertical="center" wrapText="1"/>
      <protection hidden="1"/>
    </xf>
    <xf numFmtId="190" fontId="52" fillId="7" borderId="17" xfId="5" applyFont="1" applyFill="1" applyBorder="1" applyAlignment="1" applyProtection="1">
      <alignment vertical="center" wrapText="1"/>
      <protection hidden="1"/>
    </xf>
    <xf numFmtId="190" fontId="52" fillId="0" borderId="4" xfId="0" applyFont="1" applyBorder="1" applyAlignment="1" applyProtection="1">
      <alignment vertical="distributed"/>
      <protection hidden="1"/>
    </xf>
    <xf numFmtId="190" fontId="52" fillId="0" borderId="52" xfId="0" applyFont="1" applyFill="1" applyBorder="1" applyAlignment="1" applyProtection="1">
      <alignment vertical="distributed"/>
      <protection hidden="1"/>
    </xf>
    <xf numFmtId="190" fontId="0" fillId="0" borderId="53" xfId="0" applyFill="1" applyBorder="1" applyAlignment="1"/>
    <xf numFmtId="190" fontId="0" fillId="0" borderId="49" xfId="0" applyFill="1" applyBorder="1" applyAlignment="1"/>
    <xf numFmtId="190" fontId="52" fillId="0" borderId="35" xfId="0" applyFont="1" applyFill="1" applyBorder="1" applyAlignment="1" applyProtection="1">
      <alignment vertical="distributed"/>
      <protection hidden="1"/>
    </xf>
    <xf numFmtId="190" fontId="0" fillId="0" borderId="24" xfId="0" applyFill="1" applyBorder="1" applyAlignment="1"/>
    <xf numFmtId="190" fontId="0" fillId="0" borderId="26" xfId="0" applyFill="1" applyBorder="1" applyAlignment="1"/>
    <xf numFmtId="190" fontId="52" fillId="7" borderId="5" xfId="0" applyFont="1" applyFill="1" applyBorder="1" applyAlignment="1" applyProtection="1">
      <protection hidden="1"/>
    </xf>
    <xf numFmtId="190" fontId="0" fillId="7" borderId="9" xfId="0" applyFill="1" applyBorder="1" applyAlignment="1" applyProtection="1">
      <protection hidden="1"/>
    </xf>
    <xf numFmtId="190" fontId="64" fillId="16" borderId="32" xfId="0" applyFont="1" applyFill="1" applyBorder="1" applyAlignment="1" applyProtection="1">
      <alignment vertical="center" wrapText="1"/>
      <protection hidden="1"/>
    </xf>
    <xf numFmtId="190" fontId="0" fillId="0" borderId="33" xfId="0" applyBorder="1" applyAlignment="1">
      <alignment vertical="center" wrapText="1"/>
    </xf>
    <xf numFmtId="190" fontId="52" fillId="7" borderId="29" xfId="0" applyFont="1" applyFill="1" applyBorder="1" applyAlignment="1">
      <alignment vertical="center"/>
    </xf>
    <xf numFmtId="190" fontId="0" fillId="7" borderId="28" xfId="0" applyFill="1" applyBorder="1" applyAlignment="1"/>
    <xf numFmtId="190" fontId="0" fillId="7" borderId="9" xfId="0" applyFill="1" applyBorder="1" applyAlignment="1"/>
    <xf numFmtId="190" fontId="52" fillId="7" borderId="29" xfId="0" applyFont="1" applyFill="1" applyBorder="1" applyAlignment="1">
      <alignment vertical="center" wrapText="1"/>
    </xf>
    <xf numFmtId="37" fontId="52" fillId="2" borderId="0" xfId="0" applyNumberFormat="1" applyFont="1" applyFill="1" applyAlignment="1" applyProtection="1">
      <alignment horizontal="center"/>
      <protection hidden="1"/>
    </xf>
    <xf numFmtId="190" fontId="52" fillId="7" borderId="40" xfId="0" applyFont="1" applyFill="1" applyBorder="1" applyAlignment="1" applyProtection="1">
      <alignment vertical="center"/>
      <protection hidden="1"/>
    </xf>
    <xf numFmtId="190" fontId="52" fillId="7" borderId="5" xfId="9" applyFont="1" applyFill="1" applyBorder="1" applyAlignment="1" applyProtection="1">
      <alignment vertical="center" wrapText="1"/>
      <protection hidden="1"/>
    </xf>
    <xf numFmtId="190" fontId="52" fillId="7" borderId="9" xfId="0" applyFont="1" applyFill="1" applyBorder="1" applyAlignment="1">
      <alignment vertical="center" wrapText="1"/>
    </xf>
    <xf numFmtId="190" fontId="52" fillId="0" borderId="1" xfId="0" applyFont="1" applyBorder="1" applyAlignment="1" applyProtection="1">
      <alignment vertical="center" wrapText="1"/>
      <protection hidden="1"/>
    </xf>
    <xf numFmtId="190" fontId="52" fillId="7" borderId="31" xfId="0" applyFont="1" applyFill="1" applyBorder="1" applyAlignment="1" applyProtection="1">
      <alignment vertical="center"/>
      <protection hidden="1"/>
    </xf>
    <xf numFmtId="39" fontId="52" fillId="50" borderId="19" xfId="2" applyFont="1" applyFill="1" applyBorder="1" applyAlignment="1" applyProtection="1">
      <alignment horizontal="left" indent="2"/>
      <protection hidden="1"/>
    </xf>
    <xf numFmtId="190" fontId="51" fillId="7" borderId="6" xfId="9" applyFill="1" applyBorder="1" applyAlignment="1" applyProtection="1">
      <alignment vertical="center"/>
      <protection hidden="1"/>
    </xf>
    <xf numFmtId="190" fontId="51" fillId="7" borderId="8" xfId="9" applyFill="1" applyBorder="1" applyAlignment="1" applyProtection="1">
      <alignment vertical="center"/>
      <protection hidden="1"/>
    </xf>
    <xf numFmtId="39" fontId="52" fillId="7" borderId="4" xfId="2" applyFont="1" applyFill="1" applyBorder="1" applyAlignment="1" applyProtection="1">
      <alignment vertical="center"/>
      <protection hidden="1"/>
    </xf>
    <xf numFmtId="190" fontId="51" fillId="7" borderId="27" xfId="9" applyFill="1" applyBorder="1" applyAlignment="1" applyProtection="1">
      <alignment vertical="center"/>
      <protection hidden="1"/>
    </xf>
    <xf numFmtId="39" fontId="52" fillId="6" borderId="4" xfId="2" applyFont="1" applyFill="1" applyBorder="1" applyAlignment="1" applyProtection="1">
      <alignment vertical="center"/>
      <protection hidden="1"/>
    </xf>
    <xf numFmtId="190" fontId="51" fillId="6" borderId="2" xfId="9" applyFill="1" applyBorder="1" applyAlignment="1" applyProtection="1">
      <alignment vertical="center"/>
      <protection hidden="1"/>
    </xf>
    <xf numFmtId="190" fontId="0" fillId="7" borderId="0" xfId="0" applyFill="1" applyAlignment="1">
      <alignment vertical="center" wrapText="1"/>
    </xf>
    <xf numFmtId="190" fontId="0" fillId="0" borderId="0" xfId="0" applyAlignment="1">
      <alignment vertical="center" wrapText="1"/>
    </xf>
    <xf numFmtId="176" fontId="77" fillId="7" borderId="0" xfId="9" applyNumberFormat="1" applyFont="1" applyFill="1" applyBorder="1" applyAlignment="1" applyProtection="1">
      <alignment vertical="center" wrapText="1"/>
      <protection locked="0"/>
    </xf>
    <xf numFmtId="190" fontId="64" fillId="16" borderId="62" xfId="9" applyFont="1" applyFill="1" applyBorder="1" applyAlignment="1" applyProtection="1">
      <alignment vertical="center" wrapText="1"/>
      <protection hidden="1"/>
    </xf>
    <xf numFmtId="190" fontId="52" fillId="7" borderId="62" xfId="0" applyFont="1" applyFill="1" applyBorder="1" applyAlignment="1" applyProtection="1">
      <alignment vertical="center" wrapText="1"/>
      <protection hidden="1"/>
    </xf>
    <xf numFmtId="190" fontId="52" fillId="7" borderId="37" xfId="0" applyFont="1" applyFill="1" applyBorder="1" applyAlignment="1" applyProtection="1">
      <alignment vertical="center"/>
      <protection hidden="1"/>
    </xf>
    <xf numFmtId="190" fontId="0" fillId="0" borderId="42" xfId="0" applyBorder="1" applyAlignment="1">
      <alignment vertical="center" wrapText="1"/>
    </xf>
    <xf numFmtId="190" fontId="52" fillId="7" borderId="42" xfId="0" applyFont="1" applyFill="1" applyBorder="1" applyAlignment="1" applyProtection="1">
      <alignment vertical="center" wrapText="1"/>
      <protection hidden="1"/>
    </xf>
    <xf numFmtId="190" fontId="52" fillId="7" borderId="34" xfId="0" applyFont="1" applyFill="1" applyBorder="1" applyAlignment="1" applyProtection="1">
      <alignment vertical="center"/>
      <protection hidden="1"/>
    </xf>
    <xf numFmtId="167" fontId="52" fillId="2" borderId="20" xfId="3" applyNumberFormat="1" applyFont="1" applyFill="1" applyBorder="1" applyAlignment="1" applyProtection="1">
      <alignment vertical="center" wrapText="1"/>
      <protection hidden="1"/>
    </xf>
    <xf numFmtId="190" fontId="52" fillId="2" borderId="0" xfId="0" applyFont="1" applyFill="1" applyAlignment="1" applyProtection="1">
      <alignment vertical="center" wrapText="1"/>
      <protection hidden="1"/>
    </xf>
    <xf numFmtId="190" fontId="52" fillId="2" borderId="0" xfId="0" applyFont="1" applyFill="1" applyAlignment="1" applyProtection="1">
      <alignment wrapText="1"/>
      <protection hidden="1"/>
    </xf>
    <xf numFmtId="190" fontId="52" fillId="2" borderId="20" xfId="0" applyFont="1" applyFill="1" applyBorder="1" applyAlignment="1" applyProtection="1">
      <alignment vertical="center" wrapText="1"/>
      <protection hidden="1"/>
    </xf>
    <xf numFmtId="190" fontId="94" fillId="2" borderId="0" xfId="0" quotePrefix="1" applyFont="1" applyFill="1" applyAlignment="1" applyProtection="1">
      <alignment vertical="center" wrapText="1"/>
      <protection locked="0"/>
    </xf>
    <xf numFmtId="190" fontId="0" fillId="49" borderId="0" xfId="0" applyFill="1" applyAlignment="1" applyProtection="1">
      <alignment vertical="center" wrapText="1"/>
      <protection locked="0"/>
    </xf>
    <xf numFmtId="176" fontId="77" fillId="49" borderId="0" xfId="9" applyNumberFormat="1" applyFont="1" applyFill="1" applyBorder="1" applyAlignment="1" applyProtection="1">
      <alignment vertical="center" wrapText="1"/>
      <protection locked="0"/>
    </xf>
    <xf numFmtId="190" fontId="0" fillId="49" borderId="0" xfId="0" applyFill="1" applyAlignment="1" applyProtection="1">
      <alignment wrapText="1"/>
      <protection locked="0"/>
    </xf>
    <xf numFmtId="176" fontId="77" fillId="48" borderId="0" xfId="9" applyNumberFormat="1" applyFont="1" applyFill="1" applyBorder="1" applyAlignment="1" applyProtection="1">
      <alignment vertical="center" wrapText="1"/>
      <protection locked="0"/>
    </xf>
    <xf numFmtId="190" fontId="64" fillId="16" borderId="189" xfId="9" applyFont="1" applyFill="1" applyBorder="1" applyAlignment="1" applyProtection="1">
      <alignment vertical="center" wrapText="1"/>
      <protection locked="0"/>
    </xf>
    <xf numFmtId="190" fontId="52" fillId="7" borderId="197" xfId="0" applyFont="1" applyFill="1" applyBorder="1" applyAlignment="1" applyProtection="1">
      <alignment vertical="center" wrapText="1"/>
      <protection locked="0"/>
    </xf>
    <xf numFmtId="190" fontId="52" fillId="0" borderId="191" xfId="0" applyFont="1" applyFill="1" applyBorder="1" applyAlignment="1" applyProtection="1">
      <alignment vertical="center"/>
      <protection locked="0"/>
    </xf>
    <xf numFmtId="190" fontId="52" fillId="0" borderId="209" xfId="0" applyFont="1" applyFill="1" applyBorder="1" applyAlignment="1" applyProtection="1">
      <alignment vertical="center"/>
      <protection locked="0"/>
    </xf>
    <xf numFmtId="190" fontId="52" fillId="0" borderId="190" xfId="0" applyFont="1" applyFill="1" applyBorder="1" applyAlignment="1" applyProtection="1">
      <alignment vertical="center"/>
      <protection locked="0"/>
    </xf>
    <xf numFmtId="190" fontId="52" fillId="0" borderId="202" xfId="0" applyFont="1" applyFill="1" applyBorder="1" applyAlignment="1" applyProtection="1">
      <alignment vertical="center"/>
      <protection locked="0"/>
    </xf>
    <xf numFmtId="190" fontId="0" fillId="0" borderId="194" xfId="0" applyBorder="1" applyAlignment="1" applyProtection="1">
      <alignment vertical="center" wrapText="1"/>
      <protection locked="0"/>
    </xf>
    <xf numFmtId="190" fontId="52" fillId="7" borderId="198" xfId="0" applyFont="1" applyFill="1" applyBorder="1" applyAlignment="1" applyProtection="1">
      <alignment vertical="center" wrapText="1"/>
      <protection locked="0"/>
    </xf>
    <xf numFmtId="190" fontId="52" fillId="0" borderId="196" xfId="0" applyFont="1" applyFill="1" applyBorder="1" applyAlignment="1" applyProtection="1">
      <alignment vertical="center"/>
      <protection locked="0"/>
    </xf>
    <xf numFmtId="167" fontId="52" fillId="2" borderId="0" xfId="3" applyNumberFormat="1" applyFont="1" applyFill="1" applyBorder="1" applyAlignment="1" applyProtection="1">
      <alignment vertical="center" wrapText="1"/>
      <protection locked="0"/>
    </xf>
    <xf numFmtId="190" fontId="52" fillId="2" borderId="0" xfId="0" applyFont="1" applyFill="1" applyAlignment="1" applyProtection="1">
      <alignment vertical="center" wrapText="1"/>
      <protection locked="0"/>
    </xf>
    <xf numFmtId="190" fontId="52" fillId="2" borderId="0" xfId="0" applyFont="1" applyFill="1" applyAlignment="1" applyProtection="1">
      <alignment wrapText="1"/>
      <protection locked="0"/>
    </xf>
    <xf numFmtId="190" fontId="52" fillId="2" borderId="0" xfId="0" applyFont="1" applyFill="1" applyBorder="1" applyAlignment="1" applyProtection="1">
      <alignment vertical="center" wrapText="1"/>
      <protection locked="0"/>
    </xf>
    <xf numFmtId="176" fontId="52" fillId="7" borderId="0" xfId="9" applyNumberFormat="1" applyFont="1" applyFill="1" applyBorder="1" applyAlignment="1" applyProtection="1">
      <alignment vertical="center" wrapText="1"/>
      <protection hidden="1"/>
    </xf>
    <xf numFmtId="190" fontId="52" fillId="0" borderId="0" xfId="0" applyFont="1" applyAlignment="1" applyProtection="1">
      <alignment wrapText="1"/>
      <protection hidden="1"/>
    </xf>
    <xf numFmtId="167" fontId="53" fillId="2" borderId="20" xfId="3" applyNumberFormat="1" applyFont="1" applyFill="1" applyBorder="1" applyAlignment="1" applyProtection="1">
      <alignment vertical="center" wrapText="1"/>
      <protection hidden="1"/>
    </xf>
    <xf numFmtId="190" fontId="53" fillId="2" borderId="0" xfId="0" applyFont="1" applyFill="1" applyAlignment="1">
      <alignment vertical="center" wrapText="1"/>
    </xf>
    <xf numFmtId="190" fontId="53" fillId="2" borderId="0" xfId="0" applyFont="1" applyFill="1" applyAlignment="1">
      <alignment wrapText="1"/>
    </xf>
    <xf numFmtId="190" fontId="53" fillId="2" borderId="20" xfId="0" applyFont="1" applyFill="1" applyBorder="1" applyAlignment="1">
      <alignment vertical="center" wrapText="1"/>
    </xf>
    <xf numFmtId="190" fontId="66" fillId="2" borderId="0" xfId="0" applyFont="1" applyFill="1" applyAlignment="1" applyProtection="1">
      <alignment horizontal="center"/>
      <protection hidden="1"/>
    </xf>
    <xf numFmtId="190" fontId="52" fillId="7" borderId="43" xfId="0" applyFont="1" applyFill="1" applyBorder="1" applyAlignment="1" applyProtection="1">
      <alignment vertical="center"/>
      <protection hidden="1"/>
    </xf>
    <xf numFmtId="190" fontId="0" fillId="0" borderId="1" xfId="0" applyBorder="1" applyAlignment="1" applyProtection="1">
      <alignment vertical="center" wrapText="1"/>
      <protection hidden="1"/>
    </xf>
    <xf numFmtId="190" fontId="52" fillId="7" borderId="26" xfId="0" applyFont="1" applyFill="1" applyBorder="1" applyAlignment="1" applyProtection="1">
      <alignment vertical="center"/>
      <protection hidden="1"/>
    </xf>
    <xf numFmtId="190" fontId="52" fillId="8" borderId="8" xfId="0" applyFont="1" applyFill="1" applyBorder="1" applyAlignment="1" applyProtection="1">
      <alignment wrapText="1"/>
      <protection hidden="1"/>
    </xf>
    <xf numFmtId="190" fontId="0" fillId="0" borderId="8" xfId="0" applyBorder="1" applyAlignment="1">
      <alignment wrapText="1"/>
    </xf>
    <xf numFmtId="190" fontId="7" fillId="7" borderId="160" xfId="9" applyFont="1" applyFill="1" applyBorder="1" applyAlignment="1" applyProtection="1">
      <alignment vertical="center" wrapText="1"/>
      <protection hidden="1"/>
    </xf>
    <xf numFmtId="190" fontId="51" fillId="7" borderId="31" xfId="9" applyFill="1" applyBorder="1" applyAlignment="1" applyProtection="1">
      <alignment vertical="center" wrapText="1"/>
      <protection hidden="1"/>
    </xf>
    <xf numFmtId="190" fontId="0" fillId="7" borderId="46" xfId="0" applyFill="1" applyBorder="1" applyAlignment="1" applyProtection="1">
      <protection hidden="1"/>
    </xf>
    <xf numFmtId="190" fontId="0" fillId="7" borderId="5" xfId="0" applyFill="1" applyBorder="1" applyAlignment="1" applyProtection="1">
      <protection hidden="1"/>
    </xf>
    <xf numFmtId="190" fontId="81" fillId="3" borderId="13" xfId="0" applyFont="1" applyFill="1" applyBorder="1" applyAlignment="1"/>
    <xf numFmtId="190" fontId="81" fillId="3" borderId="0" xfId="0" applyFont="1" applyFill="1" applyBorder="1" applyAlignment="1"/>
    <xf numFmtId="190" fontId="8" fillId="0" borderId="15" xfId="20" applyFont="1" applyFill="1" applyBorder="1" applyAlignment="1">
      <alignment wrapText="1"/>
    </xf>
    <xf numFmtId="190" fontId="47" fillId="0" borderId="6" xfId="20" applyBorder="1" applyAlignment="1">
      <alignment wrapText="1"/>
    </xf>
    <xf numFmtId="190" fontId="47" fillId="0" borderId="14" xfId="20" applyBorder="1" applyAlignment="1">
      <alignment wrapText="1"/>
    </xf>
    <xf numFmtId="190" fontId="47" fillId="0" borderId="7" xfId="20" applyBorder="1" applyAlignment="1">
      <alignment wrapText="1"/>
    </xf>
    <xf numFmtId="190" fontId="52" fillId="0" borderId="5" xfId="0" applyFont="1" applyBorder="1" applyAlignment="1">
      <alignment horizontal="center"/>
    </xf>
    <xf numFmtId="190" fontId="0" fillId="0" borderId="9" xfId="0" applyBorder="1" applyAlignment="1">
      <alignment horizontal="center"/>
    </xf>
    <xf numFmtId="190" fontId="24" fillId="10" borderId="0" xfId="20" applyFont="1" applyFill="1" applyAlignment="1">
      <alignment horizontal="left"/>
    </xf>
    <xf numFmtId="190" fontId="0" fillId="0" borderId="0" xfId="0" applyAlignment="1">
      <alignment horizontal="left"/>
    </xf>
    <xf numFmtId="190" fontId="21" fillId="10" borderId="5" xfId="20" applyFont="1" applyFill="1" applyBorder="1" applyAlignment="1">
      <alignment horizontal="center"/>
    </xf>
    <xf numFmtId="190" fontId="0" fillId="10" borderId="9" xfId="0" applyFill="1" applyBorder="1" applyAlignment="1">
      <alignment horizontal="center"/>
    </xf>
    <xf numFmtId="190" fontId="86" fillId="13" borderId="0" xfId="5" applyFont="1" applyFill="1" applyAlignment="1" applyProtection="1">
      <alignment horizontal="center"/>
      <protection hidden="1"/>
    </xf>
    <xf numFmtId="190" fontId="84" fillId="13" borderId="0" xfId="0" applyFont="1" applyFill="1" applyAlignment="1">
      <alignment horizontal="center"/>
    </xf>
    <xf numFmtId="190" fontId="0" fillId="0" borderId="0" xfId="0" applyAlignment="1"/>
  </cellXfs>
  <cellStyles count="1611">
    <cellStyle name="20% - Énfasis1 2" xfId="816"/>
    <cellStyle name="20% - Énfasis2 2" xfId="817"/>
    <cellStyle name="20% - Énfasis3 2" xfId="818"/>
    <cellStyle name="20% - Énfasis4 2" xfId="819"/>
    <cellStyle name="20% - Énfasis5 2" xfId="820"/>
    <cellStyle name="20% - Énfasis6 2" xfId="821"/>
    <cellStyle name="40% - Énfasis1 2" xfId="822"/>
    <cellStyle name="40% - Énfasis2 2" xfId="823"/>
    <cellStyle name="40% - Énfasis3 2" xfId="824"/>
    <cellStyle name="40% - Énfasis4 2" xfId="825"/>
    <cellStyle name="40% - Énfasis5 2" xfId="826"/>
    <cellStyle name="40% - Énfasis6 2" xfId="827"/>
    <cellStyle name="60% - Énfasis1 2" xfId="828"/>
    <cellStyle name="60% - Énfasis2 2" xfId="829"/>
    <cellStyle name="60% - Énfasis3 2" xfId="830"/>
    <cellStyle name="60% - Énfasis4 2" xfId="831"/>
    <cellStyle name="60% - Énfasis5 2" xfId="832"/>
    <cellStyle name="60% - Énfasis6 2" xfId="833"/>
    <cellStyle name="Buena 2" xfId="834"/>
    <cellStyle name="Cálculo 2" xfId="835"/>
    <cellStyle name="Cálculo 2 10" xfId="1038"/>
    <cellStyle name="Cálculo 2 11" xfId="1067"/>
    <cellStyle name="Cálculo 2 12" xfId="1212"/>
    <cellStyle name="Cálculo 2 13" xfId="1241"/>
    <cellStyle name="Cálculo 2 14" xfId="1270"/>
    <cellStyle name="Cálculo 2 15" xfId="1050"/>
    <cellStyle name="Cálculo 2 16" xfId="1147"/>
    <cellStyle name="Cálculo 2 17" xfId="1352"/>
    <cellStyle name="Cálculo 2 18" xfId="1379"/>
    <cellStyle name="Cálculo 2 19" xfId="1406"/>
    <cellStyle name="Cálculo 2 2" xfId="899"/>
    <cellStyle name="Cálculo 2 2 10" xfId="1125"/>
    <cellStyle name="Cálculo 2 2 11" xfId="1105"/>
    <cellStyle name="Cálculo 2 2 12" xfId="1206"/>
    <cellStyle name="Cálculo 2 2 13" xfId="1117"/>
    <cellStyle name="Cálculo 2 2 14" xfId="1296"/>
    <cellStyle name="Cálculo 2 2 15" xfId="1013"/>
    <cellStyle name="Cálculo 2 2 16" xfId="1297"/>
    <cellStyle name="Cálculo 2 2 17" xfId="1293"/>
    <cellStyle name="Cálculo 2 2 18" xfId="1271"/>
    <cellStyle name="Cálculo 2 2 19" xfId="1326"/>
    <cellStyle name="Cálculo 2 2 2" xfId="952"/>
    <cellStyle name="Cálculo 2 2 2 10" xfId="1305"/>
    <cellStyle name="Cálculo 2 2 2 11" xfId="1333"/>
    <cellStyle name="Cálculo 2 2 2 12" xfId="1361"/>
    <cellStyle name="Cálculo 2 2 2 13" xfId="1387"/>
    <cellStyle name="Cálculo 2 2 2 14" xfId="1415"/>
    <cellStyle name="Cálculo 2 2 2 15" xfId="1440"/>
    <cellStyle name="Cálculo 2 2 2 16" xfId="1464"/>
    <cellStyle name="Cálculo 2 2 2 17" xfId="1488"/>
    <cellStyle name="Cálculo 2 2 2 18" xfId="1514"/>
    <cellStyle name="Cálculo 2 2 2 19" xfId="1537"/>
    <cellStyle name="Cálculo 2 2 2 2" xfId="1075"/>
    <cellStyle name="Cálculo 2 2 2 20" xfId="1557"/>
    <cellStyle name="Cálculo 2 2 2 21" xfId="1577"/>
    <cellStyle name="Cálculo 2 2 2 22" xfId="1597"/>
    <cellStyle name="Cálculo 2 2 2 3" xfId="1101"/>
    <cellStyle name="Cálculo 2 2 2 4" xfId="1129"/>
    <cellStyle name="Cálculo 2 2 2 5" xfId="1158"/>
    <cellStyle name="Cálculo 2 2 2 6" xfId="1188"/>
    <cellStyle name="Cálculo 2 2 2 7" xfId="1222"/>
    <cellStyle name="Cálculo 2 2 2 8" xfId="1249"/>
    <cellStyle name="Cálculo 2 2 2 9" xfId="1278"/>
    <cellStyle name="Cálculo 2 2 20" xfId="1456"/>
    <cellStyle name="Cálculo 2 2 21" xfId="1173"/>
    <cellStyle name="Cálculo 2 2 22" xfId="1506"/>
    <cellStyle name="Cálculo 2 2 23" xfId="1010"/>
    <cellStyle name="Cálculo 2 2 24" xfId="1493"/>
    <cellStyle name="Cálculo 2 2 3" xfId="964"/>
    <cellStyle name="Cálculo 2 2 3 10" xfId="1316"/>
    <cellStyle name="Cálculo 2 2 3 11" xfId="1343"/>
    <cellStyle name="Cálculo 2 2 3 12" xfId="1373"/>
    <cellStyle name="Cálculo 2 2 3 13" xfId="1399"/>
    <cellStyle name="Cálculo 2 2 3 14" xfId="1426"/>
    <cellStyle name="Cálculo 2 2 3 15" xfId="1451"/>
    <cellStyle name="Cálculo 2 2 3 16" xfId="1475"/>
    <cellStyle name="Cálculo 2 2 3 17" xfId="1500"/>
    <cellStyle name="Cálculo 2 2 3 18" xfId="1524"/>
    <cellStyle name="Cálculo 2 2 3 19" xfId="1547"/>
    <cellStyle name="Cálculo 2 2 3 2" xfId="1086"/>
    <cellStyle name="Cálculo 2 2 3 20" xfId="1567"/>
    <cellStyle name="Cálculo 2 2 3 21" xfId="1587"/>
    <cellStyle name="Cálculo 2 2 3 22" xfId="1607"/>
    <cellStyle name="Cálculo 2 2 3 3" xfId="1112"/>
    <cellStyle name="Cálculo 2 2 3 4" xfId="1141"/>
    <cellStyle name="Cálculo 2 2 3 5" xfId="1168"/>
    <cellStyle name="Cálculo 2 2 3 6" xfId="1200"/>
    <cellStyle name="Cálculo 2 2 3 7" xfId="1234"/>
    <cellStyle name="Cálculo 2 2 3 8" xfId="1261"/>
    <cellStyle name="Cálculo 2 2 3 9" xfId="1289"/>
    <cellStyle name="Cálculo 2 2 4" xfId="1045"/>
    <cellStyle name="Cálculo 2 2 5" xfId="1011"/>
    <cellStyle name="Cálculo 2 2 6" xfId="971"/>
    <cellStyle name="Cálculo 2 2 7" xfId="1060"/>
    <cellStyle name="Cálculo 2 2 8" xfId="1057"/>
    <cellStyle name="Cálculo 2 2 9" xfId="985"/>
    <cellStyle name="Cálculo 2 20" xfId="1433"/>
    <cellStyle name="Cálculo 2 21" xfId="1351"/>
    <cellStyle name="Cálculo 2 22" xfId="1347"/>
    <cellStyle name="Cálculo 2 23" xfId="1504"/>
    <cellStyle name="Cálculo 2 24" xfId="1071"/>
    <cellStyle name="Cálculo 2 25" xfId="1441"/>
    <cellStyle name="Cálculo 2 3" xfId="945"/>
    <cellStyle name="Cálculo 2 3 10" xfId="1299"/>
    <cellStyle name="Cálculo 2 3 11" xfId="1327"/>
    <cellStyle name="Cálculo 2 3 12" xfId="1354"/>
    <cellStyle name="Cálculo 2 3 13" xfId="1380"/>
    <cellStyle name="Cálculo 2 3 14" xfId="1409"/>
    <cellStyle name="Cálculo 2 3 15" xfId="1434"/>
    <cellStyle name="Cálculo 2 3 16" xfId="1458"/>
    <cellStyle name="Cálculo 2 3 17" xfId="1482"/>
    <cellStyle name="Cálculo 2 3 18" xfId="1508"/>
    <cellStyle name="Cálculo 2 3 19" xfId="1531"/>
    <cellStyle name="Cálculo 2 3 2" xfId="1068"/>
    <cellStyle name="Cálculo 2 3 20" xfId="1551"/>
    <cellStyle name="Cálculo 2 3 21" xfId="1571"/>
    <cellStyle name="Cálculo 2 3 22" xfId="1591"/>
    <cellStyle name="Cálculo 2 3 3" xfId="1095"/>
    <cellStyle name="Cálculo 2 3 4" xfId="1122"/>
    <cellStyle name="Cálculo 2 3 5" xfId="1152"/>
    <cellStyle name="Cálculo 2 3 6" xfId="1181"/>
    <cellStyle name="Cálculo 2 3 7" xfId="1215"/>
    <cellStyle name="Cálculo 2 3 8" xfId="1242"/>
    <cellStyle name="Cálculo 2 3 9" xfId="1272"/>
    <cellStyle name="Cálculo 2 4" xfId="958"/>
    <cellStyle name="Cálculo 2 4 10" xfId="1310"/>
    <cellStyle name="Cálculo 2 4 11" xfId="1337"/>
    <cellStyle name="Cálculo 2 4 12" xfId="1367"/>
    <cellStyle name="Cálculo 2 4 13" xfId="1393"/>
    <cellStyle name="Cálculo 2 4 14" xfId="1420"/>
    <cellStyle name="Cálculo 2 4 15" xfId="1445"/>
    <cellStyle name="Cálculo 2 4 16" xfId="1469"/>
    <cellStyle name="Cálculo 2 4 17" xfId="1494"/>
    <cellStyle name="Cálculo 2 4 18" xfId="1518"/>
    <cellStyle name="Cálculo 2 4 19" xfId="1541"/>
    <cellStyle name="Cálculo 2 4 2" xfId="1080"/>
    <cellStyle name="Cálculo 2 4 20" xfId="1561"/>
    <cellStyle name="Cálculo 2 4 21" xfId="1581"/>
    <cellStyle name="Cálculo 2 4 22" xfId="1601"/>
    <cellStyle name="Cálculo 2 4 3" xfId="1106"/>
    <cellStyle name="Cálculo 2 4 4" xfId="1135"/>
    <cellStyle name="Cálculo 2 4 5" xfId="1162"/>
    <cellStyle name="Cálculo 2 4 6" xfId="1194"/>
    <cellStyle name="Cálculo 2 4 7" xfId="1228"/>
    <cellStyle name="Cálculo 2 4 8" xfId="1255"/>
    <cellStyle name="Cálculo 2 4 9" xfId="1283"/>
    <cellStyle name="Cálculo 2 5" xfId="1000"/>
    <cellStyle name="Cálculo 2 6" xfId="968"/>
    <cellStyle name="Cálculo 2 7" xfId="1065"/>
    <cellStyle name="Cálculo 2 8" xfId="1094"/>
    <cellStyle name="Cálculo 2 9" xfId="783"/>
    <cellStyle name="Cálculo 2_P1-Parametros" xfId="905"/>
    <cellStyle name="Celda de comprobación 2" xfId="836"/>
    <cellStyle name="Celda vinculada 2" xfId="837"/>
    <cellStyle name="Encabezado 4 2" xfId="838"/>
    <cellStyle name="Énfasis1 2" xfId="839"/>
    <cellStyle name="Énfasis2 2" xfId="840"/>
    <cellStyle name="Énfasis3 2" xfId="841"/>
    <cellStyle name="Énfasis4 2" xfId="842"/>
    <cellStyle name="Énfasis5 2" xfId="843"/>
    <cellStyle name="Énfasis6 2" xfId="844"/>
    <cellStyle name="Entrada 2" xfId="845"/>
    <cellStyle name="Entrada 2 10" xfId="983"/>
    <cellStyle name="Entrada 2 11" xfId="1205"/>
    <cellStyle name="Entrada 2 12" xfId="978"/>
    <cellStyle name="Entrada 2 13" xfId="988"/>
    <cellStyle name="Entrada 2 14" xfId="1223"/>
    <cellStyle name="Entrada 2 15" xfId="1323"/>
    <cellStyle name="Entrada 2 16" xfId="1298"/>
    <cellStyle name="Entrada 2 17" xfId="1325"/>
    <cellStyle name="Entrada 2 18" xfId="1037"/>
    <cellStyle name="Entrada 2 19" xfId="1362"/>
    <cellStyle name="Entrada 2 2" xfId="898"/>
    <cellStyle name="Entrada 2 2 10" xfId="986"/>
    <cellStyle name="Entrada 2 2 11" xfId="1024"/>
    <cellStyle name="Entrada 2 2 12" xfId="982"/>
    <cellStyle name="Entrada 2 2 13" xfId="1178"/>
    <cellStyle name="Entrada 2 2 14" xfId="1062"/>
    <cellStyle name="Entrada 2 2 15" xfId="1056"/>
    <cellStyle name="Entrada 2 2 16" xfId="1321"/>
    <cellStyle name="Entrada 2 2 17" xfId="984"/>
    <cellStyle name="Entrada 2 2 18" xfId="1193"/>
    <cellStyle name="Entrada 2 2 19" xfId="1213"/>
    <cellStyle name="Entrada 2 2 2" xfId="951"/>
    <cellStyle name="Entrada 2 2 2 10" xfId="1304"/>
    <cellStyle name="Entrada 2 2 2 11" xfId="1332"/>
    <cellStyle name="Entrada 2 2 2 12" xfId="1360"/>
    <cellStyle name="Entrada 2 2 2 13" xfId="1386"/>
    <cellStyle name="Entrada 2 2 2 14" xfId="1414"/>
    <cellStyle name="Entrada 2 2 2 15" xfId="1439"/>
    <cellStyle name="Entrada 2 2 2 16" xfId="1463"/>
    <cellStyle name="Entrada 2 2 2 17" xfId="1487"/>
    <cellStyle name="Entrada 2 2 2 18" xfId="1513"/>
    <cellStyle name="Entrada 2 2 2 19" xfId="1536"/>
    <cellStyle name="Entrada 2 2 2 2" xfId="1074"/>
    <cellStyle name="Entrada 2 2 2 20" xfId="1556"/>
    <cellStyle name="Entrada 2 2 2 21" xfId="1576"/>
    <cellStyle name="Entrada 2 2 2 22" xfId="1596"/>
    <cellStyle name="Entrada 2 2 2 3" xfId="1100"/>
    <cellStyle name="Entrada 2 2 2 4" xfId="1128"/>
    <cellStyle name="Entrada 2 2 2 5" xfId="1157"/>
    <cellStyle name="Entrada 2 2 2 6" xfId="1187"/>
    <cellStyle name="Entrada 2 2 2 7" xfId="1221"/>
    <cellStyle name="Entrada 2 2 2 8" xfId="1248"/>
    <cellStyle name="Entrada 2 2 2 9" xfId="1277"/>
    <cellStyle name="Entrada 2 2 20" xfId="1350"/>
    <cellStyle name="Entrada 2 2 21" xfId="1267"/>
    <cellStyle name="Entrada 2 2 22" xfId="972"/>
    <cellStyle name="Entrada 2 2 23" xfId="987"/>
    <cellStyle name="Entrada 2 2 24" xfId="1457"/>
    <cellStyle name="Entrada 2 2 3" xfId="963"/>
    <cellStyle name="Entrada 2 2 3 10" xfId="1315"/>
    <cellStyle name="Entrada 2 2 3 11" xfId="1342"/>
    <cellStyle name="Entrada 2 2 3 12" xfId="1372"/>
    <cellStyle name="Entrada 2 2 3 13" xfId="1398"/>
    <cellStyle name="Entrada 2 2 3 14" xfId="1425"/>
    <cellStyle name="Entrada 2 2 3 15" xfId="1450"/>
    <cellStyle name="Entrada 2 2 3 16" xfId="1474"/>
    <cellStyle name="Entrada 2 2 3 17" xfId="1499"/>
    <cellStyle name="Entrada 2 2 3 18" xfId="1523"/>
    <cellStyle name="Entrada 2 2 3 19" xfId="1546"/>
    <cellStyle name="Entrada 2 2 3 2" xfId="1085"/>
    <cellStyle name="Entrada 2 2 3 20" xfId="1566"/>
    <cellStyle name="Entrada 2 2 3 21" xfId="1586"/>
    <cellStyle name="Entrada 2 2 3 22" xfId="1606"/>
    <cellStyle name="Entrada 2 2 3 3" xfId="1111"/>
    <cellStyle name="Entrada 2 2 3 4" xfId="1140"/>
    <cellStyle name="Entrada 2 2 3 5" xfId="1167"/>
    <cellStyle name="Entrada 2 2 3 6" xfId="1199"/>
    <cellStyle name="Entrada 2 2 3 7" xfId="1233"/>
    <cellStyle name="Entrada 2 2 3 8" xfId="1260"/>
    <cellStyle name="Entrada 2 2 3 9" xfId="1288"/>
    <cellStyle name="Entrada 2 2 4" xfId="1044"/>
    <cellStyle name="Entrada 2 2 5" xfId="1012"/>
    <cellStyle name="Entrada 2 2 6" xfId="788"/>
    <cellStyle name="Entrada 2 2 7" xfId="969"/>
    <cellStyle name="Entrada 2 2 8" xfId="990"/>
    <cellStyle name="Entrada 2 2 9" xfId="1019"/>
    <cellStyle name="Entrada 2 20" xfId="1388"/>
    <cellStyle name="Entrada 2 21" xfId="1480"/>
    <cellStyle name="Entrada 2 22" xfId="1432"/>
    <cellStyle name="Entrada 2 23" xfId="1430"/>
    <cellStyle name="Entrada 2 24" xfId="1145"/>
    <cellStyle name="Entrada 2 25" xfId="1268"/>
    <cellStyle name="Entrada 2 3" xfId="946"/>
    <cellStyle name="Entrada 2 3 10" xfId="1300"/>
    <cellStyle name="Entrada 2 3 11" xfId="1328"/>
    <cellStyle name="Entrada 2 3 12" xfId="1355"/>
    <cellStyle name="Entrada 2 3 13" xfId="1381"/>
    <cellStyle name="Entrada 2 3 14" xfId="1410"/>
    <cellStyle name="Entrada 2 3 15" xfId="1435"/>
    <cellStyle name="Entrada 2 3 16" xfId="1459"/>
    <cellStyle name="Entrada 2 3 17" xfId="1483"/>
    <cellStyle name="Entrada 2 3 18" xfId="1509"/>
    <cellStyle name="Entrada 2 3 19" xfId="1532"/>
    <cellStyle name="Entrada 2 3 2" xfId="1069"/>
    <cellStyle name="Entrada 2 3 20" xfId="1552"/>
    <cellStyle name="Entrada 2 3 21" xfId="1572"/>
    <cellStyle name="Entrada 2 3 22" xfId="1592"/>
    <cellStyle name="Entrada 2 3 3" xfId="1096"/>
    <cellStyle name="Entrada 2 3 4" xfId="1123"/>
    <cellStyle name="Entrada 2 3 5" xfId="1153"/>
    <cellStyle name="Entrada 2 3 6" xfId="1182"/>
    <cellStyle name="Entrada 2 3 7" xfId="1216"/>
    <cellStyle name="Entrada 2 3 8" xfId="1243"/>
    <cellStyle name="Entrada 2 3 9" xfId="1273"/>
    <cellStyle name="Entrada 2 4" xfId="959"/>
    <cellStyle name="Entrada 2 4 10" xfId="1311"/>
    <cellStyle name="Entrada 2 4 11" xfId="1338"/>
    <cellStyle name="Entrada 2 4 12" xfId="1368"/>
    <cellStyle name="Entrada 2 4 13" xfId="1394"/>
    <cellStyle name="Entrada 2 4 14" xfId="1421"/>
    <cellStyle name="Entrada 2 4 15" xfId="1446"/>
    <cellStyle name="Entrada 2 4 16" xfId="1470"/>
    <cellStyle name="Entrada 2 4 17" xfId="1495"/>
    <cellStyle name="Entrada 2 4 18" xfId="1519"/>
    <cellStyle name="Entrada 2 4 19" xfId="1542"/>
    <cellStyle name="Entrada 2 4 2" xfId="1081"/>
    <cellStyle name="Entrada 2 4 20" xfId="1562"/>
    <cellStyle name="Entrada 2 4 21" xfId="1582"/>
    <cellStyle name="Entrada 2 4 22" xfId="1602"/>
    <cellStyle name="Entrada 2 4 3" xfId="1107"/>
    <cellStyle name="Entrada 2 4 4" xfId="1136"/>
    <cellStyle name="Entrada 2 4 5" xfId="1163"/>
    <cellStyle name="Entrada 2 4 6" xfId="1195"/>
    <cellStyle name="Entrada 2 4 7" xfId="1229"/>
    <cellStyle name="Entrada 2 4 8" xfId="1256"/>
    <cellStyle name="Entrada 2 4 9" xfId="1284"/>
    <cellStyle name="Entrada 2 5" xfId="1007"/>
    <cellStyle name="Entrada 2 6" xfId="1059"/>
    <cellStyle name="Entrada 2 7" xfId="991"/>
    <cellStyle name="Entrada 2 8" xfId="976"/>
    <cellStyle name="Entrada 2 9" xfId="1134"/>
    <cellStyle name="Entrada 2_P1-Parametros" xfId="906"/>
    <cellStyle name="Estilo 1" xfId="846"/>
    <cellStyle name="Euro" xfId="847"/>
    <cellStyle name="Euro 2" xfId="848"/>
    <cellStyle name="Euro 2 2" xfId="849"/>
    <cellStyle name="Euro 2 3" xfId="850"/>
    <cellStyle name="Euro 3" xfId="851"/>
    <cellStyle name="Hipervínculo 2" xfId="852"/>
    <cellStyle name="Incorrecto 2" xfId="853"/>
    <cellStyle name="Millares" xfId="4" builtinId="3"/>
    <cellStyle name="Millares [0] 2" xfId="854"/>
    <cellStyle name="Millares 10" xfId="970"/>
    <cellStyle name="Millares 11" xfId="975"/>
    <cellStyle name="Millares 12" xfId="989"/>
    <cellStyle name="Millares 13" xfId="1179"/>
    <cellStyle name="Millares 14" xfId="998"/>
    <cellStyle name="Millares 15" xfId="1189"/>
    <cellStyle name="Millares 16" xfId="787"/>
    <cellStyle name="Millares 17" xfId="1151"/>
    <cellStyle name="Millares 18" xfId="1322"/>
    <cellStyle name="Millares 19" xfId="1033"/>
    <cellStyle name="Millares 2" xfId="6"/>
    <cellStyle name="Millares 2 2" xfId="856"/>
    <cellStyle name="Millares 2 3" xfId="857"/>
    <cellStyle name="Millares 2 4" xfId="855"/>
    <cellStyle name="Millares 2_P1-Parametros" xfId="907"/>
    <cellStyle name="Millares 20" xfId="1324"/>
    <cellStyle name="Millares 21" xfId="1266"/>
    <cellStyle name="Millares 22" xfId="1211"/>
    <cellStyle name="Millares 23" xfId="1208"/>
    <cellStyle name="Millares 24" xfId="1479"/>
    <cellStyle name="Millares 25" xfId="1348"/>
    <cellStyle name="Millares 26" xfId="1431"/>
    <cellStyle name="Millares 27" xfId="798"/>
    <cellStyle name="Millares 28" xfId="1245"/>
    <cellStyle name="Millares 3" xfId="16"/>
    <cellStyle name="Millares 3 2" xfId="858"/>
    <cellStyle name="Millares 3_P1-Parametros" xfId="908"/>
    <cellStyle name="Millares 4" xfId="12"/>
    <cellStyle name="Millares 4 2" xfId="30"/>
    <cellStyle name="Millares 4 2 2" xfId="54"/>
    <cellStyle name="Millares 4 2 2 2" xfId="102"/>
    <cellStyle name="Millares 4 2 2 2 2" xfId="198"/>
    <cellStyle name="Millares 4 2 2 2 2 2" xfId="390"/>
    <cellStyle name="Millares 4 2 2 2 2 2 2" xfId="774"/>
    <cellStyle name="Millares 4 2 2 2 2 3" xfId="582"/>
    <cellStyle name="Millares 4 2 2 2 3" xfId="294"/>
    <cellStyle name="Millares 4 2 2 2 3 2" xfId="678"/>
    <cellStyle name="Millares 4 2 2 2 4" xfId="486"/>
    <cellStyle name="Millares 4 2 2 3" xfId="150"/>
    <cellStyle name="Millares 4 2 2 3 2" xfId="342"/>
    <cellStyle name="Millares 4 2 2 3 2 2" xfId="726"/>
    <cellStyle name="Millares 4 2 2 3 3" xfId="534"/>
    <cellStyle name="Millares 4 2 2 4" xfId="246"/>
    <cellStyle name="Millares 4 2 2 4 2" xfId="630"/>
    <cellStyle name="Millares 4 2 2 5" xfId="438"/>
    <cellStyle name="Millares 4 2 2 6" xfId="935"/>
    <cellStyle name="Millares 4 2 3" xfId="78"/>
    <cellStyle name="Millares 4 2 3 2" xfId="174"/>
    <cellStyle name="Millares 4 2 3 2 2" xfId="366"/>
    <cellStyle name="Millares 4 2 3 2 2 2" xfId="750"/>
    <cellStyle name="Millares 4 2 3 2 3" xfId="558"/>
    <cellStyle name="Millares 4 2 3 3" xfId="270"/>
    <cellStyle name="Millares 4 2 3 3 2" xfId="654"/>
    <cellStyle name="Millares 4 2 3 4" xfId="462"/>
    <cellStyle name="Millares 4 2 4" xfId="126"/>
    <cellStyle name="Millares 4 2 4 2" xfId="318"/>
    <cellStyle name="Millares 4 2 4 2 2" xfId="702"/>
    <cellStyle name="Millares 4 2 4 3" xfId="510"/>
    <cellStyle name="Millares 4 2 5" xfId="222"/>
    <cellStyle name="Millares 4 2 5 2" xfId="606"/>
    <cellStyle name="Millares 4 2 6" xfId="414"/>
    <cellStyle name="Millares 4 2 7" xfId="806"/>
    <cellStyle name="Millares 4 3" xfId="42"/>
    <cellStyle name="Millares 4 3 2" xfId="90"/>
    <cellStyle name="Millares 4 3 2 2" xfId="186"/>
    <cellStyle name="Millares 4 3 2 2 2" xfId="378"/>
    <cellStyle name="Millares 4 3 2 2 2 2" xfId="762"/>
    <cellStyle name="Millares 4 3 2 2 3" xfId="570"/>
    <cellStyle name="Millares 4 3 2 3" xfId="282"/>
    <cellStyle name="Millares 4 3 2 3 2" xfId="666"/>
    <cellStyle name="Millares 4 3 2 4" xfId="474"/>
    <cellStyle name="Millares 4 3 3" xfId="138"/>
    <cellStyle name="Millares 4 3 3 2" xfId="330"/>
    <cellStyle name="Millares 4 3 3 2 2" xfId="714"/>
    <cellStyle name="Millares 4 3 3 3" xfId="522"/>
    <cellStyle name="Millares 4 3 4" xfId="234"/>
    <cellStyle name="Millares 4 3 4 2" xfId="618"/>
    <cellStyle name="Millares 4 3 5" xfId="426"/>
    <cellStyle name="Millares 4 3 6" xfId="859"/>
    <cellStyle name="Millares 4 4" xfId="66"/>
    <cellStyle name="Millares 4 4 2" xfId="162"/>
    <cellStyle name="Millares 4 4 2 2" xfId="354"/>
    <cellStyle name="Millares 4 4 2 2 2" xfId="738"/>
    <cellStyle name="Millares 4 4 2 3" xfId="546"/>
    <cellStyle name="Millares 4 4 3" xfId="258"/>
    <cellStyle name="Millares 4 4 3 2" xfId="642"/>
    <cellStyle name="Millares 4 4 4" xfId="450"/>
    <cellStyle name="Millares 4 4 5" xfId="923"/>
    <cellStyle name="Millares 4 5" xfId="114"/>
    <cellStyle name="Millares 4 5 2" xfId="306"/>
    <cellStyle name="Millares 4 5 2 2" xfId="690"/>
    <cellStyle name="Millares 4 5 3" xfId="498"/>
    <cellStyle name="Millares 4 6" xfId="210"/>
    <cellStyle name="Millares 4 6 2" xfId="594"/>
    <cellStyle name="Millares 4 7" xfId="402"/>
    <cellStyle name="Millares 4 8" xfId="792"/>
    <cellStyle name="Millares 4_P1-Parametros" xfId="909"/>
    <cellStyle name="Millares 5" xfId="24"/>
    <cellStyle name="Millares 5 2" xfId="36"/>
    <cellStyle name="Millares 5 2 2" xfId="60"/>
    <cellStyle name="Millares 5 2 2 2" xfId="108"/>
    <cellStyle name="Millares 5 2 2 2 2" xfId="204"/>
    <cellStyle name="Millares 5 2 2 2 2 2" xfId="396"/>
    <cellStyle name="Millares 5 2 2 2 2 2 2" xfId="780"/>
    <cellStyle name="Millares 5 2 2 2 2 3" xfId="588"/>
    <cellStyle name="Millares 5 2 2 2 3" xfId="300"/>
    <cellStyle name="Millares 5 2 2 2 3 2" xfId="684"/>
    <cellStyle name="Millares 5 2 2 2 4" xfId="492"/>
    <cellStyle name="Millares 5 2 2 3" xfId="156"/>
    <cellStyle name="Millares 5 2 2 3 2" xfId="348"/>
    <cellStyle name="Millares 5 2 2 3 2 2" xfId="732"/>
    <cellStyle name="Millares 5 2 2 3 3" xfId="540"/>
    <cellStyle name="Millares 5 2 2 4" xfId="252"/>
    <cellStyle name="Millares 5 2 2 4 2" xfId="636"/>
    <cellStyle name="Millares 5 2 2 5" xfId="444"/>
    <cellStyle name="Millares 5 2 2 6" xfId="941"/>
    <cellStyle name="Millares 5 2 3" xfId="84"/>
    <cellStyle name="Millares 5 2 3 2" xfId="180"/>
    <cellStyle name="Millares 5 2 3 2 2" xfId="372"/>
    <cellStyle name="Millares 5 2 3 2 2 2" xfId="756"/>
    <cellStyle name="Millares 5 2 3 2 3" xfId="564"/>
    <cellStyle name="Millares 5 2 3 3" xfId="276"/>
    <cellStyle name="Millares 5 2 3 3 2" xfId="660"/>
    <cellStyle name="Millares 5 2 3 4" xfId="468"/>
    <cellStyle name="Millares 5 2 4" xfId="132"/>
    <cellStyle name="Millares 5 2 4 2" xfId="324"/>
    <cellStyle name="Millares 5 2 4 2 2" xfId="708"/>
    <cellStyle name="Millares 5 2 4 3" xfId="516"/>
    <cellStyle name="Millares 5 2 5" xfId="228"/>
    <cellStyle name="Millares 5 2 5 2" xfId="612"/>
    <cellStyle name="Millares 5 2 6" xfId="420"/>
    <cellStyle name="Millares 5 2 7" xfId="812"/>
    <cellStyle name="Millares 5 3" xfId="48"/>
    <cellStyle name="Millares 5 3 2" xfId="96"/>
    <cellStyle name="Millares 5 3 2 2" xfId="192"/>
    <cellStyle name="Millares 5 3 2 2 2" xfId="384"/>
    <cellStyle name="Millares 5 3 2 2 2 2" xfId="768"/>
    <cellStyle name="Millares 5 3 2 2 3" xfId="576"/>
    <cellStyle name="Millares 5 3 2 3" xfId="288"/>
    <cellStyle name="Millares 5 3 2 3 2" xfId="672"/>
    <cellStyle name="Millares 5 3 2 4" xfId="480"/>
    <cellStyle name="Millares 5 3 3" xfId="144"/>
    <cellStyle name="Millares 5 3 3 2" xfId="336"/>
    <cellStyle name="Millares 5 3 3 2 2" xfId="720"/>
    <cellStyle name="Millares 5 3 3 3" xfId="528"/>
    <cellStyle name="Millares 5 3 4" xfId="240"/>
    <cellStyle name="Millares 5 3 4 2" xfId="624"/>
    <cellStyle name="Millares 5 3 5" xfId="432"/>
    <cellStyle name="Millares 5 3 6" xfId="860"/>
    <cellStyle name="Millares 5 4" xfId="72"/>
    <cellStyle name="Millares 5 4 2" xfId="168"/>
    <cellStyle name="Millares 5 4 2 2" xfId="360"/>
    <cellStyle name="Millares 5 4 2 2 2" xfId="744"/>
    <cellStyle name="Millares 5 4 2 3" xfId="552"/>
    <cellStyle name="Millares 5 4 3" xfId="264"/>
    <cellStyle name="Millares 5 4 3 2" xfId="648"/>
    <cellStyle name="Millares 5 4 4" xfId="456"/>
    <cellStyle name="Millares 5 4 5" xfId="929"/>
    <cellStyle name="Millares 5 5" xfId="120"/>
    <cellStyle name="Millares 5 5 2" xfId="312"/>
    <cellStyle name="Millares 5 5 2 2" xfId="696"/>
    <cellStyle name="Millares 5 5 3" xfId="504"/>
    <cellStyle name="Millares 5 6" xfId="216"/>
    <cellStyle name="Millares 5 6 2" xfId="600"/>
    <cellStyle name="Millares 5 7" xfId="408"/>
    <cellStyle name="Millares 5 8" xfId="800"/>
    <cellStyle name="Millares 6" xfId="919"/>
    <cellStyle name="Millares 7" xfId="957"/>
    <cellStyle name="Millares 8" xfId="785"/>
    <cellStyle name="Millares 9" xfId="1036"/>
    <cellStyle name="Moneda 2" xfId="861"/>
    <cellStyle name="Moneda 2 2" xfId="862"/>
    <cellStyle name="Moneda 2 3" xfId="863"/>
    <cellStyle name="Moneda 2_Resumen 2013-07-09 Fact PSI Vivienda" xfId="864"/>
    <cellStyle name="Moneda 3" xfId="865"/>
    <cellStyle name="Neutral 2" xfId="866"/>
    <cellStyle name="Normal" xfId="0" builtinId="0"/>
    <cellStyle name="Normal 10" xfId="886"/>
    <cellStyle name="Normal 10 2" xfId="948"/>
    <cellStyle name="Normal 11" xfId="917"/>
    <cellStyle name="Normal 12" xfId="916"/>
    <cellStyle name="Normal 2" xfId="5"/>
    <cellStyle name="Normal 2 2" xfId="21"/>
    <cellStyle name="Normal 2 2 2" xfId="868"/>
    <cellStyle name="Normal 2 2_PRECIOS Turkeza_Version 3_Agosto 8 de 2013" xfId="869"/>
    <cellStyle name="Normal 2 3" xfId="870"/>
    <cellStyle name="Normal 2 4" xfId="867"/>
    <cellStyle name="Normal 2 5" xfId="897"/>
    <cellStyle name="Normal 2 6" xfId="895"/>
    <cellStyle name="Normal 2 7" xfId="900"/>
    <cellStyle name="Normal 2 8" xfId="896"/>
    <cellStyle name="Normal 2_BTL Propuesta inicial Propio (18 cuotas desde firma negocio) Julio 9 2013" xfId="871"/>
    <cellStyle name="Normal 3" xfId="9"/>
    <cellStyle name="Normal 3 2" xfId="17"/>
    <cellStyle name="Normal 3 2 2" xfId="32"/>
    <cellStyle name="Normal 3 2 2 2" xfId="56"/>
    <cellStyle name="Normal 3 2 2 2 2" xfId="104"/>
    <cellStyle name="Normal 3 2 2 2 2 2" xfId="200"/>
    <cellStyle name="Normal 3 2 2 2 2 2 2" xfId="392"/>
    <cellStyle name="Normal 3 2 2 2 2 2 2 2" xfId="776"/>
    <cellStyle name="Normal 3 2 2 2 2 2 3" xfId="584"/>
    <cellStyle name="Normal 3 2 2 2 2 3" xfId="296"/>
    <cellStyle name="Normal 3 2 2 2 2 3 2" xfId="680"/>
    <cellStyle name="Normal 3 2 2 2 2 4" xfId="488"/>
    <cellStyle name="Normal 3 2 2 2 3" xfId="152"/>
    <cellStyle name="Normal 3 2 2 2 3 2" xfId="344"/>
    <cellStyle name="Normal 3 2 2 2 3 2 2" xfId="728"/>
    <cellStyle name="Normal 3 2 2 2 3 3" xfId="536"/>
    <cellStyle name="Normal 3 2 2 2 4" xfId="248"/>
    <cellStyle name="Normal 3 2 2 2 4 2" xfId="632"/>
    <cellStyle name="Normal 3 2 2 2 5" xfId="440"/>
    <cellStyle name="Normal 3 2 2 2 6" xfId="937"/>
    <cellStyle name="Normal 3 2 2 3" xfId="80"/>
    <cellStyle name="Normal 3 2 2 3 2" xfId="176"/>
    <cellStyle name="Normal 3 2 2 3 2 2" xfId="368"/>
    <cellStyle name="Normal 3 2 2 3 2 2 2" xfId="752"/>
    <cellStyle name="Normal 3 2 2 3 2 3" xfId="560"/>
    <cellStyle name="Normal 3 2 2 3 3" xfId="272"/>
    <cellStyle name="Normal 3 2 2 3 3 2" xfId="656"/>
    <cellStyle name="Normal 3 2 2 3 4" xfId="464"/>
    <cellStyle name="Normal 3 2 2 4" xfId="128"/>
    <cellStyle name="Normal 3 2 2 4 2" xfId="320"/>
    <cellStyle name="Normal 3 2 2 4 2 2" xfId="704"/>
    <cellStyle name="Normal 3 2 2 4 3" xfId="512"/>
    <cellStyle name="Normal 3 2 2 5" xfId="224"/>
    <cellStyle name="Normal 3 2 2 5 2" xfId="608"/>
    <cellStyle name="Normal 3 2 2 6" xfId="416"/>
    <cellStyle name="Normal 3 2 2 7" xfId="808"/>
    <cellStyle name="Normal 3 2 3" xfId="44"/>
    <cellStyle name="Normal 3 2 3 2" xfId="92"/>
    <cellStyle name="Normal 3 2 3 2 2" xfId="188"/>
    <cellStyle name="Normal 3 2 3 2 2 2" xfId="380"/>
    <cellStyle name="Normal 3 2 3 2 2 2 2" xfId="764"/>
    <cellStyle name="Normal 3 2 3 2 2 3" xfId="572"/>
    <cellStyle name="Normal 3 2 3 2 3" xfId="284"/>
    <cellStyle name="Normal 3 2 3 2 3 2" xfId="668"/>
    <cellStyle name="Normal 3 2 3 2 4" xfId="476"/>
    <cellStyle name="Normal 3 2 3 3" xfId="140"/>
    <cellStyle name="Normal 3 2 3 3 2" xfId="332"/>
    <cellStyle name="Normal 3 2 3 3 2 2" xfId="716"/>
    <cellStyle name="Normal 3 2 3 3 3" xfId="524"/>
    <cellStyle name="Normal 3 2 3 4" xfId="236"/>
    <cellStyle name="Normal 3 2 3 4 2" xfId="620"/>
    <cellStyle name="Normal 3 2 3 5" xfId="428"/>
    <cellStyle name="Normal 3 2 3 6" xfId="873"/>
    <cellStyle name="Normal 3 2 4" xfId="68"/>
    <cellStyle name="Normal 3 2 4 2" xfId="164"/>
    <cellStyle name="Normal 3 2 4 2 2" xfId="356"/>
    <cellStyle name="Normal 3 2 4 2 2 2" xfId="740"/>
    <cellStyle name="Normal 3 2 4 2 3" xfId="548"/>
    <cellStyle name="Normal 3 2 4 3" xfId="260"/>
    <cellStyle name="Normal 3 2 4 3 2" xfId="644"/>
    <cellStyle name="Normal 3 2 4 4" xfId="452"/>
    <cellStyle name="Normal 3 2 4 5" xfId="925"/>
    <cellStyle name="Normal 3 2 5" xfId="116"/>
    <cellStyle name="Normal 3 2 5 2" xfId="308"/>
    <cellStyle name="Normal 3 2 5 2 2" xfId="692"/>
    <cellStyle name="Normal 3 2 5 3" xfId="500"/>
    <cellStyle name="Normal 3 2 6" xfId="212"/>
    <cellStyle name="Normal 3 2 6 2" xfId="596"/>
    <cellStyle name="Normal 3 2 7" xfId="404"/>
    <cellStyle name="Normal 3 2 8" xfId="795"/>
    <cellStyle name="Normal 3 2_P1-Parametros" xfId="910"/>
    <cellStyle name="Normal 3 3" xfId="27"/>
    <cellStyle name="Normal 3 3 2" xfId="51"/>
    <cellStyle name="Normal 3 3 2 2" xfId="99"/>
    <cellStyle name="Normal 3 3 2 2 2" xfId="195"/>
    <cellStyle name="Normal 3 3 2 2 2 2" xfId="387"/>
    <cellStyle name="Normal 3 3 2 2 2 2 2" xfId="771"/>
    <cellStyle name="Normal 3 3 2 2 2 3" xfId="579"/>
    <cellStyle name="Normal 3 3 2 2 3" xfId="291"/>
    <cellStyle name="Normal 3 3 2 2 3 2" xfId="675"/>
    <cellStyle name="Normal 3 3 2 2 4" xfId="483"/>
    <cellStyle name="Normal 3 3 2 3" xfId="147"/>
    <cellStyle name="Normal 3 3 2 3 2" xfId="339"/>
    <cellStyle name="Normal 3 3 2 3 2 2" xfId="723"/>
    <cellStyle name="Normal 3 3 2 3 3" xfId="531"/>
    <cellStyle name="Normal 3 3 2 4" xfId="243"/>
    <cellStyle name="Normal 3 3 2 4 2" xfId="627"/>
    <cellStyle name="Normal 3 3 2 5" xfId="435"/>
    <cellStyle name="Normal 3 3 2 6" xfId="874"/>
    <cellStyle name="Normal 3 3 3" xfId="75"/>
    <cellStyle name="Normal 3 3 3 2" xfId="171"/>
    <cellStyle name="Normal 3 3 3 2 2" xfId="363"/>
    <cellStyle name="Normal 3 3 3 2 2 2" xfId="747"/>
    <cellStyle name="Normal 3 3 3 2 3" xfId="555"/>
    <cellStyle name="Normal 3 3 3 3" xfId="267"/>
    <cellStyle name="Normal 3 3 3 3 2" xfId="651"/>
    <cellStyle name="Normal 3 3 3 4" xfId="459"/>
    <cellStyle name="Normal 3 3 3 5" xfId="932"/>
    <cellStyle name="Normal 3 3 4" xfId="123"/>
    <cellStyle name="Normal 3 3 4 2" xfId="315"/>
    <cellStyle name="Normal 3 3 4 2 2" xfId="699"/>
    <cellStyle name="Normal 3 3 4 3" xfId="507"/>
    <cellStyle name="Normal 3 3 5" xfId="219"/>
    <cellStyle name="Normal 3 3 5 2" xfId="603"/>
    <cellStyle name="Normal 3 3 6" xfId="411"/>
    <cellStyle name="Normal 3 3 7" xfId="803"/>
    <cellStyle name="Normal 3 3_P1-Parametros" xfId="911"/>
    <cellStyle name="Normal 3 4" xfId="39"/>
    <cellStyle name="Normal 3 4 2" xfId="87"/>
    <cellStyle name="Normal 3 4 2 2" xfId="183"/>
    <cellStyle name="Normal 3 4 2 2 2" xfId="375"/>
    <cellStyle name="Normal 3 4 2 2 2 2" xfId="759"/>
    <cellStyle name="Normal 3 4 2 2 3" xfId="567"/>
    <cellStyle name="Normal 3 4 2 3" xfId="279"/>
    <cellStyle name="Normal 3 4 2 3 2" xfId="663"/>
    <cellStyle name="Normal 3 4 2 4" xfId="471"/>
    <cellStyle name="Normal 3 4 3" xfId="135"/>
    <cellStyle name="Normal 3 4 3 2" xfId="327"/>
    <cellStyle name="Normal 3 4 3 2 2" xfId="711"/>
    <cellStyle name="Normal 3 4 3 3" xfId="519"/>
    <cellStyle name="Normal 3 4 4" xfId="231"/>
    <cellStyle name="Normal 3 4 4 2" xfId="615"/>
    <cellStyle name="Normal 3 4 5" xfId="423"/>
    <cellStyle name="Normal 3 4 6" xfId="875"/>
    <cellStyle name="Normal 3 5" xfId="63"/>
    <cellStyle name="Normal 3 5 2" xfId="159"/>
    <cellStyle name="Normal 3 5 2 2" xfId="351"/>
    <cellStyle name="Normal 3 5 2 2 2" xfId="735"/>
    <cellStyle name="Normal 3 5 2 3" xfId="543"/>
    <cellStyle name="Normal 3 5 3" xfId="255"/>
    <cellStyle name="Normal 3 5 3 2" xfId="639"/>
    <cellStyle name="Normal 3 5 4" xfId="447"/>
    <cellStyle name="Normal 3 5 5" xfId="872"/>
    <cellStyle name="Normal 3 6" xfId="111"/>
    <cellStyle name="Normal 3 6 2" xfId="303"/>
    <cellStyle name="Normal 3 6 2 2" xfId="687"/>
    <cellStyle name="Normal 3 6 3" xfId="495"/>
    <cellStyle name="Normal 3 6 4" xfId="920"/>
    <cellStyle name="Normal 3 7" xfId="207"/>
    <cellStyle name="Normal 3 7 2" xfId="591"/>
    <cellStyle name="Normal 3 8" xfId="399"/>
    <cellStyle name="Normal 3 9" xfId="789"/>
    <cellStyle name="Normal 3_BTL Propuesta inicial Propio (18 cuotas desde firma negocio) Julio 9 2013" xfId="876"/>
    <cellStyle name="Normal 4" xfId="14"/>
    <cellStyle name="Normal 4 2" xfId="877"/>
    <cellStyle name="Normal 4_BTL Propuesta inicial Propio (18 cuotas desde firma negocio) Julio 9 2013" xfId="878"/>
    <cellStyle name="Normal 5" xfId="19"/>
    <cellStyle name="Normal 6" xfId="11"/>
    <cellStyle name="Normal 6 2" xfId="29"/>
    <cellStyle name="Normal 6 2 2" xfId="53"/>
    <cellStyle name="Normal 6 2 2 2" xfId="101"/>
    <cellStyle name="Normal 6 2 2 2 2" xfId="197"/>
    <cellStyle name="Normal 6 2 2 2 2 2" xfId="389"/>
    <cellStyle name="Normal 6 2 2 2 2 2 2" xfId="773"/>
    <cellStyle name="Normal 6 2 2 2 2 3" xfId="581"/>
    <cellStyle name="Normal 6 2 2 2 3" xfId="293"/>
    <cellStyle name="Normal 6 2 2 2 3 2" xfId="677"/>
    <cellStyle name="Normal 6 2 2 2 4" xfId="485"/>
    <cellStyle name="Normal 6 2 2 3" xfId="149"/>
    <cellStyle name="Normal 6 2 2 3 2" xfId="341"/>
    <cellStyle name="Normal 6 2 2 3 2 2" xfId="725"/>
    <cellStyle name="Normal 6 2 2 3 3" xfId="533"/>
    <cellStyle name="Normal 6 2 2 4" xfId="245"/>
    <cellStyle name="Normal 6 2 2 4 2" xfId="629"/>
    <cellStyle name="Normal 6 2 2 5" xfId="437"/>
    <cellStyle name="Normal 6 2 2 6" xfId="934"/>
    <cellStyle name="Normal 6 2 3" xfId="77"/>
    <cellStyle name="Normal 6 2 3 2" xfId="173"/>
    <cellStyle name="Normal 6 2 3 2 2" xfId="365"/>
    <cellStyle name="Normal 6 2 3 2 2 2" xfId="749"/>
    <cellStyle name="Normal 6 2 3 2 3" xfId="557"/>
    <cellStyle name="Normal 6 2 3 3" xfId="269"/>
    <cellStyle name="Normal 6 2 3 3 2" xfId="653"/>
    <cellStyle name="Normal 6 2 3 4" xfId="461"/>
    <cellStyle name="Normal 6 2 4" xfId="125"/>
    <cellStyle name="Normal 6 2 4 2" xfId="317"/>
    <cellStyle name="Normal 6 2 4 2 2" xfId="701"/>
    <cellStyle name="Normal 6 2 4 3" xfId="509"/>
    <cellStyle name="Normal 6 2 5" xfId="221"/>
    <cellStyle name="Normal 6 2 5 2" xfId="605"/>
    <cellStyle name="Normal 6 2 6" xfId="413"/>
    <cellStyle name="Normal 6 2 7" xfId="805"/>
    <cellStyle name="Normal 6 3" xfId="41"/>
    <cellStyle name="Normal 6 3 2" xfId="89"/>
    <cellStyle name="Normal 6 3 2 2" xfId="185"/>
    <cellStyle name="Normal 6 3 2 2 2" xfId="377"/>
    <cellStyle name="Normal 6 3 2 2 2 2" xfId="761"/>
    <cellStyle name="Normal 6 3 2 2 3" xfId="569"/>
    <cellStyle name="Normal 6 3 2 3" xfId="281"/>
    <cellStyle name="Normal 6 3 2 3 2" xfId="665"/>
    <cellStyle name="Normal 6 3 2 4" xfId="473"/>
    <cellStyle name="Normal 6 3 3" xfId="137"/>
    <cellStyle name="Normal 6 3 3 2" xfId="329"/>
    <cellStyle name="Normal 6 3 3 2 2" xfId="713"/>
    <cellStyle name="Normal 6 3 3 3" xfId="521"/>
    <cellStyle name="Normal 6 3 4" xfId="233"/>
    <cellStyle name="Normal 6 3 4 2" xfId="617"/>
    <cellStyle name="Normal 6 3 5" xfId="425"/>
    <cellStyle name="Normal 6 3 6" xfId="879"/>
    <cellStyle name="Normal 6 4" xfId="65"/>
    <cellStyle name="Normal 6 4 2" xfId="161"/>
    <cellStyle name="Normal 6 4 2 2" xfId="353"/>
    <cellStyle name="Normal 6 4 2 2 2" xfId="737"/>
    <cellStyle name="Normal 6 4 2 3" xfId="545"/>
    <cellStyle name="Normal 6 4 3" xfId="257"/>
    <cellStyle name="Normal 6 4 3 2" xfId="641"/>
    <cellStyle name="Normal 6 4 4" xfId="449"/>
    <cellStyle name="Normal 6 4 5" xfId="922"/>
    <cellStyle name="Normal 6 5" xfId="113"/>
    <cellStyle name="Normal 6 5 2" xfId="305"/>
    <cellStyle name="Normal 6 5 2 2" xfId="689"/>
    <cellStyle name="Normal 6 5 3" xfId="497"/>
    <cellStyle name="Normal 6 6" xfId="209"/>
    <cellStyle name="Normal 6 6 2" xfId="593"/>
    <cellStyle name="Normal 6 7" xfId="401"/>
    <cellStyle name="Normal 6 8" xfId="791"/>
    <cellStyle name="Normal 6_P1-Parametros" xfId="912"/>
    <cellStyle name="Normal 7" xfId="20"/>
    <cellStyle name="Normal 7 2" xfId="34"/>
    <cellStyle name="Normal 7 2 2" xfId="58"/>
    <cellStyle name="Normal 7 2 2 2" xfId="106"/>
    <cellStyle name="Normal 7 2 2 2 2" xfId="202"/>
    <cellStyle name="Normal 7 2 2 2 2 2" xfId="394"/>
    <cellStyle name="Normal 7 2 2 2 2 2 2" xfId="778"/>
    <cellStyle name="Normal 7 2 2 2 2 3" xfId="586"/>
    <cellStyle name="Normal 7 2 2 2 3" xfId="298"/>
    <cellStyle name="Normal 7 2 2 2 3 2" xfId="682"/>
    <cellStyle name="Normal 7 2 2 2 4" xfId="490"/>
    <cellStyle name="Normal 7 2 2 3" xfId="154"/>
    <cellStyle name="Normal 7 2 2 3 2" xfId="346"/>
    <cellStyle name="Normal 7 2 2 3 2 2" xfId="730"/>
    <cellStyle name="Normal 7 2 2 3 3" xfId="538"/>
    <cellStyle name="Normal 7 2 2 4" xfId="250"/>
    <cellStyle name="Normal 7 2 2 4 2" xfId="634"/>
    <cellStyle name="Normal 7 2 2 5" xfId="442"/>
    <cellStyle name="Normal 7 2 2 6" xfId="939"/>
    <cellStyle name="Normal 7 2 3" xfId="82"/>
    <cellStyle name="Normal 7 2 3 2" xfId="178"/>
    <cellStyle name="Normal 7 2 3 2 2" xfId="370"/>
    <cellStyle name="Normal 7 2 3 2 2 2" xfId="754"/>
    <cellStyle name="Normal 7 2 3 2 3" xfId="562"/>
    <cellStyle name="Normal 7 2 3 3" xfId="274"/>
    <cellStyle name="Normal 7 2 3 3 2" xfId="658"/>
    <cellStyle name="Normal 7 2 3 4" xfId="466"/>
    <cellStyle name="Normal 7 2 4" xfId="130"/>
    <cellStyle name="Normal 7 2 4 2" xfId="322"/>
    <cellStyle name="Normal 7 2 4 2 2" xfId="706"/>
    <cellStyle name="Normal 7 2 4 3" xfId="514"/>
    <cellStyle name="Normal 7 2 5" xfId="226"/>
    <cellStyle name="Normal 7 2 5 2" xfId="610"/>
    <cellStyle name="Normal 7 2 6" xfId="418"/>
    <cellStyle name="Normal 7 2 7" xfId="810"/>
    <cellStyle name="Normal 7 3" xfId="46"/>
    <cellStyle name="Normal 7 3 2" xfId="94"/>
    <cellStyle name="Normal 7 3 2 2" xfId="190"/>
    <cellStyle name="Normal 7 3 2 2 2" xfId="382"/>
    <cellStyle name="Normal 7 3 2 2 2 2" xfId="766"/>
    <cellStyle name="Normal 7 3 2 2 3" xfId="574"/>
    <cellStyle name="Normal 7 3 2 3" xfId="286"/>
    <cellStyle name="Normal 7 3 2 3 2" xfId="670"/>
    <cellStyle name="Normal 7 3 2 4" xfId="478"/>
    <cellStyle name="Normal 7 3 3" xfId="142"/>
    <cellStyle name="Normal 7 3 3 2" xfId="334"/>
    <cellStyle name="Normal 7 3 3 2 2" xfId="718"/>
    <cellStyle name="Normal 7 3 3 3" xfId="526"/>
    <cellStyle name="Normal 7 3 4" xfId="238"/>
    <cellStyle name="Normal 7 3 4 2" xfId="622"/>
    <cellStyle name="Normal 7 3 5" xfId="430"/>
    <cellStyle name="Normal 7 3 6" xfId="927"/>
    <cellStyle name="Normal 7 4" xfId="70"/>
    <cellStyle name="Normal 7 4 2" xfId="166"/>
    <cellStyle name="Normal 7 4 2 2" xfId="358"/>
    <cellStyle name="Normal 7 4 2 2 2" xfId="742"/>
    <cellStyle name="Normal 7 4 2 3" xfId="550"/>
    <cellStyle name="Normal 7 4 3" xfId="262"/>
    <cellStyle name="Normal 7 4 3 2" xfId="646"/>
    <cellStyle name="Normal 7 4 4" xfId="454"/>
    <cellStyle name="Normal 7 5" xfId="118"/>
    <cellStyle name="Normal 7 5 2" xfId="310"/>
    <cellStyle name="Normal 7 5 2 2" xfId="694"/>
    <cellStyle name="Normal 7 5 3" xfId="502"/>
    <cellStyle name="Normal 7 6" xfId="214"/>
    <cellStyle name="Normal 7 6 2" xfId="598"/>
    <cellStyle name="Normal 7 7" xfId="406"/>
    <cellStyle name="Normal 7 8" xfId="797"/>
    <cellStyle name="Normal 8" xfId="26"/>
    <cellStyle name="Normal 8 2" xfId="38"/>
    <cellStyle name="Normal 8 2 2" xfId="62"/>
    <cellStyle name="Normal 8 2 2 2" xfId="110"/>
    <cellStyle name="Normal 8 2 2 2 2" xfId="206"/>
    <cellStyle name="Normal 8 2 2 2 2 2" xfId="398"/>
    <cellStyle name="Normal 8 2 2 2 2 2 2" xfId="782"/>
    <cellStyle name="Normal 8 2 2 2 2 3" xfId="590"/>
    <cellStyle name="Normal 8 2 2 2 3" xfId="302"/>
    <cellStyle name="Normal 8 2 2 2 3 2" xfId="686"/>
    <cellStyle name="Normal 8 2 2 2 4" xfId="494"/>
    <cellStyle name="Normal 8 2 2 3" xfId="158"/>
    <cellStyle name="Normal 8 2 2 3 2" xfId="350"/>
    <cellStyle name="Normal 8 2 2 3 2 2" xfId="734"/>
    <cellStyle name="Normal 8 2 2 3 3" xfId="542"/>
    <cellStyle name="Normal 8 2 2 4" xfId="254"/>
    <cellStyle name="Normal 8 2 2 4 2" xfId="638"/>
    <cellStyle name="Normal 8 2 2 5" xfId="446"/>
    <cellStyle name="Normal 8 2 2 6" xfId="943"/>
    <cellStyle name="Normal 8 2 3" xfId="86"/>
    <cellStyle name="Normal 8 2 3 2" xfId="182"/>
    <cellStyle name="Normal 8 2 3 2 2" xfId="374"/>
    <cellStyle name="Normal 8 2 3 2 2 2" xfId="758"/>
    <cellStyle name="Normal 8 2 3 2 3" xfId="566"/>
    <cellStyle name="Normal 8 2 3 3" xfId="278"/>
    <cellStyle name="Normal 8 2 3 3 2" xfId="662"/>
    <cellStyle name="Normal 8 2 3 4" xfId="470"/>
    <cellStyle name="Normal 8 2 4" xfId="134"/>
    <cellStyle name="Normal 8 2 4 2" xfId="326"/>
    <cellStyle name="Normal 8 2 4 2 2" xfId="710"/>
    <cellStyle name="Normal 8 2 4 3" xfId="518"/>
    <cellStyle name="Normal 8 2 5" xfId="230"/>
    <cellStyle name="Normal 8 2 5 2" xfId="614"/>
    <cellStyle name="Normal 8 2 6" xfId="422"/>
    <cellStyle name="Normal 8 2 7" xfId="814"/>
    <cellStyle name="Normal 8 3" xfId="50"/>
    <cellStyle name="Normal 8 3 2" xfId="98"/>
    <cellStyle name="Normal 8 3 2 2" xfId="194"/>
    <cellStyle name="Normal 8 3 2 2 2" xfId="386"/>
    <cellStyle name="Normal 8 3 2 2 2 2" xfId="770"/>
    <cellStyle name="Normal 8 3 2 2 3" xfId="578"/>
    <cellStyle name="Normal 8 3 2 3" xfId="290"/>
    <cellStyle name="Normal 8 3 2 3 2" xfId="674"/>
    <cellStyle name="Normal 8 3 2 4" xfId="482"/>
    <cellStyle name="Normal 8 3 3" xfId="146"/>
    <cellStyle name="Normal 8 3 3 2" xfId="338"/>
    <cellStyle name="Normal 8 3 3 2 2" xfId="722"/>
    <cellStyle name="Normal 8 3 3 3" xfId="530"/>
    <cellStyle name="Normal 8 3 4" xfId="242"/>
    <cellStyle name="Normal 8 3 4 2" xfId="626"/>
    <cellStyle name="Normal 8 3 5" xfId="434"/>
    <cellStyle name="Normal 8 3 6" xfId="931"/>
    <cellStyle name="Normal 8 4" xfId="74"/>
    <cellStyle name="Normal 8 4 2" xfId="170"/>
    <cellStyle name="Normal 8 4 2 2" xfId="362"/>
    <cellStyle name="Normal 8 4 2 2 2" xfId="746"/>
    <cellStyle name="Normal 8 4 2 3" xfId="554"/>
    <cellStyle name="Normal 8 4 3" xfId="266"/>
    <cellStyle name="Normal 8 4 3 2" xfId="650"/>
    <cellStyle name="Normal 8 4 4" xfId="458"/>
    <cellStyle name="Normal 8 5" xfId="122"/>
    <cellStyle name="Normal 8 5 2" xfId="314"/>
    <cellStyle name="Normal 8 5 2 2" xfId="698"/>
    <cellStyle name="Normal 8 5 3" xfId="506"/>
    <cellStyle name="Normal 8 6" xfId="218"/>
    <cellStyle name="Normal 8 6 2" xfId="602"/>
    <cellStyle name="Normal 8 7" xfId="410"/>
    <cellStyle name="Normal 8 8" xfId="802"/>
    <cellStyle name="Normal 9" xfId="815"/>
    <cellStyle name="Normal 9 2" xfId="944"/>
    <cellStyle name="Normal_GRANDES" xfId="1"/>
    <cellStyle name="Normal_psb109" xfId="2"/>
    <cellStyle name="Notas 2" xfId="880"/>
    <cellStyle name="Notas 2 10" xfId="1040"/>
    <cellStyle name="Notas 2 11" xfId="980"/>
    <cellStyle name="Notas 2 12" xfId="1149"/>
    <cellStyle name="Notas 2 13" xfId="993"/>
    <cellStyle name="Notas 2 14" xfId="1090"/>
    <cellStyle name="Notas 2 15" xfId="1146"/>
    <cellStyle name="Notas 2 16" xfId="1119"/>
    <cellStyle name="Notas 2 17" xfId="1039"/>
    <cellStyle name="Notas 2 18" xfId="1027"/>
    <cellStyle name="Notas 2 19" xfId="1265"/>
    <cellStyle name="Notas 2 2" xfId="902"/>
    <cellStyle name="Notas 2 2 10" xfId="1003"/>
    <cellStyle name="Notas 2 2 11" xfId="1176"/>
    <cellStyle name="Notas 2 2 12" xfId="1227"/>
    <cellStyle name="Notas 2 2 13" xfId="1254"/>
    <cellStyle name="Notas 2 2 14" xfId="1209"/>
    <cellStyle name="Notas 2 2 15" xfId="1210"/>
    <cellStyle name="Notas 2 2 16" xfId="992"/>
    <cellStyle name="Notas 2 2 17" xfId="1366"/>
    <cellStyle name="Notas 2 2 18" xfId="1392"/>
    <cellStyle name="Notas 2 2 19" xfId="1419"/>
    <cellStyle name="Notas 2 2 2" xfId="954"/>
    <cellStyle name="Notas 2 2 2 10" xfId="1306"/>
    <cellStyle name="Notas 2 2 2 11" xfId="1334"/>
    <cellStyle name="Notas 2 2 2 12" xfId="1363"/>
    <cellStyle name="Notas 2 2 2 13" xfId="1389"/>
    <cellStyle name="Notas 2 2 2 14" xfId="1416"/>
    <cellStyle name="Notas 2 2 2 15" xfId="1442"/>
    <cellStyle name="Notas 2 2 2 16" xfId="1465"/>
    <cellStyle name="Notas 2 2 2 17" xfId="1490"/>
    <cellStyle name="Notas 2 2 2 18" xfId="1515"/>
    <cellStyle name="Notas 2 2 2 19" xfId="1538"/>
    <cellStyle name="Notas 2 2 2 2" xfId="1076"/>
    <cellStyle name="Notas 2 2 2 20" xfId="1558"/>
    <cellStyle name="Notas 2 2 2 21" xfId="1578"/>
    <cellStyle name="Notas 2 2 2 22" xfId="1598"/>
    <cellStyle name="Notas 2 2 2 3" xfId="1102"/>
    <cellStyle name="Notas 2 2 2 4" xfId="1131"/>
    <cellStyle name="Notas 2 2 2 5" xfId="1159"/>
    <cellStyle name="Notas 2 2 2 6" xfId="1190"/>
    <cellStyle name="Notas 2 2 2 7" xfId="1224"/>
    <cellStyle name="Notas 2 2 2 8" xfId="1251"/>
    <cellStyle name="Notas 2 2 2 9" xfId="1279"/>
    <cellStyle name="Notas 2 2 20" xfId="1377"/>
    <cellStyle name="Notas 2 2 21" xfId="1148"/>
    <cellStyle name="Notas 2 2 22" xfId="1403"/>
    <cellStyle name="Notas 2 2 23" xfId="1528"/>
    <cellStyle name="Notas 2 2 24" xfId="1353"/>
    <cellStyle name="Notas 2 2 3" xfId="965"/>
    <cellStyle name="Notas 2 2 3 10" xfId="1317"/>
    <cellStyle name="Notas 2 2 3 11" xfId="1344"/>
    <cellStyle name="Notas 2 2 3 12" xfId="1374"/>
    <cellStyle name="Notas 2 2 3 13" xfId="1400"/>
    <cellStyle name="Notas 2 2 3 14" xfId="1427"/>
    <cellStyle name="Notas 2 2 3 15" xfId="1452"/>
    <cellStyle name="Notas 2 2 3 16" xfId="1476"/>
    <cellStyle name="Notas 2 2 3 17" xfId="1501"/>
    <cellStyle name="Notas 2 2 3 18" xfId="1525"/>
    <cellStyle name="Notas 2 2 3 19" xfId="1548"/>
    <cellStyle name="Notas 2 2 3 2" xfId="1087"/>
    <cellStyle name="Notas 2 2 3 20" xfId="1568"/>
    <cellStyle name="Notas 2 2 3 21" xfId="1588"/>
    <cellStyle name="Notas 2 2 3 22" xfId="1608"/>
    <cellStyle name="Notas 2 2 3 3" xfId="1113"/>
    <cellStyle name="Notas 2 2 3 4" xfId="1142"/>
    <cellStyle name="Notas 2 2 3 5" xfId="1169"/>
    <cellStyle name="Notas 2 2 3 6" xfId="1201"/>
    <cellStyle name="Notas 2 2 3 7" xfId="1235"/>
    <cellStyle name="Notas 2 2 3 8" xfId="1262"/>
    <cellStyle name="Notas 2 2 3 9" xfId="1290"/>
    <cellStyle name="Notas 2 2 4" xfId="1047"/>
    <cellStyle name="Notas 2 2 5" xfId="1008"/>
    <cellStyle name="Notas 2 2 6" xfId="1029"/>
    <cellStyle name="Notas 2 2 7" xfId="1079"/>
    <cellStyle name="Notas 2 2 8" xfId="1054"/>
    <cellStyle name="Notas 2 2 9" xfId="1121"/>
    <cellStyle name="Notas 2 20" xfId="1238"/>
    <cellStyle name="Notas 2 21" xfId="1320"/>
    <cellStyle name="Notas 2 22" xfId="1489"/>
    <cellStyle name="Notas 2 23" xfId="1405"/>
    <cellStyle name="Notas 2 24" xfId="1481"/>
    <cellStyle name="Notas 2 25" xfId="1507"/>
    <cellStyle name="Notas 2 3" xfId="947"/>
    <cellStyle name="Notas 2 3 10" xfId="1301"/>
    <cellStyle name="Notas 2 3 11" xfId="1329"/>
    <cellStyle name="Notas 2 3 12" xfId="1356"/>
    <cellStyle name="Notas 2 3 13" xfId="1382"/>
    <cellStyle name="Notas 2 3 14" xfId="1411"/>
    <cellStyle name="Notas 2 3 15" xfId="1436"/>
    <cellStyle name="Notas 2 3 16" xfId="1460"/>
    <cellStyle name="Notas 2 3 17" xfId="1484"/>
    <cellStyle name="Notas 2 3 18" xfId="1510"/>
    <cellStyle name="Notas 2 3 19" xfId="1533"/>
    <cellStyle name="Notas 2 3 2" xfId="1070"/>
    <cellStyle name="Notas 2 3 20" xfId="1553"/>
    <cellStyle name="Notas 2 3 21" xfId="1573"/>
    <cellStyle name="Notas 2 3 22" xfId="1593"/>
    <cellStyle name="Notas 2 3 3" xfId="1097"/>
    <cellStyle name="Notas 2 3 4" xfId="1124"/>
    <cellStyle name="Notas 2 3 5" xfId="1154"/>
    <cellStyle name="Notas 2 3 6" xfId="1183"/>
    <cellStyle name="Notas 2 3 7" xfId="1217"/>
    <cellStyle name="Notas 2 3 8" xfId="1244"/>
    <cellStyle name="Notas 2 3 9" xfId="1274"/>
    <cellStyle name="Notas 2 4" xfId="960"/>
    <cellStyle name="Notas 2 4 10" xfId="1312"/>
    <cellStyle name="Notas 2 4 11" xfId="1339"/>
    <cellStyle name="Notas 2 4 12" xfId="1369"/>
    <cellStyle name="Notas 2 4 13" xfId="1395"/>
    <cellStyle name="Notas 2 4 14" xfId="1422"/>
    <cellStyle name="Notas 2 4 15" xfId="1447"/>
    <cellStyle name="Notas 2 4 16" xfId="1471"/>
    <cellStyle name="Notas 2 4 17" xfId="1496"/>
    <cellStyle name="Notas 2 4 18" xfId="1520"/>
    <cellStyle name="Notas 2 4 19" xfId="1543"/>
    <cellStyle name="Notas 2 4 2" xfId="1082"/>
    <cellStyle name="Notas 2 4 20" xfId="1563"/>
    <cellStyle name="Notas 2 4 21" xfId="1583"/>
    <cellStyle name="Notas 2 4 22" xfId="1603"/>
    <cellStyle name="Notas 2 4 3" xfId="1108"/>
    <cellStyle name="Notas 2 4 4" xfId="1137"/>
    <cellStyle name="Notas 2 4 5" xfId="1164"/>
    <cellStyle name="Notas 2 4 6" xfId="1196"/>
    <cellStyle name="Notas 2 4 7" xfId="1230"/>
    <cellStyle name="Notas 2 4 8" xfId="1257"/>
    <cellStyle name="Notas 2 4 9" xfId="1285"/>
    <cellStyle name="Notas 2 5" xfId="1031"/>
    <cellStyle name="Notas 2 6" xfId="1051"/>
    <cellStyle name="Notas 2 7" xfId="1002"/>
    <cellStyle name="Notas 2 8" xfId="1028"/>
    <cellStyle name="Notas 2 9" xfId="1092"/>
    <cellStyle name="Notas 2_P1-Parametros" xfId="913"/>
    <cellStyle name="Porcentaje" xfId="3" builtinId="5"/>
    <cellStyle name="Porcentaje 2" xfId="23"/>
    <cellStyle name="Porcentaje 2 2" xfId="35"/>
    <cellStyle name="Porcentaje 2 2 2" xfId="59"/>
    <cellStyle name="Porcentaje 2 2 2 2" xfId="107"/>
    <cellStyle name="Porcentaje 2 2 2 2 2" xfId="203"/>
    <cellStyle name="Porcentaje 2 2 2 2 2 2" xfId="395"/>
    <cellStyle name="Porcentaje 2 2 2 2 2 2 2" xfId="779"/>
    <cellStyle name="Porcentaje 2 2 2 2 2 3" xfId="587"/>
    <cellStyle name="Porcentaje 2 2 2 2 3" xfId="299"/>
    <cellStyle name="Porcentaje 2 2 2 2 3 2" xfId="683"/>
    <cellStyle name="Porcentaje 2 2 2 2 4" xfId="491"/>
    <cellStyle name="Porcentaje 2 2 2 3" xfId="155"/>
    <cellStyle name="Porcentaje 2 2 2 3 2" xfId="347"/>
    <cellStyle name="Porcentaje 2 2 2 3 2 2" xfId="731"/>
    <cellStyle name="Porcentaje 2 2 2 3 3" xfId="539"/>
    <cellStyle name="Porcentaje 2 2 2 4" xfId="251"/>
    <cellStyle name="Porcentaje 2 2 2 4 2" xfId="635"/>
    <cellStyle name="Porcentaje 2 2 2 5" xfId="443"/>
    <cellStyle name="Porcentaje 2 2 2 6" xfId="882"/>
    <cellStyle name="Porcentaje 2 2 3" xfId="83"/>
    <cellStyle name="Porcentaje 2 2 3 2" xfId="179"/>
    <cellStyle name="Porcentaje 2 2 3 2 2" xfId="371"/>
    <cellStyle name="Porcentaje 2 2 3 2 2 2" xfId="755"/>
    <cellStyle name="Porcentaje 2 2 3 2 3" xfId="563"/>
    <cellStyle name="Porcentaje 2 2 3 3" xfId="275"/>
    <cellStyle name="Porcentaje 2 2 3 3 2" xfId="659"/>
    <cellStyle name="Porcentaje 2 2 3 4" xfId="467"/>
    <cellStyle name="Porcentaje 2 2 3 5" xfId="940"/>
    <cellStyle name="Porcentaje 2 2 4" xfId="131"/>
    <cellStyle name="Porcentaje 2 2 4 2" xfId="323"/>
    <cellStyle name="Porcentaje 2 2 4 2 2" xfId="707"/>
    <cellStyle name="Porcentaje 2 2 4 3" xfId="515"/>
    <cellStyle name="Porcentaje 2 2 5" xfId="227"/>
    <cellStyle name="Porcentaje 2 2 5 2" xfId="611"/>
    <cellStyle name="Porcentaje 2 2 6" xfId="419"/>
    <cellStyle name="Porcentaje 2 2 7" xfId="811"/>
    <cellStyle name="Porcentaje 2 3" xfId="47"/>
    <cellStyle name="Porcentaje 2 3 2" xfId="95"/>
    <cellStyle name="Porcentaje 2 3 2 2" xfId="191"/>
    <cellStyle name="Porcentaje 2 3 2 2 2" xfId="383"/>
    <cellStyle name="Porcentaje 2 3 2 2 2 2" xfId="767"/>
    <cellStyle name="Porcentaje 2 3 2 2 3" xfId="575"/>
    <cellStyle name="Porcentaje 2 3 2 3" xfId="287"/>
    <cellStyle name="Porcentaje 2 3 2 3 2" xfId="671"/>
    <cellStyle name="Porcentaje 2 3 2 4" xfId="479"/>
    <cellStyle name="Porcentaje 2 3 3" xfId="143"/>
    <cellStyle name="Porcentaje 2 3 3 2" xfId="335"/>
    <cellStyle name="Porcentaje 2 3 3 2 2" xfId="719"/>
    <cellStyle name="Porcentaje 2 3 3 3" xfId="527"/>
    <cellStyle name="Porcentaje 2 3 4" xfId="239"/>
    <cellStyle name="Porcentaje 2 3 4 2" xfId="623"/>
    <cellStyle name="Porcentaje 2 3 5" xfId="431"/>
    <cellStyle name="Porcentaje 2 3 6" xfId="881"/>
    <cellStyle name="Porcentaje 2 4" xfId="71"/>
    <cellStyle name="Porcentaje 2 4 2" xfId="167"/>
    <cellStyle name="Porcentaje 2 4 2 2" xfId="359"/>
    <cellStyle name="Porcentaje 2 4 2 2 2" xfId="743"/>
    <cellStyle name="Porcentaje 2 4 2 3" xfId="551"/>
    <cellStyle name="Porcentaje 2 4 3" xfId="263"/>
    <cellStyle name="Porcentaje 2 4 3 2" xfId="647"/>
    <cellStyle name="Porcentaje 2 4 4" xfId="455"/>
    <cellStyle name="Porcentaje 2 4 5" xfId="928"/>
    <cellStyle name="Porcentaje 2 5" xfId="119"/>
    <cellStyle name="Porcentaje 2 5 2" xfId="311"/>
    <cellStyle name="Porcentaje 2 5 2 2" xfId="695"/>
    <cellStyle name="Porcentaje 2 5 3" xfId="503"/>
    <cellStyle name="Porcentaje 2 6" xfId="215"/>
    <cellStyle name="Porcentaje 2 6 2" xfId="599"/>
    <cellStyle name="Porcentaje 2 7" xfId="407"/>
    <cellStyle name="Porcentaje 2 8" xfId="799"/>
    <cellStyle name="Porcentaje 3" xfId="883"/>
    <cellStyle name="Porcentaje 3 2" xfId="884"/>
    <cellStyle name="Porcentaje 4" xfId="885"/>
    <cellStyle name="Porcentaje 5" xfId="901"/>
    <cellStyle name="Porcentaje 5 2" xfId="953"/>
    <cellStyle name="Porcentaje 6" xfId="918"/>
    <cellStyle name="Porcentual 2" xfId="7"/>
    <cellStyle name="Porcentual 2 2" xfId="22"/>
    <cellStyle name="Porcentual 3" xfId="8"/>
    <cellStyle name="Porcentual 4" xfId="10"/>
    <cellStyle name="Porcentual 4 10" xfId="790"/>
    <cellStyle name="Porcentual 4 2" xfId="18"/>
    <cellStyle name="Porcentual 4 2 2" xfId="33"/>
    <cellStyle name="Porcentual 4 2 2 2" xfId="57"/>
    <cellStyle name="Porcentual 4 2 2 2 2" xfId="105"/>
    <cellStyle name="Porcentual 4 2 2 2 2 2" xfId="201"/>
    <cellStyle name="Porcentual 4 2 2 2 2 2 2" xfId="393"/>
    <cellStyle name="Porcentual 4 2 2 2 2 2 2 2" xfId="777"/>
    <cellStyle name="Porcentual 4 2 2 2 2 2 3" xfId="585"/>
    <cellStyle name="Porcentual 4 2 2 2 2 3" xfId="297"/>
    <cellStyle name="Porcentual 4 2 2 2 2 3 2" xfId="681"/>
    <cellStyle name="Porcentual 4 2 2 2 2 4" xfId="489"/>
    <cellStyle name="Porcentual 4 2 2 2 3" xfId="153"/>
    <cellStyle name="Porcentual 4 2 2 2 3 2" xfId="345"/>
    <cellStyle name="Porcentual 4 2 2 2 3 2 2" xfId="729"/>
    <cellStyle name="Porcentual 4 2 2 2 3 3" xfId="537"/>
    <cellStyle name="Porcentual 4 2 2 2 4" xfId="249"/>
    <cellStyle name="Porcentual 4 2 2 2 4 2" xfId="633"/>
    <cellStyle name="Porcentual 4 2 2 2 5" xfId="441"/>
    <cellStyle name="Porcentual 4 2 2 2 6" xfId="938"/>
    <cellStyle name="Porcentual 4 2 2 3" xfId="81"/>
    <cellStyle name="Porcentual 4 2 2 3 2" xfId="177"/>
    <cellStyle name="Porcentual 4 2 2 3 2 2" xfId="369"/>
    <cellStyle name="Porcentual 4 2 2 3 2 2 2" xfId="753"/>
    <cellStyle name="Porcentual 4 2 2 3 2 3" xfId="561"/>
    <cellStyle name="Porcentual 4 2 2 3 3" xfId="273"/>
    <cellStyle name="Porcentual 4 2 2 3 3 2" xfId="657"/>
    <cellStyle name="Porcentual 4 2 2 3 4" xfId="465"/>
    <cellStyle name="Porcentual 4 2 2 4" xfId="129"/>
    <cellStyle name="Porcentual 4 2 2 4 2" xfId="321"/>
    <cellStyle name="Porcentual 4 2 2 4 2 2" xfId="705"/>
    <cellStyle name="Porcentual 4 2 2 4 3" xfId="513"/>
    <cellStyle name="Porcentual 4 2 2 5" xfId="225"/>
    <cellStyle name="Porcentual 4 2 2 5 2" xfId="609"/>
    <cellStyle name="Porcentual 4 2 2 6" xfId="417"/>
    <cellStyle name="Porcentual 4 2 2 7" xfId="809"/>
    <cellStyle name="Porcentual 4 2 3" xfId="45"/>
    <cellStyle name="Porcentual 4 2 3 2" xfId="93"/>
    <cellStyle name="Porcentual 4 2 3 2 2" xfId="189"/>
    <cellStyle name="Porcentual 4 2 3 2 2 2" xfId="381"/>
    <cellStyle name="Porcentual 4 2 3 2 2 2 2" xfId="765"/>
    <cellStyle name="Porcentual 4 2 3 2 2 3" xfId="573"/>
    <cellStyle name="Porcentual 4 2 3 2 3" xfId="285"/>
    <cellStyle name="Porcentual 4 2 3 2 3 2" xfId="669"/>
    <cellStyle name="Porcentual 4 2 3 2 4" xfId="477"/>
    <cellStyle name="Porcentual 4 2 3 3" xfId="141"/>
    <cellStyle name="Porcentual 4 2 3 3 2" xfId="333"/>
    <cellStyle name="Porcentual 4 2 3 3 2 2" xfId="717"/>
    <cellStyle name="Porcentual 4 2 3 3 3" xfId="525"/>
    <cellStyle name="Porcentual 4 2 3 4" xfId="237"/>
    <cellStyle name="Porcentual 4 2 3 4 2" xfId="621"/>
    <cellStyle name="Porcentual 4 2 3 5" xfId="429"/>
    <cellStyle name="Porcentual 4 2 3 6" xfId="926"/>
    <cellStyle name="Porcentual 4 2 4" xfId="69"/>
    <cellStyle name="Porcentual 4 2 4 2" xfId="165"/>
    <cellStyle name="Porcentual 4 2 4 2 2" xfId="357"/>
    <cellStyle name="Porcentual 4 2 4 2 2 2" xfId="741"/>
    <cellStyle name="Porcentual 4 2 4 2 3" xfId="549"/>
    <cellStyle name="Porcentual 4 2 4 3" xfId="261"/>
    <cellStyle name="Porcentual 4 2 4 3 2" xfId="645"/>
    <cellStyle name="Porcentual 4 2 4 4" xfId="453"/>
    <cellStyle name="Porcentual 4 2 5" xfId="117"/>
    <cellStyle name="Porcentual 4 2 5 2" xfId="309"/>
    <cellStyle name="Porcentual 4 2 5 2 2" xfId="693"/>
    <cellStyle name="Porcentual 4 2 5 3" xfId="501"/>
    <cellStyle name="Porcentual 4 2 6" xfId="213"/>
    <cellStyle name="Porcentual 4 2 6 2" xfId="597"/>
    <cellStyle name="Porcentual 4 2 7" xfId="405"/>
    <cellStyle name="Porcentual 4 2 8" xfId="796"/>
    <cellStyle name="Porcentual 4 3" xfId="25"/>
    <cellStyle name="Porcentual 4 3 2" xfId="37"/>
    <cellStyle name="Porcentual 4 3 2 2" xfId="61"/>
    <cellStyle name="Porcentual 4 3 2 2 2" xfId="109"/>
    <cellStyle name="Porcentual 4 3 2 2 2 2" xfId="205"/>
    <cellStyle name="Porcentual 4 3 2 2 2 2 2" xfId="397"/>
    <cellStyle name="Porcentual 4 3 2 2 2 2 2 2" xfId="781"/>
    <cellStyle name="Porcentual 4 3 2 2 2 2 3" xfId="589"/>
    <cellStyle name="Porcentual 4 3 2 2 2 3" xfId="301"/>
    <cellStyle name="Porcentual 4 3 2 2 2 3 2" xfId="685"/>
    <cellStyle name="Porcentual 4 3 2 2 2 4" xfId="493"/>
    <cellStyle name="Porcentual 4 3 2 2 3" xfId="157"/>
    <cellStyle name="Porcentual 4 3 2 2 3 2" xfId="349"/>
    <cellStyle name="Porcentual 4 3 2 2 3 2 2" xfId="733"/>
    <cellStyle name="Porcentual 4 3 2 2 3 3" xfId="541"/>
    <cellStyle name="Porcentual 4 3 2 2 4" xfId="253"/>
    <cellStyle name="Porcentual 4 3 2 2 4 2" xfId="637"/>
    <cellStyle name="Porcentual 4 3 2 2 5" xfId="445"/>
    <cellStyle name="Porcentual 4 3 2 2 6" xfId="942"/>
    <cellStyle name="Porcentual 4 3 2 3" xfId="85"/>
    <cellStyle name="Porcentual 4 3 2 3 2" xfId="181"/>
    <cellStyle name="Porcentual 4 3 2 3 2 2" xfId="373"/>
    <cellStyle name="Porcentual 4 3 2 3 2 2 2" xfId="757"/>
    <cellStyle name="Porcentual 4 3 2 3 2 3" xfId="565"/>
    <cellStyle name="Porcentual 4 3 2 3 3" xfId="277"/>
    <cellStyle name="Porcentual 4 3 2 3 3 2" xfId="661"/>
    <cellStyle name="Porcentual 4 3 2 3 4" xfId="469"/>
    <cellStyle name="Porcentual 4 3 2 4" xfId="133"/>
    <cellStyle name="Porcentual 4 3 2 4 2" xfId="325"/>
    <cellStyle name="Porcentual 4 3 2 4 2 2" xfId="709"/>
    <cellStyle name="Porcentual 4 3 2 4 3" xfId="517"/>
    <cellStyle name="Porcentual 4 3 2 5" xfId="229"/>
    <cellStyle name="Porcentual 4 3 2 5 2" xfId="613"/>
    <cellStyle name="Porcentual 4 3 2 6" xfId="421"/>
    <cellStyle name="Porcentual 4 3 2 7" xfId="813"/>
    <cellStyle name="Porcentual 4 3 3" xfId="49"/>
    <cellStyle name="Porcentual 4 3 3 2" xfId="97"/>
    <cellStyle name="Porcentual 4 3 3 2 2" xfId="193"/>
    <cellStyle name="Porcentual 4 3 3 2 2 2" xfId="385"/>
    <cellStyle name="Porcentual 4 3 3 2 2 2 2" xfId="769"/>
    <cellStyle name="Porcentual 4 3 3 2 2 3" xfId="577"/>
    <cellStyle name="Porcentual 4 3 3 2 3" xfId="289"/>
    <cellStyle name="Porcentual 4 3 3 2 3 2" xfId="673"/>
    <cellStyle name="Porcentual 4 3 3 2 4" xfId="481"/>
    <cellStyle name="Porcentual 4 3 3 3" xfId="145"/>
    <cellStyle name="Porcentual 4 3 3 3 2" xfId="337"/>
    <cellStyle name="Porcentual 4 3 3 3 2 2" xfId="721"/>
    <cellStyle name="Porcentual 4 3 3 3 3" xfId="529"/>
    <cellStyle name="Porcentual 4 3 3 4" xfId="241"/>
    <cellStyle name="Porcentual 4 3 3 4 2" xfId="625"/>
    <cellStyle name="Porcentual 4 3 3 5" xfId="433"/>
    <cellStyle name="Porcentual 4 3 3 6" xfId="930"/>
    <cellStyle name="Porcentual 4 3 4" xfId="73"/>
    <cellStyle name="Porcentual 4 3 4 2" xfId="169"/>
    <cellStyle name="Porcentual 4 3 4 2 2" xfId="361"/>
    <cellStyle name="Porcentual 4 3 4 2 2 2" xfId="745"/>
    <cellStyle name="Porcentual 4 3 4 2 3" xfId="553"/>
    <cellStyle name="Porcentual 4 3 4 3" xfId="265"/>
    <cellStyle name="Porcentual 4 3 4 3 2" xfId="649"/>
    <cellStyle name="Porcentual 4 3 4 4" xfId="457"/>
    <cellStyle name="Porcentual 4 3 5" xfId="121"/>
    <cellStyle name="Porcentual 4 3 5 2" xfId="313"/>
    <cellStyle name="Porcentual 4 3 5 2 2" xfId="697"/>
    <cellStyle name="Porcentual 4 3 5 3" xfId="505"/>
    <cellStyle name="Porcentual 4 3 6" xfId="217"/>
    <cellStyle name="Porcentual 4 3 6 2" xfId="601"/>
    <cellStyle name="Porcentual 4 3 7" xfId="409"/>
    <cellStyle name="Porcentual 4 3 8" xfId="801"/>
    <cellStyle name="Porcentual 4 4" xfId="28"/>
    <cellStyle name="Porcentual 4 4 2" xfId="52"/>
    <cellStyle name="Porcentual 4 4 2 2" xfId="100"/>
    <cellStyle name="Porcentual 4 4 2 2 2" xfId="196"/>
    <cellStyle name="Porcentual 4 4 2 2 2 2" xfId="388"/>
    <cellStyle name="Porcentual 4 4 2 2 2 2 2" xfId="772"/>
    <cellStyle name="Porcentual 4 4 2 2 2 3" xfId="580"/>
    <cellStyle name="Porcentual 4 4 2 2 3" xfId="292"/>
    <cellStyle name="Porcentual 4 4 2 2 3 2" xfId="676"/>
    <cellStyle name="Porcentual 4 4 2 2 4" xfId="484"/>
    <cellStyle name="Porcentual 4 4 2 3" xfId="148"/>
    <cellStyle name="Porcentual 4 4 2 3 2" xfId="340"/>
    <cellStyle name="Porcentual 4 4 2 3 2 2" xfId="724"/>
    <cellStyle name="Porcentual 4 4 2 3 3" xfId="532"/>
    <cellStyle name="Porcentual 4 4 2 4" xfId="244"/>
    <cellStyle name="Porcentual 4 4 2 4 2" xfId="628"/>
    <cellStyle name="Porcentual 4 4 2 5" xfId="436"/>
    <cellStyle name="Porcentual 4 4 2 6" xfId="933"/>
    <cellStyle name="Porcentual 4 4 3" xfId="76"/>
    <cellStyle name="Porcentual 4 4 3 2" xfId="172"/>
    <cellStyle name="Porcentual 4 4 3 2 2" xfId="364"/>
    <cellStyle name="Porcentual 4 4 3 2 2 2" xfId="748"/>
    <cellStyle name="Porcentual 4 4 3 2 3" xfId="556"/>
    <cellStyle name="Porcentual 4 4 3 3" xfId="268"/>
    <cellStyle name="Porcentual 4 4 3 3 2" xfId="652"/>
    <cellStyle name="Porcentual 4 4 3 4" xfId="460"/>
    <cellStyle name="Porcentual 4 4 4" xfId="124"/>
    <cellStyle name="Porcentual 4 4 4 2" xfId="316"/>
    <cellStyle name="Porcentual 4 4 4 2 2" xfId="700"/>
    <cellStyle name="Porcentual 4 4 4 3" xfId="508"/>
    <cellStyle name="Porcentual 4 4 5" xfId="220"/>
    <cellStyle name="Porcentual 4 4 5 2" xfId="604"/>
    <cellStyle name="Porcentual 4 4 6" xfId="412"/>
    <cellStyle name="Porcentual 4 4 7" xfId="804"/>
    <cellStyle name="Porcentual 4 5" xfId="40"/>
    <cellStyle name="Porcentual 4 5 2" xfId="88"/>
    <cellStyle name="Porcentual 4 5 2 2" xfId="184"/>
    <cellStyle name="Porcentual 4 5 2 2 2" xfId="376"/>
    <cellStyle name="Porcentual 4 5 2 2 2 2" xfId="760"/>
    <cellStyle name="Porcentual 4 5 2 2 3" xfId="568"/>
    <cellStyle name="Porcentual 4 5 2 3" xfId="280"/>
    <cellStyle name="Porcentual 4 5 2 3 2" xfId="664"/>
    <cellStyle name="Porcentual 4 5 2 4" xfId="472"/>
    <cellStyle name="Porcentual 4 5 3" xfId="136"/>
    <cellStyle name="Porcentual 4 5 3 2" xfId="328"/>
    <cellStyle name="Porcentual 4 5 3 2 2" xfId="712"/>
    <cellStyle name="Porcentual 4 5 3 3" xfId="520"/>
    <cellStyle name="Porcentual 4 5 4" xfId="232"/>
    <cellStyle name="Porcentual 4 5 4 2" xfId="616"/>
    <cellStyle name="Porcentual 4 5 5" xfId="424"/>
    <cellStyle name="Porcentual 4 5 6" xfId="921"/>
    <cellStyle name="Porcentual 4 6" xfId="64"/>
    <cellStyle name="Porcentual 4 6 2" xfId="160"/>
    <cellStyle name="Porcentual 4 6 2 2" xfId="352"/>
    <cellStyle name="Porcentual 4 6 2 2 2" xfId="736"/>
    <cellStyle name="Porcentual 4 6 2 3" xfId="544"/>
    <cellStyle name="Porcentual 4 6 3" xfId="256"/>
    <cellStyle name="Porcentual 4 6 3 2" xfId="640"/>
    <cellStyle name="Porcentual 4 6 4" xfId="448"/>
    <cellStyle name="Porcentual 4 7" xfId="112"/>
    <cellStyle name="Porcentual 4 7 2" xfId="304"/>
    <cellStyle name="Porcentual 4 7 2 2" xfId="688"/>
    <cellStyle name="Porcentual 4 7 3" xfId="496"/>
    <cellStyle name="Porcentual 4 8" xfId="208"/>
    <cellStyle name="Porcentual 4 8 2" xfId="592"/>
    <cellStyle name="Porcentual 4 9" xfId="400"/>
    <cellStyle name="Porcentual 5" xfId="15"/>
    <cellStyle name="Porcentual 6" xfId="13"/>
    <cellStyle name="Porcentual 6 2" xfId="31"/>
    <cellStyle name="Porcentual 6 2 2" xfId="55"/>
    <cellStyle name="Porcentual 6 2 2 2" xfId="103"/>
    <cellStyle name="Porcentual 6 2 2 2 2" xfId="199"/>
    <cellStyle name="Porcentual 6 2 2 2 2 2" xfId="391"/>
    <cellStyle name="Porcentual 6 2 2 2 2 2 2" xfId="775"/>
    <cellStyle name="Porcentual 6 2 2 2 2 3" xfId="583"/>
    <cellStyle name="Porcentual 6 2 2 2 3" xfId="295"/>
    <cellStyle name="Porcentual 6 2 2 2 3 2" xfId="679"/>
    <cellStyle name="Porcentual 6 2 2 2 4" xfId="487"/>
    <cellStyle name="Porcentual 6 2 2 3" xfId="151"/>
    <cellStyle name="Porcentual 6 2 2 3 2" xfId="343"/>
    <cellStyle name="Porcentual 6 2 2 3 2 2" xfId="727"/>
    <cellStyle name="Porcentual 6 2 2 3 3" xfId="535"/>
    <cellStyle name="Porcentual 6 2 2 4" xfId="247"/>
    <cellStyle name="Porcentual 6 2 2 4 2" xfId="631"/>
    <cellStyle name="Porcentual 6 2 2 5" xfId="439"/>
    <cellStyle name="Porcentual 6 2 2 6" xfId="936"/>
    <cellStyle name="Porcentual 6 2 3" xfId="79"/>
    <cellStyle name="Porcentual 6 2 3 2" xfId="175"/>
    <cellStyle name="Porcentual 6 2 3 2 2" xfId="367"/>
    <cellStyle name="Porcentual 6 2 3 2 2 2" xfId="751"/>
    <cellStyle name="Porcentual 6 2 3 2 3" xfId="559"/>
    <cellStyle name="Porcentual 6 2 3 3" xfId="271"/>
    <cellStyle name="Porcentual 6 2 3 3 2" xfId="655"/>
    <cellStyle name="Porcentual 6 2 3 4" xfId="463"/>
    <cellStyle name="Porcentual 6 2 4" xfId="127"/>
    <cellStyle name="Porcentual 6 2 4 2" xfId="319"/>
    <cellStyle name="Porcentual 6 2 4 2 2" xfId="703"/>
    <cellStyle name="Porcentual 6 2 4 3" xfId="511"/>
    <cellStyle name="Porcentual 6 2 5" xfId="223"/>
    <cellStyle name="Porcentual 6 2 5 2" xfId="607"/>
    <cellStyle name="Porcentual 6 2 6" xfId="415"/>
    <cellStyle name="Porcentual 6 2 7" xfId="807"/>
    <cellStyle name="Porcentual 6 3" xfId="43"/>
    <cellStyle name="Porcentual 6 3 2" xfId="91"/>
    <cellStyle name="Porcentual 6 3 2 2" xfId="187"/>
    <cellStyle name="Porcentual 6 3 2 2 2" xfId="379"/>
    <cellStyle name="Porcentual 6 3 2 2 2 2" xfId="763"/>
    <cellStyle name="Porcentual 6 3 2 2 3" xfId="571"/>
    <cellStyle name="Porcentual 6 3 2 3" xfId="283"/>
    <cellStyle name="Porcentual 6 3 2 3 2" xfId="667"/>
    <cellStyle name="Porcentual 6 3 2 4" xfId="475"/>
    <cellStyle name="Porcentual 6 3 3" xfId="139"/>
    <cellStyle name="Porcentual 6 3 3 2" xfId="331"/>
    <cellStyle name="Porcentual 6 3 3 2 2" xfId="715"/>
    <cellStyle name="Porcentual 6 3 3 3" xfId="523"/>
    <cellStyle name="Porcentual 6 3 4" xfId="235"/>
    <cellStyle name="Porcentual 6 3 4 2" xfId="619"/>
    <cellStyle name="Porcentual 6 3 5" xfId="427"/>
    <cellStyle name="Porcentual 6 3 6" xfId="924"/>
    <cellStyle name="Porcentual 6 4" xfId="67"/>
    <cellStyle name="Porcentual 6 4 2" xfId="163"/>
    <cellStyle name="Porcentual 6 4 2 2" xfId="355"/>
    <cellStyle name="Porcentual 6 4 2 2 2" xfId="739"/>
    <cellStyle name="Porcentual 6 4 2 3" xfId="547"/>
    <cellStyle name="Porcentual 6 4 3" xfId="259"/>
    <cellStyle name="Porcentual 6 4 3 2" xfId="643"/>
    <cellStyle name="Porcentual 6 4 4" xfId="451"/>
    <cellStyle name="Porcentual 6 5" xfId="115"/>
    <cellStyle name="Porcentual 6 5 2" xfId="307"/>
    <cellStyle name="Porcentual 6 5 2 2" xfId="691"/>
    <cellStyle name="Porcentual 6 5 3" xfId="499"/>
    <cellStyle name="Porcentual 6 6" xfId="211"/>
    <cellStyle name="Porcentual 6 6 2" xfId="595"/>
    <cellStyle name="Porcentual 6 7" xfId="403"/>
    <cellStyle name="Porcentual 6 8" xfId="793"/>
    <cellStyle name="Salida 2" xfId="887"/>
    <cellStyle name="Salida 2 10" xfId="1014"/>
    <cellStyle name="Salida 2 11" xfId="1025"/>
    <cellStyle name="Salida 2 12" xfId="974"/>
    <cellStyle name="Salida 2 13" xfId="1030"/>
    <cellStyle name="Salida 2 14" xfId="1218"/>
    <cellStyle name="Salida 2 15" xfId="784"/>
    <cellStyle name="Salida 2 16" xfId="1091"/>
    <cellStyle name="Salida 2 17" xfId="1021"/>
    <cellStyle name="Salida 2 18" xfId="1061"/>
    <cellStyle name="Salida 2 19" xfId="1357"/>
    <cellStyle name="Salida 2 2" xfId="903"/>
    <cellStyle name="Salida 2 2 10" xfId="1043"/>
    <cellStyle name="Salida 2 2 11" xfId="1032"/>
    <cellStyle name="Salida 2 2 12" xfId="1177"/>
    <cellStyle name="Salida 2 2 13" xfId="1017"/>
    <cellStyle name="Salida 2 2 14" xfId="1204"/>
    <cellStyle name="Salida 2 2 15" xfId="1309"/>
    <cellStyle name="Salida 2 2 16" xfId="1269"/>
    <cellStyle name="Salida 2 2 17" xfId="1174"/>
    <cellStyle name="Salida 2 2 18" xfId="1004"/>
    <cellStyle name="Salida 2 2 19" xfId="1207"/>
    <cellStyle name="Salida 2 2 2" xfId="955"/>
    <cellStyle name="Salida 2 2 2 10" xfId="1307"/>
    <cellStyle name="Salida 2 2 2 11" xfId="1335"/>
    <cellStyle name="Salida 2 2 2 12" xfId="1364"/>
    <cellStyle name="Salida 2 2 2 13" xfId="1390"/>
    <cellStyle name="Salida 2 2 2 14" xfId="1417"/>
    <cellStyle name="Salida 2 2 2 15" xfId="1443"/>
    <cellStyle name="Salida 2 2 2 16" xfId="1466"/>
    <cellStyle name="Salida 2 2 2 17" xfId="1491"/>
    <cellStyle name="Salida 2 2 2 18" xfId="1516"/>
    <cellStyle name="Salida 2 2 2 19" xfId="1539"/>
    <cellStyle name="Salida 2 2 2 2" xfId="1077"/>
    <cellStyle name="Salida 2 2 2 20" xfId="1559"/>
    <cellStyle name="Salida 2 2 2 21" xfId="1579"/>
    <cellStyle name="Salida 2 2 2 22" xfId="1599"/>
    <cellStyle name="Salida 2 2 2 3" xfId="1103"/>
    <cellStyle name="Salida 2 2 2 4" xfId="1132"/>
    <cellStyle name="Salida 2 2 2 5" xfId="1160"/>
    <cellStyle name="Salida 2 2 2 6" xfId="1191"/>
    <cellStyle name="Salida 2 2 2 7" xfId="1225"/>
    <cellStyle name="Salida 2 2 2 8" xfId="1252"/>
    <cellStyle name="Salida 2 2 2 9" xfId="1280"/>
    <cellStyle name="Salida 2 2 20" xfId="1240"/>
    <cellStyle name="Salida 2 2 21" xfId="1378"/>
    <cellStyle name="Salida 2 2 22" xfId="1214"/>
    <cellStyle name="Salida 2 2 23" xfId="1295"/>
    <cellStyle name="Salida 2 2 24" xfId="1529"/>
    <cellStyle name="Salida 2 2 3" xfId="966"/>
    <cellStyle name="Salida 2 2 3 10" xfId="1318"/>
    <cellStyle name="Salida 2 2 3 11" xfId="1345"/>
    <cellStyle name="Salida 2 2 3 12" xfId="1375"/>
    <cellStyle name="Salida 2 2 3 13" xfId="1401"/>
    <cellStyle name="Salida 2 2 3 14" xfId="1428"/>
    <cellStyle name="Salida 2 2 3 15" xfId="1453"/>
    <cellStyle name="Salida 2 2 3 16" xfId="1477"/>
    <cellStyle name="Salida 2 2 3 17" xfId="1502"/>
    <cellStyle name="Salida 2 2 3 18" xfId="1526"/>
    <cellStyle name="Salida 2 2 3 19" xfId="1549"/>
    <cellStyle name="Salida 2 2 3 2" xfId="1088"/>
    <cellStyle name="Salida 2 2 3 20" xfId="1569"/>
    <cellStyle name="Salida 2 2 3 21" xfId="1589"/>
    <cellStyle name="Salida 2 2 3 22" xfId="1609"/>
    <cellStyle name="Salida 2 2 3 3" xfId="1114"/>
    <cellStyle name="Salida 2 2 3 4" xfId="1143"/>
    <cellStyle name="Salida 2 2 3 5" xfId="1170"/>
    <cellStyle name="Salida 2 2 3 6" xfId="1202"/>
    <cellStyle name="Salida 2 2 3 7" xfId="1236"/>
    <cellStyle name="Salida 2 2 3 8" xfId="1263"/>
    <cellStyle name="Salida 2 2 3 9" xfId="1291"/>
    <cellStyle name="Salida 2 2 4" xfId="1048"/>
    <cellStyle name="Salida 2 2 5" xfId="1006"/>
    <cellStyle name="Salida 2 2 6" xfId="1052"/>
    <cellStyle name="Salida 2 2 7" xfId="1001"/>
    <cellStyle name="Salida 2 2 8" xfId="1009"/>
    <cellStyle name="Salida 2 2 9" xfId="1120"/>
    <cellStyle name="Salida 2 20" xfId="1383"/>
    <cellStyle name="Salida 2 21" xfId="1180"/>
    <cellStyle name="Salida 2 22" xfId="1020"/>
    <cellStyle name="Salida 2 23" xfId="997"/>
    <cellStyle name="Salida 2 24" xfId="1066"/>
    <cellStyle name="Salida 2 25" xfId="1407"/>
    <cellStyle name="Salida 2 3" xfId="949"/>
    <cellStyle name="Salida 2 3 10" xfId="1302"/>
    <cellStyle name="Salida 2 3 11" xfId="1330"/>
    <cellStyle name="Salida 2 3 12" xfId="1358"/>
    <cellStyle name="Salida 2 3 13" xfId="1384"/>
    <cellStyle name="Salida 2 3 14" xfId="1412"/>
    <cellStyle name="Salida 2 3 15" xfId="1437"/>
    <cellStyle name="Salida 2 3 16" xfId="1461"/>
    <cellStyle name="Salida 2 3 17" xfId="1485"/>
    <cellStyle name="Salida 2 3 18" xfId="1511"/>
    <cellStyle name="Salida 2 3 19" xfId="1534"/>
    <cellStyle name="Salida 2 3 2" xfId="1072"/>
    <cellStyle name="Salida 2 3 20" xfId="1554"/>
    <cellStyle name="Salida 2 3 21" xfId="1574"/>
    <cellStyle name="Salida 2 3 22" xfId="1594"/>
    <cellStyle name="Salida 2 3 3" xfId="1098"/>
    <cellStyle name="Salida 2 3 4" xfId="1126"/>
    <cellStyle name="Salida 2 3 5" xfId="1155"/>
    <cellStyle name="Salida 2 3 6" xfId="1185"/>
    <cellStyle name="Salida 2 3 7" xfId="1219"/>
    <cellStyle name="Salida 2 3 8" xfId="1246"/>
    <cellStyle name="Salida 2 3 9" xfId="1275"/>
    <cellStyle name="Salida 2 4" xfId="961"/>
    <cellStyle name="Salida 2 4 10" xfId="1313"/>
    <cellStyle name="Salida 2 4 11" xfId="1340"/>
    <cellStyle name="Salida 2 4 12" xfId="1370"/>
    <cellStyle name="Salida 2 4 13" xfId="1396"/>
    <cellStyle name="Salida 2 4 14" xfId="1423"/>
    <cellStyle name="Salida 2 4 15" xfId="1448"/>
    <cellStyle name="Salida 2 4 16" xfId="1472"/>
    <cellStyle name="Salida 2 4 17" xfId="1497"/>
    <cellStyle name="Salida 2 4 18" xfId="1521"/>
    <cellStyle name="Salida 2 4 19" xfId="1544"/>
    <cellStyle name="Salida 2 4 2" xfId="1083"/>
    <cellStyle name="Salida 2 4 20" xfId="1564"/>
    <cellStyle name="Salida 2 4 21" xfId="1584"/>
    <cellStyle name="Salida 2 4 22" xfId="1604"/>
    <cellStyle name="Salida 2 4 3" xfId="1109"/>
    <cellStyle name="Salida 2 4 4" xfId="1138"/>
    <cellStyle name="Salida 2 4 5" xfId="1165"/>
    <cellStyle name="Salida 2 4 6" xfId="1197"/>
    <cellStyle name="Salida 2 4 7" xfId="1231"/>
    <cellStyle name="Salida 2 4 8" xfId="1258"/>
    <cellStyle name="Salida 2 4 9" xfId="1286"/>
    <cellStyle name="Salida 2 5" xfId="1035"/>
    <cellStyle name="Salida 2 6" xfId="1018"/>
    <cellStyle name="Salida 2 7" xfId="1026"/>
    <cellStyle name="Salida 2 8" xfId="1023"/>
    <cellStyle name="Salida 2 9" xfId="996"/>
    <cellStyle name="Salida 2_P1-Parametros" xfId="914"/>
    <cellStyle name="Texto de advertencia 2" xfId="888"/>
    <cellStyle name="Texto explicativo 2" xfId="889"/>
    <cellStyle name="Título 1 2" xfId="890"/>
    <cellStyle name="Título 2 2" xfId="891"/>
    <cellStyle name="Título 3 2" xfId="892"/>
    <cellStyle name="Título 4" xfId="893"/>
    <cellStyle name="Total 2" xfId="894"/>
    <cellStyle name="Total 2 10" xfId="994"/>
    <cellStyle name="Total 2 11" xfId="1184"/>
    <cellStyle name="Total 2 12" xfId="1064"/>
    <cellStyle name="Total 2 13" xfId="794"/>
    <cellStyle name="Total 2 14" xfId="1058"/>
    <cellStyle name="Total 2 15" xfId="1116"/>
    <cellStyle name="Total 2 16" xfId="1022"/>
    <cellStyle name="Total 2 17" xfId="1093"/>
    <cellStyle name="Total 2 18" xfId="1130"/>
    <cellStyle name="Total 2 19" xfId="1282"/>
    <cellStyle name="Total 2 2" xfId="904"/>
    <cellStyle name="Total 2 2 10" xfId="1118"/>
    <cellStyle name="Total 2 2 11" xfId="1053"/>
    <cellStyle name="Total 2 2 12" xfId="999"/>
    <cellStyle name="Total 2 2 13" xfId="979"/>
    <cellStyle name="Total 2 2 14" xfId="1294"/>
    <cellStyle name="Total 2 2 15" xfId="1250"/>
    <cellStyle name="Total 2 2 16" xfId="1239"/>
    <cellStyle name="Total 2 2 17" xfId="1150"/>
    <cellStyle name="Total 2 2 18" xfId="1063"/>
    <cellStyle name="Total 2 2 19" xfId="1349"/>
    <cellStyle name="Total 2 2 2" xfId="956"/>
    <cellStyle name="Total 2 2 2 10" xfId="1308"/>
    <cellStyle name="Total 2 2 2 11" xfId="1336"/>
    <cellStyle name="Total 2 2 2 12" xfId="1365"/>
    <cellStyle name="Total 2 2 2 13" xfId="1391"/>
    <cellStyle name="Total 2 2 2 14" xfId="1418"/>
    <cellStyle name="Total 2 2 2 15" xfId="1444"/>
    <cellStyle name="Total 2 2 2 16" xfId="1467"/>
    <cellStyle name="Total 2 2 2 17" xfId="1492"/>
    <cellStyle name="Total 2 2 2 18" xfId="1517"/>
    <cellStyle name="Total 2 2 2 19" xfId="1540"/>
    <cellStyle name="Total 2 2 2 2" xfId="1078"/>
    <cellStyle name="Total 2 2 2 20" xfId="1560"/>
    <cellStyle name="Total 2 2 2 21" xfId="1580"/>
    <cellStyle name="Total 2 2 2 22" xfId="1600"/>
    <cellStyle name="Total 2 2 2 3" xfId="1104"/>
    <cellStyle name="Total 2 2 2 4" xfId="1133"/>
    <cellStyle name="Total 2 2 2 5" xfId="1161"/>
    <cellStyle name="Total 2 2 2 6" xfId="1192"/>
    <cellStyle name="Total 2 2 2 7" xfId="1226"/>
    <cellStyle name="Total 2 2 2 8" xfId="1253"/>
    <cellStyle name="Total 2 2 2 9" xfId="1281"/>
    <cellStyle name="Total 2 2 20" xfId="1455"/>
    <cellStyle name="Total 2 2 21" xfId="1468"/>
    <cellStyle name="Total 2 2 22" xfId="1505"/>
    <cellStyle name="Total 2 2 23" xfId="1404"/>
    <cellStyle name="Total 2 2 24" xfId="1530"/>
    <cellStyle name="Total 2 2 3" xfId="967"/>
    <cellStyle name="Total 2 2 3 10" xfId="1319"/>
    <cellStyle name="Total 2 2 3 11" xfId="1346"/>
    <cellStyle name="Total 2 2 3 12" xfId="1376"/>
    <cellStyle name="Total 2 2 3 13" xfId="1402"/>
    <cellStyle name="Total 2 2 3 14" xfId="1429"/>
    <cellStyle name="Total 2 2 3 15" xfId="1454"/>
    <cellStyle name="Total 2 2 3 16" xfId="1478"/>
    <cellStyle name="Total 2 2 3 17" xfId="1503"/>
    <cellStyle name="Total 2 2 3 18" xfId="1527"/>
    <cellStyle name="Total 2 2 3 19" xfId="1550"/>
    <cellStyle name="Total 2 2 3 2" xfId="1089"/>
    <cellStyle name="Total 2 2 3 20" xfId="1570"/>
    <cellStyle name="Total 2 2 3 21" xfId="1590"/>
    <cellStyle name="Total 2 2 3 22" xfId="1610"/>
    <cellStyle name="Total 2 2 3 3" xfId="1115"/>
    <cellStyle name="Total 2 2 3 4" xfId="1144"/>
    <cellStyle name="Total 2 2 3 5" xfId="1171"/>
    <cellStyle name="Total 2 2 3 6" xfId="1203"/>
    <cellStyle name="Total 2 2 3 7" xfId="1237"/>
    <cellStyle name="Total 2 2 3 8" xfId="1264"/>
    <cellStyle name="Total 2 2 3 9" xfId="1292"/>
    <cellStyle name="Total 2 2 4" xfId="1049"/>
    <cellStyle name="Total 2 2 5" xfId="1005"/>
    <cellStyle name="Total 2 2 6" xfId="977"/>
    <cellStyle name="Total 2 2 7" xfId="1046"/>
    <cellStyle name="Total 2 2 8" xfId="995"/>
    <cellStyle name="Total 2 2 9" xfId="973"/>
    <cellStyle name="Total 2 20" xfId="786"/>
    <cellStyle name="Total 2 21" xfId="1172"/>
    <cellStyle name="Total 2 22" xfId="1408"/>
    <cellStyle name="Total 2 23" xfId="1055"/>
    <cellStyle name="Total 2 24" xfId="1034"/>
    <cellStyle name="Total 2 25" xfId="1175"/>
    <cellStyle name="Total 2 3" xfId="950"/>
    <cellStyle name="Total 2 3 10" xfId="1303"/>
    <cellStyle name="Total 2 3 11" xfId="1331"/>
    <cellStyle name="Total 2 3 12" xfId="1359"/>
    <cellStyle name="Total 2 3 13" xfId="1385"/>
    <cellStyle name="Total 2 3 14" xfId="1413"/>
    <cellStyle name="Total 2 3 15" xfId="1438"/>
    <cellStyle name="Total 2 3 16" xfId="1462"/>
    <cellStyle name="Total 2 3 17" xfId="1486"/>
    <cellStyle name="Total 2 3 18" xfId="1512"/>
    <cellStyle name="Total 2 3 19" xfId="1535"/>
    <cellStyle name="Total 2 3 2" xfId="1073"/>
    <cellStyle name="Total 2 3 20" xfId="1555"/>
    <cellStyle name="Total 2 3 21" xfId="1575"/>
    <cellStyle name="Total 2 3 22" xfId="1595"/>
    <cellStyle name="Total 2 3 3" xfId="1099"/>
    <cellStyle name="Total 2 3 4" xfId="1127"/>
    <cellStyle name="Total 2 3 5" xfId="1156"/>
    <cellStyle name="Total 2 3 6" xfId="1186"/>
    <cellStyle name="Total 2 3 7" xfId="1220"/>
    <cellStyle name="Total 2 3 8" xfId="1247"/>
    <cellStyle name="Total 2 3 9" xfId="1276"/>
    <cellStyle name="Total 2 4" xfId="962"/>
    <cellStyle name="Total 2 4 10" xfId="1314"/>
    <cellStyle name="Total 2 4 11" xfId="1341"/>
    <cellStyle name="Total 2 4 12" xfId="1371"/>
    <cellStyle name="Total 2 4 13" xfId="1397"/>
    <cellStyle name="Total 2 4 14" xfId="1424"/>
    <cellStyle name="Total 2 4 15" xfId="1449"/>
    <cellStyle name="Total 2 4 16" xfId="1473"/>
    <cellStyle name="Total 2 4 17" xfId="1498"/>
    <cellStyle name="Total 2 4 18" xfId="1522"/>
    <cellStyle name="Total 2 4 19" xfId="1545"/>
    <cellStyle name="Total 2 4 2" xfId="1084"/>
    <cellStyle name="Total 2 4 20" xfId="1565"/>
    <cellStyle name="Total 2 4 21" xfId="1585"/>
    <cellStyle name="Total 2 4 22" xfId="1605"/>
    <cellStyle name="Total 2 4 3" xfId="1110"/>
    <cellStyle name="Total 2 4 4" xfId="1139"/>
    <cellStyle name="Total 2 4 5" xfId="1166"/>
    <cellStyle name="Total 2 4 6" xfId="1198"/>
    <cellStyle name="Total 2 4 7" xfId="1232"/>
    <cellStyle name="Total 2 4 8" xfId="1259"/>
    <cellStyle name="Total 2 4 9" xfId="1287"/>
    <cellStyle name="Total 2 5" xfId="1041"/>
    <cellStyle name="Total 2 6" xfId="1016"/>
    <cellStyle name="Total 2 7" xfId="1042"/>
    <cellStyle name="Total 2 8" xfId="1015"/>
    <cellStyle name="Total 2 9" xfId="981"/>
    <cellStyle name="Total 2_P1-Parametros" xfId="915"/>
  </cellStyles>
  <dxfs count="3464">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9" tint="0.59996337778862885"/>
        </patternFill>
      </fill>
    </dxf>
    <dxf>
      <font>
        <color theme="0"/>
      </font>
      <fill>
        <patternFill>
          <bgColor theme="0"/>
        </patternFill>
      </fill>
    </dxf>
    <dxf>
      <font>
        <color theme="0"/>
      </font>
      <fill>
        <patternFill>
          <bgColor theme="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fill>
        <patternFill>
          <bgColor theme="0"/>
        </patternFill>
      </fill>
    </dxf>
    <dxf>
      <font>
        <color theme="0"/>
      </font>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patternType="solid">
          <bgColor theme="0"/>
        </patternFill>
      </fill>
    </dxf>
    <dxf>
      <font>
        <color theme="0"/>
      </font>
    </dxf>
    <dxf>
      <font>
        <color theme="0" tint="-4.9989318521683403E-2"/>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2" tint="-9.9948118533890809E-2"/>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lor theme="0"/>
      </font>
      <fill>
        <patternFill>
          <bgColor theme="0"/>
        </patternFill>
      </fill>
    </dxf>
    <dxf>
      <font>
        <color theme="0"/>
      </font>
      <fill>
        <patternFill>
          <bgColor theme="0"/>
        </patternFill>
      </fill>
    </dxf>
    <dxf>
      <font>
        <color theme="0"/>
      </font>
    </dxf>
    <dxf>
      <font>
        <color theme="0"/>
      </font>
    </dxf>
    <dxf>
      <font>
        <color theme="0"/>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lor theme="0"/>
      </font>
    </dxf>
    <dxf>
      <font>
        <color theme="0"/>
      </font>
    </dxf>
    <dxf>
      <font>
        <color theme="0"/>
      </font>
    </dxf>
    <dxf>
      <font>
        <condense val="0"/>
        <extend val="0"/>
        <color indexed="9"/>
      </font>
    </dxf>
    <dxf>
      <font>
        <color theme="0"/>
      </font>
    </dxf>
    <dxf>
      <font>
        <color theme="0"/>
      </font>
    </dxf>
    <dxf>
      <font>
        <color theme="0"/>
      </font>
    </dxf>
    <dxf>
      <font>
        <color theme="0"/>
      </font>
    </dxf>
    <dxf>
      <font>
        <color theme="0"/>
      </font>
    </dxf>
    <dxf>
      <font>
        <condense val="0"/>
        <extend val="0"/>
        <color indexed="9"/>
      </font>
    </dxf>
    <dxf>
      <font>
        <color theme="0"/>
      </font>
    </dxf>
    <dxf>
      <font>
        <color theme="0"/>
      </font>
      <fill>
        <patternFill>
          <bgColor theme="0"/>
        </patternFill>
      </fill>
    </dxf>
    <dxf>
      <font>
        <color theme="0"/>
      </font>
      <fill>
        <patternFill>
          <bgColor theme="0"/>
        </patternFill>
      </fill>
    </dxf>
    <dxf>
      <font>
        <color theme="0"/>
      </font>
    </dxf>
    <dxf>
      <font>
        <color theme="0"/>
      </font>
    </dxf>
    <dxf>
      <font>
        <color theme="0"/>
      </font>
    </dxf>
    <dxf>
      <font>
        <condense val="0"/>
        <extend val="0"/>
        <color indexed="9"/>
      </font>
    </dxf>
    <dxf>
      <font>
        <color theme="0"/>
      </font>
    </dxf>
    <dxf>
      <font>
        <color theme="0"/>
      </font>
    </dxf>
    <dxf>
      <font>
        <color theme="0"/>
      </font>
    </dxf>
    <dxf>
      <font>
        <color theme="0"/>
      </font>
    </dxf>
    <dxf>
      <font>
        <color theme="0"/>
      </font>
    </dxf>
    <dxf>
      <font>
        <color theme="0"/>
      </font>
    </dxf>
    <dxf>
      <font>
        <condense val="0"/>
        <extend val="0"/>
        <color indexed="9"/>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lor theme="0"/>
      </font>
    </dxf>
    <dxf>
      <font>
        <color theme="0"/>
      </font>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dxf>
    <dxf>
      <font>
        <condense val="0"/>
        <extend val="0"/>
        <color indexed="9"/>
      </font>
    </dxf>
    <dxf>
      <font>
        <color theme="2" tint="-9.9948118533890809E-2"/>
      </font>
    </dxf>
    <dxf>
      <font>
        <condense val="0"/>
        <extend val="0"/>
        <color indexed="9"/>
      </font>
    </dxf>
    <dxf>
      <font>
        <condense val="0"/>
        <extend val="0"/>
        <color indexed="9"/>
      </font>
    </dxf>
    <dxf>
      <font>
        <color theme="0"/>
      </font>
    </dxf>
    <dxf>
      <font>
        <color theme="0"/>
      </font>
    </dxf>
    <dxf>
      <font>
        <color theme="0"/>
      </font>
    </dxf>
    <dxf>
      <font>
        <color theme="0"/>
      </font>
    </dxf>
    <dxf>
      <font>
        <color theme="0"/>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2" tint="-9.9948118533890809E-2"/>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lor theme="0"/>
      </font>
    </dxf>
    <dxf>
      <font>
        <color theme="0"/>
      </font>
    </dxf>
    <dxf>
      <font>
        <color theme="0"/>
      </font>
    </dxf>
    <dxf>
      <font>
        <color theme="0"/>
      </font>
    </dxf>
    <dxf>
      <font>
        <color theme="0" tint="-4.9989318521683403E-2"/>
      </font>
      <fill>
        <patternFill>
          <bgColor theme="0" tint="-4.9989318521683403E-2"/>
        </patternFill>
      </fill>
      <border>
        <left/>
        <right/>
        <top/>
        <bottom/>
      </border>
    </dxf>
    <dxf>
      <font>
        <color theme="0"/>
      </font>
      <fill>
        <patternFill>
          <bgColor theme="0"/>
        </patternFill>
      </fill>
    </dxf>
    <dxf>
      <font>
        <color theme="0"/>
      </font>
      <fill>
        <patternFill>
          <bgColor theme="0"/>
        </patternFill>
      </fill>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lor theme="0"/>
      </font>
    </dxf>
    <dxf>
      <font>
        <color theme="0"/>
      </font>
    </dxf>
    <dxf>
      <font>
        <color theme="0"/>
      </font>
    </dxf>
    <dxf>
      <font>
        <color theme="0"/>
      </font>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9" tint="0.59996337778862885"/>
        </patternFill>
      </fill>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lor theme="0"/>
      </font>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9" tint="0.59996337778862885"/>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9" tint="0.59996337778862885"/>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9" tint="0.59996337778862885"/>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6" tint="0.79998168889431442"/>
      </font>
    </dxf>
    <dxf>
      <font>
        <color theme="6" tint="0.79998168889431442"/>
      </font>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2" tint="-9.9948118533890809E-2"/>
        </patternFill>
      </fill>
    </dxf>
    <dxf>
      <font>
        <color theme="0"/>
      </font>
    </dxf>
    <dxf>
      <font>
        <color theme="0"/>
      </font>
    </dxf>
    <dxf>
      <font>
        <color theme="0"/>
      </font>
    </dxf>
    <dxf>
      <font>
        <color theme="0"/>
      </font>
    </dxf>
    <dxf>
      <font>
        <color theme="0"/>
      </font>
    </dxf>
    <dxf>
      <font>
        <color theme="0"/>
      </font>
    </dxf>
    <dxf>
      <font>
        <color theme="0"/>
      </font>
    </dxf>
    <dxf>
      <numFmt numFmtId="1" formatCode="0"/>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ill>
        <patternFill>
          <bgColor theme="9" tint="0.39994506668294322"/>
        </patternFill>
      </fill>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rgb="FFFF0000"/>
      </font>
    </dxf>
    <dxf>
      <font>
        <color theme="0"/>
        <name val="Cambria"/>
        <scheme val="none"/>
      </font>
    </dxf>
    <dxf>
      <font>
        <color theme="0"/>
        <name val="Cambria"/>
        <scheme val="none"/>
      </font>
    </dxf>
    <dxf>
      <font>
        <color rgb="FFFF000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ill>
        <patternFill>
          <bgColor theme="9" tint="0.39994506668294322"/>
        </patternFill>
      </fill>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ill>
        <patternFill>
          <bgColor theme="9" tint="0.39994506668294322"/>
        </patternFill>
      </fill>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rgb="FFFF000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dxf>
    <dxf>
      <font>
        <color theme="0"/>
      </font>
    </dxf>
    <dxf>
      <font>
        <color theme="0"/>
      </font>
    </dxf>
    <dxf>
      <font>
        <color theme="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dxf>
    <dxf>
      <font>
        <color theme="0"/>
      </font>
    </dxf>
    <dxf>
      <font>
        <color theme="0"/>
      </font>
    </dxf>
    <dxf>
      <font>
        <color theme="0"/>
      </font>
    </dxf>
    <dxf>
      <font>
        <color theme="0"/>
      </font>
    </dxf>
    <dxf>
      <font>
        <color theme="0"/>
      </font>
    </dxf>
    <dxf>
      <font>
        <color theme="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dxf>
    <dxf>
      <font>
        <color theme="0"/>
      </font>
    </dxf>
    <dxf>
      <font>
        <color theme="0"/>
      </font>
    </dxf>
    <dxf>
      <font>
        <color theme="0"/>
      </font>
    </dxf>
    <dxf>
      <font>
        <color theme="0"/>
      </font>
    </dxf>
    <dxf>
      <font>
        <color theme="0"/>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tint="-4.9989318521683403E-2"/>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0"/>
        <name val="Cambria"/>
        <scheme val="none"/>
      </font>
    </dxf>
    <dxf>
      <font>
        <color theme="4" tint="0.39994506668294322"/>
        <name val="Cambria"/>
        <scheme val="none"/>
      </font>
      <fill>
        <patternFill>
          <bgColor theme="4" tint="0.39994506668294322"/>
        </patternFill>
      </fill>
    </dxf>
    <dxf>
      <font>
        <color theme="0"/>
        <name val="Cambria"/>
        <scheme val="none"/>
      </font>
    </dxf>
    <dxf>
      <font>
        <color theme="0"/>
        <name val="Cambria"/>
        <scheme val="none"/>
      </font>
    </dxf>
    <dxf>
      <font>
        <color theme="0"/>
        <name val="Cambria"/>
        <scheme val="none"/>
      </font>
    </dxf>
    <dxf>
      <font>
        <color theme="0"/>
        <name val="Cambria"/>
        <scheme val="none"/>
      </font>
    </dxf>
    <dxf>
      <font>
        <color theme="0"/>
      </font>
      <border>
        <right/>
        <vertical/>
        <horizontal/>
      </border>
    </dxf>
    <dxf>
      <font>
        <color theme="0"/>
        <name val="Cambria"/>
        <scheme val="none"/>
      </font>
    </dxf>
    <dxf>
      <font>
        <color theme="0" tint="-0.14996795556505021"/>
      </font>
      <fill>
        <patternFill>
          <bgColor theme="0" tint="-0.14996795556505021"/>
        </patternFill>
      </fill>
      <border>
        <left/>
        <right/>
        <top/>
        <bottom/>
      </border>
    </dxf>
    <dxf>
      <font>
        <color theme="0" tint="-4.9989318521683403E-2"/>
      </font>
    </dxf>
    <dxf>
      <font>
        <color theme="0"/>
      </font>
      <fill>
        <patternFill>
          <bgColor theme="0"/>
        </patternFill>
      </fill>
    </dxf>
    <dxf>
      <font>
        <color theme="0"/>
      </font>
      <fill>
        <patternFill>
          <bgColor theme="0"/>
        </patternFill>
      </fill>
    </dxf>
    <dxf>
      <border>
        <right style="thin">
          <color rgb="FFFF0000"/>
        </right>
        <vertical/>
        <horizontal/>
      </border>
    </dxf>
    <dxf>
      <font>
        <color theme="0"/>
      </font>
      <fill>
        <patternFill>
          <bgColor theme="0"/>
        </patternFill>
      </fill>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numFmt numFmtId="3" formatCode="#,##0"/>
    </dxf>
    <dxf>
      <numFmt numFmtId="3" formatCode="#,##0"/>
    </dxf>
    <dxf>
      <numFmt numFmtId="3" formatCode="#,##0"/>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2" tint="-9.9948118533890809E-2"/>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patternType="none">
          <bgColor auto="1"/>
        </patternFill>
      </fill>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2" tint="-9.9948118533890809E-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dxf>
    <dxf>
      <font>
        <color theme="0"/>
      </font>
    </dxf>
    <dxf>
      <font>
        <condense val="0"/>
        <extend val="0"/>
        <color indexed="9"/>
      </font>
    </dxf>
    <dxf>
      <font>
        <color theme="0"/>
      </font>
    </dxf>
    <dxf>
      <font>
        <condense val="0"/>
        <extend val="0"/>
        <color indexed="9"/>
      </font>
    </dxf>
    <dxf>
      <font>
        <color theme="0"/>
      </font>
    </dxf>
    <dxf>
      <font>
        <condense val="0"/>
        <extend val="0"/>
        <color indexed="9"/>
      </font>
    </dxf>
    <dxf>
      <font>
        <color theme="0"/>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theme="0"/>
      </font>
      <fill>
        <patternFill>
          <bgColor theme="0"/>
        </patternFill>
      </fill>
    </dxf>
    <dxf>
      <font>
        <color theme="0"/>
      </font>
      <fill>
        <patternFill>
          <bgColor theme="0"/>
        </patternFill>
      </fill>
    </dxf>
    <dxf>
      <font>
        <condense val="0"/>
        <extend val="0"/>
        <color indexed="9"/>
      </font>
    </dxf>
    <dxf>
      <font>
        <color theme="0"/>
      </font>
      <border>
        <right/>
        <top/>
        <bottom/>
        <vertical/>
        <horizontal/>
      </border>
    </dxf>
    <dxf>
      <font>
        <color theme="0" tint="-4.9989318521683403E-2"/>
      </font>
      <fill>
        <patternFill>
          <bgColor theme="0" tint="-4.9989318521683403E-2"/>
        </patternFill>
      </fill>
    </dxf>
    <dxf>
      <font>
        <color theme="0"/>
      </font>
      <border>
        <right/>
        <bottom/>
        <vertical/>
        <horizontal/>
      </border>
    </dxf>
    <dxf>
      <font>
        <color theme="0"/>
      </font>
    </dxf>
    <dxf>
      <font>
        <color theme="0"/>
      </font>
    </dxf>
    <dxf>
      <font>
        <color theme="0"/>
      </font>
    </dxf>
    <dxf>
      <font>
        <color theme="0"/>
      </font>
      <border>
        <right/>
        <top/>
        <bottom/>
        <vertical/>
        <horizontal/>
      </border>
    </dxf>
    <dxf>
      <font>
        <color rgb="FFFF0000"/>
      </font>
    </dxf>
    <dxf>
      <numFmt numFmtId="3" formatCode="#,##0"/>
    </dxf>
    <dxf>
      <font>
        <color theme="0"/>
      </font>
    </dxf>
    <dxf>
      <font>
        <color theme="0"/>
      </font>
    </dxf>
    <dxf>
      <numFmt numFmtId="3" formatCode="#,##0"/>
    </dxf>
    <dxf>
      <numFmt numFmtId="3" formatCode="#,##0"/>
    </dxf>
    <dxf>
      <font>
        <color theme="0"/>
      </font>
    </dxf>
    <dxf>
      <font>
        <color theme="0"/>
      </font>
      <border>
        <left/>
        <right/>
        <top/>
        <bottom/>
        <vertical/>
        <horizontal/>
      </border>
    </dxf>
    <dxf>
      <font>
        <color theme="0"/>
      </font>
    </dxf>
    <dxf>
      <font>
        <color theme="0"/>
      </font>
    </dxf>
    <dxf>
      <font>
        <color theme="0"/>
      </font>
      <border>
        <right/>
        <top/>
        <bottom/>
        <vertical/>
        <horizontal/>
      </border>
    </dxf>
    <dxf>
      <font>
        <color theme="0"/>
      </font>
    </dxf>
    <dxf>
      <numFmt numFmtId="14" formatCode="0.00%"/>
    </dxf>
    <dxf>
      <numFmt numFmtId="14" formatCode="0.00%"/>
    </dxf>
    <dxf>
      <font>
        <color theme="0"/>
      </font>
    </dxf>
    <dxf>
      <font>
        <color theme="0"/>
      </font>
      <border>
        <right/>
        <top/>
        <bottom/>
        <vertical/>
        <horizontal/>
      </border>
    </dxf>
    <dxf>
      <font>
        <color theme="0" tint="-4.9989318521683403E-2"/>
      </font>
    </dxf>
    <dxf>
      <font>
        <color theme="0"/>
      </font>
      <fill>
        <patternFill>
          <bgColor theme="0"/>
        </patternFill>
      </fill>
    </dxf>
    <dxf>
      <font>
        <color theme="0"/>
      </font>
    </dxf>
    <dxf>
      <font>
        <color theme="0"/>
      </font>
    </dxf>
    <dxf>
      <font>
        <condense val="0"/>
        <extend val="0"/>
        <color indexed="9"/>
      </font>
      <border>
        <left/>
        <right/>
        <top/>
        <bottom/>
      </border>
    </dxf>
    <dxf>
      <font>
        <color theme="0"/>
      </font>
    </dxf>
    <dxf>
      <font>
        <condense val="0"/>
        <extend val="0"/>
        <color indexed="9"/>
      </font>
    </dxf>
    <dxf>
      <font>
        <color theme="0"/>
        <name val="Cambria"/>
        <scheme val="none"/>
      </font>
      <numFmt numFmtId="170" formatCode="#,###"/>
      <border>
        <left style="thin">
          <color auto="1"/>
        </left>
        <right style="thin">
          <color auto="1"/>
        </right>
      </border>
    </dxf>
    <dxf>
      <numFmt numFmtId="14" formatCode="0.00%"/>
    </dxf>
    <dxf>
      <numFmt numFmtId="1" formatCode="0"/>
    </dxf>
    <dxf>
      <font>
        <color theme="0"/>
      </font>
    </dxf>
    <dxf>
      <font>
        <color rgb="FFFF0000"/>
      </font>
    </dxf>
    <dxf>
      <fill>
        <patternFill>
          <bgColor theme="9" tint="0.59996337778862885"/>
        </patternFill>
      </fill>
    </dxf>
    <dxf>
      <font>
        <color theme="0"/>
      </font>
    </dxf>
    <dxf>
      <font>
        <color theme="0"/>
      </font>
    </dxf>
    <dxf>
      <fill>
        <patternFill>
          <bgColor theme="6" tint="0.3999450666829432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theme="0"/>
        </patternFill>
      </fill>
    </dxf>
    <dxf>
      <font>
        <color theme="2" tint="-9.9948118533890809E-2"/>
      </font>
      <fill>
        <patternFill>
          <bgColor theme="2" tint="-9.9948118533890809E-2"/>
        </patternFill>
      </fill>
    </dxf>
    <dxf>
      <font>
        <color rgb="FFFF0000"/>
      </font>
    </dxf>
    <dxf>
      <font>
        <b/>
        <i val="0"/>
        <condense val="0"/>
        <extend val="0"/>
        <color indexed="10"/>
      </font>
    </dxf>
    <dxf>
      <font>
        <color theme="0" tint="-4.9989318521683403E-2"/>
      </font>
      <fill>
        <patternFill>
          <bgColor theme="0" tint="-4.9989318521683403E-2"/>
        </patternFill>
      </fill>
    </dxf>
    <dxf>
      <font>
        <color rgb="FFFF0000"/>
      </font>
    </dxf>
    <dxf>
      <font>
        <color theme="2" tint="-9.9948118533890809E-2"/>
      </font>
      <fill>
        <patternFill>
          <bgColor theme="2" tint="-9.9948118533890809E-2"/>
        </patternFill>
      </fill>
    </dxf>
    <dxf>
      <font>
        <color theme="2" tint="-9.9948118533890809E-2"/>
      </font>
      <fill>
        <patternFill>
          <bgColor theme="2" tint="-9.9948118533890809E-2"/>
        </patternFill>
      </fill>
    </dxf>
    <dxf>
      <font>
        <b/>
        <i val="0"/>
        <condense val="0"/>
        <extend val="0"/>
        <color indexed="10"/>
      </font>
    </dxf>
    <dxf>
      <font>
        <color theme="2" tint="-9.9948118533890809E-2"/>
      </font>
      <fill>
        <patternFill>
          <bgColor theme="2" tint="-9.9948118533890809E-2"/>
        </patternFill>
      </fill>
    </dxf>
    <dxf>
      <font>
        <color theme="0"/>
      </font>
    </dxf>
    <dxf>
      <font>
        <color theme="0"/>
      </font>
      <border>
        <right/>
        <top/>
        <bottom/>
        <vertical/>
        <horizontal/>
      </border>
    </dxf>
    <dxf>
      <font>
        <color theme="0"/>
      </font>
      <border>
        <right/>
        <top/>
        <bottom/>
        <vertical/>
        <horizontal/>
      </border>
    </dxf>
    <dxf>
      <font>
        <b/>
        <i val="0"/>
        <condense val="0"/>
        <extend val="0"/>
        <color indexed="10"/>
      </font>
    </dxf>
    <dxf>
      <font>
        <b/>
        <i val="0"/>
        <condense val="0"/>
        <extend val="0"/>
        <color indexed="10"/>
      </font>
    </dxf>
    <dxf>
      <font>
        <color theme="0" tint="-4.9989318521683403E-2"/>
      </font>
      <fill>
        <patternFill>
          <bgColor theme="0" tint="-4.9989318521683403E-2"/>
        </patternFill>
      </fill>
      <border>
        <left/>
        <right/>
        <top/>
        <bottom/>
      </border>
    </dxf>
    <dxf>
      <font>
        <color theme="0" tint="-4.9989318521683403E-2"/>
      </font>
      <fill>
        <patternFill>
          <bgColor theme="0" tint="-4.9989318521683403E-2"/>
        </patternFill>
      </fill>
      <border>
        <left/>
        <right/>
        <top/>
        <bottom/>
      </border>
    </dxf>
    <dxf>
      <font>
        <color theme="0" tint="-4.9989318521683403E-2"/>
      </font>
      <fill>
        <patternFill>
          <bgColor theme="0" tint="-4.9989318521683403E-2"/>
        </patternFill>
      </fill>
      <border>
        <left/>
        <right/>
        <top/>
        <bottom/>
      </border>
    </dxf>
    <dxf>
      <font>
        <b/>
        <i val="0"/>
        <condense val="0"/>
        <extend val="0"/>
        <color indexed="10"/>
      </font>
    </dxf>
    <dxf>
      <font>
        <color theme="0" tint="-4.9989318521683403E-2"/>
      </font>
      <fill>
        <patternFill>
          <bgColor theme="0" tint="-4.9989318521683403E-2"/>
        </patternFill>
      </fill>
      <border>
        <left/>
        <right/>
        <top/>
        <bottom/>
      </border>
    </dxf>
    <dxf>
      <font>
        <color theme="2" tint="-9.9948118533890809E-2"/>
      </font>
      <fill>
        <patternFill>
          <bgColor theme="2" tint="-9.9948118533890809E-2"/>
        </patternFill>
      </fill>
    </dxf>
    <dxf>
      <font>
        <color theme="0"/>
      </font>
      <border>
        <left style="thin">
          <color auto="1"/>
        </left>
        <right style="thin">
          <color auto="1"/>
        </right>
        <top/>
        <bottom style="thin">
          <color auto="1"/>
        </bottom>
        <vertical/>
        <horizontal/>
      </border>
    </dxf>
    <dxf>
      <font>
        <color theme="0"/>
      </font>
      <border>
        <left style="thin">
          <color auto="1"/>
        </left>
        <right style="thin">
          <color auto="1"/>
        </right>
        <top/>
        <bottom style="thin">
          <color auto="1"/>
        </bottom>
        <vertical/>
        <horizontal/>
      </border>
    </dxf>
    <dxf>
      <font>
        <color theme="0" tint="-4.9989318521683403E-2"/>
      </font>
      <fill>
        <patternFill>
          <bgColor theme="0" tint="-4.9989318521683403E-2"/>
        </patternFill>
      </fill>
      <border>
        <right/>
        <top/>
        <vertical/>
        <horizontal/>
      </border>
    </dxf>
    <dxf>
      <font>
        <color theme="0"/>
      </font>
      <fill>
        <patternFill>
          <bgColor theme="0"/>
        </patternFill>
      </fill>
      <border>
        <right/>
        <top style="thin">
          <color auto="1"/>
        </top>
        <vertical/>
        <horizontal/>
      </border>
    </dxf>
    <dxf>
      <font>
        <color theme="0"/>
      </font>
      <border>
        <right/>
        <top/>
        <bottom/>
        <vertical/>
        <horizontal/>
      </border>
    </dxf>
    <dxf>
      <font>
        <color theme="0"/>
      </font>
      <border>
        <right/>
        <top/>
        <bottom/>
        <vertical/>
        <horizontal/>
      </border>
    </dxf>
    <dxf>
      <font>
        <color theme="2" tint="-9.9948118533890809E-2"/>
      </font>
      <fill>
        <patternFill>
          <bgColor theme="2" tint="-9.9948118533890809E-2"/>
        </patternFill>
      </fill>
    </dxf>
    <dxf>
      <fill>
        <patternFill>
          <bgColor theme="9" tint="0.59996337778862885"/>
        </patternFill>
      </fill>
    </dxf>
    <dxf>
      <fill>
        <patternFill>
          <bgColor theme="9" tint="0.59996337778862885"/>
        </patternFill>
      </fill>
    </dxf>
    <dxf>
      <font>
        <color theme="0" tint="-4.9989318521683403E-2"/>
      </font>
      <fill>
        <patternFill>
          <bgColor theme="0" tint="-4.9989318521683403E-2"/>
        </patternFill>
      </fill>
    </dxf>
    <dxf>
      <font>
        <color theme="0" tint="-4.9989318521683403E-2"/>
      </font>
      <fill>
        <patternFill>
          <bgColor theme="0" tint="-4.9989318521683403E-2"/>
        </patternFill>
      </fill>
      <border>
        <right style="thin">
          <color auto="1"/>
        </right>
        <top style="thin">
          <color auto="1"/>
        </top>
        <bottom/>
        <vertical/>
        <horizontal/>
      </border>
    </dxf>
    <dxf>
      <font>
        <color theme="2" tint="-9.9948118533890809E-2"/>
      </font>
      <fill>
        <patternFill>
          <bgColor theme="2" tint="-9.9948118533890809E-2"/>
        </patternFill>
      </fill>
    </dxf>
    <dxf>
      <font>
        <color theme="0"/>
      </font>
      <border>
        <right/>
        <top/>
        <vertical/>
        <horizontal/>
      </border>
    </dxf>
    <dxf>
      <font>
        <color theme="0"/>
      </font>
      <border>
        <left style="thin">
          <color auto="1"/>
        </left>
        <right style="thin">
          <color auto="1"/>
        </right>
        <top/>
        <bottom style="thin">
          <color auto="1"/>
        </bottom>
        <vertical/>
        <horizontal/>
      </border>
    </dxf>
    <dxf>
      <font>
        <color theme="0" tint="-4.9989318521683403E-2"/>
      </font>
      <fill>
        <patternFill>
          <bgColor theme="0" tint="-4.9989318521683403E-2"/>
        </patternFill>
      </fill>
    </dxf>
    <dxf>
      <font>
        <color theme="0"/>
      </font>
    </dxf>
    <dxf>
      <font>
        <b/>
        <i val="0"/>
        <condense val="0"/>
        <extend val="0"/>
        <color indexed="10"/>
      </font>
    </dxf>
    <dxf>
      <font>
        <color theme="0" tint="-4.9989318521683403E-2"/>
      </font>
      <fill>
        <patternFill>
          <bgColor theme="0" tint="-4.9989318521683403E-2"/>
        </patternFill>
      </fill>
      <border>
        <left/>
        <right/>
        <top/>
        <bottom/>
      </border>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theme="0" tint="-4.9989318521683403E-2"/>
      </font>
      <fill>
        <patternFill>
          <bgColor theme="0" tint="-4.9989318521683403E-2"/>
        </patternFill>
      </fill>
      <border>
        <left/>
        <right/>
        <top/>
        <bottom/>
      </border>
    </dxf>
    <dxf>
      <font>
        <color theme="0"/>
      </font>
    </dxf>
    <dxf>
      <font>
        <color theme="0"/>
      </font>
    </dxf>
    <dxf>
      <border>
        <bottom style="thin">
          <color auto="1"/>
        </bottom>
        <vertical/>
        <horizontal/>
      </border>
    </dxf>
    <dxf>
      <font>
        <color rgb="FFFF0000"/>
      </font>
      <fill>
        <patternFill>
          <bgColor theme="0" tint="-4.9989318521683403E-2"/>
        </patternFill>
      </fill>
      <border>
        <left/>
        <right/>
        <top/>
        <bottom/>
      </border>
    </dxf>
    <dxf>
      <font>
        <color theme="0"/>
      </font>
      <border>
        <right/>
        <bottom/>
        <vertical/>
        <horizontal/>
      </border>
    </dxf>
    <dxf>
      <font>
        <color rgb="FFFF0000"/>
      </font>
      <fill>
        <patternFill patternType="none">
          <bgColor auto="1"/>
        </patternFill>
      </fill>
    </dxf>
    <dxf>
      <font>
        <b/>
        <i val="0"/>
        <condense val="0"/>
        <extend val="0"/>
        <color indexed="10"/>
      </font>
    </dxf>
    <dxf>
      <font>
        <color theme="0" tint="-0.14996795556505021"/>
      </font>
      <fill>
        <patternFill>
          <bgColor theme="0" tint="-0.14996795556505021"/>
        </patternFill>
      </fill>
    </dxf>
    <dxf>
      <font>
        <color theme="0" tint="-0.14996795556505021"/>
      </font>
      <fill>
        <patternFill>
          <bgColor theme="0" tint="-0.14996795556505021"/>
        </patternFill>
      </fill>
    </dxf>
    <dxf>
      <border>
        <bottom style="thin">
          <color auto="1"/>
        </bottom>
        <vertical/>
        <horizontal/>
      </border>
    </dxf>
    <dxf>
      <font>
        <b/>
        <i val="0"/>
        <condense val="0"/>
        <extend val="0"/>
        <color indexed="10"/>
      </font>
    </dxf>
    <dxf>
      <font>
        <color theme="0" tint="-4.9989318521683403E-2"/>
      </font>
      <fill>
        <patternFill>
          <bgColor theme="0" tint="-4.9989318521683403E-2"/>
        </patternFill>
      </fill>
      <border>
        <left/>
        <right/>
        <top/>
        <bottom/>
      </border>
    </dxf>
    <dxf>
      <font>
        <color theme="0"/>
      </font>
    </dxf>
    <dxf>
      <fill>
        <patternFill>
          <bgColor theme="9" tint="0.59996337778862885"/>
        </patternFill>
      </fill>
    </dxf>
    <dxf>
      <font>
        <b/>
        <i val="0"/>
        <condense val="0"/>
        <extend val="0"/>
        <color indexed="10"/>
      </font>
    </dxf>
    <dxf>
      <font>
        <b/>
        <i val="0"/>
        <condense val="0"/>
        <extend val="0"/>
        <color indexed="10"/>
      </font>
    </dxf>
    <dxf>
      <font>
        <b/>
        <i val="0"/>
        <condense val="0"/>
        <extend val="0"/>
        <color indexed="10"/>
      </font>
    </dxf>
    <dxf>
      <font>
        <color auto="1"/>
      </font>
      <fill>
        <patternFill>
          <bgColor theme="9" tint="0.59996337778862885"/>
        </patternFill>
      </fill>
    </dxf>
    <dxf>
      <font>
        <color rgb="FFFF0000"/>
      </font>
    </dxf>
    <dxf>
      <font>
        <color rgb="FFFF0000"/>
      </font>
    </dxf>
    <dxf>
      <font>
        <color auto="1"/>
      </font>
      <fill>
        <patternFill>
          <bgColor theme="9" tint="0.59996337778862885"/>
        </patternFill>
      </fill>
    </dxf>
    <dxf>
      <font>
        <b/>
        <i val="0"/>
        <condense val="0"/>
        <extend val="0"/>
        <color indexed="10"/>
      </font>
    </dxf>
    <dxf>
      <font>
        <b/>
        <i val="0"/>
        <condense val="0"/>
        <extend val="0"/>
        <color indexed="10"/>
      </font>
    </dxf>
    <dxf>
      <font>
        <b/>
        <i val="0"/>
        <condense val="0"/>
        <extend val="0"/>
        <color indexed="10"/>
      </font>
    </dxf>
    <dxf>
      <font>
        <color theme="0"/>
      </font>
    </dxf>
    <dxf>
      <font>
        <b/>
        <i val="0"/>
        <condense val="0"/>
        <extend val="0"/>
        <color indexed="10"/>
      </font>
    </dxf>
    <dxf>
      <font>
        <color theme="0"/>
      </font>
    </dxf>
    <dxf>
      <font>
        <color rgb="FFFF0000"/>
      </font>
    </dxf>
    <dxf>
      <font>
        <b/>
        <i val="0"/>
        <condense val="0"/>
        <extend val="0"/>
        <color indexed="10"/>
      </font>
    </dxf>
    <dxf>
      <font>
        <b/>
        <i val="0"/>
        <condense val="0"/>
        <extend val="0"/>
        <color indexed="10"/>
      </font>
    </dxf>
    <dxf>
      <font>
        <color theme="0"/>
      </font>
      <fill>
        <patternFill>
          <bgColor theme="0"/>
        </patternFill>
      </fill>
    </dxf>
    <dxf>
      <font>
        <b/>
        <i val="0"/>
        <condense val="0"/>
        <extend val="0"/>
        <color indexed="10"/>
      </font>
    </dxf>
    <dxf>
      <font>
        <b/>
        <i val="0"/>
        <condense val="0"/>
        <extend val="0"/>
        <color indexed="10"/>
      </font>
    </dxf>
    <dxf>
      <font>
        <b/>
        <i val="0"/>
        <condense val="0"/>
        <extend val="0"/>
        <color indexed="10"/>
      </font>
    </dxf>
    <dxf>
      <font>
        <color rgb="FFFF0000"/>
      </font>
    </dxf>
    <dxf>
      <font>
        <b/>
        <i val="0"/>
        <condense val="0"/>
        <extend val="0"/>
        <color indexed="10"/>
      </font>
    </dxf>
    <dxf>
      <font>
        <color rgb="FFFF0000"/>
      </font>
    </dxf>
    <dxf>
      <font>
        <b/>
        <i val="0"/>
        <condense val="0"/>
        <extend val="0"/>
        <color indexed="10"/>
      </font>
    </dxf>
    <dxf>
      <font>
        <b/>
        <i val="0"/>
        <condense val="0"/>
        <extend val="0"/>
        <color indexed="10"/>
      </font>
    </dxf>
    <dxf>
      <font>
        <b/>
        <i val="0"/>
        <condense val="0"/>
        <extend val="0"/>
        <color indexed="10"/>
      </font>
    </dxf>
    <dxf>
      <font>
        <color theme="0"/>
      </font>
    </dxf>
    <dxf>
      <font>
        <color theme="0"/>
      </font>
      <border>
        <right/>
        <top/>
        <vertical/>
        <horizontal/>
      </border>
    </dxf>
    <dxf>
      <font>
        <color theme="0"/>
      </font>
      <border>
        <right/>
        <bottom/>
        <vertical/>
        <horizontal/>
      </border>
    </dxf>
    <dxf>
      <font>
        <color theme="0"/>
      </font>
      <border>
        <right/>
        <top/>
        <bottom style="thin">
          <color auto="1"/>
        </bottom>
        <vertical/>
        <horizontal/>
      </border>
    </dxf>
    <dxf>
      <font>
        <b/>
        <i val="0"/>
        <condense val="0"/>
        <extend val="0"/>
        <color indexed="10"/>
      </font>
    </dxf>
    <dxf>
      <font>
        <color rgb="FFFF0000"/>
      </font>
      <fill>
        <patternFill patternType="none">
          <bgColor auto="1"/>
        </patternFill>
      </fill>
    </dxf>
    <dxf>
      <font>
        <color theme="0"/>
      </font>
    </dxf>
    <dxf>
      <font>
        <b/>
        <i val="0"/>
        <condense val="0"/>
        <extend val="0"/>
        <color indexed="10"/>
      </font>
    </dxf>
    <dxf>
      <font>
        <color theme="0"/>
      </font>
    </dxf>
    <dxf>
      <font>
        <color theme="0"/>
      </font>
    </dxf>
    <dxf>
      <font>
        <color theme="0"/>
      </font>
      <fill>
        <patternFill patternType="none">
          <bgColor auto="1"/>
        </patternFill>
      </fill>
    </dxf>
    <dxf>
      <font>
        <condense val="0"/>
        <extend val="0"/>
        <color indexed="9"/>
      </font>
      <border>
        <left/>
        <right/>
        <top/>
        <bottom/>
      </border>
    </dxf>
    <dxf>
      <font>
        <condense val="0"/>
        <extend val="0"/>
        <color indexed="9"/>
      </font>
      <border>
        <left/>
        <right/>
        <top/>
        <bottom/>
      </border>
    </dxf>
    <dxf>
      <font>
        <b/>
        <i val="0"/>
        <condense val="0"/>
        <extend val="0"/>
        <color indexed="10"/>
      </font>
    </dxf>
    <dxf>
      <font>
        <condense val="0"/>
        <extend val="0"/>
        <color indexed="9"/>
      </font>
      <border>
        <left style="thin">
          <color auto="1"/>
        </left>
        <right/>
        <top/>
        <bottom/>
      </border>
    </dxf>
    <dxf>
      <font>
        <color theme="0"/>
      </font>
    </dxf>
    <dxf>
      <font>
        <b/>
        <i val="0"/>
        <condense val="0"/>
        <extend val="0"/>
        <color indexed="10"/>
      </font>
    </dxf>
    <dxf>
      <font>
        <color theme="0"/>
      </font>
      <fill>
        <patternFill patternType="none">
          <bgColor auto="1"/>
        </patternFill>
      </fill>
    </dxf>
    <dxf>
      <font>
        <condense val="0"/>
        <extend val="0"/>
        <color indexed="9"/>
      </font>
      <border>
        <left/>
        <right/>
        <top/>
        <bottom/>
      </border>
    </dxf>
    <dxf>
      <font>
        <b/>
        <i val="0"/>
        <condense val="0"/>
        <extend val="0"/>
        <color indexed="10"/>
      </font>
    </dxf>
    <dxf>
      <font>
        <color theme="0"/>
      </font>
    </dxf>
    <dxf>
      <font>
        <b/>
        <i val="0"/>
        <condense val="0"/>
        <extend val="0"/>
        <color indexed="10"/>
      </font>
    </dxf>
    <dxf>
      <font>
        <color rgb="FFFF0000"/>
      </font>
      <fill>
        <patternFill patternType="none">
          <bgColor auto="1"/>
        </patternFill>
      </fill>
    </dxf>
    <dxf>
      <font>
        <color theme="0"/>
      </font>
      <border>
        <right/>
        <bottom/>
        <vertical/>
        <horizontal/>
      </border>
    </dxf>
    <dxf>
      <fill>
        <patternFill>
          <bgColor theme="2" tint="-9.9948118533890809E-2"/>
        </patternFill>
      </fill>
    </dxf>
    <dxf>
      <fill>
        <patternFill>
          <bgColor theme="2" tint="-9.9948118533890809E-2"/>
        </patternFill>
      </fill>
    </dxf>
    <dxf>
      <font>
        <color theme="0"/>
      </font>
      <border>
        <right/>
        <top style="thin">
          <color auto="1"/>
        </top>
        <bottom style="thin">
          <color auto="1"/>
        </bottom>
        <vertical/>
        <horizontal/>
      </border>
    </dxf>
    <dxf>
      <font>
        <color theme="0"/>
      </font>
    </dxf>
    <dxf>
      <font>
        <color theme="0"/>
      </font>
    </dxf>
    <dxf>
      <font>
        <b/>
        <i val="0"/>
        <condense val="0"/>
        <extend val="0"/>
        <color indexed="10"/>
      </font>
    </dxf>
    <dxf>
      <font>
        <color theme="0"/>
      </font>
    </dxf>
    <dxf>
      <font>
        <b/>
        <i val="0"/>
        <condense val="0"/>
        <extend val="0"/>
        <color indexed="10"/>
      </font>
    </dxf>
    <dxf>
      <font>
        <color rgb="FFFF0000"/>
      </font>
      <fill>
        <patternFill patternType="none">
          <bgColor auto="1"/>
        </patternFill>
      </fill>
    </dxf>
    <dxf>
      <font>
        <color theme="0"/>
      </font>
      <border>
        <right/>
        <bottom/>
        <vertical/>
        <horizontal/>
      </border>
    </dxf>
    <dxf>
      <fill>
        <patternFill>
          <bgColor theme="2" tint="-9.9948118533890809E-2"/>
        </patternFill>
      </fill>
    </dxf>
    <dxf>
      <fill>
        <patternFill>
          <bgColor theme="2" tint="-9.9948118533890809E-2"/>
        </patternFill>
      </fill>
    </dxf>
    <dxf>
      <font>
        <color theme="0"/>
      </font>
      <border>
        <right/>
        <top style="thin">
          <color auto="1"/>
        </top>
        <bottom style="thin">
          <color auto="1"/>
        </bottom>
        <vertical/>
        <horizontal/>
      </border>
    </dxf>
    <dxf>
      <font>
        <color theme="0"/>
      </font>
    </dxf>
    <dxf>
      <font>
        <color theme="0"/>
      </font>
    </dxf>
    <dxf>
      <font>
        <b/>
        <i val="0"/>
        <condense val="0"/>
        <extend val="0"/>
        <color indexed="10"/>
      </font>
    </dxf>
    <dxf>
      <font>
        <b/>
        <i val="0"/>
        <condense val="0"/>
        <extend val="0"/>
        <color indexed="10"/>
      </font>
    </dxf>
    <dxf>
      <font>
        <color theme="0"/>
      </font>
    </dxf>
    <dxf>
      <font>
        <b/>
        <i val="0"/>
        <condense val="0"/>
        <extend val="0"/>
        <color indexed="10"/>
      </font>
    </dxf>
    <dxf>
      <font>
        <color theme="0"/>
      </font>
      <border>
        <right/>
        <top/>
        <bottom/>
        <vertical/>
        <horizontal/>
      </border>
    </dxf>
    <dxf>
      <font>
        <color theme="0"/>
      </font>
    </dxf>
    <dxf>
      <font>
        <b/>
        <i val="0"/>
        <condense val="0"/>
        <extend val="0"/>
        <color indexed="10"/>
      </font>
    </dxf>
    <dxf>
      <font>
        <color theme="0"/>
      </font>
    </dxf>
    <dxf>
      <font>
        <color theme="0"/>
      </font>
    </dxf>
    <dxf>
      <font>
        <b/>
        <i val="0"/>
        <condense val="0"/>
        <extend val="0"/>
        <color indexed="10"/>
      </font>
    </dxf>
    <dxf>
      <font>
        <b/>
        <i val="0"/>
        <condense val="0"/>
        <extend val="0"/>
        <color indexed="10"/>
      </font>
    </dxf>
    <dxf>
      <font>
        <color rgb="FFFF0000"/>
      </font>
      <fill>
        <patternFill patternType="none">
          <bgColor auto="1"/>
        </patternFill>
      </fill>
    </dxf>
    <dxf>
      <fill>
        <patternFill>
          <bgColor theme="2" tint="-9.9948118533890809E-2"/>
        </patternFill>
      </fill>
    </dxf>
    <dxf>
      <font>
        <color theme="0"/>
      </font>
      <border>
        <right/>
        <vertical/>
        <horizontal/>
      </border>
    </dxf>
    <dxf>
      <font>
        <color theme="0"/>
      </font>
      <border>
        <right/>
        <vertical/>
        <horizontal/>
      </border>
    </dxf>
    <dxf>
      <font>
        <color theme="0"/>
      </font>
      <border>
        <left style="thin">
          <color auto="1"/>
        </left>
        <right style="thin">
          <color auto="1"/>
        </right>
        <top/>
        <bottom style="thin">
          <color auto="1"/>
        </bottom>
        <vertical/>
        <horizontal/>
      </border>
    </dxf>
    <dxf>
      <fill>
        <patternFill>
          <bgColor theme="9" tint="0.39994506668294322"/>
        </patternFill>
      </fill>
    </dxf>
    <dxf>
      <font>
        <b/>
        <i val="0"/>
        <condense val="0"/>
        <extend val="0"/>
        <color indexed="10"/>
      </font>
    </dxf>
    <dxf>
      <font>
        <b/>
        <i val="0"/>
        <condense val="0"/>
        <extend val="0"/>
        <color indexed="10"/>
      </font>
    </dxf>
    <dxf>
      <font>
        <color rgb="FFFF0000"/>
      </font>
    </dxf>
    <dxf>
      <font>
        <color rgb="FFFF0000"/>
      </font>
    </dxf>
    <dxf>
      <font>
        <color rgb="FFFF0000"/>
      </font>
    </dxf>
    <dxf>
      <font>
        <color theme="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b val="0"/>
        <i val="0"/>
        <condense val="0"/>
        <extend val="0"/>
        <color indexed="10"/>
      </font>
    </dxf>
    <dxf>
      <font>
        <condense val="0"/>
        <extend val="0"/>
        <color indexed="9"/>
      </font>
      <border>
        <left/>
        <right/>
        <top/>
        <bottom/>
      </border>
    </dxf>
    <dxf>
      <font>
        <b/>
        <i val="0"/>
        <condense val="0"/>
        <extend val="0"/>
        <color indexed="10"/>
      </font>
    </dxf>
    <dxf>
      <font>
        <condense val="0"/>
        <extend val="0"/>
        <color indexed="9"/>
      </font>
      <border>
        <left style="thin">
          <color auto="1"/>
        </left>
        <right/>
        <top/>
        <bottom/>
      </border>
    </dxf>
    <dxf>
      <font>
        <color rgb="FFFF000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theme="0"/>
      </font>
    </dxf>
    <dxf>
      <font>
        <color theme="0"/>
      </font>
      <fill>
        <patternFill>
          <bgColor theme="0"/>
        </patternFill>
      </fill>
    </dxf>
    <dxf>
      <font>
        <color theme="0" tint="-4.9989318521683403E-2"/>
      </font>
      <fill>
        <patternFill>
          <bgColor theme="0" tint="-4.9989318521683403E-2"/>
        </patternFill>
      </fill>
    </dxf>
    <dxf>
      <font>
        <color theme="0"/>
      </font>
      <fill>
        <patternFill>
          <bgColor theme="0"/>
        </patternFill>
      </fill>
    </dxf>
    <dxf>
      <font>
        <color theme="0"/>
      </font>
      <fill>
        <patternFill>
          <bgColor theme="0"/>
        </patternFill>
      </fill>
      <border>
        <right/>
        <top style="thin">
          <color auto="1"/>
        </top>
        <vertical/>
        <horizontal/>
      </border>
    </dxf>
    <dxf>
      <fill>
        <patternFill>
          <bgColor theme="2" tint="-9.9948118533890809E-2"/>
        </patternFill>
      </fill>
    </dxf>
    <dxf>
      <font>
        <color theme="0" tint="-4.9989318521683403E-2"/>
      </font>
      <fill>
        <patternFill>
          <bgColor theme="0" tint="-4.9989318521683403E-2"/>
        </patternFill>
      </fill>
      <border>
        <right style="thin">
          <color auto="1"/>
        </right>
        <top style="thin">
          <color auto="1"/>
        </top>
        <bottom/>
        <vertical/>
        <horizontal/>
      </border>
    </dxf>
    <dxf>
      <font>
        <color theme="0"/>
      </font>
      <fill>
        <patternFill patternType="none">
          <bgColor auto="1"/>
        </patternFill>
      </fill>
      <border>
        <left style="thin">
          <color auto="1"/>
        </left>
        <right style="thin">
          <color auto="1"/>
        </right>
        <top/>
        <bottom/>
      </border>
    </dxf>
    <dxf>
      <font>
        <color theme="0" tint="-4.9989318521683403E-2"/>
      </font>
      <fill>
        <patternFill>
          <bgColor theme="0" tint="-4.9989318521683403E-2"/>
        </patternFill>
      </fill>
    </dxf>
    <dxf>
      <font>
        <color theme="0" tint="-4.9989318521683403E-2"/>
      </font>
      <fill>
        <patternFill>
          <bgColor theme="0" tint="-4.9989318521683403E-2"/>
        </patternFill>
      </fill>
      <border>
        <left/>
        <right/>
        <top/>
        <bottom/>
      </border>
    </dxf>
    <dxf>
      <font>
        <color theme="0"/>
      </font>
      <fill>
        <patternFill>
          <bgColor theme="0"/>
        </patternFill>
      </fill>
    </dxf>
    <dxf>
      <font>
        <color theme="0"/>
      </font>
      <fill>
        <patternFill>
          <bgColor theme="0"/>
        </patternFill>
      </fill>
    </dxf>
    <dxf>
      <border>
        <bottom style="thin">
          <color auto="1"/>
        </bottom>
        <vertical/>
        <horizontal/>
      </border>
    </dxf>
    <dxf>
      <font>
        <color theme="0"/>
      </font>
      <fill>
        <patternFill>
          <bgColor theme="0"/>
        </patternFill>
      </fill>
    </dxf>
    <dxf>
      <font>
        <color theme="0" tint="-4.9989318521683403E-2"/>
      </font>
      <fill>
        <patternFill>
          <bgColor theme="0" tint="-4.9989318521683403E-2"/>
        </patternFill>
      </fill>
      <border>
        <left/>
        <right/>
        <top/>
        <bottom/>
      </border>
    </dxf>
    <dxf>
      <border>
        <bottom style="thin">
          <color auto="1"/>
        </bottom>
        <vertical/>
        <horizontal/>
      </border>
    </dxf>
    <dxf>
      <font>
        <color theme="0"/>
      </font>
    </dxf>
    <dxf>
      <font>
        <color theme="0"/>
      </font>
    </dxf>
    <dxf>
      <font>
        <color theme="0"/>
      </font>
      <fill>
        <patternFill>
          <bgColor theme="0"/>
        </patternFill>
      </fill>
    </dxf>
    <dxf>
      <font>
        <color theme="0"/>
      </font>
      <fill>
        <patternFill>
          <bgColor theme="0"/>
        </patternFill>
      </fill>
    </dxf>
    <dxf>
      <font>
        <color theme="0"/>
      </font>
      <fill>
        <patternFill patternType="none">
          <bgColor auto="1"/>
        </patternFill>
      </fill>
      <border>
        <left style="thin">
          <color auto="1"/>
        </left>
        <right style="thin">
          <color auto="1"/>
        </right>
        <top/>
        <bottom/>
      </border>
    </dxf>
    <dxf>
      <font>
        <color theme="0"/>
      </font>
      <fill>
        <patternFill patternType="none">
          <bgColor auto="1"/>
        </patternFill>
      </fill>
    </dxf>
    <dxf>
      <font>
        <color theme="0"/>
      </font>
      <fill>
        <patternFill>
          <bgColor theme="0"/>
        </patternFill>
      </fill>
    </dxf>
    <dxf>
      <font>
        <b/>
        <i val="0"/>
        <condense val="0"/>
        <extend val="0"/>
        <color indexed="10"/>
      </font>
    </dxf>
    <dxf>
      <font>
        <color theme="0"/>
      </font>
      <fill>
        <patternFill patternType="none">
          <bgColor auto="1"/>
        </patternFill>
      </fill>
    </dxf>
    <dxf>
      <font>
        <color theme="0"/>
      </font>
      <fill>
        <patternFill patternType="none">
          <bgColor auto="1"/>
        </patternFill>
      </fill>
    </dxf>
    <dxf>
      <font>
        <color theme="0"/>
      </font>
    </dxf>
    <dxf>
      <font>
        <color theme="0"/>
      </font>
    </dxf>
    <dxf>
      <font>
        <color theme="0" tint="-4.9989318521683403E-2"/>
      </font>
      <fill>
        <patternFill>
          <bgColor theme="0" tint="-4.9989318521683403E-2"/>
        </patternFill>
      </fill>
      <border>
        <left/>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indexed="31"/>
        </patternFill>
      </fill>
    </dxf>
    <dxf>
      <font>
        <color theme="0"/>
      </font>
    </dxf>
    <dxf>
      <fill>
        <patternFill>
          <bgColor indexed="31"/>
        </patternFill>
      </fill>
    </dxf>
    <dxf>
      <font>
        <color theme="0"/>
      </font>
    </dxf>
    <dxf>
      <fill>
        <patternFill>
          <bgColor theme="2" tint="-9.9948118533890809E-2"/>
        </patternFill>
      </fill>
    </dxf>
    <dxf>
      <font>
        <color theme="0"/>
      </font>
    </dxf>
    <dxf>
      <font>
        <color theme="0"/>
      </font>
    </dxf>
    <dxf>
      <font>
        <color theme="0"/>
      </font>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dxf>
    <dxf>
      <font>
        <color theme="0"/>
      </font>
      <border>
        <right/>
        <top/>
        <bottom/>
        <vertical/>
        <horizontal/>
      </border>
    </dxf>
    <dxf>
      <font>
        <color theme="0"/>
      </font>
      <border>
        <left/>
        <right/>
        <bottom/>
        <vertical/>
        <horizontal/>
      </border>
    </dxf>
    <dxf>
      <font>
        <color theme="0"/>
      </font>
      <fill>
        <patternFill>
          <bgColor theme="0"/>
        </patternFill>
      </fill>
      <border>
        <left/>
        <right/>
        <top/>
        <bottom/>
        <vertical/>
        <horizontal/>
      </border>
    </dxf>
    <dxf>
      <font>
        <color theme="0"/>
      </font>
    </dxf>
    <dxf>
      <font>
        <color theme="0"/>
      </font>
    </dxf>
    <dxf>
      <font>
        <color theme="0"/>
      </font>
      <fill>
        <patternFill>
          <bgColor theme="0"/>
        </patternFill>
      </fill>
      <border>
        <left/>
        <right/>
        <top/>
        <bottom/>
        <vertical/>
        <horizontal/>
      </border>
    </dxf>
    <dxf>
      <font>
        <color theme="0"/>
      </font>
    </dxf>
    <dxf>
      <font>
        <b/>
        <i val="0"/>
        <condense val="0"/>
        <extend val="0"/>
        <color indexed="10"/>
      </font>
    </dxf>
    <dxf>
      <fill>
        <patternFill>
          <bgColor theme="0" tint="-4.9989318521683403E-2"/>
        </patternFill>
      </fill>
    </dxf>
    <dxf>
      <fill>
        <patternFill>
          <bgColor theme="0" tint="-4.9989318521683403E-2"/>
        </patternFill>
      </fill>
    </dxf>
    <dxf>
      <fill>
        <patternFill>
          <bgColor theme="9" tint="0.59996337778862885"/>
        </patternFill>
      </fill>
    </dxf>
    <dxf>
      <font>
        <color theme="0"/>
      </font>
      <fill>
        <patternFill patternType="none">
          <bgColor auto="1"/>
        </patternFill>
      </fill>
      <border>
        <left/>
        <right/>
        <vertical/>
        <horizontal/>
      </border>
    </dxf>
    <dxf>
      <fill>
        <patternFill>
          <bgColor theme="9" tint="0.59996337778862885"/>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dxf>
    <dxf>
      <font>
        <b/>
        <i val="0"/>
        <condense val="0"/>
        <extend val="0"/>
        <color indexed="10"/>
      </font>
    </dxf>
    <dxf>
      <font>
        <b/>
        <i val="0"/>
        <condense val="0"/>
        <extend val="0"/>
        <color indexed="10"/>
      </font>
    </dxf>
    <dxf>
      <font>
        <color theme="0"/>
      </font>
    </dxf>
    <dxf>
      <font>
        <color theme="0"/>
      </font>
      <border>
        <right/>
        <top style="thin">
          <color auto="1"/>
        </top>
        <bottom/>
        <vertical/>
        <horizontal/>
      </border>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ont>
        <b/>
        <i val="0"/>
        <condense val="0"/>
        <extend val="0"/>
        <color indexed="10"/>
      </font>
    </dxf>
    <dxf>
      <font>
        <b/>
        <i val="0"/>
        <condense val="0"/>
        <extend val="0"/>
        <color indexed="10"/>
      </font>
    </dxf>
    <dxf>
      <font>
        <color theme="0"/>
      </font>
    </dxf>
    <dxf>
      <font>
        <color theme="0"/>
      </font>
    </dxf>
    <dxf>
      <fill>
        <patternFill>
          <bgColor theme="9" tint="0.5999633777886288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theme="0"/>
      </font>
      <border>
        <right/>
        <top style="thin">
          <color auto="1"/>
        </top>
        <bottom/>
        <vertical/>
        <horizontal/>
      </border>
    </dxf>
    <dxf>
      <font>
        <color theme="0"/>
      </font>
    </dxf>
    <dxf>
      <font>
        <color theme="0"/>
      </font>
      <border>
        <right/>
        <top style="thin">
          <color auto="1"/>
        </top>
        <bottom/>
        <vertical/>
        <horizontal/>
      </border>
    </dxf>
    <dxf>
      <font>
        <color theme="0"/>
      </font>
    </dxf>
    <dxf>
      <font>
        <color theme="0"/>
      </font>
    </dxf>
    <dxf>
      <font>
        <color theme="0"/>
      </font>
      <border>
        <right/>
        <top style="thin">
          <color auto="1"/>
        </top>
        <bottom/>
        <vertical/>
        <horizontal/>
      </border>
    </dxf>
    <dxf>
      <fill>
        <patternFill>
          <bgColor theme="9" tint="0.59996337778862885"/>
        </patternFill>
      </fill>
    </dxf>
    <dxf>
      <font>
        <color theme="0"/>
      </font>
      <fill>
        <patternFill>
          <bgColor theme="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theme="0" tint="-0.14996795556505021"/>
      </font>
      <fill>
        <patternFill>
          <bgColor theme="0" tint="-0.14996795556505021"/>
        </patternFill>
      </fill>
    </dxf>
    <dxf>
      <font>
        <color theme="0" tint="-0.14996795556505021"/>
      </font>
      <fill>
        <patternFill>
          <bgColor theme="0" tint="-0.14996795556505021"/>
        </patternFill>
      </fill>
    </dxf>
    <dxf>
      <font>
        <b/>
        <i val="0"/>
        <condense val="0"/>
        <extend val="0"/>
        <color indexed="10"/>
      </font>
    </dxf>
    <dxf>
      <font>
        <b/>
        <i val="0"/>
        <condense val="0"/>
        <extend val="0"/>
        <color indexed="10"/>
      </font>
    </dxf>
    <dxf>
      <font>
        <color theme="0" tint="-0.14996795556505021"/>
      </font>
      <fill>
        <patternFill>
          <bgColor theme="0" tint="-0.14996795556505021"/>
        </patternFill>
      </fill>
    </dxf>
    <dxf>
      <font>
        <color theme="0" tint="-0.14996795556505021"/>
      </font>
      <fill>
        <patternFill>
          <bgColor theme="0" tint="-0.14996795556505021"/>
        </patternFill>
      </fill>
    </dxf>
    <dxf>
      <font>
        <b/>
        <i val="0"/>
        <condense val="0"/>
        <extend val="0"/>
        <color indexed="10"/>
      </font>
    </dxf>
    <dxf>
      <font>
        <b/>
        <i val="0"/>
        <condense val="0"/>
        <extend val="0"/>
        <color indexed="10"/>
      </font>
    </dxf>
    <dxf>
      <fill>
        <patternFill>
          <bgColor theme="9" tint="0.39994506668294322"/>
        </patternFill>
      </fill>
    </dxf>
    <dxf>
      <font>
        <b/>
        <i val="0"/>
        <condense val="0"/>
        <extend val="0"/>
        <color indexed="10"/>
      </font>
    </dxf>
    <dxf>
      <font>
        <color theme="0"/>
      </font>
      <fill>
        <patternFill>
          <bgColor theme="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b/>
        <i val="0"/>
        <condense val="0"/>
        <extend val="0"/>
        <color indexed="10"/>
      </font>
    </dxf>
    <dxf>
      <font>
        <color theme="2"/>
      </font>
      <fill>
        <patternFill>
          <bgColor theme="2"/>
        </patternFill>
      </fill>
    </dxf>
    <dxf>
      <fill>
        <patternFill>
          <bgColor theme="0" tint="-4.9989318521683403E-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ill>
        <patternFill>
          <bgColor theme="2" tint="-9.9948118533890809E-2"/>
        </patternFill>
      </fill>
    </dxf>
    <dxf>
      <font>
        <color theme="2"/>
      </font>
      <fill>
        <patternFill>
          <bgColor theme="2"/>
        </patternFill>
      </fill>
    </dxf>
    <dxf>
      <font>
        <color theme="0"/>
      </font>
      <fill>
        <patternFill>
          <bgColor theme="0"/>
        </patternFill>
      </fill>
    </dxf>
    <dxf>
      <font>
        <color theme="4" tint="0.79998168889431442"/>
      </font>
    </dxf>
    <dxf>
      <font>
        <color theme="4" tint="0.79998168889431442"/>
      </font>
    </dxf>
    <dxf>
      <fill>
        <patternFill>
          <bgColor theme="7" tint="0.59996337778862885"/>
        </patternFill>
      </fill>
    </dxf>
    <dxf>
      <font>
        <color theme="4" tint="0.79998168889431442"/>
      </font>
    </dxf>
    <dxf>
      <font>
        <color theme="4" tint="0.79998168889431442"/>
      </font>
    </dxf>
    <dxf>
      <font>
        <color theme="4" tint="0.79998168889431442"/>
      </font>
    </dxf>
    <dxf>
      <font>
        <color theme="4" tint="0.79998168889431442"/>
      </font>
    </dxf>
    <dxf>
      <font>
        <color theme="4" tint="0.79998168889431442"/>
      </font>
    </dxf>
    <dxf>
      <font>
        <color theme="4" tint="0.79998168889431442"/>
      </font>
    </dxf>
    <dxf>
      <font>
        <color theme="4" tint="0.7999816888943144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6C9A1D"/>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6FF2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'P1-Flujo de Caja'!$A$145</c:f>
          <c:strCache>
            <c:ptCount val="1"/>
            <c:pt idx="0">
              <c:v> Saldo de Endeudamiento  -  Miles de Pesos_x000d_Maximo </c:v>
            </c:pt>
          </c:strCache>
        </c:strRef>
      </c:tx>
      <c:layout>
        <c:manualLayout>
          <c:xMode val="edge"/>
          <c:yMode val="edge"/>
          <c:x val="0.19400599102387278"/>
          <c:y val="2.4766022036033265E-2"/>
        </c:manualLayout>
      </c:layout>
      <c:overlay val="0"/>
      <c:txPr>
        <a:bodyPr/>
        <a:lstStyle/>
        <a:p>
          <a:pPr>
            <a:defRPr lang="es-CO" sz="1200" b="0" baseline="0"/>
          </a:pPr>
          <a:endParaRPr lang="es-CO"/>
        </a:p>
      </c:txPr>
    </c:title>
    <c:autoTitleDeleted val="0"/>
    <c:plotArea>
      <c:layout>
        <c:manualLayout>
          <c:layoutTarget val="inner"/>
          <c:xMode val="edge"/>
          <c:yMode val="edge"/>
          <c:x val="0.1584507251057187"/>
          <c:y val="0.18562603031366492"/>
          <c:w val="0.73570635802760986"/>
          <c:h val="0.56703912262724054"/>
        </c:manualLayout>
      </c:layout>
      <c:areaChart>
        <c:grouping val="standard"/>
        <c:varyColors val="0"/>
        <c:ser>
          <c:idx val="0"/>
          <c:order val="0"/>
          <c:tx>
            <c:v>Saldo Endeudamiento</c:v>
          </c:tx>
          <c:cat>
            <c:numRef>
              <c:f>'P1-Flujo de Caja'!$L$3:$EA$3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'P1-Calculados'!$C$85:$DR$85</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1"/>
          <c:order val="1"/>
          <c:tx>
            <c:v>Subrogaciones Pendientes</c:v>
          </c:tx>
          <c:spPr>
            <a:solidFill>
              <a:schemeClr val="bg1">
                <a:lumMod val="65000"/>
                <a:alpha val="54000"/>
              </a:schemeClr>
            </a:solidFill>
          </c:spPr>
          <c:cat>
            <c:numRef>
              <c:f>'P1-Flujo de Caja'!$L$3:$EA$3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'P1-Calculados'!$C$89:$DR$89</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1210188.875</c:v>
                </c:pt>
                <c:pt idx="38">
                  <c:v>2571651.359375</c:v>
                </c:pt>
                <c:pt idx="39">
                  <c:v>4084387.453125</c:v>
                </c:pt>
                <c:pt idx="40">
                  <c:v>5597123.546875</c:v>
                </c:pt>
                <c:pt idx="41">
                  <c:v>6958586.03125</c:v>
                </c:pt>
                <c:pt idx="42">
                  <c:v>8471322.125</c:v>
                </c:pt>
                <c:pt idx="43">
                  <c:v>9984058.21875</c:v>
                </c:pt>
                <c:pt idx="44">
                  <c:v>10135331.828125</c:v>
                </c:pt>
                <c:pt idx="45">
                  <c:v>10437879.046875</c:v>
                </c:pt>
                <c:pt idx="46">
                  <c:v>10891699.875</c:v>
                </c:pt>
                <c:pt idx="47">
                  <c:v>11345520.703125</c:v>
                </c:pt>
                <c:pt idx="48">
                  <c:v>11799341.53125</c:v>
                </c:pt>
                <c:pt idx="49">
                  <c:v>12253162.359375</c:v>
                </c:pt>
                <c:pt idx="50">
                  <c:v>12555709.578125</c:v>
                </c:pt>
                <c:pt idx="51">
                  <c:v>13009530.40625</c:v>
                </c:pt>
                <c:pt idx="52">
                  <c:v>13463351.234375</c:v>
                </c:pt>
                <c:pt idx="53">
                  <c:v>13765898.453125</c:v>
                </c:pt>
                <c:pt idx="54">
                  <c:v>14219719.28125</c:v>
                </c:pt>
                <c:pt idx="55">
                  <c:v>9681511</c:v>
                </c:pt>
                <c:pt idx="56">
                  <c:v>4840755.5</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346786224"/>
        <c:axId val="-346785680"/>
      </c:areaChart>
      <c:dateAx>
        <c:axId val="-346786224"/>
        <c:scaling>
          <c:orientation val="minMax"/>
        </c:scaling>
        <c:delete val="0"/>
        <c:axPos val="b"/>
        <c:numFmt formatCode="mmm\-yy" sourceLinked="1"/>
        <c:majorTickMark val="none"/>
        <c:minorTickMark val="none"/>
        <c:tickLblPos val="nextTo"/>
        <c:txPr>
          <a:bodyPr/>
          <a:lstStyle/>
          <a:p>
            <a:pPr>
              <a:defRPr lang="es-CO" sz="900"/>
            </a:pPr>
            <a:endParaRPr lang="es-CO"/>
          </a:p>
        </c:txPr>
        <c:crossAx val="-346785680"/>
        <c:crosses val="autoZero"/>
        <c:auto val="1"/>
        <c:lblOffset val="100"/>
        <c:baseTimeUnit val="months"/>
      </c:dateAx>
      <c:valAx>
        <c:axId val="-346785680"/>
        <c:scaling>
          <c:orientation val="minMax"/>
        </c:scaling>
        <c:delete val="0"/>
        <c:axPos val="l"/>
        <c:majorGridlines>
          <c:spPr>
            <a:ln>
              <a:solidFill>
                <a:schemeClr val="bg1">
                  <a:lumMod val="75000"/>
                </a:schemeClr>
              </a:solidFill>
            </a:ln>
          </c:spPr>
        </c:majorGridlines>
        <c:numFmt formatCode="#,###" sourceLinked="1"/>
        <c:majorTickMark val="none"/>
        <c:minorTickMark val="none"/>
        <c:tickLblPos val="nextTo"/>
        <c:spPr>
          <a:ln w="9525">
            <a:noFill/>
          </a:ln>
        </c:spPr>
        <c:txPr>
          <a:bodyPr/>
          <a:lstStyle/>
          <a:p>
            <a:pPr>
              <a:defRPr lang="es-CO" sz="900"/>
            </a:pPr>
            <a:endParaRPr lang="es-CO"/>
          </a:p>
        </c:txPr>
        <c:crossAx val="-346786224"/>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'P1-Flujo de Caja'!$D$145</c:f>
          <c:strCache>
            <c:ptCount val="1"/>
            <c:pt idx="0">
              <c:v>PROYECTO - Ingresos, Egresos y Caja Acumulada a.i y c.t.  -  Miles de Pesos_x000d_Caja Final  1,858,495      Caja Mínima  -10,252,396</c:v>
            </c:pt>
          </c:strCache>
        </c:strRef>
      </c:tx>
      <c:layout>
        <c:manualLayout>
          <c:xMode val="edge"/>
          <c:yMode val="edge"/>
          <c:x val="0.16916225404843227"/>
          <c:y val="2.1464631526642339E-2"/>
        </c:manualLayout>
      </c:layout>
      <c:overlay val="0"/>
      <c:txPr>
        <a:bodyPr/>
        <a:lstStyle/>
        <a:p>
          <a:pPr>
            <a:defRPr lang="es-CO" sz="12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solidFill>
              <a:schemeClr val="bg1">
                <a:lumMod val="65000"/>
                <a:alpha val="50000"/>
              </a:schemeClr>
            </a:solidFill>
            <a:ln>
              <a:noFill/>
            </a:ln>
          </c:spPr>
          <c:cat>
            <c:multiLvlStrRef>
              <c:f>#REF!</c:f>
            </c:multiLvlStrRef>
          </c:cat>
          <c:val>
            <c:numRef>
              <c:f>'P1-Flujo de Caja'!$L$82:$EA$82</c:f>
              <c:numCache>
                <c:formatCode>#,##0_);\(#,##0\)</c:formatCode>
                <c:ptCount val="120"/>
                <c:pt idx="0">
                  <c:v>-1099803.6880000001</c:v>
                </c:pt>
                <c:pt idx="1">
                  <c:v>-1100651.2750000001</c:v>
                </c:pt>
                <c:pt idx="2">
                  <c:v>-2018007.1193480003</c:v>
                </c:pt>
                <c:pt idx="3">
                  <c:v>-2018907.3222980003</c:v>
                </c:pt>
                <c:pt idx="4">
                  <c:v>-2019807.7122590004</c:v>
                </c:pt>
                <c:pt idx="5">
                  <c:v>-2052583.3022200004</c:v>
                </c:pt>
                <c:pt idx="6">
                  <c:v>-2053611.1929810005</c:v>
                </c:pt>
                <c:pt idx="7">
                  <c:v>-2054511.5829420006</c:v>
                </c:pt>
                <c:pt idx="8">
                  <c:v>-3668456.4449030007</c:v>
                </c:pt>
                <c:pt idx="9">
                  <c:v>-3669356.8348640008</c:v>
                </c:pt>
                <c:pt idx="10">
                  <c:v>-3670257.2248250009</c:v>
                </c:pt>
                <c:pt idx="11">
                  <c:v>-3671157.6147860009</c:v>
                </c:pt>
                <c:pt idx="12">
                  <c:v>-3672058.004747001</c:v>
                </c:pt>
                <c:pt idx="13">
                  <c:v>-3672958.3947080011</c:v>
                </c:pt>
                <c:pt idx="14">
                  <c:v>-3673846.2319190009</c:v>
                </c:pt>
                <c:pt idx="15">
                  <c:v>-3674769.388919001</c:v>
                </c:pt>
                <c:pt idx="16">
                  <c:v>-3712352.7433990012</c:v>
                </c:pt>
                <c:pt idx="17">
                  <c:v>-3745151.2418790013</c:v>
                </c:pt>
                <c:pt idx="18">
                  <c:v>-3746202.0411590012</c:v>
                </c:pt>
                <c:pt idx="19">
                  <c:v>-3747125.3396390011</c:v>
                </c:pt>
                <c:pt idx="20">
                  <c:v>-3748048.6381190009</c:v>
                </c:pt>
                <c:pt idx="21">
                  <c:v>-3748971.9365990008</c:v>
                </c:pt>
                <c:pt idx="22">
                  <c:v>-3749895.2350790007</c:v>
                </c:pt>
                <c:pt idx="23">
                  <c:v>-3752304.1081341682</c:v>
                </c:pt>
                <c:pt idx="24">
                  <c:v>-3783184.2222075732</c:v>
                </c:pt>
                <c:pt idx="25">
                  <c:v>-3940548.7568550413</c:v>
                </c:pt>
                <c:pt idx="26">
                  <c:v>-4139840.943213257</c:v>
                </c:pt>
                <c:pt idx="27">
                  <c:v>-3968929.0105468468</c:v>
                </c:pt>
                <c:pt idx="28">
                  <c:v>-4131702.8171623661</c:v>
                </c:pt>
                <c:pt idx="29">
                  <c:v>-4106645.2296297248</c:v>
                </c:pt>
                <c:pt idx="30">
                  <c:v>-4154461.3435880011</c:v>
                </c:pt>
                <c:pt idx="31">
                  <c:v>-4194388.9295301801</c:v>
                </c:pt>
                <c:pt idx="32">
                  <c:v>-4239953.89991719</c:v>
                </c:pt>
                <c:pt idx="33">
                  <c:v>-4291244.9797087731</c:v>
                </c:pt>
                <c:pt idx="34">
                  <c:v>-4348295.7645045035</c:v>
                </c:pt>
                <c:pt idx="35">
                  <c:v>-4411139.9966094019</c:v>
                </c:pt>
                <c:pt idx="36">
                  <c:v>-4647958.8301516706</c:v>
                </c:pt>
                <c:pt idx="37">
                  <c:v>-4875744.2885775985</c:v>
                </c:pt>
                <c:pt idx="38">
                  <c:v>-5060828.4360683514</c:v>
                </c:pt>
                <c:pt idx="39">
                  <c:v>-5218091.6107979473</c:v>
                </c:pt>
                <c:pt idx="40">
                  <c:v>-5383504.9793081637</c:v>
                </c:pt>
                <c:pt idx="41">
                  <c:v>-5586801.8983034696</c:v>
                </c:pt>
                <c:pt idx="42">
                  <c:v>-5869183.3568900572</c:v>
                </c:pt>
                <c:pt idx="43">
                  <c:v>-6249259.7238029242</c:v>
                </c:pt>
                <c:pt idx="44">
                  <c:v>-4988160.1799301226</c:v>
                </c:pt>
                <c:pt idx="45">
                  <c:v>-5411861.2496865019</c:v>
                </c:pt>
                <c:pt idx="46">
                  <c:v>-5894075.6002797661</c:v>
                </c:pt>
                <c:pt idx="47">
                  <c:v>-6423114.6156218993</c:v>
                </c:pt>
                <c:pt idx="48">
                  <c:v>-6962918.9112560423</c:v>
                </c:pt>
                <c:pt idx="49">
                  <c:v>-7535206.1271396326</c:v>
                </c:pt>
                <c:pt idx="50">
                  <c:v>-8094816.5485007558</c:v>
                </c:pt>
                <c:pt idx="51">
                  <c:v>-8600430.3366552256</c:v>
                </c:pt>
                <c:pt idx="52">
                  <c:v>-9059748.9796605483</c:v>
                </c:pt>
                <c:pt idx="53">
                  <c:v>-9487170.5968633741</c:v>
                </c:pt>
                <c:pt idx="54">
                  <c:v>-9754460.3917120565</c:v>
                </c:pt>
                <c:pt idx="55">
                  <c:v>-10252396.142020682</c:v>
                </c:pt>
                <c:pt idx="56">
                  <c:v>-5917997.943115388</c:v>
                </c:pt>
                <c:pt idx="57">
                  <c:v>-1633677.6981717665</c:v>
                </c:pt>
                <c:pt idx="58">
                  <c:v>2693415.4464618964</c:v>
                </c:pt>
                <c:pt idx="59">
                  <c:v>2254244.2345279506</c:v>
                </c:pt>
                <c:pt idx="60">
                  <c:v>1969377.8482611985</c:v>
                </c:pt>
                <c:pt idx="61">
                  <c:v>1860749.1540675997</c:v>
                </c:pt>
                <c:pt idx="62">
                  <c:v>1860119.1691766677</c:v>
                </c:pt>
                <c:pt idx="63">
                  <c:v>1859918.3691766676</c:v>
                </c:pt>
                <c:pt idx="64">
                  <c:v>1859717.5691766676</c:v>
                </c:pt>
                <c:pt idx="65">
                  <c:v>1859516.7691766676</c:v>
                </c:pt>
                <c:pt idx="66">
                  <c:v>1859315.9691766675</c:v>
                </c:pt>
                <c:pt idx="67">
                  <c:v>1859115.1691766675</c:v>
                </c:pt>
                <c:pt idx="68">
                  <c:v>1858914.3691766674</c:v>
                </c:pt>
                <c:pt idx="69">
                  <c:v>1858713.5691766674</c:v>
                </c:pt>
                <c:pt idx="70">
                  <c:v>1858495.7691766673</c:v>
                </c:pt>
                <c:pt idx="71">
                  <c:v>1858494.9011766673</c:v>
                </c:pt>
                <c:pt idx="72">
                  <c:v>1858494.9011766673</c:v>
                </c:pt>
                <c:pt idx="73">
                  <c:v>1858494.9011766673</c:v>
                </c:pt>
                <c:pt idx="74">
                  <c:v>1858494.9011766673</c:v>
                </c:pt>
                <c:pt idx="75">
                  <c:v>1858494.9011766673</c:v>
                </c:pt>
                <c:pt idx="76">
                  <c:v>1858494.9011766673</c:v>
                </c:pt>
                <c:pt idx="77">
                  <c:v>1858494.9011766673</c:v>
                </c:pt>
                <c:pt idx="78">
                  <c:v>1858494.9011766673</c:v>
                </c:pt>
                <c:pt idx="79">
                  <c:v>1858494.9011766673</c:v>
                </c:pt>
                <c:pt idx="80">
                  <c:v>1858494.9011766673</c:v>
                </c:pt>
                <c:pt idx="81">
                  <c:v>1858494.9011766673</c:v>
                </c:pt>
                <c:pt idx="82">
                  <c:v>1858494.9011766673</c:v>
                </c:pt>
                <c:pt idx="83">
                  <c:v>1858494.9011766673</c:v>
                </c:pt>
                <c:pt idx="84">
                  <c:v>1858494.9011766673</c:v>
                </c:pt>
                <c:pt idx="85">
                  <c:v>1858494.9011766673</c:v>
                </c:pt>
                <c:pt idx="86">
                  <c:v>1858494.9011766673</c:v>
                </c:pt>
                <c:pt idx="87">
                  <c:v>1858494.9011766673</c:v>
                </c:pt>
                <c:pt idx="88">
                  <c:v>1858494.9011766673</c:v>
                </c:pt>
                <c:pt idx="89">
                  <c:v>1858494.9011766673</c:v>
                </c:pt>
                <c:pt idx="90">
                  <c:v>1858494.9011766673</c:v>
                </c:pt>
                <c:pt idx="91">
                  <c:v>1858494.9011766673</c:v>
                </c:pt>
                <c:pt idx="92">
                  <c:v>1858494.9011766673</c:v>
                </c:pt>
                <c:pt idx="93">
                  <c:v>1858494.9011766673</c:v>
                </c:pt>
                <c:pt idx="94">
                  <c:v>1858494.9011766673</c:v>
                </c:pt>
                <c:pt idx="95">
                  <c:v>1858494.9011766673</c:v>
                </c:pt>
                <c:pt idx="96">
                  <c:v>1858494.9011766673</c:v>
                </c:pt>
                <c:pt idx="97">
                  <c:v>1858494.9011766673</c:v>
                </c:pt>
                <c:pt idx="98">
                  <c:v>1858494.9011766673</c:v>
                </c:pt>
                <c:pt idx="99">
                  <c:v>1858494.9011766673</c:v>
                </c:pt>
                <c:pt idx="100">
                  <c:v>1858494.9011766673</c:v>
                </c:pt>
                <c:pt idx="101">
                  <c:v>1858494.9011766673</c:v>
                </c:pt>
                <c:pt idx="102">
                  <c:v>1858494.9011766673</c:v>
                </c:pt>
                <c:pt idx="103">
                  <c:v>1858494.9011766673</c:v>
                </c:pt>
                <c:pt idx="104">
                  <c:v>1858494.9011766673</c:v>
                </c:pt>
                <c:pt idx="105">
                  <c:v>1858494.9011766673</c:v>
                </c:pt>
                <c:pt idx="106">
                  <c:v>1858494.9011766673</c:v>
                </c:pt>
                <c:pt idx="107">
                  <c:v>1858494.9011766673</c:v>
                </c:pt>
                <c:pt idx="108">
                  <c:v>1858494.9011766673</c:v>
                </c:pt>
                <c:pt idx="109">
                  <c:v>1858494.9011766673</c:v>
                </c:pt>
                <c:pt idx="110">
                  <c:v>1858494.9011766673</c:v>
                </c:pt>
                <c:pt idx="111">
                  <c:v>1858494.9011766673</c:v>
                </c:pt>
                <c:pt idx="112">
                  <c:v>1858494.9011766673</c:v>
                </c:pt>
                <c:pt idx="113">
                  <c:v>1858494.9011766673</c:v>
                </c:pt>
                <c:pt idx="114">
                  <c:v>1858494.9011766673</c:v>
                </c:pt>
                <c:pt idx="115">
                  <c:v>1858494.9011766673</c:v>
                </c:pt>
                <c:pt idx="116">
                  <c:v>1858494.9011766673</c:v>
                </c:pt>
                <c:pt idx="117">
                  <c:v>1858494.9011766673</c:v>
                </c:pt>
                <c:pt idx="118">
                  <c:v>1858494.9011766673</c:v>
                </c:pt>
                <c:pt idx="119">
                  <c:v>1858494.9011766673</c:v>
                </c:pt>
              </c:numCache>
            </c:numRef>
          </c:val>
        </c:ser>
        <c:dLbls>
          <c:showLegendKey val="0"/>
          <c:showVal val="0"/>
          <c:showCatName val="0"/>
          <c:showSerName val="0"/>
          <c:showPercent val="0"/>
          <c:showBubbleSize val="0"/>
        </c:dLbls>
        <c:axId val="-346782960"/>
        <c:axId val="-346798192"/>
      </c:areaChart>
      <c:lineChart>
        <c:grouping val="standard"/>
        <c:varyColors val="0"/>
        <c:ser>
          <c:idx val="0"/>
          <c:order val="0"/>
          <c:tx>
            <c:v>Egresos</c:v>
          </c:tx>
          <c:spPr>
            <a:ln w="19050">
              <a:solidFill>
                <a:schemeClr val="accent2">
                  <a:lumMod val="75000"/>
                </a:schemeClr>
              </a:solidFill>
            </a:ln>
          </c:spPr>
          <c:marker>
            <c:symbol val="none"/>
          </c:marker>
          <c:cat>
            <c:numRef>
              <c:f>'P1-Flujo de Caja'!$L$3:$EA$3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'P1-Calculados'!$C$68:$DR$68</c:f>
              <c:numCache>
                <c:formatCode>#,###</c:formatCode>
                <c:ptCount val="120"/>
                <c:pt idx="0">
                  <c:v>-1099803.6880000001</c:v>
                </c:pt>
                <c:pt idx="1">
                  <c:v>-847.58699999999999</c:v>
                </c:pt>
                <c:pt idx="2">
                  <c:v>-917355.84434800001</c:v>
                </c:pt>
                <c:pt idx="3">
                  <c:v>-900.2029500000001</c:v>
                </c:pt>
                <c:pt idx="4">
                  <c:v>-900.38996100000008</c:v>
                </c:pt>
                <c:pt idx="5">
                  <c:v>-32775.589960999998</c:v>
                </c:pt>
                <c:pt idx="6">
                  <c:v>-1027.8907610000001</c:v>
                </c:pt>
                <c:pt idx="7">
                  <c:v>-900.38996100000008</c:v>
                </c:pt>
                <c:pt idx="8">
                  <c:v>-1613944.8619610001</c:v>
                </c:pt>
                <c:pt idx="9">
                  <c:v>-900.38996100000008</c:v>
                </c:pt>
                <c:pt idx="10">
                  <c:v>-900.38996100000008</c:v>
                </c:pt>
                <c:pt idx="11">
                  <c:v>-900.38996100000008</c:v>
                </c:pt>
                <c:pt idx="12">
                  <c:v>-900.38996100000008</c:v>
                </c:pt>
                <c:pt idx="13">
                  <c:v>-900.38996100000008</c:v>
                </c:pt>
                <c:pt idx="14">
                  <c:v>-887.83721100000002</c:v>
                </c:pt>
                <c:pt idx="15">
                  <c:v>-923.15700000000015</c:v>
                </c:pt>
                <c:pt idx="16">
                  <c:v>-37583.354480000002</c:v>
                </c:pt>
                <c:pt idx="17">
                  <c:v>-32798.498480000002</c:v>
                </c:pt>
                <c:pt idx="18">
                  <c:v>-1050.7992800000002</c:v>
                </c:pt>
                <c:pt idx="19">
                  <c:v>-923.29848000000015</c:v>
                </c:pt>
                <c:pt idx="20">
                  <c:v>-923.29848000000015</c:v>
                </c:pt>
                <c:pt idx="21">
                  <c:v>-923.29848000000015</c:v>
                </c:pt>
                <c:pt idx="22">
                  <c:v>-923.29848000000015</c:v>
                </c:pt>
                <c:pt idx="23">
                  <c:v>-2408.873055167544</c:v>
                </c:pt>
                <c:pt idx="24">
                  <c:v>-30880.114073405141</c:v>
                </c:pt>
                <c:pt idx="25">
                  <c:v>-157364.53464746819</c:v>
                </c:pt>
                <c:pt idx="26">
                  <c:v>-199292.18635821596</c:v>
                </c:pt>
                <c:pt idx="27">
                  <c:v>170911.93266641017</c:v>
                </c:pt>
                <c:pt idx="28">
                  <c:v>-162773.80661551916</c:v>
                </c:pt>
                <c:pt idx="29">
                  <c:v>25057.58753264137</c:v>
                </c:pt>
                <c:pt idx="30">
                  <c:v>-47816.113958276452</c:v>
                </c:pt>
                <c:pt idx="31">
                  <c:v>-39927.585942178936</c:v>
                </c:pt>
                <c:pt idx="32">
                  <c:v>-45564.970387009875</c:v>
                </c:pt>
                <c:pt idx="33">
                  <c:v>-51291.079791582852</c:v>
                </c:pt>
                <c:pt idx="34">
                  <c:v>-57050.784795730688</c:v>
                </c:pt>
                <c:pt idx="35">
                  <c:v>-62844.232104898038</c:v>
                </c:pt>
                <c:pt idx="36">
                  <c:v>-236818.83354226834</c:v>
                </c:pt>
                <c:pt idx="37">
                  <c:v>-227785.45842592762</c:v>
                </c:pt>
                <c:pt idx="38">
                  <c:v>-185084.14749075327</c:v>
                </c:pt>
                <c:pt idx="39">
                  <c:v>-157263.17472959554</c:v>
                </c:pt>
                <c:pt idx="40">
                  <c:v>-165413.36851021621</c:v>
                </c:pt>
                <c:pt idx="41">
                  <c:v>-203296.91899530584</c:v>
                </c:pt>
                <c:pt idx="42">
                  <c:v>-282381.45858658798</c:v>
                </c:pt>
                <c:pt idx="43">
                  <c:v>-380076.36691286723</c:v>
                </c:pt>
                <c:pt idx="44">
                  <c:v>-540515.31927324331</c:v>
                </c:pt>
                <c:pt idx="45">
                  <c:v>-669142.64454073436</c:v>
                </c:pt>
                <c:pt idx="46">
                  <c:v>-751067.31730470282</c:v>
                </c:pt>
                <c:pt idx="47">
                  <c:v>-811447.66912743542</c:v>
                </c:pt>
                <c:pt idx="48">
                  <c:v>-837124.20520069508</c:v>
                </c:pt>
                <c:pt idx="49">
                  <c:v>-886175.18742930924</c:v>
                </c:pt>
                <c:pt idx="50">
                  <c:v>-877010.10169590509</c:v>
                </c:pt>
                <c:pt idx="51">
                  <c:v>-852342.02540889464</c:v>
                </c:pt>
                <c:pt idx="52">
                  <c:v>-830898.97322849766</c:v>
                </c:pt>
                <c:pt idx="53">
                  <c:v>-813697.09805100027</c:v>
                </c:pt>
                <c:pt idx="54">
                  <c:v>-693544.72960310639</c:v>
                </c:pt>
                <c:pt idx="55">
                  <c:v>-958767.51006304927</c:v>
                </c:pt>
                <c:pt idx="56">
                  <c:v>-907168.67860469583</c:v>
                </c:pt>
                <c:pt idx="57">
                  <c:v>-860856.0148375741</c:v>
                </c:pt>
                <c:pt idx="58">
                  <c:v>-513662.35536633735</c:v>
                </c:pt>
                <c:pt idx="59">
                  <c:v>-439171.21193394565</c:v>
                </c:pt>
                <c:pt idx="60">
                  <c:v>-284866.3862667522</c:v>
                </c:pt>
                <c:pt idx="61">
                  <c:v>-108628.69419359884</c:v>
                </c:pt>
                <c:pt idx="62">
                  <c:v>-629.98489093194462</c:v>
                </c:pt>
                <c:pt idx="63">
                  <c:v>-200.8</c:v>
                </c:pt>
                <c:pt idx="64">
                  <c:v>-200.8</c:v>
                </c:pt>
                <c:pt idx="65">
                  <c:v>-200.8</c:v>
                </c:pt>
                <c:pt idx="66">
                  <c:v>-200.8</c:v>
                </c:pt>
                <c:pt idx="67">
                  <c:v>-200.8</c:v>
                </c:pt>
                <c:pt idx="68">
                  <c:v>-200.8</c:v>
                </c:pt>
                <c:pt idx="69">
                  <c:v>-200.8</c:v>
                </c:pt>
                <c:pt idx="70">
                  <c:v>-217.8</c:v>
                </c:pt>
                <c:pt idx="71">
                  <c:v>-0.86799999999999999</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
          <c:order val="1"/>
          <c:tx>
            <c:v>Ingresos</c:v>
          </c:tx>
          <c:spPr>
            <a:ln w="19050">
              <a:solidFill>
                <a:srgbClr val="00B050"/>
              </a:solidFill>
            </a:ln>
          </c:spPr>
          <c:marker>
            <c:symbol val="none"/>
          </c:marker>
          <c:cat>
            <c:numRef>
              <c:f>'P1-Flujo de Caja'!$L$3:$EA$3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'P1-Flujo de Caja'!$L$80:$EA$80</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1801614.8631460452</c:v>
                </c:pt>
                <c:pt idx="45">
                  <c:v>245441.5747843553</c:v>
                </c:pt>
                <c:pt idx="46">
                  <c:v>268852.96671143861</c:v>
                </c:pt>
                <c:pt idx="47">
                  <c:v>282408.65378530225</c:v>
                </c:pt>
                <c:pt idx="48">
                  <c:v>297319.90956655226</c:v>
                </c:pt>
                <c:pt idx="49">
                  <c:v>313887.9715457189</c:v>
                </c:pt>
                <c:pt idx="50">
                  <c:v>317399.68033478135</c:v>
                </c:pt>
                <c:pt idx="51">
                  <c:v>346728.23725442425</c:v>
                </c:pt>
                <c:pt idx="52">
                  <c:v>371580.33022317424</c:v>
                </c:pt>
                <c:pt idx="53">
                  <c:v>386275.48084817425</c:v>
                </c:pt>
                <c:pt idx="54">
                  <c:v>426254.93475442426</c:v>
                </c:pt>
                <c:pt idx="55">
                  <c:v>460831.75975442427</c:v>
                </c:pt>
                <c:pt idx="56">
                  <c:v>5241566.8775099898</c:v>
                </c:pt>
                <c:pt idx="57">
                  <c:v>5145176.2597811958</c:v>
                </c:pt>
                <c:pt idx="58">
                  <c:v>4840755.5</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346782960"/>
        <c:axId val="-346798192"/>
      </c:lineChart>
      <c:dateAx>
        <c:axId val="-346782960"/>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346798192"/>
        <c:crosses val="autoZero"/>
        <c:auto val="1"/>
        <c:lblOffset val="100"/>
        <c:baseTimeUnit val="months"/>
      </c:dateAx>
      <c:valAx>
        <c:axId val="-346798192"/>
        <c:scaling>
          <c:orientation val="minMax"/>
        </c:scaling>
        <c:delete val="0"/>
        <c:axPos val="l"/>
        <c:majorGridlines/>
        <c:numFmt formatCode="#,##0_);\(#,##0\)" sourceLinked="1"/>
        <c:majorTickMark val="none"/>
        <c:minorTickMark val="none"/>
        <c:tickLblPos val="nextTo"/>
        <c:spPr>
          <a:ln w="9525">
            <a:noFill/>
          </a:ln>
        </c:spPr>
        <c:txPr>
          <a:bodyPr/>
          <a:lstStyle/>
          <a:p>
            <a:pPr>
              <a:defRPr lang="es-CO" sz="900"/>
            </a:pPr>
            <a:endParaRPr lang="es-CO"/>
          </a:p>
        </c:txPr>
        <c:crossAx val="-346782960"/>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Flujos'!$A$69</c:f>
          <c:strCache>
            <c:ptCount val="1"/>
            <c:pt idx="0">
              <c:v>COLPATRIA - Ingresos, Egresos y Caja Acumulada a.i y c.t.  -  Miles de Pesos_x000d_Caja Final  2,893,695     Caja Mínima  -9,419,000</c:v>
            </c:pt>
          </c:strCache>
        </c:strRef>
      </c:tx>
      <c:layout>
        <c:manualLayout>
          <c:xMode val="edge"/>
          <c:yMode val="edge"/>
          <c:x val="0.1540619775132667"/>
          <c:y val="2.5029804738609565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Flujos'!$J$35:$DY$35</c:f>
              <c:numCache>
                <c:formatCode>#,##0_);\(#,##0\)</c:formatCode>
                <c:ptCount val="120"/>
                <c:pt idx="0">
                  <c:v>-1099803.6880000001</c:v>
                </c:pt>
                <c:pt idx="1">
                  <c:v>-1100651.2750000001</c:v>
                </c:pt>
                <c:pt idx="2">
                  <c:v>-2018007.1193480003</c:v>
                </c:pt>
                <c:pt idx="3">
                  <c:v>-2018907.3222980003</c:v>
                </c:pt>
                <c:pt idx="4">
                  <c:v>-2019807.7122590004</c:v>
                </c:pt>
                <c:pt idx="5">
                  <c:v>-2052583.3022200004</c:v>
                </c:pt>
                <c:pt idx="6">
                  <c:v>-2053611.1929810005</c:v>
                </c:pt>
                <c:pt idx="7">
                  <c:v>-2054511.5829420006</c:v>
                </c:pt>
                <c:pt idx="8">
                  <c:v>-3668456.4449030007</c:v>
                </c:pt>
                <c:pt idx="9">
                  <c:v>-3669356.8348640008</c:v>
                </c:pt>
                <c:pt idx="10">
                  <c:v>-3670257.2248250009</c:v>
                </c:pt>
                <c:pt idx="11">
                  <c:v>-3671157.6147860009</c:v>
                </c:pt>
                <c:pt idx="12">
                  <c:v>-3672058.004747001</c:v>
                </c:pt>
                <c:pt idx="13">
                  <c:v>-3672958.3947080011</c:v>
                </c:pt>
                <c:pt idx="14">
                  <c:v>-3673846.2319190009</c:v>
                </c:pt>
                <c:pt idx="15">
                  <c:v>-3674769.388919001</c:v>
                </c:pt>
                <c:pt idx="16">
                  <c:v>-3712352.7433990012</c:v>
                </c:pt>
                <c:pt idx="17">
                  <c:v>-3745151.2418790013</c:v>
                </c:pt>
                <c:pt idx="18">
                  <c:v>-3746202.0411590012</c:v>
                </c:pt>
                <c:pt idx="19">
                  <c:v>-3747125.3396390011</c:v>
                </c:pt>
                <c:pt idx="20">
                  <c:v>-3748048.6381190009</c:v>
                </c:pt>
                <c:pt idx="21">
                  <c:v>-3748971.9365990008</c:v>
                </c:pt>
                <c:pt idx="22">
                  <c:v>-3749895.2350790007</c:v>
                </c:pt>
                <c:pt idx="23">
                  <c:v>-3752173.0490486352</c:v>
                </c:pt>
                <c:pt idx="24">
                  <c:v>-3780410.8628763361</c:v>
                </c:pt>
                <c:pt idx="25">
                  <c:v>-3923984.5422157007</c:v>
                </c:pt>
                <c:pt idx="26">
                  <c:v>-4105831.9485797663</c:v>
                </c:pt>
                <c:pt idx="27">
                  <c:v>-3950153.3515485763</c:v>
                </c:pt>
                <c:pt idx="28">
                  <c:v>-4098665.1472356487</c:v>
                </c:pt>
                <c:pt idx="29">
                  <c:v>-4078773.1025409577</c:v>
                </c:pt>
                <c:pt idx="30">
                  <c:v>-4123666.1519059921</c:v>
                </c:pt>
                <c:pt idx="31">
                  <c:v>-4160173.3750510979</c:v>
                </c:pt>
                <c:pt idx="32">
                  <c:v>-4201817.7584755588</c:v>
                </c:pt>
                <c:pt idx="33">
                  <c:v>-4248685.0882904213</c:v>
                </c:pt>
                <c:pt idx="34">
                  <c:v>-4300806.008008494</c:v>
                </c:pt>
                <c:pt idx="35">
                  <c:v>-4358211.294958462</c:v>
                </c:pt>
                <c:pt idx="36">
                  <c:v>-4589079.1249497365</c:v>
                </c:pt>
                <c:pt idx="37">
                  <c:v>-4810648.4790704148</c:v>
                </c:pt>
                <c:pt idx="38">
                  <c:v>-4988998.467790734</c:v>
                </c:pt>
                <c:pt idx="39">
                  <c:v>-5139006.4114312297</c:v>
                </c:pt>
                <c:pt idx="40">
                  <c:v>-5296640.4451266434</c:v>
                </c:pt>
                <c:pt idx="41">
                  <c:v>-5491630.8808729742</c:v>
                </c:pt>
                <c:pt idx="42">
                  <c:v>-5765175.6497148657</c:v>
                </c:pt>
                <c:pt idx="43">
                  <c:v>-6119173.7718857266</c:v>
                </c:pt>
                <c:pt idx="44">
                  <c:v>-4855452.8313296344</c:v>
                </c:pt>
                <c:pt idx="45">
                  <c:v>-5212253.5071569644</c:v>
                </c:pt>
                <c:pt idx="46">
                  <c:v>-5634025.0623049131</c:v>
                </c:pt>
                <c:pt idx="47">
                  <c:v>-6098385.7120231716</c:v>
                </c:pt>
                <c:pt idx="48">
                  <c:v>-6571281.5675356369</c:v>
                </c:pt>
                <c:pt idx="49">
                  <c:v>-7072358.6932399962</c:v>
                </c:pt>
                <c:pt idx="50">
                  <c:v>-7561454.4557254314</c:v>
                </c:pt>
                <c:pt idx="51">
                  <c:v>-7999715.6275491789</c:v>
                </c:pt>
                <c:pt idx="52">
                  <c:v>-8393522.497010354</c:v>
                </c:pt>
                <c:pt idx="53">
                  <c:v>-8759311.3082087431</c:v>
                </c:pt>
                <c:pt idx="54">
                  <c:v>-8972363.8008952923</c:v>
                </c:pt>
                <c:pt idx="55">
                  <c:v>-9419000.2365841027</c:v>
                </c:pt>
                <c:pt idx="56">
                  <c:v>-5082719.1067775115</c:v>
                </c:pt>
                <c:pt idx="57">
                  <c:v>-752297.68356981222</c:v>
                </c:pt>
                <c:pt idx="58">
                  <c:v>839164.48760741716</c:v>
                </c:pt>
                <c:pt idx="59">
                  <c:v>3262840.2923308439</c:v>
                </c:pt>
                <c:pt idx="60">
                  <c:v>2999022.8058793517</c:v>
                </c:pt>
                <c:pt idx="61">
                  <c:v>2895949.4696484716</c:v>
                </c:pt>
                <c:pt idx="62">
                  <c:v>2895319.4847575398</c:v>
                </c:pt>
                <c:pt idx="63">
                  <c:v>2895118.68475754</c:v>
                </c:pt>
                <c:pt idx="64">
                  <c:v>2894917.8847575402</c:v>
                </c:pt>
                <c:pt idx="65">
                  <c:v>2894717.0847575404</c:v>
                </c:pt>
                <c:pt idx="66">
                  <c:v>2894516.2847575406</c:v>
                </c:pt>
                <c:pt idx="67">
                  <c:v>2894315.4847575407</c:v>
                </c:pt>
                <c:pt idx="68">
                  <c:v>2894114.6847575409</c:v>
                </c:pt>
                <c:pt idx="69">
                  <c:v>2893913.8847575411</c:v>
                </c:pt>
                <c:pt idx="70">
                  <c:v>2893696.0847575413</c:v>
                </c:pt>
                <c:pt idx="71">
                  <c:v>2893695.2167575415</c:v>
                </c:pt>
                <c:pt idx="72">
                  <c:v>2893695.2167575415</c:v>
                </c:pt>
                <c:pt idx="73">
                  <c:v>2893695.2167575415</c:v>
                </c:pt>
                <c:pt idx="74">
                  <c:v>2893695.2167575415</c:v>
                </c:pt>
                <c:pt idx="75">
                  <c:v>2893695.2167575415</c:v>
                </c:pt>
                <c:pt idx="76">
                  <c:v>2893695.2167575415</c:v>
                </c:pt>
                <c:pt idx="77">
                  <c:v>2893695.2167575415</c:v>
                </c:pt>
                <c:pt idx="78">
                  <c:v>2893695.2167575415</c:v>
                </c:pt>
                <c:pt idx="79">
                  <c:v>2893695.2167575415</c:v>
                </c:pt>
                <c:pt idx="80">
                  <c:v>2893695.2167575415</c:v>
                </c:pt>
                <c:pt idx="81">
                  <c:v>2893695.2167575415</c:v>
                </c:pt>
                <c:pt idx="82">
                  <c:v>2893695.2167575415</c:v>
                </c:pt>
                <c:pt idx="83">
                  <c:v>2893695.2167575415</c:v>
                </c:pt>
                <c:pt idx="84">
                  <c:v>2893695.2167575415</c:v>
                </c:pt>
                <c:pt idx="85">
                  <c:v>2893695.2167575415</c:v>
                </c:pt>
                <c:pt idx="86">
                  <c:v>2893695.2167575415</c:v>
                </c:pt>
                <c:pt idx="87">
                  <c:v>2893695.2167575415</c:v>
                </c:pt>
                <c:pt idx="88">
                  <c:v>2893695.2167575415</c:v>
                </c:pt>
                <c:pt idx="89">
                  <c:v>2893695.2167575415</c:v>
                </c:pt>
                <c:pt idx="90">
                  <c:v>2893695.2167575415</c:v>
                </c:pt>
                <c:pt idx="91">
                  <c:v>2893695.2167575415</c:v>
                </c:pt>
                <c:pt idx="92">
                  <c:v>2893695.2167575415</c:v>
                </c:pt>
                <c:pt idx="93">
                  <c:v>2893695.2167575415</c:v>
                </c:pt>
                <c:pt idx="94">
                  <c:v>2893695.2167575415</c:v>
                </c:pt>
                <c:pt idx="95">
                  <c:v>2893695.2167575415</c:v>
                </c:pt>
                <c:pt idx="96">
                  <c:v>2893695.2167575415</c:v>
                </c:pt>
                <c:pt idx="97">
                  <c:v>2893695.2167575415</c:v>
                </c:pt>
                <c:pt idx="98">
                  <c:v>2893695.2167575415</c:v>
                </c:pt>
                <c:pt idx="99">
                  <c:v>2893695.2167575415</c:v>
                </c:pt>
                <c:pt idx="100">
                  <c:v>2893695.2167575415</c:v>
                </c:pt>
                <c:pt idx="101">
                  <c:v>2893695.2167575415</c:v>
                </c:pt>
                <c:pt idx="102">
                  <c:v>2893695.2167575415</c:v>
                </c:pt>
                <c:pt idx="103">
                  <c:v>2893695.2167575415</c:v>
                </c:pt>
                <c:pt idx="104">
                  <c:v>2893695.2167575415</c:v>
                </c:pt>
                <c:pt idx="105">
                  <c:v>2893695.2167575415</c:v>
                </c:pt>
                <c:pt idx="106">
                  <c:v>2893695.2167575415</c:v>
                </c:pt>
                <c:pt idx="107">
                  <c:v>2893695.2167575415</c:v>
                </c:pt>
                <c:pt idx="108">
                  <c:v>2893695.2167575415</c:v>
                </c:pt>
                <c:pt idx="109">
                  <c:v>2893695.2167575415</c:v>
                </c:pt>
                <c:pt idx="110">
                  <c:v>2893695.2167575415</c:v>
                </c:pt>
                <c:pt idx="111">
                  <c:v>2893695.2167575415</c:v>
                </c:pt>
                <c:pt idx="112">
                  <c:v>2893695.2167575415</c:v>
                </c:pt>
                <c:pt idx="113">
                  <c:v>2893695.2167575415</c:v>
                </c:pt>
                <c:pt idx="114">
                  <c:v>2893695.2167575415</c:v>
                </c:pt>
                <c:pt idx="115">
                  <c:v>2893695.2167575415</c:v>
                </c:pt>
                <c:pt idx="116">
                  <c:v>2893695.2167575415</c:v>
                </c:pt>
                <c:pt idx="117">
                  <c:v>2893695.2167575415</c:v>
                </c:pt>
                <c:pt idx="118">
                  <c:v>2893695.2167575415</c:v>
                </c:pt>
                <c:pt idx="119">
                  <c:v>2893695.2167575415</c:v>
                </c:pt>
              </c:numCache>
            </c:numRef>
          </c:val>
        </c:ser>
        <c:dLbls>
          <c:showLegendKey val="0"/>
          <c:showVal val="0"/>
          <c:showCatName val="0"/>
          <c:showSerName val="0"/>
          <c:showPercent val="0"/>
          <c:showBubbleSize val="0"/>
        </c:dLbls>
        <c:axId val="-852792928"/>
        <c:axId val="-852802176"/>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'P1-Calculados'!$C$69:$DR$69</c:f>
              <c:numCache>
                <c:formatCode>#,###</c:formatCode>
                <c:ptCount val="120"/>
                <c:pt idx="0">
                  <c:v>-1099803.6880000001</c:v>
                </c:pt>
                <c:pt idx="1">
                  <c:v>-847.58699999999999</c:v>
                </c:pt>
                <c:pt idx="2">
                  <c:v>-917355.84434800001</c:v>
                </c:pt>
                <c:pt idx="3">
                  <c:v>-900.2029500000001</c:v>
                </c:pt>
                <c:pt idx="4">
                  <c:v>-900.38996100000008</c:v>
                </c:pt>
                <c:pt idx="5">
                  <c:v>-32775.589960999998</c:v>
                </c:pt>
                <c:pt idx="6">
                  <c:v>-1027.8907610000001</c:v>
                </c:pt>
                <c:pt idx="7">
                  <c:v>-900.38996100000008</c:v>
                </c:pt>
                <c:pt idx="8">
                  <c:v>-1613944.8619610001</c:v>
                </c:pt>
                <c:pt idx="9">
                  <c:v>-900.38996100000008</c:v>
                </c:pt>
                <c:pt idx="10">
                  <c:v>-900.38996100000008</c:v>
                </c:pt>
                <c:pt idx="11">
                  <c:v>-900.38996100000008</c:v>
                </c:pt>
                <c:pt idx="12">
                  <c:v>-900.38996100000008</c:v>
                </c:pt>
                <c:pt idx="13">
                  <c:v>-900.38996100000008</c:v>
                </c:pt>
                <c:pt idx="14">
                  <c:v>-887.83721100000002</c:v>
                </c:pt>
                <c:pt idx="15">
                  <c:v>-923.15700000000015</c:v>
                </c:pt>
                <c:pt idx="16">
                  <c:v>-37583.354480000002</c:v>
                </c:pt>
                <c:pt idx="17">
                  <c:v>-32798.498480000002</c:v>
                </c:pt>
                <c:pt idx="18">
                  <c:v>-1050.7992800000002</c:v>
                </c:pt>
                <c:pt idx="19">
                  <c:v>-923.29848000000015</c:v>
                </c:pt>
                <c:pt idx="20">
                  <c:v>-923.29848000000015</c:v>
                </c:pt>
                <c:pt idx="21">
                  <c:v>-923.29848000000015</c:v>
                </c:pt>
                <c:pt idx="22">
                  <c:v>-923.29848000000015</c:v>
                </c:pt>
                <c:pt idx="23">
                  <c:v>-2277.8139696343383</c:v>
                </c:pt>
                <c:pt idx="24">
                  <c:v>-28237.813827700818</c:v>
                </c:pt>
                <c:pt idx="25">
                  <c:v>-143573.67933936484</c:v>
                </c:pt>
                <c:pt idx="26">
                  <c:v>-181847.40636406559</c:v>
                </c:pt>
                <c:pt idx="27">
                  <c:v>155678.59703119012</c:v>
                </c:pt>
                <c:pt idx="28">
                  <c:v>-148511.79568707259</c:v>
                </c:pt>
                <c:pt idx="29">
                  <c:v>19892.04469469098</c:v>
                </c:pt>
                <c:pt idx="30">
                  <c:v>-44893.04936503416</c:v>
                </c:pt>
                <c:pt idx="31">
                  <c:v>-36507.223145105927</c:v>
                </c:pt>
                <c:pt idx="32">
                  <c:v>-41644.383424460975</c:v>
                </c:pt>
                <c:pt idx="33">
                  <c:v>-46867.32981486238</c:v>
                </c:pt>
                <c:pt idx="34">
                  <c:v>-52120.91971807307</c:v>
                </c:pt>
                <c:pt idx="35">
                  <c:v>-57405.286949968133</c:v>
                </c:pt>
                <c:pt idx="36">
                  <c:v>-230867.82999127466</c:v>
                </c:pt>
                <c:pt idx="37">
                  <c:v>-221569.35412067795</c:v>
                </c:pt>
                <c:pt idx="38">
                  <c:v>-178349.98872031935</c:v>
                </c:pt>
                <c:pt idx="39">
                  <c:v>-150007.94364049542</c:v>
                </c:pt>
                <c:pt idx="40">
                  <c:v>-157634.03369541344</c:v>
                </c:pt>
                <c:pt idx="41">
                  <c:v>-194990.4357463303</c:v>
                </c:pt>
                <c:pt idx="42">
                  <c:v>-273544.76884189137</c:v>
                </c:pt>
                <c:pt idx="43">
                  <c:v>-353998.12217086082</c:v>
                </c:pt>
                <c:pt idx="44">
                  <c:v>-500140.14663644216</c:v>
                </c:pt>
                <c:pt idx="45">
                  <c:v>-615902.09359489498</c:v>
                </c:pt>
                <c:pt idx="46">
                  <c:v>-690520.93325384974</c:v>
                </c:pt>
                <c:pt idx="47">
                  <c:v>-746626.637630668</c:v>
                </c:pt>
                <c:pt idx="48">
                  <c:v>-770059.15274637681</c:v>
                </c:pt>
                <c:pt idx="49">
                  <c:v>-814791.7773908613</c:v>
                </c:pt>
                <c:pt idx="50">
                  <c:v>-806452.5194176347</c:v>
                </c:pt>
                <c:pt idx="51">
                  <c:v>-784689.62115885073</c:v>
                </c:pt>
                <c:pt idx="52">
                  <c:v>-765129.60775936954</c:v>
                </c:pt>
                <c:pt idx="53">
                  <c:v>-751908.6915049653</c:v>
                </c:pt>
                <c:pt idx="54">
                  <c:v>-638900.00378039654</c:v>
                </c:pt>
                <c:pt idx="55">
                  <c:v>-907112.27984052955</c:v>
                </c:pt>
                <c:pt idx="56">
                  <c:v>-857468.76425371727</c:v>
                </c:pt>
                <c:pt idx="57">
                  <c:v>-815234.49980018998</c:v>
                </c:pt>
                <c:pt idx="58">
                  <c:v>-473683.62282618234</c:v>
                </c:pt>
                <c:pt idx="59">
                  <c:v>-405443.83890432358</c:v>
                </c:pt>
                <c:pt idx="60">
                  <c:v>-263817.48645149241</c:v>
                </c:pt>
                <c:pt idx="61">
                  <c:v>-103073.33623088019</c:v>
                </c:pt>
                <c:pt idx="62">
                  <c:v>-629.98489093194462</c:v>
                </c:pt>
                <c:pt idx="63">
                  <c:v>-200.8</c:v>
                </c:pt>
                <c:pt idx="64">
                  <c:v>-200.8</c:v>
                </c:pt>
                <c:pt idx="65">
                  <c:v>-200.8</c:v>
                </c:pt>
                <c:pt idx="66">
                  <c:v>-200.8</c:v>
                </c:pt>
                <c:pt idx="67">
                  <c:v>-200.8</c:v>
                </c:pt>
                <c:pt idx="68">
                  <c:v>-200.8</c:v>
                </c:pt>
                <c:pt idx="69">
                  <c:v>-200.8</c:v>
                </c:pt>
                <c:pt idx="70">
                  <c:v>-217.8</c:v>
                </c:pt>
                <c:pt idx="71">
                  <c:v>-0.86799999999999999</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Flujos'!$J$31:$DY$31</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1763861.0871925349</c:v>
                </c:pt>
                <c:pt idx="45">
                  <c:v>259101.41776756482</c:v>
                </c:pt>
                <c:pt idx="46">
                  <c:v>268749.37810590077</c:v>
                </c:pt>
                <c:pt idx="47">
                  <c:v>282265.98791240918</c:v>
                </c:pt>
                <c:pt idx="48">
                  <c:v>297163.29723391176</c:v>
                </c:pt>
                <c:pt idx="49">
                  <c:v>313714.65168650169</c:v>
                </c:pt>
                <c:pt idx="50">
                  <c:v>317356.75693219947</c:v>
                </c:pt>
                <c:pt idx="51">
                  <c:v>346428.44933510292</c:v>
                </c:pt>
                <c:pt idx="52">
                  <c:v>371322.73829819442</c:v>
                </c:pt>
                <c:pt idx="53">
                  <c:v>386119.88030657527</c:v>
                </c:pt>
                <c:pt idx="54">
                  <c:v>425847.51109384676</c:v>
                </c:pt>
                <c:pt idx="55">
                  <c:v>460475.84415171936</c:v>
                </c:pt>
                <c:pt idx="56">
                  <c:v>5193749.8940603081</c:v>
                </c:pt>
                <c:pt idx="57">
                  <c:v>5145655.9230078897</c:v>
                </c:pt>
                <c:pt idx="58">
                  <c:v>2065145.7940034117</c:v>
                </c:pt>
                <c:pt idx="59">
                  <c:v>2829119.6436277502</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852792928"/>
        <c:axId val="-852802176"/>
      </c:lineChart>
      <c:dateAx>
        <c:axId val="-852792928"/>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852802176"/>
        <c:crosses val="autoZero"/>
        <c:auto val="1"/>
        <c:lblOffset val="100"/>
        <c:baseTimeUnit val="months"/>
      </c:dateAx>
      <c:valAx>
        <c:axId val="-852802176"/>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852792928"/>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Flujos'!$A$153</c:f>
          <c:strCache>
            <c:ptCount val="1"/>
            <c:pt idx="0">
              <c:v>SOCIO 1 - Ingresos, Egresos y Caja Acumulada a.i y c.t.  -  Miles de Pesos_x000d_Caja Final  1,766,876     Caja Mínima  1,766,876</c:v>
            </c:pt>
          </c:strCache>
        </c:strRef>
      </c:tx>
      <c:layout>
        <c:manualLayout>
          <c:xMode val="edge"/>
          <c:yMode val="edge"/>
          <c:x val="0.16916225404843227"/>
          <c:y val="2.1464631526642339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Flujos'!$J$124:$DY$124</c:f>
              <c:numCache>
                <c:formatCode>#,##0_);\(#,##0\)</c:formatCode>
                <c:ptCount val="120"/>
                <c:pt idx="0">
                  <c:v>1766876.175065408</c:v>
                </c:pt>
                <c:pt idx="1">
                  <c:v>1766876.175065408</c:v>
                </c:pt>
                <c:pt idx="2">
                  <c:v>1766876.175065408</c:v>
                </c:pt>
                <c:pt idx="3">
                  <c:v>1766876.175065408</c:v>
                </c:pt>
                <c:pt idx="4">
                  <c:v>1766876.175065408</c:v>
                </c:pt>
                <c:pt idx="5">
                  <c:v>1766876.175065408</c:v>
                </c:pt>
                <c:pt idx="6">
                  <c:v>1766876.175065408</c:v>
                </c:pt>
                <c:pt idx="7">
                  <c:v>1766876.175065408</c:v>
                </c:pt>
                <c:pt idx="8">
                  <c:v>1766876.175065408</c:v>
                </c:pt>
                <c:pt idx="9">
                  <c:v>1766876.175065408</c:v>
                </c:pt>
                <c:pt idx="10">
                  <c:v>1766876.175065408</c:v>
                </c:pt>
                <c:pt idx="11">
                  <c:v>1766876.175065408</c:v>
                </c:pt>
                <c:pt idx="12">
                  <c:v>1766876.175065408</c:v>
                </c:pt>
                <c:pt idx="13">
                  <c:v>1766876.175065408</c:v>
                </c:pt>
                <c:pt idx="14">
                  <c:v>1766876.175065408</c:v>
                </c:pt>
                <c:pt idx="15">
                  <c:v>1766876.175065408</c:v>
                </c:pt>
                <c:pt idx="16">
                  <c:v>1766876.175065408</c:v>
                </c:pt>
                <c:pt idx="17">
                  <c:v>1766876.175065408</c:v>
                </c:pt>
                <c:pt idx="18">
                  <c:v>1766876.175065408</c:v>
                </c:pt>
                <c:pt idx="19">
                  <c:v>1766876.175065408</c:v>
                </c:pt>
                <c:pt idx="20">
                  <c:v>1766876.175065408</c:v>
                </c:pt>
                <c:pt idx="21">
                  <c:v>1766876.175065408</c:v>
                </c:pt>
                <c:pt idx="22">
                  <c:v>1766876.175065408</c:v>
                </c:pt>
                <c:pt idx="23">
                  <c:v>1766876.175065408</c:v>
                </c:pt>
                <c:pt idx="24">
                  <c:v>1766876.175065408</c:v>
                </c:pt>
                <c:pt idx="25">
                  <c:v>1766876.175065408</c:v>
                </c:pt>
                <c:pt idx="26">
                  <c:v>1766876.175065408</c:v>
                </c:pt>
                <c:pt idx="27">
                  <c:v>1766876.175065408</c:v>
                </c:pt>
                <c:pt idx="28">
                  <c:v>1766876.175065408</c:v>
                </c:pt>
                <c:pt idx="29">
                  <c:v>1766876.175065408</c:v>
                </c:pt>
                <c:pt idx="30">
                  <c:v>1766876.175065408</c:v>
                </c:pt>
                <c:pt idx="31">
                  <c:v>1766876.175065408</c:v>
                </c:pt>
                <c:pt idx="32">
                  <c:v>1766876.175065408</c:v>
                </c:pt>
                <c:pt idx="33">
                  <c:v>1766876.175065408</c:v>
                </c:pt>
                <c:pt idx="34">
                  <c:v>1766876.175065408</c:v>
                </c:pt>
                <c:pt idx="35">
                  <c:v>1766876.175065408</c:v>
                </c:pt>
                <c:pt idx="36">
                  <c:v>1766876.175065408</c:v>
                </c:pt>
                <c:pt idx="37">
                  <c:v>1766876.175065408</c:v>
                </c:pt>
                <c:pt idx="38">
                  <c:v>1766876.175065408</c:v>
                </c:pt>
                <c:pt idx="39">
                  <c:v>1766876.175065408</c:v>
                </c:pt>
                <c:pt idx="40">
                  <c:v>1766876.175065408</c:v>
                </c:pt>
                <c:pt idx="41">
                  <c:v>1766876.175065408</c:v>
                </c:pt>
                <c:pt idx="42">
                  <c:v>1766876.175065408</c:v>
                </c:pt>
                <c:pt idx="43">
                  <c:v>1766876.175065408</c:v>
                </c:pt>
                <c:pt idx="44">
                  <c:v>1766876.175065408</c:v>
                </c:pt>
                <c:pt idx="45">
                  <c:v>1766876.175065408</c:v>
                </c:pt>
                <c:pt idx="46">
                  <c:v>1766876.175065408</c:v>
                </c:pt>
                <c:pt idx="47">
                  <c:v>1766876.175065408</c:v>
                </c:pt>
                <c:pt idx="48">
                  <c:v>1766876.175065408</c:v>
                </c:pt>
                <c:pt idx="49">
                  <c:v>1766876.175065408</c:v>
                </c:pt>
                <c:pt idx="50">
                  <c:v>1766876.175065408</c:v>
                </c:pt>
                <c:pt idx="51">
                  <c:v>1766876.175065408</c:v>
                </c:pt>
                <c:pt idx="52">
                  <c:v>1766876.175065408</c:v>
                </c:pt>
                <c:pt idx="53">
                  <c:v>1766876.175065408</c:v>
                </c:pt>
                <c:pt idx="54">
                  <c:v>1766876.175065408</c:v>
                </c:pt>
                <c:pt idx="55">
                  <c:v>1766876.175065408</c:v>
                </c:pt>
                <c:pt idx="56">
                  <c:v>1766876.175065408</c:v>
                </c:pt>
                <c:pt idx="57">
                  <c:v>1766876.175065408</c:v>
                </c:pt>
                <c:pt idx="58">
                  <c:v>1766876.175065408</c:v>
                </c:pt>
                <c:pt idx="59">
                  <c:v>1766876.175065408</c:v>
                </c:pt>
                <c:pt idx="60">
                  <c:v>1766876.175065408</c:v>
                </c:pt>
                <c:pt idx="61">
                  <c:v>1766876.175065408</c:v>
                </c:pt>
                <c:pt idx="62">
                  <c:v>1766876.175065408</c:v>
                </c:pt>
                <c:pt idx="63">
                  <c:v>1766876.175065408</c:v>
                </c:pt>
                <c:pt idx="64">
                  <c:v>1766876.175065408</c:v>
                </c:pt>
                <c:pt idx="65">
                  <c:v>1766876.175065408</c:v>
                </c:pt>
                <c:pt idx="66">
                  <c:v>1766876.175065408</c:v>
                </c:pt>
                <c:pt idx="67">
                  <c:v>1766876.175065408</c:v>
                </c:pt>
                <c:pt idx="68">
                  <c:v>1766876.175065408</c:v>
                </c:pt>
                <c:pt idx="69">
                  <c:v>1766876.175065408</c:v>
                </c:pt>
                <c:pt idx="70">
                  <c:v>1766876.175065408</c:v>
                </c:pt>
                <c:pt idx="71">
                  <c:v>1766876.175065408</c:v>
                </c:pt>
                <c:pt idx="72">
                  <c:v>1766876.175065408</c:v>
                </c:pt>
                <c:pt idx="73">
                  <c:v>1766876.175065408</c:v>
                </c:pt>
                <c:pt idx="74">
                  <c:v>1766876.175065408</c:v>
                </c:pt>
                <c:pt idx="75">
                  <c:v>1766876.175065408</c:v>
                </c:pt>
                <c:pt idx="76">
                  <c:v>1766876.175065408</c:v>
                </c:pt>
                <c:pt idx="77">
                  <c:v>1766876.175065408</c:v>
                </c:pt>
                <c:pt idx="78">
                  <c:v>1766876.175065408</c:v>
                </c:pt>
                <c:pt idx="79">
                  <c:v>1766876.175065408</c:v>
                </c:pt>
                <c:pt idx="80">
                  <c:v>1766876.175065408</c:v>
                </c:pt>
                <c:pt idx="81">
                  <c:v>1766876.175065408</c:v>
                </c:pt>
                <c:pt idx="82">
                  <c:v>1766876.175065408</c:v>
                </c:pt>
                <c:pt idx="83">
                  <c:v>1766876.175065408</c:v>
                </c:pt>
                <c:pt idx="84">
                  <c:v>1766876.175065408</c:v>
                </c:pt>
                <c:pt idx="85">
                  <c:v>1766876.175065408</c:v>
                </c:pt>
                <c:pt idx="86">
                  <c:v>1766876.175065408</c:v>
                </c:pt>
                <c:pt idx="87">
                  <c:v>1766876.175065408</c:v>
                </c:pt>
                <c:pt idx="88">
                  <c:v>1766876.175065408</c:v>
                </c:pt>
                <c:pt idx="89">
                  <c:v>1766876.175065408</c:v>
                </c:pt>
                <c:pt idx="90">
                  <c:v>1766876.175065408</c:v>
                </c:pt>
                <c:pt idx="91">
                  <c:v>1766876.175065408</c:v>
                </c:pt>
                <c:pt idx="92">
                  <c:v>1766876.175065408</c:v>
                </c:pt>
                <c:pt idx="93">
                  <c:v>1766876.175065408</c:v>
                </c:pt>
                <c:pt idx="94">
                  <c:v>1766876.175065408</c:v>
                </c:pt>
                <c:pt idx="95">
                  <c:v>1766876.175065408</c:v>
                </c:pt>
                <c:pt idx="96">
                  <c:v>1766876.175065408</c:v>
                </c:pt>
                <c:pt idx="97">
                  <c:v>1766876.175065408</c:v>
                </c:pt>
                <c:pt idx="98">
                  <c:v>1766876.175065408</c:v>
                </c:pt>
                <c:pt idx="99">
                  <c:v>1766876.175065408</c:v>
                </c:pt>
                <c:pt idx="100">
                  <c:v>1766876.175065408</c:v>
                </c:pt>
                <c:pt idx="101">
                  <c:v>1766876.175065408</c:v>
                </c:pt>
                <c:pt idx="102">
                  <c:v>1766876.175065408</c:v>
                </c:pt>
                <c:pt idx="103">
                  <c:v>1766876.175065408</c:v>
                </c:pt>
                <c:pt idx="104">
                  <c:v>1766876.175065408</c:v>
                </c:pt>
                <c:pt idx="105">
                  <c:v>1766876.175065408</c:v>
                </c:pt>
                <c:pt idx="106">
                  <c:v>1766876.175065408</c:v>
                </c:pt>
                <c:pt idx="107">
                  <c:v>1766876.175065408</c:v>
                </c:pt>
                <c:pt idx="108">
                  <c:v>1766876.175065408</c:v>
                </c:pt>
                <c:pt idx="109">
                  <c:v>1766876.175065408</c:v>
                </c:pt>
                <c:pt idx="110">
                  <c:v>1766876.175065408</c:v>
                </c:pt>
                <c:pt idx="111">
                  <c:v>1766876.175065408</c:v>
                </c:pt>
                <c:pt idx="112">
                  <c:v>1766876.175065408</c:v>
                </c:pt>
                <c:pt idx="113">
                  <c:v>1766876.175065408</c:v>
                </c:pt>
                <c:pt idx="114">
                  <c:v>1766876.175065408</c:v>
                </c:pt>
                <c:pt idx="115">
                  <c:v>1766876.175065408</c:v>
                </c:pt>
                <c:pt idx="116">
                  <c:v>1766876.175065408</c:v>
                </c:pt>
                <c:pt idx="117">
                  <c:v>1766876.175065408</c:v>
                </c:pt>
                <c:pt idx="118">
                  <c:v>1766876.175065408</c:v>
                </c:pt>
                <c:pt idx="119">
                  <c:v>1766876.175065408</c:v>
                </c:pt>
              </c:numCache>
            </c:numRef>
          </c:val>
        </c:ser>
        <c:dLbls>
          <c:showLegendKey val="0"/>
          <c:showVal val="0"/>
          <c:showCatName val="0"/>
          <c:showSerName val="0"/>
          <c:showPercent val="0"/>
          <c:showBubbleSize val="0"/>
        </c:dLbls>
        <c:axId val="-852792384"/>
        <c:axId val="-852797280"/>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Flujos'!$J$153:$DY$153</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Flujos'!$J$122:$DY$122</c:f>
              <c:numCache>
                <c:formatCode>#,##0_);\(#,##0\)</c:formatCode>
                <c:ptCount val="120"/>
                <c:pt idx="0">
                  <c:v>1766876.175065408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852792384"/>
        <c:axId val="-852797280"/>
      </c:lineChart>
      <c:dateAx>
        <c:axId val="-852792384"/>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852797280"/>
        <c:crosses val="autoZero"/>
        <c:auto val="1"/>
        <c:lblOffset val="100"/>
        <c:baseTimeUnit val="months"/>
      </c:dateAx>
      <c:valAx>
        <c:axId val="-852797280"/>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852792384"/>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Flujos'!$A$200</c:f>
          <c:strCache>
            <c:ptCount val="1"/>
            <c:pt idx="0">
              <c:v>SOCIO 2 - Ingresos, Egresos y Caja Acumulada a.i y c.t.  -  Miles de Pesos_x000d_Caja Final  0     Caja Mínima  0</c:v>
            </c:pt>
          </c:strCache>
        </c:strRef>
      </c:tx>
      <c:layout>
        <c:manualLayout>
          <c:xMode val="edge"/>
          <c:yMode val="edge"/>
          <c:x val="0.16916225404843227"/>
          <c:y val="2.1464631526642339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Flujos'!$J$171:$DY$171</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852789664"/>
        <c:axId val="-852793472"/>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Flujos'!$J$200:$DY$200</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Flujos'!$J$169:$DY$169</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852789664"/>
        <c:axId val="-852793472"/>
      </c:lineChart>
      <c:dateAx>
        <c:axId val="-852789664"/>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852793472"/>
        <c:crosses val="autoZero"/>
        <c:auto val="1"/>
        <c:lblOffset val="100"/>
        <c:baseTimeUnit val="months"/>
      </c:dateAx>
      <c:valAx>
        <c:axId val="-852793472"/>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852789664"/>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Flujos'!$A$247</c:f>
          <c:strCache>
            <c:ptCount val="1"/>
            <c:pt idx="0">
              <c:v>SOCIO 3 - Ingresos, Egresos y Caja Acumulada a.i y c.t.  -  Miles de Pesos_x000d_Caja Final  0     Caja Mínima  0</c:v>
            </c:pt>
          </c:strCache>
        </c:strRef>
      </c:tx>
      <c:layout>
        <c:manualLayout>
          <c:xMode val="edge"/>
          <c:yMode val="edge"/>
          <c:x val="0.16916225404843227"/>
          <c:y val="2.1464631526642339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Flujos'!$J$218:$DY$218</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852790208"/>
        <c:axId val="-852799456"/>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Flujos'!$J$247:$DY$247</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Flujos'!$J$216:$DY$216</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852790208"/>
        <c:axId val="-852799456"/>
      </c:lineChart>
      <c:dateAx>
        <c:axId val="-852790208"/>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852799456"/>
        <c:crosses val="autoZero"/>
        <c:auto val="1"/>
        <c:lblOffset val="100"/>
        <c:baseTimeUnit val="months"/>
      </c:dateAx>
      <c:valAx>
        <c:axId val="-852799456"/>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852790208"/>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Flujos'!$A$294</c:f>
          <c:strCache>
            <c:ptCount val="1"/>
            <c:pt idx="0">
              <c:v>SOCIO 4 - Ingresos, Egresos y Caja Acumulada a.i y c.t.  -  Miles de Pesos_x000d_Caja Final  0     Caja Mínima  0</c:v>
            </c:pt>
          </c:strCache>
        </c:strRef>
      </c:tx>
      <c:layout>
        <c:manualLayout>
          <c:xMode val="edge"/>
          <c:yMode val="edge"/>
          <c:x val="0.16916225404843227"/>
          <c:y val="2.1464631526642339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Flujos'!$J$265:$DY$265</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852797824"/>
        <c:axId val="-852786944"/>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Flujos'!$J$294:$DY$294</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Flujos'!$J$263:$DY$263</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852797824"/>
        <c:axId val="-852786944"/>
      </c:lineChart>
      <c:dateAx>
        <c:axId val="-852797824"/>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852786944"/>
        <c:crosses val="autoZero"/>
        <c:auto val="1"/>
        <c:lblOffset val="100"/>
        <c:baseTimeUnit val="months"/>
      </c:dateAx>
      <c:valAx>
        <c:axId val="-852786944"/>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852797824"/>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'P1-Otros Flujos'!$A$341</c:f>
          <c:strCache>
            <c:ptCount val="1"/>
            <c:pt idx="0">
              <c:v>SOCIO 5 - Ingresos, Egresos y Caja Acumulada a.i y c.t.  -  Miles de Pesos_x000d_Caja Final  0     Caja Mínima  0</c:v>
            </c:pt>
          </c:strCache>
        </c:strRef>
      </c:tx>
      <c:layout>
        <c:manualLayout>
          <c:xMode val="edge"/>
          <c:yMode val="edge"/>
          <c:x val="0.16916225404843227"/>
          <c:y val="2.1464631526642339E-2"/>
        </c:manualLayout>
      </c:layout>
      <c:overlay val="0"/>
      <c:txPr>
        <a:bodyPr/>
        <a:lstStyle/>
        <a:p>
          <a:pPr>
            <a:defRPr lang="es-CO" sz="1100" b="0"/>
          </a:pPr>
          <a:endParaRPr lang="es-CO"/>
        </a:p>
      </c:txPr>
    </c:title>
    <c:autoTitleDeleted val="0"/>
    <c:plotArea>
      <c:layout>
        <c:manualLayout>
          <c:layoutTarget val="inner"/>
          <c:xMode val="edge"/>
          <c:yMode val="edge"/>
          <c:x val="0.14781042182465495"/>
          <c:y val="0.16327429714599273"/>
          <c:w val="0.79789223707377377"/>
          <c:h val="0.71121873473602726"/>
        </c:manualLayout>
      </c:layout>
      <c:areaChart>
        <c:grouping val="standard"/>
        <c:varyColors val="0"/>
        <c:ser>
          <c:idx val="2"/>
          <c:order val="2"/>
          <c:tx>
            <c:v>Flujo acumulado de caja</c:v>
          </c:tx>
          <c:spPr>
            <a:pattFill prst="pct90">
              <a:fgClr>
                <a:schemeClr val="bg1">
                  <a:lumMod val="85000"/>
                </a:schemeClr>
              </a:fgClr>
              <a:bgClr>
                <a:schemeClr val="bg1"/>
              </a:bgClr>
            </a:pattFill>
            <a:ln>
              <a:noFill/>
            </a:ln>
          </c:spP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Flujos'!$J$312:$DY$312</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755372912"/>
        <c:axId val="-755374000"/>
      </c:areaChart>
      <c:lineChart>
        <c:grouping val="standard"/>
        <c:varyColors val="0"/>
        <c:ser>
          <c:idx val="0"/>
          <c:order val="0"/>
          <c:tx>
            <c:v>Egresos</c:v>
          </c:tx>
          <c:spPr>
            <a:ln w="19050">
              <a:solidFill>
                <a:schemeClr val="accent2">
                  <a:lumMod val="75000"/>
                </a:schemeClr>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Flujos'!$J$341:$DY$341</c:f>
              <c:numCache>
                <c:formatCode>#,###</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ser>
          <c:idx val="1"/>
          <c:order val="1"/>
          <c:tx>
            <c:v>Ingresos</c:v>
          </c:tx>
          <c:spPr>
            <a:ln w="19050">
              <a:solidFill>
                <a:srgbClr val="00B050"/>
              </a:solidFill>
            </a:ln>
          </c:spPr>
          <c:marker>
            <c:symbol val="none"/>
          </c:marker>
          <c:cat>
            <c:numRef>
              <c:f>'P1-Otros Flujos'!$J$3:$DY$3</c:f>
              <c:numCache>
                <c:formatCode>mmm\-yy</c:formatCode>
                <c:ptCount val="120"/>
                <c:pt idx="0">
                  <c:v>41183</c:v>
                </c:pt>
                <c:pt idx="1">
                  <c:v>41214</c:v>
                </c:pt>
                <c:pt idx="2">
                  <c:v>41244</c:v>
                </c:pt>
                <c:pt idx="3">
                  <c:v>41275</c:v>
                </c:pt>
                <c:pt idx="4">
                  <c:v>41306</c:v>
                </c:pt>
                <c:pt idx="5">
                  <c:v>41334</c:v>
                </c:pt>
                <c:pt idx="6">
                  <c:v>41365</c:v>
                </c:pt>
                <c:pt idx="7">
                  <c:v>41395</c:v>
                </c:pt>
                <c:pt idx="8">
                  <c:v>41426</c:v>
                </c:pt>
                <c:pt idx="9">
                  <c:v>41456</c:v>
                </c:pt>
                <c:pt idx="10">
                  <c:v>41487</c:v>
                </c:pt>
                <c:pt idx="11">
                  <c:v>41518</c:v>
                </c:pt>
                <c:pt idx="12">
                  <c:v>41548</c:v>
                </c:pt>
                <c:pt idx="13">
                  <c:v>41579</c:v>
                </c:pt>
                <c:pt idx="14">
                  <c:v>41609</c:v>
                </c:pt>
                <c:pt idx="15">
                  <c:v>41640</c:v>
                </c:pt>
                <c:pt idx="16">
                  <c:v>41671</c:v>
                </c:pt>
                <c:pt idx="17">
                  <c:v>41699</c:v>
                </c:pt>
                <c:pt idx="18">
                  <c:v>41730</c:v>
                </c:pt>
                <c:pt idx="19">
                  <c:v>41760</c:v>
                </c:pt>
                <c:pt idx="20">
                  <c:v>41791</c:v>
                </c:pt>
                <c:pt idx="21">
                  <c:v>41821</c:v>
                </c:pt>
                <c:pt idx="22">
                  <c:v>41852</c:v>
                </c:pt>
                <c:pt idx="23">
                  <c:v>41883</c:v>
                </c:pt>
                <c:pt idx="24">
                  <c:v>41913</c:v>
                </c:pt>
                <c:pt idx="25">
                  <c:v>41944</c:v>
                </c:pt>
                <c:pt idx="26">
                  <c:v>41974</c:v>
                </c:pt>
                <c:pt idx="27">
                  <c:v>42005</c:v>
                </c:pt>
                <c:pt idx="28">
                  <c:v>42036</c:v>
                </c:pt>
                <c:pt idx="29">
                  <c:v>42064</c:v>
                </c:pt>
                <c:pt idx="30">
                  <c:v>42095</c:v>
                </c:pt>
                <c:pt idx="31">
                  <c:v>42125</c:v>
                </c:pt>
                <c:pt idx="32">
                  <c:v>42156</c:v>
                </c:pt>
                <c:pt idx="33">
                  <c:v>42186</c:v>
                </c:pt>
                <c:pt idx="34">
                  <c:v>42217</c:v>
                </c:pt>
                <c:pt idx="35">
                  <c:v>42248</c:v>
                </c:pt>
                <c:pt idx="36">
                  <c:v>42278</c:v>
                </c:pt>
                <c:pt idx="37">
                  <c:v>42309</c:v>
                </c:pt>
                <c:pt idx="38">
                  <c:v>42339</c:v>
                </c:pt>
                <c:pt idx="39">
                  <c:v>42370</c:v>
                </c:pt>
                <c:pt idx="40">
                  <c:v>42401</c:v>
                </c:pt>
                <c:pt idx="41">
                  <c:v>42430</c:v>
                </c:pt>
                <c:pt idx="42">
                  <c:v>42461</c:v>
                </c:pt>
                <c:pt idx="43">
                  <c:v>42491</c:v>
                </c:pt>
                <c:pt idx="44">
                  <c:v>42522</c:v>
                </c:pt>
                <c:pt idx="45">
                  <c:v>42552</c:v>
                </c:pt>
                <c:pt idx="46">
                  <c:v>42583</c:v>
                </c:pt>
                <c:pt idx="47">
                  <c:v>42614</c:v>
                </c:pt>
                <c:pt idx="48">
                  <c:v>42644</c:v>
                </c:pt>
                <c:pt idx="49">
                  <c:v>42675</c:v>
                </c:pt>
                <c:pt idx="50">
                  <c:v>42705</c:v>
                </c:pt>
                <c:pt idx="51">
                  <c:v>42736</c:v>
                </c:pt>
                <c:pt idx="52">
                  <c:v>42767</c:v>
                </c:pt>
                <c:pt idx="53">
                  <c:v>42795</c:v>
                </c:pt>
                <c:pt idx="54">
                  <c:v>42826</c:v>
                </c:pt>
                <c:pt idx="55">
                  <c:v>42856</c:v>
                </c:pt>
                <c:pt idx="56">
                  <c:v>42887</c:v>
                </c:pt>
                <c:pt idx="57">
                  <c:v>42917</c:v>
                </c:pt>
                <c:pt idx="58">
                  <c:v>42948</c:v>
                </c:pt>
                <c:pt idx="59">
                  <c:v>42979</c:v>
                </c:pt>
                <c:pt idx="60">
                  <c:v>43009</c:v>
                </c:pt>
                <c:pt idx="61">
                  <c:v>43040</c:v>
                </c:pt>
                <c:pt idx="62">
                  <c:v>43070</c:v>
                </c:pt>
                <c:pt idx="63">
                  <c:v>43101</c:v>
                </c:pt>
                <c:pt idx="64">
                  <c:v>43132</c:v>
                </c:pt>
                <c:pt idx="65">
                  <c:v>43160</c:v>
                </c:pt>
                <c:pt idx="66">
                  <c:v>43191</c:v>
                </c:pt>
                <c:pt idx="67">
                  <c:v>43221</c:v>
                </c:pt>
                <c:pt idx="68">
                  <c:v>43252</c:v>
                </c:pt>
                <c:pt idx="69">
                  <c:v>43282</c:v>
                </c:pt>
                <c:pt idx="70">
                  <c:v>43313</c:v>
                </c:pt>
                <c:pt idx="71">
                  <c:v>43344</c:v>
                </c:pt>
                <c:pt idx="72">
                  <c:v>43374</c:v>
                </c:pt>
                <c:pt idx="73">
                  <c:v>43405</c:v>
                </c:pt>
                <c:pt idx="74">
                  <c:v>43435</c:v>
                </c:pt>
                <c:pt idx="75">
                  <c:v>43466</c:v>
                </c:pt>
                <c:pt idx="76">
                  <c:v>43497</c:v>
                </c:pt>
                <c:pt idx="77">
                  <c:v>43525</c:v>
                </c:pt>
                <c:pt idx="78">
                  <c:v>43556</c:v>
                </c:pt>
                <c:pt idx="79">
                  <c:v>43586</c:v>
                </c:pt>
                <c:pt idx="80">
                  <c:v>43617</c:v>
                </c:pt>
                <c:pt idx="81">
                  <c:v>43647</c:v>
                </c:pt>
                <c:pt idx="82">
                  <c:v>43678</c:v>
                </c:pt>
                <c:pt idx="83">
                  <c:v>43709</c:v>
                </c:pt>
                <c:pt idx="84">
                  <c:v>43739</c:v>
                </c:pt>
                <c:pt idx="85">
                  <c:v>43770</c:v>
                </c:pt>
                <c:pt idx="86">
                  <c:v>43800</c:v>
                </c:pt>
                <c:pt idx="87">
                  <c:v>43831</c:v>
                </c:pt>
                <c:pt idx="88">
                  <c:v>43862</c:v>
                </c:pt>
                <c:pt idx="89">
                  <c:v>43891</c:v>
                </c:pt>
                <c:pt idx="90">
                  <c:v>43922</c:v>
                </c:pt>
                <c:pt idx="91">
                  <c:v>43952</c:v>
                </c:pt>
                <c:pt idx="92">
                  <c:v>43983</c:v>
                </c:pt>
                <c:pt idx="93">
                  <c:v>44013</c:v>
                </c:pt>
                <c:pt idx="94">
                  <c:v>44044</c:v>
                </c:pt>
                <c:pt idx="95">
                  <c:v>44075</c:v>
                </c:pt>
                <c:pt idx="96">
                  <c:v>44105</c:v>
                </c:pt>
                <c:pt idx="97">
                  <c:v>44136</c:v>
                </c:pt>
                <c:pt idx="98">
                  <c:v>44166</c:v>
                </c:pt>
                <c:pt idx="99">
                  <c:v>44197</c:v>
                </c:pt>
                <c:pt idx="100">
                  <c:v>44228</c:v>
                </c:pt>
                <c:pt idx="101">
                  <c:v>44256</c:v>
                </c:pt>
                <c:pt idx="102">
                  <c:v>44287</c:v>
                </c:pt>
                <c:pt idx="103">
                  <c:v>44317</c:v>
                </c:pt>
                <c:pt idx="104">
                  <c:v>44348</c:v>
                </c:pt>
                <c:pt idx="105">
                  <c:v>44378</c:v>
                </c:pt>
                <c:pt idx="106">
                  <c:v>44409</c:v>
                </c:pt>
                <c:pt idx="107">
                  <c:v>44440</c:v>
                </c:pt>
                <c:pt idx="108">
                  <c:v>44470</c:v>
                </c:pt>
                <c:pt idx="109">
                  <c:v>44501</c:v>
                </c:pt>
                <c:pt idx="110">
                  <c:v>44531</c:v>
                </c:pt>
                <c:pt idx="111">
                  <c:v>44562</c:v>
                </c:pt>
                <c:pt idx="112">
                  <c:v>44593</c:v>
                </c:pt>
                <c:pt idx="113">
                  <c:v>44621</c:v>
                </c:pt>
                <c:pt idx="114">
                  <c:v>44652</c:v>
                </c:pt>
                <c:pt idx="115">
                  <c:v>44682</c:v>
                </c:pt>
                <c:pt idx="116">
                  <c:v>44713</c:v>
                </c:pt>
                <c:pt idx="117">
                  <c:v>44743</c:v>
                </c:pt>
                <c:pt idx="118">
                  <c:v>44774</c:v>
                </c:pt>
                <c:pt idx="119">
                  <c:v>44805</c:v>
                </c:pt>
              </c:numCache>
            </c:numRef>
          </c:cat>
          <c:val>
            <c:numRef>
              <c:f>'P1-Otros Flujos'!$J$310:$DY$310</c:f>
              <c:numCache>
                <c:formatCode>#,##0_);\(#,##0\)</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1"/>
        </c:ser>
        <c:dLbls>
          <c:showLegendKey val="0"/>
          <c:showVal val="0"/>
          <c:showCatName val="0"/>
          <c:showSerName val="0"/>
          <c:showPercent val="0"/>
          <c:showBubbleSize val="0"/>
        </c:dLbls>
        <c:marker val="1"/>
        <c:smooth val="0"/>
        <c:axId val="-755372912"/>
        <c:axId val="-755374000"/>
      </c:lineChart>
      <c:dateAx>
        <c:axId val="-755372912"/>
        <c:scaling>
          <c:orientation val="minMax"/>
        </c:scaling>
        <c:delete val="0"/>
        <c:axPos val="b"/>
        <c:numFmt formatCode="mmm\-yy" sourceLinked="1"/>
        <c:majorTickMark val="none"/>
        <c:minorTickMark val="none"/>
        <c:tickLblPos val="nextTo"/>
        <c:txPr>
          <a:bodyPr/>
          <a:lstStyle/>
          <a:p>
            <a:pPr>
              <a:defRPr lang="es-CO" sz="900" b="0">
                <a:solidFill>
                  <a:sysClr val="windowText" lastClr="000000"/>
                </a:solidFill>
              </a:defRPr>
            </a:pPr>
            <a:endParaRPr lang="es-CO"/>
          </a:p>
        </c:txPr>
        <c:crossAx val="-755374000"/>
        <c:crosses val="autoZero"/>
        <c:auto val="1"/>
        <c:lblOffset val="100"/>
        <c:baseTimeUnit val="months"/>
      </c:dateAx>
      <c:valAx>
        <c:axId val="-755374000"/>
        <c:scaling>
          <c:orientation val="minMax"/>
        </c:scaling>
        <c:delete val="0"/>
        <c:axPos val="l"/>
        <c:majorGridlines/>
        <c:minorGridlines/>
        <c:numFmt formatCode="#,##0_);\(#,##0\)" sourceLinked="1"/>
        <c:majorTickMark val="none"/>
        <c:minorTickMark val="none"/>
        <c:tickLblPos val="nextTo"/>
        <c:spPr>
          <a:ln w="9525">
            <a:noFill/>
          </a:ln>
        </c:spPr>
        <c:txPr>
          <a:bodyPr/>
          <a:lstStyle/>
          <a:p>
            <a:pPr>
              <a:defRPr lang="es-CO" sz="900"/>
            </a:pPr>
            <a:endParaRPr lang="es-CO"/>
          </a:p>
        </c:txPr>
        <c:crossAx val="-755372912"/>
        <c:crosses val="autoZero"/>
        <c:crossBetween val="between"/>
      </c:valAx>
    </c:plotArea>
    <c:legend>
      <c:legendPos val="b"/>
      <c:overlay val="0"/>
      <c:txPr>
        <a:bodyPr/>
        <a:lstStyle/>
        <a:p>
          <a:pPr rtl="0">
            <a:defRPr/>
          </a:pPr>
          <a:endParaRPr lang="es-CO"/>
        </a:p>
      </c:txPr>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20</xdr:col>
      <xdr:colOff>60960</xdr:colOff>
      <xdr:row>0</xdr:row>
      <xdr:rowOff>53340</xdr:rowOff>
    </xdr:from>
    <xdr:to>
      <xdr:col>20</xdr:col>
      <xdr:colOff>270013</xdr:colOff>
      <xdr:row>0</xdr:row>
      <xdr:rowOff>209208</xdr:rowOff>
    </xdr:to>
    <xdr:pic>
      <xdr:nvPicPr>
        <xdr:cNvPr id="6" name="5 Imagen"/>
        <xdr:cNvPicPr>
          <a:picLocks noChangeAspect="1"/>
        </xdr:cNvPicPr>
      </xdr:nvPicPr>
      <xdr:blipFill>
        <a:blip xmlns:r="http://schemas.openxmlformats.org/officeDocument/2006/relationships" r:embed="rId1"/>
        <a:stretch>
          <a:fillRect/>
        </a:stretch>
      </xdr:blipFill>
      <xdr:spPr>
        <a:xfrm>
          <a:off x="16853535" y="53340"/>
          <a:ext cx="209053" cy="155868"/>
        </a:xfrm>
        <a:prstGeom prst="rect">
          <a:avLst/>
        </a:prstGeom>
      </xdr:spPr>
    </xdr:pic>
    <xdr:clientData/>
  </xdr:twoCellAnchor>
  <xdr:twoCellAnchor editAs="oneCell">
    <xdr:from>
      <xdr:col>27</xdr:col>
      <xdr:colOff>38100</xdr:colOff>
      <xdr:row>0</xdr:row>
      <xdr:rowOff>43815</xdr:rowOff>
    </xdr:from>
    <xdr:to>
      <xdr:col>27</xdr:col>
      <xdr:colOff>247153</xdr:colOff>
      <xdr:row>0</xdr:row>
      <xdr:rowOff>199683</xdr:rowOff>
    </xdr:to>
    <xdr:pic>
      <xdr:nvPicPr>
        <xdr:cNvPr id="8" name="7 Imagen"/>
        <xdr:cNvPicPr>
          <a:picLocks noChangeAspect="1"/>
        </xdr:cNvPicPr>
      </xdr:nvPicPr>
      <xdr:blipFill>
        <a:blip xmlns:r="http://schemas.openxmlformats.org/officeDocument/2006/relationships" r:embed="rId1"/>
        <a:stretch>
          <a:fillRect/>
        </a:stretch>
      </xdr:blipFill>
      <xdr:spPr>
        <a:xfrm>
          <a:off x="23164800" y="43815"/>
          <a:ext cx="209053" cy="155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26895</xdr:colOff>
      <xdr:row>4</xdr:row>
      <xdr:rowOff>17930</xdr:rowOff>
    </xdr:from>
    <xdr:to>
      <xdr:col>1</xdr:col>
      <xdr:colOff>2866</xdr:colOff>
      <xdr:row>4</xdr:row>
      <xdr:rowOff>173798</xdr:rowOff>
    </xdr:to>
    <xdr:pic>
      <xdr:nvPicPr>
        <xdr:cNvPr id="7" name="6 Imagen"/>
        <xdr:cNvPicPr>
          <a:picLocks noChangeAspect="1"/>
        </xdr:cNvPicPr>
      </xdr:nvPicPr>
      <xdr:blipFill>
        <a:blip xmlns:r="http://schemas.openxmlformats.org/officeDocument/2006/relationships" r:embed="rId1"/>
        <a:stretch>
          <a:fillRect/>
        </a:stretch>
      </xdr:blipFill>
      <xdr:spPr>
        <a:xfrm>
          <a:off x="26895" y="636495"/>
          <a:ext cx="209053" cy="155868"/>
        </a:xfrm>
        <a:prstGeom prst="rect">
          <a:avLst/>
        </a:prstGeom>
      </xdr:spPr>
    </xdr:pic>
    <xdr:clientData/>
  </xdr:twoCellAnchor>
  <xdr:twoCellAnchor editAs="oneCell">
    <xdr:from>
      <xdr:col>0</xdr:col>
      <xdr:colOff>17930</xdr:colOff>
      <xdr:row>34</xdr:row>
      <xdr:rowOff>17930</xdr:rowOff>
    </xdr:from>
    <xdr:to>
      <xdr:col>1</xdr:col>
      <xdr:colOff>2110</xdr:colOff>
      <xdr:row>34</xdr:row>
      <xdr:rowOff>173798</xdr:rowOff>
    </xdr:to>
    <xdr:pic>
      <xdr:nvPicPr>
        <xdr:cNvPr id="10" name="9 Imagen"/>
        <xdr:cNvPicPr>
          <a:picLocks noChangeAspect="1"/>
        </xdr:cNvPicPr>
      </xdr:nvPicPr>
      <xdr:blipFill>
        <a:blip xmlns:r="http://schemas.openxmlformats.org/officeDocument/2006/relationships" r:embed="rId1"/>
        <a:stretch>
          <a:fillRect/>
        </a:stretch>
      </xdr:blipFill>
      <xdr:spPr>
        <a:xfrm>
          <a:off x="17930" y="4572001"/>
          <a:ext cx="209053" cy="155868"/>
        </a:xfrm>
        <a:prstGeom prst="rect">
          <a:avLst/>
        </a:prstGeom>
      </xdr:spPr>
    </xdr:pic>
    <xdr:clientData/>
  </xdr:twoCellAnchor>
  <xdr:twoCellAnchor editAs="oneCell">
    <xdr:from>
      <xdr:col>0</xdr:col>
      <xdr:colOff>17930</xdr:colOff>
      <xdr:row>129</xdr:row>
      <xdr:rowOff>17930</xdr:rowOff>
    </xdr:from>
    <xdr:to>
      <xdr:col>1</xdr:col>
      <xdr:colOff>2110</xdr:colOff>
      <xdr:row>129</xdr:row>
      <xdr:rowOff>173798</xdr:rowOff>
    </xdr:to>
    <xdr:pic>
      <xdr:nvPicPr>
        <xdr:cNvPr id="13" name="12 Imagen"/>
        <xdr:cNvPicPr>
          <a:picLocks noChangeAspect="1"/>
        </xdr:cNvPicPr>
      </xdr:nvPicPr>
      <xdr:blipFill>
        <a:blip xmlns:r="http://schemas.openxmlformats.org/officeDocument/2006/relationships" r:embed="rId1"/>
        <a:stretch>
          <a:fillRect/>
        </a:stretch>
      </xdr:blipFill>
      <xdr:spPr>
        <a:xfrm>
          <a:off x="17930" y="18691412"/>
          <a:ext cx="209053" cy="1558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29486</xdr:colOff>
      <xdr:row>0</xdr:row>
      <xdr:rowOff>15241</xdr:rowOff>
    </xdr:from>
    <xdr:to>
      <xdr:col>0</xdr:col>
      <xdr:colOff>238539</xdr:colOff>
      <xdr:row>0</xdr:row>
      <xdr:rowOff>171109</xdr:rowOff>
    </xdr:to>
    <xdr:pic>
      <xdr:nvPicPr>
        <xdr:cNvPr id="5" name="4 Imagen"/>
        <xdr:cNvPicPr>
          <a:picLocks noChangeAspect="1"/>
        </xdr:cNvPicPr>
      </xdr:nvPicPr>
      <xdr:blipFill>
        <a:blip xmlns:r="http://schemas.openxmlformats.org/officeDocument/2006/relationships" r:embed="rId1"/>
        <a:stretch>
          <a:fillRect/>
        </a:stretch>
      </xdr:blipFill>
      <xdr:spPr>
        <a:xfrm>
          <a:off x="29486" y="15241"/>
          <a:ext cx="209053" cy="1558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xdr:colOff>
      <xdr:row>1</xdr:row>
      <xdr:rowOff>22860</xdr:rowOff>
    </xdr:from>
    <xdr:to>
      <xdr:col>0</xdr:col>
      <xdr:colOff>231913</xdr:colOff>
      <xdr:row>1</xdr:row>
      <xdr:rowOff>178728</xdr:rowOff>
    </xdr:to>
    <xdr:pic>
      <xdr:nvPicPr>
        <xdr:cNvPr id="5" name="4 Imagen"/>
        <xdr:cNvPicPr>
          <a:picLocks noChangeAspect="1"/>
        </xdr:cNvPicPr>
      </xdr:nvPicPr>
      <xdr:blipFill>
        <a:blip xmlns:r="http://schemas.openxmlformats.org/officeDocument/2006/relationships" r:embed="rId1"/>
        <a:stretch>
          <a:fillRect/>
        </a:stretch>
      </xdr:blipFill>
      <xdr:spPr>
        <a:xfrm>
          <a:off x="22860" y="60960"/>
          <a:ext cx="209053" cy="1558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22860</xdr:colOff>
      <xdr:row>0</xdr:row>
      <xdr:rowOff>7620</xdr:rowOff>
    </xdr:from>
    <xdr:to>
      <xdr:col>0</xdr:col>
      <xdr:colOff>231913</xdr:colOff>
      <xdr:row>0</xdr:row>
      <xdr:rowOff>163488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7620"/>
          <a:ext cx="209053" cy="1558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35079</xdr:colOff>
      <xdr:row>98</xdr:row>
      <xdr:rowOff>152400</xdr:rowOff>
    </xdr:from>
    <xdr:to>
      <xdr:col>4</xdr:col>
      <xdr:colOff>0</xdr:colOff>
      <xdr:row>119</xdr:row>
      <xdr:rowOff>143436</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24848</xdr:colOff>
      <xdr:row>121</xdr:row>
      <xdr:rowOff>119950</xdr:rowOff>
    </xdr:from>
    <xdr:to>
      <xdr:col>4</xdr:col>
      <xdr:colOff>0</xdr:colOff>
      <xdr:row>142</xdr:row>
      <xdr:rowOff>102023</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22860</xdr:colOff>
      <xdr:row>0</xdr:row>
      <xdr:rowOff>22860</xdr:rowOff>
    </xdr:from>
    <xdr:to>
      <xdr:col>0</xdr:col>
      <xdr:colOff>231913</xdr:colOff>
      <xdr:row>0</xdr:row>
      <xdr:rowOff>178728</xdr:rowOff>
    </xdr:to>
    <xdr:pic>
      <xdr:nvPicPr>
        <xdr:cNvPr id="8" name="7 Imagen"/>
        <xdr:cNvPicPr>
          <a:picLocks noChangeAspect="1"/>
        </xdr:cNvPicPr>
      </xdr:nvPicPr>
      <xdr:blipFill>
        <a:blip xmlns:r="http://schemas.openxmlformats.org/officeDocument/2006/relationships" r:embed="rId3"/>
        <a:stretch>
          <a:fillRect/>
        </a:stretch>
      </xdr:blipFill>
      <xdr:spPr>
        <a:xfrm>
          <a:off x="22860" y="22860"/>
          <a:ext cx="209053" cy="15586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0</xdr:colOff>
          <xdr:row>0</xdr:row>
          <xdr:rowOff>19050</xdr:rowOff>
        </xdr:from>
        <xdr:to>
          <xdr:col>6</xdr:col>
          <xdr:colOff>742950</xdr:colOff>
          <xdr:row>0</xdr:row>
          <xdr:rowOff>238125</xdr:rowOff>
        </xdr:to>
        <xdr:sp macro="" textlink="">
          <xdr:nvSpPr>
            <xdr:cNvPr id="543174" name="Comparativo" hidden="1">
              <a:extLst>
                <a:ext uri="{63B3BB69-23CF-44E3-9099-C40C66FF867C}">
                  <a14:compatExt spid="_x0000_s54317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1">
                  <a:noFill/>
                  <a:miter lim="800000"/>
                  <a:headEnd/>
                  <a:tailEnd/>
                </a14:hiddenLine>
              </a:ext>
            </a:extLst>
          </xdr:spPr>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22860</xdr:colOff>
      <xdr:row>0</xdr:row>
      <xdr:rowOff>15240</xdr:rowOff>
    </xdr:from>
    <xdr:to>
      <xdr:col>0</xdr:col>
      <xdr:colOff>231913</xdr:colOff>
      <xdr:row>0</xdr:row>
      <xdr:rowOff>171108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15240"/>
          <a:ext cx="209053" cy="15586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22860</xdr:colOff>
      <xdr:row>0</xdr:row>
      <xdr:rowOff>7620</xdr:rowOff>
    </xdr:from>
    <xdr:to>
      <xdr:col>0</xdr:col>
      <xdr:colOff>231913</xdr:colOff>
      <xdr:row>0</xdr:row>
      <xdr:rowOff>163488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7620"/>
          <a:ext cx="209053" cy="15586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22860</xdr:colOff>
      <xdr:row>0</xdr:row>
      <xdr:rowOff>7620</xdr:rowOff>
    </xdr:from>
    <xdr:to>
      <xdr:col>0</xdr:col>
      <xdr:colOff>231913</xdr:colOff>
      <xdr:row>0</xdr:row>
      <xdr:rowOff>163488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7620"/>
          <a:ext cx="209053" cy="15586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22860</xdr:colOff>
      <xdr:row>0</xdr:row>
      <xdr:rowOff>7620</xdr:rowOff>
    </xdr:from>
    <xdr:to>
      <xdr:col>0</xdr:col>
      <xdr:colOff>231913</xdr:colOff>
      <xdr:row>0</xdr:row>
      <xdr:rowOff>163488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7620"/>
          <a:ext cx="209053" cy="15586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21534</xdr:colOff>
      <xdr:row>45</xdr:row>
      <xdr:rowOff>16565</xdr:rowOff>
    </xdr:from>
    <xdr:to>
      <xdr:col>9</xdr:col>
      <xdr:colOff>533400</xdr:colOff>
      <xdr:row>67</xdr:row>
      <xdr:rowOff>16568</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10766</xdr:colOff>
      <xdr:row>129</xdr:row>
      <xdr:rowOff>94422</xdr:rowOff>
    </xdr:from>
    <xdr:to>
      <xdr:col>9</xdr:col>
      <xdr:colOff>409574</xdr:colOff>
      <xdr:row>151</xdr:row>
      <xdr:rowOff>94425</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176</xdr:row>
      <xdr:rowOff>28575</xdr:rowOff>
    </xdr:from>
    <xdr:to>
      <xdr:col>9</xdr:col>
      <xdr:colOff>419100</xdr:colOff>
      <xdr:row>198</xdr:row>
      <xdr:rowOff>28578</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223</xdr:row>
      <xdr:rowOff>38100</xdr:rowOff>
    </xdr:from>
    <xdr:to>
      <xdr:col>9</xdr:col>
      <xdr:colOff>409575</xdr:colOff>
      <xdr:row>245</xdr:row>
      <xdr:rowOff>38103</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270</xdr:row>
      <xdr:rowOff>38100</xdr:rowOff>
    </xdr:from>
    <xdr:to>
      <xdr:col>9</xdr:col>
      <xdr:colOff>419100</xdr:colOff>
      <xdr:row>292</xdr:row>
      <xdr:rowOff>38103</xdr:rowOff>
    </xdr:to>
    <xdr:graphicFrame macro="">
      <xdr:nvGraphicFramePr>
        <xdr:cNvPr id="8" name="7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317</xdr:row>
      <xdr:rowOff>28575</xdr:rowOff>
    </xdr:from>
    <xdr:to>
      <xdr:col>9</xdr:col>
      <xdr:colOff>419100</xdr:colOff>
      <xdr:row>339</xdr:row>
      <xdr:rowOff>28578</xdr:rowOff>
    </xdr:to>
    <xdr:graphicFrame macro="">
      <xdr:nvGraphicFramePr>
        <xdr:cNvPr id="9" name="8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22860</xdr:colOff>
      <xdr:row>0</xdr:row>
      <xdr:rowOff>15240</xdr:rowOff>
    </xdr:from>
    <xdr:to>
      <xdr:col>0</xdr:col>
      <xdr:colOff>231913</xdr:colOff>
      <xdr:row>0</xdr:row>
      <xdr:rowOff>171108</xdr:rowOff>
    </xdr:to>
    <xdr:pic>
      <xdr:nvPicPr>
        <xdr:cNvPr id="15" name="14 Imagen"/>
        <xdr:cNvPicPr>
          <a:picLocks noChangeAspect="1"/>
        </xdr:cNvPicPr>
      </xdr:nvPicPr>
      <xdr:blipFill>
        <a:blip xmlns:r="http://schemas.openxmlformats.org/officeDocument/2006/relationships" r:embed="rId7"/>
        <a:stretch>
          <a:fillRect/>
        </a:stretch>
      </xdr:blipFill>
      <xdr:spPr>
        <a:xfrm>
          <a:off x="22860" y="15240"/>
          <a:ext cx="209053" cy="15586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22860</xdr:colOff>
      <xdr:row>0</xdr:row>
      <xdr:rowOff>15240</xdr:rowOff>
    </xdr:from>
    <xdr:to>
      <xdr:col>0</xdr:col>
      <xdr:colOff>231913</xdr:colOff>
      <xdr:row>0</xdr:row>
      <xdr:rowOff>171108</xdr:rowOff>
    </xdr:to>
    <xdr:pic>
      <xdr:nvPicPr>
        <xdr:cNvPr id="14" name="13 Imagen"/>
        <xdr:cNvPicPr>
          <a:picLocks noChangeAspect="1"/>
        </xdr:cNvPicPr>
      </xdr:nvPicPr>
      <xdr:blipFill>
        <a:blip xmlns:r="http://schemas.openxmlformats.org/officeDocument/2006/relationships" r:embed="rId1"/>
        <a:stretch>
          <a:fillRect/>
        </a:stretch>
      </xdr:blipFill>
      <xdr:spPr>
        <a:xfrm>
          <a:off x="22860" y="15240"/>
          <a:ext cx="209053" cy="15586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22860</xdr:colOff>
      <xdr:row>0</xdr:row>
      <xdr:rowOff>15240</xdr:rowOff>
    </xdr:from>
    <xdr:to>
      <xdr:col>0</xdr:col>
      <xdr:colOff>231913</xdr:colOff>
      <xdr:row>0</xdr:row>
      <xdr:rowOff>171108</xdr:rowOff>
    </xdr:to>
    <xdr:pic>
      <xdr:nvPicPr>
        <xdr:cNvPr id="4" name="3 Imagen"/>
        <xdr:cNvPicPr>
          <a:picLocks noChangeAspect="1"/>
        </xdr:cNvPicPr>
      </xdr:nvPicPr>
      <xdr:blipFill>
        <a:blip xmlns:r="http://schemas.openxmlformats.org/officeDocument/2006/relationships" r:embed="rId1"/>
        <a:stretch>
          <a:fillRect/>
        </a:stretch>
      </xdr:blipFill>
      <xdr:spPr>
        <a:xfrm>
          <a:off x="22860" y="15240"/>
          <a:ext cx="209053" cy="1558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31825</xdr:colOff>
      <xdr:row>0</xdr:row>
      <xdr:rowOff>15240</xdr:rowOff>
    </xdr:from>
    <xdr:to>
      <xdr:col>0</xdr:col>
      <xdr:colOff>240878</xdr:colOff>
      <xdr:row>0</xdr:row>
      <xdr:rowOff>171108</xdr:rowOff>
    </xdr:to>
    <xdr:pic>
      <xdr:nvPicPr>
        <xdr:cNvPr id="2" name="1 Imagen"/>
        <xdr:cNvPicPr>
          <a:picLocks noChangeAspect="1"/>
        </xdr:cNvPicPr>
      </xdr:nvPicPr>
      <xdr:blipFill>
        <a:blip xmlns:r="http://schemas.openxmlformats.org/officeDocument/2006/relationships" r:embed="rId1"/>
        <a:stretch>
          <a:fillRect/>
        </a:stretch>
      </xdr:blipFill>
      <xdr:spPr>
        <a:xfrm>
          <a:off x="31825" y="15240"/>
          <a:ext cx="209053" cy="15586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237628</xdr:colOff>
      <xdr:row>0</xdr:row>
      <xdr:rowOff>184443</xdr:rowOff>
    </xdr:to>
    <xdr:pic>
      <xdr:nvPicPr>
        <xdr:cNvPr id="4" name="3 Imagen"/>
        <xdr:cNvPicPr>
          <a:picLocks noChangeAspect="1"/>
        </xdr:cNvPicPr>
      </xdr:nvPicPr>
      <xdr:blipFill>
        <a:blip xmlns:r="http://schemas.openxmlformats.org/officeDocument/2006/relationships" r:embed="rId1"/>
        <a:stretch>
          <a:fillRect/>
        </a:stretch>
      </xdr:blipFill>
      <xdr:spPr>
        <a:xfrm>
          <a:off x="28575" y="28575"/>
          <a:ext cx="209053" cy="15586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nessa%20Silva/Documents/IKA/Constructora%20Colpatria/Modelo%20C/ALMACENAMIENTO/PSJE-002-CTRL%20-1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actibilidades/vigentes/Controles/MIFB-%20Ultima%20Version%20(Ajuste%20Resume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_DATA_"/>
      <sheetName val="Literales"/>
      <sheetName val="GPar-Formato"/>
      <sheetName val="PPar-Formato"/>
      <sheetName val="Menu"/>
      <sheetName val="Fuentes Datos"/>
      <sheetName val="G-Parametros"/>
      <sheetName val="Flujo Caja Terreno"/>
      <sheetName val="G-Calculados"/>
      <sheetName val="P1-Parametros"/>
      <sheetName val="P1-Flujo de Caja"/>
      <sheetName val="P1-Calculados"/>
      <sheetName val="P1-Resumen"/>
      <sheetName val="P1-Resumen (D)"/>
      <sheetName val="P1-PyG"/>
      <sheetName val="P1-Otros Flujos"/>
      <sheetName val="P1-Estados Financieros"/>
      <sheetName val="Ejecucion"/>
      <sheetName val="Escenarios"/>
      <sheetName val="G-Crystall Ball"/>
      <sheetName val="Sopor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13">
          <cell r="B113" t="b">
            <v>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terales"/>
      <sheetName val="P1-Flujo de Caja"/>
    </sheetNames>
    <sheetDataSet>
      <sheetData sheetId="0" refreshError="1"/>
      <sheetData sheetId="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omments" Target="../comments6.xml"/><Relationship Id="rId5" Type="http://schemas.openxmlformats.org/officeDocument/2006/relationships/image" Target="../media/image2.emf"/><Relationship Id="rId4" Type="http://schemas.openxmlformats.org/officeDocument/2006/relationships/control" Target="../activeX/activeX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
  <sheetViews>
    <sheetView workbookViewId="0">
      <selection activeCell="D23" sqref="D23"/>
    </sheetView>
  </sheetViews>
  <sheetFormatPr baseColWidth="10" defaultRowHeight="12.7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A1:J171"/>
  <sheetViews>
    <sheetView topLeftCell="A62" zoomScaleNormal="100" workbookViewId="0">
      <selection activeCell="A93" sqref="A93:A171"/>
    </sheetView>
  </sheetViews>
  <sheetFormatPr baseColWidth="10" defaultColWidth="11.42578125" defaultRowHeight="15" x14ac:dyDescent="0.25"/>
  <cols>
    <col min="1" max="1" width="13.28515625" style="221" customWidth="1"/>
    <col min="2" max="2" width="12.42578125" style="221" customWidth="1"/>
    <col min="3" max="3" width="11.42578125" style="221" customWidth="1"/>
    <col min="4" max="4" width="17.7109375" style="221" customWidth="1"/>
    <col min="5" max="5" width="37.7109375" style="221" customWidth="1"/>
    <col min="6" max="6" width="19.140625" style="221" customWidth="1"/>
    <col min="7" max="8" width="11.42578125" style="221"/>
    <col min="9" max="9" width="16" style="221" customWidth="1"/>
    <col min="10" max="10" width="24.5703125" style="221" customWidth="1"/>
    <col min="11" max="16384" width="11.42578125" style="221"/>
  </cols>
  <sheetData>
    <row r="1" spans="1:10" x14ac:dyDescent="0.25">
      <c r="A1" s="238" t="s">
        <v>132</v>
      </c>
      <c r="B1" s="237" t="s">
        <v>138</v>
      </c>
      <c r="C1" s="236"/>
      <c r="D1" s="921"/>
      <c r="F1" s="2352" t="s">
        <v>139</v>
      </c>
      <c r="G1" s="2353"/>
      <c r="H1" s="923">
        <v>42209</v>
      </c>
    </row>
    <row r="2" spans="1:10" x14ac:dyDescent="0.25">
      <c r="A2" s="238" t="s">
        <v>133</v>
      </c>
      <c r="B2" s="237" t="s">
        <v>138</v>
      </c>
      <c r="C2" s="236"/>
      <c r="D2" s="236"/>
      <c r="F2" s="1904" t="s">
        <v>246</v>
      </c>
    </row>
    <row r="3" spans="1:10" customFormat="1" ht="12.75" x14ac:dyDescent="0.2">
      <c r="D3" s="986"/>
    </row>
    <row r="4" spans="1:10" x14ac:dyDescent="0.25">
      <c r="A4" s="235" t="s">
        <v>38</v>
      </c>
      <c r="B4" s="235"/>
      <c r="C4" s="235" t="s">
        <v>37</v>
      </c>
      <c r="D4" s="235" t="s">
        <v>22</v>
      </c>
      <c r="E4" s="1340" t="s">
        <v>237</v>
      </c>
      <c r="F4" s="235" t="s">
        <v>38</v>
      </c>
      <c r="G4" s="235"/>
      <c r="H4" s="235" t="s">
        <v>37</v>
      </c>
      <c r="I4" s="235" t="s">
        <v>22</v>
      </c>
      <c r="J4" s="1340" t="s">
        <v>237</v>
      </c>
    </row>
    <row r="5" spans="1:10" x14ac:dyDescent="0.25">
      <c r="A5" s="229" t="s">
        <v>36</v>
      </c>
      <c r="B5" s="228"/>
      <c r="C5" s="225" t="s">
        <v>35</v>
      </c>
      <c r="D5" s="224" t="s">
        <v>34</v>
      </c>
      <c r="F5" s="1341" t="s">
        <v>230</v>
      </c>
      <c r="G5" s="1342"/>
      <c r="H5" s="1343" t="s">
        <v>233</v>
      </c>
      <c r="I5" s="1344" t="s">
        <v>67</v>
      </c>
      <c r="J5" s="1350" t="s">
        <v>235</v>
      </c>
    </row>
    <row r="6" spans="1:10" x14ac:dyDescent="0.25">
      <c r="A6" s="227"/>
      <c r="B6" s="226"/>
      <c r="C6" s="223"/>
      <c r="D6" s="222" t="s">
        <v>33</v>
      </c>
      <c r="E6" s="415" t="s">
        <v>61</v>
      </c>
      <c r="F6" s="232"/>
      <c r="G6" s="231"/>
      <c r="H6" s="1345" t="s">
        <v>234</v>
      </c>
      <c r="I6" s="1346" t="s">
        <v>231</v>
      </c>
      <c r="J6" s="1350" t="s">
        <v>236</v>
      </c>
    </row>
    <row r="7" spans="1:10" x14ac:dyDescent="0.25">
      <c r="A7" s="229" t="s">
        <v>32</v>
      </c>
      <c r="B7" s="228"/>
      <c r="C7" s="225" t="s">
        <v>31</v>
      </c>
      <c r="D7" s="224" t="s">
        <v>30</v>
      </c>
      <c r="F7" s="1347"/>
      <c r="G7" s="408"/>
      <c r="H7" s="1349"/>
      <c r="I7" s="1348" t="s">
        <v>232</v>
      </c>
      <c r="J7" s="232"/>
    </row>
    <row r="8" spans="1:10" x14ac:dyDescent="0.25">
      <c r="A8" s="227"/>
      <c r="B8" s="226"/>
      <c r="C8" s="223"/>
      <c r="D8" s="222" t="s">
        <v>22</v>
      </c>
    </row>
    <row r="9" spans="1:10" x14ac:dyDescent="0.25">
      <c r="A9" s="229" t="s">
        <v>29</v>
      </c>
      <c r="B9" s="228"/>
      <c r="C9" s="225" t="s">
        <v>28</v>
      </c>
      <c r="D9" s="224" t="s">
        <v>27</v>
      </c>
    </row>
    <row r="10" spans="1:10" x14ac:dyDescent="0.25">
      <c r="A10" s="227"/>
      <c r="B10" s="226"/>
      <c r="C10" s="223"/>
      <c r="D10" s="222" t="s">
        <v>26</v>
      </c>
    </row>
    <row r="11" spans="1:10" x14ac:dyDescent="0.25">
      <c r="A11" s="229" t="s">
        <v>25</v>
      </c>
      <c r="B11" s="228"/>
      <c r="C11" s="225" t="s">
        <v>24</v>
      </c>
      <c r="D11" s="224" t="s">
        <v>23</v>
      </c>
    </row>
    <row r="12" spans="1:10" x14ac:dyDescent="0.25">
      <c r="A12" s="227"/>
      <c r="B12" s="226"/>
      <c r="C12" s="223"/>
      <c r="D12" s="222" t="s">
        <v>22</v>
      </c>
    </row>
    <row r="13" spans="1:10" x14ac:dyDescent="0.25">
      <c r="A13" s="234" t="s">
        <v>21</v>
      </c>
      <c r="B13" s="228"/>
      <c r="C13" s="233" t="s">
        <v>20</v>
      </c>
      <c r="D13" s="333">
        <v>41275</v>
      </c>
    </row>
    <row r="14" spans="1:10" ht="15" customHeight="1" x14ac:dyDescent="0.25">
      <c r="A14" s="232"/>
      <c r="B14" s="231"/>
      <c r="C14" s="230"/>
      <c r="D14" s="334">
        <f t="shared" ref="D14:D24" si="0">EDATE(D13,1)</f>
        <v>41306</v>
      </c>
    </row>
    <row r="15" spans="1:10" x14ac:dyDescent="0.25">
      <c r="A15" s="232"/>
      <c r="B15" s="231"/>
      <c r="C15" s="230"/>
      <c r="D15" s="334">
        <f t="shared" si="0"/>
        <v>41334</v>
      </c>
    </row>
    <row r="16" spans="1:10" x14ac:dyDescent="0.25">
      <c r="A16" s="232"/>
      <c r="B16" s="231"/>
      <c r="C16" s="230"/>
      <c r="D16" s="334">
        <f t="shared" si="0"/>
        <v>41365</v>
      </c>
    </row>
    <row r="17" spans="1:6" x14ac:dyDescent="0.25">
      <c r="A17" s="232"/>
      <c r="B17" s="231"/>
      <c r="C17" s="230"/>
      <c r="D17" s="334">
        <f t="shared" si="0"/>
        <v>41395</v>
      </c>
    </row>
    <row r="18" spans="1:6" x14ac:dyDescent="0.25">
      <c r="A18" s="232"/>
      <c r="B18" s="231"/>
      <c r="C18" s="230"/>
      <c r="D18" s="334">
        <f t="shared" si="0"/>
        <v>41426</v>
      </c>
    </row>
    <row r="19" spans="1:6" x14ac:dyDescent="0.25">
      <c r="A19" s="232"/>
      <c r="B19" s="231"/>
      <c r="C19" s="230"/>
      <c r="D19" s="334">
        <f t="shared" si="0"/>
        <v>41456</v>
      </c>
    </row>
    <row r="20" spans="1:6" x14ac:dyDescent="0.25">
      <c r="A20" s="232"/>
      <c r="B20" s="231"/>
      <c r="C20" s="230"/>
      <c r="D20" s="334">
        <f t="shared" si="0"/>
        <v>41487</v>
      </c>
    </row>
    <row r="21" spans="1:6" x14ac:dyDescent="0.25">
      <c r="A21" s="232"/>
      <c r="B21" s="231"/>
      <c r="C21" s="230"/>
      <c r="D21" s="334">
        <f t="shared" si="0"/>
        <v>41518</v>
      </c>
    </row>
    <row r="22" spans="1:6" x14ac:dyDescent="0.25">
      <c r="A22" s="232"/>
      <c r="B22" s="231"/>
      <c r="C22" s="230"/>
      <c r="D22" s="334">
        <f t="shared" si="0"/>
        <v>41548</v>
      </c>
    </row>
    <row r="23" spans="1:6" x14ac:dyDescent="0.25">
      <c r="A23" s="232"/>
      <c r="B23" s="231"/>
      <c r="C23" s="230"/>
      <c r="D23" s="334">
        <f t="shared" si="0"/>
        <v>41579</v>
      </c>
    </row>
    <row r="24" spans="1:6" x14ac:dyDescent="0.25">
      <c r="A24" s="227"/>
      <c r="B24" s="226"/>
      <c r="C24" s="223"/>
      <c r="D24" s="335">
        <f t="shared" si="0"/>
        <v>41609</v>
      </c>
    </row>
    <row r="25" spans="1:6" x14ac:dyDescent="0.25">
      <c r="A25" s="229" t="s">
        <v>19</v>
      </c>
      <c r="B25" s="228"/>
      <c r="C25" s="225" t="s">
        <v>18</v>
      </c>
      <c r="D25" s="224" t="s">
        <v>17</v>
      </c>
    </row>
    <row r="26" spans="1:6" x14ac:dyDescent="0.25">
      <c r="A26" s="227"/>
      <c r="B26" s="226"/>
      <c r="C26" s="223"/>
      <c r="D26" s="222" t="s">
        <v>16</v>
      </c>
    </row>
    <row r="27" spans="1:6" x14ac:dyDescent="0.25">
      <c r="A27" s="2344" t="s">
        <v>226</v>
      </c>
      <c r="B27" s="2345"/>
      <c r="C27" s="225" t="s">
        <v>15</v>
      </c>
      <c r="D27" s="1166" t="s">
        <v>227</v>
      </c>
      <c r="E27" s="1380" t="s">
        <v>229</v>
      </c>
      <c r="F27" s="1168"/>
    </row>
    <row r="28" spans="1:6" x14ac:dyDescent="0.25">
      <c r="A28" s="2346"/>
      <c r="B28" s="2347"/>
      <c r="C28" s="223"/>
      <c r="D28" s="1167" t="s">
        <v>228</v>
      </c>
    </row>
    <row r="29" spans="1:6" x14ac:dyDescent="0.25">
      <c r="A29" s="342" t="s">
        <v>56</v>
      </c>
      <c r="B29" s="228"/>
      <c r="C29" s="343" t="s">
        <v>57</v>
      </c>
      <c r="D29" s="404" t="s">
        <v>59</v>
      </c>
    </row>
    <row r="30" spans="1:6" x14ac:dyDescent="0.25">
      <c r="A30" s="227"/>
      <c r="B30" s="226"/>
      <c r="C30" s="223"/>
      <c r="D30" s="222" t="s">
        <v>22</v>
      </c>
    </row>
    <row r="31" spans="1:6" x14ac:dyDescent="0.25">
      <c r="A31" s="410" t="s">
        <v>63</v>
      </c>
      <c r="B31" s="228"/>
      <c r="C31" s="410" t="s">
        <v>60</v>
      </c>
      <c r="D31" s="413" t="s">
        <v>5</v>
      </c>
      <c r="E31" s="415" t="s">
        <v>64</v>
      </c>
    </row>
    <row r="32" spans="1:6" x14ac:dyDescent="0.25">
      <c r="A32" s="411" t="s">
        <v>62</v>
      </c>
      <c r="B32" s="408"/>
      <c r="C32" s="412"/>
      <c r="D32" s="414" t="s">
        <v>6</v>
      </c>
    </row>
    <row r="33" spans="1:6" x14ac:dyDescent="0.25">
      <c r="A33" s="450" t="s">
        <v>68</v>
      </c>
      <c r="B33" s="228"/>
      <c r="C33" s="451" t="s">
        <v>69</v>
      </c>
      <c r="D33" s="404" t="s">
        <v>59</v>
      </c>
    </row>
    <row r="34" spans="1:6" x14ac:dyDescent="0.25">
      <c r="A34" s="227"/>
      <c r="B34" s="226"/>
      <c r="C34" s="223"/>
      <c r="D34" s="452" t="s">
        <v>70</v>
      </c>
    </row>
    <row r="35" spans="1:6" x14ac:dyDescent="0.25">
      <c r="A35" s="470" t="s">
        <v>74</v>
      </c>
      <c r="B35" s="228"/>
      <c r="C35" s="471" t="s">
        <v>75</v>
      </c>
      <c r="D35" s="472" t="s">
        <v>76</v>
      </c>
    </row>
    <row r="36" spans="1:6" x14ac:dyDescent="0.25">
      <c r="A36" s="1060" t="s">
        <v>157</v>
      </c>
      <c r="B36" s="226"/>
      <c r="C36" s="223"/>
      <c r="D36" s="473" t="s">
        <v>77</v>
      </c>
    </row>
    <row r="37" spans="1:6" x14ac:dyDescent="0.25">
      <c r="A37" s="1389" t="s">
        <v>239</v>
      </c>
      <c r="B37" s="231"/>
      <c r="C37" s="569" t="s">
        <v>87</v>
      </c>
      <c r="D37" s="1394" t="s">
        <v>240</v>
      </c>
      <c r="E37" s="1380" t="s">
        <v>238</v>
      </c>
      <c r="F37" s="1168"/>
    </row>
    <row r="38" spans="1:6" x14ac:dyDescent="0.25">
      <c r="A38" s="232"/>
      <c r="B38" s="231"/>
      <c r="C38" s="558"/>
      <c r="D38" s="1394" t="s">
        <v>241</v>
      </c>
    </row>
    <row r="39" spans="1:6" x14ac:dyDescent="0.25">
      <c r="A39" s="488" t="s">
        <v>78</v>
      </c>
      <c r="B39" s="228"/>
      <c r="C39" s="489" t="s">
        <v>79</v>
      </c>
      <c r="D39" s="491" t="s">
        <v>80</v>
      </c>
    </row>
    <row r="40" spans="1:6" x14ac:dyDescent="0.25">
      <c r="A40" s="412"/>
      <c r="B40" s="408"/>
      <c r="C40" s="492"/>
      <c r="D40" s="490" t="s">
        <v>81</v>
      </c>
    </row>
    <row r="41" spans="1:6" x14ac:dyDescent="0.25">
      <c r="A41" s="614" t="s">
        <v>91</v>
      </c>
      <c r="B41" s="228"/>
      <c r="C41" s="608" t="s">
        <v>88</v>
      </c>
      <c r="D41" s="1002" t="str">
        <f>+A114</f>
        <v>UVR</v>
      </c>
      <c r="E41" s="1098" t="s">
        <v>153</v>
      </c>
    </row>
    <row r="42" spans="1:6" x14ac:dyDescent="0.25">
      <c r="A42" s="412"/>
      <c r="B42" s="408"/>
      <c r="C42" s="492"/>
      <c r="D42" s="1099" t="str">
        <f>+'G-Parametros'!C31</f>
        <v>Pesos</v>
      </c>
      <c r="E42" s="1098" t="s">
        <v>168</v>
      </c>
    </row>
    <row r="43" spans="1:6" x14ac:dyDescent="0.25">
      <c r="A43" s="614" t="s">
        <v>90</v>
      </c>
      <c r="B43" s="228"/>
      <c r="C43" s="615" t="s">
        <v>92</v>
      </c>
      <c r="D43" s="616" t="s">
        <v>93</v>
      </c>
    </row>
    <row r="44" spans="1:6" x14ac:dyDescent="0.25">
      <c r="A44" s="412"/>
      <c r="B44" s="408"/>
      <c r="C44" s="492"/>
      <c r="D44" s="628" t="s">
        <v>100</v>
      </c>
    </row>
    <row r="45" spans="1:6" x14ac:dyDescent="0.25">
      <c r="A45" s="626" t="s">
        <v>96</v>
      </c>
      <c r="B45" s="228"/>
      <c r="C45" s="627" t="s">
        <v>97</v>
      </c>
      <c r="D45" s="1002" t="str">
        <f>+A130</f>
        <v># SMLV</v>
      </c>
      <c r="E45" s="1050" t="s">
        <v>153</v>
      </c>
    </row>
    <row r="46" spans="1:6" x14ac:dyDescent="0.25">
      <c r="A46" s="412"/>
      <c r="B46" s="408"/>
      <c r="C46" s="492"/>
      <c r="D46" s="628" t="s">
        <v>67</v>
      </c>
    </row>
    <row r="47" spans="1:6" x14ac:dyDescent="0.25">
      <c r="A47" s="643" t="s">
        <v>108</v>
      </c>
      <c r="B47" s="228"/>
      <c r="C47" s="644" t="s">
        <v>109</v>
      </c>
      <c r="D47" s="645" t="s">
        <v>3</v>
      </c>
    </row>
    <row r="48" spans="1:6" x14ac:dyDescent="0.25">
      <c r="A48" s="412"/>
      <c r="B48" s="408"/>
      <c r="C48" s="492"/>
      <c r="D48" s="646" t="s">
        <v>110</v>
      </c>
    </row>
    <row r="49" spans="1:5" x14ac:dyDescent="0.25">
      <c r="A49" s="763" t="s">
        <v>128</v>
      </c>
      <c r="B49" s="228"/>
      <c r="C49" s="764" t="s">
        <v>129</v>
      </c>
      <c r="D49" s="765" t="s">
        <v>126</v>
      </c>
    </row>
    <row r="50" spans="1:5" x14ac:dyDescent="0.25">
      <c r="A50" s="412"/>
      <c r="B50" s="408"/>
      <c r="C50" s="492"/>
      <c r="D50" s="766" t="s">
        <v>127</v>
      </c>
    </row>
    <row r="51" spans="1:5" x14ac:dyDescent="0.25">
      <c r="A51" s="1028" t="s">
        <v>150</v>
      </c>
      <c r="B51" s="228"/>
      <c r="C51" s="1030" t="s">
        <v>148</v>
      </c>
      <c r="D51" s="1027" t="s">
        <v>149</v>
      </c>
    </row>
    <row r="52" spans="1:5" x14ac:dyDescent="0.25">
      <c r="A52" s="1029" t="s">
        <v>151</v>
      </c>
      <c r="B52" s="226"/>
      <c r="C52" s="223"/>
      <c r="D52" s="222" t="s">
        <v>22</v>
      </c>
    </row>
    <row r="53" spans="1:5" x14ac:dyDescent="0.25">
      <c r="A53" s="470" t="s">
        <v>74</v>
      </c>
      <c r="B53" s="228"/>
      <c r="C53" s="1062" t="s">
        <v>160</v>
      </c>
      <c r="D53" s="472" t="s">
        <v>76</v>
      </c>
    </row>
    <row r="54" spans="1:5" x14ac:dyDescent="0.25">
      <c r="A54" s="1060" t="s">
        <v>158</v>
      </c>
      <c r="B54" s="226"/>
      <c r="C54" s="223"/>
      <c r="D54" s="1061" t="s">
        <v>159</v>
      </c>
    </row>
    <row r="55" spans="1:5" x14ac:dyDescent="0.25">
      <c r="A55" s="1092" t="s">
        <v>165</v>
      </c>
      <c r="B55" s="228"/>
      <c r="C55" s="1093" t="s">
        <v>166</v>
      </c>
      <c r="D55" s="1094" t="str">
        <f>+A115</f>
        <v>Pesos</v>
      </c>
      <c r="E55" s="1003" t="s">
        <v>144</v>
      </c>
    </row>
    <row r="56" spans="1:5" x14ac:dyDescent="0.25">
      <c r="A56" s="1060"/>
      <c r="B56" s="226"/>
      <c r="C56" s="223"/>
      <c r="D56" s="1095" t="str">
        <f>+A116</f>
        <v>US Dólares</v>
      </c>
    </row>
    <row r="58" spans="1:5" x14ac:dyDescent="0.25">
      <c r="A58" s="235" t="s">
        <v>58</v>
      </c>
      <c r="B58" s="2348" t="s">
        <v>248</v>
      </c>
      <c r="C58" s="2349"/>
    </row>
    <row r="60" spans="1:5" x14ac:dyDescent="0.25">
      <c r="A60" s="641" t="s">
        <v>105</v>
      </c>
      <c r="B60" s="423"/>
      <c r="C60" s="423"/>
      <c r="D60" s="423"/>
    </row>
    <row r="61" spans="1:5" x14ac:dyDescent="0.25">
      <c r="A61" s="422" t="s">
        <v>65</v>
      </c>
      <c r="B61" s="406"/>
      <c r="C61" s="406"/>
      <c r="D61" s="228"/>
    </row>
    <row r="62" spans="1:5" x14ac:dyDescent="0.25">
      <c r="A62" s="420" t="s">
        <v>66</v>
      </c>
      <c r="B62" s="407"/>
      <c r="C62" s="407"/>
      <c r="D62" s="408"/>
    </row>
    <row r="63" spans="1:5" x14ac:dyDescent="0.25">
      <c r="A63" s="641" t="s">
        <v>106</v>
      </c>
      <c r="B63" s="423"/>
      <c r="C63" s="423"/>
      <c r="D63" s="423"/>
    </row>
    <row r="64" spans="1:5" x14ac:dyDescent="0.25">
      <c r="A64" s="1051" t="str">
        <f>A130&amp;" despues del punto de equilibrio"</f>
        <v># SMLV despues del punto de equilibrio</v>
      </c>
      <c r="B64" s="1052"/>
      <c r="C64" s="1052"/>
      <c r="D64" s="1053"/>
      <c r="E64" s="1050" t="s">
        <v>153</v>
      </c>
    </row>
    <row r="65" spans="1:5" x14ac:dyDescent="0.25">
      <c r="A65" s="640" t="s">
        <v>13</v>
      </c>
      <c r="B65" s="407"/>
      <c r="C65" s="407"/>
      <c r="D65" s="408"/>
    </row>
    <row r="66" spans="1:5" x14ac:dyDescent="0.25">
      <c r="A66" s="1051" t="str">
        <f>A130&amp;" hasta 1 mes despues de ultima entrega"</f>
        <v># SMLV hasta 1 mes despues de ultima entrega</v>
      </c>
      <c r="B66" s="1052"/>
      <c r="C66" s="1052"/>
      <c r="D66" s="1053"/>
      <c r="E66" s="1050" t="s">
        <v>153</v>
      </c>
    </row>
    <row r="67" spans="1:5" x14ac:dyDescent="0.25">
      <c r="A67" s="640" t="s">
        <v>104</v>
      </c>
      <c r="B67" s="407"/>
      <c r="C67" s="407"/>
      <c r="D67" s="408"/>
    </row>
    <row r="68" spans="1:5" x14ac:dyDescent="0.25">
      <c r="A68" s="802" t="s">
        <v>131</v>
      </c>
      <c r="B68" s="423"/>
      <c r="C68" s="423"/>
      <c r="D68" s="423"/>
    </row>
    <row r="69" spans="1:5" x14ac:dyDescent="0.25">
      <c r="A69" s="43" t="s">
        <v>11</v>
      </c>
      <c r="B69" s="406"/>
      <c r="C69" s="406"/>
      <c r="D69" s="629"/>
    </row>
    <row r="70" spans="1:5" x14ac:dyDescent="0.25">
      <c r="A70" s="44" t="s">
        <v>12</v>
      </c>
      <c r="B70" s="407"/>
      <c r="C70" s="407"/>
      <c r="D70" s="408"/>
    </row>
    <row r="72" spans="1:5" x14ac:dyDescent="0.25">
      <c r="A72" s="2350" t="s">
        <v>136</v>
      </c>
      <c r="B72" s="2351"/>
      <c r="C72" s="2351"/>
      <c r="D72" s="2351"/>
    </row>
    <row r="73" spans="1:5" x14ac:dyDescent="0.25">
      <c r="A73" s="100" t="s">
        <v>134</v>
      </c>
      <c r="B73" s="869" t="s">
        <v>135</v>
      </c>
      <c r="C73" s="863" t="s">
        <v>135</v>
      </c>
    </row>
    <row r="74" spans="1:5" x14ac:dyDescent="0.25">
      <c r="A74" s="100" t="s">
        <v>162</v>
      </c>
      <c r="B74" s="863" t="s">
        <v>135</v>
      </c>
      <c r="C74" s="863" t="s">
        <v>135</v>
      </c>
    </row>
    <row r="75" spans="1:5" x14ac:dyDescent="0.25">
      <c r="A75" s="861"/>
      <c r="B75" s="862"/>
      <c r="C75" s="862"/>
    </row>
    <row r="76" spans="1:5" x14ac:dyDescent="0.25">
      <c r="A76" s="495" t="str">
        <f>"Base factor cuota credito "&amp;D41</f>
        <v>Base factor cuota credito UVR</v>
      </c>
      <c r="B76" s="496"/>
      <c r="C76" s="497"/>
      <c r="D76" s="1104">
        <f>+A134</f>
        <v>1000</v>
      </c>
      <c r="E76" s="1050" t="s">
        <v>153</v>
      </c>
    </row>
    <row r="77" spans="1:5" x14ac:dyDescent="0.25">
      <c r="A77" s="495" t="s">
        <v>107</v>
      </c>
      <c r="B77" s="496"/>
      <c r="C77" s="497"/>
      <c r="D77" s="1103">
        <v>120</v>
      </c>
    </row>
    <row r="78" spans="1:5" x14ac:dyDescent="0.25">
      <c r="A78" s="866" t="s">
        <v>137</v>
      </c>
      <c r="B78" s="496"/>
      <c r="C78" s="497"/>
      <c r="D78" s="1103">
        <v>180</v>
      </c>
    </row>
    <row r="81" spans="1:10" hidden="1" x14ac:dyDescent="0.25"/>
    <row r="82" spans="1:10" hidden="1" x14ac:dyDescent="0.25"/>
    <row r="83" spans="1:10" hidden="1" x14ac:dyDescent="0.25"/>
    <row r="84" spans="1:10" hidden="1" x14ac:dyDescent="0.25"/>
    <row r="85" spans="1:10" hidden="1" x14ac:dyDescent="0.25"/>
    <row r="86" spans="1:10" hidden="1" x14ac:dyDescent="0.25"/>
    <row r="87" spans="1:10" x14ac:dyDescent="0.25">
      <c r="A87" s="2354" t="s">
        <v>143</v>
      </c>
      <c r="B87" s="2355"/>
      <c r="C87" s="2355"/>
      <c r="D87" s="2355"/>
      <c r="E87" s="2355"/>
      <c r="F87" s="2355"/>
      <c r="G87" s="2356"/>
      <c r="H87" s="2356"/>
      <c r="I87" s="2356"/>
      <c r="J87" s="2356"/>
    </row>
    <row r="88" spans="1:10" hidden="1" x14ac:dyDescent="0.25"/>
    <row r="89" spans="1:10" hidden="1" x14ac:dyDescent="0.25"/>
    <row r="91" spans="1:10" x14ac:dyDescent="0.25">
      <c r="A91" s="1011" t="s">
        <v>141</v>
      </c>
      <c r="B91" s="1014" t="s">
        <v>181</v>
      </c>
      <c r="C91" s="1015"/>
    </row>
    <row r="93" spans="1:10" x14ac:dyDescent="0.25">
      <c r="A93" s="1873" t="s">
        <v>142</v>
      </c>
      <c r="B93" s="1012"/>
      <c r="C93" s="1012"/>
      <c r="D93" s="1012"/>
      <c r="E93" s="1012"/>
      <c r="F93" s="1012"/>
      <c r="G93" s="1012"/>
      <c r="H93" s="1012"/>
      <c r="I93" s="1012"/>
      <c r="J93" s="1013"/>
    </row>
    <row r="94" spans="1:10" x14ac:dyDescent="0.25">
      <c r="A94" s="1004" t="s">
        <v>145</v>
      </c>
      <c r="B94" s="1004"/>
      <c r="C94" s="1004"/>
      <c r="D94" s="1004"/>
      <c r="E94" s="1004"/>
      <c r="F94" s="1004"/>
      <c r="G94" s="1004"/>
      <c r="H94" s="1004"/>
      <c r="I94" s="1004"/>
      <c r="J94" s="1004"/>
    </row>
    <row r="95" spans="1:10" x14ac:dyDescent="0.25">
      <c r="A95" s="1874" t="s">
        <v>182</v>
      </c>
      <c r="B95" s="1016"/>
      <c r="C95" s="1016"/>
      <c r="D95" s="1016"/>
      <c r="E95" s="1016"/>
      <c r="F95" s="1016"/>
      <c r="G95" s="1016"/>
      <c r="H95" s="1016"/>
      <c r="I95" s="1016"/>
      <c r="J95" s="1017"/>
    </row>
    <row r="96" spans="1:10" x14ac:dyDescent="0.25">
      <c r="A96" s="1875" t="s">
        <v>183</v>
      </c>
      <c r="B96" s="314"/>
      <c r="C96" s="314"/>
      <c r="D96" s="314"/>
      <c r="E96" s="314"/>
      <c r="F96" s="314"/>
      <c r="G96" s="314"/>
      <c r="H96" s="314"/>
      <c r="I96" s="314"/>
      <c r="J96" s="1018"/>
    </row>
    <row r="97" spans="1:10" x14ac:dyDescent="0.25">
      <c r="A97" s="1876" t="s">
        <v>184</v>
      </c>
      <c r="B97" s="1019"/>
      <c r="C97" s="1019"/>
      <c r="D97" s="1019"/>
      <c r="E97" s="1019"/>
      <c r="F97" s="1019"/>
      <c r="G97" s="1019"/>
      <c r="H97" s="1019"/>
      <c r="I97" s="1019"/>
      <c r="J97" s="1020"/>
    </row>
    <row r="98" spans="1:10" x14ac:dyDescent="0.25">
      <c r="A98" s="1047" t="s">
        <v>154</v>
      </c>
      <c r="B98" s="1004"/>
      <c r="C98" s="1004"/>
      <c r="D98" s="1004"/>
      <c r="E98" s="1004"/>
      <c r="F98" s="1004"/>
      <c r="G98" s="1004"/>
      <c r="H98" s="1004"/>
      <c r="I98" s="1004"/>
      <c r="J98" s="1004"/>
    </row>
    <row r="99" spans="1:10" x14ac:dyDescent="0.25">
      <c r="A99" s="1877" t="s">
        <v>171</v>
      </c>
      <c r="B99" s="1016"/>
      <c r="C99" s="1016"/>
      <c r="D99" s="1016"/>
      <c r="E99" s="1016"/>
      <c r="F99" s="1016"/>
      <c r="G99" s="1016"/>
      <c r="H99" s="1016"/>
      <c r="I99" s="1016"/>
      <c r="J99" s="1017"/>
    </row>
    <row r="100" spans="1:10" x14ac:dyDescent="0.25">
      <c r="A100" s="1878" t="s">
        <v>55</v>
      </c>
      <c r="B100" s="314"/>
      <c r="C100" s="314"/>
      <c r="D100" s="314"/>
      <c r="E100" s="314"/>
      <c r="F100" s="314"/>
      <c r="G100" s="314"/>
      <c r="H100" s="314"/>
      <c r="I100" s="314"/>
      <c r="J100" s="1018"/>
    </row>
    <row r="101" spans="1:10" x14ac:dyDescent="0.25">
      <c r="A101" s="1879" t="s">
        <v>172</v>
      </c>
      <c r="B101" s="314"/>
      <c r="C101" s="314"/>
      <c r="D101" s="314"/>
      <c r="E101" s="314"/>
      <c r="F101" s="314"/>
      <c r="G101" s="314"/>
      <c r="H101" s="314"/>
      <c r="I101" s="314"/>
      <c r="J101" s="1018"/>
    </row>
    <row r="102" spans="1:10" x14ac:dyDescent="0.25">
      <c r="A102" s="1879" t="s">
        <v>173</v>
      </c>
      <c r="B102" s="314"/>
      <c r="C102" s="314"/>
      <c r="D102" s="314"/>
      <c r="E102" s="314"/>
      <c r="F102" s="314"/>
      <c r="G102" s="314"/>
      <c r="H102" s="314"/>
      <c r="I102" s="314"/>
      <c r="J102" s="1018"/>
    </row>
    <row r="103" spans="1:10" x14ac:dyDescent="0.25">
      <c r="A103" s="1879" t="s">
        <v>174</v>
      </c>
      <c r="B103" s="314"/>
      <c r="C103" s="314"/>
      <c r="D103" s="314"/>
      <c r="E103" s="314"/>
      <c r="F103" s="314"/>
      <c r="G103" s="314"/>
      <c r="H103" s="314"/>
      <c r="I103" s="314"/>
      <c r="J103" s="1018"/>
    </row>
    <row r="104" spans="1:10" x14ac:dyDescent="0.25">
      <c r="A104" s="1879" t="s">
        <v>175</v>
      </c>
      <c r="B104" s="1019"/>
      <c r="C104" s="1019"/>
      <c r="D104" s="1019"/>
      <c r="E104" s="1019"/>
      <c r="F104" s="1019"/>
      <c r="G104" s="1019"/>
      <c r="H104" s="1019"/>
      <c r="I104" s="1019"/>
      <c r="J104" s="1020"/>
    </row>
    <row r="105" spans="1:10" x14ac:dyDescent="0.25">
      <c r="A105" s="1047" t="s">
        <v>147</v>
      </c>
      <c r="B105" s="1004"/>
      <c r="C105" s="1004"/>
      <c r="D105" s="1004"/>
      <c r="E105" s="1004"/>
      <c r="F105" s="1004"/>
      <c r="G105" s="1004"/>
      <c r="H105" s="1004"/>
      <c r="I105" s="1004"/>
      <c r="J105" s="1004"/>
    </row>
    <row r="106" spans="1:10" x14ac:dyDescent="0.25">
      <c r="A106" s="1879" t="s">
        <v>185</v>
      </c>
      <c r="B106" s="1025"/>
      <c r="C106" s="1025"/>
      <c r="D106" s="1025"/>
      <c r="E106" s="1025"/>
      <c r="F106" s="1025"/>
      <c r="G106" s="1025"/>
      <c r="H106" s="1025"/>
      <c r="I106" s="1025"/>
      <c r="J106" s="1026"/>
    </row>
    <row r="107" spans="1:10" x14ac:dyDescent="0.25">
      <c r="A107" s="1879" t="s">
        <v>186</v>
      </c>
      <c r="B107" s="314"/>
      <c r="C107" s="314"/>
      <c r="D107" s="314"/>
      <c r="E107" s="314"/>
      <c r="F107" s="314"/>
      <c r="G107" s="314"/>
      <c r="H107" s="314"/>
      <c r="I107" s="314"/>
      <c r="J107" s="1018"/>
    </row>
    <row r="108" spans="1:10" x14ac:dyDescent="0.25">
      <c r="A108" s="1879" t="s">
        <v>187</v>
      </c>
      <c r="B108" s="314"/>
      <c r="C108" s="314"/>
      <c r="D108" s="314"/>
      <c r="E108" s="314"/>
      <c r="F108" s="314"/>
      <c r="G108" s="314"/>
      <c r="H108" s="314"/>
      <c r="I108" s="314"/>
      <c r="J108" s="1018"/>
    </row>
    <row r="109" spans="1:10" x14ac:dyDescent="0.25">
      <c r="A109" s="1879" t="s">
        <v>188</v>
      </c>
      <c r="B109" s="314"/>
      <c r="C109" s="314"/>
      <c r="D109" s="314"/>
      <c r="E109" s="314"/>
      <c r="F109" s="314"/>
      <c r="G109" s="314"/>
      <c r="H109" s="314"/>
      <c r="I109" s="314"/>
      <c r="J109" s="1018"/>
    </row>
    <row r="110" spans="1:10" x14ac:dyDescent="0.25">
      <c r="A110" s="1879" t="s">
        <v>189</v>
      </c>
      <c r="B110" s="1019"/>
      <c r="C110" s="1019"/>
      <c r="D110" s="1019"/>
      <c r="E110" s="1019"/>
      <c r="F110" s="1019"/>
      <c r="G110" s="1019"/>
      <c r="H110" s="1019"/>
      <c r="I110" s="1019"/>
      <c r="J110" s="1020"/>
    </row>
    <row r="111" spans="1:10" x14ac:dyDescent="0.25">
      <c r="A111" s="1047" t="s">
        <v>169</v>
      </c>
      <c r="B111" s="1024"/>
      <c r="C111" s="1024"/>
      <c r="D111" s="1024"/>
      <c r="E111" s="1024"/>
      <c r="F111" s="1024"/>
      <c r="G111" s="1024"/>
      <c r="H111" s="1024"/>
      <c r="I111" s="1024"/>
      <c r="J111" s="1024"/>
    </row>
    <row r="112" spans="1:10" x14ac:dyDescent="0.25">
      <c r="A112" s="1880" t="s">
        <v>176</v>
      </c>
      <c r="B112" s="1025"/>
      <c r="C112" s="1025"/>
      <c r="D112" s="1025"/>
      <c r="E112" s="1025"/>
      <c r="F112" s="1025"/>
      <c r="G112" s="1025"/>
      <c r="H112" s="1025"/>
      <c r="I112" s="1025"/>
      <c r="J112" s="1100"/>
    </row>
    <row r="113" spans="1:10" x14ac:dyDescent="0.25">
      <c r="A113" s="30" t="s">
        <v>177</v>
      </c>
      <c r="B113" s="314"/>
      <c r="C113" s="314"/>
      <c r="D113" s="314"/>
      <c r="E113" s="314"/>
      <c r="F113" s="314"/>
      <c r="G113" s="314"/>
      <c r="H113" s="314"/>
      <c r="I113" s="314"/>
      <c r="J113" s="1018"/>
    </row>
    <row r="114" spans="1:10" x14ac:dyDescent="0.25">
      <c r="A114" s="30" t="s">
        <v>49</v>
      </c>
      <c r="B114" s="314"/>
      <c r="C114" s="314"/>
      <c r="D114" s="314"/>
      <c r="E114" s="314"/>
      <c r="F114" s="314"/>
      <c r="G114" s="314"/>
      <c r="H114" s="314"/>
      <c r="I114" s="314"/>
      <c r="J114" s="1018"/>
    </row>
    <row r="115" spans="1:10" x14ac:dyDescent="0.25">
      <c r="A115" s="30" t="s">
        <v>164</v>
      </c>
      <c r="B115" s="314"/>
      <c r="C115" s="314"/>
      <c r="D115" s="314"/>
      <c r="E115" s="314"/>
      <c r="F115" s="314"/>
      <c r="G115" s="314"/>
      <c r="H115" s="314"/>
      <c r="I115" s="314"/>
      <c r="J115" s="1018"/>
    </row>
    <row r="116" spans="1:10" x14ac:dyDescent="0.25">
      <c r="A116" s="30" t="s">
        <v>167</v>
      </c>
      <c r="B116" s="314"/>
      <c r="C116" s="314"/>
      <c r="D116" s="314"/>
      <c r="E116" s="314"/>
      <c r="F116" s="314"/>
      <c r="G116" s="314"/>
      <c r="H116" s="314"/>
      <c r="I116" s="314"/>
      <c r="J116" s="1018"/>
    </row>
    <row r="117" spans="1:10" x14ac:dyDescent="0.25">
      <c r="A117" s="30" t="s">
        <v>170</v>
      </c>
      <c r="B117" s="1019"/>
      <c r="C117" s="1019"/>
      <c r="D117" s="1019"/>
      <c r="E117" s="1019"/>
      <c r="F117" s="1019"/>
      <c r="G117" s="1019"/>
      <c r="H117" s="1019"/>
      <c r="I117" s="1019"/>
      <c r="J117" s="1020"/>
    </row>
    <row r="118" spans="1:10" x14ac:dyDescent="0.25">
      <c r="A118" s="1047" t="s">
        <v>163</v>
      </c>
      <c r="B118" s="1004"/>
      <c r="C118" s="1004"/>
      <c r="D118" s="1004"/>
      <c r="E118" s="1004"/>
      <c r="F118" s="1004"/>
      <c r="G118" s="1004"/>
      <c r="H118" s="1004"/>
      <c r="I118" s="1004"/>
      <c r="J118" s="1004"/>
    </row>
    <row r="119" spans="1:10" x14ac:dyDescent="0.25">
      <c r="A119" s="1880" t="s">
        <v>190</v>
      </c>
      <c r="B119" s="1016"/>
      <c r="C119" s="1016"/>
      <c r="D119" s="1016"/>
      <c r="E119" s="1016"/>
      <c r="F119" s="1016"/>
      <c r="G119" s="1016"/>
      <c r="H119" s="1016"/>
      <c r="I119" s="1016"/>
      <c r="J119" s="1017"/>
    </row>
    <row r="120" spans="1:10" x14ac:dyDescent="0.25">
      <c r="A120" s="1879" t="s">
        <v>191</v>
      </c>
      <c r="B120" s="314"/>
      <c r="C120" s="314"/>
      <c r="D120" s="314"/>
      <c r="E120" s="314"/>
      <c r="F120" s="314"/>
      <c r="G120" s="314"/>
      <c r="H120" s="314"/>
      <c r="I120" s="314"/>
      <c r="J120" s="1018"/>
    </row>
    <row r="121" spans="1:10" x14ac:dyDescent="0.25">
      <c r="A121" s="1879" t="s">
        <v>192</v>
      </c>
      <c r="B121" s="314"/>
      <c r="C121" s="314"/>
      <c r="D121" s="314"/>
      <c r="E121" s="314"/>
      <c r="F121" s="314"/>
      <c r="G121" s="314"/>
      <c r="H121" s="314"/>
      <c r="I121" s="314"/>
      <c r="J121" s="1018"/>
    </row>
    <row r="122" spans="1:10" x14ac:dyDescent="0.25">
      <c r="A122" s="1879" t="s">
        <v>193</v>
      </c>
      <c r="B122" s="314"/>
      <c r="C122" s="314"/>
      <c r="D122" s="314"/>
      <c r="E122" s="314"/>
      <c r="F122" s="314"/>
      <c r="G122" s="314"/>
      <c r="H122" s="314"/>
      <c r="I122" s="314"/>
      <c r="J122" s="1018"/>
    </row>
    <row r="123" spans="1:10" x14ac:dyDescent="0.25">
      <c r="A123" s="1879" t="s">
        <v>194</v>
      </c>
      <c r="B123" s="314"/>
      <c r="C123" s="314"/>
      <c r="D123" s="314"/>
      <c r="E123" s="314"/>
      <c r="F123" s="314"/>
      <c r="G123" s="314"/>
      <c r="H123" s="314"/>
      <c r="I123" s="314"/>
      <c r="J123" s="1018"/>
    </row>
    <row r="124" spans="1:10" x14ac:dyDescent="0.25">
      <c r="A124" s="1879" t="s">
        <v>195</v>
      </c>
      <c r="B124" s="314"/>
      <c r="C124" s="314"/>
      <c r="D124" s="314"/>
      <c r="E124" s="314"/>
      <c r="F124" s="314"/>
      <c r="G124" s="314"/>
      <c r="H124" s="314"/>
      <c r="I124" s="314"/>
      <c r="J124" s="1018"/>
    </row>
    <row r="125" spans="1:10" x14ac:dyDescent="0.25">
      <c r="A125" s="1879" t="s">
        <v>196</v>
      </c>
      <c r="B125" s="314"/>
      <c r="C125" s="314"/>
      <c r="D125" s="314"/>
      <c r="E125" s="314"/>
      <c r="F125" s="314"/>
      <c r="G125" s="314"/>
      <c r="H125" s="314"/>
      <c r="I125" s="314"/>
      <c r="J125" s="1018"/>
    </row>
    <row r="126" spans="1:10" x14ac:dyDescent="0.25">
      <c r="A126" s="1879" t="s">
        <v>197</v>
      </c>
      <c r="B126" s="314"/>
      <c r="C126" s="314"/>
      <c r="D126" s="314"/>
      <c r="E126" s="314"/>
      <c r="F126" s="314"/>
      <c r="G126" s="314"/>
      <c r="H126" s="314"/>
      <c r="I126" s="314"/>
      <c r="J126" s="1018"/>
    </row>
    <row r="127" spans="1:10" x14ac:dyDescent="0.25">
      <c r="A127" s="1879" t="s">
        <v>198</v>
      </c>
      <c r="B127" s="314"/>
      <c r="C127" s="314"/>
      <c r="D127" s="314"/>
      <c r="E127" s="314"/>
      <c r="F127" s="314"/>
      <c r="G127" s="314"/>
      <c r="H127" s="314"/>
      <c r="I127" s="314"/>
      <c r="J127" s="1018"/>
    </row>
    <row r="128" spans="1:10" x14ac:dyDescent="0.25">
      <c r="A128" s="1879" t="s">
        <v>199</v>
      </c>
      <c r="B128" s="314"/>
      <c r="C128" s="314"/>
      <c r="D128" s="314"/>
      <c r="E128" s="314"/>
      <c r="F128" s="314"/>
      <c r="G128" s="314"/>
      <c r="H128" s="314"/>
      <c r="I128" s="314"/>
      <c r="J128" s="1018"/>
    </row>
    <row r="129" spans="1:10" x14ac:dyDescent="0.25">
      <c r="A129" s="1879" t="s">
        <v>200</v>
      </c>
      <c r="B129" s="314"/>
      <c r="C129" s="314"/>
      <c r="D129" s="314"/>
      <c r="E129" s="314"/>
      <c r="F129" s="314"/>
      <c r="G129" s="314"/>
      <c r="H129" s="314"/>
      <c r="I129" s="314"/>
      <c r="J129" s="1018"/>
    </row>
    <row r="130" spans="1:10" x14ac:dyDescent="0.25">
      <c r="A130" s="1879" t="s">
        <v>180</v>
      </c>
      <c r="B130" s="314"/>
      <c r="C130" s="314"/>
      <c r="D130" s="314"/>
      <c r="E130" s="314"/>
      <c r="F130" s="314"/>
      <c r="G130" s="314"/>
      <c r="H130" s="314"/>
      <c r="I130" s="314"/>
      <c r="J130" s="1018"/>
    </row>
    <row r="131" spans="1:10" x14ac:dyDescent="0.25">
      <c r="A131" s="1879" t="s">
        <v>180</v>
      </c>
      <c r="B131" s="314"/>
      <c r="C131" s="314"/>
      <c r="D131" s="314"/>
      <c r="E131" s="314"/>
      <c r="F131" s="314"/>
      <c r="G131" s="314"/>
      <c r="H131" s="314"/>
      <c r="I131" s="314"/>
      <c r="J131" s="1018"/>
    </row>
    <row r="132" spans="1:10" x14ac:dyDescent="0.25">
      <c r="A132" s="1879" t="s">
        <v>201</v>
      </c>
      <c r="B132" s="314"/>
      <c r="C132" s="314"/>
      <c r="D132" s="314"/>
      <c r="E132" s="314"/>
      <c r="F132" s="314"/>
      <c r="G132" s="314"/>
      <c r="H132" s="314"/>
      <c r="I132" s="314"/>
      <c r="J132" s="1018"/>
    </row>
    <row r="133" spans="1:10" x14ac:dyDescent="0.25">
      <c r="A133" s="1879" t="s">
        <v>155</v>
      </c>
      <c r="B133" s="314"/>
      <c r="C133" s="314"/>
      <c r="D133" s="314"/>
      <c r="E133" s="314"/>
      <c r="F133" s="314"/>
      <c r="G133" s="314"/>
      <c r="H133" s="314"/>
      <c r="I133" s="314"/>
      <c r="J133" s="1018"/>
    </row>
    <row r="134" spans="1:10" x14ac:dyDescent="0.25">
      <c r="A134" s="1881">
        <v>1000</v>
      </c>
      <c r="B134" s="314"/>
      <c r="C134" s="314"/>
      <c r="D134" s="314"/>
      <c r="E134" s="314"/>
      <c r="F134" s="314"/>
      <c r="G134" s="314"/>
      <c r="H134" s="314"/>
      <c r="I134" s="314"/>
      <c r="J134" s="1018"/>
    </row>
    <row r="135" spans="1:10" x14ac:dyDescent="0.25">
      <c r="A135" s="1879" t="s">
        <v>202</v>
      </c>
      <c r="B135" s="314"/>
      <c r="C135" s="314"/>
      <c r="D135" s="314"/>
      <c r="E135" s="314"/>
      <c r="F135" s="314"/>
      <c r="G135" s="314"/>
      <c r="H135" s="314"/>
      <c r="I135" s="314"/>
      <c r="J135" s="1018"/>
    </row>
    <row r="136" spans="1:10" x14ac:dyDescent="0.25">
      <c r="A136" s="1879" t="s">
        <v>203</v>
      </c>
      <c r="B136" s="314"/>
      <c r="C136" s="314"/>
      <c r="D136" s="314"/>
      <c r="E136" s="314"/>
      <c r="F136" s="314"/>
      <c r="G136" s="314"/>
      <c r="H136" s="314"/>
      <c r="I136" s="314"/>
      <c r="J136" s="1018"/>
    </row>
    <row r="137" spans="1:10" x14ac:dyDescent="0.25">
      <c r="A137" s="1879" t="s">
        <v>204</v>
      </c>
      <c r="B137" s="314"/>
      <c r="C137" s="314"/>
      <c r="D137" s="314"/>
      <c r="E137" s="314"/>
      <c r="F137" s="314"/>
      <c r="G137" s="314"/>
      <c r="H137" s="314"/>
      <c r="I137" s="314"/>
      <c r="J137" s="1018"/>
    </row>
    <row r="138" spans="1:10" x14ac:dyDescent="0.25">
      <c r="A138" s="1879" t="s">
        <v>205</v>
      </c>
      <c r="B138" s="314"/>
      <c r="C138" s="314"/>
      <c r="D138" s="314"/>
      <c r="E138" s="314"/>
      <c r="F138" s="314"/>
      <c r="G138" s="314"/>
      <c r="H138" s="314"/>
      <c r="I138" s="314"/>
      <c r="J138" s="1018"/>
    </row>
    <row r="139" spans="1:10" x14ac:dyDescent="0.25">
      <c r="A139" s="1879" t="s">
        <v>206</v>
      </c>
      <c r="B139" s="314"/>
      <c r="C139" s="314"/>
      <c r="D139" s="314"/>
      <c r="E139" s="314"/>
      <c r="F139" s="314"/>
      <c r="G139" s="314"/>
      <c r="H139" s="314"/>
      <c r="I139" s="314"/>
      <c r="J139" s="1018"/>
    </row>
    <row r="140" spans="1:10" x14ac:dyDescent="0.25">
      <c r="A140" s="1879" t="s">
        <v>207</v>
      </c>
      <c r="B140" s="314"/>
      <c r="C140" s="314"/>
      <c r="D140" s="314"/>
      <c r="E140" s="314"/>
      <c r="F140" s="314"/>
      <c r="G140" s="314"/>
      <c r="H140" s="314"/>
      <c r="I140" s="314"/>
      <c r="J140" s="1018"/>
    </row>
    <row r="141" spans="1:10" x14ac:dyDescent="0.25">
      <c r="A141" s="1879" t="s">
        <v>208</v>
      </c>
      <c r="B141" s="314"/>
      <c r="C141" s="314"/>
      <c r="D141" s="314"/>
      <c r="E141" s="314"/>
      <c r="F141" s="314"/>
      <c r="G141" s="314"/>
      <c r="H141" s="314"/>
      <c r="I141" s="314"/>
      <c r="J141" s="1018"/>
    </row>
    <row r="142" spans="1:10" x14ac:dyDescent="0.25">
      <c r="A142" s="1879" t="s">
        <v>161</v>
      </c>
      <c r="B142" s="314"/>
      <c r="C142" s="314"/>
      <c r="D142" s="314"/>
      <c r="E142" s="314"/>
      <c r="F142" s="314"/>
      <c r="G142" s="314"/>
      <c r="H142" s="314"/>
      <c r="I142" s="314"/>
      <c r="J142" s="1018"/>
    </row>
    <row r="143" spans="1:10" x14ac:dyDescent="0.25">
      <c r="A143" s="1879" t="s">
        <v>209</v>
      </c>
      <c r="B143" s="314"/>
      <c r="C143" s="314"/>
      <c r="D143" s="314"/>
      <c r="E143" s="314"/>
      <c r="F143" s="314"/>
      <c r="G143" s="314"/>
      <c r="H143" s="314"/>
      <c r="I143" s="314"/>
      <c r="J143" s="1018"/>
    </row>
    <row r="144" spans="1:10" x14ac:dyDescent="0.25">
      <c r="A144" s="1879" t="s">
        <v>210</v>
      </c>
      <c r="B144" s="314"/>
      <c r="C144" s="314"/>
      <c r="D144" s="314"/>
      <c r="E144" s="314"/>
      <c r="F144" s="314"/>
      <c r="G144" s="314"/>
      <c r="H144" s="314"/>
      <c r="I144" s="314"/>
      <c r="J144" s="1018"/>
    </row>
    <row r="145" spans="1:10" x14ac:dyDescent="0.25">
      <c r="A145" s="1879" t="s">
        <v>211</v>
      </c>
      <c r="B145" s="314"/>
      <c r="C145" s="314"/>
      <c r="D145" s="314"/>
      <c r="E145" s="314"/>
      <c r="F145" s="314"/>
      <c r="G145" s="314"/>
      <c r="H145" s="314"/>
      <c r="I145" s="314"/>
      <c r="J145" s="1018"/>
    </row>
    <row r="146" spans="1:10" x14ac:dyDescent="0.25">
      <c r="A146" s="1879" t="s">
        <v>212</v>
      </c>
      <c r="B146" s="314"/>
      <c r="C146" s="314"/>
      <c r="D146" s="314"/>
      <c r="E146" s="314"/>
      <c r="F146" s="314"/>
      <c r="G146" s="314"/>
      <c r="H146" s="314"/>
      <c r="I146" s="314"/>
      <c r="J146" s="1018"/>
    </row>
    <row r="147" spans="1:10" x14ac:dyDescent="0.25">
      <c r="A147" s="1879" t="s">
        <v>213</v>
      </c>
      <c r="B147" s="314"/>
      <c r="C147" s="314"/>
      <c r="D147" s="314"/>
      <c r="E147" s="314"/>
      <c r="F147" s="314"/>
      <c r="G147" s="314"/>
      <c r="H147" s="314"/>
      <c r="I147" s="314"/>
      <c r="J147" s="1018"/>
    </row>
    <row r="148" spans="1:10" x14ac:dyDescent="0.25">
      <c r="A148" s="1879" t="s">
        <v>214</v>
      </c>
      <c r="B148" s="314"/>
      <c r="C148" s="314"/>
      <c r="D148" s="314"/>
      <c r="E148" s="314"/>
      <c r="F148" s="314"/>
      <c r="G148" s="314"/>
      <c r="H148" s="314"/>
      <c r="I148" s="314"/>
      <c r="J148" s="1018"/>
    </row>
    <row r="149" spans="1:10" x14ac:dyDescent="0.25">
      <c r="A149" s="1879" t="s">
        <v>215</v>
      </c>
      <c r="B149" s="314"/>
      <c r="C149" s="314"/>
      <c r="D149" s="314"/>
      <c r="E149" s="314"/>
      <c r="F149" s="314"/>
      <c r="G149" s="314"/>
      <c r="H149" s="314"/>
      <c r="I149" s="314"/>
      <c r="J149" s="1018"/>
    </row>
    <row r="150" spans="1:10" x14ac:dyDescent="0.25">
      <c r="A150" s="1879" t="s">
        <v>216</v>
      </c>
      <c r="B150" s="314"/>
      <c r="C150" s="314"/>
      <c r="D150" s="314"/>
      <c r="E150" s="314"/>
      <c r="F150" s="314"/>
      <c r="G150" s="314"/>
      <c r="H150" s="314"/>
      <c r="I150" s="314"/>
      <c r="J150" s="1018"/>
    </row>
    <row r="151" spans="1:10" x14ac:dyDescent="0.25">
      <c r="A151" s="1879" t="s">
        <v>217</v>
      </c>
      <c r="B151" s="314"/>
      <c r="C151" s="314"/>
      <c r="D151" s="314"/>
      <c r="E151" s="314"/>
      <c r="F151" s="314"/>
      <c r="G151" s="314"/>
      <c r="H151" s="314"/>
      <c r="I151" s="314"/>
      <c r="J151" s="1018"/>
    </row>
    <row r="152" spans="1:10" x14ac:dyDescent="0.25">
      <c r="A152" s="1879" t="s">
        <v>218</v>
      </c>
      <c r="B152" s="314"/>
      <c r="C152" s="314"/>
      <c r="D152" s="314"/>
      <c r="E152" s="314"/>
      <c r="F152" s="314"/>
      <c r="G152" s="314"/>
      <c r="H152" s="314"/>
      <c r="I152" s="314"/>
      <c r="J152" s="1018"/>
    </row>
    <row r="153" spans="1:10" x14ac:dyDescent="0.25">
      <c r="A153" s="1879" t="s">
        <v>219</v>
      </c>
      <c r="B153" s="314"/>
      <c r="C153" s="314"/>
      <c r="D153" s="314"/>
      <c r="E153" s="314"/>
      <c r="F153" s="314"/>
      <c r="G153" s="314"/>
      <c r="H153" s="314"/>
      <c r="I153" s="314"/>
      <c r="J153" s="1018"/>
    </row>
    <row r="154" spans="1:10" x14ac:dyDescent="0.25">
      <c r="A154" s="1047" t="s">
        <v>146</v>
      </c>
      <c r="B154" s="1024"/>
      <c r="C154" s="1024"/>
      <c r="D154" s="1024"/>
      <c r="E154" s="1024"/>
      <c r="F154" s="1024"/>
      <c r="G154" s="1024"/>
      <c r="H154" s="1024"/>
      <c r="I154" s="1024"/>
      <c r="J154" s="1048"/>
    </row>
    <row r="155" spans="1:10" x14ac:dyDescent="0.25">
      <c r="A155" s="1879" t="s">
        <v>220</v>
      </c>
      <c r="B155" s="1016"/>
      <c r="C155" s="1016"/>
      <c r="D155" s="1016"/>
      <c r="E155" s="1016"/>
      <c r="F155" s="1016"/>
      <c r="G155" s="1016"/>
      <c r="H155" s="1016"/>
      <c r="I155" s="1016"/>
      <c r="J155" s="1017"/>
    </row>
    <row r="156" spans="1:10" x14ac:dyDescent="0.25">
      <c r="A156" s="1879" t="s">
        <v>221</v>
      </c>
      <c r="B156" s="314"/>
      <c r="C156" s="314"/>
      <c r="D156" s="314"/>
      <c r="E156" s="314"/>
      <c r="F156" s="314"/>
      <c r="G156" s="314"/>
      <c r="H156" s="314"/>
      <c r="I156" s="314"/>
      <c r="J156" s="1018"/>
    </row>
    <row r="157" spans="1:10" x14ac:dyDescent="0.25">
      <c r="A157" s="1879" t="s">
        <v>222</v>
      </c>
      <c r="B157" s="314"/>
      <c r="C157" s="314"/>
      <c r="D157" s="314"/>
      <c r="E157" s="314"/>
      <c r="F157" s="314"/>
      <c r="G157" s="314"/>
      <c r="H157" s="314"/>
      <c r="I157" s="314"/>
      <c r="J157" s="1018"/>
    </row>
    <row r="158" spans="1:10" x14ac:dyDescent="0.25">
      <c r="A158" s="1879" t="s">
        <v>223</v>
      </c>
      <c r="B158" s="314"/>
      <c r="C158" s="314"/>
      <c r="D158" s="314"/>
      <c r="E158" s="314"/>
      <c r="F158" s="314"/>
      <c r="G158" s="314"/>
      <c r="H158" s="314"/>
      <c r="I158" s="314"/>
      <c r="J158" s="1018"/>
    </row>
    <row r="159" spans="1:10" x14ac:dyDescent="0.25">
      <c r="A159" s="1879" t="s">
        <v>224</v>
      </c>
      <c r="B159" s="1019"/>
      <c r="C159" s="1019"/>
      <c r="D159" s="1019"/>
      <c r="E159" s="1019"/>
      <c r="F159" s="1019"/>
      <c r="G159" s="1019"/>
      <c r="H159" s="1019"/>
      <c r="I159" s="1019"/>
      <c r="J159" s="1020"/>
    </row>
    <row r="160" spans="1:10" x14ac:dyDescent="0.25">
      <c r="A160" s="1047" t="s">
        <v>152</v>
      </c>
      <c r="B160" s="1004"/>
      <c r="C160" s="1004"/>
      <c r="D160" s="1004"/>
      <c r="E160" s="1004"/>
      <c r="F160" s="1004"/>
      <c r="G160" s="1004"/>
      <c r="H160" s="1004"/>
      <c r="I160" s="1004"/>
      <c r="J160" s="1004"/>
    </row>
    <row r="161" spans="1:10" x14ac:dyDescent="0.25">
      <c r="A161" s="1879" t="s">
        <v>225</v>
      </c>
      <c r="B161" s="1025"/>
      <c r="C161" s="1025"/>
      <c r="D161" s="1025"/>
      <c r="E161" s="1025"/>
      <c r="F161" s="1025"/>
      <c r="G161" s="1025"/>
      <c r="H161" s="1025"/>
      <c r="I161" s="1025"/>
      <c r="J161" s="1026"/>
    </row>
    <row r="162" spans="1:10" x14ac:dyDescent="0.25">
      <c r="A162" s="1879" t="s">
        <v>117</v>
      </c>
      <c r="B162" s="314"/>
      <c r="C162" s="314"/>
      <c r="D162" s="314"/>
      <c r="E162" s="314"/>
      <c r="F162" s="314"/>
      <c r="G162" s="314"/>
      <c r="H162" s="314"/>
      <c r="I162" s="314"/>
      <c r="J162" s="1018"/>
    </row>
    <row r="163" spans="1:10" x14ac:dyDescent="0.25">
      <c r="A163" s="1879" t="s">
        <v>178</v>
      </c>
      <c r="B163" s="314"/>
      <c r="C163" s="314"/>
      <c r="D163" s="314"/>
      <c r="E163" s="314"/>
      <c r="F163" s="314"/>
      <c r="G163" s="314"/>
      <c r="H163" s="314"/>
      <c r="I163" s="314"/>
      <c r="J163" s="1018"/>
    </row>
    <row r="164" spans="1:10" x14ac:dyDescent="0.25">
      <c r="A164" s="1879" t="s">
        <v>179</v>
      </c>
      <c r="B164" s="1019"/>
      <c r="C164" s="1019"/>
      <c r="D164" s="1019"/>
      <c r="E164" s="1019"/>
      <c r="F164" s="1019"/>
      <c r="G164" s="1019"/>
      <c r="H164" s="1019"/>
      <c r="I164" s="1019"/>
      <c r="J164" s="1020"/>
    </row>
    <row r="165" spans="1:10" x14ac:dyDescent="0.25">
      <c r="A165" s="1047"/>
      <c r="B165" s="1004"/>
      <c r="C165" s="1004"/>
      <c r="D165" s="1004"/>
      <c r="E165" s="1004"/>
      <c r="F165" s="1004"/>
      <c r="G165" s="1004"/>
      <c r="H165" s="1004"/>
      <c r="I165" s="1004"/>
      <c r="J165" s="1004"/>
    </row>
    <row r="166" spans="1:10" x14ac:dyDescent="0.25">
      <c r="A166" s="1879" t="s">
        <v>245</v>
      </c>
      <c r="B166" s="1882"/>
      <c r="C166" s="1882"/>
      <c r="D166" s="1882"/>
      <c r="E166" s="1882"/>
      <c r="F166" s="1882"/>
      <c r="G166" s="1882"/>
      <c r="H166" s="1882"/>
      <c r="I166" s="1882"/>
      <c r="J166" s="1883"/>
    </row>
    <row r="167" spans="1:10" x14ac:dyDescent="0.25">
      <c r="A167" s="1879"/>
      <c r="B167" s="314"/>
      <c r="C167" s="314"/>
      <c r="D167" s="314"/>
      <c r="E167" s="314"/>
      <c r="F167" s="314"/>
      <c r="G167" s="314"/>
      <c r="H167" s="314"/>
      <c r="I167" s="314"/>
      <c r="J167" s="1018"/>
    </row>
    <row r="168" spans="1:10" x14ac:dyDescent="0.25">
      <c r="A168" s="1879"/>
      <c r="B168" s="314"/>
      <c r="C168" s="314"/>
      <c r="D168" s="314"/>
      <c r="E168" s="314"/>
      <c r="F168" s="314"/>
      <c r="G168" s="314"/>
      <c r="H168" s="314"/>
      <c r="I168" s="314"/>
      <c r="J168" s="1018"/>
    </row>
    <row r="169" spans="1:10" x14ac:dyDescent="0.25">
      <c r="A169" s="1879"/>
      <c r="B169" s="314"/>
      <c r="C169" s="314"/>
      <c r="D169" s="314"/>
      <c r="E169" s="314"/>
      <c r="F169" s="314"/>
      <c r="G169" s="314"/>
      <c r="H169" s="314"/>
      <c r="I169" s="314"/>
      <c r="J169" s="1018"/>
    </row>
    <row r="170" spans="1:10" x14ac:dyDescent="0.25">
      <c r="A170" s="1879"/>
      <c r="B170" s="314"/>
      <c r="C170" s="314"/>
      <c r="D170" s="314"/>
      <c r="E170" s="314"/>
      <c r="F170" s="314"/>
      <c r="G170" s="314"/>
      <c r="H170" s="314"/>
      <c r="I170" s="314"/>
      <c r="J170" s="1018"/>
    </row>
    <row r="171" spans="1:10" x14ac:dyDescent="0.25">
      <c r="A171" s="1879"/>
      <c r="B171" s="1019"/>
      <c r="C171" s="1019"/>
      <c r="D171" s="1019"/>
      <c r="E171" s="1019"/>
      <c r="F171" s="1019"/>
      <c r="G171" s="1019"/>
      <c r="H171" s="1019"/>
      <c r="I171" s="1019"/>
      <c r="J171" s="1884"/>
    </row>
  </sheetData>
  <sheetProtection password="8A05" sheet="1" objects="1" formatColumns="0" selectLockedCells="1" selectUnlockedCells="1"/>
  <mergeCells count="5">
    <mergeCell ref="A27:B28"/>
    <mergeCell ref="B58:C58"/>
    <mergeCell ref="A72:D72"/>
    <mergeCell ref="F1:G1"/>
    <mergeCell ref="A87:J87"/>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O246"/>
  <sheetViews>
    <sheetView tabSelected="1" workbookViewId="0">
      <pane ySplit="3" topLeftCell="A4" activePane="bottomLeft" state="frozen"/>
      <selection pane="bottomLeft" sqref="A1:XFD1048576"/>
    </sheetView>
  </sheetViews>
  <sheetFormatPr baseColWidth="10" defaultColWidth="0" defaultRowHeight="15" zeroHeight="1" x14ac:dyDescent="0.25"/>
  <cols>
    <col min="1" max="1" width="13.42578125" style="243" customWidth="1"/>
    <col min="2" max="2" width="12.28515625" style="241" customWidth="1"/>
    <col min="3" max="4" width="14.140625" style="242" customWidth="1"/>
    <col min="5" max="5" width="13.42578125" style="241" customWidth="1"/>
    <col min="6" max="6" width="12.28515625" style="241" customWidth="1"/>
    <col min="7" max="7" width="13.7109375" style="241" customWidth="1"/>
    <col min="8" max="9" width="12.28515625" style="241" customWidth="1"/>
    <col min="10" max="10" width="13.140625" style="241" customWidth="1"/>
    <col min="11" max="12" width="12.28515625" style="241" customWidth="1"/>
    <col min="13" max="13" width="1.140625" style="240" customWidth="1"/>
    <col min="14" max="29" width="13.5703125" style="239" customWidth="1"/>
    <col min="30" max="35" width="13.28515625" style="239" customWidth="1"/>
    <col min="36" max="36" width="1.140625" style="239" customWidth="1"/>
    <col min="37" max="37" width="12.28515625" style="239" customWidth="1"/>
    <col min="38" max="38" width="11.42578125" style="239" customWidth="1"/>
    <col min="39" max="39" width="3.28515625" style="239" customWidth="1"/>
    <col min="40" max="40" width="12.140625" style="239" customWidth="1"/>
    <col min="41" max="41" width="11.42578125" style="239" customWidth="1"/>
    <col min="42" max="16384" width="11.42578125" style="239" hidden="1"/>
  </cols>
  <sheetData>
    <row r="1" spans="1:41" ht="24" customHeight="1" x14ac:dyDescent="0.25">
      <c r="A1" s="2227" t="s">
        <v>53</v>
      </c>
      <c r="B1" s="2228"/>
      <c r="C1" s="2228"/>
      <c r="D1" s="2228"/>
      <c r="E1" s="2228"/>
      <c r="F1" s="2228"/>
      <c r="G1" s="2228"/>
      <c r="H1" s="2228"/>
      <c r="I1" s="2228"/>
      <c r="J1" s="2228"/>
      <c r="K1" s="2228"/>
      <c r="L1" s="2229"/>
      <c r="N1" s="2235" t="s">
        <v>52</v>
      </c>
      <c r="O1" s="2236"/>
      <c r="P1" s="2236"/>
      <c r="Q1" s="2236"/>
      <c r="R1" s="2236"/>
      <c r="S1" s="2236"/>
      <c r="T1" s="2237"/>
      <c r="U1" s="2235" t="s">
        <v>52</v>
      </c>
      <c r="V1" s="2236"/>
      <c r="W1" s="2236"/>
      <c r="X1" s="2236"/>
      <c r="Y1" s="2236"/>
      <c r="Z1" s="2236"/>
      <c r="AA1" s="2237"/>
      <c r="AB1" s="2227" t="s">
        <v>52</v>
      </c>
      <c r="AC1" s="2238"/>
      <c r="AD1" s="2238"/>
      <c r="AE1" s="2238"/>
      <c r="AF1" s="2238"/>
      <c r="AG1" s="2238"/>
      <c r="AH1" s="2238"/>
      <c r="AI1" s="2238"/>
      <c r="AJ1" s="240"/>
      <c r="AK1" s="2235" t="s">
        <v>71</v>
      </c>
      <c r="AL1" s="2239"/>
      <c r="AN1" s="989" t="s">
        <v>248</v>
      </c>
    </row>
    <row r="2" spans="1:41" x14ac:dyDescent="0.25">
      <c r="A2" s="2230" t="s">
        <v>44</v>
      </c>
      <c r="B2" s="2231"/>
      <c r="C2" s="2232"/>
      <c r="D2" s="2230" t="s">
        <v>51</v>
      </c>
      <c r="E2" s="2231"/>
      <c r="F2" s="2232"/>
      <c r="G2" s="2230" t="s">
        <v>50</v>
      </c>
      <c r="H2" s="2231"/>
      <c r="I2" s="2232"/>
      <c r="J2" s="2230" t="s">
        <v>2</v>
      </c>
      <c r="K2" s="2231"/>
      <c r="L2" s="2232"/>
      <c r="N2" s="2233" t="s">
        <v>49</v>
      </c>
      <c r="O2" s="2234" t="s">
        <v>44</v>
      </c>
      <c r="P2" s="2233" t="s">
        <v>48</v>
      </c>
      <c r="Q2" s="2234" t="s">
        <v>44</v>
      </c>
      <c r="R2" s="2240"/>
      <c r="S2" s="2233" t="s">
        <v>47</v>
      </c>
      <c r="T2" s="2241" t="s">
        <v>44</v>
      </c>
      <c r="U2" s="2242" t="s">
        <v>101</v>
      </c>
      <c r="V2" s="2243" t="s">
        <v>44</v>
      </c>
      <c r="W2" s="2244"/>
      <c r="X2" s="2245" t="s">
        <v>102</v>
      </c>
      <c r="Y2" s="2246" t="s">
        <v>44</v>
      </c>
      <c r="Z2" s="2242" t="s">
        <v>124</v>
      </c>
      <c r="AA2" s="2246" t="s">
        <v>44</v>
      </c>
      <c r="AB2" s="2242" t="s">
        <v>125</v>
      </c>
      <c r="AC2" s="2246" t="s">
        <v>44</v>
      </c>
      <c r="AD2" s="2247" t="s">
        <v>46</v>
      </c>
      <c r="AE2" s="2248" t="s">
        <v>44</v>
      </c>
      <c r="AF2" s="2249"/>
      <c r="AG2" s="2247" t="s">
        <v>45</v>
      </c>
      <c r="AH2" s="2248" t="s">
        <v>44</v>
      </c>
      <c r="AI2" s="2249"/>
      <c r="AJ2" s="240"/>
      <c r="AM2" s="240"/>
      <c r="AN2" s="240"/>
      <c r="AO2" s="240"/>
    </row>
    <row r="3" spans="1:41" x14ac:dyDescent="0.25">
      <c r="A3" s="266" t="s">
        <v>42</v>
      </c>
      <c r="B3" s="265" t="s">
        <v>41</v>
      </c>
      <c r="C3" s="265" t="s">
        <v>40</v>
      </c>
      <c r="D3" s="266" t="s">
        <v>42</v>
      </c>
      <c r="E3" s="265" t="s">
        <v>41</v>
      </c>
      <c r="F3" s="265" t="s">
        <v>40</v>
      </c>
      <c r="G3" s="266" t="s">
        <v>42</v>
      </c>
      <c r="H3" s="265" t="s">
        <v>41</v>
      </c>
      <c r="I3" s="265" t="s">
        <v>40</v>
      </c>
      <c r="J3" s="266" t="s">
        <v>42</v>
      </c>
      <c r="K3" s="265" t="s">
        <v>41</v>
      </c>
      <c r="L3" s="265" t="s">
        <v>40</v>
      </c>
      <c r="N3" s="264" t="s">
        <v>42</v>
      </c>
      <c r="O3" s="263" t="s">
        <v>4</v>
      </c>
      <c r="P3" s="264" t="s">
        <v>42</v>
      </c>
      <c r="Q3" s="263" t="s">
        <v>41</v>
      </c>
      <c r="R3" s="263" t="s">
        <v>40</v>
      </c>
      <c r="S3" s="264" t="s">
        <v>42</v>
      </c>
      <c r="T3" s="263" t="s">
        <v>43</v>
      </c>
      <c r="U3" s="631" t="s">
        <v>42</v>
      </c>
      <c r="V3" s="632" t="s">
        <v>41</v>
      </c>
      <c r="W3" s="632" t="s">
        <v>40</v>
      </c>
      <c r="X3" s="631" t="s">
        <v>42</v>
      </c>
      <c r="Y3" s="632" t="s">
        <v>4</v>
      </c>
      <c r="Z3" s="631" t="s">
        <v>42</v>
      </c>
      <c r="AA3" s="632" t="s">
        <v>43</v>
      </c>
      <c r="AB3" s="631" t="s">
        <v>42</v>
      </c>
      <c r="AC3" s="632" t="s">
        <v>43</v>
      </c>
      <c r="AD3" s="264" t="s">
        <v>42</v>
      </c>
      <c r="AE3" s="263" t="s">
        <v>41</v>
      </c>
      <c r="AF3" s="263" t="s">
        <v>40</v>
      </c>
      <c r="AG3" s="264" t="s">
        <v>42</v>
      </c>
      <c r="AH3" s="263" t="s">
        <v>41</v>
      </c>
      <c r="AI3" s="263" t="s">
        <v>40</v>
      </c>
      <c r="AJ3" s="240"/>
      <c r="AK3" s="453" t="s">
        <v>72</v>
      </c>
      <c r="AL3" s="454" t="s">
        <v>73</v>
      </c>
      <c r="AM3" s="240"/>
      <c r="AN3" s="240"/>
      <c r="AO3" s="240"/>
    </row>
    <row r="4" spans="1:41" x14ac:dyDescent="0.25">
      <c r="A4" s="257">
        <v>37987</v>
      </c>
      <c r="B4" s="256">
        <v>3.0200000000000001E-2</v>
      </c>
      <c r="C4" s="256">
        <v>2.4824894659052354E-3</v>
      </c>
      <c r="D4" s="257">
        <v>37987</v>
      </c>
      <c r="E4" s="256">
        <v>3.0200000000000001E-2</v>
      </c>
      <c r="F4" s="256">
        <v>2.4824894659052354E-3</v>
      </c>
      <c r="G4" s="257">
        <v>37987</v>
      </c>
      <c r="H4" s="256">
        <v>0</v>
      </c>
      <c r="I4" s="256">
        <v>0</v>
      </c>
      <c r="J4" s="257">
        <v>37987</v>
      </c>
      <c r="K4" s="256">
        <v>0.22</v>
      </c>
      <c r="L4" s="256">
        <v>1.6708963873128146E-2</v>
      </c>
      <c r="M4" s="461"/>
      <c r="N4" s="259">
        <v>37987</v>
      </c>
      <c r="O4" s="262">
        <v>0</v>
      </c>
      <c r="P4" s="259">
        <v>37987</v>
      </c>
      <c r="Q4" s="258">
        <v>0.04</v>
      </c>
      <c r="R4" s="258">
        <v>3.2737397821989145E-3</v>
      </c>
      <c r="S4" s="253">
        <v>37987</v>
      </c>
      <c r="T4" s="261">
        <v>4.0000000000000001E-3</v>
      </c>
      <c r="U4" s="259">
        <v>37987</v>
      </c>
      <c r="V4" s="258">
        <v>0.04</v>
      </c>
      <c r="W4" s="258">
        <v>3.2737397821989145E-3</v>
      </c>
      <c r="X4" s="259">
        <v>38322</v>
      </c>
      <c r="Y4" s="636">
        <v>358000</v>
      </c>
      <c r="Z4" s="253">
        <v>37987</v>
      </c>
      <c r="AA4" s="768">
        <v>0</v>
      </c>
      <c r="AB4" s="253">
        <v>37987</v>
      </c>
      <c r="AC4" s="768">
        <v>0</v>
      </c>
      <c r="AD4" s="259">
        <v>37987</v>
      </c>
      <c r="AE4" s="258">
        <v>2.6249999999999999E-2</v>
      </c>
      <c r="AF4" s="258">
        <v>2.1616147432015342E-3</v>
      </c>
      <c r="AG4" s="259">
        <v>37987</v>
      </c>
      <c r="AH4" s="258">
        <v>7.0000000000000007E-2</v>
      </c>
      <c r="AI4" s="258">
        <v>5.6541453874052738E-3</v>
      </c>
      <c r="AJ4" s="240"/>
      <c r="AK4" s="455" t="s">
        <v>255</v>
      </c>
      <c r="AL4" s="456">
        <v>1</v>
      </c>
      <c r="AM4" s="240"/>
      <c r="AN4" s="240"/>
      <c r="AO4" s="240"/>
    </row>
    <row r="5" spans="1:41" x14ac:dyDescent="0.25">
      <c r="A5" s="257">
        <v>38353</v>
      </c>
      <c r="B5" s="256">
        <v>3.0200000000000001E-2</v>
      </c>
      <c r="C5" s="256">
        <v>2.4824894659052354E-3</v>
      </c>
      <c r="D5" s="257">
        <v>38353</v>
      </c>
      <c r="E5" s="256">
        <v>3.0200000000000001E-2</v>
      </c>
      <c r="F5" s="256">
        <v>2.4824894659052354E-3</v>
      </c>
      <c r="G5" s="257">
        <v>38353</v>
      </c>
      <c r="H5" s="256">
        <v>0</v>
      </c>
      <c r="I5" s="256">
        <v>0</v>
      </c>
      <c r="J5" s="257">
        <v>38353</v>
      </c>
      <c r="K5" s="256">
        <v>0.22</v>
      </c>
      <c r="L5" s="256">
        <v>1.6708963873128146E-2</v>
      </c>
      <c r="M5" s="461"/>
      <c r="N5" s="253">
        <v>38353</v>
      </c>
      <c r="O5" s="260">
        <v>0</v>
      </c>
      <c r="P5" s="253">
        <v>38353</v>
      </c>
      <c r="Q5" s="252">
        <v>0.04</v>
      </c>
      <c r="R5" s="252">
        <v>3.2737397821989145E-3</v>
      </c>
      <c r="S5" s="253">
        <v>38353</v>
      </c>
      <c r="T5" s="254">
        <v>4.0000000000000001E-3</v>
      </c>
      <c r="U5" s="253">
        <v>38353</v>
      </c>
      <c r="V5" s="252">
        <v>0.04</v>
      </c>
      <c r="W5" s="252">
        <v>3.2737397821989145E-3</v>
      </c>
      <c r="X5" s="253">
        <v>38687</v>
      </c>
      <c r="Y5" s="637">
        <v>381500</v>
      </c>
      <c r="Z5" s="253">
        <v>38353</v>
      </c>
      <c r="AA5" s="769">
        <v>0</v>
      </c>
      <c r="AB5" s="253">
        <v>38353</v>
      </c>
      <c r="AC5" s="769">
        <v>0</v>
      </c>
      <c r="AD5" s="253">
        <v>40360</v>
      </c>
      <c r="AE5" s="252">
        <v>2.6249999999999999E-2</v>
      </c>
      <c r="AF5" s="252">
        <v>2.1616147432015342E-3</v>
      </c>
      <c r="AG5" s="253">
        <v>53693</v>
      </c>
      <c r="AH5" s="252">
        <v>7.0000000000000007E-2</v>
      </c>
      <c r="AI5" s="252">
        <v>5.6541453874052738E-3</v>
      </c>
      <c r="AJ5" s="240"/>
      <c r="AK5" s="457" t="s">
        <v>256</v>
      </c>
      <c r="AL5" s="458">
        <v>1</v>
      </c>
      <c r="AM5" s="240"/>
      <c r="AN5" s="240"/>
      <c r="AO5" s="240"/>
    </row>
    <row r="6" spans="1:41" x14ac:dyDescent="0.25">
      <c r="A6" s="257">
        <v>38718</v>
      </c>
      <c r="B6" s="256">
        <v>3.0200000000000001E-2</v>
      </c>
      <c r="C6" s="256">
        <v>2.4824894659052354E-3</v>
      </c>
      <c r="D6" s="257">
        <v>38718</v>
      </c>
      <c r="E6" s="256">
        <v>3.0200000000000001E-2</v>
      </c>
      <c r="F6" s="256">
        <v>2.4824894659052354E-3</v>
      </c>
      <c r="G6" s="257">
        <v>38718</v>
      </c>
      <c r="H6" s="256">
        <v>0</v>
      </c>
      <c r="I6" s="256">
        <v>0</v>
      </c>
      <c r="J6" s="257">
        <v>38718</v>
      </c>
      <c r="K6" s="256">
        <v>0.22</v>
      </c>
      <c r="L6" s="256">
        <v>1.6708963873128146E-2</v>
      </c>
      <c r="M6" s="461"/>
      <c r="N6" s="253">
        <v>38718</v>
      </c>
      <c r="O6" s="260">
        <v>50</v>
      </c>
      <c r="P6" s="253">
        <v>38718</v>
      </c>
      <c r="Q6" s="252">
        <v>0.04</v>
      </c>
      <c r="R6" s="252">
        <v>3.2737397821989145E-3</v>
      </c>
      <c r="S6" s="253">
        <v>38718</v>
      </c>
      <c r="T6" s="254">
        <v>4.0000000000000001E-3</v>
      </c>
      <c r="U6" s="253">
        <v>40179</v>
      </c>
      <c r="V6" s="252">
        <v>5.5E-2</v>
      </c>
      <c r="W6" s="252">
        <v>4.471698917043021E-3</v>
      </c>
      <c r="X6" s="253">
        <v>39052</v>
      </c>
      <c r="Y6" s="637">
        <v>408000</v>
      </c>
      <c r="Z6" s="253">
        <v>38718</v>
      </c>
      <c r="AA6" s="769">
        <v>0</v>
      </c>
      <c r="AB6" s="253">
        <v>38718</v>
      </c>
      <c r="AC6" s="769">
        <v>0</v>
      </c>
      <c r="AD6" s="253">
        <v>41730</v>
      </c>
      <c r="AE6" s="252">
        <v>2.6249999999999999E-2</v>
      </c>
      <c r="AF6" s="252">
        <v>2.1616147432015342E-3</v>
      </c>
      <c r="AG6" s="253"/>
      <c r="AH6" s="252"/>
      <c r="AI6" s="252">
        <v>0</v>
      </c>
      <c r="AJ6" s="240"/>
      <c r="AK6" s="457" t="s">
        <v>257</v>
      </c>
      <c r="AL6" s="458">
        <v>1</v>
      </c>
      <c r="AM6" s="240"/>
      <c r="AN6" s="240"/>
      <c r="AO6" s="240"/>
    </row>
    <row r="7" spans="1:41" x14ac:dyDescent="0.25">
      <c r="A7" s="257">
        <v>39083</v>
      </c>
      <c r="B7" s="256">
        <v>3.0200000000000001E-2</v>
      </c>
      <c r="C7" s="256">
        <v>2.4824894659052354E-3</v>
      </c>
      <c r="D7" s="257">
        <v>39083</v>
      </c>
      <c r="E7" s="256">
        <v>3.0200000000000001E-2</v>
      </c>
      <c r="F7" s="256">
        <v>2.4824894659052354E-3</v>
      </c>
      <c r="G7" s="257">
        <v>39083</v>
      </c>
      <c r="H7" s="256">
        <v>0</v>
      </c>
      <c r="I7" s="256">
        <v>0</v>
      </c>
      <c r="J7" s="257">
        <v>39083</v>
      </c>
      <c r="K7" s="256">
        <v>0.22</v>
      </c>
      <c r="L7" s="256">
        <v>1.6708963873128146E-2</v>
      </c>
      <c r="M7" s="461"/>
      <c r="N7" s="253">
        <v>39083</v>
      </c>
      <c r="O7" s="260">
        <v>100</v>
      </c>
      <c r="P7" s="253">
        <v>39083</v>
      </c>
      <c r="Q7" s="252">
        <v>0.04</v>
      </c>
      <c r="R7" s="252">
        <v>3.2737397821989145E-3</v>
      </c>
      <c r="S7" s="253">
        <v>39083</v>
      </c>
      <c r="T7" s="254">
        <v>4.0000000000000001E-3</v>
      </c>
      <c r="U7" s="253">
        <v>41275</v>
      </c>
      <c r="V7" s="252">
        <v>0.04</v>
      </c>
      <c r="W7" s="252">
        <v>3.2737397821989145E-3</v>
      </c>
      <c r="X7" s="253">
        <v>39417</v>
      </c>
      <c r="Y7" s="637">
        <v>433700</v>
      </c>
      <c r="Z7" s="253">
        <v>39083</v>
      </c>
      <c r="AA7" s="769">
        <v>0</v>
      </c>
      <c r="AB7" s="253">
        <v>39083</v>
      </c>
      <c r="AC7" s="769">
        <v>0</v>
      </c>
      <c r="AD7" s="253">
        <v>53783</v>
      </c>
      <c r="AE7" s="252">
        <v>2.6249999999999999E-2</v>
      </c>
      <c r="AF7" s="252">
        <v>2.1616147432015342E-3</v>
      </c>
      <c r="AG7" s="253"/>
      <c r="AH7" s="252"/>
      <c r="AI7" s="252">
        <v>0</v>
      </c>
      <c r="AJ7" s="240"/>
      <c r="AK7" s="457" t="s">
        <v>258</v>
      </c>
      <c r="AL7" s="458">
        <v>0.8</v>
      </c>
      <c r="AM7" s="240"/>
      <c r="AN7" s="240"/>
      <c r="AO7" s="240"/>
    </row>
    <row r="8" spans="1:41" x14ac:dyDescent="0.25">
      <c r="A8" s="257">
        <v>39448</v>
      </c>
      <c r="B8" s="256">
        <v>3.7699999999999997E-2</v>
      </c>
      <c r="C8" s="256">
        <v>3.0886538948657893E-3</v>
      </c>
      <c r="D8" s="257">
        <v>39448</v>
      </c>
      <c r="E8" s="256">
        <v>3.7699999999999997E-2</v>
      </c>
      <c r="F8" s="256">
        <v>3.0886538948657893E-3</v>
      </c>
      <c r="G8" s="257">
        <v>39448</v>
      </c>
      <c r="H8" s="256">
        <v>0</v>
      </c>
      <c r="I8" s="256">
        <v>0</v>
      </c>
      <c r="J8" s="257">
        <v>39448</v>
      </c>
      <c r="K8" s="256">
        <v>0.15</v>
      </c>
      <c r="L8" s="256">
        <v>1.171491691985338E-2</v>
      </c>
      <c r="M8" s="461"/>
      <c r="N8" s="253">
        <v>39448</v>
      </c>
      <c r="O8" s="260">
        <v>150</v>
      </c>
      <c r="P8" s="253">
        <v>39448</v>
      </c>
      <c r="Q8" s="252">
        <v>0.04</v>
      </c>
      <c r="R8" s="252">
        <v>3.2737397821989145E-3</v>
      </c>
      <c r="S8" s="253">
        <v>39448</v>
      </c>
      <c r="T8" s="254">
        <v>4.0000000000000001E-3</v>
      </c>
      <c r="U8" s="253">
        <v>41640</v>
      </c>
      <c r="V8" s="252">
        <v>4.4999999999999998E-2</v>
      </c>
      <c r="W8" s="252">
        <v>3.6748094004368514E-3</v>
      </c>
      <c r="X8" s="253">
        <v>39783</v>
      </c>
      <c r="Y8" s="637">
        <v>461500</v>
      </c>
      <c r="Z8" s="253">
        <v>39448</v>
      </c>
      <c r="AA8" s="769">
        <v>0</v>
      </c>
      <c r="AB8" s="253">
        <v>39448</v>
      </c>
      <c r="AC8" s="769">
        <v>0</v>
      </c>
      <c r="AD8" s="253"/>
      <c r="AE8" s="252"/>
      <c r="AF8" s="252">
        <v>0</v>
      </c>
      <c r="AG8" s="253"/>
      <c r="AH8" s="252"/>
      <c r="AI8" s="252">
        <v>0</v>
      </c>
      <c r="AJ8" s="240"/>
      <c r="AK8" s="457" t="s">
        <v>259</v>
      </c>
      <c r="AL8" s="458">
        <v>1</v>
      </c>
      <c r="AM8" s="240"/>
      <c r="AN8" s="240"/>
      <c r="AO8" s="240"/>
    </row>
    <row r="9" spans="1:41" x14ac:dyDescent="0.25">
      <c r="A9" s="257">
        <v>39814</v>
      </c>
      <c r="B9" s="256">
        <v>0</v>
      </c>
      <c r="C9" s="256">
        <v>0</v>
      </c>
      <c r="D9" s="257">
        <v>39814</v>
      </c>
      <c r="E9" s="256">
        <v>0</v>
      </c>
      <c r="F9" s="256">
        <v>0</v>
      </c>
      <c r="G9" s="257">
        <v>39814</v>
      </c>
      <c r="H9" s="256">
        <v>0</v>
      </c>
      <c r="I9" s="256">
        <v>0</v>
      </c>
      <c r="J9" s="257">
        <v>39814</v>
      </c>
      <c r="K9" s="256">
        <v>0.12</v>
      </c>
      <c r="L9" s="256">
        <v>9.4887929345830457E-3</v>
      </c>
      <c r="M9" s="461"/>
      <c r="N9" s="253">
        <v>39814</v>
      </c>
      <c r="O9" s="260">
        <v>200</v>
      </c>
      <c r="P9" s="253">
        <v>39814</v>
      </c>
      <c r="Q9" s="252">
        <v>5.5E-2</v>
      </c>
      <c r="R9" s="252">
        <v>4.471698917043021E-3</v>
      </c>
      <c r="S9" s="253">
        <v>39814</v>
      </c>
      <c r="T9" s="254">
        <v>4.0000000000000001E-3</v>
      </c>
      <c r="U9" s="253">
        <v>43101</v>
      </c>
      <c r="V9" s="252">
        <v>4.4999999999999998E-2</v>
      </c>
      <c r="W9" s="252">
        <v>3.6748094004368514E-3</v>
      </c>
      <c r="X9" s="253">
        <v>40148</v>
      </c>
      <c r="Y9" s="637">
        <v>496900</v>
      </c>
      <c r="Z9" s="253">
        <v>39814</v>
      </c>
      <c r="AA9" s="769">
        <v>0</v>
      </c>
      <c r="AB9" s="253">
        <v>39814</v>
      </c>
      <c r="AC9" s="769">
        <v>0</v>
      </c>
      <c r="AD9" s="253"/>
      <c r="AE9" s="252"/>
      <c r="AF9" s="252">
        <v>0</v>
      </c>
      <c r="AG9" s="253"/>
      <c r="AH9" s="252"/>
      <c r="AI9" s="252">
        <v>0</v>
      </c>
      <c r="AJ9" s="240"/>
      <c r="AK9" s="457" t="s">
        <v>260</v>
      </c>
      <c r="AL9" s="458">
        <v>1</v>
      </c>
      <c r="AM9" s="240"/>
      <c r="AN9" s="240"/>
      <c r="AO9" s="240"/>
    </row>
    <row r="10" spans="1:41" x14ac:dyDescent="0.25">
      <c r="A10" s="257">
        <v>40179</v>
      </c>
      <c r="B10" s="256">
        <v>7.7999999999999996E-3</v>
      </c>
      <c r="C10" s="256">
        <v>6.4768776455936816E-4</v>
      </c>
      <c r="D10" s="257">
        <v>40179</v>
      </c>
      <c r="E10" s="256">
        <v>7.7999999999999996E-3</v>
      </c>
      <c r="F10" s="256">
        <v>6.4768776455936816E-4</v>
      </c>
      <c r="G10" s="257">
        <v>40179</v>
      </c>
      <c r="H10" s="256">
        <v>0</v>
      </c>
      <c r="I10" s="256">
        <v>0</v>
      </c>
      <c r="J10" s="257">
        <v>40179</v>
      </c>
      <c r="K10" s="256">
        <v>0.12</v>
      </c>
      <c r="L10" s="256">
        <v>9.4887929345830457E-3</v>
      </c>
      <c r="M10" s="461"/>
      <c r="N10" s="253">
        <v>40179</v>
      </c>
      <c r="O10" s="260">
        <v>250</v>
      </c>
      <c r="P10" s="253">
        <v>40210</v>
      </c>
      <c r="Q10" s="252">
        <v>0.04</v>
      </c>
      <c r="R10" s="252">
        <v>3.2737397821989145E-3</v>
      </c>
      <c r="S10" s="253">
        <v>40179</v>
      </c>
      <c r="T10" s="254">
        <v>4.0000000000000001E-3</v>
      </c>
      <c r="U10" s="253"/>
      <c r="V10" s="252"/>
      <c r="W10" s="252">
        <v>0</v>
      </c>
      <c r="X10" s="253">
        <v>40513</v>
      </c>
      <c r="Y10" s="637">
        <v>515000</v>
      </c>
      <c r="Z10" s="253">
        <v>40179</v>
      </c>
      <c r="AA10" s="769">
        <v>0</v>
      </c>
      <c r="AB10" s="253">
        <v>40179</v>
      </c>
      <c r="AC10" s="769">
        <v>0</v>
      </c>
      <c r="AD10" s="253"/>
      <c r="AE10" s="252"/>
      <c r="AF10" s="252">
        <v>0</v>
      </c>
      <c r="AG10" s="253"/>
      <c r="AH10" s="252"/>
      <c r="AI10" s="252">
        <v>0</v>
      </c>
      <c r="AJ10" s="240"/>
      <c r="AK10" s="457" t="s">
        <v>261</v>
      </c>
      <c r="AL10" s="458">
        <v>1</v>
      </c>
      <c r="AM10" s="240"/>
      <c r="AN10" s="240"/>
      <c r="AO10" s="240"/>
    </row>
    <row r="11" spans="1:41" x14ac:dyDescent="0.25">
      <c r="A11" s="257">
        <v>40360</v>
      </c>
      <c r="B11" s="256">
        <v>4.58E-2</v>
      </c>
      <c r="C11" s="256">
        <v>3.7388172355212745E-3</v>
      </c>
      <c r="D11" s="257">
        <v>40360</v>
      </c>
      <c r="E11" s="256">
        <v>4.58E-2</v>
      </c>
      <c r="F11" s="256">
        <v>3.7388172355212745E-3</v>
      </c>
      <c r="G11" s="257">
        <v>40360</v>
      </c>
      <c r="H11" s="256">
        <v>0</v>
      </c>
      <c r="I11" s="256">
        <v>0</v>
      </c>
      <c r="J11" s="257">
        <v>40360</v>
      </c>
      <c r="K11" s="256">
        <v>0.12</v>
      </c>
      <c r="L11" s="256">
        <v>9.4887929345830457E-3</v>
      </c>
      <c r="M11" s="461"/>
      <c r="N11" s="253">
        <v>40210</v>
      </c>
      <c r="O11" s="255">
        <v>300</v>
      </c>
      <c r="P11" s="253">
        <v>40238</v>
      </c>
      <c r="Q11" s="252">
        <v>4.4999999999999998E-2</v>
      </c>
      <c r="R11" s="252">
        <v>3.6748094004368514E-3</v>
      </c>
      <c r="S11" s="253">
        <v>40544</v>
      </c>
      <c r="T11" s="254">
        <v>4.0000000000000001E-3</v>
      </c>
      <c r="U11" s="253"/>
      <c r="V11" s="252"/>
      <c r="W11" s="252">
        <v>0</v>
      </c>
      <c r="X11" s="253">
        <v>40878</v>
      </c>
      <c r="Y11" s="637">
        <v>535600</v>
      </c>
      <c r="Z11" s="253">
        <v>40909</v>
      </c>
      <c r="AA11" s="769">
        <v>0</v>
      </c>
      <c r="AB11" s="253">
        <v>40909</v>
      </c>
      <c r="AC11" s="769">
        <v>0</v>
      </c>
      <c r="AD11" s="253"/>
      <c r="AE11" s="252"/>
      <c r="AF11" s="252">
        <v>0</v>
      </c>
      <c r="AG11" s="253"/>
      <c r="AH11" s="252"/>
      <c r="AI11" s="252">
        <v>0</v>
      </c>
      <c r="AJ11" s="240"/>
      <c r="AK11" s="457" t="s">
        <v>262</v>
      </c>
      <c r="AL11" s="458">
        <v>1</v>
      </c>
      <c r="AM11" s="240"/>
      <c r="AN11" s="240"/>
      <c r="AO11" s="240"/>
    </row>
    <row r="12" spans="1:41" x14ac:dyDescent="0.25">
      <c r="A12" s="257">
        <v>40725</v>
      </c>
      <c r="B12" s="256">
        <v>5.2999999999999999E-2</v>
      </c>
      <c r="C12" s="256">
        <v>4.3128765598297036E-3</v>
      </c>
      <c r="D12" s="257">
        <v>40725</v>
      </c>
      <c r="E12" s="256">
        <v>5.2999999999999999E-2</v>
      </c>
      <c r="F12" s="256">
        <v>4.3128765598297036E-3</v>
      </c>
      <c r="G12" s="257">
        <v>40725</v>
      </c>
      <c r="H12" s="256">
        <v>0</v>
      </c>
      <c r="I12" s="256">
        <v>0</v>
      </c>
      <c r="J12" s="257">
        <v>40725</v>
      </c>
      <c r="K12" s="256">
        <v>0.12</v>
      </c>
      <c r="L12" s="256">
        <v>9.4887929345830457E-3</v>
      </c>
      <c r="M12" s="461"/>
      <c r="N12" s="253">
        <v>40238</v>
      </c>
      <c r="O12" s="255">
        <v>350</v>
      </c>
      <c r="P12" s="253">
        <v>40269</v>
      </c>
      <c r="Q12" s="252">
        <v>3.5000000000000003E-2</v>
      </c>
      <c r="R12" s="252">
        <v>2.8708987190766422E-3</v>
      </c>
      <c r="S12" s="253">
        <v>40909</v>
      </c>
      <c r="T12" s="254">
        <v>4.0000000000000001E-3</v>
      </c>
      <c r="U12" s="253"/>
      <c r="V12" s="252"/>
      <c r="W12" s="252">
        <v>0</v>
      </c>
      <c r="X12" s="253">
        <v>41244</v>
      </c>
      <c r="Y12" s="637">
        <v>566700</v>
      </c>
      <c r="Z12" s="253">
        <v>42005</v>
      </c>
      <c r="AA12" s="769">
        <v>0</v>
      </c>
      <c r="AB12" s="253">
        <v>42005</v>
      </c>
      <c r="AC12" s="769">
        <v>0</v>
      </c>
      <c r="AD12" s="253"/>
      <c r="AE12" s="252"/>
      <c r="AF12" s="252">
        <v>0</v>
      </c>
      <c r="AG12" s="253"/>
      <c r="AH12" s="252"/>
      <c r="AI12" s="252">
        <v>0</v>
      </c>
      <c r="AJ12" s="240"/>
      <c r="AK12" s="457" t="s">
        <v>263</v>
      </c>
      <c r="AL12" s="458">
        <v>1</v>
      </c>
      <c r="AM12" s="240"/>
      <c r="AN12" s="240"/>
      <c r="AO12" s="240"/>
    </row>
    <row r="13" spans="1:41" x14ac:dyDescent="0.25">
      <c r="A13" s="257">
        <v>40909</v>
      </c>
      <c r="B13" s="256">
        <v>5.5E-2</v>
      </c>
      <c r="C13" s="256">
        <v>4.471698917043021E-3</v>
      </c>
      <c r="D13" s="257">
        <v>40909</v>
      </c>
      <c r="E13" s="256">
        <v>5.5E-2</v>
      </c>
      <c r="F13" s="256">
        <v>4.471698917043021E-3</v>
      </c>
      <c r="G13" s="257">
        <v>40909</v>
      </c>
      <c r="H13" s="256">
        <v>0</v>
      </c>
      <c r="I13" s="256">
        <v>0</v>
      </c>
      <c r="J13" s="257">
        <v>40909</v>
      </c>
      <c r="K13" s="256">
        <v>0.12</v>
      </c>
      <c r="L13" s="256">
        <v>9.4887929345830457E-3</v>
      </c>
      <c r="M13" s="461"/>
      <c r="N13" s="253">
        <v>41275</v>
      </c>
      <c r="O13" s="255">
        <v>400</v>
      </c>
      <c r="P13" s="253">
        <v>41275</v>
      </c>
      <c r="Q13" s="252">
        <v>3.5999999999999997E-2</v>
      </c>
      <c r="R13" s="252">
        <v>2.9516094330215292E-3</v>
      </c>
      <c r="S13" s="253">
        <v>41275</v>
      </c>
      <c r="T13" s="254">
        <v>4.0000000000000001E-3</v>
      </c>
      <c r="U13" s="253"/>
      <c r="V13" s="252"/>
      <c r="W13" s="252">
        <v>0</v>
      </c>
      <c r="X13" s="253">
        <v>41609</v>
      </c>
      <c r="Y13" s="637">
        <v>589500</v>
      </c>
      <c r="Z13" s="253">
        <v>43101</v>
      </c>
      <c r="AA13" s="769">
        <v>0</v>
      </c>
      <c r="AB13" s="253">
        <v>43101</v>
      </c>
      <c r="AC13" s="769">
        <v>0</v>
      </c>
      <c r="AD13" s="253"/>
      <c r="AE13" s="252"/>
      <c r="AF13" s="252">
        <v>0</v>
      </c>
      <c r="AG13" s="253"/>
      <c r="AH13" s="252"/>
      <c r="AI13" s="252">
        <v>0</v>
      </c>
      <c r="AJ13" s="240"/>
      <c r="AK13" s="457" t="s">
        <v>264</v>
      </c>
      <c r="AL13" s="458">
        <v>1</v>
      </c>
      <c r="AM13" s="240"/>
      <c r="AN13" s="240"/>
      <c r="AO13" s="240"/>
    </row>
    <row r="14" spans="1:41" x14ac:dyDescent="0.25">
      <c r="A14" s="257">
        <v>41275</v>
      </c>
      <c r="B14" s="256">
        <v>4.07E-2</v>
      </c>
      <c r="C14" s="256">
        <v>3.329995796502061E-3</v>
      </c>
      <c r="D14" s="257">
        <v>41275</v>
      </c>
      <c r="E14" s="256">
        <v>4.07E-2</v>
      </c>
      <c r="F14" s="256">
        <v>3.329995796502061E-3</v>
      </c>
      <c r="G14" s="257">
        <v>41275</v>
      </c>
      <c r="H14" s="256">
        <v>0</v>
      </c>
      <c r="I14" s="256">
        <v>0</v>
      </c>
      <c r="J14" s="257">
        <v>41275</v>
      </c>
      <c r="K14" s="256">
        <v>4.07E-2</v>
      </c>
      <c r="L14" s="256">
        <v>3.329995796502061E-3</v>
      </c>
      <c r="M14" s="461"/>
      <c r="N14" s="253">
        <v>41306</v>
      </c>
      <c r="O14" s="255">
        <v>450</v>
      </c>
      <c r="P14" s="253">
        <v>41306</v>
      </c>
      <c r="Q14" s="252">
        <v>3.6999999999999998E-2</v>
      </c>
      <c r="R14" s="252">
        <v>3.0322487646148311E-3</v>
      </c>
      <c r="S14" s="253">
        <v>41640</v>
      </c>
      <c r="T14" s="254">
        <v>4.0000000000000001E-3</v>
      </c>
      <c r="U14" s="253"/>
      <c r="V14" s="252"/>
      <c r="W14" s="252">
        <v>0</v>
      </c>
      <c r="X14" s="253">
        <v>41974</v>
      </c>
      <c r="Y14" s="637">
        <v>616000</v>
      </c>
      <c r="Z14" s="253"/>
      <c r="AA14" s="769"/>
      <c r="AB14" s="253"/>
      <c r="AC14" s="769"/>
      <c r="AD14" s="253"/>
      <c r="AE14" s="252"/>
      <c r="AF14" s="252">
        <v>0</v>
      </c>
      <c r="AG14" s="253"/>
      <c r="AH14" s="252"/>
      <c r="AI14" s="252">
        <v>0</v>
      </c>
      <c r="AJ14" s="240"/>
      <c r="AK14" s="457" t="s">
        <v>265</v>
      </c>
      <c r="AL14" s="458">
        <v>1</v>
      </c>
      <c r="AM14" s="240"/>
      <c r="AN14" s="240"/>
      <c r="AO14" s="240"/>
    </row>
    <row r="15" spans="1:41" x14ac:dyDescent="0.25">
      <c r="A15" s="257">
        <v>41640</v>
      </c>
      <c r="B15" s="256">
        <v>3.6200000000000003E-2</v>
      </c>
      <c r="C15" s="256">
        <v>2.9677430057029053E-3</v>
      </c>
      <c r="D15" s="257">
        <v>41640</v>
      </c>
      <c r="E15" s="256">
        <v>3.6200000000000003E-2</v>
      </c>
      <c r="F15" s="256">
        <v>2.9677430057029053E-3</v>
      </c>
      <c r="G15" s="257">
        <v>41640</v>
      </c>
      <c r="H15" s="256">
        <v>0</v>
      </c>
      <c r="I15" s="256">
        <v>0</v>
      </c>
      <c r="J15" s="257">
        <v>41640</v>
      </c>
      <c r="K15" s="256">
        <v>3.6200000000000003E-2</v>
      </c>
      <c r="L15" s="256">
        <v>2.9677430057029053E-3</v>
      </c>
      <c r="M15" s="461"/>
      <c r="N15" s="253">
        <v>41334</v>
      </c>
      <c r="O15" s="255">
        <v>500</v>
      </c>
      <c r="P15" s="253">
        <v>41334</v>
      </c>
      <c r="Q15" s="252">
        <v>0.04</v>
      </c>
      <c r="R15" s="252">
        <v>3.2737397821989145E-3</v>
      </c>
      <c r="S15" s="253">
        <v>42005</v>
      </c>
      <c r="T15" s="254">
        <v>4.0000000000000001E-3</v>
      </c>
      <c r="U15" s="253"/>
      <c r="V15" s="252"/>
      <c r="W15" s="252">
        <v>0</v>
      </c>
      <c r="X15" s="253">
        <v>42339</v>
      </c>
      <c r="Y15" s="637">
        <v>640640</v>
      </c>
      <c r="Z15" s="253"/>
      <c r="AA15" s="769"/>
      <c r="AB15" s="253"/>
      <c r="AC15" s="769"/>
      <c r="AD15" s="253"/>
      <c r="AE15" s="252"/>
      <c r="AF15" s="252">
        <v>0</v>
      </c>
      <c r="AG15" s="253"/>
      <c r="AH15" s="252"/>
      <c r="AI15" s="252">
        <v>0</v>
      </c>
      <c r="AJ15" s="240"/>
      <c r="AK15" s="459" t="s">
        <v>266</v>
      </c>
      <c r="AL15" s="460">
        <v>0.8</v>
      </c>
      <c r="AM15" s="240"/>
      <c r="AN15" s="240"/>
      <c r="AO15" s="240"/>
    </row>
    <row r="16" spans="1:41" x14ac:dyDescent="0.25">
      <c r="A16" s="257">
        <v>42005</v>
      </c>
      <c r="B16" s="256">
        <v>4.2099999999999999E-2</v>
      </c>
      <c r="C16" s="256">
        <v>3.4424038441496219E-3</v>
      </c>
      <c r="D16" s="257">
        <v>42005</v>
      </c>
      <c r="E16" s="256">
        <v>3.6200000000000003E-2</v>
      </c>
      <c r="F16" s="256">
        <v>2.9677430057029053E-3</v>
      </c>
      <c r="G16" s="257">
        <v>42005</v>
      </c>
      <c r="H16" s="256">
        <v>0</v>
      </c>
      <c r="I16" s="256">
        <v>0</v>
      </c>
      <c r="J16" s="257">
        <v>42005</v>
      </c>
      <c r="K16" s="256">
        <v>4.2099999999999999E-2</v>
      </c>
      <c r="L16" s="256">
        <v>3.4424038441496219E-3</v>
      </c>
      <c r="M16" s="461"/>
      <c r="N16" s="253">
        <v>41365</v>
      </c>
      <c r="O16" s="255">
        <v>600</v>
      </c>
      <c r="P16" s="253">
        <v>41653</v>
      </c>
      <c r="Q16" s="252">
        <v>0.04</v>
      </c>
      <c r="R16" s="252">
        <v>3.2737397821989145E-3</v>
      </c>
      <c r="S16" s="253">
        <v>42370</v>
      </c>
      <c r="T16" s="254">
        <v>4.0000000000000001E-3</v>
      </c>
      <c r="U16" s="253"/>
      <c r="V16" s="252"/>
      <c r="W16" s="252">
        <v>0</v>
      </c>
      <c r="X16" s="253">
        <v>42705</v>
      </c>
      <c r="Y16" s="637">
        <v>666265.59999999998</v>
      </c>
      <c r="Z16" s="253"/>
      <c r="AA16" s="769"/>
      <c r="AB16" s="253"/>
      <c r="AC16" s="769"/>
      <c r="AD16" s="253"/>
      <c r="AE16" s="252"/>
      <c r="AF16" s="252">
        <v>0</v>
      </c>
      <c r="AG16" s="253"/>
      <c r="AH16" s="252"/>
      <c r="AI16" s="252">
        <v>0</v>
      </c>
      <c r="AJ16" s="240"/>
      <c r="AK16" s="240"/>
      <c r="AL16" s="240"/>
      <c r="AM16" s="240"/>
      <c r="AN16" s="240"/>
      <c r="AO16" s="240"/>
    </row>
    <row r="17" spans="1:41" x14ac:dyDescent="0.25">
      <c r="A17" s="257">
        <v>42370</v>
      </c>
      <c r="B17" s="256">
        <v>4.2099999999999999E-2</v>
      </c>
      <c r="C17" s="256">
        <v>3.4424038441496219E-3</v>
      </c>
      <c r="D17" s="257">
        <v>42370</v>
      </c>
      <c r="E17" s="256">
        <v>3.6200000000000003E-2</v>
      </c>
      <c r="F17" s="256">
        <v>2.9677430057029053E-3</v>
      </c>
      <c r="G17" s="257">
        <v>42370</v>
      </c>
      <c r="H17" s="256">
        <v>0</v>
      </c>
      <c r="I17" s="256">
        <v>0</v>
      </c>
      <c r="J17" s="257">
        <v>42370</v>
      </c>
      <c r="K17" s="256">
        <v>4.2099999999999999E-2</v>
      </c>
      <c r="L17" s="256">
        <v>3.4424038441496219E-3</v>
      </c>
      <c r="M17" s="461"/>
      <c r="N17" s="253"/>
      <c r="O17" s="255"/>
      <c r="P17" s="253">
        <v>41671</v>
      </c>
      <c r="Q17" s="252">
        <v>0.04</v>
      </c>
      <c r="R17" s="252">
        <v>3.2737397821989145E-3</v>
      </c>
      <c r="S17" s="253">
        <v>42736</v>
      </c>
      <c r="T17" s="254">
        <v>4.0000000000000001E-3</v>
      </c>
      <c r="U17" s="253"/>
      <c r="V17" s="252"/>
      <c r="W17" s="252">
        <v>0</v>
      </c>
      <c r="X17" s="253">
        <v>43070</v>
      </c>
      <c r="Y17" s="637">
        <v>692916.22400000005</v>
      </c>
      <c r="Z17" s="253"/>
      <c r="AA17" s="769"/>
      <c r="AB17" s="253"/>
      <c r="AC17" s="769"/>
      <c r="AD17" s="253"/>
      <c r="AE17" s="252"/>
      <c r="AF17" s="252">
        <v>0</v>
      </c>
      <c r="AG17" s="253"/>
      <c r="AH17" s="252"/>
      <c r="AI17" s="252">
        <v>0</v>
      </c>
      <c r="AJ17" s="240"/>
      <c r="AK17" s="240"/>
      <c r="AL17" s="240"/>
      <c r="AM17" s="240"/>
      <c r="AN17" s="240"/>
      <c r="AO17" s="240"/>
    </row>
    <row r="18" spans="1:41" x14ac:dyDescent="0.25">
      <c r="A18" s="257">
        <v>42736</v>
      </c>
      <c r="B18" s="256">
        <v>4.2099999999999999E-2</v>
      </c>
      <c r="C18" s="256">
        <v>3.4424038441496219E-3</v>
      </c>
      <c r="D18" s="257">
        <v>42736</v>
      </c>
      <c r="E18" s="256">
        <v>3.6200000000000003E-2</v>
      </c>
      <c r="F18" s="256">
        <v>2.9677430057029053E-3</v>
      </c>
      <c r="G18" s="257">
        <v>42736</v>
      </c>
      <c r="H18" s="256">
        <v>0</v>
      </c>
      <c r="I18" s="256">
        <v>0</v>
      </c>
      <c r="J18" s="257">
        <v>42736</v>
      </c>
      <c r="K18" s="256">
        <v>4.2099999999999999E-2</v>
      </c>
      <c r="L18" s="256">
        <v>3.4424038441496219E-3</v>
      </c>
      <c r="M18" s="461"/>
      <c r="N18" s="253"/>
      <c r="O18" s="255"/>
      <c r="P18" s="253"/>
      <c r="Q18" s="252"/>
      <c r="R18" s="252">
        <v>0</v>
      </c>
      <c r="S18" s="253">
        <v>43101</v>
      </c>
      <c r="T18" s="254">
        <v>4.0000000000000001E-3</v>
      </c>
      <c r="U18" s="253"/>
      <c r="V18" s="252"/>
      <c r="W18" s="252">
        <v>0</v>
      </c>
      <c r="X18" s="253">
        <v>43435</v>
      </c>
      <c r="Y18" s="637">
        <v>720632.87296000007</v>
      </c>
      <c r="Z18" s="253"/>
      <c r="AA18" s="769"/>
      <c r="AB18" s="253"/>
      <c r="AC18" s="769"/>
      <c r="AD18" s="253"/>
      <c r="AE18" s="252"/>
      <c r="AF18" s="252">
        <v>0</v>
      </c>
      <c r="AG18" s="253"/>
      <c r="AH18" s="252"/>
      <c r="AI18" s="252">
        <v>0</v>
      </c>
      <c r="AJ18" s="240"/>
      <c r="AK18" s="240"/>
      <c r="AL18" s="240"/>
      <c r="AM18" s="240"/>
      <c r="AN18" s="240"/>
      <c r="AO18" s="240"/>
    </row>
    <row r="19" spans="1:41" x14ac:dyDescent="0.25">
      <c r="A19" s="257"/>
      <c r="B19" s="256"/>
      <c r="C19" s="256">
        <v>0</v>
      </c>
      <c r="D19" s="257"/>
      <c r="E19" s="256"/>
      <c r="F19" s="256">
        <v>0</v>
      </c>
      <c r="G19" s="257"/>
      <c r="H19" s="256"/>
      <c r="I19" s="256">
        <v>0</v>
      </c>
      <c r="J19" s="257"/>
      <c r="K19" s="256"/>
      <c r="L19" s="256">
        <v>0</v>
      </c>
      <c r="M19" s="461"/>
      <c r="N19" s="253"/>
      <c r="O19" s="255"/>
      <c r="P19" s="253"/>
      <c r="Q19" s="252"/>
      <c r="R19" s="252">
        <v>0</v>
      </c>
      <c r="S19" s="253"/>
      <c r="T19" s="254"/>
      <c r="U19" s="253"/>
      <c r="V19" s="252"/>
      <c r="W19" s="252">
        <v>0</v>
      </c>
      <c r="X19" s="253"/>
      <c r="Y19" s="637"/>
      <c r="Z19" s="253"/>
      <c r="AA19" s="769"/>
      <c r="AB19" s="253"/>
      <c r="AC19" s="769"/>
      <c r="AD19" s="253"/>
      <c r="AE19" s="252"/>
      <c r="AF19" s="252">
        <v>0</v>
      </c>
      <c r="AG19" s="253"/>
      <c r="AH19" s="252"/>
      <c r="AI19" s="252">
        <v>0</v>
      </c>
      <c r="AJ19" s="240"/>
      <c r="AK19" s="240"/>
      <c r="AL19" s="240"/>
      <c r="AM19" s="240"/>
      <c r="AN19" s="240"/>
      <c r="AO19" s="240"/>
    </row>
    <row r="20" spans="1:41" x14ac:dyDescent="0.25">
      <c r="A20" s="257"/>
      <c r="B20" s="256"/>
      <c r="C20" s="256">
        <v>0</v>
      </c>
      <c r="D20" s="257"/>
      <c r="E20" s="256"/>
      <c r="F20" s="256">
        <v>0</v>
      </c>
      <c r="G20" s="257"/>
      <c r="H20" s="256"/>
      <c r="I20" s="256">
        <v>0</v>
      </c>
      <c r="J20" s="257"/>
      <c r="K20" s="256"/>
      <c r="L20" s="256">
        <v>0</v>
      </c>
      <c r="M20" s="461"/>
      <c r="N20" s="253"/>
      <c r="O20" s="255"/>
      <c r="P20" s="253"/>
      <c r="Q20" s="252"/>
      <c r="R20" s="252">
        <v>0</v>
      </c>
      <c r="S20" s="253"/>
      <c r="T20" s="254"/>
      <c r="U20" s="253"/>
      <c r="V20" s="252"/>
      <c r="W20" s="252">
        <v>0</v>
      </c>
      <c r="X20" s="253"/>
      <c r="Y20" s="637"/>
      <c r="Z20" s="253"/>
      <c r="AA20" s="769"/>
      <c r="AB20" s="253"/>
      <c r="AC20" s="769"/>
      <c r="AD20" s="253"/>
      <c r="AE20" s="252"/>
      <c r="AF20" s="252">
        <v>0</v>
      </c>
      <c r="AG20" s="253"/>
      <c r="AH20" s="252"/>
      <c r="AI20" s="252">
        <v>0</v>
      </c>
      <c r="AJ20" s="240"/>
      <c r="AK20" s="240"/>
      <c r="AL20" s="240"/>
      <c r="AM20" s="240"/>
      <c r="AN20" s="240"/>
      <c r="AO20" s="240"/>
    </row>
    <row r="21" spans="1:41" x14ac:dyDescent="0.25">
      <c r="A21" s="257"/>
      <c r="B21" s="256"/>
      <c r="C21" s="256">
        <v>0</v>
      </c>
      <c r="D21" s="257"/>
      <c r="E21" s="256"/>
      <c r="F21" s="256">
        <v>0</v>
      </c>
      <c r="G21" s="257"/>
      <c r="H21" s="256"/>
      <c r="I21" s="256">
        <v>0</v>
      </c>
      <c r="J21" s="257"/>
      <c r="K21" s="256"/>
      <c r="L21" s="256">
        <v>0</v>
      </c>
      <c r="M21" s="461"/>
      <c r="N21" s="253"/>
      <c r="O21" s="255"/>
      <c r="P21" s="253"/>
      <c r="Q21" s="252"/>
      <c r="R21" s="252">
        <v>0</v>
      </c>
      <c r="S21" s="253"/>
      <c r="T21" s="254"/>
      <c r="U21" s="253"/>
      <c r="V21" s="252"/>
      <c r="W21" s="252">
        <v>0</v>
      </c>
      <c r="X21" s="253"/>
      <c r="Y21" s="637"/>
      <c r="Z21" s="253"/>
      <c r="AA21" s="769"/>
      <c r="AB21" s="253"/>
      <c r="AC21" s="769"/>
      <c r="AD21" s="253"/>
      <c r="AE21" s="252"/>
      <c r="AF21" s="252">
        <v>0</v>
      </c>
      <c r="AG21" s="253"/>
      <c r="AH21" s="252"/>
      <c r="AI21" s="252">
        <v>0</v>
      </c>
      <c r="AJ21" s="240"/>
      <c r="AK21" s="240"/>
      <c r="AL21" s="240"/>
      <c r="AM21" s="240"/>
      <c r="AN21" s="240"/>
      <c r="AO21" s="240"/>
    </row>
    <row r="22" spans="1:41" x14ac:dyDescent="0.25">
      <c r="A22" s="257"/>
      <c r="B22" s="256"/>
      <c r="C22" s="256">
        <v>0</v>
      </c>
      <c r="D22" s="257"/>
      <c r="E22" s="256"/>
      <c r="F22" s="256">
        <v>0</v>
      </c>
      <c r="G22" s="257"/>
      <c r="H22" s="256"/>
      <c r="I22" s="256">
        <v>0</v>
      </c>
      <c r="J22" s="257"/>
      <c r="K22" s="256"/>
      <c r="L22" s="256">
        <v>0</v>
      </c>
      <c r="M22" s="461"/>
      <c r="N22" s="253"/>
      <c r="O22" s="255"/>
      <c r="P22" s="253"/>
      <c r="Q22" s="252"/>
      <c r="R22" s="252">
        <v>0</v>
      </c>
      <c r="S22" s="253"/>
      <c r="T22" s="254"/>
      <c r="U22" s="253"/>
      <c r="V22" s="252"/>
      <c r="W22" s="252">
        <v>0</v>
      </c>
      <c r="X22" s="253"/>
      <c r="Y22" s="637"/>
      <c r="Z22" s="253"/>
      <c r="AA22" s="769"/>
      <c r="AB22" s="253"/>
      <c r="AC22" s="769"/>
      <c r="AD22" s="253"/>
      <c r="AE22" s="252"/>
      <c r="AF22" s="252">
        <v>0</v>
      </c>
      <c r="AG22" s="253"/>
      <c r="AH22" s="252"/>
      <c r="AI22" s="252">
        <v>0</v>
      </c>
      <c r="AJ22" s="240"/>
      <c r="AK22" s="240"/>
      <c r="AL22" s="240"/>
      <c r="AM22" s="240"/>
      <c r="AN22" s="240"/>
      <c r="AO22" s="240"/>
    </row>
    <row r="23" spans="1:41" x14ac:dyDescent="0.25">
      <c r="A23" s="257"/>
      <c r="B23" s="256"/>
      <c r="C23" s="256">
        <v>0</v>
      </c>
      <c r="D23" s="257"/>
      <c r="E23" s="256"/>
      <c r="F23" s="256">
        <v>0</v>
      </c>
      <c r="G23" s="257"/>
      <c r="H23" s="256"/>
      <c r="I23" s="256">
        <v>0</v>
      </c>
      <c r="J23" s="257"/>
      <c r="K23" s="256"/>
      <c r="L23" s="256">
        <v>0</v>
      </c>
      <c r="M23" s="461"/>
      <c r="N23" s="253"/>
      <c r="O23" s="255"/>
      <c r="P23" s="253"/>
      <c r="Q23" s="252"/>
      <c r="R23" s="252">
        <v>0</v>
      </c>
      <c r="S23" s="253"/>
      <c r="T23" s="254"/>
      <c r="U23" s="253"/>
      <c r="V23" s="252"/>
      <c r="W23" s="252">
        <v>0</v>
      </c>
      <c r="X23" s="253"/>
      <c r="Y23" s="637"/>
      <c r="Z23" s="253"/>
      <c r="AA23" s="769"/>
      <c r="AB23" s="253"/>
      <c r="AC23" s="769"/>
      <c r="AD23" s="253"/>
      <c r="AE23" s="252"/>
      <c r="AF23" s="252">
        <v>0</v>
      </c>
      <c r="AG23" s="253"/>
      <c r="AH23" s="252"/>
      <c r="AI23" s="252">
        <v>0</v>
      </c>
      <c r="AJ23" s="240"/>
      <c r="AK23" s="240"/>
      <c r="AL23" s="240"/>
      <c r="AM23" s="240"/>
      <c r="AN23" s="240"/>
      <c r="AO23" s="240"/>
    </row>
    <row r="24" spans="1:41" x14ac:dyDescent="0.25">
      <c r="A24" s="257"/>
      <c r="B24" s="256"/>
      <c r="C24" s="256">
        <v>0</v>
      </c>
      <c r="D24" s="257"/>
      <c r="E24" s="256"/>
      <c r="F24" s="256">
        <v>0</v>
      </c>
      <c r="G24" s="257"/>
      <c r="H24" s="256"/>
      <c r="I24" s="256">
        <v>0</v>
      </c>
      <c r="J24" s="257"/>
      <c r="K24" s="256"/>
      <c r="L24" s="256">
        <v>0</v>
      </c>
      <c r="M24" s="461"/>
      <c r="N24" s="253"/>
      <c r="O24" s="255"/>
      <c r="P24" s="253"/>
      <c r="Q24" s="252"/>
      <c r="R24" s="252">
        <v>0</v>
      </c>
      <c r="S24" s="253"/>
      <c r="T24" s="254"/>
      <c r="U24" s="253"/>
      <c r="V24" s="252"/>
      <c r="W24" s="252">
        <v>0</v>
      </c>
      <c r="X24" s="253"/>
      <c r="Y24" s="637"/>
      <c r="Z24" s="253"/>
      <c r="AA24" s="769"/>
      <c r="AB24" s="253"/>
      <c r="AC24" s="769"/>
      <c r="AD24" s="253"/>
      <c r="AE24" s="252"/>
      <c r="AF24" s="252">
        <v>0</v>
      </c>
      <c r="AG24" s="253"/>
      <c r="AH24" s="252"/>
      <c r="AI24" s="252">
        <v>0</v>
      </c>
      <c r="AJ24" s="240"/>
      <c r="AK24" s="240"/>
      <c r="AL24" s="240"/>
      <c r="AM24" s="240"/>
      <c r="AN24" s="240"/>
      <c r="AO24" s="240"/>
    </row>
    <row r="25" spans="1:41" x14ac:dyDescent="0.25">
      <c r="A25" s="257"/>
      <c r="B25" s="256"/>
      <c r="C25" s="256">
        <v>0</v>
      </c>
      <c r="D25" s="257"/>
      <c r="E25" s="256"/>
      <c r="F25" s="256">
        <v>0</v>
      </c>
      <c r="G25" s="257"/>
      <c r="H25" s="256"/>
      <c r="I25" s="256">
        <v>0</v>
      </c>
      <c r="J25" s="257"/>
      <c r="K25" s="256"/>
      <c r="L25" s="256">
        <v>0</v>
      </c>
      <c r="M25" s="461"/>
      <c r="N25" s="253"/>
      <c r="O25" s="255"/>
      <c r="P25" s="253"/>
      <c r="Q25" s="252"/>
      <c r="R25" s="252">
        <v>0</v>
      </c>
      <c r="S25" s="253"/>
      <c r="T25" s="254"/>
      <c r="U25" s="253"/>
      <c r="V25" s="252"/>
      <c r="W25" s="252">
        <v>0</v>
      </c>
      <c r="X25" s="253"/>
      <c r="Y25" s="637"/>
      <c r="Z25" s="253"/>
      <c r="AA25" s="769"/>
      <c r="AB25" s="253"/>
      <c r="AC25" s="769"/>
      <c r="AD25" s="253"/>
      <c r="AE25" s="252"/>
      <c r="AF25" s="252">
        <v>0</v>
      </c>
      <c r="AG25" s="253"/>
      <c r="AH25" s="252"/>
      <c r="AI25" s="252">
        <v>0</v>
      </c>
      <c r="AJ25" s="240"/>
      <c r="AK25" s="240"/>
      <c r="AL25" s="240"/>
      <c r="AM25" s="240"/>
      <c r="AN25" s="240"/>
      <c r="AO25" s="240"/>
    </row>
    <row r="26" spans="1:41" x14ac:dyDescent="0.25">
      <c r="A26" s="257"/>
      <c r="B26" s="256"/>
      <c r="C26" s="256">
        <v>0</v>
      </c>
      <c r="D26" s="257"/>
      <c r="E26" s="256"/>
      <c r="F26" s="256">
        <v>0</v>
      </c>
      <c r="G26" s="257"/>
      <c r="H26" s="256"/>
      <c r="I26" s="256">
        <v>0</v>
      </c>
      <c r="J26" s="257"/>
      <c r="K26" s="256"/>
      <c r="L26" s="256">
        <v>0</v>
      </c>
      <c r="M26" s="461"/>
      <c r="N26" s="253"/>
      <c r="O26" s="255"/>
      <c r="P26" s="253"/>
      <c r="Q26" s="252"/>
      <c r="R26" s="252">
        <v>0</v>
      </c>
      <c r="S26" s="253"/>
      <c r="T26" s="254"/>
      <c r="U26" s="253"/>
      <c r="V26" s="252"/>
      <c r="W26" s="252">
        <v>0</v>
      </c>
      <c r="X26" s="253"/>
      <c r="Y26" s="637"/>
      <c r="Z26" s="253"/>
      <c r="AA26" s="769"/>
      <c r="AB26" s="253"/>
      <c r="AC26" s="769"/>
      <c r="AD26" s="253"/>
      <c r="AE26" s="252"/>
      <c r="AF26" s="252">
        <v>0</v>
      </c>
      <c r="AG26" s="253"/>
      <c r="AH26" s="252"/>
      <c r="AI26" s="252">
        <v>0</v>
      </c>
      <c r="AJ26" s="240"/>
      <c r="AK26" s="240"/>
      <c r="AL26" s="240"/>
      <c r="AM26" s="240"/>
      <c r="AN26" s="240"/>
      <c r="AO26" s="240"/>
    </row>
    <row r="27" spans="1:41" x14ac:dyDescent="0.25">
      <c r="A27" s="257"/>
      <c r="B27" s="256"/>
      <c r="C27" s="256">
        <v>0</v>
      </c>
      <c r="D27" s="257"/>
      <c r="E27" s="256"/>
      <c r="F27" s="256">
        <v>0</v>
      </c>
      <c r="G27" s="257"/>
      <c r="H27" s="256"/>
      <c r="I27" s="256">
        <v>0</v>
      </c>
      <c r="J27" s="257"/>
      <c r="K27" s="256"/>
      <c r="L27" s="256">
        <v>0</v>
      </c>
      <c r="M27" s="461"/>
      <c r="N27" s="253"/>
      <c r="O27" s="255"/>
      <c r="P27" s="253"/>
      <c r="Q27" s="252"/>
      <c r="R27" s="252">
        <v>0</v>
      </c>
      <c r="S27" s="253"/>
      <c r="T27" s="254"/>
      <c r="U27" s="253"/>
      <c r="V27" s="252"/>
      <c r="W27" s="252">
        <v>0</v>
      </c>
      <c r="X27" s="253"/>
      <c r="Y27" s="637"/>
      <c r="Z27" s="253"/>
      <c r="AA27" s="769"/>
      <c r="AB27" s="253"/>
      <c r="AC27" s="769"/>
      <c r="AD27" s="253"/>
      <c r="AE27" s="252"/>
      <c r="AF27" s="252">
        <v>0</v>
      </c>
      <c r="AG27" s="253"/>
      <c r="AH27" s="252"/>
      <c r="AI27" s="252">
        <v>0</v>
      </c>
      <c r="AJ27" s="240"/>
      <c r="AK27" s="240"/>
      <c r="AL27" s="240"/>
      <c r="AM27" s="240"/>
      <c r="AN27" s="240"/>
      <c r="AO27" s="240"/>
    </row>
    <row r="28" spans="1:41" x14ac:dyDescent="0.25">
      <c r="A28" s="257"/>
      <c r="B28" s="256"/>
      <c r="C28" s="256">
        <v>0</v>
      </c>
      <c r="D28" s="257"/>
      <c r="E28" s="256"/>
      <c r="F28" s="256">
        <v>0</v>
      </c>
      <c r="G28" s="257"/>
      <c r="H28" s="256"/>
      <c r="I28" s="256">
        <v>0</v>
      </c>
      <c r="J28" s="257"/>
      <c r="K28" s="256"/>
      <c r="L28" s="256">
        <v>0</v>
      </c>
      <c r="M28" s="461"/>
      <c r="N28" s="253"/>
      <c r="O28" s="255"/>
      <c r="P28" s="253"/>
      <c r="Q28" s="252"/>
      <c r="R28" s="252">
        <v>0</v>
      </c>
      <c r="S28" s="253"/>
      <c r="T28" s="254"/>
      <c r="U28" s="253"/>
      <c r="V28" s="252"/>
      <c r="W28" s="252">
        <v>0</v>
      </c>
      <c r="X28" s="253"/>
      <c r="Y28" s="637"/>
      <c r="Z28" s="253"/>
      <c r="AA28" s="769"/>
      <c r="AB28" s="253"/>
      <c r="AC28" s="769"/>
      <c r="AD28" s="253"/>
      <c r="AE28" s="252"/>
      <c r="AF28" s="252">
        <v>0</v>
      </c>
      <c r="AG28" s="253"/>
      <c r="AH28" s="252"/>
      <c r="AI28" s="252">
        <v>0</v>
      </c>
      <c r="AJ28" s="240"/>
      <c r="AK28" s="240"/>
      <c r="AL28" s="240"/>
      <c r="AM28" s="240"/>
      <c r="AN28" s="240"/>
      <c r="AO28" s="240"/>
    </row>
    <row r="29" spans="1:41" x14ac:dyDescent="0.25">
      <c r="A29" s="257"/>
      <c r="B29" s="256"/>
      <c r="C29" s="256">
        <v>0</v>
      </c>
      <c r="D29" s="257"/>
      <c r="E29" s="256"/>
      <c r="F29" s="256">
        <v>0</v>
      </c>
      <c r="G29" s="257"/>
      <c r="H29" s="256"/>
      <c r="I29" s="256">
        <v>0</v>
      </c>
      <c r="J29" s="257"/>
      <c r="K29" s="256"/>
      <c r="L29" s="256">
        <v>0</v>
      </c>
      <c r="M29" s="461"/>
      <c r="N29" s="253"/>
      <c r="O29" s="255"/>
      <c r="P29" s="253"/>
      <c r="Q29" s="252"/>
      <c r="R29" s="252">
        <v>0</v>
      </c>
      <c r="S29" s="253"/>
      <c r="T29" s="254"/>
      <c r="U29" s="253"/>
      <c r="V29" s="252"/>
      <c r="W29" s="252">
        <v>0</v>
      </c>
      <c r="X29" s="253"/>
      <c r="Y29" s="637"/>
      <c r="Z29" s="253"/>
      <c r="AA29" s="769"/>
      <c r="AB29" s="253"/>
      <c r="AC29" s="769"/>
      <c r="AD29" s="253"/>
      <c r="AE29" s="252"/>
      <c r="AF29" s="252">
        <v>0</v>
      </c>
      <c r="AG29" s="253"/>
      <c r="AH29" s="252"/>
      <c r="AI29" s="252">
        <v>0</v>
      </c>
      <c r="AJ29" s="240"/>
      <c r="AK29" s="240"/>
      <c r="AL29" s="240"/>
      <c r="AM29" s="240"/>
      <c r="AN29" s="240"/>
      <c r="AO29" s="240"/>
    </row>
    <row r="30" spans="1:41" x14ac:dyDescent="0.25">
      <c r="A30" s="257"/>
      <c r="B30" s="256"/>
      <c r="C30" s="256">
        <v>0</v>
      </c>
      <c r="D30" s="257"/>
      <c r="E30" s="256"/>
      <c r="F30" s="256">
        <v>0</v>
      </c>
      <c r="G30" s="257"/>
      <c r="H30" s="256"/>
      <c r="I30" s="256">
        <v>0</v>
      </c>
      <c r="J30" s="257"/>
      <c r="K30" s="256"/>
      <c r="L30" s="256">
        <v>0</v>
      </c>
      <c r="M30" s="461"/>
      <c r="N30" s="253"/>
      <c r="O30" s="255"/>
      <c r="P30" s="253"/>
      <c r="Q30" s="252"/>
      <c r="R30" s="252">
        <v>0</v>
      </c>
      <c r="S30" s="253"/>
      <c r="T30" s="254"/>
      <c r="U30" s="253"/>
      <c r="V30" s="252"/>
      <c r="W30" s="252">
        <v>0</v>
      </c>
      <c r="X30" s="253"/>
      <c r="Y30" s="637"/>
      <c r="Z30" s="253"/>
      <c r="AA30" s="769"/>
      <c r="AB30" s="253"/>
      <c r="AC30" s="769"/>
      <c r="AD30" s="253"/>
      <c r="AE30" s="252"/>
      <c r="AF30" s="252">
        <v>0</v>
      </c>
      <c r="AG30" s="253"/>
      <c r="AH30" s="252"/>
      <c r="AI30" s="252">
        <v>0</v>
      </c>
      <c r="AJ30" s="240"/>
      <c r="AK30" s="240"/>
      <c r="AL30" s="240"/>
      <c r="AM30" s="240"/>
      <c r="AN30" s="240"/>
      <c r="AO30" s="240"/>
    </row>
    <row r="31" spans="1:41" x14ac:dyDescent="0.25">
      <c r="A31" s="257"/>
      <c r="B31" s="256"/>
      <c r="C31" s="256">
        <v>0</v>
      </c>
      <c r="D31" s="257"/>
      <c r="E31" s="256"/>
      <c r="F31" s="256">
        <v>0</v>
      </c>
      <c r="G31" s="257"/>
      <c r="H31" s="256"/>
      <c r="I31" s="256">
        <v>0</v>
      </c>
      <c r="J31" s="257"/>
      <c r="K31" s="256"/>
      <c r="L31" s="256">
        <v>0</v>
      </c>
      <c r="M31" s="461"/>
      <c r="N31" s="253"/>
      <c r="O31" s="255"/>
      <c r="P31" s="253"/>
      <c r="Q31" s="252"/>
      <c r="R31" s="252">
        <v>0</v>
      </c>
      <c r="S31" s="253"/>
      <c r="T31" s="254"/>
      <c r="U31" s="253"/>
      <c r="V31" s="252"/>
      <c r="W31" s="252">
        <v>0</v>
      </c>
      <c r="X31" s="253"/>
      <c r="Y31" s="637"/>
      <c r="Z31" s="253"/>
      <c r="AA31" s="769"/>
      <c r="AB31" s="253"/>
      <c r="AC31" s="769"/>
      <c r="AD31" s="253"/>
      <c r="AE31" s="252"/>
      <c r="AF31" s="252">
        <v>0</v>
      </c>
      <c r="AG31" s="253"/>
      <c r="AH31" s="252"/>
      <c r="AI31" s="252">
        <v>0</v>
      </c>
      <c r="AJ31" s="240"/>
      <c r="AK31" s="240"/>
      <c r="AL31" s="240"/>
      <c r="AM31" s="240"/>
      <c r="AN31" s="240"/>
      <c r="AO31" s="240"/>
    </row>
    <row r="32" spans="1:41" x14ac:dyDescent="0.25">
      <c r="A32" s="257"/>
      <c r="B32" s="256"/>
      <c r="C32" s="256">
        <v>0</v>
      </c>
      <c r="D32" s="257"/>
      <c r="E32" s="256"/>
      <c r="F32" s="256">
        <v>0</v>
      </c>
      <c r="G32" s="257"/>
      <c r="H32" s="256"/>
      <c r="I32" s="256">
        <v>0</v>
      </c>
      <c r="J32" s="257"/>
      <c r="K32" s="256"/>
      <c r="L32" s="256">
        <v>0</v>
      </c>
      <c r="M32" s="461"/>
      <c r="N32" s="253"/>
      <c r="O32" s="255"/>
      <c r="P32" s="253"/>
      <c r="Q32" s="252"/>
      <c r="R32" s="252">
        <v>0</v>
      </c>
      <c r="S32" s="253"/>
      <c r="T32" s="254"/>
      <c r="U32" s="253"/>
      <c r="V32" s="252"/>
      <c r="W32" s="252">
        <v>0</v>
      </c>
      <c r="X32" s="253"/>
      <c r="Y32" s="637"/>
      <c r="Z32" s="253"/>
      <c r="AA32" s="769"/>
      <c r="AB32" s="253"/>
      <c r="AC32" s="769"/>
      <c r="AD32" s="253"/>
      <c r="AE32" s="252"/>
      <c r="AF32" s="252">
        <v>0</v>
      </c>
      <c r="AG32" s="253"/>
      <c r="AH32" s="252"/>
      <c r="AI32" s="252">
        <v>0</v>
      </c>
      <c r="AJ32" s="240"/>
      <c r="AK32" s="240"/>
      <c r="AL32" s="240"/>
      <c r="AM32" s="240"/>
      <c r="AN32" s="240"/>
      <c r="AO32" s="240"/>
    </row>
    <row r="33" spans="1:41" x14ac:dyDescent="0.25">
      <c r="A33" s="257"/>
      <c r="B33" s="256"/>
      <c r="C33" s="256">
        <v>0</v>
      </c>
      <c r="D33" s="257"/>
      <c r="E33" s="256"/>
      <c r="F33" s="256">
        <v>0</v>
      </c>
      <c r="G33" s="257"/>
      <c r="H33" s="256"/>
      <c r="I33" s="256">
        <v>0</v>
      </c>
      <c r="J33" s="257"/>
      <c r="K33" s="256"/>
      <c r="L33" s="256">
        <v>0</v>
      </c>
      <c r="M33" s="461"/>
      <c r="N33" s="253"/>
      <c r="O33" s="255"/>
      <c r="P33" s="253"/>
      <c r="Q33" s="252"/>
      <c r="R33" s="252">
        <v>0</v>
      </c>
      <c r="S33" s="253"/>
      <c r="T33" s="254"/>
      <c r="U33" s="253"/>
      <c r="V33" s="252"/>
      <c r="W33" s="252">
        <v>0</v>
      </c>
      <c r="X33" s="253"/>
      <c r="Y33" s="637"/>
      <c r="Z33" s="253"/>
      <c r="AA33" s="769"/>
      <c r="AB33" s="253"/>
      <c r="AC33" s="769"/>
      <c r="AD33" s="253"/>
      <c r="AE33" s="252"/>
      <c r="AF33" s="252">
        <v>0</v>
      </c>
      <c r="AG33" s="253"/>
      <c r="AH33" s="252"/>
      <c r="AI33" s="252">
        <v>0</v>
      </c>
      <c r="AJ33" s="240"/>
      <c r="AK33" s="240"/>
      <c r="AL33" s="240"/>
      <c r="AM33" s="240"/>
      <c r="AN33" s="240"/>
      <c r="AO33" s="240"/>
    </row>
    <row r="34" spans="1:41" x14ac:dyDescent="0.25">
      <c r="A34" s="257"/>
      <c r="B34" s="256"/>
      <c r="C34" s="256">
        <v>0</v>
      </c>
      <c r="D34" s="257"/>
      <c r="E34" s="256"/>
      <c r="F34" s="256">
        <v>0</v>
      </c>
      <c r="G34" s="257"/>
      <c r="H34" s="256"/>
      <c r="I34" s="256">
        <v>0</v>
      </c>
      <c r="J34" s="257"/>
      <c r="K34" s="256"/>
      <c r="L34" s="256">
        <v>0</v>
      </c>
      <c r="M34" s="461"/>
      <c r="N34" s="253"/>
      <c r="O34" s="255"/>
      <c r="P34" s="253"/>
      <c r="Q34" s="252"/>
      <c r="R34" s="252">
        <v>0</v>
      </c>
      <c r="S34" s="253"/>
      <c r="T34" s="254"/>
      <c r="U34" s="253"/>
      <c r="V34" s="252"/>
      <c r="W34" s="252">
        <v>0</v>
      </c>
      <c r="X34" s="253"/>
      <c r="Y34" s="637"/>
      <c r="Z34" s="253"/>
      <c r="AA34" s="769"/>
      <c r="AB34" s="253"/>
      <c r="AC34" s="769"/>
      <c r="AD34" s="253"/>
      <c r="AE34" s="252"/>
      <c r="AF34" s="252">
        <v>0</v>
      </c>
      <c r="AG34" s="253"/>
      <c r="AH34" s="252"/>
      <c r="AI34" s="252">
        <v>0</v>
      </c>
      <c r="AJ34" s="240"/>
      <c r="AK34" s="240"/>
      <c r="AL34" s="240"/>
      <c r="AM34" s="240"/>
      <c r="AN34" s="240"/>
      <c r="AO34" s="240"/>
    </row>
    <row r="35" spans="1:41" x14ac:dyDescent="0.25">
      <c r="A35" s="257"/>
      <c r="B35" s="256"/>
      <c r="C35" s="256">
        <v>0</v>
      </c>
      <c r="D35" s="257"/>
      <c r="E35" s="256"/>
      <c r="F35" s="256">
        <v>0</v>
      </c>
      <c r="G35" s="257"/>
      <c r="H35" s="256"/>
      <c r="I35" s="256">
        <v>0</v>
      </c>
      <c r="J35" s="257"/>
      <c r="K35" s="256"/>
      <c r="L35" s="256">
        <v>0</v>
      </c>
      <c r="M35" s="461"/>
      <c r="N35" s="253"/>
      <c r="O35" s="255"/>
      <c r="P35" s="253"/>
      <c r="Q35" s="252"/>
      <c r="R35" s="252">
        <v>0</v>
      </c>
      <c r="S35" s="253"/>
      <c r="T35" s="254"/>
      <c r="U35" s="253"/>
      <c r="V35" s="252"/>
      <c r="W35" s="252">
        <v>0</v>
      </c>
      <c r="X35" s="253"/>
      <c r="Y35" s="637"/>
      <c r="Z35" s="253"/>
      <c r="AA35" s="769"/>
      <c r="AB35" s="253"/>
      <c r="AC35" s="769"/>
      <c r="AD35" s="253"/>
      <c r="AE35" s="252"/>
      <c r="AF35" s="252">
        <v>0</v>
      </c>
      <c r="AG35" s="253"/>
      <c r="AH35" s="252"/>
      <c r="AI35" s="252">
        <v>0</v>
      </c>
      <c r="AJ35" s="240"/>
      <c r="AK35" s="240"/>
      <c r="AL35" s="240"/>
      <c r="AM35" s="240"/>
      <c r="AN35" s="240"/>
      <c r="AO35" s="240"/>
    </row>
    <row r="36" spans="1:41" x14ac:dyDescent="0.25">
      <c r="A36" s="257"/>
      <c r="B36" s="256"/>
      <c r="C36" s="256">
        <v>0</v>
      </c>
      <c r="D36" s="257"/>
      <c r="E36" s="256"/>
      <c r="F36" s="256">
        <v>0</v>
      </c>
      <c r="G36" s="257"/>
      <c r="H36" s="256"/>
      <c r="I36" s="256">
        <v>0</v>
      </c>
      <c r="J36" s="257"/>
      <c r="K36" s="256"/>
      <c r="L36" s="256">
        <v>0</v>
      </c>
      <c r="M36" s="461"/>
      <c r="N36" s="253"/>
      <c r="O36" s="255"/>
      <c r="P36" s="253"/>
      <c r="Q36" s="252"/>
      <c r="R36" s="252">
        <v>0</v>
      </c>
      <c r="S36" s="253"/>
      <c r="T36" s="254"/>
      <c r="U36" s="253"/>
      <c r="V36" s="252"/>
      <c r="W36" s="252">
        <v>0</v>
      </c>
      <c r="X36" s="253"/>
      <c r="Y36" s="637"/>
      <c r="Z36" s="253"/>
      <c r="AA36" s="769"/>
      <c r="AB36" s="253"/>
      <c r="AC36" s="769"/>
      <c r="AD36" s="253"/>
      <c r="AE36" s="252"/>
      <c r="AF36" s="252">
        <v>0</v>
      </c>
      <c r="AG36" s="253"/>
      <c r="AH36" s="252"/>
      <c r="AI36" s="252">
        <v>0</v>
      </c>
      <c r="AJ36" s="240"/>
      <c r="AK36" s="240"/>
      <c r="AL36" s="240"/>
      <c r="AM36" s="240"/>
      <c r="AN36" s="240"/>
      <c r="AO36" s="240"/>
    </row>
    <row r="37" spans="1:41" x14ac:dyDescent="0.25">
      <c r="A37" s="257"/>
      <c r="B37" s="256"/>
      <c r="C37" s="256">
        <v>0</v>
      </c>
      <c r="D37" s="257"/>
      <c r="E37" s="256"/>
      <c r="F37" s="256">
        <v>0</v>
      </c>
      <c r="G37" s="257"/>
      <c r="H37" s="256"/>
      <c r="I37" s="256">
        <v>0</v>
      </c>
      <c r="J37" s="257"/>
      <c r="K37" s="256"/>
      <c r="L37" s="256">
        <v>0</v>
      </c>
      <c r="M37" s="461"/>
      <c r="N37" s="253"/>
      <c r="O37" s="255"/>
      <c r="P37" s="253"/>
      <c r="Q37" s="252"/>
      <c r="R37" s="252">
        <v>0</v>
      </c>
      <c r="S37" s="253"/>
      <c r="T37" s="254"/>
      <c r="U37" s="253"/>
      <c r="V37" s="252"/>
      <c r="W37" s="252">
        <v>0</v>
      </c>
      <c r="X37" s="253"/>
      <c r="Y37" s="637"/>
      <c r="Z37" s="253"/>
      <c r="AA37" s="769"/>
      <c r="AB37" s="253"/>
      <c r="AC37" s="769"/>
      <c r="AD37" s="253"/>
      <c r="AE37" s="252"/>
      <c r="AF37" s="252">
        <v>0</v>
      </c>
      <c r="AG37" s="253"/>
      <c r="AH37" s="252"/>
      <c r="AI37" s="252">
        <v>0</v>
      </c>
      <c r="AJ37" s="240"/>
      <c r="AK37" s="240"/>
      <c r="AL37" s="240"/>
      <c r="AM37" s="240"/>
      <c r="AN37" s="240"/>
      <c r="AO37" s="240"/>
    </row>
    <row r="38" spans="1:41" x14ac:dyDescent="0.25">
      <c r="A38" s="257"/>
      <c r="B38" s="256"/>
      <c r="C38" s="256">
        <v>0</v>
      </c>
      <c r="D38" s="257"/>
      <c r="E38" s="256"/>
      <c r="F38" s="256">
        <v>0</v>
      </c>
      <c r="G38" s="257"/>
      <c r="H38" s="256"/>
      <c r="I38" s="256">
        <v>0</v>
      </c>
      <c r="J38" s="257"/>
      <c r="K38" s="256"/>
      <c r="L38" s="256">
        <v>0</v>
      </c>
      <c r="M38" s="461"/>
      <c r="N38" s="253"/>
      <c r="O38" s="255"/>
      <c r="P38" s="253"/>
      <c r="Q38" s="252"/>
      <c r="R38" s="252">
        <v>0</v>
      </c>
      <c r="S38" s="253"/>
      <c r="T38" s="254"/>
      <c r="U38" s="253"/>
      <c r="V38" s="252"/>
      <c r="W38" s="252">
        <v>0</v>
      </c>
      <c r="X38" s="253"/>
      <c r="Y38" s="637"/>
      <c r="Z38" s="253"/>
      <c r="AA38" s="769"/>
      <c r="AB38" s="253"/>
      <c r="AC38" s="769"/>
      <c r="AD38" s="253"/>
      <c r="AE38" s="252"/>
      <c r="AF38" s="252">
        <v>0</v>
      </c>
      <c r="AG38" s="253"/>
      <c r="AH38" s="252"/>
      <c r="AI38" s="252">
        <v>0</v>
      </c>
      <c r="AJ38" s="240"/>
      <c r="AK38" s="240"/>
      <c r="AL38" s="240"/>
      <c r="AM38" s="240"/>
      <c r="AN38" s="240"/>
      <c r="AO38" s="240"/>
    </row>
    <row r="39" spans="1:41" x14ac:dyDescent="0.25">
      <c r="A39" s="257"/>
      <c r="B39" s="256"/>
      <c r="C39" s="256">
        <v>0</v>
      </c>
      <c r="D39" s="257"/>
      <c r="E39" s="256"/>
      <c r="F39" s="256">
        <v>0</v>
      </c>
      <c r="G39" s="257"/>
      <c r="H39" s="256"/>
      <c r="I39" s="256">
        <v>0</v>
      </c>
      <c r="J39" s="257"/>
      <c r="K39" s="256"/>
      <c r="L39" s="256">
        <v>0</v>
      </c>
      <c r="M39" s="461"/>
      <c r="N39" s="253"/>
      <c r="O39" s="255"/>
      <c r="P39" s="253"/>
      <c r="Q39" s="252"/>
      <c r="R39" s="252">
        <v>0</v>
      </c>
      <c r="S39" s="253"/>
      <c r="T39" s="254"/>
      <c r="U39" s="253"/>
      <c r="V39" s="252"/>
      <c r="W39" s="252">
        <v>0</v>
      </c>
      <c r="X39" s="253"/>
      <c r="Y39" s="637"/>
      <c r="Z39" s="253"/>
      <c r="AA39" s="769"/>
      <c r="AB39" s="253"/>
      <c r="AC39" s="769"/>
      <c r="AD39" s="253"/>
      <c r="AE39" s="252"/>
      <c r="AF39" s="252">
        <v>0</v>
      </c>
      <c r="AG39" s="253"/>
      <c r="AH39" s="252"/>
      <c r="AI39" s="252">
        <v>0</v>
      </c>
      <c r="AJ39" s="240"/>
      <c r="AK39" s="240"/>
      <c r="AL39" s="240"/>
      <c r="AM39" s="240"/>
      <c r="AN39" s="240"/>
      <c r="AO39" s="240"/>
    </row>
    <row r="40" spans="1:41" x14ac:dyDescent="0.25">
      <c r="A40" s="257"/>
      <c r="B40" s="256"/>
      <c r="C40" s="256">
        <v>0</v>
      </c>
      <c r="D40" s="257"/>
      <c r="E40" s="256"/>
      <c r="F40" s="256">
        <v>0</v>
      </c>
      <c r="G40" s="257"/>
      <c r="H40" s="256"/>
      <c r="I40" s="256">
        <v>0</v>
      </c>
      <c r="J40" s="257"/>
      <c r="K40" s="256"/>
      <c r="L40" s="256">
        <v>0</v>
      </c>
      <c r="M40" s="461"/>
      <c r="N40" s="253"/>
      <c r="O40" s="255"/>
      <c r="P40" s="253"/>
      <c r="Q40" s="252"/>
      <c r="R40" s="252">
        <v>0</v>
      </c>
      <c r="S40" s="253"/>
      <c r="T40" s="254"/>
      <c r="U40" s="253"/>
      <c r="V40" s="252"/>
      <c r="W40" s="252">
        <v>0</v>
      </c>
      <c r="X40" s="253"/>
      <c r="Y40" s="637"/>
      <c r="Z40" s="253"/>
      <c r="AA40" s="769"/>
      <c r="AB40" s="253"/>
      <c r="AC40" s="769"/>
      <c r="AD40" s="253"/>
      <c r="AE40" s="252"/>
      <c r="AF40" s="252">
        <v>0</v>
      </c>
      <c r="AG40" s="253"/>
      <c r="AH40" s="252"/>
      <c r="AI40" s="252">
        <v>0</v>
      </c>
      <c r="AJ40" s="240"/>
      <c r="AK40" s="240"/>
      <c r="AL40" s="240"/>
      <c r="AM40" s="240"/>
      <c r="AN40" s="240"/>
      <c r="AO40" s="240"/>
    </row>
    <row r="41" spans="1:41" x14ac:dyDescent="0.25">
      <c r="A41" s="257"/>
      <c r="B41" s="256"/>
      <c r="C41" s="256">
        <v>0</v>
      </c>
      <c r="D41" s="257"/>
      <c r="E41" s="256"/>
      <c r="F41" s="256">
        <v>0</v>
      </c>
      <c r="G41" s="257"/>
      <c r="H41" s="256"/>
      <c r="I41" s="256">
        <v>0</v>
      </c>
      <c r="J41" s="257"/>
      <c r="K41" s="256"/>
      <c r="L41" s="256">
        <v>0</v>
      </c>
      <c r="M41" s="461"/>
      <c r="N41" s="253"/>
      <c r="O41" s="255"/>
      <c r="P41" s="253"/>
      <c r="Q41" s="252"/>
      <c r="R41" s="252">
        <v>0</v>
      </c>
      <c r="S41" s="253"/>
      <c r="T41" s="254"/>
      <c r="U41" s="253"/>
      <c r="V41" s="252"/>
      <c r="W41" s="252">
        <v>0</v>
      </c>
      <c r="X41" s="253"/>
      <c r="Y41" s="637"/>
      <c r="Z41" s="253"/>
      <c r="AA41" s="769"/>
      <c r="AB41" s="253"/>
      <c r="AC41" s="769"/>
      <c r="AD41" s="253"/>
      <c r="AE41" s="252"/>
      <c r="AF41" s="252">
        <v>0</v>
      </c>
      <c r="AG41" s="253"/>
      <c r="AH41" s="252"/>
      <c r="AI41" s="252">
        <v>0</v>
      </c>
      <c r="AJ41" s="240"/>
      <c r="AK41" s="240"/>
      <c r="AL41" s="240"/>
      <c r="AM41" s="240"/>
      <c r="AN41" s="240"/>
      <c r="AO41" s="240"/>
    </row>
    <row r="42" spans="1:41" x14ac:dyDescent="0.25">
      <c r="A42" s="257"/>
      <c r="B42" s="256"/>
      <c r="C42" s="256">
        <v>0</v>
      </c>
      <c r="D42" s="257"/>
      <c r="E42" s="256"/>
      <c r="F42" s="256">
        <v>0</v>
      </c>
      <c r="G42" s="257"/>
      <c r="H42" s="256"/>
      <c r="I42" s="256">
        <v>0</v>
      </c>
      <c r="J42" s="257"/>
      <c r="K42" s="256"/>
      <c r="L42" s="256">
        <v>0</v>
      </c>
      <c r="M42" s="461"/>
      <c r="N42" s="253"/>
      <c r="O42" s="255"/>
      <c r="P42" s="253"/>
      <c r="Q42" s="252"/>
      <c r="R42" s="252">
        <v>0</v>
      </c>
      <c r="S42" s="253"/>
      <c r="T42" s="254"/>
      <c r="U42" s="253"/>
      <c r="V42" s="252"/>
      <c r="W42" s="252">
        <v>0</v>
      </c>
      <c r="X42" s="253"/>
      <c r="Y42" s="637"/>
      <c r="Z42" s="253"/>
      <c r="AA42" s="769"/>
      <c r="AB42" s="253"/>
      <c r="AC42" s="769"/>
      <c r="AD42" s="253"/>
      <c r="AE42" s="252"/>
      <c r="AF42" s="252">
        <v>0</v>
      </c>
      <c r="AG42" s="253"/>
      <c r="AH42" s="252"/>
      <c r="AI42" s="252">
        <v>0</v>
      </c>
      <c r="AJ42" s="240"/>
      <c r="AK42" s="240"/>
      <c r="AL42" s="240"/>
      <c r="AM42" s="240"/>
      <c r="AN42" s="240"/>
      <c r="AO42" s="240"/>
    </row>
    <row r="43" spans="1:41" x14ac:dyDescent="0.25">
      <c r="A43" s="257"/>
      <c r="B43" s="256"/>
      <c r="C43" s="256">
        <v>0</v>
      </c>
      <c r="D43" s="257"/>
      <c r="E43" s="256"/>
      <c r="F43" s="256">
        <v>0</v>
      </c>
      <c r="G43" s="257"/>
      <c r="H43" s="256"/>
      <c r="I43" s="256">
        <v>0</v>
      </c>
      <c r="J43" s="257"/>
      <c r="K43" s="256"/>
      <c r="L43" s="256">
        <v>0</v>
      </c>
      <c r="M43" s="461"/>
      <c r="N43" s="253"/>
      <c r="O43" s="255"/>
      <c r="P43" s="253"/>
      <c r="Q43" s="252"/>
      <c r="R43" s="252">
        <v>0</v>
      </c>
      <c r="S43" s="253"/>
      <c r="T43" s="254"/>
      <c r="U43" s="253"/>
      <c r="V43" s="252"/>
      <c r="W43" s="252">
        <v>0</v>
      </c>
      <c r="X43" s="253"/>
      <c r="Y43" s="637"/>
      <c r="Z43" s="253"/>
      <c r="AA43" s="769"/>
      <c r="AB43" s="253"/>
      <c r="AC43" s="769"/>
      <c r="AD43" s="253"/>
      <c r="AE43" s="252"/>
      <c r="AF43" s="252">
        <v>0</v>
      </c>
      <c r="AG43" s="253"/>
      <c r="AH43" s="252"/>
      <c r="AI43" s="252">
        <v>0</v>
      </c>
      <c r="AJ43" s="240"/>
      <c r="AK43" s="240"/>
      <c r="AL43" s="240"/>
      <c r="AM43" s="240"/>
      <c r="AN43" s="240"/>
      <c r="AO43" s="240"/>
    </row>
    <row r="44" spans="1:41" x14ac:dyDescent="0.25">
      <c r="A44" s="257"/>
      <c r="B44" s="256"/>
      <c r="C44" s="256">
        <v>0</v>
      </c>
      <c r="D44" s="257"/>
      <c r="E44" s="256"/>
      <c r="F44" s="256">
        <v>0</v>
      </c>
      <c r="G44" s="257"/>
      <c r="H44" s="256"/>
      <c r="I44" s="256">
        <v>0</v>
      </c>
      <c r="J44" s="257"/>
      <c r="K44" s="256"/>
      <c r="L44" s="256">
        <v>0</v>
      </c>
      <c r="M44" s="461"/>
      <c r="N44" s="253"/>
      <c r="O44" s="255"/>
      <c r="P44" s="253"/>
      <c r="Q44" s="252"/>
      <c r="R44" s="252">
        <v>0</v>
      </c>
      <c r="S44" s="253"/>
      <c r="T44" s="254"/>
      <c r="U44" s="253"/>
      <c r="V44" s="252"/>
      <c r="W44" s="252">
        <v>0</v>
      </c>
      <c r="X44" s="253"/>
      <c r="Y44" s="637"/>
      <c r="Z44" s="253"/>
      <c r="AA44" s="769"/>
      <c r="AB44" s="253"/>
      <c r="AC44" s="769"/>
      <c r="AD44" s="253"/>
      <c r="AE44" s="252"/>
      <c r="AF44" s="252">
        <v>0</v>
      </c>
      <c r="AG44" s="253"/>
      <c r="AH44" s="252"/>
      <c r="AI44" s="252">
        <v>0</v>
      </c>
      <c r="AJ44" s="240"/>
      <c r="AK44" s="240"/>
      <c r="AL44" s="240"/>
      <c r="AM44" s="240"/>
      <c r="AN44" s="240"/>
      <c r="AO44" s="240"/>
    </row>
    <row r="45" spans="1:41" x14ac:dyDescent="0.25">
      <c r="A45" s="257"/>
      <c r="B45" s="256"/>
      <c r="C45" s="256">
        <v>0</v>
      </c>
      <c r="D45" s="257"/>
      <c r="E45" s="256"/>
      <c r="F45" s="256">
        <v>0</v>
      </c>
      <c r="G45" s="257"/>
      <c r="H45" s="256"/>
      <c r="I45" s="256">
        <v>0</v>
      </c>
      <c r="J45" s="257"/>
      <c r="K45" s="256"/>
      <c r="L45" s="256">
        <v>0</v>
      </c>
      <c r="M45" s="461"/>
      <c r="N45" s="253"/>
      <c r="O45" s="255"/>
      <c r="P45" s="253"/>
      <c r="Q45" s="252"/>
      <c r="R45" s="252">
        <v>0</v>
      </c>
      <c r="S45" s="253"/>
      <c r="T45" s="254"/>
      <c r="U45" s="253"/>
      <c r="V45" s="252"/>
      <c r="W45" s="252">
        <v>0</v>
      </c>
      <c r="X45" s="253"/>
      <c r="Y45" s="637"/>
      <c r="Z45" s="253"/>
      <c r="AA45" s="769"/>
      <c r="AB45" s="253"/>
      <c r="AC45" s="769"/>
      <c r="AD45" s="253"/>
      <c r="AE45" s="252"/>
      <c r="AF45" s="252">
        <v>0</v>
      </c>
      <c r="AG45" s="253"/>
      <c r="AH45" s="252"/>
      <c r="AI45" s="252">
        <v>0</v>
      </c>
      <c r="AJ45" s="240"/>
      <c r="AK45" s="240"/>
      <c r="AL45" s="240"/>
      <c r="AM45" s="240"/>
      <c r="AN45" s="240"/>
      <c r="AO45" s="240"/>
    </row>
    <row r="46" spans="1:41" x14ac:dyDescent="0.25">
      <c r="A46" s="257"/>
      <c r="B46" s="256"/>
      <c r="C46" s="256">
        <v>0</v>
      </c>
      <c r="D46" s="257"/>
      <c r="E46" s="256"/>
      <c r="F46" s="256">
        <v>0</v>
      </c>
      <c r="G46" s="257"/>
      <c r="H46" s="256"/>
      <c r="I46" s="256">
        <v>0</v>
      </c>
      <c r="J46" s="257"/>
      <c r="K46" s="256"/>
      <c r="L46" s="256">
        <v>0</v>
      </c>
      <c r="M46" s="461"/>
      <c r="N46" s="253"/>
      <c r="O46" s="255"/>
      <c r="P46" s="253"/>
      <c r="Q46" s="252"/>
      <c r="R46" s="252">
        <v>0</v>
      </c>
      <c r="S46" s="253"/>
      <c r="T46" s="254"/>
      <c r="U46" s="253"/>
      <c r="V46" s="252"/>
      <c r="W46" s="252">
        <v>0</v>
      </c>
      <c r="X46" s="253"/>
      <c r="Y46" s="637"/>
      <c r="Z46" s="253"/>
      <c r="AA46" s="769"/>
      <c r="AB46" s="253"/>
      <c r="AC46" s="769"/>
      <c r="AD46" s="253"/>
      <c r="AE46" s="252"/>
      <c r="AF46" s="252">
        <v>0</v>
      </c>
      <c r="AG46" s="253"/>
      <c r="AH46" s="252"/>
      <c r="AI46" s="252">
        <v>0</v>
      </c>
      <c r="AJ46" s="240"/>
      <c r="AK46" s="240"/>
      <c r="AL46" s="240"/>
      <c r="AM46" s="240"/>
      <c r="AN46" s="240"/>
      <c r="AO46" s="240"/>
    </row>
    <row r="47" spans="1:41" x14ac:dyDescent="0.25">
      <c r="A47" s="257"/>
      <c r="B47" s="256"/>
      <c r="C47" s="256">
        <v>0</v>
      </c>
      <c r="D47" s="257"/>
      <c r="E47" s="256"/>
      <c r="F47" s="256">
        <v>0</v>
      </c>
      <c r="G47" s="257"/>
      <c r="H47" s="256"/>
      <c r="I47" s="256">
        <v>0</v>
      </c>
      <c r="J47" s="257"/>
      <c r="K47" s="256"/>
      <c r="L47" s="256">
        <v>0</v>
      </c>
      <c r="M47" s="461"/>
      <c r="N47" s="253"/>
      <c r="O47" s="255"/>
      <c r="P47" s="253"/>
      <c r="Q47" s="252"/>
      <c r="R47" s="252">
        <v>0</v>
      </c>
      <c r="S47" s="253"/>
      <c r="T47" s="254"/>
      <c r="U47" s="253"/>
      <c r="V47" s="252"/>
      <c r="W47" s="252">
        <v>0</v>
      </c>
      <c r="X47" s="253"/>
      <c r="Y47" s="637"/>
      <c r="Z47" s="253"/>
      <c r="AA47" s="769"/>
      <c r="AB47" s="253"/>
      <c r="AC47" s="769"/>
      <c r="AD47" s="253"/>
      <c r="AE47" s="252"/>
      <c r="AF47" s="252">
        <v>0</v>
      </c>
      <c r="AG47" s="253"/>
      <c r="AH47" s="252"/>
      <c r="AI47" s="252">
        <v>0</v>
      </c>
      <c r="AJ47" s="240"/>
      <c r="AK47" s="240"/>
      <c r="AL47" s="240"/>
      <c r="AM47" s="240"/>
      <c r="AN47" s="240"/>
      <c r="AO47" s="240"/>
    </row>
    <row r="48" spans="1:41" x14ac:dyDescent="0.25">
      <c r="A48" s="257"/>
      <c r="B48" s="256"/>
      <c r="C48" s="256">
        <v>0</v>
      </c>
      <c r="D48" s="257"/>
      <c r="E48" s="256"/>
      <c r="F48" s="256">
        <v>0</v>
      </c>
      <c r="G48" s="257"/>
      <c r="H48" s="256"/>
      <c r="I48" s="256">
        <v>0</v>
      </c>
      <c r="J48" s="257"/>
      <c r="K48" s="256"/>
      <c r="L48" s="256">
        <v>0</v>
      </c>
      <c r="M48" s="461"/>
      <c r="N48" s="253"/>
      <c r="O48" s="255"/>
      <c r="P48" s="253"/>
      <c r="Q48" s="252"/>
      <c r="R48" s="252">
        <v>0</v>
      </c>
      <c r="S48" s="253"/>
      <c r="T48" s="254"/>
      <c r="U48" s="253"/>
      <c r="V48" s="252"/>
      <c r="W48" s="252">
        <v>0</v>
      </c>
      <c r="X48" s="253"/>
      <c r="Y48" s="637"/>
      <c r="Z48" s="253"/>
      <c r="AA48" s="769"/>
      <c r="AB48" s="253"/>
      <c r="AC48" s="769"/>
      <c r="AD48" s="253"/>
      <c r="AE48" s="252"/>
      <c r="AF48" s="252">
        <v>0</v>
      </c>
      <c r="AG48" s="253"/>
      <c r="AH48" s="252"/>
      <c r="AI48" s="252">
        <v>0</v>
      </c>
      <c r="AJ48" s="240"/>
      <c r="AK48" s="240"/>
      <c r="AL48" s="240"/>
      <c r="AM48" s="240"/>
      <c r="AN48" s="240"/>
      <c r="AO48" s="240"/>
    </row>
    <row r="49" spans="1:41" x14ac:dyDescent="0.25">
      <c r="A49" s="257"/>
      <c r="B49" s="256"/>
      <c r="C49" s="256">
        <v>0</v>
      </c>
      <c r="D49" s="257"/>
      <c r="E49" s="256"/>
      <c r="F49" s="256">
        <v>0</v>
      </c>
      <c r="G49" s="257"/>
      <c r="H49" s="256"/>
      <c r="I49" s="256">
        <v>0</v>
      </c>
      <c r="J49" s="257"/>
      <c r="K49" s="256"/>
      <c r="L49" s="256">
        <v>0</v>
      </c>
      <c r="M49" s="461"/>
      <c r="N49" s="253"/>
      <c r="O49" s="255"/>
      <c r="P49" s="253"/>
      <c r="Q49" s="252"/>
      <c r="R49" s="252">
        <v>0</v>
      </c>
      <c r="S49" s="253"/>
      <c r="T49" s="254"/>
      <c r="U49" s="253"/>
      <c r="V49" s="252"/>
      <c r="W49" s="252">
        <v>0</v>
      </c>
      <c r="X49" s="253"/>
      <c r="Y49" s="637"/>
      <c r="Z49" s="253"/>
      <c r="AA49" s="769"/>
      <c r="AB49" s="253"/>
      <c r="AC49" s="769"/>
      <c r="AD49" s="253"/>
      <c r="AE49" s="252"/>
      <c r="AF49" s="252">
        <v>0</v>
      </c>
      <c r="AG49" s="253"/>
      <c r="AH49" s="252"/>
      <c r="AI49" s="252">
        <v>0</v>
      </c>
      <c r="AJ49" s="240"/>
      <c r="AK49" s="240"/>
      <c r="AL49" s="240"/>
      <c r="AM49" s="240"/>
      <c r="AN49" s="240"/>
      <c r="AO49" s="240"/>
    </row>
    <row r="50" spans="1:41" x14ac:dyDescent="0.25">
      <c r="A50" s="257"/>
      <c r="B50" s="256"/>
      <c r="C50" s="256">
        <v>0</v>
      </c>
      <c r="D50" s="257"/>
      <c r="E50" s="256"/>
      <c r="F50" s="256">
        <v>0</v>
      </c>
      <c r="G50" s="257"/>
      <c r="H50" s="256"/>
      <c r="I50" s="256">
        <v>0</v>
      </c>
      <c r="J50" s="257"/>
      <c r="K50" s="256"/>
      <c r="L50" s="256">
        <v>0</v>
      </c>
      <c r="M50" s="461"/>
      <c r="N50" s="253"/>
      <c r="O50" s="255"/>
      <c r="P50" s="253"/>
      <c r="Q50" s="252"/>
      <c r="R50" s="252">
        <v>0</v>
      </c>
      <c r="S50" s="253"/>
      <c r="T50" s="254"/>
      <c r="U50" s="253"/>
      <c r="V50" s="252"/>
      <c r="W50" s="252">
        <v>0</v>
      </c>
      <c r="X50" s="253"/>
      <c r="Y50" s="637"/>
      <c r="Z50" s="253"/>
      <c r="AA50" s="769"/>
      <c r="AB50" s="253"/>
      <c r="AC50" s="769"/>
      <c r="AD50" s="253"/>
      <c r="AE50" s="252"/>
      <c r="AF50" s="252">
        <v>0</v>
      </c>
      <c r="AG50" s="253"/>
      <c r="AH50" s="252"/>
      <c r="AI50" s="252">
        <v>0</v>
      </c>
      <c r="AJ50" s="240"/>
      <c r="AK50" s="240"/>
      <c r="AL50" s="240"/>
      <c r="AM50" s="240"/>
      <c r="AN50" s="240"/>
      <c r="AO50" s="240"/>
    </row>
    <row r="51" spans="1:41" x14ac:dyDescent="0.25">
      <c r="A51" s="257"/>
      <c r="B51" s="256"/>
      <c r="C51" s="256">
        <v>0</v>
      </c>
      <c r="D51" s="257"/>
      <c r="E51" s="256"/>
      <c r="F51" s="256">
        <v>0</v>
      </c>
      <c r="G51" s="257"/>
      <c r="H51" s="256"/>
      <c r="I51" s="256">
        <v>0</v>
      </c>
      <c r="J51" s="257"/>
      <c r="K51" s="256"/>
      <c r="L51" s="256">
        <v>0</v>
      </c>
      <c r="M51" s="461"/>
      <c r="N51" s="253"/>
      <c r="O51" s="255"/>
      <c r="P51" s="253"/>
      <c r="Q51" s="252"/>
      <c r="R51" s="252">
        <v>0</v>
      </c>
      <c r="S51" s="253"/>
      <c r="T51" s="254"/>
      <c r="U51" s="253"/>
      <c r="V51" s="252"/>
      <c r="W51" s="252">
        <v>0</v>
      </c>
      <c r="X51" s="253"/>
      <c r="Y51" s="637"/>
      <c r="Z51" s="253"/>
      <c r="AA51" s="769"/>
      <c r="AB51" s="253"/>
      <c r="AC51" s="769"/>
      <c r="AD51" s="253"/>
      <c r="AE51" s="252"/>
      <c r="AF51" s="252">
        <v>0</v>
      </c>
      <c r="AG51" s="253"/>
      <c r="AH51" s="252"/>
      <c r="AI51" s="252">
        <v>0</v>
      </c>
      <c r="AJ51" s="240"/>
      <c r="AK51" s="240"/>
      <c r="AL51" s="240"/>
      <c r="AM51" s="240"/>
      <c r="AN51" s="240"/>
      <c r="AO51" s="240"/>
    </row>
    <row r="52" spans="1:41" x14ac:dyDescent="0.25">
      <c r="A52" s="257"/>
      <c r="B52" s="256"/>
      <c r="C52" s="256">
        <v>0</v>
      </c>
      <c r="D52" s="257"/>
      <c r="E52" s="256"/>
      <c r="F52" s="256">
        <v>0</v>
      </c>
      <c r="G52" s="257"/>
      <c r="H52" s="256"/>
      <c r="I52" s="256">
        <v>0</v>
      </c>
      <c r="J52" s="257"/>
      <c r="K52" s="256"/>
      <c r="L52" s="256">
        <v>0</v>
      </c>
      <c r="M52" s="461"/>
      <c r="N52" s="253"/>
      <c r="O52" s="255"/>
      <c r="P52" s="253"/>
      <c r="Q52" s="252"/>
      <c r="R52" s="252">
        <v>0</v>
      </c>
      <c r="S52" s="253"/>
      <c r="T52" s="254"/>
      <c r="U52" s="253"/>
      <c r="V52" s="252"/>
      <c r="W52" s="252">
        <v>0</v>
      </c>
      <c r="X52" s="253"/>
      <c r="Y52" s="637"/>
      <c r="Z52" s="253"/>
      <c r="AA52" s="769"/>
      <c r="AB52" s="253"/>
      <c r="AC52" s="769"/>
      <c r="AD52" s="253"/>
      <c r="AE52" s="252"/>
      <c r="AF52" s="252">
        <v>0</v>
      </c>
      <c r="AG52" s="253"/>
      <c r="AH52" s="252"/>
      <c r="AI52" s="252">
        <v>0</v>
      </c>
      <c r="AJ52" s="240"/>
      <c r="AK52" s="240"/>
      <c r="AL52" s="240"/>
      <c r="AM52" s="240"/>
      <c r="AN52" s="240"/>
      <c r="AO52" s="240"/>
    </row>
    <row r="53" spans="1:41" x14ac:dyDescent="0.25">
      <c r="A53" s="257"/>
      <c r="B53" s="256"/>
      <c r="C53" s="256">
        <v>0</v>
      </c>
      <c r="D53" s="257"/>
      <c r="E53" s="256"/>
      <c r="F53" s="256">
        <v>0</v>
      </c>
      <c r="G53" s="257"/>
      <c r="H53" s="256"/>
      <c r="I53" s="256">
        <v>0</v>
      </c>
      <c r="J53" s="257"/>
      <c r="K53" s="256"/>
      <c r="L53" s="256">
        <v>0</v>
      </c>
      <c r="M53" s="461"/>
      <c r="N53" s="253"/>
      <c r="O53" s="255"/>
      <c r="P53" s="253"/>
      <c r="Q53" s="252"/>
      <c r="R53" s="252">
        <v>0</v>
      </c>
      <c r="S53" s="253"/>
      <c r="T53" s="254"/>
      <c r="U53" s="253"/>
      <c r="V53" s="252"/>
      <c r="W53" s="252">
        <v>0</v>
      </c>
      <c r="X53" s="253"/>
      <c r="Y53" s="637"/>
      <c r="Z53" s="253"/>
      <c r="AA53" s="769"/>
      <c r="AB53" s="253"/>
      <c r="AC53" s="769"/>
      <c r="AD53" s="253"/>
      <c r="AE53" s="252"/>
      <c r="AF53" s="252">
        <v>0</v>
      </c>
      <c r="AG53" s="253"/>
      <c r="AH53" s="252"/>
      <c r="AI53" s="252">
        <v>0</v>
      </c>
      <c r="AJ53" s="240"/>
      <c r="AK53" s="240"/>
      <c r="AL53" s="240"/>
      <c r="AM53" s="240"/>
      <c r="AN53" s="240"/>
      <c r="AO53" s="240"/>
    </row>
    <row r="54" spans="1:41" x14ac:dyDescent="0.25">
      <c r="A54" s="257"/>
      <c r="B54" s="256"/>
      <c r="C54" s="256">
        <v>0</v>
      </c>
      <c r="D54" s="257"/>
      <c r="E54" s="256"/>
      <c r="F54" s="256">
        <v>0</v>
      </c>
      <c r="G54" s="257"/>
      <c r="H54" s="256"/>
      <c r="I54" s="256">
        <v>0</v>
      </c>
      <c r="J54" s="257"/>
      <c r="K54" s="256"/>
      <c r="L54" s="256">
        <v>0</v>
      </c>
      <c r="M54" s="461"/>
      <c r="N54" s="253"/>
      <c r="O54" s="255"/>
      <c r="P54" s="253"/>
      <c r="Q54" s="252"/>
      <c r="R54" s="252">
        <v>0</v>
      </c>
      <c r="S54" s="253"/>
      <c r="T54" s="254"/>
      <c r="U54" s="253"/>
      <c r="V54" s="252"/>
      <c r="W54" s="252">
        <v>0</v>
      </c>
      <c r="X54" s="253"/>
      <c r="Y54" s="637"/>
      <c r="Z54" s="253"/>
      <c r="AA54" s="769"/>
      <c r="AB54" s="253"/>
      <c r="AC54" s="769"/>
      <c r="AD54" s="253"/>
      <c r="AE54" s="252"/>
      <c r="AF54" s="252">
        <v>0</v>
      </c>
      <c r="AG54" s="253"/>
      <c r="AH54" s="252"/>
      <c r="AI54" s="252">
        <v>0</v>
      </c>
      <c r="AJ54" s="240"/>
      <c r="AK54" s="240"/>
      <c r="AL54" s="240"/>
      <c r="AM54" s="240"/>
      <c r="AN54" s="240"/>
      <c r="AO54" s="240"/>
    </row>
    <row r="55" spans="1:41" x14ac:dyDescent="0.25">
      <c r="A55" s="257"/>
      <c r="B55" s="256"/>
      <c r="C55" s="256">
        <v>0</v>
      </c>
      <c r="D55" s="257"/>
      <c r="E55" s="256"/>
      <c r="F55" s="256">
        <v>0</v>
      </c>
      <c r="G55" s="257"/>
      <c r="H55" s="256"/>
      <c r="I55" s="256">
        <v>0</v>
      </c>
      <c r="J55" s="257"/>
      <c r="K55" s="256"/>
      <c r="L55" s="256">
        <v>0</v>
      </c>
      <c r="M55" s="461"/>
      <c r="N55" s="253"/>
      <c r="O55" s="255"/>
      <c r="P55" s="253"/>
      <c r="Q55" s="252"/>
      <c r="R55" s="252">
        <v>0</v>
      </c>
      <c r="S55" s="253"/>
      <c r="T55" s="254"/>
      <c r="U55" s="253"/>
      <c r="V55" s="252"/>
      <c r="W55" s="252">
        <v>0</v>
      </c>
      <c r="X55" s="253"/>
      <c r="Y55" s="637"/>
      <c r="Z55" s="253"/>
      <c r="AA55" s="769"/>
      <c r="AB55" s="253"/>
      <c r="AC55" s="769"/>
      <c r="AD55" s="253"/>
      <c r="AE55" s="252"/>
      <c r="AF55" s="252">
        <v>0</v>
      </c>
      <c r="AG55" s="253"/>
      <c r="AH55" s="252"/>
      <c r="AI55" s="252">
        <v>0</v>
      </c>
      <c r="AJ55" s="240"/>
      <c r="AK55" s="240"/>
      <c r="AL55" s="240"/>
      <c r="AM55" s="240"/>
      <c r="AN55" s="240"/>
      <c r="AO55" s="240"/>
    </row>
    <row r="56" spans="1:41" x14ac:dyDescent="0.25">
      <c r="A56" s="257"/>
      <c r="B56" s="256"/>
      <c r="C56" s="256">
        <v>0</v>
      </c>
      <c r="D56" s="257"/>
      <c r="E56" s="256"/>
      <c r="F56" s="256">
        <v>0</v>
      </c>
      <c r="G56" s="257"/>
      <c r="H56" s="256"/>
      <c r="I56" s="256">
        <v>0</v>
      </c>
      <c r="J56" s="257"/>
      <c r="K56" s="256"/>
      <c r="L56" s="256">
        <v>0</v>
      </c>
      <c r="M56" s="461"/>
      <c r="N56" s="253"/>
      <c r="O56" s="255"/>
      <c r="P56" s="253"/>
      <c r="Q56" s="252"/>
      <c r="R56" s="252">
        <v>0</v>
      </c>
      <c r="S56" s="253"/>
      <c r="T56" s="254"/>
      <c r="U56" s="253"/>
      <c r="V56" s="252"/>
      <c r="W56" s="252">
        <v>0</v>
      </c>
      <c r="X56" s="253"/>
      <c r="Y56" s="637"/>
      <c r="Z56" s="253"/>
      <c r="AA56" s="769"/>
      <c r="AB56" s="253"/>
      <c r="AC56" s="769"/>
      <c r="AD56" s="253"/>
      <c r="AE56" s="252"/>
      <c r="AF56" s="252">
        <v>0</v>
      </c>
      <c r="AG56" s="253"/>
      <c r="AH56" s="252"/>
      <c r="AI56" s="252">
        <v>0</v>
      </c>
      <c r="AJ56" s="240"/>
      <c r="AK56" s="240"/>
      <c r="AL56" s="240"/>
      <c r="AM56" s="240"/>
      <c r="AN56" s="240"/>
      <c r="AO56" s="240"/>
    </row>
    <row r="57" spans="1:41" x14ac:dyDescent="0.25">
      <c r="A57" s="257"/>
      <c r="B57" s="256"/>
      <c r="C57" s="256">
        <v>0</v>
      </c>
      <c r="D57" s="257"/>
      <c r="E57" s="256"/>
      <c r="F57" s="256">
        <v>0</v>
      </c>
      <c r="G57" s="257"/>
      <c r="H57" s="256"/>
      <c r="I57" s="256">
        <v>0</v>
      </c>
      <c r="J57" s="257"/>
      <c r="K57" s="256"/>
      <c r="L57" s="256">
        <v>0</v>
      </c>
      <c r="M57" s="461"/>
      <c r="N57" s="253"/>
      <c r="O57" s="255"/>
      <c r="P57" s="253"/>
      <c r="Q57" s="252"/>
      <c r="R57" s="252">
        <v>0</v>
      </c>
      <c r="S57" s="253"/>
      <c r="T57" s="254"/>
      <c r="U57" s="253"/>
      <c r="V57" s="252"/>
      <c r="W57" s="252">
        <v>0</v>
      </c>
      <c r="X57" s="253"/>
      <c r="Y57" s="637"/>
      <c r="Z57" s="253"/>
      <c r="AA57" s="769"/>
      <c r="AB57" s="253"/>
      <c r="AC57" s="769"/>
      <c r="AD57" s="253"/>
      <c r="AE57" s="252"/>
      <c r="AF57" s="252">
        <v>0</v>
      </c>
      <c r="AG57" s="253"/>
      <c r="AH57" s="252"/>
      <c r="AI57" s="252">
        <v>0</v>
      </c>
      <c r="AJ57" s="240"/>
      <c r="AK57" s="240"/>
      <c r="AL57" s="240"/>
      <c r="AM57" s="240"/>
      <c r="AN57" s="240"/>
      <c r="AO57" s="240"/>
    </row>
    <row r="58" spans="1:41" x14ac:dyDescent="0.25">
      <c r="A58" s="257"/>
      <c r="B58" s="256"/>
      <c r="C58" s="256">
        <v>0</v>
      </c>
      <c r="D58" s="257"/>
      <c r="E58" s="256"/>
      <c r="F58" s="256">
        <v>0</v>
      </c>
      <c r="G58" s="257"/>
      <c r="H58" s="256"/>
      <c r="I58" s="256">
        <v>0</v>
      </c>
      <c r="J58" s="257"/>
      <c r="K58" s="256"/>
      <c r="L58" s="256">
        <v>0</v>
      </c>
      <c r="M58" s="461"/>
      <c r="N58" s="253"/>
      <c r="O58" s="255"/>
      <c r="P58" s="253"/>
      <c r="Q58" s="252"/>
      <c r="R58" s="252">
        <v>0</v>
      </c>
      <c r="S58" s="253"/>
      <c r="T58" s="254"/>
      <c r="U58" s="253"/>
      <c r="V58" s="252"/>
      <c r="W58" s="252">
        <v>0</v>
      </c>
      <c r="X58" s="253"/>
      <c r="Y58" s="637"/>
      <c r="Z58" s="253"/>
      <c r="AA58" s="769"/>
      <c r="AB58" s="253"/>
      <c r="AC58" s="769"/>
      <c r="AD58" s="253"/>
      <c r="AE58" s="252"/>
      <c r="AF58" s="252">
        <v>0</v>
      </c>
      <c r="AG58" s="253"/>
      <c r="AH58" s="252"/>
      <c r="AI58" s="252">
        <v>0</v>
      </c>
      <c r="AJ58" s="240"/>
      <c r="AK58" s="240"/>
      <c r="AL58" s="240"/>
      <c r="AM58" s="240"/>
      <c r="AN58" s="240"/>
      <c r="AO58" s="240"/>
    </row>
    <row r="59" spans="1:41" x14ac:dyDescent="0.25">
      <c r="A59" s="257"/>
      <c r="B59" s="256"/>
      <c r="C59" s="256">
        <v>0</v>
      </c>
      <c r="D59" s="257"/>
      <c r="E59" s="256"/>
      <c r="F59" s="256">
        <v>0</v>
      </c>
      <c r="G59" s="257"/>
      <c r="H59" s="256"/>
      <c r="I59" s="256">
        <v>0</v>
      </c>
      <c r="J59" s="257"/>
      <c r="K59" s="256"/>
      <c r="L59" s="256">
        <v>0</v>
      </c>
      <c r="M59" s="461"/>
      <c r="N59" s="253"/>
      <c r="O59" s="255"/>
      <c r="P59" s="253"/>
      <c r="Q59" s="252"/>
      <c r="R59" s="252">
        <v>0</v>
      </c>
      <c r="S59" s="253"/>
      <c r="T59" s="254"/>
      <c r="U59" s="253"/>
      <c r="V59" s="252"/>
      <c r="W59" s="252">
        <v>0</v>
      </c>
      <c r="X59" s="253"/>
      <c r="Y59" s="637"/>
      <c r="Z59" s="253"/>
      <c r="AA59" s="769"/>
      <c r="AB59" s="253"/>
      <c r="AC59" s="769"/>
      <c r="AD59" s="253"/>
      <c r="AE59" s="252"/>
      <c r="AF59" s="252">
        <v>0</v>
      </c>
      <c r="AG59" s="253"/>
      <c r="AH59" s="252"/>
      <c r="AI59" s="252">
        <v>0</v>
      </c>
      <c r="AJ59" s="240"/>
      <c r="AK59" s="240"/>
      <c r="AL59" s="240"/>
      <c r="AM59" s="240"/>
      <c r="AN59" s="240"/>
      <c r="AO59" s="240"/>
    </row>
    <row r="60" spans="1:41" x14ac:dyDescent="0.25">
      <c r="A60" s="257"/>
      <c r="B60" s="256"/>
      <c r="C60" s="256">
        <v>0</v>
      </c>
      <c r="D60" s="257"/>
      <c r="E60" s="256"/>
      <c r="F60" s="256">
        <v>0</v>
      </c>
      <c r="G60" s="257"/>
      <c r="H60" s="256"/>
      <c r="I60" s="256">
        <v>0</v>
      </c>
      <c r="J60" s="257"/>
      <c r="K60" s="256"/>
      <c r="L60" s="256">
        <v>0</v>
      </c>
      <c r="M60" s="461"/>
      <c r="N60" s="253"/>
      <c r="O60" s="255"/>
      <c r="P60" s="253"/>
      <c r="Q60" s="252"/>
      <c r="R60" s="252">
        <v>0</v>
      </c>
      <c r="S60" s="253"/>
      <c r="T60" s="254"/>
      <c r="U60" s="253"/>
      <c r="V60" s="252"/>
      <c r="W60" s="252">
        <v>0</v>
      </c>
      <c r="X60" s="253"/>
      <c r="Y60" s="637"/>
      <c r="Z60" s="253"/>
      <c r="AA60" s="769"/>
      <c r="AB60" s="253"/>
      <c r="AC60" s="769"/>
      <c r="AD60" s="253"/>
      <c r="AE60" s="252"/>
      <c r="AF60" s="252">
        <v>0</v>
      </c>
      <c r="AG60" s="253"/>
      <c r="AH60" s="252"/>
      <c r="AI60" s="252">
        <v>0</v>
      </c>
      <c r="AJ60" s="240"/>
      <c r="AK60" s="240"/>
      <c r="AL60" s="240"/>
      <c r="AM60" s="240"/>
      <c r="AN60" s="240"/>
      <c r="AO60" s="240"/>
    </row>
    <row r="61" spans="1:41" x14ac:dyDescent="0.25">
      <c r="A61" s="257"/>
      <c r="B61" s="256"/>
      <c r="C61" s="256">
        <v>0</v>
      </c>
      <c r="D61" s="257"/>
      <c r="E61" s="256"/>
      <c r="F61" s="256">
        <v>0</v>
      </c>
      <c r="G61" s="257"/>
      <c r="H61" s="256"/>
      <c r="I61" s="256">
        <v>0</v>
      </c>
      <c r="J61" s="257"/>
      <c r="K61" s="256"/>
      <c r="L61" s="256">
        <v>0</v>
      </c>
      <c r="M61" s="461"/>
      <c r="N61" s="253"/>
      <c r="O61" s="255"/>
      <c r="P61" s="253"/>
      <c r="Q61" s="252"/>
      <c r="R61" s="252">
        <v>0</v>
      </c>
      <c r="S61" s="253"/>
      <c r="T61" s="254"/>
      <c r="U61" s="253"/>
      <c r="V61" s="252"/>
      <c r="W61" s="252">
        <v>0</v>
      </c>
      <c r="X61" s="253"/>
      <c r="Y61" s="637"/>
      <c r="Z61" s="253"/>
      <c r="AA61" s="769"/>
      <c r="AB61" s="253"/>
      <c r="AC61" s="769"/>
      <c r="AD61" s="253"/>
      <c r="AE61" s="252"/>
      <c r="AF61" s="252">
        <v>0</v>
      </c>
      <c r="AG61" s="253"/>
      <c r="AH61" s="252"/>
      <c r="AI61" s="252">
        <v>0</v>
      </c>
      <c r="AJ61" s="240"/>
      <c r="AK61" s="240"/>
      <c r="AL61" s="240"/>
      <c r="AM61" s="240"/>
      <c r="AN61" s="240"/>
      <c r="AO61" s="240"/>
    </row>
    <row r="62" spans="1:41" x14ac:dyDescent="0.25">
      <c r="A62" s="257"/>
      <c r="B62" s="256"/>
      <c r="C62" s="256">
        <v>0</v>
      </c>
      <c r="D62" s="257"/>
      <c r="E62" s="256"/>
      <c r="F62" s="256">
        <v>0</v>
      </c>
      <c r="G62" s="257"/>
      <c r="H62" s="256"/>
      <c r="I62" s="256">
        <v>0</v>
      </c>
      <c r="J62" s="257"/>
      <c r="K62" s="256"/>
      <c r="L62" s="256">
        <v>0</v>
      </c>
      <c r="M62" s="461"/>
      <c r="N62" s="253"/>
      <c r="O62" s="255"/>
      <c r="P62" s="253"/>
      <c r="Q62" s="252"/>
      <c r="R62" s="252">
        <v>0</v>
      </c>
      <c r="S62" s="253"/>
      <c r="T62" s="254"/>
      <c r="U62" s="253"/>
      <c r="V62" s="252"/>
      <c r="W62" s="252">
        <v>0</v>
      </c>
      <c r="X62" s="253"/>
      <c r="Y62" s="637"/>
      <c r="Z62" s="253"/>
      <c r="AA62" s="769"/>
      <c r="AB62" s="253"/>
      <c r="AC62" s="769"/>
      <c r="AD62" s="253"/>
      <c r="AE62" s="252"/>
      <c r="AF62" s="252">
        <v>0</v>
      </c>
      <c r="AG62" s="253"/>
      <c r="AH62" s="252"/>
      <c r="AI62" s="252">
        <v>0</v>
      </c>
      <c r="AJ62" s="240"/>
      <c r="AK62" s="240"/>
      <c r="AL62" s="240"/>
      <c r="AM62" s="240"/>
      <c r="AN62" s="240"/>
      <c r="AO62" s="240"/>
    </row>
    <row r="63" spans="1:41" x14ac:dyDescent="0.25">
      <c r="A63" s="257"/>
      <c r="B63" s="256"/>
      <c r="C63" s="256">
        <v>0</v>
      </c>
      <c r="D63" s="257"/>
      <c r="E63" s="256"/>
      <c r="F63" s="256">
        <v>0</v>
      </c>
      <c r="G63" s="257"/>
      <c r="H63" s="256"/>
      <c r="I63" s="256">
        <v>0</v>
      </c>
      <c r="J63" s="257"/>
      <c r="K63" s="256"/>
      <c r="L63" s="256">
        <v>0</v>
      </c>
      <c r="M63" s="461"/>
      <c r="N63" s="253"/>
      <c r="O63" s="255"/>
      <c r="P63" s="253"/>
      <c r="Q63" s="252"/>
      <c r="R63" s="252">
        <v>0</v>
      </c>
      <c r="S63" s="253"/>
      <c r="T63" s="254"/>
      <c r="U63" s="253"/>
      <c r="V63" s="252"/>
      <c r="W63" s="252">
        <v>0</v>
      </c>
      <c r="X63" s="253"/>
      <c r="Y63" s="637"/>
      <c r="Z63" s="253"/>
      <c r="AA63" s="769"/>
      <c r="AB63" s="253"/>
      <c r="AC63" s="769"/>
      <c r="AD63" s="253"/>
      <c r="AE63" s="252"/>
      <c r="AF63" s="252">
        <v>0</v>
      </c>
      <c r="AG63" s="253"/>
      <c r="AH63" s="252"/>
      <c r="AI63" s="252">
        <v>0</v>
      </c>
      <c r="AJ63" s="240"/>
      <c r="AK63" s="240"/>
      <c r="AL63" s="240"/>
      <c r="AM63" s="240"/>
      <c r="AN63" s="240"/>
      <c r="AO63" s="240"/>
    </row>
    <row r="64" spans="1:41" x14ac:dyDescent="0.25">
      <c r="A64" s="257"/>
      <c r="B64" s="256"/>
      <c r="C64" s="256">
        <v>0</v>
      </c>
      <c r="D64" s="257"/>
      <c r="E64" s="256"/>
      <c r="F64" s="256">
        <v>0</v>
      </c>
      <c r="G64" s="257"/>
      <c r="H64" s="256"/>
      <c r="I64" s="256">
        <v>0</v>
      </c>
      <c r="J64" s="257"/>
      <c r="K64" s="256"/>
      <c r="L64" s="256">
        <v>0</v>
      </c>
      <c r="M64" s="461"/>
      <c r="N64" s="253"/>
      <c r="O64" s="255"/>
      <c r="P64" s="253"/>
      <c r="Q64" s="252"/>
      <c r="R64" s="252">
        <v>0</v>
      </c>
      <c r="S64" s="253"/>
      <c r="T64" s="254"/>
      <c r="U64" s="253"/>
      <c r="V64" s="252"/>
      <c r="W64" s="252">
        <v>0</v>
      </c>
      <c r="X64" s="253"/>
      <c r="Y64" s="637"/>
      <c r="Z64" s="253"/>
      <c r="AA64" s="769"/>
      <c r="AB64" s="253"/>
      <c r="AC64" s="769"/>
      <c r="AD64" s="253"/>
      <c r="AE64" s="252"/>
      <c r="AF64" s="252">
        <v>0</v>
      </c>
      <c r="AG64" s="253"/>
      <c r="AH64" s="252"/>
      <c r="AI64" s="252">
        <v>0</v>
      </c>
      <c r="AJ64" s="240"/>
      <c r="AK64" s="240"/>
      <c r="AL64" s="240"/>
      <c r="AM64" s="240"/>
      <c r="AN64" s="240"/>
      <c r="AO64" s="240"/>
    </row>
    <row r="65" spans="1:41" x14ac:dyDescent="0.25">
      <c r="A65" s="257"/>
      <c r="B65" s="256"/>
      <c r="C65" s="256">
        <v>0</v>
      </c>
      <c r="D65" s="257"/>
      <c r="E65" s="256"/>
      <c r="F65" s="256">
        <v>0</v>
      </c>
      <c r="G65" s="257"/>
      <c r="H65" s="256"/>
      <c r="I65" s="256">
        <v>0</v>
      </c>
      <c r="J65" s="257"/>
      <c r="K65" s="256"/>
      <c r="L65" s="256">
        <v>0</v>
      </c>
      <c r="M65" s="461"/>
      <c r="N65" s="253"/>
      <c r="O65" s="255"/>
      <c r="P65" s="253"/>
      <c r="Q65" s="252"/>
      <c r="R65" s="252">
        <v>0</v>
      </c>
      <c r="S65" s="253"/>
      <c r="T65" s="254"/>
      <c r="U65" s="253"/>
      <c r="V65" s="252"/>
      <c r="W65" s="252">
        <v>0</v>
      </c>
      <c r="X65" s="253"/>
      <c r="Y65" s="637"/>
      <c r="Z65" s="253"/>
      <c r="AA65" s="769"/>
      <c r="AB65" s="253"/>
      <c r="AC65" s="769"/>
      <c r="AD65" s="253"/>
      <c r="AE65" s="252"/>
      <c r="AF65" s="252">
        <v>0</v>
      </c>
      <c r="AG65" s="253"/>
      <c r="AH65" s="252"/>
      <c r="AI65" s="252">
        <v>0</v>
      </c>
      <c r="AJ65" s="240"/>
      <c r="AK65" s="240"/>
      <c r="AL65" s="240"/>
      <c r="AM65" s="240"/>
      <c r="AN65" s="240"/>
      <c r="AO65" s="240"/>
    </row>
    <row r="66" spans="1:41" x14ac:dyDescent="0.25">
      <c r="A66" s="257"/>
      <c r="B66" s="256"/>
      <c r="C66" s="256">
        <v>0</v>
      </c>
      <c r="D66" s="257"/>
      <c r="E66" s="256"/>
      <c r="F66" s="256">
        <v>0</v>
      </c>
      <c r="G66" s="257"/>
      <c r="H66" s="256"/>
      <c r="I66" s="256">
        <v>0</v>
      </c>
      <c r="J66" s="257"/>
      <c r="K66" s="256"/>
      <c r="L66" s="256">
        <v>0</v>
      </c>
      <c r="M66" s="461"/>
      <c r="N66" s="253"/>
      <c r="O66" s="255"/>
      <c r="P66" s="253"/>
      <c r="Q66" s="252"/>
      <c r="R66" s="252">
        <v>0</v>
      </c>
      <c r="S66" s="253"/>
      <c r="T66" s="254"/>
      <c r="U66" s="253"/>
      <c r="V66" s="252"/>
      <c r="W66" s="252">
        <v>0</v>
      </c>
      <c r="X66" s="253"/>
      <c r="Y66" s="637"/>
      <c r="Z66" s="253"/>
      <c r="AA66" s="769"/>
      <c r="AB66" s="253"/>
      <c r="AC66" s="769"/>
      <c r="AD66" s="253"/>
      <c r="AE66" s="252"/>
      <c r="AF66" s="252">
        <v>0</v>
      </c>
      <c r="AG66" s="253"/>
      <c r="AH66" s="252"/>
      <c r="AI66" s="252">
        <v>0</v>
      </c>
      <c r="AJ66" s="240"/>
      <c r="AK66" s="240"/>
      <c r="AL66" s="240"/>
      <c r="AM66" s="240"/>
      <c r="AN66" s="240"/>
      <c r="AO66" s="240"/>
    </row>
    <row r="67" spans="1:41" x14ac:dyDescent="0.25">
      <c r="A67" s="257"/>
      <c r="B67" s="256"/>
      <c r="C67" s="256">
        <v>0</v>
      </c>
      <c r="D67" s="257"/>
      <c r="E67" s="256"/>
      <c r="F67" s="256">
        <v>0</v>
      </c>
      <c r="G67" s="257"/>
      <c r="H67" s="256"/>
      <c r="I67" s="256">
        <v>0</v>
      </c>
      <c r="J67" s="257"/>
      <c r="K67" s="256"/>
      <c r="L67" s="256">
        <v>0</v>
      </c>
      <c r="M67" s="461"/>
      <c r="N67" s="253"/>
      <c r="O67" s="255"/>
      <c r="P67" s="253"/>
      <c r="Q67" s="252"/>
      <c r="R67" s="252">
        <v>0</v>
      </c>
      <c r="S67" s="253"/>
      <c r="T67" s="254"/>
      <c r="U67" s="253"/>
      <c r="V67" s="252"/>
      <c r="W67" s="252">
        <v>0</v>
      </c>
      <c r="X67" s="253"/>
      <c r="Y67" s="637"/>
      <c r="Z67" s="253"/>
      <c r="AA67" s="769"/>
      <c r="AB67" s="253"/>
      <c r="AC67" s="769"/>
      <c r="AD67" s="253"/>
      <c r="AE67" s="252"/>
      <c r="AF67" s="252">
        <v>0</v>
      </c>
      <c r="AG67" s="253"/>
      <c r="AH67" s="252"/>
      <c r="AI67" s="252">
        <v>0</v>
      </c>
      <c r="AJ67" s="240"/>
      <c r="AK67" s="240"/>
      <c r="AL67" s="240"/>
      <c r="AM67" s="240"/>
      <c r="AN67" s="240"/>
      <c r="AO67" s="240"/>
    </row>
    <row r="68" spans="1:41" x14ac:dyDescent="0.25">
      <c r="A68" s="257"/>
      <c r="B68" s="256"/>
      <c r="C68" s="256">
        <v>0</v>
      </c>
      <c r="D68" s="257"/>
      <c r="E68" s="256"/>
      <c r="F68" s="256">
        <v>0</v>
      </c>
      <c r="G68" s="257"/>
      <c r="H68" s="256"/>
      <c r="I68" s="256">
        <v>0</v>
      </c>
      <c r="J68" s="257"/>
      <c r="K68" s="256"/>
      <c r="L68" s="256">
        <v>0</v>
      </c>
      <c r="M68" s="461"/>
      <c r="N68" s="253"/>
      <c r="O68" s="255"/>
      <c r="P68" s="253"/>
      <c r="Q68" s="252"/>
      <c r="R68" s="252">
        <v>0</v>
      </c>
      <c r="S68" s="253"/>
      <c r="T68" s="254"/>
      <c r="U68" s="253"/>
      <c r="V68" s="252"/>
      <c r="W68" s="252">
        <v>0</v>
      </c>
      <c r="X68" s="253"/>
      <c r="Y68" s="637"/>
      <c r="Z68" s="253"/>
      <c r="AA68" s="769"/>
      <c r="AB68" s="253"/>
      <c r="AC68" s="769"/>
      <c r="AD68" s="253"/>
      <c r="AE68" s="252"/>
      <c r="AF68" s="252">
        <v>0</v>
      </c>
      <c r="AG68" s="253"/>
      <c r="AH68" s="252"/>
      <c r="AI68" s="252">
        <v>0</v>
      </c>
      <c r="AJ68" s="240"/>
      <c r="AK68" s="240"/>
      <c r="AL68" s="240"/>
      <c r="AM68" s="240"/>
      <c r="AN68" s="240"/>
      <c r="AO68" s="240"/>
    </row>
    <row r="69" spans="1:41" x14ac:dyDescent="0.25">
      <c r="A69" s="257"/>
      <c r="B69" s="256"/>
      <c r="C69" s="256">
        <v>0</v>
      </c>
      <c r="D69" s="257"/>
      <c r="E69" s="256"/>
      <c r="F69" s="256">
        <v>0</v>
      </c>
      <c r="G69" s="257"/>
      <c r="H69" s="256"/>
      <c r="I69" s="256">
        <v>0</v>
      </c>
      <c r="J69" s="257"/>
      <c r="K69" s="256"/>
      <c r="L69" s="256">
        <v>0</v>
      </c>
      <c r="M69" s="461"/>
      <c r="N69" s="253"/>
      <c r="O69" s="255"/>
      <c r="P69" s="253"/>
      <c r="Q69" s="252"/>
      <c r="R69" s="252">
        <v>0</v>
      </c>
      <c r="S69" s="253"/>
      <c r="T69" s="254"/>
      <c r="U69" s="253"/>
      <c r="V69" s="252"/>
      <c r="W69" s="252">
        <v>0</v>
      </c>
      <c r="X69" s="253"/>
      <c r="Y69" s="637"/>
      <c r="Z69" s="253"/>
      <c r="AA69" s="769"/>
      <c r="AB69" s="253"/>
      <c r="AC69" s="769"/>
      <c r="AD69" s="253"/>
      <c r="AE69" s="252"/>
      <c r="AF69" s="252">
        <v>0</v>
      </c>
      <c r="AG69" s="253"/>
      <c r="AH69" s="252"/>
      <c r="AI69" s="252">
        <v>0</v>
      </c>
      <c r="AJ69" s="240"/>
      <c r="AK69" s="240"/>
      <c r="AL69" s="240"/>
      <c r="AM69" s="240"/>
      <c r="AN69" s="240"/>
      <c r="AO69" s="240"/>
    </row>
    <row r="70" spans="1:41" x14ac:dyDescent="0.25">
      <c r="A70" s="257"/>
      <c r="B70" s="256"/>
      <c r="C70" s="256">
        <v>0</v>
      </c>
      <c r="D70" s="257"/>
      <c r="E70" s="256"/>
      <c r="F70" s="256">
        <v>0</v>
      </c>
      <c r="G70" s="257"/>
      <c r="H70" s="256"/>
      <c r="I70" s="256">
        <v>0</v>
      </c>
      <c r="J70" s="257"/>
      <c r="K70" s="256"/>
      <c r="L70" s="256">
        <v>0</v>
      </c>
      <c r="M70" s="461"/>
      <c r="N70" s="253"/>
      <c r="O70" s="255"/>
      <c r="P70" s="253"/>
      <c r="Q70" s="252"/>
      <c r="R70" s="252">
        <v>0</v>
      </c>
      <c r="S70" s="253"/>
      <c r="T70" s="254"/>
      <c r="U70" s="253"/>
      <c r="V70" s="252"/>
      <c r="W70" s="252">
        <v>0</v>
      </c>
      <c r="X70" s="253"/>
      <c r="Y70" s="637"/>
      <c r="Z70" s="253"/>
      <c r="AA70" s="769"/>
      <c r="AB70" s="253"/>
      <c r="AC70" s="769"/>
      <c r="AD70" s="253"/>
      <c r="AE70" s="252"/>
      <c r="AF70" s="252">
        <v>0</v>
      </c>
      <c r="AG70" s="253"/>
      <c r="AH70" s="252"/>
      <c r="AI70" s="252">
        <v>0</v>
      </c>
      <c r="AJ70" s="240"/>
      <c r="AK70" s="240"/>
      <c r="AL70" s="240"/>
      <c r="AM70" s="240"/>
      <c r="AN70" s="240"/>
      <c r="AO70" s="240"/>
    </row>
    <row r="71" spans="1:41" x14ac:dyDescent="0.25">
      <c r="A71" s="257"/>
      <c r="B71" s="256"/>
      <c r="C71" s="256">
        <v>0</v>
      </c>
      <c r="D71" s="257"/>
      <c r="E71" s="256"/>
      <c r="F71" s="256">
        <v>0</v>
      </c>
      <c r="G71" s="257"/>
      <c r="H71" s="256"/>
      <c r="I71" s="256">
        <v>0</v>
      </c>
      <c r="J71" s="257"/>
      <c r="K71" s="256"/>
      <c r="L71" s="256">
        <v>0</v>
      </c>
      <c r="M71" s="461"/>
      <c r="N71" s="253"/>
      <c r="O71" s="255"/>
      <c r="P71" s="253"/>
      <c r="Q71" s="252"/>
      <c r="R71" s="252">
        <v>0</v>
      </c>
      <c r="S71" s="253"/>
      <c r="T71" s="254"/>
      <c r="U71" s="253"/>
      <c r="V71" s="252"/>
      <c r="W71" s="252">
        <v>0</v>
      </c>
      <c r="X71" s="253"/>
      <c r="Y71" s="637"/>
      <c r="Z71" s="253"/>
      <c r="AA71" s="769"/>
      <c r="AB71" s="253"/>
      <c r="AC71" s="769"/>
      <c r="AD71" s="253"/>
      <c r="AE71" s="252"/>
      <c r="AF71" s="252">
        <v>0</v>
      </c>
      <c r="AG71" s="253"/>
      <c r="AH71" s="252"/>
      <c r="AI71" s="252">
        <v>0</v>
      </c>
      <c r="AJ71" s="240"/>
      <c r="AK71" s="240"/>
      <c r="AL71" s="240"/>
      <c r="AM71" s="240"/>
      <c r="AN71" s="240"/>
      <c r="AO71" s="240"/>
    </row>
    <row r="72" spans="1:41" x14ac:dyDescent="0.25">
      <c r="A72" s="257"/>
      <c r="B72" s="256"/>
      <c r="C72" s="256">
        <v>0</v>
      </c>
      <c r="D72" s="257"/>
      <c r="E72" s="256"/>
      <c r="F72" s="256">
        <v>0</v>
      </c>
      <c r="G72" s="257"/>
      <c r="H72" s="256"/>
      <c r="I72" s="256">
        <v>0</v>
      </c>
      <c r="J72" s="257"/>
      <c r="K72" s="256"/>
      <c r="L72" s="256">
        <v>0</v>
      </c>
      <c r="M72" s="461"/>
      <c r="N72" s="253"/>
      <c r="O72" s="255"/>
      <c r="P72" s="253"/>
      <c r="Q72" s="252"/>
      <c r="R72" s="252">
        <v>0</v>
      </c>
      <c r="S72" s="253"/>
      <c r="T72" s="254"/>
      <c r="U72" s="253"/>
      <c r="V72" s="252"/>
      <c r="W72" s="252">
        <v>0</v>
      </c>
      <c r="X72" s="253"/>
      <c r="Y72" s="637"/>
      <c r="Z72" s="253"/>
      <c r="AA72" s="769"/>
      <c r="AB72" s="253"/>
      <c r="AC72" s="769"/>
      <c r="AD72" s="253"/>
      <c r="AE72" s="252"/>
      <c r="AF72" s="252">
        <v>0</v>
      </c>
      <c r="AG72" s="253"/>
      <c r="AH72" s="252"/>
      <c r="AI72" s="252">
        <v>0</v>
      </c>
      <c r="AJ72" s="240"/>
      <c r="AK72" s="240"/>
      <c r="AL72" s="240"/>
      <c r="AM72" s="240"/>
      <c r="AN72" s="240"/>
      <c r="AO72" s="240"/>
    </row>
    <row r="73" spans="1:41" x14ac:dyDescent="0.25">
      <c r="A73" s="257"/>
      <c r="B73" s="256"/>
      <c r="C73" s="256">
        <v>0</v>
      </c>
      <c r="D73" s="257"/>
      <c r="E73" s="256"/>
      <c r="F73" s="256">
        <v>0</v>
      </c>
      <c r="G73" s="257"/>
      <c r="H73" s="256"/>
      <c r="I73" s="256">
        <v>0</v>
      </c>
      <c r="J73" s="257"/>
      <c r="K73" s="256"/>
      <c r="L73" s="256">
        <v>0</v>
      </c>
      <c r="M73" s="461"/>
      <c r="N73" s="253"/>
      <c r="O73" s="255"/>
      <c r="P73" s="253"/>
      <c r="Q73" s="252"/>
      <c r="R73" s="252">
        <v>0</v>
      </c>
      <c r="S73" s="253"/>
      <c r="T73" s="254"/>
      <c r="U73" s="253"/>
      <c r="V73" s="252"/>
      <c r="W73" s="252">
        <v>0</v>
      </c>
      <c r="X73" s="253"/>
      <c r="Y73" s="637"/>
      <c r="Z73" s="253"/>
      <c r="AA73" s="769"/>
      <c r="AB73" s="253"/>
      <c r="AC73" s="769"/>
      <c r="AD73" s="253"/>
      <c r="AE73" s="252"/>
      <c r="AF73" s="252">
        <v>0</v>
      </c>
      <c r="AG73" s="253"/>
      <c r="AH73" s="252"/>
      <c r="AI73" s="252">
        <v>0</v>
      </c>
      <c r="AJ73" s="240"/>
      <c r="AK73" s="240"/>
      <c r="AL73" s="240"/>
      <c r="AM73" s="240"/>
      <c r="AN73" s="240"/>
      <c r="AO73" s="240"/>
    </row>
    <row r="74" spans="1:41" x14ac:dyDescent="0.25">
      <c r="A74" s="257"/>
      <c r="B74" s="256"/>
      <c r="C74" s="256">
        <v>0</v>
      </c>
      <c r="D74" s="257"/>
      <c r="E74" s="256"/>
      <c r="F74" s="256">
        <v>0</v>
      </c>
      <c r="G74" s="257"/>
      <c r="H74" s="256"/>
      <c r="I74" s="256">
        <v>0</v>
      </c>
      <c r="J74" s="257"/>
      <c r="K74" s="256"/>
      <c r="L74" s="256">
        <v>0</v>
      </c>
      <c r="M74" s="461"/>
      <c r="N74" s="253"/>
      <c r="O74" s="255"/>
      <c r="P74" s="253"/>
      <c r="Q74" s="252"/>
      <c r="R74" s="252">
        <v>0</v>
      </c>
      <c r="S74" s="253"/>
      <c r="T74" s="254"/>
      <c r="U74" s="253"/>
      <c r="V74" s="252"/>
      <c r="W74" s="252">
        <v>0</v>
      </c>
      <c r="X74" s="253"/>
      <c r="Y74" s="637"/>
      <c r="Z74" s="253"/>
      <c r="AA74" s="769"/>
      <c r="AB74" s="253"/>
      <c r="AC74" s="769"/>
      <c r="AD74" s="253"/>
      <c r="AE74" s="252"/>
      <c r="AF74" s="252">
        <v>0</v>
      </c>
      <c r="AG74" s="253"/>
      <c r="AH74" s="252"/>
      <c r="AI74" s="252">
        <v>0</v>
      </c>
      <c r="AJ74" s="240"/>
      <c r="AK74" s="240"/>
      <c r="AL74" s="240"/>
      <c r="AM74" s="240"/>
      <c r="AN74" s="240"/>
      <c r="AO74" s="240"/>
    </row>
    <row r="75" spans="1:41" x14ac:dyDescent="0.25">
      <c r="A75" s="257"/>
      <c r="B75" s="256"/>
      <c r="C75" s="256">
        <v>0</v>
      </c>
      <c r="D75" s="257"/>
      <c r="E75" s="256"/>
      <c r="F75" s="256">
        <v>0</v>
      </c>
      <c r="G75" s="257"/>
      <c r="H75" s="256"/>
      <c r="I75" s="256">
        <v>0</v>
      </c>
      <c r="J75" s="257"/>
      <c r="K75" s="256"/>
      <c r="L75" s="256">
        <v>0</v>
      </c>
      <c r="M75" s="461"/>
      <c r="N75" s="253"/>
      <c r="O75" s="255"/>
      <c r="P75" s="253"/>
      <c r="Q75" s="252"/>
      <c r="R75" s="252">
        <v>0</v>
      </c>
      <c r="S75" s="253"/>
      <c r="T75" s="254"/>
      <c r="U75" s="253"/>
      <c r="V75" s="252"/>
      <c r="W75" s="252">
        <v>0</v>
      </c>
      <c r="X75" s="253"/>
      <c r="Y75" s="637"/>
      <c r="Z75" s="253"/>
      <c r="AA75" s="769"/>
      <c r="AB75" s="253"/>
      <c r="AC75" s="769"/>
      <c r="AD75" s="253"/>
      <c r="AE75" s="252"/>
      <c r="AF75" s="252">
        <v>0</v>
      </c>
      <c r="AG75" s="253"/>
      <c r="AH75" s="252"/>
      <c r="AI75" s="252">
        <v>0</v>
      </c>
      <c r="AJ75" s="240"/>
      <c r="AK75" s="240"/>
      <c r="AL75" s="240"/>
      <c r="AM75" s="240"/>
      <c r="AN75" s="240"/>
      <c r="AO75" s="240"/>
    </row>
    <row r="76" spans="1:41" x14ac:dyDescent="0.25">
      <c r="A76" s="257"/>
      <c r="B76" s="256"/>
      <c r="C76" s="256">
        <v>0</v>
      </c>
      <c r="D76" s="257"/>
      <c r="E76" s="256"/>
      <c r="F76" s="256">
        <v>0</v>
      </c>
      <c r="G76" s="257"/>
      <c r="H76" s="256"/>
      <c r="I76" s="256">
        <v>0</v>
      </c>
      <c r="J76" s="257"/>
      <c r="K76" s="256"/>
      <c r="L76" s="256">
        <v>0</v>
      </c>
      <c r="M76" s="461"/>
      <c r="N76" s="253"/>
      <c r="O76" s="255"/>
      <c r="P76" s="253"/>
      <c r="Q76" s="252"/>
      <c r="R76" s="252">
        <v>0</v>
      </c>
      <c r="S76" s="253"/>
      <c r="T76" s="254"/>
      <c r="U76" s="253"/>
      <c r="V76" s="252"/>
      <c r="W76" s="252">
        <v>0</v>
      </c>
      <c r="X76" s="253"/>
      <c r="Y76" s="637"/>
      <c r="Z76" s="253"/>
      <c r="AA76" s="769"/>
      <c r="AB76" s="253"/>
      <c r="AC76" s="769"/>
      <c r="AD76" s="253"/>
      <c r="AE76" s="252"/>
      <c r="AF76" s="252">
        <v>0</v>
      </c>
      <c r="AG76" s="253"/>
      <c r="AH76" s="252"/>
      <c r="AI76" s="252">
        <v>0</v>
      </c>
      <c r="AJ76" s="240"/>
      <c r="AK76" s="240"/>
      <c r="AL76" s="240"/>
      <c r="AM76" s="240"/>
      <c r="AN76" s="240"/>
      <c r="AO76" s="240"/>
    </row>
    <row r="77" spans="1:41" x14ac:dyDescent="0.25">
      <c r="A77" s="257"/>
      <c r="B77" s="256"/>
      <c r="C77" s="256">
        <v>0</v>
      </c>
      <c r="D77" s="257"/>
      <c r="E77" s="256"/>
      <c r="F77" s="256">
        <v>0</v>
      </c>
      <c r="G77" s="257"/>
      <c r="H77" s="256"/>
      <c r="I77" s="256">
        <v>0</v>
      </c>
      <c r="J77" s="257"/>
      <c r="K77" s="256"/>
      <c r="L77" s="256">
        <v>0</v>
      </c>
      <c r="M77" s="461"/>
      <c r="N77" s="253"/>
      <c r="O77" s="255"/>
      <c r="P77" s="253"/>
      <c r="Q77" s="252"/>
      <c r="R77" s="252">
        <v>0</v>
      </c>
      <c r="S77" s="253"/>
      <c r="T77" s="254"/>
      <c r="U77" s="253"/>
      <c r="V77" s="252"/>
      <c r="W77" s="252">
        <v>0</v>
      </c>
      <c r="X77" s="253"/>
      <c r="Y77" s="637"/>
      <c r="Z77" s="253"/>
      <c r="AA77" s="769"/>
      <c r="AB77" s="253"/>
      <c r="AC77" s="769"/>
      <c r="AD77" s="253"/>
      <c r="AE77" s="252"/>
      <c r="AF77" s="252">
        <v>0</v>
      </c>
      <c r="AG77" s="253"/>
      <c r="AH77" s="252"/>
      <c r="AI77" s="252">
        <v>0</v>
      </c>
      <c r="AJ77" s="240"/>
      <c r="AK77" s="240"/>
      <c r="AL77" s="240"/>
      <c r="AM77" s="240"/>
      <c r="AN77" s="240"/>
      <c r="AO77" s="240"/>
    </row>
    <row r="78" spans="1:41" x14ac:dyDescent="0.25">
      <c r="A78" s="257"/>
      <c r="B78" s="256"/>
      <c r="C78" s="256">
        <v>0</v>
      </c>
      <c r="D78" s="257"/>
      <c r="E78" s="256"/>
      <c r="F78" s="256">
        <v>0</v>
      </c>
      <c r="G78" s="257"/>
      <c r="H78" s="256"/>
      <c r="I78" s="256">
        <v>0</v>
      </c>
      <c r="J78" s="257"/>
      <c r="K78" s="256"/>
      <c r="L78" s="256">
        <v>0</v>
      </c>
      <c r="M78" s="461"/>
      <c r="N78" s="253"/>
      <c r="O78" s="255"/>
      <c r="P78" s="253"/>
      <c r="Q78" s="252"/>
      <c r="R78" s="252">
        <v>0</v>
      </c>
      <c r="S78" s="253"/>
      <c r="T78" s="254"/>
      <c r="U78" s="253"/>
      <c r="V78" s="252"/>
      <c r="W78" s="252">
        <v>0</v>
      </c>
      <c r="X78" s="253"/>
      <c r="Y78" s="637"/>
      <c r="Z78" s="253"/>
      <c r="AA78" s="769"/>
      <c r="AB78" s="253"/>
      <c r="AC78" s="769"/>
      <c r="AD78" s="253"/>
      <c r="AE78" s="252"/>
      <c r="AF78" s="252">
        <v>0</v>
      </c>
      <c r="AG78" s="253"/>
      <c r="AH78" s="252"/>
      <c r="AI78" s="252">
        <v>0</v>
      </c>
      <c r="AJ78" s="240"/>
      <c r="AK78" s="240"/>
      <c r="AL78" s="240"/>
      <c r="AM78" s="240"/>
      <c r="AN78" s="240"/>
      <c r="AO78" s="240"/>
    </row>
    <row r="79" spans="1:41" x14ac:dyDescent="0.25">
      <c r="A79" s="257"/>
      <c r="B79" s="256"/>
      <c r="C79" s="256">
        <v>0</v>
      </c>
      <c r="D79" s="257"/>
      <c r="E79" s="256"/>
      <c r="F79" s="256">
        <v>0</v>
      </c>
      <c r="G79" s="257"/>
      <c r="H79" s="256"/>
      <c r="I79" s="256">
        <v>0</v>
      </c>
      <c r="J79" s="257"/>
      <c r="K79" s="256"/>
      <c r="L79" s="256">
        <v>0</v>
      </c>
      <c r="M79" s="461"/>
      <c r="N79" s="253"/>
      <c r="O79" s="255"/>
      <c r="P79" s="253"/>
      <c r="Q79" s="252"/>
      <c r="R79" s="252">
        <v>0</v>
      </c>
      <c r="S79" s="253"/>
      <c r="T79" s="254"/>
      <c r="U79" s="253"/>
      <c r="V79" s="252"/>
      <c r="W79" s="252">
        <v>0</v>
      </c>
      <c r="X79" s="253"/>
      <c r="Y79" s="637"/>
      <c r="Z79" s="253"/>
      <c r="AA79" s="769"/>
      <c r="AB79" s="253"/>
      <c r="AC79" s="769"/>
      <c r="AD79" s="253"/>
      <c r="AE79" s="252"/>
      <c r="AF79" s="252">
        <v>0</v>
      </c>
      <c r="AG79" s="253"/>
      <c r="AH79" s="252"/>
      <c r="AI79" s="252">
        <v>0</v>
      </c>
      <c r="AJ79" s="240"/>
      <c r="AK79" s="240"/>
      <c r="AL79" s="240"/>
      <c r="AM79" s="240"/>
      <c r="AN79" s="240"/>
      <c r="AO79" s="240"/>
    </row>
    <row r="80" spans="1:41" x14ac:dyDescent="0.25">
      <c r="A80" s="257"/>
      <c r="B80" s="256"/>
      <c r="C80" s="256">
        <v>0</v>
      </c>
      <c r="D80" s="257"/>
      <c r="E80" s="256"/>
      <c r="F80" s="256">
        <v>0</v>
      </c>
      <c r="G80" s="257"/>
      <c r="H80" s="256"/>
      <c r="I80" s="256">
        <v>0</v>
      </c>
      <c r="J80" s="257"/>
      <c r="K80" s="256"/>
      <c r="L80" s="256">
        <v>0</v>
      </c>
      <c r="M80" s="461"/>
      <c r="N80" s="253"/>
      <c r="O80" s="255"/>
      <c r="P80" s="253"/>
      <c r="Q80" s="252"/>
      <c r="R80" s="252">
        <v>0</v>
      </c>
      <c r="S80" s="253"/>
      <c r="T80" s="254"/>
      <c r="U80" s="253"/>
      <c r="V80" s="252"/>
      <c r="W80" s="252">
        <v>0</v>
      </c>
      <c r="X80" s="253"/>
      <c r="Y80" s="637"/>
      <c r="Z80" s="253"/>
      <c r="AA80" s="769"/>
      <c r="AB80" s="253"/>
      <c r="AC80" s="769"/>
      <c r="AD80" s="253"/>
      <c r="AE80" s="252"/>
      <c r="AF80" s="252">
        <v>0</v>
      </c>
      <c r="AG80" s="253"/>
      <c r="AH80" s="252"/>
      <c r="AI80" s="252">
        <v>0</v>
      </c>
      <c r="AJ80" s="240"/>
      <c r="AK80" s="240"/>
      <c r="AL80" s="240"/>
      <c r="AM80" s="240"/>
      <c r="AN80" s="240"/>
      <c r="AO80" s="240"/>
    </row>
    <row r="81" spans="1:41" x14ac:dyDescent="0.25">
      <c r="A81" s="257"/>
      <c r="B81" s="256"/>
      <c r="C81" s="256">
        <v>0</v>
      </c>
      <c r="D81" s="257"/>
      <c r="E81" s="256"/>
      <c r="F81" s="256">
        <v>0</v>
      </c>
      <c r="G81" s="257"/>
      <c r="H81" s="256"/>
      <c r="I81" s="256">
        <v>0</v>
      </c>
      <c r="J81" s="257"/>
      <c r="K81" s="256"/>
      <c r="L81" s="256">
        <v>0</v>
      </c>
      <c r="M81" s="461"/>
      <c r="N81" s="253"/>
      <c r="O81" s="255"/>
      <c r="P81" s="253"/>
      <c r="Q81" s="252"/>
      <c r="R81" s="252">
        <v>0</v>
      </c>
      <c r="S81" s="253"/>
      <c r="T81" s="254"/>
      <c r="U81" s="253"/>
      <c r="V81" s="252"/>
      <c r="W81" s="252">
        <v>0</v>
      </c>
      <c r="X81" s="253"/>
      <c r="Y81" s="637"/>
      <c r="Z81" s="253"/>
      <c r="AA81" s="769"/>
      <c r="AB81" s="253"/>
      <c r="AC81" s="769"/>
      <c r="AD81" s="253"/>
      <c r="AE81" s="252"/>
      <c r="AF81" s="252">
        <v>0</v>
      </c>
      <c r="AG81" s="253"/>
      <c r="AH81" s="252"/>
      <c r="AI81" s="252">
        <v>0</v>
      </c>
      <c r="AJ81" s="240"/>
      <c r="AK81" s="240"/>
      <c r="AL81" s="240"/>
      <c r="AM81" s="240"/>
      <c r="AN81" s="240"/>
      <c r="AO81" s="240"/>
    </row>
    <row r="82" spans="1:41" x14ac:dyDescent="0.25">
      <c r="A82" s="257"/>
      <c r="B82" s="256"/>
      <c r="C82" s="256">
        <v>0</v>
      </c>
      <c r="D82" s="257"/>
      <c r="E82" s="256"/>
      <c r="F82" s="256">
        <v>0</v>
      </c>
      <c r="G82" s="257"/>
      <c r="H82" s="256"/>
      <c r="I82" s="256">
        <v>0</v>
      </c>
      <c r="J82" s="257"/>
      <c r="K82" s="256"/>
      <c r="L82" s="256">
        <v>0</v>
      </c>
      <c r="M82" s="461"/>
      <c r="N82" s="253"/>
      <c r="O82" s="255"/>
      <c r="P82" s="253"/>
      <c r="Q82" s="252"/>
      <c r="R82" s="252">
        <v>0</v>
      </c>
      <c r="S82" s="253"/>
      <c r="T82" s="254"/>
      <c r="U82" s="253"/>
      <c r="V82" s="252"/>
      <c r="W82" s="252">
        <v>0</v>
      </c>
      <c r="X82" s="253"/>
      <c r="Y82" s="637"/>
      <c r="Z82" s="253"/>
      <c r="AA82" s="769"/>
      <c r="AB82" s="253"/>
      <c r="AC82" s="769"/>
      <c r="AD82" s="253"/>
      <c r="AE82" s="252"/>
      <c r="AF82" s="252">
        <v>0</v>
      </c>
      <c r="AG82" s="253"/>
      <c r="AH82" s="252"/>
      <c r="AI82" s="252">
        <v>0</v>
      </c>
      <c r="AJ82" s="240"/>
      <c r="AK82" s="240"/>
      <c r="AL82" s="240"/>
      <c r="AM82" s="240"/>
      <c r="AN82" s="240"/>
      <c r="AO82" s="240"/>
    </row>
    <row r="83" spans="1:41" x14ac:dyDescent="0.25">
      <c r="A83" s="257"/>
      <c r="B83" s="256"/>
      <c r="C83" s="256">
        <v>0</v>
      </c>
      <c r="D83" s="257"/>
      <c r="E83" s="256"/>
      <c r="F83" s="256">
        <v>0</v>
      </c>
      <c r="G83" s="257"/>
      <c r="H83" s="256"/>
      <c r="I83" s="256">
        <v>0</v>
      </c>
      <c r="J83" s="257"/>
      <c r="K83" s="256"/>
      <c r="L83" s="256">
        <v>0</v>
      </c>
      <c r="M83" s="461"/>
      <c r="N83" s="253"/>
      <c r="O83" s="255"/>
      <c r="P83" s="253"/>
      <c r="Q83" s="252"/>
      <c r="R83" s="252">
        <v>0</v>
      </c>
      <c r="S83" s="253"/>
      <c r="T83" s="254"/>
      <c r="U83" s="253"/>
      <c r="V83" s="252"/>
      <c r="W83" s="252">
        <v>0</v>
      </c>
      <c r="X83" s="253"/>
      <c r="Y83" s="637"/>
      <c r="Z83" s="253"/>
      <c r="AA83" s="769"/>
      <c r="AB83" s="253"/>
      <c r="AC83" s="769"/>
      <c r="AD83" s="253"/>
      <c r="AE83" s="252"/>
      <c r="AF83" s="252">
        <v>0</v>
      </c>
      <c r="AG83" s="253"/>
      <c r="AH83" s="252"/>
      <c r="AI83" s="252">
        <v>0</v>
      </c>
      <c r="AJ83" s="240"/>
      <c r="AK83" s="240"/>
      <c r="AL83" s="240"/>
      <c r="AM83" s="240"/>
      <c r="AN83" s="240"/>
      <c r="AO83" s="240"/>
    </row>
    <row r="84" spans="1:41" x14ac:dyDescent="0.25">
      <c r="A84" s="257"/>
      <c r="B84" s="256"/>
      <c r="C84" s="256">
        <v>0</v>
      </c>
      <c r="D84" s="257"/>
      <c r="E84" s="256"/>
      <c r="F84" s="256">
        <v>0</v>
      </c>
      <c r="G84" s="257"/>
      <c r="H84" s="256"/>
      <c r="I84" s="256">
        <v>0</v>
      </c>
      <c r="J84" s="257"/>
      <c r="K84" s="256"/>
      <c r="L84" s="256">
        <v>0</v>
      </c>
      <c r="M84" s="461"/>
      <c r="N84" s="253"/>
      <c r="O84" s="255"/>
      <c r="P84" s="253"/>
      <c r="Q84" s="252"/>
      <c r="R84" s="252">
        <v>0</v>
      </c>
      <c r="S84" s="253"/>
      <c r="T84" s="254"/>
      <c r="U84" s="253"/>
      <c r="V84" s="252"/>
      <c r="W84" s="252">
        <v>0</v>
      </c>
      <c r="X84" s="253"/>
      <c r="Y84" s="637"/>
      <c r="Z84" s="253"/>
      <c r="AA84" s="769"/>
      <c r="AB84" s="253"/>
      <c r="AC84" s="769"/>
      <c r="AD84" s="253"/>
      <c r="AE84" s="252"/>
      <c r="AF84" s="252">
        <v>0</v>
      </c>
      <c r="AG84" s="253"/>
      <c r="AH84" s="252"/>
      <c r="AI84" s="252">
        <v>0</v>
      </c>
      <c r="AJ84" s="240"/>
      <c r="AK84" s="240"/>
      <c r="AL84" s="240"/>
      <c r="AM84" s="240"/>
      <c r="AN84" s="240"/>
      <c r="AO84" s="240"/>
    </row>
    <row r="85" spans="1:41" x14ac:dyDescent="0.25">
      <c r="A85" s="257"/>
      <c r="B85" s="256"/>
      <c r="C85" s="256">
        <v>0</v>
      </c>
      <c r="D85" s="257"/>
      <c r="E85" s="256"/>
      <c r="F85" s="256">
        <v>0</v>
      </c>
      <c r="G85" s="257"/>
      <c r="H85" s="256"/>
      <c r="I85" s="256">
        <v>0</v>
      </c>
      <c r="J85" s="257"/>
      <c r="K85" s="256"/>
      <c r="L85" s="256">
        <v>0</v>
      </c>
      <c r="M85" s="461"/>
      <c r="N85" s="253"/>
      <c r="O85" s="255"/>
      <c r="P85" s="253"/>
      <c r="Q85" s="252"/>
      <c r="R85" s="252">
        <v>0</v>
      </c>
      <c r="S85" s="253"/>
      <c r="T85" s="254"/>
      <c r="U85" s="253"/>
      <c r="V85" s="252"/>
      <c r="W85" s="252">
        <v>0</v>
      </c>
      <c r="X85" s="253"/>
      <c r="Y85" s="637"/>
      <c r="Z85" s="253"/>
      <c r="AA85" s="769"/>
      <c r="AB85" s="253"/>
      <c r="AC85" s="769"/>
      <c r="AD85" s="253"/>
      <c r="AE85" s="252"/>
      <c r="AF85" s="252">
        <v>0</v>
      </c>
      <c r="AG85" s="253"/>
      <c r="AH85" s="252"/>
      <c r="AI85" s="252">
        <v>0</v>
      </c>
      <c r="AJ85" s="240"/>
      <c r="AK85" s="240"/>
      <c r="AL85" s="240"/>
      <c r="AM85" s="240"/>
      <c r="AN85" s="240"/>
      <c r="AO85" s="240"/>
    </row>
    <row r="86" spans="1:41" x14ac:dyDescent="0.25">
      <c r="A86" s="257"/>
      <c r="B86" s="256"/>
      <c r="C86" s="256">
        <v>0</v>
      </c>
      <c r="D86" s="257"/>
      <c r="E86" s="256"/>
      <c r="F86" s="256">
        <v>0</v>
      </c>
      <c r="G86" s="257"/>
      <c r="H86" s="256"/>
      <c r="I86" s="256">
        <v>0</v>
      </c>
      <c r="J86" s="257"/>
      <c r="K86" s="256"/>
      <c r="L86" s="256">
        <v>0</v>
      </c>
      <c r="M86" s="461"/>
      <c r="N86" s="253"/>
      <c r="O86" s="255"/>
      <c r="P86" s="253"/>
      <c r="Q86" s="252"/>
      <c r="R86" s="252">
        <v>0</v>
      </c>
      <c r="S86" s="253"/>
      <c r="T86" s="254"/>
      <c r="U86" s="253"/>
      <c r="V86" s="252"/>
      <c r="W86" s="252">
        <v>0</v>
      </c>
      <c r="X86" s="253"/>
      <c r="Y86" s="637"/>
      <c r="Z86" s="253"/>
      <c r="AA86" s="769"/>
      <c r="AB86" s="253"/>
      <c r="AC86" s="769"/>
      <c r="AD86" s="253"/>
      <c r="AE86" s="252"/>
      <c r="AF86" s="252">
        <v>0</v>
      </c>
      <c r="AG86" s="253"/>
      <c r="AH86" s="252"/>
      <c r="AI86" s="252">
        <v>0</v>
      </c>
      <c r="AJ86" s="240"/>
      <c r="AK86" s="240"/>
      <c r="AL86" s="240"/>
      <c r="AM86" s="240"/>
      <c r="AN86" s="240"/>
      <c r="AO86" s="240"/>
    </row>
    <row r="87" spans="1:41" x14ac:dyDescent="0.25">
      <c r="A87" s="257"/>
      <c r="B87" s="256"/>
      <c r="C87" s="256">
        <v>0</v>
      </c>
      <c r="D87" s="257"/>
      <c r="E87" s="256"/>
      <c r="F87" s="256">
        <v>0</v>
      </c>
      <c r="G87" s="257"/>
      <c r="H87" s="256"/>
      <c r="I87" s="256">
        <v>0</v>
      </c>
      <c r="J87" s="257"/>
      <c r="K87" s="256"/>
      <c r="L87" s="256">
        <v>0</v>
      </c>
      <c r="M87" s="461"/>
      <c r="N87" s="253"/>
      <c r="O87" s="255"/>
      <c r="P87" s="253"/>
      <c r="Q87" s="252"/>
      <c r="R87" s="252">
        <v>0</v>
      </c>
      <c r="S87" s="253"/>
      <c r="T87" s="254"/>
      <c r="U87" s="253"/>
      <c r="V87" s="252"/>
      <c r="W87" s="252">
        <v>0</v>
      </c>
      <c r="X87" s="253"/>
      <c r="Y87" s="637"/>
      <c r="Z87" s="253"/>
      <c r="AA87" s="769"/>
      <c r="AB87" s="253"/>
      <c r="AC87" s="769"/>
      <c r="AD87" s="253"/>
      <c r="AE87" s="252"/>
      <c r="AF87" s="252">
        <v>0</v>
      </c>
      <c r="AG87" s="253"/>
      <c r="AH87" s="252"/>
      <c r="AI87" s="252">
        <v>0</v>
      </c>
      <c r="AJ87" s="240"/>
      <c r="AK87" s="240"/>
      <c r="AL87" s="240"/>
      <c r="AM87" s="240"/>
      <c r="AN87" s="240"/>
      <c r="AO87" s="240"/>
    </row>
    <row r="88" spans="1:41" x14ac:dyDescent="0.25">
      <c r="A88" s="257"/>
      <c r="B88" s="256"/>
      <c r="C88" s="256">
        <v>0</v>
      </c>
      <c r="D88" s="257"/>
      <c r="E88" s="256"/>
      <c r="F88" s="256">
        <v>0</v>
      </c>
      <c r="G88" s="257"/>
      <c r="H88" s="256"/>
      <c r="I88" s="256">
        <v>0</v>
      </c>
      <c r="J88" s="257"/>
      <c r="K88" s="256"/>
      <c r="L88" s="256">
        <v>0</v>
      </c>
      <c r="M88" s="461"/>
      <c r="N88" s="253"/>
      <c r="O88" s="255"/>
      <c r="P88" s="253"/>
      <c r="Q88" s="252"/>
      <c r="R88" s="252">
        <v>0</v>
      </c>
      <c r="S88" s="253"/>
      <c r="T88" s="254"/>
      <c r="U88" s="253"/>
      <c r="V88" s="252"/>
      <c r="W88" s="252">
        <v>0</v>
      </c>
      <c r="X88" s="253"/>
      <c r="Y88" s="637"/>
      <c r="Z88" s="253"/>
      <c r="AA88" s="769"/>
      <c r="AB88" s="253"/>
      <c r="AC88" s="769"/>
      <c r="AD88" s="253"/>
      <c r="AE88" s="252"/>
      <c r="AF88" s="252">
        <v>0</v>
      </c>
      <c r="AG88" s="253"/>
      <c r="AH88" s="252"/>
      <c r="AI88" s="252">
        <v>0</v>
      </c>
      <c r="AJ88" s="240"/>
      <c r="AK88" s="240"/>
      <c r="AL88" s="240"/>
      <c r="AM88" s="240"/>
      <c r="AN88" s="240"/>
      <c r="AO88" s="240"/>
    </row>
    <row r="89" spans="1:41" x14ac:dyDescent="0.25">
      <c r="A89" s="257"/>
      <c r="B89" s="256"/>
      <c r="C89" s="256">
        <v>0</v>
      </c>
      <c r="D89" s="257"/>
      <c r="E89" s="256"/>
      <c r="F89" s="256">
        <v>0</v>
      </c>
      <c r="G89" s="257"/>
      <c r="H89" s="256"/>
      <c r="I89" s="256">
        <v>0</v>
      </c>
      <c r="J89" s="257"/>
      <c r="K89" s="256"/>
      <c r="L89" s="256">
        <v>0</v>
      </c>
      <c r="M89" s="461"/>
      <c r="N89" s="253"/>
      <c r="O89" s="255"/>
      <c r="P89" s="253"/>
      <c r="Q89" s="252"/>
      <c r="R89" s="252">
        <v>0</v>
      </c>
      <c r="S89" s="253"/>
      <c r="T89" s="254"/>
      <c r="U89" s="253"/>
      <c r="V89" s="252"/>
      <c r="W89" s="252">
        <v>0</v>
      </c>
      <c r="X89" s="253"/>
      <c r="Y89" s="637"/>
      <c r="Z89" s="253"/>
      <c r="AA89" s="769"/>
      <c r="AB89" s="253"/>
      <c r="AC89" s="769"/>
      <c r="AD89" s="253"/>
      <c r="AE89" s="252"/>
      <c r="AF89" s="252">
        <v>0</v>
      </c>
      <c r="AG89" s="253"/>
      <c r="AH89" s="252"/>
      <c r="AI89" s="252">
        <v>0</v>
      </c>
      <c r="AJ89" s="240"/>
      <c r="AK89" s="240"/>
      <c r="AL89" s="240"/>
      <c r="AM89" s="240"/>
      <c r="AN89" s="240"/>
      <c r="AO89" s="240"/>
    </row>
    <row r="90" spans="1:41" x14ac:dyDescent="0.25">
      <c r="A90" s="257"/>
      <c r="B90" s="256"/>
      <c r="C90" s="256">
        <v>0</v>
      </c>
      <c r="D90" s="257"/>
      <c r="E90" s="256"/>
      <c r="F90" s="256">
        <v>0</v>
      </c>
      <c r="G90" s="257"/>
      <c r="H90" s="256"/>
      <c r="I90" s="256">
        <v>0</v>
      </c>
      <c r="J90" s="257"/>
      <c r="K90" s="256"/>
      <c r="L90" s="256">
        <v>0</v>
      </c>
      <c r="M90" s="461"/>
      <c r="N90" s="253"/>
      <c r="O90" s="255"/>
      <c r="P90" s="253"/>
      <c r="Q90" s="252"/>
      <c r="R90" s="252">
        <v>0</v>
      </c>
      <c r="S90" s="253"/>
      <c r="T90" s="254"/>
      <c r="U90" s="253"/>
      <c r="V90" s="252"/>
      <c r="W90" s="252">
        <v>0</v>
      </c>
      <c r="X90" s="253"/>
      <c r="Y90" s="637"/>
      <c r="Z90" s="253"/>
      <c r="AA90" s="769"/>
      <c r="AB90" s="253"/>
      <c r="AC90" s="769"/>
      <c r="AD90" s="253"/>
      <c r="AE90" s="252"/>
      <c r="AF90" s="252">
        <v>0</v>
      </c>
      <c r="AG90" s="253"/>
      <c r="AH90" s="252"/>
      <c r="AI90" s="252">
        <v>0</v>
      </c>
      <c r="AJ90" s="240"/>
      <c r="AK90" s="240"/>
      <c r="AL90" s="240"/>
      <c r="AM90" s="240"/>
      <c r="AN90" s="240"/>
      <c r="AO90" s="240"/>
    </row>
    <row r="91" spans="1:41" x14ac:dyDescent="0.25">
      <c r="A91" s="257"/>
      <c r="B91" s="256"/>
      <c r="C91" s="256">
        <v>0</v>
      </c>
      <c r="D91" s="257"/>
      <c r="E91" s="256"/>
      <c r="F91" s="256">
        <v>0</v>
      </c>
      <c r="G91" s="257"/>
      <c r="H91" s="256"/>
      <c r="I91" s="256">
        <v>0</v>
      </c>
      <c r="J91" s="257"/>
      <c r="K91" s="256"/>
      <c r="L91" s="256">
        <v>0</v>
      </c>
      <c r="M91" s="461"/>
      <c r="N91" s="253"/>
      <c r="O91" s="255"/>
      <c r="P91" s="253"/>
      <c r="Q91" s="252"/>
      <c r="R91" s="252">
        <v>0</v>
      </c>
      <c r="S91" s="253"/>
      <c r="T91" s="254"/>
      <c r="U91" s="253"/>
      <c r="V91" s="252"/>
      <c r="W91" s="252">
        <v>0</v>
      </c>
      <c r="X91" s="253"/>
      <c r="Y91" s="637"/>
      <c r="Z91" s="253"/>
      <c r="AA91" s="769"/>
      <c r="AB91" s="253"/>
      <c r="AC91" s="769"/>
      <c r="AD91" s="253"/>
      <c r="AE91" s="252"/>
      <c r="AF91" s="252">
        <v>0</v>
      </c>
      <c r="AG91" s="253"/>
      <c r="AH91" s="252"/>
      <c r="AI91" s="252">
        <v>0</v>
      </c>
      <c r="AJ91" s="240"/>
      <c r="AK91" s="240"/>
      <c r="AL91" s="240"/>
      <c r="AM91" s="240"/>
      <c r="AN91" s="240"/>
      <c r="AO91" s="240"/>
    </row>
    <row r="92" spans="1:41" x14ac:dyDescent="0.25">
      <c r="A92" s="257"/>
      <c r="B92" s="256"/>
      <c r="C92" s="256">
        <v>0</v>
      </c>
      <c r="D92" s="257"/>
      <c r="E92" s="256"/>
      <c r="F92" s="256">
        <v>0</v>
      </c>
      <c r="G92" s="257"/>
      <c r="H92" s="256"/>
      <c r="I92" s="256">
        <v>0</v>
      </c>
      <c r="J92" s="257"/>
      <c r="K92" s="256"/>
      <c r="L92" s="256">
        <v>0</v>
      </c>
      <c r="M92" s="461"/>
      <c r="N92" s="253"/>
      <c r="O92" s="255"/>
      <c r="P92" s="253"/>
      <c r="Q92" s="252"/>
      <c r="R92" s="252">
        <v>0</v>
      </c>
      <c r="S92" s="253"/>
      <c r="T92" s="254"/>
      <c r="U92" s="253"/>
      <c r="V92" s="252"/>
      <c r="W92" s="252">
        <v>0</v>
      </c>
      <c r="X92" s="253"/>
      <c r="Y92" s="637"/>
      <c r="Z92" s="253"/>
      <c r="AA92" s="769"/>
      <c r="AB92" s="253"/>
      <c r="AC92" s="769"/>
      <c r="AD92" s="253"/>
      <c r="AE92" s="252"/>
      <c r="AF92" s="252">
        <v>0</v>
      </c>
      <c r="AG92" s="253"/>
      <c r="AH92" s="252"/>
      <c r="AI92" s="252">
        <v>0</v>
      </c>
      <c r="AJ92" s="240"/>
      <c r="AK92" s="240"/>
      <c r="AL92" s="240"/>
      <c r="AM92" s="240"/>
      <c r="AN92" s="240"/>
      <c r="AO92" s="240"/>
    </row>
    <row r="93" spans="1:41" x14ac:dyDescent="0.25">
      <c r="A93" s="257"/>
      <c r="B93" s="256"/>
      <c r="C93" s="256">
        <v>0</v>
      </c>
      <c r="D93" s="257"/>
      <c r="E93" s="256"/>
      <c r="F93" s="256">
        <v>0</v>
      </c>
      <c r="G93" s="257"/>
      <c r="H93" s="256"/>
      <c r="I93" s="256">
        <v>0</v>
      </c>
      <c r="J93" s="257"/>
      <c r="K93" s="256"/>
      <c r="L93" s="256">
        <v>0</v>
      </c>
      <c r="M93" s="461"/>
      <c r="N93" s="253"/>
      <c r="O93" s="255"/>
      <c r="P93" s="253"/>
      <c r="Q93" s="252"/>
      <c r="R93" s="252">
        <v>0</v>
      </c>
      <c r="S93" s="253"/>
      <c r="T93" s="254"/>
      <c r="U93" s="253"/>
      <c r="V93" s="252"/>
      <c r="W93" s="252">
        <v>0</v>
      </c>
      <c r="X93" s="253"/>
      <c r="Y93" s="637"/>
      <c r="Z93" s="253"/>
      <c r="AA93" s="769"/>
      <c r="AB93" s="253"/>
      <c r="AC93" s="769"/>
      <c r="AD93" s="253"/>
      <c r="AE93" s="252"/>
      <c r="AF93" s="252">
        <v>0</v>
      </c>
      <c r="AG93" s="253"/>
      <c r="AH93" s="252"/>
      <c r="AI93" s="252">
        <v>0</v>
      </c>
      <c r="AJ93" s="240"/>
      <c r="AK93" s="240"/>
      <c r="AL93" s="240"/>
      <c r="AM93" s="240"/>
      <c r="AN93" s="240"/>
      <c r="AO93" s="240"/>
    </row>
    <row r="94" spans="1:41" x14ac:dyDescent="0.25">
      <c r="A94" s="257"/>
      <c r="B94" s="256"/>
      <c r="C94" s="256">
        <v>0</v>
      </c>
      <c r="D94" s="257"/>
      <c r="E94" s="256"/>
      <c r="F94" s="256">
        <v>0</v>
      </c>
      <c r="G94" s="257"/>
      <c r="H94" s="256"/>
      <c r="I94" s="256">
        <v>0</v>
      </c>
      <c r="J94" s="257"/>
      <c r="K94" s="256"/>
      <c r="L94" s="256">
        <v>0</v>
      </c>
      <c r="M94" s="461"/>
      <c r="N94" s="253"/>
      <c r="O94" s="255"/>
      <c r="P94" s="253"/>
      <c r="Q94" s="252"/>
      <c r="R94" s="252">
        <v>0</v>
      </c>
      <c r="S94" s="253"/>
      <c r="T94" s="254"/>
      <c r="U94" s="253"/>
      <c r="V94" s="252"/>
      <c r="W94" s="252">
        <v>0</v>
      </c>
      <c r="X94" s="253"/>
      <c r="Y94" s="637"/>
      <c r="Z94" s="253"/>
      <c r="AA94" s="769"/>
      <c r="AB94" s="253"/>
      <c r="AC94" s="769"/>
      <c r="AD94" s="253"/>
      <c r="AE94" s="252"/>
      <c r="AF94" s="252">
        <v>0</v>
      </c>
      <c r="AG94" s="253"/>
      <c r="AH94" s="252"/>
      <c r="AI94" s="252">
        <v>0</v>
      </c>
      <c r="AJ94" s="240"/>
      <c r="AK94" s="240"/>
      <c r="AL94" s="240"/>
      <c r="AM94" s="240"/>
      <c r="AN94" s="240"/>
      <c r="AO94" s="240"/>
    </row>
    <row r="95" spans="1:41" x14ac:dyDescent="0.25">
      <c r="A95" s="257"/>
      <c r="B95" s="256"/>
      <c r="C95" s="256">
        <v>0</v>
      </c>
      <c r="D95" s="257"/>
      <c r="E95" s="256"/>
      <c r="F95" s="256">
        <v>0</v>
      </c>
      <c r="G95" s="257"/>
      <c r="H95" s="256"/>
      <c r="I95" s="256">
        <v>0</v>
      </c>
      <c r="J95" s="257"/>
      <c r="K95" s="256"/>
      <c r="L95" s="256">
        <v>0</v>
      </c>
      <c r="M95" s="461"/>
      <c r="N95" s="253"/>
      <c r="O95" s="255"/>
      <c r="P95" s="253"/>
      <c r="Q95" s="252"/>
      <c r="R95" s="252">
        <v>0</v>
      </c>
      <c r="S95" s="253"/>
      <c r="T95" s="254"/>
      <c r="U95" s="253"/>
      <c r="V95" s="252"/>
      <c r="W95" s="252">
        <v>0</v>
      </c>
      <c r="X95" s="253"/>
      <c r="Y95" s="637"/>
      <c r="Z95" s="253"/>
      <c r="AA95" s="769"/>
      <c r="AB95" s="253"/>
      <c r="AC95" s="769"/>
      <c r="AD95" s="253"/>
      <c r="AE95" s="252"/>
      <c r="AF95" s="252">
        <v>0</v>
      </c>
      <c r="AG95" s="253"/>
      <c r="AH95" s="252"/>
      <c r="AI95" s="252">
        <v>0</v>
      </c>
      <c r="AJ95" s="240"/>
      <c r="AK95" s="240"/>
      <c r="AL95" s="240"/>
      <c r="AM95" s="240"/>
      <c r="AN95" s="240"/>
      <c r="AO95" s="240"/>
    </row>
    <row r="96" spans="1:41" x14ac:dyDescent="0.25">
      <c r="A96" s="257"/>
      <c r="B96" s="256"/>
      <c r="C96" s="256">
        <v>0</v>
      </c>
      <c r="D96" s="257"/>
      <c r="E96" s="256"/>
      <c r="F96" s="256">
        <v>0</v>
      </c>
      <c r="G96" s="257"/>
      <c r="H96" s="256"/>
      <c r="I96" s="256">
        <v>0</v>
      </c>
      <c r="J96" s="257"/>
      <c r="K96" s="256"/>
      <c r="L96" s="256">
        <v>0</v>
      </c>
      <c r="M96" s="461"/>
      <c r="N96" s="253"/>
      <c r="O96" s="255"/>
      <c r="P96" s="253"/>
      <c r="Q96" s="252"/>
      <c r="R96" s="252">
        <v>0</v>
      </c>
      <c r="S96" s="253"/>
      <c r="T96" s="254"/>
      <c r="U96" s="253"/>
      <c r="V96" s="252"/>
      <c r="W96" s="252">
        <v>0</v>
      </c>
      <c r="X96" s="253"/>
      <c r="Y96" s="637"/>
      <c r="Z96" s="253"/>
      <c r="AA96" s="769"/>
      <c r="AB96" s="253"/>
      <c r="AC96" s="769"/>
      <c r="AD96" s="253"/>
      <c r="AE96" s="252"/>
      <c r="AF96" s="252">
        <v>0</v>
      </c>
      <c r="AG96" s="253"/>
      <c r="AH96" s="252"/>
      <c r="AI96" s="252">
        <v>0</v>
      </c>
      <c r="AJ96" s="240"/>
      <c r="AK96" s="240"/>
      <c r="AL96" s="240"/>
      <c r="AM96" s="240"/>
      <c r="AN96" s="240"/>
      <c r="AO96" s="240"/>
    </row>
    <row r="97" spans="1:41" x14ac:dyDescent="0.25">
      <c r="A97" s="257"/>
      <c r="B97" s="256"/>
      <c r="C97" s="256">
        <v>0</v>
      </c>
      <c r="D97" s="257"/>
      <c r="E97" s="256"/>
      <c r="F97" s="256">
        <v>0</v>
      </c>
      <c r="G97" s="257"/>
      <c r="H97" s="256"/>
      <c r="I97" s="256">
        <v>0</v>
      </c>
      <c r="J97" s="257"/>
      <c r="K97" s="256"/>
      <c r="L97" s="256">
        <v>0</v>
      </c>
      <c r="M97" s="461"/>
      <c r="N97" s="253"/>
      <c r="O97" s="255"/>
      <c r="P97" s="253"/>
      <c r="Q97" s="252"/>
      <c r="R97" s="252">
        <v>0</v>
      </c>
      <c r="S97" s="253"/>
      <c r="T97" s="254"/>
      <c r="U97" s="253"/>
      <c r="V97" s="252"/>
      <c r="W97" s="252">
        <v>0</v>
      </c>
      <c r="X97" s="253"/>
      <c r="Y97" s="637"/>
      <c r="Z97" s="253"/>
      <c r="AA97" s="769"/>
      <c r="AB97" s="253"/>
      <c r="AC97" s="769"/>
      <c r="AD97" s="253"/>
      <c r="AE97" s="252"/>
      <c r="AF97" s="252">
        <v>0</v>
      </c>
      <c r="AG97" s="253"/>
      <c r="AH97" s="252"/>
      <c r="AI97" s="252">
        <v>0</v>
      </c>
      <c r="AJ97" s="240"/>
      <c r="AK97" s="240"/>
      <c r="AL97" s="240"/>
      <c r="AM97" s="240"/>
      <c r="AN97" s="240"/>
      <c r="AO97" s="240"/>
    </row>
    <row r="98" spans="1:41" x14ac:dyDescent="0.25">
      <c r="A98" s="257"/>
      <c r="B98" s="256"/>
      <c r="C98" s="256">
        <v>0</v>
      </c>
      <c r="D98" s="257"/>
      <c r="E98" s="256"/>
      <c r="F98" s="256">
        <v>0</v>
      </c>
      <c r="G98" s="257"/>
      <c r="H98" s="256"/>
      <c r="I98" s="256">
        <v>0</v>
      </c>
      <c r="J98" s="257"/>
      <c r="K98" s="256"/>
      <c r="L98" s="256">
        <v>0</v>
      </c>
      <c r="M98" s="461"/>
      <c r="N98" s="253"/>
      <c r="O98" s="255"/>
      <c r="P98" s="253"/>
      <c r="Q98" s="252"/>
      <c r="R98" s="252">
        <v>0</v>
      </c>
      <c r="S98" s="253"/>
      <c r="T98" s="254"/>
      <c r="U98" s="253"/>
      <c r="V98" s="252"/>
      <c r="W98" s="252">
        <v>0</v>
      </c>
      <c r="X98" s="253"/>
      <c r="Y98" s="637"/>
      <c r="Z98" s="253"/>
      <c r="AA98" s="769"/>
      <c r="AB98" s="253"/>
      <c r="AC98" s="769"/>
      <c r="AD98" s="253"/>
      <c r="AE98" s="252"/>
      <c r="AF98" s="252">
        <v>0</v>
      </c>
      <c r="AG98" s="253"/>
      <c r="AH98" s="252"/>
      <c r="AI98" s="252">
        <v>0</v>
      </c>
      <c r="AJ98" s="240"/>
      <c r="AK98" s="240"/>
      <c r="AL98" s="240"/>
      <c r="AM98" s="240"/>
      <c r="AN98" s="240"/>
      <c r="AO98" s="240"/>
    </row>
    <row r="99" spans="1:41" x14ac:dyDescent="0.25">
      <c r="A99" s="257"/>
      <c r="B99" s="256"/>
      <c r="C99" s="256">
        <v>0</v>
      </c>
      <c r="D99" s="257"/>
      <c r="E99" s="256"/>
      <c r="F99" s="256">
        <v>0</v>
      </c>
      <c r="G99" s="257"/>
      <c r="H99" s="256"/>
      <c r="I99" s="256">
        <v>0</v>
      </c>
      <c r="J99" s="257"/>
      <c r="K99" s="256"/>
      <c r="L99" s="256">
        <v>0</v>
      </c>
      <c r="M99" s="461"/>
      <c r="N99" s="253"/>
      <c r="O99" s="255"/>
      <c r="P99" s="253"/>
      <c r="Q99" s="252"/>
      <c r="R99" s="252">
        <v>0</v>
      </c>
      <c r="S99" s="253"/>
      <c r="T99" s="254"/>
      <c r="U99" s="253"/>
      <c r="V99" s="252"/>
      <c r="W99" s="252">
        <v>0</v>
      </c>
      <c r="X99" s="253"/>
      <c r="Y99" s="637"/>
      <c r="Z99" s="253"/>
      <c r="AA99" s="769"/>
      <c r="AB99" s="253"/>
      <c r="AC99" s="769"/>
      <c r="AD99" s="253"/>
      <c r="AE99" s="252"/>
      <c r="AF99" s="252">
        <v>0</v>
      </c>
      <c r="AG99" s="253"/>
      <c r="AH99" s="252"/>
      <c r="AI99" s="252">
        <v>0</v>
      </c>
      <c r="AJ99" s="240"/>
      <c r="AK99" s="240"/>
      <c r="AL99" s="240"/>
      <c r="AM99" s="240"/>
      <c r="AN99" s="240"/>
      <c r="AO99" s="240"/>
    </row>
    <row r="100" spans="1:41" x14ac:dyDescent="0.25">
      <c r="A100" s="257"/>
      <c r="B100" s="256"/>
      <c r="C100" s="256">
        <v>0</v>
      </c>
      <c r="D100" s="257"/>
      <c r="E100" s="256"/>
      <c r="F100" s="256">
        <v>0</v>
      </c>
      <c r="G100" s="257"/>
      <c r="H100" s="256"/>
      <c r="I100" s="256">
        <v>0</v>
      </c>
      <c r="J100" s="257"/>
      <c r="K100" s="256"/>
      <c r="L100" s="256">
        <v>0</v>
      </c>
      <c r="M100" s="461"/>
      <c r="N100" s="253"/>
      <c r="O100" s="255"/>
      <c r="P100" s="253"/>
      <c r="Q100" s="252"/>
      <c r="R100" s="252">
        <v>0</v>
      </c>
      <c r="S100" s="253"/>
      <c r="T100" s="254"/>
      <c r="U100" s="253"/>
      <c r="V100" s="252"/>
      <c r="W100" s="252">
        <v>0</v>
      </c>
      <c r="X100" s="253"/>
      <c r="Y100" s="637"/>
      <c r="Z100" s="253"/>
      <c r="AA100" s="769"/>
      <c r="AB100" s="253"/>
      <c r="AC100" s="769"/>
      <c r="AD100" s="253"/>
      <c r="AE100" s="252"/>
      <c r="AF100" s="252">
        <v>0</v>
      </c>
      <c r="AG100" s="253"/>
      <c r="AH100" s="252"/>
      <c r="AI100" s="252">
        <v>0</v>
      </c>
      <c r="AJ100" s="240"/>
      <c r="AK100" s="240"/>
      <c r="AL100" s="240"/>
      <c r="AM100" s="240"/>
      <c r="AN100" s="240"/>
      <c r="AO100" s="240"/>
    </row>
    <row r="101" spans="1:41" x14ac:dyDescent="0.25">
      <c r="A101" s="257"/>
      <c r="B101" s="256"/>
      <c r="C101" s="256">
        <v>0</v>
      </c>
      <c r="D101" s="257"/>
      <c r="E101" s="256"/>
      <c r="F101" s="256">
        <v>0</v>
      </c>
      <c r="G101" s="257"/>
      <c r="H101" s="256"/>
      <c r="I101" s="256">
        <v>0</v>
      </c>
      <c r="J101" s="257"/>
      <c r="K101" s="256"/>
      <c r="L101" s="256">
        <v>0</v>
      </c>
      <c r="M101" s="461"/>
      <c r="N101" s="253"/>
      <c r="O101" s="255"/>
      <c r="P101" s="253"/>
      <c r="Q101" s="252"/>
      <c r="R101" s="252">
        <v>0</v>
      </c>
      <c r="S101" s="253"/>
      <c r="T101" s="254"/>
      <c r="U101" s="253"/>
      <c r="V101" s="252"/>
      <c r="W101" s="252">
        <v>0</v>
      </c>
      <c r="X101" s="253"/>
      <c r="Y101" s="637"/>
      <c r="Z101" s="253"/>
      <c r="AA101" s="769"/>
      <c r="AB101" s="253"/>
      <c r="AC101" s="769"/>
      <c r="AD101" s="253"/>
      <c r="AE101" s="252"/>
      <c r="AF101" s="252">
        <v>0</v>
      </c>
      <c r="AG101" s="253"/>
      <c r="AH101" s="252"/>
      <c r="AI101" s="252">
        <v>0</v>
      </c>
      <c r="AJ101" s="240"/>
      <c r="AK101" s="240"/>
      <c r="AL101" s="240"/>
      <c r="AM101" s="240"/>
      <c r="AN101" s="240"/>
      <c r="AO101" s="240"/>
    </row>
    <row r="102" spans="1:41" x14ac:dyDescent="0.25">
      <c r="A102" s="257"/>
      <c r="B102" s="256"/>
      <c r="C102" s="256">
        <v>0</v>
      </c>
      <c r="D102" s="257"/>
      <c r="E102" s="256"/>
      <c r="F102" s="256">
        <v>0</v>
      </c>
      <c r="G102" s="257"/>
      <c r="H102" s="256"/>
      <c r="I102" s="256">
        <v>0</v>
      </c>
      <c r="J102" s="257"/>
      <c r="K102" s="256"/>
      <c r="L102" s="256">
        <v>0</v>
      </c>
      <c r="M102" s="461"/>
      <c r="N102" s="253"/>
      <c r="O102" s="255"/>
      <c r="P102" s="253"/>
      <c r="Q102" s="252"/>
      <c r="R102" s="252">
        <v>0</v>
      </c>
      <c r="S102" s="253"/>
      <c r="T102" s="254"/>
      <c r="U102" s="253"/>
      <c r="V102" s="252"/>
      <c r="W102" s="252">
        <v>0</v>
      </c>
      <c r="X102" s="253"/>
      <c r="Y102" s="637"/>
      <c r="Z102" s="253"/>
      <c r="AA102" s="769"/>
      <c r="AB102" s="253"/>
      <c r="AC102" s="769"/>
      <c r="AD102" s="253"/>
      <c r="AE102" s="252"/>
      <c r="AF102" s="252">
        <v>0</v>
      </c>
      <c r="AG102" s="253"/>
      <c r="AH102" s="252"/>
      <c r="AI102" s="252">
        <v>0</v>
      </c>
      <c r="AJ102" s="240"/>
      <c r="AK102" s="240"/>
      <c r="AL102" s="240"/>
      <c r="AM102" s="240"/>
      <c r="AN102" s="240"/>
      <c r="AO102" s="240"/>
    </row>
    <row r="103" spans="1:41" x14ac:dyDescent="0.25">
      <c r="A103" s="257"/>
      <c r="B103" s="256"/>
      <c r="C103" s="256">
        <v>0</v>
      </c>
      <c r="D103" s="257"/>
      <c r="E103" s="256"/>
      <c r="F103" s="256">
        <v>0</v>
      </c>
      <c r="G103" s="257"/>
      <c r="H103" s="256"/>
      <c r="I103" s="256">
        <v>0</v>
      </c>
      <c r="J103" s="257"/>
      <c r="K103" s="256"/>
      <c r="L103" s="256">
        <v>0</v>
      </c>
      <c r="M103" s="461"/>
      <c r="N103" s="253"/>
      <c r="O103" s="255"/>
      <c r="P103" s="253"/>
      <c r="Q103" s="252"/>
      <c r="R103" s="252">
        <v>0</v>
      </c>
      <c r="S103" s="253"/>
      <c r="T103" s="254"/>
      <c r="U103" s="253"/>
      <c r="V103" s="252"/>
      <c r="W103" s="252">
        <v>0</v>
      </c>
      <c r="X103" s="253"/>
      <c r="Y103" s="637"/>
      <c r="Z103" s="253"/>
      <c r="AA103" s="769"/>
      <c r="AB103" s="253"/>
      <c r="AC103" s="769"/>
      <c r="AD103" s="253"/>
      <c r="AE103" s="252"/>
      <c r="AF103" s="252">
        <v>0</v>
      </c>
      <c r="AG103" s="253"/>
      <c r="AH103" s="252"/>
      <c r="AI103" s="252">
        <v>0</v>
      </c>
      <c r="AJ103" s="240"/>
      <c r="AK103" s="240"/>
      <c r="AL103" s="240"/>
      <c r="AM103" s="240"/>
      <c r="AN103" s="240"/>
      <c r="AO103" s="240"/>
    </row>
    <row r="104" spans="1:41" x14ac:dyDescent="0.25">
      <c r="A104" s="257"/>
      <c r="B104" s="256"/>
      <c r="C104" s="256">
        <v>0</v>
      </c>
      <c r="D104" s="257"/>
      <c r="E104" s="256"/>
      <c r="F104" s="256">
        <v>0</v>
      </c>
      <c r="G104" s="257"/>
      <c r="H104" s="256"/>
      <c r="I104" s="256">
        <v>0</v>
      </c>
      <c r="J104" s="257"/>
      <c r="K104" s="256"/>
      <c r="L104" s="256">
        <v>0</v>
      </c>
      <c r="M104" s="461"/>
      <c r="N104" s="253"/>
      <c r="O104" s="255"/>
      <c r="P104" s="253"/>
      <c r="Q104" s="252"/>
      <c r="R104" s="252">
        <v>0</v>
      </c>
      <c r="S104" s="253"/>
      <c r="T104" s="254"/>
      <c r="U104" s="253"/>
      <c r="V104" s="252"/>
      <c r="W104" s="252">
        <v>0</v>
      </c>
      <c r="X104" s="253"/>
      <c r="Y104" s="637"/>
      <c r="Z104" s="253"/>
      <c r="AA104" s="769"/>
      <c r="AB104" s="253"/>
      <c r="AC104" s="769"/>
      <c r="AD104" s="253"/>
      <c r="AE104" s="252"/>
      <c r="AF104" s="252">
        <v>0</v>
      </c>
      <c r="AG104" s="253"/>
      <c r="AH104" s="252"/>
      <c r="AI104" s="252">
        <v>0</v>
      </c>
      <c r="AJ104" s="240"/>
      <c r="AK104" s="240"/>
      <c r="AL104" s="240"/>
      <c r="AM104" s="240"/>
      <c r="AN104" s="240"/>
      <c r="AO104" s="240"/>
    </row>
    <row r="105" spans="1:41" x14ac:dyDescent="0.25">
      <c r="A105" s="257"/>
      <c r="B105" s="256"/>
      <c r="C105" s="256">
        <v>0</v>
      </c>
      <c r="D105" s="257"/>
      <c r="E105" s="256"/>
      <c r="F105" s="256">
        <v>0</v>
      </c>
      <c r="G105" s="257"/>
      <c r="H105" s="256"/>
      <c r="I105" s="256">
        <v>0</v>
      </c>
      <c r="J105" s="257"/>
      <c r="K105" s="256"/>
      <c r="L105" s="256">
        <v>0</v>
      </c>
      <c r="M105" s="461"/>
      <c r="N105" s="253"/>
      <c r="O105" s="255"/>
      <c r="P105" s="253"/>
      <c r="Q105" s="252"/>
      <c r="R105" s="252">
        <v>0</v>
      </c>
      <c r="S105" s="253"/>
      <c r="T105" s="254"/>
      <c r="U105" s="253"/>
      <c r="V105" s="252"/>
      <c r="W105" s="252">
        <v>0</v>
      </c>
      <c r="X105" s="253"/>
      <c r="Y105" s="637"/>
      <c r="Z105" s="253"/>
      <c r="AA105" s="769"/>
      <c r="AB105" s="253"/>
      <c r="AC105" s="769"/>
      <c r="AD105" s="253"/>
      <c r="AE105" s="252"/>
      <c r="AF105" s="252">
        <v>0</v>
      </c>
      <c r="AG105" s="253"/>
      <c r="AH105" s="252"/>
      <c r="AI105" s="252">
        <v>0</v>
      </c>
      <c r="AJ105" s="240"/>
      <c r="AK105" s="240"/>
      <c r="AL105" s="240"/>
      <c r="AM105" s="240"/>
      <c r="AN105" s="240"/>
      <c r="AO105" s="240"/>
    </row>
    <row r="106" spans="1:41" x14ac:dyDescent="0.25">
      <c r="A106" s="257"/>
      <c r="B106" s="256"/>
      <c r="C106" s="256">
        <v>0</v>
      </c>
      <c r="D106" s="257"/>
      <c r="E106" s="256"/>
      <c r="F106" s="256">
        <v>0</v>
      </c>
      <c r="G106" s="257"/>
      <c r="H106" s="256"/>
      <c r="I106" s="256">
        <v>0</v>
      </c>
      <c r="J106" s="257"/>
      <c r="K106" s="256"/>
      <c r="L106" s="256">
        <v>0</v>
      </c>
      <c r="M106" s="461"/>
      <c r="N106" s="253"/>
      <c r="O106" s="255"/>
      <c r="P106" s="253"/>
      <c r="Q106" s="252"/>
      <c r="R106" s="252">
        <v>0</v>
      </c>
      <c r="S106" s="253"/>
      <c r="T106" s="254"/>
      <c r="U106" s="253"/>
      <c r="V106" s="252"/>
      <c r="W106" s="252">
        <v>0</v>
      </c>
      <c r="X106" s="253"/>
      <c r="Y106" s="637"/>
      <c r="Z106" s="253"/>
      <c r="AA106" s="769"/>
      <c r="AB106" s="253"/>
      <c r="AC106" s="769"/>
      <c r="AD106" s="253"/>
      <c r="AE106" s="252"/>
      <c r="AF106" s="252">
        <v>0</v>
      </c>
      <c r="AG106" s="253"/>
      <c r="AH106" s="252"/>
      <c r="AI106" s="252">
        <v>0</v>
      </c>
      <c r="AJ106" s="240"/>
      <c r="AK106" s="240"/>
      <c r="AL106" s="240"/>
      <c r="AM106" s="240"/>
      <c r="AN106" s="240"/>
      <c r="AO106" s="240"/>
    </row>
    <row r="107" spans="1:41" x14ac:dyDescent="0.25">
      <c r="A107" s="257"/>
      <c r="B107" s="256"/>
      <c r="C107" s="256">
        <v>0</v>
      </c>
      <c r="D107" s="257"/>
      <c r="E107" s="256"/>
      <c r="F107" s="256">
        <v>0</v>
      </c>
      <c r="G107" s="257"/>
      <c r="H107" s="256"/>
      <c r="I107" s="256">
        <v>0</v>
      </c>
      <c r="J107" s="257"/>
      <c r="K107" s="256"/>
      <c r="L107" s="256">
        <v>0</v>
      </c>
      <c r="M107" s="461"/>
      <c r="N107" s="253"/>
      <c r="O107" s="255"/>
      <c r="P107" s="253"/>
      <c r="Q107" s="252"/>
      <c r="R107" s="252">
        <v>0</v>
      </c>
      <c r="S107" s="253"/>
      <c r="T107" s="254"/>
      <c r="U107" s="253"/>
      <c r="V107" s="252"/>
      <c r="W107" s="252">
        <v>0</v>
      </c>
      <c r="X107" s="253"/>
      <c r="Y107" s="637"/>
      <c r="Z107" s="253"/>
      <c r="AA107" s="769"/>
      <c r="AB107" s="253"/>
      <c r="AC107" s="769"/>
      <c r="AD107" s="253"/>
      <c r="AE107" s="252"/>
      <c r="AF107" s="252">
        <v>0</v>
      </c>
      <c r="AG107" s="253"/>
      <c r="AH107" s="252"/>
      <c r="AI107" s="252">
        <v>0</v>
      </c>
      <c r="AJ107" s="240"/>
      <c r="AK107" s="240"/>
      <c r="AL107" s="240"/>
      <c r="AM107" s="240"/>
      <c r="AN107" s="240"/>
      <c r="AO107" s="240"/>
    </row>
    <row r="108" spans="1:41" x14ac:dyDescent="0.25">
      <c r="A108" s="257"/>
      <c r="B108" s="256"/>
      <c r="C108" s="256">
        <v>0</v>
      </c>
      <c r="D108" s="257"/>
      <c r="E108" s="256"/>
      <c r="F108" s="256">
        <v>0</v>
      </c>
      <c r="G108" s="257"/>
      <c r="H108" s="256"/>
      <c r="I108" s="256">
        <v>0</v>
      </c>
      <c r="J108" s="257"/>
      <c r="K108" s="256"/>
      <c r="L108" s="256">
        <v>0</v>
      </c>
      <c r="M108" s="461"/>
      <c r="N108" s="253"/>
      <c r="O108" s="255"/>
      <c r="P108" s="253"/>
      <c r="Q108" s="252"/>
      <c r="R108" s="252">
        <v>0</v>
      </c>
      <c r="S108" s="253"/>
      <c r="T108" s="254"/>
      <c r="U108" s="253"/>
      <c r="V108" s="252"/>
      <c r="W108" s="252">
        <v>0</v>
      </c>
      <c r="X108" s="253"/>
      <c r="Y108" s="637"/>
      <c r="Z108" s="253"/>
      <c r="AA108" s="769"/>
      <c r="AB108" s="253"/>
      <c r="AC108" s="769"/>
      <c r="AD108" s="253"/>
      <c r="AE108" s="252"/>
      <c r="AF108" s="252">
        <v>0</v>
      </c>
      <c r="AG108" s="253"/>
      <c r="AH108" s="252"/>
      <c r="AI108" s="252">
        <v>0</v>
      </c>
      <c r="AJ108" s="240"/>
      <c r="AK108" s="240"/>
      <c r="AL108" s="240"/>
      <c r="AM108" s="240"/>
      <c r="AN108" s="240"/>
      <c r="AO108" s="240"/>
    </row>
    <row r="109" spans="1:41" x14ac:dyDescent="0.25">
      <c r="A109" s="257"/>
      <c r="B109" s="256"/>
      <c r="C109" s="256">
        <v>0</v>
      </c>
      <c r="D109" s="257"/>
      <c r="E109" s="256"/>
      <c r="F109" s="256">
        <v>0</v>
      </c>
      <c r="G109" s="257"/>
      <c r="H109" s="256"/>
      <c r="I109" s="256">
        <v>0</v>
      </c>
      <c r="J109" s="257"/>
      <c r="K109" s="256"/>
      <c r="L109" s="256">
        <v>0</v>
      </c>
      <c r="M109" s="461"/>
      <c r="N109" s="253"/>
      <c r="O109" s="255"/>
      <c r="P109" s="253"/>
      <c r="Q109" s="252"/>
      <c r="R109" s="252">
        <v>0</v>
      </c>
      <c r="S109" s="253"/>
      <c r="T109" s="254"/>
      <c r="U109" s="253"/>
      <c r="V109" s="252"/>
      <c r="W109" s="252">
        <v>0</v>
      </c>
      <c r="X109" s="253"/>
      <c r="Y109" s="637"/>
      <c r="Z109" s="253"/>
      <c r="AA109" s="769"/>
      <c r="AB109" s="253"/>
      <c r="AC109" s="769"/>
      <c r="AD109" s="253"/>
      <c r="AE109" s="252"/>
      <c r="AF109" s="252">
        <v>0</v>
      </c>
      <c r="AG109" s="253"/>
      <c r="AH109" s="252"/>
      <c r="AI109" s="252">
        <v>0</v>
      </c>
      <c r="AJ109" s="240"/>
      <c r="AK109" s="240"/>
      <c r="AL109" s="240"/>
      <c r="AM109" s="240"/>
      <c r="AN109" s="240"/>
      <c r="AO109" s="240"/>
    </row>
    <row r="110" spans="1:41" x14ac:dyDescent="0.25">
      <c r="A110" s="257"/>
      <c r="B110" s="256"/>
      <c r="C110" s="256">
        <v>0</v>
      </c>
      <c r="D110" s="257"/>
      <c r="E110" s="256"/>
      <c r="F110" s="256">
        <v>0</v>
      </c>
      <c r="G110" s="257"/>
      <c r="H110" s="256"/>
      <c r="I110" s="256">
        <v>0</v>
      </c>
      <c r="J110" s="257"/>
      <c r="K110" s="256"/>
      <c r="L110" s="256">
        <v>0</v>
      </c>
      <c r="M110" s="461"/>
      <c r="N110" s="253"/>
      <c r="O110" s="255"/>
      <c r="P110" s="253"/>
      <c r="Q110" s="252"/>
      <c r="R110" s="252">
        <v>0</v>
      </c>
      <c r="S110" s="253"/>
      <c r="T110" s="254"/>
      <c r="U110" s="253"/>
      <c r="V110" s="252"/>
      <c r="W110" s="252">
        <v>0</v>
      </c>
      <c r="X110" s="253"/>
      <c r="Y110" s="637"/>
      <c r="Z110" s="253"/>
      <c r="AA110" s="769"/>
      <c r="AB110" s="253"/>
      <c r="AC110" s="769"/>
      <c r="AD110" s="253"/>
      <c r="AE110" s="252"/>
      <c r="AF110" s="252">
        <v>0</v>
      </c>
      <c r="AG110" s="253"/>
      <c r="AH110" s="252"/>
      <c r="AI110" s="252">
        <v>0</v>
      </c>
      <c r="AJ110" s="240"/>
      <c r="AK110" s="240"/>
      <c r="AL110" s="240"/>
      <c r="AM110" s="240"/>
      <c r="AN110" s="240"/>
      <c r="AO110" s="240"/>
    </row>
    <row r="111" spans="1:41" x14ac:dyDescent="0.25">
      <c r="A111" s="257"/>
      <c r="B111" s="256"/>
      <c r="C111" s="256">
        <v>0</v>
      </c>
      <c r="D111" s="257"/>
      <c r="E111" s="256"/>
      <c r="F111" s="256">
        <v>0</v>
      </c>
      <c r="G111" s="257"/>
      <c r="H111" s="256"/>
      <c r="I111" s="256">
        <v>0</v>
      </c>
      <c r="J111" s="257"/>
      <c r="K111" s="256"/>
      <c r="L111" s="256">
        <v>0</v>
      </c>
      <c r="M111" s="461"/>
      <c r="N111" s="253"/>
      <c r="O111" s="255"/>
      <c r="P111" s="253"/>
      <c r="Q111" s="252"/>
      <c r="R111" s="252">
        <v>0</v>
      </c>
      <c r="S111" s="253"/>
      <c r="T111" s="254"/>
      <c r="U111" s="253"/>
      <c r="V111" s="252"/>
      <c r="W111" s="252">
        <v>0</v>
      </c>
      <c r="X111" s="253"/>
      <c r="Y111" s="637"/>
      <c r="Z111" s="253"/>
      <c r="AA111" s="769"/>
      <c r="AB111" s="253"/>
      <c r="AC111" s="769"/>
      <c r="AD111" s="253"/>
      <c r="AE111" s="252"/>
      <c r="AF111" s="252">
        <v>0</v>
      </c>
      <c r="AG111" s="253"/>
      <c r="AH111" s="252"/>
      <c r="AI111" s="252">
        <v>0</v>
      </c>
      <c r="AJ111" s="240"/>
      <c r="AK111" s="240"/>
      <c r="AL111" s="240"/>
      <c r="AM111" s="240"/>
      <c r="AN111" s="240"/>
      <c r="AO111" s="240"/>
    </row>
    <row r="112" spans="1:41" x14ac:dyDescent="0.25">
      <c r="A112" s="257"/>
      <c r="B112" s="256"/>
      <c r="C112" s="256">
        <v>0</v>
      </c>
      <c r="D112" s="257"/>
      <c r="E112" s="256"/>
      <c r="F112" s="256">
        <v>0</v>
      </c>
      <c r="G112" s="257"/>
      <c r="H112" s="256"/>
      <c r="I112" s="256">
        <v>0</v>
      </c>
      <c r="J112" s="257"/>
      <c r="K112" s="256"/>
      <c r="L112" s="256">
        <v>0</v>
      </c>
      <c r="M112" s="461"/>
      <c r="N112" s="253"/>
      <c r="O112" s="255"/>
      <c r="P112" s="253"/>
      <c r="Q112" s="252"/>
      <c r="R112" s="252">
        <v>0</v>
      </c>
      <c r="S112" s="253"/>
      <c r="T112" s="254"/>
      <c r="U112" s="253"/>
      <c r="V112" s="252"/>
      <c r="W112" s="252">
        <v>0</v>
      </c>
      <c r="X112" s="253"/>
      <c r="Y112" s="637"/>
      <c r="Z112" s="253"/>
      <c r="AA112" s="769"/>
      <c r="AB112" s="253"/>
      <c r="AC112" s="769"/>
      <c r="AD112" s="253"/>
      <c r="AE112" s="252"/>
      <c r="AF112" s="252">
        <v>0</v>
      </c>
      <c r="AG112" s="253"/>
      <c r="AH112" s="252"/>
      <c r="AI112" s="252">
        <v>0</v>
      </c>
      <c r="AJ112" s="240"/>
      <c r="AK112" s="240"/>
      <c r="AL112" s="240"/>
      <c r="AM112" s="240"/>
      <c r="AN112" s="240"/>
      <c r="AO112" s="240"/>
    </row>
    <row r="113" spans="1:41" x14ac:dyDescent="0.25">
      <c r="A113" s="257"/>
      <c r="B113" s="256"/>
      <c r="C113" s="256">
        <v>0</v>
      </c>
      <c r="D113" s="257"/>
      <c r="E113" s="256"/>
      <c r="F113" s="256">
        <v>0</v>
      </c>
      <c r="G113" s="257"/>
      <c r="H113" s="256"/>
      <c r="I113" s="256">
        <v>0</v>
      </c>
      <c r="J113" s="257"/>
      <c r="K113" s="256"/>
      <c r="L113" s="256">
        <v>0</v>
      </c>
      <c r="M113" s="461"/>
      <c r="N113" s="253"/>
      <c r="O113" s="255"/>
      <c r="P113" s="253"/>
      <c r="Q113" s="252"/>
      <c r="R113" s="252">
        <v>0</v>
      </c>
      <c r="S113" s="253"/>
      <c r="T113" s="254"/>
      <c r="U113" s="253"/>
      <c r="V113" s="252"/>
      <c r="W113" s="252">
        <v>0</v>
      </c>
      <c r="X113" s="253"/>
      <c r="Y113" s="637"/>
      <c r="Z113" s="253"/>
      <c r="AA113" s="769"/>
      <c r="AB113" s="253"/>
      <c r="AC113" s="769"/>
      <c r="AD113" s="253"/>
      <c r="AE113" s="252"/>
      <c r="AF113" s="252">
        <v>0</v>
      </c>
      <c r="AG113" s="253"/>
      <c r="AH113" s="252"/>
      <c r="AI113" s="252">
        <v>0</v>
      </c>
      <c r="AJ113" s="240"/>
      <c r="AK113" s="240"/>
      <c r="AL113" s="240"/>
      <c r="AM113" s="240"/>
      <c r="AN113" s="240"/>
      <c r="AO113" s="240"/>
    </row>
    <row r="114" spans="1:41" x14ac:dyDescent="0.25">
      <c r="A114" s="257"/>
      <c r="B114" s="256"/>
      <c r="C114" s="256">
        <v>0</v>
      </c>
      <c r="D114" s="257"/>
      <c r="E114" s="256"/>
      <c r="F114" s="256">
        <v>0</v>
      </c>
      <c r="G114" s="257"/>
      <c r="H114" s="256"/>
      <c r="I114" s="256">
        <v>0</v>
      </c>
      <c r="J114" s="257"/>
      <c r="K114" s="256"/>
      <c r="L114" s="256">
        <v>0</v>
      </c>
      <c r="M114" s="461"/>
      <c r="N114" s="253"/>
      <c r="O114" s="255"/>
      <c r="P114" s="253"/>
      <c r="Q114" s="252"/>
      <c r="R114" s="252">
        <v>0</v>
      </c>
      <c r="S114" s="253"/>
      <c r="T114" s="254"/>
      <c r="U114" s="253"/>
      <c r="V114" s="252"/>
      <c r="W114" s="252">
        <v>0</v>
      </c>
      <c r="X114" s="253"/>
      <c r="Y114" s="637"/>
      <c r="Z114" s="253"/>
      <c r="AA114" s="769"/>
      <c r="AB114" s="253"/>
      <c r="AC114" s="769"/>
      <c r="AD114" s="253"/>
      <c r="AE114" s="252"/>
      <c r="AF114" s="252">
        <v>0</v>
      </c>
      <c r="AG114" s="253"/>
      <c r="AH114" s="252"/>
      <c r="AI114" s="252">
        <v>0</v>
      </c>
      <c r="AJ114" s="240"/>
      <c r="AK114" s="240"/>
      <c r="AL114" s="240"/>
      <c r="AM114" s="240"/>
      <c r="AN114" s="240"/>
      <c r="AO114" s="240"/>
    </row>
    <row r="115" spans="1:41" x14ac:dyDescent="0.25">
      <c r="A115" s="257"/>
      <c r="B115" s="256"/>
      <c r="C115" s="256">
        <v>0</v>
      </c>
      <c r="D115" s="257"/>
      <c r="E115" s="256"/>
      <c r="F115" s="256">
        <v>0</v>
      </c>
      <c r="G115" s="257"/>
      <c r="H115" s="256"/>
      <c r="I115" s="256">
        <v>0</v>
      </c>
      <c r="J115" s="257"/>
      <c r="K115" s="256"/>
      <c r="L115" s="256">
        <v>0</v>
      </c>
      <c r="M115" s="461"/>
      <c r="N115" s="253"/>
      <c r="O115" s="255"/>
      <c r="P115" s="253"/>
      <c r="Q115" s="252"/>
      <c r="R115" s="252">
        <v>0</v>
      </c>
      <c r="S115" s="253"/>
      <c r="T115" s="254"/>
      <c r="U115" s="253"/>
      <c r="V115" s="252"/>
      <c r="W115" s="252">
        <v>0</v>
      </c>
      <c r="X115" s="253"/>
      <c r="Y115" s="637"/>
      <c r="Z115" s="253"/>
      <c r="AA115" s="769"/>
      <c r="AB115" s="253"/>
      <c r="AC115" s="769"/>
      <c r="AD115" s="253"/>
      <c r="AE115" s="252"/>
      <c r="AF115" s="252">
        <v>0</v>
      </c>
      <c r="AG115" s="253"/>
      <c r="AH115" s="252"/>
      <c r="AI115" s="252">
        <v>0</v>
      </c>
      <c r="AJ115" s="240"/>
      <c r="AK115" s="240"/>
      <c r="AL115" s="240"/>
      <c r="AM115" s="240"/>
      <c r="AN115" s="240"/>
      <c r="AO115" s="240"/>
    </row>
    <row r="116" spans="1:41" x14ac:dyDescent="0.25">
      <c r="A116" s="257"/>
      <c r="B116" s="256"/>
      <c r="C116" s="256">
        <v>0</v>
      </c>
      <c r="D116" s="257"/>
      <c r="E116" s="256"/>
      <c r="F116" s="256">
        <v>0</v>
      </c>
      <c r="G116" s="257"/>
      <c r="H116" s="256"/>
      <c r="I116" s="256">
        <v>0</v>
      </c>
      <c r="J116" s="257"/>
      <c r="K116" s="256"/>
      <c r="L116" s="256">
        <v>0</v>
      </c>
      <c r="M116" s="461"/>
      <c r="N116" s="253"/>
      <c r="O116" s="255"/>
      <c r="P116" s="253"/>
      <c r="Q116" s="252"/>
      <c r="R116" s="252">
        <v>0</v>
      </c>
      <c r="S116" s="253"/>
      <c r="T116" s="254"/>
      <c r="U116" s="253"/>
      <c r="V116" s="252"/>
      <c r="W116" s="252">
        <v>0</v>
      </c>
      <c r="X116" s="253"/>
      <c r="Y116" s="637"/>
      <c r="Z116" s="253"/>
      <c r="AA116" s="769"/>
      <c r="AB116" s="253"/>
      <c r="AC116" s="769"/>
      <c r="AD116" s="253"/>
      <c r="AE116" s="252"/>
      <c r="AF116" s="252">
        <v>0</v>
      </c>
      <c r="AG116" s="253"/>
      <c r="AH116" s="252"/>
      <c r="AI116" s="252">
        <v>0</v>
      </c>
      <c r="AJ116" s="240"/>
      <c r="AK116" s="240"/>
      <c r="AL116" s="240"/>
      <c r="AM116" s="240"/>
      <c r="AN116" s="240"/>
      <c r="AO116" s="240"/>
    </row>
    <row r="117" spans="1:41" x14ac:dyDescent="0.25">
      <c r="A117" s="257"/>
      <c r="B117" s="256"/>
      <c r="C117" s="256">
        <v>0</v>
      </c>
      <c r="D117" s="257"/>
      <c r="E117" s="256"/>
      <c r="F117" s="256">
        <v>0</v>
      </c>
      <c r="G117" s="257"/>
      <c r="H117" s="256"/>
      <c r="I117" s="256">
        <v>0</v>
      </c>
      <c r="J117" s="257"/>
      <c r="K117" s="256"/>
      <c r="L117" s="256">
        <v>0</v>
      </c>
      <c r="M117" s="461"/>
      <c r="N117" s="253"/>
      <c r="O117" s="255"/>
      <c r="P117" s="253"/>
      <c r="Q117" s="252"/>
      <c r="R117" s="252">
        <v>0</v>
      </c>
      <c r="S117" s="253"/>
      <c r="T117" s="254"/>
      <c r="U117" s="253"/>
      <c r="V117" s="252"/>
      <c r="W117" s="252">
        <v>0</v>
      </c>
      <c r="X117" s="253"/>
      <c r="Y117" s="637"/>
      <c r="Z117" s="253"/>
      <c r="AA117" s="769"/>
      <c r="AB117" s="253"/>
      <c r="AC117" s="769"/>
      <c r="AD117" s="253"/>
      <c r="AE117" s="252"/>
      <c r="AF117" s="252">
        <v>0</v>
      </c>
      <c r="AG117" s="253"/>
      <c r="AH117" s="252"/>
      <c r="AI117" s="252">
        <v>0</v>
      </c>
      <c r="AJ117" s="240"/>
      <c r="AK117" s="240"/>
      <c r="AL117" s="240"/>
      <c r="AM117" s="240"/>
      <c r="AN117" s="240"/>
      <c r="AO117" s="240"/>
    </row>
    <row r="118" spans="1:41" x14ac:dyDescent="0.25">
      <c r="A118" s="257"/>
      <c r="B118" s="256"/>
      <c r="C118" s="256">
        <v>0</v>
      </c>
      <c r="D118" s="257"/>
      <c r="E118" s="256"/>
      <c r="F118" s="256">
        <v>0</v>
      </c>
      <c r="G118" s="257"/>
      <c r="H118" s="256"/>
      <c r="I118" s="256">
        <v>0</v>
      </c>
      <c r="J118" s="257"/>
      <c r="K118" s="256"/>
      <c r="L118" s="256">
        <v>0</v>
      </c>
      <c r="M118" s="461"/>
      <c r="N118" s="253"/>
      <c r="O118" s="255"/>
      <c r="P118" s="253"/>
      <c r="Q118" s="252"/>
      <c r="R118" s="252">
        <v>0</v>
      </c>
      <c r="S118" s="253"/>
      <c r="T118" s="254"/>
      <c r="U118" s="253"/>
      <c r="V118" s="252"/>
      <c r="W118" s="252">
        <v>0</v>
      </c>
      <c r="X118" s="253"/>
      <c r="Y118" s="637"/>
      <c r="Z118" s="253"/>
      <c r="AA118" s="769"/>
      <c r="AB118" s="253"/>
      <c r="AC118" s="769"/>
      <c r="AD118" s="253"/>
      <c r="AE118" s="252"/>
      <c r="AF118" s="252">
        <v>0</v>
      </c>
      <c r="AG118" s="253"/>
      <c r="AH118" s="252"/>
      <c r="AI118" s="252">
        <v>0</v>
      </c>
      <c r="AJ118" s="240"/>
      <c r="AK118" s="240"/>
      <c r="AL118" s="240"/>
      <c r="AM118" s="240"/>
      <c r="AN118" s="240"/>
      <c r="AO118" s="240"/>
    </row>
    <row r="119" spans="1:41" x14ac:dyDescent="0.25">
      <c r="A119" s="257"/>
      <c r="B119" s="256"/>
      <c r="C119" s="256">
        <v>0</v>
      </c>
      <c r="D119" s="257"/>
      <c r="E119" s="256"/>
      <c r="F119" s="256">
        <v>0</v>
      </c>
      <c r="G119" s="257"/>
      <c r="H119" s="256"/>
      <c r="I119" s="256">
        <v>0</v>
      </c>
      <c r="J119" s="257"/>
      <c r="K119" s="256"/>
      <c r="L119" s="256">
        <v>0</v>
      </c>
      <c r="M119" s="461"/>
      <c r="N119" s="253"/>
      <c r="O119" s="255"/>
      <c r="P119" s="253"/>
      <c r="Q119" s="252"/>
      <c r="R119" s="252">
        <v>0</v>
      </c>
      <c r="S119" s="253"/>
      <c r="T119" s="254"/>
      <c r="U119" s="253"/>
      <c r="V119" s="252"/>
      <c r="W119" s="252">
        <v>0</v>
      </c>
      <c r="X119" s="253"/>
      <c r="Y119" s="637"/>
      <c r="Z119" s="253"/>
      <c r="AA119" s="769"/>
      <c r="AB119" s="253"/>
      <c r="AC119" s="769"/>
      <c r="AD119" s="253"/>
      <c r="AE119" s="252"/>
      <c r="AF119" s="252">
        <v>0</v>
      </c>
      <c r="AG119" s="253"/>
      <c r="AH119" s="252"/>
      <c r="AI119" s="252">
        <v>0</v>
      </c>
      <c r="AJ119" s="240"/>
      <c r="AK119" s="240"/>
      <c r="AL119" s="240"/>
      <c r="AM119" s="240"/>
      <c r="AN119" s="240"/>
      <c r="AO119" s="240"/>
    </row>
    <row r="120" spans="1:41" x14ac:dyDescent="0.25">
      <c r="A120" s="257"/>
      <c r="B120" s="256"/>
      <c r="C120" s="256">
        <v>0</v>
      </c>
      <c r="D120" s="257"/>
      <c r="E120" s="256"/>
      <c r="F120" s="256">
        <v>0</v>
      </c>
      <c r="G120" s="257"/>
      <c r="H120" s="256"/>
      <c r="I120" s="256">
        <v>0</v>
      </c>
      <c r="J120" s="257"/>
      <c r="K120" s="256"/>
      <c r="L120" s="256">
        <v>0</v>
      </c>
      <c r="M120" s="461"/>
      <c r="N120" s="253"/>
      <c r="O120" s="255"/>
      <c r="P120" s="253"/>
      <c r="Q120" s="252"/>
      <c r="R120" s="252">
        <v>0</v>
      </c>
      <c r="S120" s="253"/>
      <c r="T120" s="254"/>
      <c r="U120" s="253"/>
      <c r="V120" s="252"/>
      <c r="W120" s="252">
        <v>0</v>
      </c>
      <c r="X120" s="253"/>
      <c r="Y120" s="637"/>
      <c r="Z120" s="253"/>
      <c r="AA120" s="769"/>
      <c r="AB120" s="253"/>
      <c r="AC120" s="769"/>
      <c r="AD120" s="253"/>
      <c r="AE120" s="252"/>
      <c r="AF120" s="252">
        <v>0</v>
      </c>
      <c r="AG120" s="253"/>
      <c r="AH120" s="252"/>
      <c r="AI120" s="252">
        <v>0</v>
      </c>
      <c r="AJ120" s="240"/>
      <c r="AK120" s="240"/>
      <c r="AL120" s="240"/>
      <c r="AM120" s="240"/>
      <c r="AN120" s="240"/>
      <c r="AO120" s="240"/>
    </row>
    <row r="121" spans="1:41" x14ac:dyDescent="0.25">
      <c r="A121" s="257"/>
      <c r="B121" s="256"/>
      <c r="C121" s="256">
        <v>0</v>
      </c>
      <c r="D121" s="257"/>
      <c r="E121" s="256"/>
      <c r="F121" s="256">
        <v>0</v>
      </c>
      <c r="G121" s="257"/>
      <c r="H121" s="256"/>
      <c r="I121" s="256">
        <v>0</v>
      </c>
      <c r="J121" s="257"/>
      <c r="K121" s="256"/>
      <c r="L121" s="256">
        <v>0</v>
      </c>
      <c r="M121" s="461"/>
      <c r="N121" s="253"/>
      <c r="O121" s="255"/>
      <c r="P121" s="253"/>
      <c r="Q121" s="252"/>
      <c r="R121" s="252">
        <v>0</v>
      </c>
      <c r="S121" s="253"/>
      <c r="T121" s="254"/>
      <c r="U121" s="253"/>
      <c r="V121" s="252"/>
      <c r="W121" s="252">
        <v>0</v>
      </c>
      <c r="X121" s="253"/>
      <c r="Y121" s="637"/>
      <c r="Z121" s="253"/>
      <c r="AA121" s="769"/>
      <c r="AB121" s="253"/>
      <c r="AC121" s="769"/>
      <c r="AD121" s="253"/>
      <c r="AE121" s="252"/>
      <c r="AF121" s="252">
        <v>0</v>
      </c>
      <c r="AG121" s="253"/>
      <c r="AH121" s="252"/>
      <c r="AI121" s="252">
        <v>0</v>
      </c>
      <c r="AJ121" s="240"/>
      <c r="AK121" s="240"/>
      <c r="AL121" s="240"/>
      <c r="AM121" s="240"/>
      <c r="AN121" s="240"/>
      <c r="AO121" s="240"/>
    </row>
    <row r="122" spans="1:41" x14ac:dyDescent="0.25">
      <c r="A122" s="257"/>
      <c r="B122" s="256"/>
      <c r="C122" s="256">
        <v>0</v>
      </c>
      <c r="D122" s="257"/>
      <c r="E122" s="256"/>
      <c r="F122" s="256">
        <v>0</v>
      </c>
      <c r="G122" s="257"/>
      <c r="H122" s="256"/>
      <c r="I122" s="256">
        <v>0</v>
      </c>
      <c r="J122" s="257"/>
      <c r="K122" s="256"/>
      <c r="L122" s="256">
        <v>0</v>
      </c>
      <c r="M122" s="461"/>
      <c r="N122" s="253"/>
      <c r="O122" s="255"/>
      <c r="P122" s="253"/>
      <c r="Q122" s="252"/>
      <c r="R122" s="252">
        <v>0</v>
      </c>
      <c r="S122" s="253"/>
      <c r="T122" s="254"/>
      <c r="U122" s="253"/>
      <c r="V122" s="252"/>
      <c r="W122" s="252">
        <v>0</v>
      </c>
      <c r="X122" s="253"/>
      <c r="Y122" s="637"/>
      <c r="Z122" s="253"/>
      <c r="AA122" s="769"/>
      <c r="AB122" s="253"/>
      <c r="AC122" s="769"/>
      <c r="AD122" s="253"/>
      <c r="AE122" s="252"/>
      <c r="AF122" s="252">
        <v>0</v>
      </c>
      <c r="AG122" s="253"/>
      <c r="AH122" s="252"/>
      <c r="AI122" s="252">
        <v>0</v>
      </c>
      <c r="AJ122" s="240"/>
      <c r="AK122" s="240"/>
      <c r="AL122" s="240"/>
      <c r="AM122" s="240"/>
      <c r="AN122" s="240"/>
      <c r="AO122" s="240"/>
    </row>
    <row r="123" spans="1:41" x14ac:dyDescent="0.25">
      <c r="A123" s="257"/>
      <c r="B123" s="256"/>
      <c r="C123" s="256">
        <v>0</v>
      </c>
      <c r="D123" s="257"/>
      <c r="E123" s="256"/>
      <c r="F123" s="256">
        <v>0</v>
      </c>
      <c r="G123" s="257"/>
      <c r="H123" s="256"/>
      <c r="I123" s="256">
        <v>0</v>
      </c>
      <c r="J123" s="257"/>
      <c r="K123" s="256"/>
      <c r="L123" s="256">
        <v>0</v>
      </c>
      <c r="M123" s="461"/>
      <c r="N123" s="253"/>
      <c r="O123" s="255"/>
      <c r="P123" s="253"/>
      <c r="Q123" s="252"/>
      <c r="R123" s="252">
        <v>0</v>
      </c>
      <c r="S123" s="253"/>
      <c r="T123" s="254"/>
      <c r="U123" s="253"/>
      <c r="V123" s="252"/>
      <c r="W123" s="252">
        <v>0</v>
      </c>
      <c r="X123" s="253"/>
      <c r="Y123" s="637"/>
      <c r="Z123" s="253"/>
      <c r="AA123" s="769"/>
      <c r="AB123" s="253"/>
      <c r="AC123" s="769"/>
      <c r="AD123" s="253"/>
      <c r="AE123" s="252"/>
      <c r="AF123" s="252">
        <v>0</v>
      </c>
      <c r="AG123" s="253"/>
      <c r="AH123" s="252"/>
      <c r="AI123" s="252">
        <v>0</v>
      </c>
      <c r="AJ123" s="240"/>
      <c r="AK123" s="240"/>
      <c r="AL123" s="240"/>
      <c r="AM123" s="240"/>
      <c r="AN123" s="240"/>
      <c r="AO123" s="240"/>
    </row>
    <row r="124" spans="1:41" x14ac:dyDescent="0.25">
      <c r="A124" s="257"/>
      <c r="B124" s="256"/>
      <c r="C124" s="256">
        <v>0</v>
      </c>
      <c r="D124" s="257"/>
      <c r="E124" s="256"/>
      <c r="F124" s="256">
        <v>0</v>
      </c>
      <c r="G124" s="257"/>
      <c r="H124" s="256"/>
      <c r="I124" s="256">
        <v>0</v>
      </c>
      <c r="J124" s="257"/>
      <c r="K124" s="256"/>
      <c r="L124" s="256">
        <v>0</v>
      </c>
      <c r="M124" s="461"/>
      <c r="N124" s="253"/>
      <c r="O124" s="255"/>
      <c r="P124" s="253"/>
      <c r="Q124" s="252"/>
      <c r="R124" s="252">
        <v>0</v>
      </c>
      <c r="S124" s="253"/>
      <c r="T124" s="254"/>
      <c r="U124" s="253"/>
      <c r="V124" s="252"/>
      <c r="W124" s="252">
        <v>0</v>
      </c>
      <c r="X124" s="253"/>
      <c r="Y124" s="637"/>
      <c r="Z124" s="253"/>
      <c r="AA124" s="769"/>
      <c r="AB124" s="253"/>
      <c r="AC124" s="769"/>
      <c r="AD124" s="253"/>
      <c r="AE124" s="252"/>
      <c r="AF124" s="252">
        <v>0</v>
      </c>
      <c r="AG124" s="253"/>
      <c r="AH124" s="252"/>
      <c r="AI124" s="252">
        <v>0</v>
      </c>
      <c r="AJ124" s="240"/>
      <c r="AK124" s="240"/>
      <c r="AL124" s="240"/>
      <c r="AM124" s="240"/>
      <c r="AN124" s="240"/>
      <c r="AO124" s="240"/>
    </row>
    <row r="125" spans="1:41" x14ac:dyDescent="0.25">
      <c r="A125" s="257"/>
      <c r="B125" s="256"/>
      <c r="C125" s="256">
        <v>0</v>
      </c>
      <c r="D125" s="257"/>
      <c r="E125" s="256"/>
      <c r="F125" s="256">
        <v>0</v>
      </c>
      <c r="G125" s="257"/>
      <c r="H125" s="256"/>
      <c r="I125" s="256">
        <v>0</v>
      </c>
      <c r="J125" s="257"/>
      <c r="K125" s="256"/>
      <c r="L125" s="256">
        <v>0</v>
      </c>
      <c r="M125" s="461"/>
      <c r="N125" s="253"/>
      <c r="O125" s="255"/>
      <c r="P125" s="253"/>
      <c r="Q125" s="252"/>
      <c r="R125" s="252">
        <v>0</v>
      </c>
      <c r="S125" s="253"/>
      <c r="T125" s="254"/>
      <c r="U125" s="253"/>
      <c r="V125" s="252"/>
      <c r="W125" s="252">
        <v>0</v>
      </c>
      <c r="X125" s="253"/>
      <c r="Y125" s="637"/>
      <c r="Z125" s="253"/>
      <c r="AA125" s="769"/>
      <c r="AB125" s="253"/>
      <c r="AC125" s="769"/>
      <c r="AD125" s="253"/>
      <c r="AE125" s="252"/>
      <c r="AF125" s="252">
        <v>0</v>
      </c>
      <c r="AG125" s="253"/>
      <c r="AH125" s="252"/>
      <c r="AI125" s="252">
        <v>0</v>
      </c>
      <c r="AJ125" s="240"/>
      <c r="AK125" s="240"/>
      <c r="AL125" s="240"/>
      <c r="AM125" s="240"/>
      <c r="AN125" s="240"/>
      <c r="AO125" s="240"/>
    </row>
    <row r="126" spans="1:41" x14ac:dyDescent="0.25">
      <c r="A126" s="257"/>
      <c r="B126" s="256"/>
      <c r="C126" s="256">
        <v>0</v>
      </c>
      <c r="D126" s="257"/>
      <c r="E126" s="256"/>
      <c r="F126" s="256">
        <v>0</v>
      </c>
      <c r="G126" s="257"/>
      <c r="H126" s="256"/>
      <c r="I126" s="256">
        <v>0</v>
      </c>
      <c r="J126" s="257"/>
      <c r="K126" s="256"/>
      <c r="L126" s="256">
        <v>0</v>
      </c>
      <c r="M126" s="461"/>
      <c r="N126" s="253"/>
      <c r="O126" s="255"/>
      <c r="P126" s="253"/>
      <c r="Q126" s="252"/>
      <c r="R126" s="252">
        <v>0</v>
      </c>
      <c r="S126" s="253"/>
      <c r="T126" s="254"/>
      <c r="U126" s="253"/>
      <c r="V126" s="252"/>
      <c r="W126" s="252">
        <v>0</v>
      </c>
      <c r="X126" s="253"/>
      <c r="Y126" s="637"/>
      <c r="Z126" s="253"/>
      <c r="AA126" s="769"/>
      <c r="AB126" s="253"/>
      <c r="AC126" s="769"/>
      <c r="AD126" s="253"/>
      <c r="AE126" s="252"/>
      <c r="AF126" s="252">
        <v>0</v>
      </c>
      <c r="AG126" s="253"/>
      <c r="AH126" s="252"/>
      <c r="AI126" s="252">
        <v>0</v>
      </c>
      <c r="AJ126" s="240"/>
      <c r="AK126" s="240"/>
      <c r="AL126" s="240"/>
      <c r="AM126" s="240"/>
      <c r="AN126" s="240"/>
      <c r="AO126" s="240"/>
    </row>
    <row r="127" spans="1:41" x14ac:dyDescent="0.25">
      <c r="A127" s="257"/>
      <c r="B127" s="256"/>
      <c r="C127" s="256">
        <v>0</v>
      </c>
      <c r="D127" s="257"/>
      <c r="E127" s="256"/>
      <c r="F127" s="256">
        <v>0</v>
      </c>
      <c r="G127" s="257"/>
      <c r="H127" s="256"/>
      <c r="I127" s="256">
        <v>0</v>
      </c>
      <c r="J127" s="257"/>
      <c r="K127" s="256"/>
      <c r="L127" s="256">
        <v>0</v>
      </c>
      <c r="M127" s="461"/>
      <c r="N127" s="253"/>
      <c r="O127" s="255"/>
      <c r="P127" s="253"/>
      <c r="Q127" s="252"/>
      <c r="R127" s="252">
        <v>0</v>
      </c>
      <c r="S127" s="253"/>
      <c r="T127" s="254"/>
      <c r="U127" s="253"/>
      <c r="V127" s="252"/>
      <c r="W127" s="252">
        <v>0</v>
      </c>
      <c r="X127" s="253"/>
      <c r="Y127" s="637"/>
      <c r="Z127" s="253"/>
      <c r="AA127" s="769"/>
      <c r="AB127" s="253"/>
      <c r="AC127" s="769"/>
      <c r="AD127" s="253"/>
      <c r="AE127" s="252"/>
      <c r="AF127" s="252">
        <v>0</v>
      </c>
      <c r="AG127" s="253"/>
      <c r="AH127" s="252"/>
      <c r="AI127" s="252">
        <v>0</v>
      </c>
      <c r="AJ127" s="240"/>
      <c r="AK127" s="240"/>
      <c r="AL127" s="240"/>
      <c r="AM127" s="240"/>
      <c r="AN127" s="240"/>
      <c r="AO127" s="240"/>
    </row>
    <row r="128" spans="1:41" x14ac:dyDescent="0.25">
      <c r="A128" s="257"/>
      <c r="B128" s="256"/>
      <c r="C128" s="256">
        <v>0</v>
      </c>
      <c r="D128" s="257"/>
      <c r="E128" s="256"/>
      <c r="F128" s="256">
        <v>0</v>
      </c>
      <c r="G128" s="257"/>
      <c r="H128" s="256"/>
      <c r="I128" s="256">
        <v>0</v>
      </c>
      <c r="J128" s="257"/>
      <c r="K128" s="256"/>
      <c r="L128" s="256">
        <v>0</v>
      </c>
      <c r="M128" s="461"/>
      <c r="N128" s="253"/>
      <c r="O128" s="255"/>
      <c r="P128" s="253"/>
      <c r="Q128" s="252"/>
      <c r="R128" s="252">
        <v>0</v>
      </c>
      <c r="S128" s="253"/>
      <c r="T128" s="254"/>
      <c r="U128" s="253"/>
      <c r="V128" s="252"/>
      <c r="W128" s="252">
        <v>0</v>
      </c>
      <c r="X128" s="253"/>
      <c r="Y128" s="637"/>
      <c r="Z128" s="253"/>
      <c r="AA128" s="769"/>
      <c r="AB128" s="253"/>
      <c r="AC128" s="769"/>
      <c r="AD128" s="253"/>
      <c r="AE128" s="252"/>
      <c r="AF128" s="252">
        <v>0</v>
      </c>
      <c r="AG128" s="253"/>
      <c r="AH128" s="252"/>
      <c r="AI128" s="252">
        <v>0</v>
      </c>
      <c r="AJ128" s="240"/>
      <c r="AK128" s="240"/>
      <c r="AL128" s="240"/>
      <c r="AM128" s="240"/>
      <c r="AN128" s="240"/>
      <c r="AO128" s="240"/>
    </row>
    <row r="129" spans="1:41" x14ac:dyDescent="0.25">
      <c r="A129" s="257"/>
      <c r="B129" s="256"/>
      <c r="C129" s="256">
        <v>0</v>
      </c>
      <c r="D129" s="257"/>
      <c r="E129" s="256"/>
      <c r="F129" s="256">
        <v>0</v>
      </c>
      <c r="G129" s="257"/>
      <c r="H129" s="256"/>
      <c r="I129" s="256">
        <v>0</v>
      </c>
      <c r="J129" s="257"/>
      <c r="K129" s="256"/>
      <c r="L129" s="256">
        <v>0</v>
      </c>
      <c r="M129" s="461"/>
      <c r="N129" s="253"/>
      <c r="O129" s="255"/>
      <c r="P129" s="253"/>
      <c r="Q129" s="252"/>
      <c r="R129" s="252">
        <v>0</v>
      </c>
      <c r="S129" s="253"/>
      <c r="T129" s="254"/>
      <c r="U129" s="253"/>
      <c r="V129" s="252"/>
      <c r="W129" s="252">
        <v>0</v>
      </c>
      <c r="X129" s="253"/>
      <c r="Y129" s="637"/>
      <c r="Z129" s="253"/>
      <c r="AA129" s="769"/>
      <c r="AB129" s="253"/>
      <c r="AC129" s="769"/>
      <c r="AD129" s="253"/>
      <c r="AE129" s="252"/>
      <c r="AF129" s="252">
        <v>0</v>
      </c>
      <c r="AG129" s="253"/>
      <c r="AH129" s="252"/>
      <c r="AI129" s="252">
        <v>0</v>
      </c>
      <c r="AJ129" s="240"/>
      <c r="AK129" s="240"/>
      <c r="AL129" s="240"/>
      <c r="AM129" s="240"/>
      <c r="AN129" s="240"/>
      <c r="AO129" s="240"/>
    </row>
    <row r="130" spans="1:41" x14ac:dyDescent="0.25">
      <c r="A130" s="257"/>
      <c r="B130" s="256"/>
      <c r="C130" s="256">
        <v>0</v>
      </c>
      <c r="D130" s="257"/>
      <c r="E130" s="256"/>
      <c r="F130" s="256">
        <v>0</v>
      </c>
      <c r="G130" s="257"/>
      <c r="H130" s="256"/>
      <c r="I130" s="256">
        <v>0</v>
      </c>
      <c r="J130" s="257"/>
      <c r="K130" s="256"/>
      <c r="L130" s="256">
        <v>0</v>
      </c>
      <c r="M130" s="461"/>
      <c r="N130" s="253"/>
      <c r="O130" s="255"/>
      <c r="P130" s="253"/>
      <c r="Q130" s="252"/>
      <c r="R130" s="252">
        <v>0</v>
      </c>
      <c r="S130" s="253"/>
      <c r="T130" s="254"/>
      <c r="U130" s="253"/>
      <c r="V130" s="252"/>
      <c r="W130" s="252">
        <v>0</v>
      </c>
      <c r="X130" s="253"/>
      <c r="Y130" s="637"/>
      <c r="Z130" s="253"/>
      <c r="AA130" s="769"/>
      <c r="AB130" s="253"/>
      <c r="AC130" s="769"/>
      <c r="AD130" s="253"/>
      <c r="AE130" s="252"/>
      <c r="AF130" s="252">
        <v>0</v>
      </c>
      <c r="AG130" s="253"/>
      <c r="AH130" s="252"/>
      <c r="AI130" s="252">
        <v>0</v>
      </c>
      <c r="AJ130" s="240"/>
      <c r="AK130" s="240"/>
      <c r="AL130" s="240"/>
      <c r="AM130" s="240"/>
      <c r="AN130" s="240"/>
      <c r="AO130" s="240"/>
    </row>
    <row r="131" spans="1:41" x14ac:dyDescent="0.25">
      <c r="A131" s="257"/>
      <c r="B131" s="256"/>
      <c r="C131" s="256">
        <v>0</v>
      </c>
      <c r="D131" s="257"/>
      <c r="E131" s="256"/>
      <c r="F131" s="256">
        <v>0</v>
      </c>
      <c r="G131" s="257"/>
      <c r="H131" s="256"/>
      <c r="I131" s="256">
        <v>0</v>
      </c>
      <c r="J131" s="257"/>
      <c r="K131" s="256"/>
      <c r="L131" s="256">
        <v>0</v>
      </c>
      <c r="M131" s="461"/>
      <c r="N131" s="253"/>
      <c r="O131" s="255"/>
      <c r="P131" s="253"/>
      <c r="Q131" s="252"/>
      <c r="R131" s="252">
        <v>0</v>
      </c>
      <c r="S131" s="253"/>
      <c r="T131" s="254"/>
      <c r="U131" s="253"/>
      <c r="V131" s="252"/>
      <c r="W131" s="252">
        <v>0</v>
      </c>
      <c r="X131" s="253"/>
      <c r="Y131" s="637"/>
      <c r="Z131" s="253"/>
      <c r="AA131" s="769"/>
      <c r="AB131" s="253"/>
      <c r="AC131" s="769"/>
      <c r="AD131" s="253"/>
      <c r="AE131" s="252"/>
      <c r="AF131" s="252">
        <v>0</v>
      </c>
      <c r="AG131" s="253"/>
      <c r="AH131" s="252"/>
      <c r="AI131" s="252">
        <v>0</v>
      </c>
      <c r="AJ131" s="240"/>
      <c r="AK131" s="240"/>
      <c r="AL131" s="240"/>
      <c r="AM131" s="240"/>
      <c r="AN131" s="240"/>
      <c r="AO131" s="240"/>
    </row>
    <row r="132" spans="1:41" x14ac:dyDescent="0.25">
      <c r="A132" s="257"/>
      <c r="B132" s="256"/>
      <c r="C132" s="256">
        <v>0</v>
      </c>
      <c r="D132" s="257"/>
      <c r="E132" s="256"/>
      <c r="F132" s="256">
        <v>0</v>
      </c>
      <c r="G132" s="257"/>
      <c r="H132" s="256"/>
      <c r="I132" s="256">
        <v>0</v>
      </c>
      <c r="J132" s="257"/>
      <c r="K132" s="256"/>
      <c r="L132" s="256">
        <v>0</v>
      </c>
      <c r="M132" s="461"/>
      <c r="N132" s="253"/>
      <c r="O132" s="255"/>
      <c r="P132" s="253"/>
      <c r="Q132" s="252"/>
      <c r="R132" s="252">
        <v>0</v>
      </c>
      <c r="S132" s="253"/>
      <c r="T132" s="254"/>
      <c r="U132" s="253"/>
      <c r="V132" s="252"/>
      <c r="W132" s="252">
        <v>0</v>
      </c>
      <c r="X132" s="253"/>
      <c r="Y132" s="637"/>
      <c r="Z132" s="253"/>
      <c r="AA132" s="769"/>
      <c r="AB132" s="253"/>
      <c r="AC132" s="769"/>
      <c r="AD132" s="253"/>
      <c r="AE132" s="252"/>
      <c r="AF132" s="252">
        <v>0</v>
      </c>
      <c r="AG132" s="253"/>
      <c r="AH132" s="252"/>
      <c r="AI132" s="252">
        <v>0</v>
      </c>
      <c r="AJ132" s="240"/>
      <c r="AK132" s="240"/>
      <c r="AL132" s="240"/>
      <c r="AM132" s="240"/>
      <c r="AN132" s="240"/>
      <c r="AO132" s="240"/>
    </row>
    <row r="133" spans="1:41" x14ac:dyDescent="0.25">
      <c r="A133" s="257"/>
      <c r="B133" s="256"/>
      <c r="C133" s="256">
        <v>0</v>
      </c>
      <c r="D133" s="257"/>
      <c r="E133" s="256"/>
      <c r="F133" s="256">
        <v>0</v>
      </c>
      <c r="G133" s="257"/>
      <c r="H133" s="256"/>
      <c r="I133" s="256">
        <v>0</v>
      </c>
      <c r="J133" s="257"/>
      <c r="K133" s="256"/>
      <c r="L133" s="256">
        <v>0</v>
      </c>
      <c r="M133" s="461"/>
      <c r="N133" s="253"/>
      <c r="O133" s="255"/>
      <c r="P133" s="253"/>
      <c r="Q133" s="252"/>
      <c r="R133" s="252">
        <v>0</v>
      </c>
      <c r="S133" s="253"/>
      <c r="T133" s="254"/>
      <c r="U133" s="253"/>
      <c r="V133" s="252"/>
      <c r="W133" s="252">
        <v>0</v>
      </c>
      <c r="X133" s="253"/>
      <c r="Y133" s="637"/>
      <c r="Z133" s="253"/>
      <c r="AA133" s="769"/>
      <c r="AB133" s="253"/>
      <c r="AC133" s="769"/>
      <c r="AD133" s="253"/>
      <c r="AE133" s="252"/>
      <c r="AF133" s="252">
        <v>0</v>
      </c>
      <c r="AG133" s="253"/>
      <c r="AH133" s="252"/>
      <c r="AI133" s="252">
        <v>0</v>
      </c>
      <c r="AJ133" s="240"/>
      <c r="AK133" s="240"/>
      <c r="AL133" s="240"/>
      <c r="AM133" s="240"/>
      <c r="AN133" s="240"/>
      <c r="AO133" s="240"/>
    </row>
    <row r="134" spans="1:41" x14ac:dyDescent="0.25">
      <c r="A134" s="257"/>
      <c r="B134" s="256"/>
      <c r="C134" s="256">
        <v>0</v>
      </c>
      <c r="D134" s="257"/>
      <c r="E134" s="256"/>
      <c r="F134" s="256">
        <v>0</v>
      </c>
      <c r="G134" s="257"/>
      <c r="H134" s="256"/>
      <c r="I134" s="256">
        <v>0</v>
      </c>
      <c r="J134" s="257"/>
      <c r="K134" s="256"/>
      <c r="L134" s="256">
        <v>0</v>
      </c>
      <c r="M134" s="461"/>
      <c r="N134" s="253"/>
      <c r="O134" s="255"/>
      <c r="P134" s="253"/>
      <c r="Q134" s="252"/>
      <c r="R134" s="252">
        <v>0</v>
      </c>
      <c r="S134" s="253"/>
      <c r="T134" s="254"/>
      <c r="U134" s="253"/>
      <c r="V134" s="252"/>
      <c r="W134" s="252">
        <v>0</v>
      </c>
      <c r="X134" s="253"/>
      <c r="Y134" s="637"/>
      <c r="Z134" s="253"/>
      <c r="AA134" s="769"/>
      <c r="AB134" s="253"/>
      <c r="AC134" s="769"/>
      <c r="AD134" s="253"/>
      <c r="AE134" s="252"/>
      <c r="AF134" s="252">
        <v>0</v>
      </c>
      <c r="AG134" s="253"/>
      <c r="AH134" s="252"/>
      <c r="AI134" s="252">
        <v>0</v>
      </c>
      <c r="AJ134" s="240"/>
      <c r="AK134" s="240"/>
      <c r="AL134" s="240"/>
      <c r="AM134" s="240"/>
      <c r="AN134" s="240"/>
      <c r="AO134" s="240"/>
    </row>
    <row r="135" spans="1:41" x14ac:dyDescent="0.25">
      <c r="A135" s="257"/>
      <c r="B135" s="256"/>
      <c r="C135" s="256">
        <v>0</v>
      </c>
      <c r="D135" s="257"/>
      <c r="E135" s="256"/>
      <c r="F135" s="256">
        <v>0</v>
      </c>
      <c r="G135" s="257"/>
      <c r="H135" s="256"/>
      <c r="I135" s="256">
        <v>0</v>
      </c>
      <c r="J135" s="257"/>
      <c r="K135" s="256"/>
      <c r="L135" s="256">
        <v>0</v>
      </c>
      <c r="M135" s="461"/>
      <c r="N135" s="253"/>
      <c r="O135" s="255"/>
      <c r="P135" s="253"/>
      <c r="Q135" s="252"/>
      <c r="R135" s="252">
        <v>0</v>
      </c>
      <c r="S135" s="253"/>
      <c r="T135" s="254"/>
      <c r="U135" s="253"/>
      <c r="V135" s="252"/>
      <c r="W135" s="252">
        <v>0</v>
      </c>
      <c r="X135" s="253"/>
      <c r="Y135" s="637"/>
      <c r="Z135" s="253"/>
      <c r="AA135" s="769"/>
      <c r="AB135" s="253"/>
      <c r="AC135" s="769"/>
      <c r="AD135" s="253"/>
      <c r="AE135" s="252"/>
      <c r="AF135" s="252">
        <v>0</v>
      </c>
      <c r="AG135" s="253"/>
      <c r="AH135" s="252"/>
      <c r="AI135" s="252">
        <v>0</v>
      </c>
      <c r="AJ135" s="240"/>
      <c r="AK135" s="240"/>
      <c r="AL135" s="240"/>
      <c r="AM135" s="240"/>
      <c r="AN135" s="240"/>
      <c r="AO135" s="240"/>
    </row>
    <row r="136" spans="1:41" x14ac:dyDescent="0.25">
      <c r="A136" s="257"/>
      <c r="B136" s="256"/>
      <c r="C136" s="256">
        <v>0</v>
      </c>
      <c r="D136" s="257"/>
      <c r="E136" s="256"/>
      <c r="F136" s="256">
        <v>0</v>
      </c>
      <c r="G136" s="257"/>
      <c r="H136" s="256"/>
      <c r="I136" s="256">
        <v>0</v>
      </c>
      <c r="J136" s="257"/>
      <c r="K136" s="256"/>
      <c r="L136" s="256">
        <v>0</v>
      </c>
      <c r="M136" s="461"/>
      <c r="N136" s="253"/>
      <c r="O136" s="255"/>
      <c r="P136" s="253"/>
      <c r="Q136" s="252"/>
      <c r="R136" s="252">
        <v>0</v>
      </c>
      <c r="S136" s="253"/>
      <c r="T136" s="254"/>
      <c r="U136" s="253"/>
      <c r="V136" s="252"/>
      <c r="W136" s="252">
        <v>0</v>
      </c>
      <c r="X136" s="253"/>
      <c r="Y136" s="637"/>
      <c r="Z136" s="253"/>
      <c r="AA136" s="769"/>
      <c r="AB136" s="253"/>
      <c r="AC136" s="769"/>
      <c r="AD136" s="253"/>
      <c r="AE136" s="252"/>
      <c r="AF136" s="252">
        <v>0</v>
      </c>
      <c r="AG136" s="253"/>
      <c r="AH136" s="252"/>
      <c r="AI136" s="252">
        <v>0</v>
      </c>
      <c r="AJ136" s="240"/>
      <c r="AK136" s="240"/>
      <c r="AL136" s="240"/>
      <c r="AM136" s="240"/>
      <c r="AN136" s="240"/>
      <c r="AO136" s="240"/>
    </row>
    <row r="137" spans="1:41" x14ac:dyDescent="0.25">
      <c r="A137" s="257"/>
      <c r="B137" s="256"/>
      <c r="C137" s="256">
        <v>0</v>
      </c>
      <c r="D137" s="257"/>
      <c r="E137" s="256"/>
      <c r="F137" s="256">
        <v>0</v>
      </c>
      <c r="G137" s="257"/>
      <c r="H137" s="256"/>
      <c r="I137" s="256">
        <v>0</v>
      </c>
      <c r="J137" s="257"/>
      <c r="K137" s="256"/>
      <c r="L137" s="256">
        <v>0</v>
      </c>
      <c r="M137" s="461"/>
      <c r="N137" s="253"/>
      <c r="O137" s="255"/>
      <c r="P137" s="253"/>
      <c r="Q137" s="252"/>
      <c r="R137" s="252">
        <v>0</v>
      </c>
      <c r="S137" s="253"/>
      <c r="T137" s="254"/>
      <c r="U137" s="253"/>
      <c r="V137" s="252"/>
      <c r="W137" s="252">
        <v>0</v>
      </c>
      <c r="X137" s="253"/>
      <c r="Y137" s="637"/>
      <c r="Z137" s="253"/>
      <c r="AA137" s="769"/>
      <c r="AB137" s="253"/>
      <c r="AC137" s="769"/>
      <c r="AD137" s="253"/>
      <c r="AE137" s="252"/>
      <c r="AF137" s="252">
        <v>0</v>
      </c>
      <c r="AG137" s="253"/>
      <c r="AH137" s="252"/>
      <c r="AI137" s="252">
        <v>0</v>
      </c>
      <c r="AJ137" s="240"/>
      <c r="AK137" s="240"/>
      <c r="AL137" s="240"/>
      <c r="AM137" s="240"/>
      <c r="AN137" s="240"/>
      <c r="AO137" s="240"/>
    </row>
    <row r="138" spans="1:41" x14ac:dyDescent="0.25">
      <c r="A138" s="257"/>
      <c r="B138" s="256"/>
      <c r="C138" s="256">
        <v>0</v>
      </c>
      <c r="D138" s="257"/>
      <c r="E138" s="256"/>
      <c r="F138" s="256">
        <v>0</v>
      </c>
      <c r="G138" s="257"/>
      <c r="H138" s="256"/>
      <c r="I138" s="256">
        <v>0</v>
      </c>
      <c r="J138" s="257"/>
      <c r="K138" s="256"/>
      <c r="L138" s="256">
        <v>0</v>
      </c>
      <c r="M138" s="461"/>
      <c r="N138" s="253"/>
      <c r="O138" s="255"/>
      <c r="P138" s="253"/>
      <c r="Q138" s="252"/>
      <c r="R138" s="252">
        <v>0</v>
      </c>
      <c r="S138" s="253"/>
      <c r="T138" s="254"/>
      <c r="U138" s="253"/>
      <c r="V138" s="252"/>
      <c r="W138" s="252">
        <v>0</v>
      </c>
      <c r="X138" s="253"/>
      <c r="Y138" s="637"/>
      <c r="Z138" s="253"/>
      <c r="AA138" s="769"/>
      <c r="AB138" s="253"/>
      <c r="AC138" s="769"/>
      <c r="AD138" s="253"/>
      <c r="AE138" s="252"/>
      <c r="AF138" s="252">
        <v>0</v>
      </c>
      <c r="AG138" s="253"/>
      <c r="AH138" s="252"/>
      <c r="AI138" s="252">
        <v>0</v>
      </c>
      <c r="AJ138" s="240"/>
      <c r="AK138" s="240"/>
      <c r="AL138" s="240"/>
      <c r="AM138" s="240"/>
      <c r="AN138" s="240"/>
      <c r="AO138" s="240"/>
    </row>
    <row r="139" spans="1:41" x14ac:dyDescent="0.25">
      <c r="A139" s="257"/>
      <c r="B139" s="256"/>
      <c r="C139" s="256">
        <v>0</v>
      </c>
      <c r="D139" s="257"/>
      <c r="E139" s="256"/>
      <c r="F139" s="256">
        <v>0</v>
      </c>
      <c r="G139" s="257"/>
      <c r="H139" s="256"/>
      <c r="I139" s="256">
        <v>0</v>
      </c>
      <c r="J139" s="257"/>
      <c r="K139" s="256"/>
      <c r="L139" s="256">
        <v>0</v>
      </c>
      <c r="M139" s="461"/>
      <c r="N139" s="253"/>
      <c r="O139" s="255"/>
      <c r="P139" s="253"/>
      <c r="Q139" s="252"/>
      <c r="R139" s="252">
        <v>0</v>
      </c>
      <c r="S139" s="253"/>
      <c r="T139" s="254"/>
      <c r="U139" s="253"/>
      <c r="V139" s="252"/>
      <c r="W139" s="252">
        <v>0</v>
      </c>
      <c r="X139" s="253"/>
      <c r="Y139" s="637"/>
      <c r="Z139" s="253"/>
      <c r="AA139" s="769"/>
      <c r="AB139" s="253"/>
      <c r="AC139" s="769"/>
      <c r="AD139" s="253"/>
      <c r="AE139" s="252"/>
      <c r="AF139" s="252">
        <v>0</v>
      </c>
      <c r="AG139" s="253"/>
      <c r="AH139" s="252"/>
      <c r="AI139" s="252">
        <v>0</v>
      </c>
      <c r="AJ139" s="240"/>
      <c r="AK139" s="240"/>
      <c r="AL139" s="240"/>
      <c r="AM139" s="240"/>
      <c r="AN139" s="240"/>
      <c r="AO139" s="240"/>
    </row>
    <row r="140" spans="1:41" x14ac:dyDescent="0.25">
      <c r="A140" s="257"/>
      <c r="B140" s="256"/>
      <c r="C140" s="256">
        <v>0</v>
      </c>
      <c r="D140" s="257"/>
      <c r="E140" s="256"/>
      <c r="F140" s="256">
        <v>0</v>
      </c>
      <c r="G140" s="257"/>
      <c r="H140" s="256"/>
      <c r="I140" s="256">
        <v>0</v>
      </c>
      <c r="J140" s="257"/>
      <c r="K140" s="256"/>
      <c r="L140" s="256">
        <v>0</v>
      </c>
      <c r="M140" s="461"/>
      <c r="N140" s="253"/>
      <c r="O140" s="255"/>
      <c r="P140" s="253"/>
      <c r="Q140" s="252"/>
      <c r="R140" s="252">
        <v>0</v>
      </c>
      <c r="S140" s="253"/>
      <c r="T140" s="254"/>
      <c r="U140" s="253"/>
      <c r="V140" s="252"/>
      <c r="W140" s="252">
        <v>0</v>
      </c>
      <c r="X140" s="253"/>
      <c r="Y140" s="637"/>
      <c r="Z140" s="253"/>
      <c r="AA140" s="769"/>
      <c r="AB140" s="253"/>
      <c r="AC140" s="769"/>
      <c r="AD140" s="253"/>
      <c r="AE140" s="252"/>
      <c r="AF140" s="252">
        <v>0</v>
      </c>
      <c r="AG140" s="253"/>
      <c r="AH140" s="252"/>
      <c r="AI140" s="252">
        <v>0</v>
      </c>
      <c r="AJ140" s="240"/>
      <c r="AK140" s="240"/>
      <c r="AL140" s="240"/>
      <c r="AM140" s="240"/>
      <c r="AN140" s="240"/>
      <c r="AO140" s="240"/>
    </row>
    <row r="141" spans="1:41" x14ac:dyDescent="0.25">
      <c r="A141" s="257"/>
      <c r="B141" s="256"/>
      <c r="C141" s="256">
        <v>0</v>
      </c>
      <c r="D141" s="257"/>
      <c r="E141" s="256"/>
      <c r="F141" s="256">
        <v>0</v>
      </c>
      <c r="G141" s="257"/>
      <c r="H141" s="256"/>
      <c r="I141" s="256">
        <v>0</v>
      </c>
      <c r="J141" s="257"/>
      <c r="K141" s="256"/>
      <c r="L141" s="256">
        <v>0</v>
      </c>
      <c r="M141" s="461"/>
      <c r="N141" s="253"/>
      <c r="O141" s="255"/>
      <c r="P141" s="253"/>
      <c r="Q141" s="252"/>
      <c r="R141" s="252">
        <v>0</v>
      </c>
      <c r="S141" s="253"/>
      <c r="T141" s="254"/>
      <c r="U141" s="253"/>
      <c r="V141" s="252"/>
      <c r="W141" s="252">
        <v>0</v>
      </c>
      <c r="X141" s="253"/>
      <c r="Y141" s="637"/>
      <c r="Z141" s="253"/>
      <c r="AA141" s="769"/>
      <c r="AB141" s="253"/>
      <c r="AC141" s="769"/>
      <c r="AD141" s="253"/>
      <c r="AE141" s="252"/>
      <c r="AF141" s="252">
        <v>0</v>
      </c>
      <c r="AG141" s="253"/>
      <c r="AH141" s="252"/>
      <c r="AI141" s="252">
        <v>0</v>
      </c>
      <c r="AJ141" s="240"/>
      <c r="AK141" s="240"/>
      <c r="AL141" s="240"/>
      <c r="AM141" s="240"/>
      <c r="AN141" s="240"/>
      <c r="AO141" s="240"/>
    </row>
    <row r="142" spans="1:41" x14ac:dyDescent="0.25">
      <c r="A142" s="257"/>
      <c r="B142" s="256"/>
      <c r="C142" s="256">
        <v>0</v>
      </c>
      <c r="D142" s="257"/>
      <c r="E142" s="256"/>
      <c r="F142" s="256">
        <v>0</v>
      </c>
      <c r="G142" s="257"/>
      <c r="H142" s="256"/>
      <c r="I142" s="256">
        <v>0</v>
      </c>
      <c r="J142" s="257"/>
      <c r="K142" s="256"/>
      <c r="L142" s="256">
        <v>0</v>
      </c>
      <c r="M142" s="461"/>
      <c r="N142" s="253"/>
      <c r="O142" s="255"/>
      <c r="P142" s="253"/>
      <c r="Q142" s="252"/>
      <c r="R142" s="252">
        <v>0</v>
      </c>
      <c r="S142" s="253"/>
      <c r="T142" s="254"/>
      <c r="U142" s="253"/>
      <c r="V142" s="252"/>
      <c r="W142" s="252">
        <v>0</v>
      </c>
      <c r="X142" s="253"/>
      <c r="Y142" s="637"/>
      <c r="Z142" s="253"/>
      <c r="AA142" s="769"/>
      <c r="AB142" s="253"/>
      <c r="AC142" s="769"/>
      <c r="AD142" s="253"/>
      <c r="AE142" s="252"/>
      <c r="AF142" s="252">
        <v>0</v>
      </c>
      <c r="AG142" s="253"/>
      <c r="AH142" s="252"/>
      <c r="AI142" s="252">
        <v>0</v>
      </c>
      <c r="AJ142" s="240"/>
      <c r="AK142" s="240"/>
      <c r="AL142" s="240"/>
      <c r="AM142" s="240"/>
      <c r="AN142" s="240"/>
      <c r="AO142" s="240"/>
    </row>
    <row r="143" spans="1:41" x14ac:dyDescent="0.25">
      <c r="A143" s="257"/>
      <c r="B143" s="256"/>
      <c r="C143" s="256">
        <v>0</v>
      </c>
      <c r="D143" s="257"/>
      <c r="E143" s="256"/>
      <c r="F143" s="256">
        <v>0</v>
      </c>
      <c r="G143" s="257"/>
      <c r="H143" s="256"/>
      <c r="I143" s="256">
        <v>0</v>
      </c>
      <c r="J143" s="257"/>
      <c r="K143" s="256"/>
      <c r="L143" s="256">
        <v>0</v>
      </c>
      <c r="M143" s="461"/>
      <c r="N143" s="253"/>
      <c r="O143" s="255"/>
      <c r="P143" s="253"/>
      <c r="Q143" s="252"/>
      <c r="R143" s="252">
        <v>0</v>
      </c>
      <c r="S143" s="253"/>
      <c r="T143" s="254"/>
      <c r="U143" s="253"/>
      <c r="V143" s="252"/>
      <c r="W143" s="252">
        <v>0</v>
      </c>
      <c r="X143" s="253"/>
      <c r="Y143" s="637"/>
      <c r="Z143" s="253"/>
      <c r="AA143" s="769"/>
      <c r="AB143" s="253"/>
      <c r="AC143" s="769"/>
      <c r="AD143" s="253"/>
      <c r="AE143" s="252"/>
      <c r="AF143" s="252">
        <v>0</v>
      </c>
      <c r="AG143" s="253"/>
      <c r="AH143" s="252"/>
      <c r="AI143" s="252">
        <v>0</v>
      </c>
      <c r="AJ143" s="240"/>
      <c r="AK143" s="240"/>
      <c r="AL143" s="240"/>
      <c r="AM143" s="240"/>
      <c r="AN143" s="240"/>
      <c r="AO143" s="240"/>
    </row>
    <row r="144" spans="1:41" x14ac:dyDescent="0.25">
      <c r="A144" s="257"/>
      <c r="B144" s="256"/>
      <c r="C144" s="256">
        <v>0</v>
      </c>
      <c r="D144" s="257"/>
      <c r="E144" s="256"/>
      <c r="F144" s="256">
        <v>0</v>
      </c>
      <c r="G144" s="257"/>
      <c r="H144" s="256"/>
      <c r="I144" s="256">
        <v>0</v>
      </c>
      <c r="J144" s="257"/>
      <c r="K144" s="256"/>
      <c r="L144" s="256">
        <v>0</v>
      </c>
      <c r="M144" s="461"/>
      <c r="N144" s="253"/>
      <c r="O144" s="255"/>
      <c r="P144" s="253"/>
      <c r="Q144" s="252"/>
      <c r="R144" s="252">
        <v>0</v>
      </c>
      <c r="S144" s="253"/>
      <c r="T144" s="254"/>
      <c r="U144" s="253"/>
      <c r="V144" s="252"/>
      <c r="W144" s="252">
        <v>0</v>
      </c>
      <c r="X144" s="253"/>
      <c r="Y144" s="637"/>
      <c r="Z144" s="253"/>
      <c r="AA144" s="769"/>
      <c r="AB144" s="253"/>
      <c r="AC144" s="769"/>
      <c r="AD144" s="253"/>
      <c r="AE144" s="252"/>
      <c r="AF144" s="252">
        <v>0</v>
      </c>
      <c r="AG144" s="253"/>
      <c r="AH144" s="252"/>
      <c r="AI144" s="252">
        <v>0</v>
      </c>
      <c r="AJ144" s="240"/>
      <c r="AK144" s="240"/>
      <c r="AL144" s="240"/>
      <c r="AM144" s="240"/>
      <c r="AN144" s="240"/>
      <c r="AO144" s="240"/>
    </row>
    <row r="145" spans="1:41" x14ac:dyDescent="0.25">
      <c r="A145" s="257"/>
      <c r="B145" s="256"/>
      <c r="C145" s="256">
        <v>0</v>
      </c>
      <c r="D145" s="257"/>
      <c r="E145" s="256"/>
      <c r="F145" s="256">
        <v>0</v>
      </c>
      <c r="G145" s="257"/>
      <c r="H145" s="256"/>
      <c r="I145" s="256">
        <v>0</v>
      </c>
      <c r="J145" s="257"/>
      <c r="K145" s="256"/>
      <c r="L145" s="256">
        <v>0</v>
      </c>
      <c r="M145" s="461"/>
      <c r="N145" s="253"/>
      <c r="O145" s="255"/>
      <c r="P145" s="253"/>
      <c r="Q145" s="252"/>
      <c r="R145" s="252">
        <v>0</v>
      </c>
      <c r="S145" s="253"/>
      <c r="T145" s="254"/>
      <c r="U145" s="253"/>
      <c r="V145" s="252"/>
      <c r="W145" s="252">
        <v>0</v>
      </c>
      <c r="X145" s="253"/>
      <c r="Y145" s="637"/>
      <c r="Z145" s="253"/>
      <c r="AA145" s="769"/>
      <c r="AB145" s="253"/>
      <c r="AC145" s="769"/>
      <c r="AD145" s="253"/>
      <c r="AE145" s="252"/>
      <c r="AF145" s="252">
        <v>0</v>
      </c>
      <c r="AG145" s="253"/>
      <c r="AH145" s="252"/>
      <c r="AI145" s="252">
        <v>0</v>
      </c>
      <c r="AJ145" s="240"/>
      <c r="AK145" s="240"/>
      <c r="AL145" s="240"/>
      <c r="AM145" s="240"/>
      <c r="AN145" s="240"/>
      <c r="AO145" s="240"/>
    </row>
    <row r="146" spans="1:41" x14ac:dyDescent="0.25">
      <c r="A146" s="257"/>
      <c r="B146" s="256"/>
      <c r="C146" s="256">
        <v>0</v>
      </c>
      <c r="D146" s="257"/>
      <c r="E146" s="256"/>
      <c r="F146" s="256">
        <v>0</v>
      </c>
      <c r="G146" s="257"/>
      <c r="H146" s="256"/>
      <c r="I146" s="256">
        <v>0</v>
      </c>
      <c r="J146" s="257"/>
      <c r="K146" s="256"/>
      <c r="L146" s="256">
        <v>0</v>
      </c>
      <c r="M146" s="461"/>
      <c r="N146" s="253"/>
      <c r="O146" s="255"/>
      <c r="P146" s="253"/>
      <c r="Q146" s="252"/>
      <c r="R146" s="252">
        <v>0</v>
      </c>
      <c r="S146" s="253"/>
      <c r="T146" s="254"/>
      <c r="U146" s="253"/>
      <c r="V146" s="252"/>
      <c r="W146" s="252">
        <v>0</v>
      </c>
      <c r="X146" s="253"/>
      <c r="Y146" s="637"/>
      <c r="Z146" s="253"/>
      <c r="AA146" s="769"/>
      <c r="AB146" s="253"/>
      <c r="AC146" s="769"/>
      <c r="AD146" s="253"/>
      <c r="AE146" s="252"/>
      <c r="AF146" s="252">
        <v>0</v>
      </c>
      <c r="AG146" s="253"/>
      <c r="AH146" s="252"/>
      <c r="AI146" s="252">
        <v>0</v>
      </c>
      <c r="AJ146" s="240"/>
      <c r="AK146" s="240"/>
      <c r="AL146" s="240"/>
      <c r="AM146" s="240"/>
      <c r="AN146" s="240"/>
      <c r="AO146" s="240"/>
    </row>
    <row r="147" spans="1:41" x14ac:dyDescent="0.25">
      <c r="A147" s="257"/>
      <c r="B147" s="256"/>
      <c r="C147" s="256">
        <v>0</v>
      </c>
      <c r="D147" s="257"/>
      <c r="E147" s="256"/>
      <c r="F147" s="256">
        <v>0</v>
      </c>
      <c r="G147" s="257"/>
      <c r="H147" s="256"/>
      <c r="I147" s="256">
        <v>0</v>
      </c>
      <c r="J147" s="257"/>
      <c r="K147" s="256"/>
      <c r="L147" s="256">
        <v>0</v>
      </c>
      <c r="M147" s="461"/>
      <c r="N147" s="253"/>
      <c r="O147" s="255"/>
      <c r="P147" s="253"/>
      <c r="Q147" s="252"/>
      <c r="R147" s="252">
        <v>0</v>
      </c>
      <c r="S147" s="253"/>
      <c r="T147" s="254"/>
      <c r="U147" s="253"/>
      <c r="V147" s="252"/>
      <c r="W147" s="252">
        <v>0</v>
      </c>
      <c r="X147" s="253"/>
      <c r="Y147" s="637"/>
      <c r="Z147" s="253"/>
      <c r="AA147" s="769"/>
      <c r="AB147" s="253"/>
      <c r="AC147" s="769"/>
      <c r="AD147" s="253"/>
      <c r="AE147" s="252"/>
      <c r="AF147" s="252">
        <v>0</v>
      </c>
      <c r="AG147" s="253"/>
      <c r="AH147" s="252"/>
      <c r="AI147" s="252">
        <v>0</v>
      </c>
      <c r="AJ147" s="240"/>
      <c r="AK147" s="240"/>
      <c r="AL147" s="240"/>
      <c r="AM147" s="240"/>
      <c r="AN147" s="240"/>
      <c r="AO147" s="240"/>
    </row>
    <row r="148" spans="1:41" x14ac:dyDescent="0.25">
      <c r="A148" s="257"/>
      <c r="B148" s="256"/>
      <c r="C148" s="256">
        <v>0</v>
      </c>
      <c r="D148" s="257"/>
      <c r="E148" s="256"/>
      <c r="F148" s="256">
        <v>0</v>
      </c>
      <c r="G148" s="257"/>
      <c r="H148" s="256"/>
      <c r="I148" s="256">
        <v>0</v>
      </c>
      <c r="J148" s="257"/>
      <c r="K148" s="256"/>
      <c r="L148" s="256">
        <v>0</v>
      </c>
      <c r="M148" s="461"/>
      <c r="N148" s="253"/>
      <c r="O148" s="255"/>
      <c r="P148" s="253"/>
      <c r="Q148" s="252"/>
      <c r="R148" s="252">
        <v>0</v>
      </c>
      <c r="S148" s="253"/>
      <c r="T148" s="254"/>
      <c r="U148" s="253"/>
      <c r="V148" s="252"/>
      <c r="W148" s="252">
        <v>0</v>
      </c>
      <c r="X148" s="253"/>
      <c r="Y148" s="637"/>
      <c r="Z148" s="253"/>
      <c r="AA148" s="769"/>
      <c r="AB148" s="253"/>
      <c r="AC148" s="769"/>
      <c r="AD148" s="253"/>
      <c r="AE148" s="252"/>
      <c r="AF148" s="252">
        <v>0</v>
      </c>
      <c r="AG148" s="253"/>
      <c r="AH148" s="252"/>
      <c r="AI148" s="252">
        <v>0</v>
      </c>
      <c r="AJ148" s="240"/>
      <c r="AK148" s="240"/>
      <c r="AL148" s="240"/>
      <c r="AM148" s="240"/>
      <c r="AN148" s="240"/>
      <c r="AO148" s="240"/>
    </row>
    <row r="149" spans="1:41" x14ac:dyDescent="0.25">
      <c r="A149" s="257"/>
      <c r="B149" s="256"/>
      <c r="C149" s="256">
        <v>0</v>
      </c>
      <c r="D149" s="257"/>
      <c r="E149" s="256"/>
      <c r="F149" s="256">
        <v>0</v>
      </c>
      <c r="G149" s="257"/>
      <c r="H149" s="256"/>
      <c r="I149" s="256">
        <v>0</v>
      </c>
      <c r="J149" s="257"/>
      <c r="K149" s="256"/>
      <c r="L149" s="256">
        <v>0</v>
      </c>
      <c r="M149" s="461"/>
      <c r="N149" s="253"/>
      <c r="O149" s="255"/>
      <c r="P149" s="253"/>
      <c r="Q149" s="252"/>
      <c r="R149" s="252">
        <v>0</v>
      </c>
      <c r="S149" s="253"/>
      <c r="T149" s="254"/>
      <c r="U149" s="253"/>
      <c r="V149" s="252"/>
      <c r="W149" s="252">
        <v>0</v>
      </c>
      <c r="X149" s="253"/>
      <c r="Y149" s="637"/>
      <c r="Z149" s="253"/>
      <c r="AA149" s="769"/>
      <c r="AB149" s="253"/>
      <c r="AC149" s="769"/>
      <c r="AD149" s="253"/>
      <c r="AE149" s="252"/>
      <c r="AF149" s="252">
        <v>0</v>
      </c>
      <c r="AG149" s="253"/>
      <c r="AH149" s="252"/>
      <c r="AI149" s="252">
        <v>0</v>
      </c>
      <c r="AJ149" s="240"/>
      <c r="AK149" s="240"/>
      <c r="AL149" s="240"/>
      <c r="AM149" s="240"/>
      <c r="AN149" s="240"/>
      <c r="AO149" s="240"/>
    </row>
    <row r="150" spans="1:41" x14ac:dyDescent="0.25">
      <c r="A150" s="257"/>
      <c r="B150" s="256"/>
      <c r="C150" s="256">
        <v>0</v>
      </c>
      <c r="D150" s="257"/>
      <c r="E150" s="256"/>
      <c r="F150" s="256">
        <v>0</v>
      </c>
      <c r="G150" s="257"/>
      <c r="H150" s="256"/>
      <c r="I150" s="256">
        <v>0</v>
      </c>
      <c r="J150" s="257"/>
      <c r="K150" s="256"/>
      <c r="L150" s="256">
        <v>0</v>
      </c>
      <c r="M150" s="461"/>
      <c r="N150" s="253"/>
      <c r="O150" s="255"/>
      <c r="P150" s="253"/>
      <c r="Q150" s="252"/>
      <c r="R150" s="252">
        <v>0</v>
      </c>
      <c r="S150" s="253"/>
      <c r="T150" s="254"/>
      <c r="U150" s="253"/>
      <c r="V150" s="252"/>
      <c r="W150" s="252">
        <v>0</v>
      </c>
      <c r="X150" s="253"/>
      <c r="Y150" s="637"/>
      <c r="Z150" s="253"/>
      <c r="AA150" s="769"/>
      <c r="AB150" s="253"/>
      <c r="AC150" s="769"/>
      <c r="AD150" s="253"/>
      <c r="AE150" s="252"/>
      <c r="AF150" s="252">
        <v>0</v>
      </c>
      <c r="AG150" s="253"/>
      <c r="AH150" s="252"/>
      <c r="AI150" s="252">
        <v>0</v>
      </c>
      <c r="AJ150" s="240"/>
      <c r="AK150" s="240"/>
      <c r="AL150" s="240"/>
      <c r="AM150" s="240"/>
      <c r="AN150" s="240"/>
      <c r="AO150" s="240"/>
    </row>
    <row r="151" spans="1:41" x14ac:dyDescent="0.25">
      <c r="A151" s="257"/>
      <c r="B151" s="256"/>
      <c r="C151" s="256">
        <v>0</v>
      </c>
      <c r="D151" s="257"/>
      <c r="E151" s="256"/>
      <c r="F151" s="256">
        <v>0</v>
      </c>
      <c r="G151" s="257"/>
      <c r="H151" s="256"/>
      <c r="I151" s="256">
        <v>0</v>
      </c>
      <c r="J151" s="257"/>
      <c r="K151" s="256"/>
      <c r="L151" s="256">
        <v>0</v>
      </c>
      <c r="M151" s="461"/>
      <c r="N151" s="253"/>
      <c r="O151" s="255"/>
      <c r="P151" s="253"/>
      <c r="Q151" s="252"/>
      <c r="R151" s="252">
        <v>0</v>
      </c>
      <c r="S151" s="253"/>
      <c r="T151" s="254"/>
      <c r="U151" s="253"/>
      <c r="V151" s="252"/>
      <c r="W151" s="252">
        <v>0</v>
      </c>
      <c r="X151" s="253"/>
      <c r="Y151" s="637"/>
      <c r="Z151" s="253"/>
      <c r="AA151" s="769"/>
      <c r="AB151" s="253"/>
      <c r="AC151" s="769"/>
      <c r="AD151" s="253"/>
      <c r="AE151" s="252"/>
      <c r="AF151" s="252">
        <v>0</v>
      </c>
      <c r="AG151" s="253"/>
      <c r="AH151" s="252"/>
      <c r="AI151" s="252">
        <v>0</v>
      </c>
      <c r="AJ151" s="240"/>
      <c r="AK151" s="240"/>
      <c r="AL151" s="240"/>
      <c r="AM151" s="240"/>
      <c r="AN151" s="240"/>
      <c r="AO151" s="240"/>
    </row>
    <row r="152" spans="1:41" x14ac:dyDescent="0.25">
      <c r="A152" s="257"/>
      <c r="B152" s="256"/>
      <c r="C152" s="256">
        <v>0</v>
      </c>
      <c r="D152" s="257"/>
      <c r="E152" s="256"/>
      <c r="F152" s="256">
        <v>0</v>
      </c>
      <c r="G152" s="257"/>
      <c r="H152" s="256"/>
      <c r="I152" s="256">
        <v>0</v>
      </c>
      <c r="J152" s="257"/>
      <c r="K152" s="256"/>
      <c r="L152" s="256">
        <v>0</v>
      </c>
      <c r="M152" s="461"/>
      <c r="N152" s="253"/>
      <c r="O152" s="255"/>
      <c r="P152" s="253"/>
      <c r="Q152" s="252"/>
      <c r="R152" s="252">
        <v>0</v>
      </c>
      <c r="S152" s="253"/>
      <c r="T152" s="254"/>
      <c r="U152" s="253"/>
      <c r="V152" s="252"/>
      <c r="W152" s="252">
        <v>0</v>
      </c>
      <c r="X152" s="253"/>
      <c r="Y152" s="637"/>
      <c r="Z152" s="253"/>
      <c r="AA152" s="769"/>
      <c r="AB152" s="253"/>
      <c r="AC152" s="769"/>
      <c r="AD152" s="253"/>
      <c r="AE152" s="252"/>
      <c r="AF152" s="252">
        <v>0</v>
      </c>
      <c r="AG152" s="253"/>
      <c r="AH152" s="252"/>
      <c r="AI152" s="252">
        <v>0</v>
      </c>
      <c r="AJ152" s="240"/>
      <c r="AK152" s="240"/>
      <c r="AL152" s="240"/>
      <c r="AM152" s="240"/>
      <c r="AN152" s="240"/>
      <c r="AO152" s="240"/>
    </row>
    <row r="153" spans="1:41" x14ac:dyDescent="0.25">
      <c r="A153" s="257"/>
      <c r="B153" s="256"/>
      <c r="C153" s="256">
        <v>0</v>
      </c>
      <c r="D153" s="257"/>
      <c r="E153" s="256"/>
      <c r="F153" s="256">
        <v>0</v>
      </c>
      <c r="G153" s="257"/>
      <c r="H153" s="256"/>
      <c r="I153" s="256">
        <v>0</v>
      </c>
      <c r="J153" s="257"/>
      <c r="K153" s="256"/>
      <c r="L153" s="256">
        <v>0</v>
      </c>
      <c r="M153" s="461"/>
      <c r="N153" s="253"/>
      <c r="O153" s="255"/>
      <c r="P153" s="253"/>
      <c r="Q153" s="252"/>
      <c r="R153" s="252">
        <v>0</v>
      </c>
      <c r="S153" s="253"/>
      <c r="T153" s="254"/>
      <c r="U153" s="253"/>
      <c r="V153" s="252"/>
      <c r="W153" s="252">
        <v>0</v>
      </c>
      <c r="X153" s="253"/>
      <c r="Y153" s="637"/>
      <c r="Z153" s="253"/>
      <c r="AA153" s="769"/>
      <c r="AB153" s="253"/>
      <c r="AC153" s="769"/>
      <c r="AD153" s="253"/>
      <c r="AE153" s="252"/>
      <c r="AF153" s="252">
        <v>0</v>
      </c>
      <c r="AG153" s="253"/>
      <c r="AH153" s="252"/>
      <c r="AI153" s="252">
        <v>0</v>
      </c>
      <c r="AJ153" s="240"/>
      <c r="AK153" s="240"/>
      <c r="AL153" s="240"/>
      <c r="AM153" s="240"/>
      <c r="AN153" s="240"/>
      <c r="AO153" s="240"/>
    </row>
    <row r="154" spans="1:41" x14ac:dyDescent="0.25">
      <c r="A154" s="257"/>
      <c r="B154" s="256"/>
      <c r="C154" s="256">
        <v>0</v>
      </c>
      <c r="D154" s="257"/>
      <c r="E154" s="256"/>
      <c r="F154" s="256">
        <v>0</v>
      </c>
      <c r="G154" s="257"/>
      <c r="H154" s="256"/>
      <c r="I154" s="256">
        <v>0</v>
      </c>
      <c r="J154" s="257"/>
      <c r="K154" s="256"/>
      <c r="L154" s="256">
        <v>0</v>
      </c>
      <c r="M154" s="461"/>
      <c r="N154" s="253"/>
      <c r="O154" s="255"/>
      <c r="P154" s="253"/>
      <c r="Q154" s="252"/>
      <c r="R154" s="252">
        <v>0</v>
      </c>
      <c r="S154" s="253"/>
      <c r="T154" s="254"/>
      <c r="U154" s="253"/>
      <c r="V154" s="252"/>
      <c r="W154" s="252">
        <v>0</v>
      </c>
      <c r="X154" s="253"/>
      <c r="Y154" s="637"/>
      <c r="Z154" s="253"/>
      <c r="AA154" s="769"/>
      <c r="AB154" s="253"/>
      <c r="AC154" s="769"/>
      <c r="AD154" s="253"/>
      <c r="AE154" s="252"/>
      <c r="AF154" s="252">
        <v>0</v>
      </c>
      <c r="AG154" s="253"/>
      <c r="AH154" s="252"/>
      <c r="AI154" s="252">
        <v>0</v>
      </c>
      <c r="AJ154" s="240"/>
      <c r="AK154" s="240"/>
      <c r="AL154" s="240"/>
      <c r="AM154" s="240"/>
      <c r="AN154" s="240"/>
      <c r="AO154" s="240"/>
    </row>
    <row r="155" spans="1:41" x14ac:dyDescent="0.25">
      <c r="A155" s="257"/>
      <c r="B155" s="256"/>
      <c r="C155" s="256">
        <v>0</v>
      </c>
      <c r="D155" s="257"/>
      <c r="E155" s="256"/>
      <c r="F155" s="256">
        <v>0</v>
      </c>
      <c r="G155" s="257"/>
      <c r="H155" s="256"/>
      <c r="I155" s="256">
        <v>0</v>
      </c>
      <c r="J155" s="257"/>
      <c r="K155" s="256"/>
      <c r="L155" s="256">
        <v>0</v>
      </c>
      <c r="M155" s="461"/>
      <c r="N155" s="253"/>
      <c r="O155" s="255"/>
      <c r="P155" s="253"/>
      <c r="Q155" s="252"/>
      <c r="R155" s="252">
        <v>0</v>
      </c>
      <c r="S155" s="253"/>
      <c r="T155" s="254"/>
      <c r="U155" s="253"/>
      <c r="V155" s="252"/>
      <c r="W155" s="252">
        <v>0</v>
      </c>
      <c r="X155" s="253"/>
      <c r="Y155" s="637"/>
      <c r="Z155" s="253"/>
      <c r="AA155" s="769"/>
      <c r="AB155" s="253"/>
      <c r="AC155" s="769"/>
      <c r="AD155" s="253"/>
      <c r="AE155" s="252"/>
      <c r="AF155" s="252">
        <v>0</v>
      </c>
      <c r="AG155" s="253"/>
      <c r="AH155" s="252"/>
      <c r="AI155" s="252">
        <v>0</v>
      </c>
      <c r="AJ155" s="240"/>
      <c r="AK155" s="240"/>
      <c r="AL155" s="240"/>
      <c r="AM155" s="240"/>
      <c r="AN155" s="240"/>
      <c r="AO155" s="240"/>
    </row>
    <row r="156" spans="1:41" x14ac:dyDescent="0.25">
      <c r="A156" s="257"/>
      <c r="B156" s="256"/>
      <c r="C156" s="256">
        <v>0</v>
      </c>
      <c r="D156" s="257"/>
      <c r="E156" s="256"/>
      <c r="F156" s="256">
        <v>0</v>
      </c>
      <c r="G156" s="257"/>
      <c r="H156" s="256"/>
      <c r="I156" s="256">
        <v>0</v>
      </c>
      <c r="J156" s="257"/>
      <c r="K156" s="256"/>
      <c r="L156" s="256">
        <v>0</v>
      </c>
      <c r="M156" s="461"/>
      <c r="N156" s="253"/>
      <c r="O156" s="255"/>
      <c r="P156" s="253"/>
      <c r="Q156" s="252"/>
      <c r="R156" s="252">
        <v>0</v>
      </c>
      <c r="S156" s="253"/>
      <c r="T156" s="254"/>
      <c r="U156" s="253"/>
      <c r="V156" s="252"/>
      <c r="W156" s="252">
        <v>0</v>
      </c>
      <c r="X156" s="253"/>
      <c r="Y156" s="637"/>
      <c r="Z156" s="253"/>
      <c r="AA156" s="769"/>
      <c r="AB156" s="253"/>
      <c r="AC156" s="769"/>
      <c r="AD156" s="253"/>
      <c r="AE156" s="252"/>
      <c r="AF156" s="252">
        <v>0</v>
      </c>
      <c r="AG156" s="253"/>
      <c r="AH156" s="252"/>
      <c r="AI156" s="252">
        <v>0</v>
      </c>
      <c r="AJ156" s="240"/>
      <c r="AK156" s="240"/>
      <c r="AL156" s="240"/>
      <c r="AM156" s="240"/>
      <c r="AN156" s="240"/>
      <c r="AO156" s="240"/>
    </row>
    <row r="157" spans="1:41" x14ac:dyDescent="0.25">
      <c r="A157" s="257"/>
      <c r="B157" s="256"/>
      <c r="C157" s="256">
        <v>0</v>
      </c>
      <c r="D157" s="257"/>
      <c r="E157" s="256"/>
      <c r="F157" s="256">
        <v>0</v>
      </c>
      <c r="G157" s="257"/>
      <c r="H157" s="256"/>
      <c r="I157" s="256">
        <v>0</v>
      </c>
      <c r="J157" s="257"/>
      <c r="K157" s="256"/>
      <c r="L157" s="256">
        <v>0</v>
      </c>
      <c r="M157" s="461"/>
      <c r="N157" s="253"/>
      <c r="O157" s="255"/>
      <c r="P157" s="253"/>
      <c r="Q157" s="252"/>
      <c r="R157" s="252">
        <v>0</v>
      </c>
      <c r="S157" s="253"/>
      <c r="T157" s="254"/>
      <c r="U157" s="253"/>
      <c r="V157" s="252"/>
      <c r="W157" s="252">
        <v>0</v>
      </c>
      <c r="X157" s="253"/>
      <c r="Y157" s="637"/>
      <c r="Z157" s="253"/>
      <c r="AA157" s="769"/>
      <c r="AB157" s="253"/>
      <c r="AC157" s="769"/>
      <c r="AD157" s="253"/>
      <c r="AE157" s="252"/>
      <c r="AF157" s="252">
        <v>0</v>
      </c>
      <c r="AG157" s="253"/>
      <c r="AH157" s="252"/>
      <c r="AI157" s="252">
        <v>0</v>
      </c>
      <c r="AJ157" s="240"/>
      <c r="AK157" s="240"/>
      <c r="AL157" s="240"/>
      <c r="AM157" s="240"/>
      <c r="AN157" s="240"/>
      <c r="AO157" s="240"/>
    </row>
    <row r="158" spans="1:41" x14ac:dyDescent="0.25">
      <c r="A158" s="257"/>
      <c r="B158" s="256"/>
      <c r="C158" s="256">
        <v>0</v>
      </c>
      <c r="D158" s="257"/>
      <c r="E158" s="256"/>
      <c r="F158" s="256">
        <v>0</v>
      </c>
      <c r="G158" s="257"/>
      <c r="H158" s="256"/>
      <c r="I158" s="256">
        <v>0</v>
      </c>
      <c r="J158" s="257"/>
      <c r="K158" s="256"/>
      <c r="L158" s="256">
        <v>0</v>
      </c>
      <c r="M158" s="461"/>
      <c r="N158" s="253"/>
      <c r="O158" s="255"/>
      <c r="P158" s="253"/>
      <c r="Q158" s="252"/>
      <c r="R158" s="252">
        <v>0</v>
      </c>
      <c r="S158" s="253"/>
      <c r="T158" s="254"/>
      <c r="U158" s="253"/>
      <c r="V158" s="252"/>
      <c r="W158" s="252">
        <v>0</v>
      </c>
      <c r="X158" s="253"/>
      <c r="Y158" s="637"/>
      <c r="Z158" s="253"/>
      <c r="AA158" s="769"/>
      <c r="AB158" s="253"/>
      <c r="AC158" s="769"/>
      <c r="AD158" s="253"/>
      <c r="AE158" s="252"/>
      <c r="AF158" s="252">
        <v>0</v>
      </c>
      <c r="AG158" s="253"/>
      <c r="AH158" s="252"/>
      <c r="AI158" s="252">
        <v>0</v>
      </c>
      <c r="AJ158" s="240"/>
      <c r="AK158" s="240"/>
      <c r="AL158" s="240"/>
      <c r="AM158" s="240"/>
      <c r="AN158" s="240"/>
      <c r="AO158" s="240"/>
    </row>
    <row r="159" spans="1:41" x14ac:dyDescent="0.25">
      <c r="A159" s="257"/>
      <c r="B159" s="256"/>
      <c r="C159" s="256">
        <v>0</v>
      </c>
      <c r="D159" s="257"/>
      <c r="E159" s="256"/>
      <c r="F159" s="256">
        <v>0</v>
      </c>
      <c r="G159" s="257"/>
      <c r="H159" s="256"/>
      <c r="I159" s="256">
        <v>0</v>
      </c>
      <c r="J159" s="257"/>
      <c r="K159" s="256"/>
      <c r="L159" s="256">
        <v>0</v>
      </c>
      <c r="M159" s="461"/>
      <c r="N159" s="253"/>
      <c r="O159" s="255"/>
      <c r="P159" s="253"/>
      <c r="Q159" s="252"/>
      <c r="R159" s="252">
        <v>0</v>
      </c>
      <c r="S159" s="253"/>
      <c r="T159" s="254"/>
      <c r="U159" s="253"/>
      <c r="V159" s="252"/>
      <c r="W159" s="252">
        <v>0</v>
      </c>
      <c r="X159" s="253"/>
      <c r="Y159" s="637"/>
      <c r="Z159" s="253"/>
      <c r="AA159" s="769"/>
      <c r="AB159" s="253"/>
      <c r="AC159" s="769"/>
      <c r="AD159" s="253"/>
      <c r="AE159" s="252"/>
      <c r="AF159" s="252">
        <v>0</v>
      </c>
      <c r="AG159" s="253"/>
      <c r="AH159" s="252"/>
      <c r="AI159" s="252">
        <v>0</v>
      </c>
      <c r="AJ159" s="240"/>
      <c r="AK159" s="240"/>
      <c r="AL159" s="240"/>
      <c r="AM159" s="240"/>
      <c r="AN159" s="240"/>
      <c r="AO159" s="240"/>
    </row>
    <row r="160" spans="1:41" x14ac:dyDescent="0.25">
      <c r="A160" s="257"/>
      <c r="B160" s="256"/>
      <c r="C160" s="256">
        <v>0</v>
      </c>
      <c r="D160" s="257"/>
      <c r="E160" s="256"/>
      <c r="F160" s="256">
        <v>0</v>
      </c>
      <c r="G160" s="257"/>
      <c r="H160" s="256"/>
      <c r="I160" s="256">
        <v>0</v>
      </c>
      <c r="J160" s="257"/>
      <c r="K160" s="256"/>
      <c r="L160" s="256">
        <v>0</v>
      </c>
      <c r="M160" s="461"/>
      <c r="N160" s="253"/>
      <c r="O160" s="255"/>
      <c r="P160" s="253"/>
      <c r="Q160" s="252"/>
      <c r="R160" s="252">
        <v>0</v>
      </c>
      <c r="S160" s="253"/>
      <c r="T160" s="254"/>
      <c r="U160" s="253"/>
      <c r="V160" s="252"/>
      <c r="W160" s="252">
        <v>0</v>
      </c>
      <c r="X160" s="253"/>
      <c r="Y160" s="637"/>
      <c r="Z160" s="253"/>
      <c r="AA160" s="769"/>
      <c r="AB160" s="253"/>
      <c r="AC160" s="769"/>
      <c r="AD160" s="253"/>
      <c r="AE160" s="252"/>
      <c r="AF160" s="252">
        <v>0</v>
      </c>
      <c r="AG160" s="253"/>
      <c r="AH160" s="252"/>
      <c r="AI160" s="252">
        <v>0</v>
      </c>
      <c r="AJ160" s="240"/>
      <c r="AK160" s="240"/>
      <c r="AL160" s="240"/>
      <c r="AM160" s="240"/>
      <c r="AN160" s="240"/>
      <c r="AO160" s="240"/>
    </row>
    <row r="161" spans="1:41" x14ac:dyDescent="0.25">
      <c r="A161" s="257"/>
      <c r="B161" s="256"/>
      <c r="C161" s="256">
        <v>0</v>
      </c>
      <c r="D161" s="257"/>
      <c r="E161" s="256"/>
      <c r="F161" s="256">
        <v>0</v>
      </c>
      <c r="G161" s="257"/>
      <c r="H161" s="256"/>
      <c r="I161" s="256">
        <v>0</v>
      </c>
      <c r="J161" s="257"/>
      <c r="K161" s="256"/>
      <c r="L161" s="256">
        <v>0</v>
      </c>
      <c r="M161" s="461"/>
      <c r="N161" s="253"/>
      <c r="O161" s="255"/>
      <c r="P161" s="253"/>
      <c r="Q161" s="252"/>
      <c r="R161" s="252">
        <v>0</v>
      </c>
      <c r="S161" s="253"/>
      <c r="T161" s="254"/>
      <c r="U161" s="253"/>
      <c r="V161" s="252"/>
      <c r="W161" s="252">
        <v>0</v>
      </c>
      <c r="X161" s="253"/>
      <c r="Y161" s="637"/>
      <c r="Z161" s="253"/>
      <c r="AA161" s="769"/>
      <c r="AB161" s="253"/>
      <c r="AC161" s="769"/>
      <c r="AD161" s="253"/>
      <c r="AE161" s="252"/>
      <c r="AF161" s="252">
        <v>0</v>
      </c>
      <c r="AG161" s="253"/>
      <c r="AH161" s="252"/>
      <c r="AI161" s="252">
        <v>0</v>
      </c>
      <c r="AJ161" s="240"/>
      <c r="AK161" s="240"/>
      <c r="AL161" s="240"/>
      <c r="AM161" s="240"/>
      <c r="AN161" s="240"/>
      <c r="AO161" s="240"/>
    </row>
    <row r="162" spans="1:41" x14ac:dyDescent="0.25">
      <c r="A162" s="257"/>
      <c r="B162" s="256"/>
      <c r="C162" s="256">
        <v>0</v>
      </c>
      <c r="D162" s="257"/>
      <c r="E162" s="256"/>
      <c r="F162" s="256">
        <v>0</v>
      </c>
      <c r="G162" s="257"/>
      <c r="H162" s="256"/>
      <c r="I162" s="256">
        <v>0</v>
      </c>
      <c r="J162" s="257"/>
      <c r="K162" s="256"/>
      <c r="L162" s="256">
        <v>0</v>
      </c>
      <c r="M162" s="461"/>
      <c r="N162" s="253"/>
      <c r="O162" s="255"/>
      <c r="P162" s="253"/>
      <c r="Q162" s="252"/>
      <c r="R162" s="252">
        <v>0</v>
      </c>
      <c r="S162" s="253"/>
      <c r="T162" s="254"/>
      <c r="U162" s="253"/>
      <c r="V162" s="252"/>
      <c r="W162" s="252">
        <v>0</v>
      </c>
      <c r="X162" s="253"/>
      <c r="Y162" s="637"/>
      <c r="Z162" s="253"/>
      <c r="AA162" s="769"/>
      <c r="AB162" s="253"/>
      <c r="AC162" s="769"/>
      <c r="AD162" s="253"/>
      <c r="AE162" s="252"/>
      <c r="AF162" s="252">
        <v>0</v>
      </c>
      <c r="AG162" s="253"/>
      <c r="AH162" s="252"/>
      <c r="AI162" s="252">
        <v>0</v>
      </c>
      <c r="AJ162" s="240"/>
      <c r="AK162" s="240"/>
      <c r="AL162" s="240"/>
      <c r="AM162" s="240"/>
      <c r="AN162" s="240"/>
      <c r="AO162" s="240"/>
    </row>
    <row r="163" spans="1:41" x14ac:dyDescent="0.25">
      <c r="A163" s="257"/>
      <c r="B163" s="256"/>
      <c r="C163" s="256">
        <v>0</v>
      </c>
      <c r="D163" s="257"/>
      <c r="E163" s="256"/>
      <c r="F163" s="256">
        <v>0</v>
      </c>
      <c r="G163" s="257"/>
      <c r="H163" s="256"/>
      <c r="I163" s="256">
        <v>0</v>
      </c>
      <c r="J163" s="257"/>
      <c r="K163" s="256"/>
      <c r="L163" s="256">
        <v>0</v>
      </c>
      <c r="M163" s="461"/>
      <c r="N163" s="253"/>
      <c r="O163" s="255"/>
      <c r="P163" s="253"/>
      <c r="Q163" s="252"/>
      <c r="R163" s="252">
        <v>0</v>
      </c>
      <c r="S163" s="253"/>
      <c r="T163" s="254"/>
      <c r="U163" s="253"/>
      <c r="V163" s="252"/>
      <c r="W163" s="252">
        <v>0</v>
      </c>
      <c r="X163" s="253"/>
      <c r="Y163" s="637"/>
      <c r="Z163" s="253"/>
      <c r="AA163" s="769"/>
      <c r="AB163" s="253"/>
      <c r="AC163" s="769"/>
      <c r="AD163" s="253"/>
      <c r="AE163" s="252"/>
      <c r="AF163" s="252">
        <v>0</v>
      </c>
      <c r="AG163" s="253"/>
      <c r="AH163" s="252"/>
      <c r="AI163" s="252">
        <v>0</v>
      </c>
      <c r="AJ163" s="240"/>
      <c r="AK163" s="240"/>
      <c r="AL163" s="240"/>
      <c r="AM163" s="240"/>
      <c r="AN163" s="240"/>
      <c r="AO163" s="240"/>
    </row>
    <row r="164" spans="1:41" x14ac:dyDescent="0.25">
      <c r="A164" s="257"/>
      <c r="B164" s="256"/>
      <c r="C164" s="256">
        <v>0</v>
      </c>
      <c r="D164" s="257"/>
      <c r="E164" s="256"/>
      <c r="F164" s="256">
        <v>0</v>
      </c>
      <c r="G164" s="257"/>
      <c r="H164" s="256"/>
      <c r="I164" s="256">
        <v>0</v>
      </c>
      <c r="J164" s="257"/>
      <c r="K164" s="256"/>
      <c r="L164" s="256">
        <v>0</v>
      </c>
      <c r="M164" s="461"/>
      <c r="N164" s="253"/>
      <c r="O164" s="255"/>
      <c r="P164" s="253"/>
      <c r="Q164" s="252"/>
      <c r="R164" s="252">
        <v>0</v>
      </c>
      <c r="S164" s="253"/>
      <c r="T164" s="254"/>
      <c r="U164" s="253"/>
      <c r="V164" s="252"/>
      <c r="W164" s="252">
        <v>0</v>
      </c>
      <c r="X164" s="253"/>
      <c r="Y164" s="637"/>
      <c r="Z164" s="253"/>
      <c r="AA164" s="769"/>
      <c r="AB164" s="253"/>
      <c r="AC164" s="769"/>
      <c r="AD164" s="253"/>
      <c r="AE164" s="252"/>
      <c r="AF164" s="252">
        <v>0</v>
      </c>
      <c r="AG164" s="253"/>
      <c r="AH164" s="252"/>
      <c r="AI164" s="252">
        <v>0</v>
      </c>
      <c r="AJ164" s="240"/>
      <c r="AK164" s="240"/>
      <c r="AL164" s="240"/>
      <c r="AM164" s="240"/>
      <c r="AN164" s="240"/>
      <c r="AO164" s="240"/>
    </row>
    <row r="165" spans="1:41" x14ac:dyDescent="0.25">
      <c r="A165" s="257"/>
      <c r="B165" s="256"/>
      <c r="C165" s="256">
        <v>0</v>
      </c>
      <c r="D165" s="257"/>
      <c r="E165" s="256"/>
      <c r="F165" s="256">
        <v>0</v>
      </c>
      <c r="G165" s="257"/>
      <c r="H165" s="256"/>
      <c r="I165" s="256">
        <v>0</v>
      </c>
      <c r="J165" s="257"/>
      <c r="K165" s="256"/>
      <c r="L165" s="256">
        <v>0</v>
      </c>
      <c r="M165" s="461"/>
      <c r="N165" s="253"/>
      <c r="O165" s="255"/>
      <c r="P165" s="253"/>
      <c r="Q165" s="252"/>
      <c r="R165" s="252">
        <v>0</v>
      </c>
      <c r="S165" s="253"/>
      <c r="T165" s="254"/>
      <c r="U165" s="253"/>
      <c r="V165" s="252"/>
      <c r="W165" s="252">
        <v>0</v>
      </c>
      <c r="X165" s="253"/>
      <c r="Y165" s="637"/>
      <c r="Z165" s="253"/>
      <c r="AA165" s="769"/>
      <c r="AB165" s="253"/>
      <c r="AC165" s="769"/>
      <c r="AD165" s="253"/>
      <c r="AE165" s="252"/>
      <c r="AF165" s="252">
        <v>0</v>
      </c>
      <c r="AG165" s="253"/>
      <c r="AH165" s="252"/>
      <c r="AI165" s="252">
        <v>0</v>
      </c>
      <c r="AJ165" s="240"/>
      <c r="AK165" s="240"/>
      <c r="AL165" s="240"/>
      <c r="AM165" s="240"/>
      <c r="AN165" s="240"/>
      <c r="AO165" s="240"/>
    </row>
    <row r="166" spans="1:41" x14ac:dyDescent="0.25">
      <c r="A166" s="257"/>
      <c r="B166" s="256"/>
      <c r="C166" s="256">
        <v>0</v>
      </c>
      <c r="D166" s="257"/>
      <c r="E166" s="256"/>
      <c r="F166" s="256">
        <v>0</v>
      </c>
      <c r="G166" s="257"/>
      <c r="H166" s="256"/>
      <c r="I166" s="256">
        <v>0</v>
      </c>
      <c r="J166" s="257"/>
      <c r="K166" s="256"/>
      <c r="L166" s="256">
        <v>0</v>
      </c>
      <c r="M166" s="461"/>
      <c r="N166" s="253"/>
      <c r="O166" s="255"/>
      <c r="P166" s="253"/>
      <c r="Q166" s="252"/>
      <c r="R166" s="252">
        <v>0</v>
      </c>
      <c r="S166" s="253"/>
      <c r="T166" s="254"/>
      <c r="U166" s="253"/>
      <c r="V166" s="252"/>
      <c r="W166" s="252">
        <v>0</v>
      </c>
      <c r="X166" s="253"/>
      <c r="Y166" s="637"/>
      <c r="Z166" s="253"/>
      <c r="AA166" s="769"/>
      <c r="AB166" s="253"/>
      <c r="AC166" s="769"/>
      <c r="AD166" s="253"/>
      <c r="AE166" s="252"/>
      <c r="AF166" s="252">
        <v>0</v>
      </c>
      <c r="AG166" s="253"/>
      <c r="AH166" s="252"/>
      <c r="AI166" s="252">
        <v>0</v>
      </c>
      <c r="AJ166" s="240"/>
      <c r="AK166" s="240"/>
      <c r="AL166" s="240"/>
      <c r="AM166" s="240"/>
      <c r="AN166" s="240"/>
      <c r="AO166" s="240"/>
    </row>
    <row r="167" spans="1:41" x14ac:dyDescent="0.25">
      <c r="A167" s="257"/>
      <c r="B167" s="256"/>
      <c r="C167" s="256">
        <v>0</v>
      </c>
      <c r="D167" s="257"/>
      <c r="E167" s="256"/>
      <c r="F167" s="256">
        <v>0</v>
      </c>
      <c r="G167" s="257"/>
      <c r="H167" s="256"/>
      <c r="I167" s="256">
        <v>0</v>
      </c>
      <c r="J167" s="257"/>
      <c r="K167" s="256"/>
      <c r="L167" s="256">
        <v>0</v>
      </c>
      <c r="M167" s="461"/>
      <c r="N167" s="253"/>
      <c r="O167" s="255"/>
      <c r="P167" s="253"/>
      <c r="Q167" s="252"/>
      <c r="R167" s="252">
        <v>0</v>
      </c>
      <c r="S167" s="253"/>
      <c r="T167" s="254"/>
      <c r="U167" s="253"/>
      <c r="V167" s="252"/>
      <c r="W167" s="252">
        <v>0</v>
      </c>
      <c r="X167" s="253"/>
      <c r="Y167" s="637"/>
      <c r="Z167" s="253"/>
      <c r="AA167" s="769"/>
      <c r="AB167" s="253"/>
      <c r="AC167" s="769"/>
      <c r="AD167" s="253"/>
      <c r="AE167" s="252"/>
      <c r="AF167" s="252">
        <v>0</v>
      </c>
      <c r="AG167" s="253"/>
      <c r="AH167" s="252"/>
      <c r="AI167" s="252">
        <v>0</v>
      </c>
      <c r="AJ167" s="240"/>
      <c r="AK167" s="240"/>
      <c r="AL167" s="240"/>
      <c r="AM167" s="240"/>
      <c r="AN167" s="240"/>
      <c r="AO167" s="240"/>
    </row>
    <row r="168" spans="1:41" x14ac:dyDescent="0.25">
      <c r="A168" s="257"/>
      <c r="B168" s="256"/>
      <c r="C168" s="256">
        <v>0</v>
      </c>
      <c r="D168" s="257"/>
      <c r="E168" s="256"/>
      <c r="F168" s="256">
        <v>0</v>
      </c>
      <c r="G168" s="257"/>
      <c r="H168" s="256"/>
      <c r="I168" s="256">
        <v>0</v>
      </c>
      <c r="J168" s="257"/>
      <c r="K168" s="256"/>
      <c r="L168" s="256">
        <v>0</v>
      </c>
      <c r="M168" s="461"/>
      <c r="N168" s="253"/>
      <c r="O168" s="255"/>
      <c r="P168" s="253"/>
      <c r="Q168" s="252"/>
      <c r="R168" s="252">
        <v>0</v>
      </c>
      <c r="S168" s="253"/>
      <c r="T168" s="254"/>
      <c r="U168" s="253"/>
      <c r="V168" s="252"/>
      <c r="W168" s="252">
        <v>0</v>
      </c>
      <c r="X168" s="253"/>
      <c r="Y168" s="637"/>
      <c r="Z168" s="253"/>
      <c r="AA168" s="769"/>
      <c r="AB168" s="253"/>
      <c r="AC168" s="769"/>
      <c r="AD168" s="253"/>
      <c r="AE168" s="252"/>
      <c r="AF168" s="252">
        <v>0</v>
      </c>
      <c r="AG168" s="253"/>
      <c r="AH168" s="252"/>
      <c r="AI168" s="252">
        <v>0</v>
      </c>
      <c r="AJ168" s="240"/>
      <c r="AK168" s="240"/>
      <c r="AL168" s="240"/>
      <c r="AM168" s="240"/>
      <c r="AN168" s="240"/>
      <c r="AO168" s="240"/>
    </row>
    <row r="169" spans="1:41" x14ac:dyDescent="0.25">
      <c r="A169" s="257"/>
      <c r="B169" s="256"/>
      <c r="C169" s="256">
        <v>0</v>
      </c>
      <c r="D169" s="257"/>
      <c r="E169" s="256"/>
      <c r="F169" s="256">
        <v>0</v>
      </c>
      <c r="G169" s="257"/>
      <c r="H169" s="256"/>
      <c r="I169" s="256">
        <v>0</v>
      </c>
      <c r="J169" s="257"/>
      <c r="K169" s="256"/>
      <c r="L169" s="256">
        <v>0</v>
      </c>
      <c r="M169" s="461"/>
      <c r="N169" s="253"/>
      <c r="O169" s="255"/>
      <c r="P169" s="253"/>
      <c r="Q169" s="252"/>
      <c r="R169" s="252">
        <v>0</v>
      </c>
      <c r="S169" s="253"/>
      <c r="T169" s="254"/>
      <c r="U169" s="253"/>
      <c r="V169" s="252"/>
      <c r="W169" s="252">
        <v>0</v>
      </c>
      <c r="X169" s="253"/>
      <c r="Y169" s="637"/>
      <c r="Z169" s="253"/>
      <c r="AA169" s="769"/>
      <c r="AB169" s="253"/>
      <c r="AC169" s="769"/>
      <c r="AD169" s="253"/>
      <c r="AE169" s="252"/>
      <c r="AF169" s="252">
        <v>0</v>
      </c>
      <c r="AG169" s="253"/>
      <c r="AH169" s="252"/>
      <c r="AI169" s="252">
        <v>0</v>
      </c>
      <c r="AJ169" s="240"/>
      <c r="AK169" s="240"/>
      <c r="AL169" s="240"/>
      <c r="AM169" s="240"/>
      <c r="AN169" s="240"/>
      <c r="AO169" s="240"/>
    </row>
    <row r="170" spans="1:41" x14ac:dyDescent="0.25">
      <c r="A170" s="257"/>
      <c r="B170" s="256"/>
      <c r="C170" s="256">
        <v>0</v>
      </c>
      <c r="D170" s="257"/>
      <c r="E170" s="256"/>
      <c r="F170" s="256">
        <v>0</v>
      </c>
      <c r="G170" s="257"/>
      <c r="H170" s="256"/>
      <c r="I170" s="256">
        <v>0</v>
      </c>
      <c r="J170" s="257"/>
      <c r="K170" s="256"/>
      <c r="L170" s="256">
        <v>0</v>
      </c>
      <c r="M170" s="461"/>
      <c r="N170" s="253"/>
      <c r="O170" s="255"/>
      <c r="P170" s="253"/>
      <c r="Q170" s="252"/>
      <c r="R170" s="252">
        <v>0</v>
      </c>
      <c r="S170" s="253"/>
      <c r="T170" s="254"/>
      <c r="U170" s="253"/>
      <c r="V170" s="252"/>
      <c r="W170" s="252">
        <v>0</v>
      </c>
      <c r="X170" s="253"/>
      <c r="Y170" s="637"/>
      <c r="Z170" s="253"/>
      <c r="AA170" s="769"/>
      <c r="AB170" s="253"/>
      <c r="AC170" s="769"/>
      <c r="AD170" s="253"/>
      <c r="AE170" s="252"/>
      <c r="AF170" s="252">
        <v>0</v>
      </c>
      <c r="AG170" s="253"/>
      <c r="AH170" s="252"/>
      <c r="AI170" s="252">
        <v>0</v>
      </c>
      <c r="AJ170" s="240"/>
      <c r="AK170" s="240"/>
      <c r="AL170" s="240"/>
      <c r="AM170" s="240"/>
      <c r="AN170" s="240"/>
      <c r="AO170" s="240"/>
    </row>
    <row r="171" spans="1:41" x14ac:dyDescent="0.25">
      <c r="A171" s="257"/>
      <c r="B171" s="256"/>
      <c r="C171" s="256">
        <v>0</v>
      </c>
      <c r="D171" s="257"/>
      <c r="E171" s="256"/>
      <c r="F171" s="256">
        <v>0</v>
      </c>
      <c r="G171" s="257"/>
      <c r="H171" s="256"/>
      <c r="I171" s="256">
        <v>0</v>
      </c>
      <c r="J171" s="257"/>
      <c r="K171" s="256"/>
      <c r="L171" s="256">
        <v>0</v>
      </c>
      <c r="M171" s="461"/>
      <c r="N171" s="253"/>
      <c r="O171" s="255"/>
      <c r="P171" s="253"/>
      <c r="Q171" s="252"/>
      <c r="R171" s="252">
        <v>0</v>
      </c>
      <c r="S171" s="253"/>
      <c r="T171" s="254"/>
      <c r="U171" s="253"/>
      <c r="V171" s="252"/>
      <c r="W171" s="252">
        <v>0</v>
      </c>
      <c r="X171" s="253"/>
      <c r="Y171" s="637"/>
      <c r="Z171" s="253"/>
      <c r="AA171" s="769"/>
      <c r="AB171" s="253"/>
      <c r="AC171" s="769"/>
      <c r="AD171" s="253"/>
      <c r="AE171" s="252"/>
      <c r="AF171" s="252">
        <v>0</v>
      </c>
      <c r="AG171" s="253"/>
      <c r="AH171" s="252"/>
      <c r="AI171" s="252">
        <v>0</v>
      </c>
      <c r="AJ171" s="240"/>
      <c r="AK171" s="240"/>
      <c r="AL171" s="240"/>
      <c r="AM171" s="240"/>
      <c r="AN171" s="240"/>
      <c r="AO171" s="240"/>
    </row>
    <row r="172" spans="1:41" x14ac:dyDescent="0.25">
      <c r="A172" s="257"/>
      <c r="B172" s="256"/>
      <c r="C172" s="256">
        <v>0</v>
      </c>
      <c r="D172" s="257"/>
      <c r="E172" s="256"/>
      <c r="F172" s="256">
        <v>0</v>
      </c>
      <c r="G172" s="257"/>
      <c r="H172" s="256"/>
      <c r="I172" s="256">
        <v>0</v>
      </c>
      <c r="J172" s="257"/>
      <c r="K172" s="256"/>
      <c r="L172" s="256">
        <v>0</v>
      </c>
      <c r="M172" s="461"/>
      <c r="N172" s="253"/>
      <c r="O172" s="255"/>
      <c r="P172" s="253"/>
      <c r="Q172" s="252"/>
      <c r="R172" s="252">
        <v>0</v>
      </c>
      <c r="S172" s="253"/>
      <c r="T172" s="254"/>
      <c r="U172" s="253"/>
      <c r="V172" s="252"/>
      <c r="W172" s="252">
        <v>0</v>
      </c>
      <c r="X172" s="253"/>
      <c r="Y172" s="637"/>
      <c r="Z172" s="253"/>
      <c r="AA172" s="769"/>
      <c r="AB172" s="253"/>
      <c r="AC172" s="769"/>
      <c r="AD172" s="253"/>
      <c r="AE172" s="252"/>
      <c r="AF172" s="252">
        <v>0</v>
      </c>
      <c r="AG172" s="253"/>
      <c r="AH172" s="252"/>
      <c r="AI172" s="252">
        <v>0</v>
      </c>
      <c r="AJ172" s="240"/>
      <c r="AK172" s="240"/>
      <c r="AL172" s="240"/>
      <c r="AM172" s="240"/>
      <c r="AN172" s="240"/>
      <c r="AO172" s="240"/>
    </row>
    <row r="173" spans="1:41" x14ac:dyDescent="0.25">
      <c r="A173" s="257"/>
      <c r="B173" s="256"/>
      <c r="C173" s="256">
        <v>0</v>
      </c>
      <c r="D173" s="257"/>
      <c r="E173" s="256"/>
      <c r="F173" s="256">
        <v>0</v>
      </c>
      <c r="G173" s="257"/>
      <c r="H173" s="256"/>
      <c r="I173" s="256">
        <v>0</v>
      </c>
      <c r="J173" s="257"/>
      <c r="K173" s="256"/>
      <c r="L173" s="256">
        <v>0</v>
      </c>
      <c r="M173" s="461"/>
      <c r="N173" s="253"/>
      <c r="O173" s="255"/>
      <c r="P173" s="253"/>
      <c r="Q173" s="252"/>
      <c r="R173" s="252">
        <v>0</v>
      </c>
      <c r="S173" s="253"/>
      <c r="T173" s="254"/>
      <c r="U173" s="253"/>
      <c r="V173" s="252"/>
      <c r="W173" s="252">
        <v>0</v>
      </c>
      <c r="X173" s="253"/>
      <c r="Y173" s="637"/>
      <c r="Z173" s="253"/>
      <c r="AA173" s="769"/>
      <c r="AB173" s="253"/>
      <c r="AC173" s="769"/>
      <c r="AD173" s="253"/>
      <c r="AE173" s="252"/>
      <c r="AF173" s="252">
        <v>0</v>
      </c>
      <c r="AG173" s="253"/>
      <c r="AH173" s="252"/>
      <c r="AI173" s="252">
        <v>0</v>
      </c>
      <c r="AJ173" s="240"/>
      <c r="AK173" s="240"/>
      <c r="AL173" s="240"/>
      <c r="AM173" s="240"/>
      <c r="AN173" s="240"/>
      <c r="AO173" s="240"/>
    </row>
    <row r="174" spans="1:41" x14ac:dyDescent="0.25">
      <c r="A174" s="257"/>
      <c r="B174" s="256"/>
      <c r="C174" s="256">
        <v>0</v>
      </c>
      <c r="D174" s="257"/>
      <c r="E174" s="256"/>
      <c r="F174" s="256">
        <v>0</v>
      </c>
      <c r="G174" s="257"/>
      <c r="H174" s="256"/>
      <c r="I174" s="256">
        <v>0</v>
      </c>
      <c r="J174" s="257"/>
      <c r="K174" s="256"/>
      <c r="L174" s="256">
        <v>0</v>
      </c>
      <c r="M174" s="461"/>
      <c r="N174" s="253"/>
      <c r="O174" s="255"/>
      <c r="P174" s="253"/>
      <c r="Q174" s="252"/>
      <c r="R174" s="252">
        <v>0</v>
      </c>
      <c r="S174" s="253"/>
      <c r="T174" s="254"/>
      <c r="U174" s="253"/>
      <c r="V174" s="252"/>
      <c r="W174" s="252">
        <v>0</v>
      </c>
      <c r="X174" s="253"/>
      <c r="Y174" s="637"/>
      <c r="Z174" s="253"/>
      <c r="AA174" s="769"/>
      <c r="AB174" s="253"/>
      <c r="AC174" s="769"/>
      <c r="AD174" s="253"/>
      <c r="AE174" s="252"/>
      <c r="AF174" s="252">
        <v>0</v>
      </c>
      <c r="AG174" s="253"/>
      <c r="AH174" s="252"/>
      <c r="AI174" s="252">
        <v>0</v>
      </c>
      <c r="AJ174" s="240"/>
      <c r="AK174" s="240"/>
      <c r="AL174" s="240"/>
      <c r="AM174" s="240"/>
      <c r="AN174" s="240"/>
      <c r="AO174" s="240"/>
    </row>
    <row r="175" spans="1:41" x14ac:dyDescent="0.25">
      <c r="A175" s="257"/>
      <c r="B175" s="256"/>
      <c r="C175" s="256">
        <v>0</v>
      </c>
      <c r="D175" s="257"/>
      <c r="E175" s="256"/>
      <c r="F175" s="256">
        <v>0</v>
      </c>
      <c r="G175" s="257"/>
      <c r="H175" s="256"/>
      <c r="I175" s="256">
        <v>0</v>
      </c>
      <c r="J175" s="257"/>
      <c r="K175" s="256"/>
      <c r="L175" s="256">
        <v>0</v>
      </c>
      <c r="M175" s="461"/>
      <c r="N175" s="253"/>
      <c r="O175" s="255"/>
      <c r="P175" s="253"/>
      <c r="Q175" s="252"/>
      <c r="R175" s="252">
        <v>0</v>
      </c>
      <c r="S175" s="253"/>
      <c r="T175" s="254"/>
      <c r="U175" s="253"/>
      <c r="V175" s="252"/>
      <c r="W175" s="252">
        <v>0</v>
      </c>
      <c r="X175" s="253"/>
      <c r="Y175" s="637"/>
      <c r="Z175" s="253"/>
      <c r="AA175" s="769"/>
      <c r="AB175" s="253"/>
      <c r="AC175" s="769"/>
      <c r="AD175" s="253"/>
      <c r="AE175" s="252"/>
      <c r="AF175" s="252">
        <v>0</v>
      </c>
      <c r="AG175" s="253"/>
      <c r="AH175" s="252"/>
      <c r="AI175" s="252">
        <v>0</v>
      </c>
      <c r="AJ175" s="240"/>
      <c r="AK175" s="240"/>
      <c r="AL175" s="240"/>
      <c r="AM175" s="240"/>
      <c r="AN175" s="240"/>
      <c r="AO175" s="240"/>
    </row>
    <row r="176" spans="1:41" x14ac:dyDescent="0.25">
      <c r="A176" s="257"/>
      <c r="B176" s="256"/>
      <c r="C176" s="256">
        <v>0</v>
      </c>
      <c r="D176" s="257"/>
      <c r="E176" s="256"/>
      <c r="F176" s="256">
        <v>0</v>
      </c>
      <c r="G176" s="257"/>
      <c r="H176" s="256"/>
      <c r="I176" s="256">
        <v>0</v>
      </c>
      <c r="J176" s="257"/>
      <c r="K176" s="256"/>
      <c r="L176" s="256">
        <v>0</v>
      </c>
      <c r="M176" s="461"/>
      <c r="N176" s="253"/>
      <c r="O176" s="255"/>
      <c r="P176" s="253"/>
      <c r="Q176" s="252"/>
      <c r="R176" s="252">
        <v>0</v>
      </c>
      <c r="S176" s="253"/>
      <c r="T176" s="254"/>
      <c r="U176" s="253"/>
      <c r="V176" s="252"/>
      <c r="W176" s="252">
        <v>0</v>
      </c>
      <c r="X176" s="253"/>
      <c r="Y176" s="637"/>
      <c r="Z176" s="253"/>
      <c r="AA176" s="769"/>
      <c r="AB176" s="253"/>
      <c r="AC176" s="769"/>
      <c r="AD176" s="253"/>
      <c r="AE176" s="252"/>
      <c r="AF176" s="252">
        <v>0</v>
      </c>
      <c r="AG176" s="253"/>
      <c r="AH176" s="252"/>
      <c r="AI176" s="252">
        <v>0</v>
      </c>
      <c r="AJ176" s="240"/>
      <c r="AK176" s="240"/>
      <c r="AL176" s="240"/>
      <c r="AM176" s="240"/>
      <c r="AN176" s="240"/>
      <c r="AO176" s="240"/>
    </row>
    <row r="177" spans="1:41" x14ac:dyDescent="0.25">
      <c r="A177" s="257"/>
      <c r="B177" s="256"/>
      <c r="C177" s="256">
        <v>0</v>
      </c>
      <c r="D177" s="257"/>
      <c r="E177" s="256"/>
      <c r="F177" s="256">
        <v>0</v>
      </c>
      <c r="G177" s="257"/>
      <c r="H177" s="256"/>
      <c r="I177" s="256">
        <v>0</v>
      </c>
      <c r="J177" s="257"/>
      <c r="K177" s="256"/>
      <c r="L177" s="256">
        <v>0</v>
      </c>
      <c r="M177" s="461"/>
      <c r="N177" s="253"/>
      <c r="O177" s="255"/>
      <c r="P177" s="253"/>
      <c r="Q177" s="252"/>
      <c r="R177" s="252">
        <v>0</v>
      </c>
      <c r="S177" s="253"/>
      <c r="T177" s="254"/>
      <c r="U177" s="253"/>
      <c r="V177" s="252"/>
      <c r="W177" s="252">
        <v>0</v>
      </c>
      <c r="X177" s="253"/>
      <c r="Y177" s="637"/>
      <c r="Z177" s="253"/>
      <c r="AA177" s="769"/>
      <c r="AB177" s="253"/>
      <c r="AC177" s="769"/>
      <c r="AD177" s="253"/>
      <c r="AE177" s="252"/>
      <c r="AF177" s="252">
        <v>0</v>
      </c>
      <c r="AG177" s="253"/>
      <c r="AH177" s="252"/>
      <c r="AI177" s="252">
        <v>0</v>
      </c>
      <c r="AJ177" s="240"/>
      <c r="AK177" s="240"/>
      <c r="AL177" s="240"/>
      <c r="AM177" s="240"/>
      <c r="AN177" s="240"/>
      <c r="AO177" s="240"/>
    </row>
    <row r="178" spans="1:41" x14ac:dyDescent="0.25">
      <c r="A178" s="257"/>
      <c r="B178" s="256"/>
      <c r="C178" s="256">
        <v>0</v>
      </c>
      <c r="D178" s="257"/>
      <c r="E178" s="256"/>
      <c r="F178" s="256">
        <v>0</v>
      </c>
      <c r="G178" s="257"/>
      <c r="H178" s="256"/>
      <c r="I178" s="256">
        <v>0</v>
      </c>
      <c r="J178" s="257"/>
      <c r="K178" s="256"/>
      <c r="L178" s="256">
        <v>0</v>
      </c>
      <c r="M178" s="461"/>
      <c r="N178" s="253"/>
      <c r="O178" s="255"/>
      <c r="P178" s="253"/>
      <c r="Q178" s="252"/>
      <c r="R178" s="252">
        <v>0</v>
      </c>
      <c r="S178" s="253"/>
      <c r="T178" s="254"/>
      <c r="U178" s="253"/>
      <c r="V178" s="252"/>
      <c r="W178" s="252">
        <v>0</v>
      </c>
      <c r="X178" s="253"/>
      <c r="Y178" s="637"/>
      <c r="Z178" s="253"/>
      <c r="AA178" s="769"/>
      <c r="AB178" s="253"/>
      <c r="AC178" s="769"/>
      <c r="AD178" s="253"/>
      <c r="AE178" s="252"/>
      <c r="AF178" s="252">
        <v>0</v>
      </c>
      <c r="AG178" s="253"/>
      <c r="AH178" s="252"/>
      <c r="AI178" s="252">
        <v>0</v>
      </c>
      <c r="AJ178" s="240"/>
      <c r="AK178" s="240"/>
      <c r="AL178" s="240"/>
      <c r="AM178" s="240"/>
      <c r="AN178" s="240"/>
      <c r="AO178" s="240"/>
    </row>
    <row r="179" spans="1:41" s="635" customFormat="1" x14ac:dyDescent="0.25">
      <c r="A179" s="257"/>
      <c r="B179" s="256"/>
      <c r="C179" s="256">
        <v>0</v>
      </c>
      <c r="D179" s="257"/>
      <c r="E179" s="256"/>
      <c r="F179" s="256">
        <v>0</v>
      </c>
      <c r="G179" s="257"/>
      <c r="H179" s="256"/>
      <c r="I179" s="256">
        <v>0</v>
      </c>
      <c r="J179" s="257"/>
      <c r="K179" s="256"/>
      <c r="L179" s="256">
        <v>0</v>
      </c>
      <c r="M179" s="633"/>
      <c r="N179" s="253"/>
      <c r="O179" s="255"/>
      <c r="P179" s="253"/>
      <c r="Q179" s="252"/>
      <c r="R179" s="252">
        <v>0</v>
      </c>
      <c r="S179" s="253"/>
      <c r="T179" s="254"/>
      <c r="U179" s="253"/>
      <c r="V179" s="252"/>
      <c r="W179" s="252">
        <v>0</v>
      </c>
      <c r="X179" s="253"/>
      <c r="Y179" s="637"/>
      <c r="Z179" s="253"/>
      <c r="AA179" s="769"/>
      <c r="AB179" s="253"/>
      <c r="AC179" s="769"/>
      <c r="AD179" s="253"/>
      <c r="AE179" s="252"/>
      <c r="AF179" s="252">
        <v>0</v>
      </c>
      <c r="AG179" s="253"/>
      <c r="AH179" s="252"/>
      <c r="AI179" s="252">
        <v>0</v>
      </c>
      <c r="AJ179" s="634"/>
      <c r="AK179" s="634"/>
      <c r="AL179" s="634"/>
      <c r="AM179" s="634"/>
      <c r="AN179" s="634"/>
      <c r="AO179" s="634"/>
    </row>
    <row r="180" spans="1:41" x14ac:dyDescent="0.25">
      <c r="A180" s="257"/>
      <c r="B180" s="256"/>
      <c r="C180" s="256">
        <v>0</v>
      </c>
      <c r="D180" s="257"/>
      <c r="E180" s="256"/>
      <c r="F180" s="256">
        <v>0</v>
      </c>
      <c r="G180" s="257"/>
      <c r="H180" s="256"/>
      <c r="I180" s="256">
        <v>0</v>
      </c>
      <c r="J180" s="257"/>
      <c r="K180" s="256"/>
      <c r="L180" s="256">
        <v>0</v>
      </c>
      <c r="M180" s="461"/>
      <c r="N180" s="253"/>
      <c r="O180" s="255"/>
      <c r="P180" s="253"/>
      <c r="Q180" s="252"/>
      <c r="R180" s="252">
        <v>0</v>
      </c>
      <c r="S180" s="253"/>
      <c r="T180" s="254"/>
      <c r="U180" s="253"/>
      <c r="V180" s="252"/>
      <c r="W180" s="252">
        <v>0</v>
      </c>
      <c r="X180" s="253"/>
      <c r="Y180" s="637"/>
      <c r="Z180" s="253"/>
      <c r="AA180" s="769"/>
      <c r="AB180" s="253"/>
      <c r="AC180" s="769"/>
      <c r="AD180" s="253"/>
      <c r="AE180" s="252"/>
      <c r="AF180" s="252">
        <v>0</v>
      </c>
      <c r="AG180" s="253"/>
      <c r="AH180" s="252"/>
      <c r="AI180" s="252">
        <v>0</v>
      </c>
      <c r="AJ180" s="240"/>
      <c r="AK180" s="240"/>
      <c r="AL180" s="240"/>
      <c r="AM180" s="240"/>
      <c r="AN180" s="240"/>
      <c r="AO180" s="240"/>
    </row>
    <row r="181" spans="1:41" x14ac:dyDescent="0.25">
      <c r="A181" s="257"/>
      <c r="B181" s="256"/>
      <c r="C181" s="256">
        <v>0</v>
      </c>
      <c r="D181" s="257"/>
      <c r="E181" s="256"/>
      <c r="F181" s="256">
        <v>0</v>
      </c>
      <c r="G181" s="257"/>
      <c r="H181" s="256"/>
      <c r="I181" s="256">
        <v>0</v>
      </c>
      <c r="J181" s="257"/>
      <c r="K181" s="256"/>
      <c r="L181" s="256">
        <v>0</v>
      </c>
      <c r="M181" s="461"/>
      <c r="N181" s="253"/>
      <c r="O181" s="255"/>
      <c r="P181" s="253"/>
      <c r="Q181" s="252"/>
      <c r="R181" s="252">
        <v>0</v>
      </c>
      <c r="S181" s="253"/>
      <c r="T181" s="254"/>
      <c r="U181" s="253"/>
      <c r="V181" s="252"/>
      <c r="W181" s="252">
        <v>0</v>
      </c>
      <c r="X181" s="253"/>
      <c r="Y181" s="637"/>
      <c r="Z181" s="253"/>
      <c r="AA181" s="769"/>
      <c r="AB181" s="253"/>
      <c r="AC181" s="769"/>
      <c r="AD181" s="253"/>
      <c r="AE181" s="252"/>
      <c r="AF181" s="252">
        <v>0</v>
      </c>
      <c r="AG181" s="253"/>
      <c r="AH181" s="252"/>
      <c r="AI181" s="252">
        <v>0</v>
      </c>
      <c r="AJ181" s="240"/>
      <c r="AK181" s="240"/>
      <c r="AL181" s="240"/>
      <c r="AM181" s="240"/>
      <c r="AN181" s="240"/>
      <c r="AO181" s="240"/>
    </row>
    <row r="182" spans="1:41" x14ac:dyDescent="0.25">
      <c r="A182" s="257"/>
      <c r="B182" s="256"/>
      <c r="C182" s="256">
        <v>0</v>
      </c>
      <c r="D182" s="257"/>
      <c r="E182" s="256"/>
      <c r="F182" s="256">
        <v>0</v>
      </c>
      <c r="G182" s="257"/>
      <c r="H182" s="256"/>
      <c r="I182" s="256">
        <v>0</v>
      </c>
      <c r="J182" s="257"/>
      <c r="K182" s="256"/>
      <c r="L182" s="256">
        <v>0</v>
      </c>
      <c r="M182" s="461"/>
      <c r="N182" s="253"/>
      <c r="O182" s="255"/>
      <c r="P182" s="253"/>
      <c r="Q182" s="252"/>
      <c r="R182" s="252">
        <v>0</v>
      </c>
      <c r="S182" s="253"/>
      <c r="T182" s="254"/>
      <c r="U182" s="253"/>
      <c r="V182" s="252"/>
      <c r="W182" s="252">
        <v>0</v>
      </c>
      <c r="X182" s="253"/>
      <c r="Y182" s="637"/>
      <c r="Z182" s="253"/>
      <c r="AA182" s="769"/>
      <c r="AB182" s="253"/>
      <c r="AC182" s="769"/>
      <c r="AD182" s="253"/>
      <c r="AE182" s="252"/>
      <c r="AF182" s="252">
        <v>0</v>
      </c>
      <c r="AG182" s="253"/>
      <c r="AH182" s="252"/>
      <c r="AI182" s="252">
        <v>0</v>
      </c>
      <c r="AJ182" s="240"/>
      <c r="AK182" s="240"/>
      <c r="AL182" s="240"/>
      <c r="AM182" s="240"/>
      <c r="AN182" s="240"/>
      <c r="AO182" s="240"/>
    </row>
    <row r="183" spans="1:41" x14ac:dyDescent="0.25">
      <c r="A183" s="257"/>
      <c r="B183" s="256"/>
      <c r="C183" s="256">
        <v>0</v>
      </c>
      <c r="D183" s="257"/>
      <c r="E183" s="256"/>
      <c r="F183" s="256">
        <v>0</v>
      </c>
      <c r="G183" s="257"/>
      <c r="H183" s="256"/>
      <c r="I183" s="256">
        <v>0</v>
      </c>
      <c r="J183" s="257"/>
      <c r="K183" s="256"/>
      <c r="L183" s="256">
        <v>0</v>
      </c>
      <c r="M183" s="461"/>
      <c r="N183" s="253"/>
      <c r="O183" s="255"/>
      <c r="P183" s="253"/>
      <c r="Q183" s="252"/>
      <c r="R183" s="252">
        <v>0</v>
      </c>
      <c r="S183" s="253"/>
      <c r="T183" s="254"/>
      <c r="U183" s="253"/>
      <c r="V183" s="252"/>
      <c r="W183" s="252">
        <v>0</v>
      </c>
      <c r="X183" s="253"/>
      <c r="Y183" s="637"/>
      <c r="Z183" s="253"/>
      <c r="AA183" s="769"/>
      <c r="AB183" s="253"/>
      <c r="AC183" s="769"/>
      <c r="AD183" s="253"/>
      <c r="AE183" s="252"/>
      <c r="AF183" s="252">
        <v>0</v>
      </c>
      <c r="AG183" s="253"/>
      <c r="AH183" s="252"/>
      <c r="AI183" s="252">
        <v>0</v>
      </c>
      <c r="AJ183" s="240"/>
      <c r="AK183" s="240"/>
      <c r="AL183" s="240"/>
      <c r="AM183" s="240"/>
      <c r="AN183" s="240"/>
      <c r="AO183" s="240"/>
    </row>
    <row r="184" spans="1:41" x14ac:dyDescent="0.25">
      <c r="A184" s="257"/>
      <c r="B184" s="256"/>
      <c r="C184" s="256">
        <v>0</v>
      </c>
      <c r="D184" s="257"/>
      <c r="E184" s="256"/>
      <c r="F184" s="256">
        <v>0</v>
      </c>
      <c r="G184" s="257"/>
      <c r="H184" s="256"/>
      <c r="I184" s="256">
        <v>0</v>
      </c>
      <c r="J184" s="257"/>
      <c r="K184" s="256"/>
      <c r="L184" s="256">
        <v>0</v>
      </c>
      <c r="M184" s="461"/>
      <c r="N184" s="253"/>
      <c r="O184" s="255"/>
      <c r="P184" s="253"/>
      <c r="Q184" s="252"/>
      <c r="R184" s="252">
        <v>0</v>
      </c>
      <c r="S184" s="253"/>
      <c r="T184" s="254"/>
      <c r="U184" s="253"/>
      <c r="V184" s="252"/>
      <c r="W184" s="252">
        <v>0</v>
      </c>
      <c r="X184" s="253"/>
      <c r="Y184" s="637"/>
      <c r="Z184" s="253"/>
      <c r="AA184" s="769"/>
      <c r="AB184" s="253"/>
      <c r="AC184" s="769"/>
      <c r="AD184" s="253"/>
      <c r="AE184" s="252"/>
      <c r="AF184" s="252">
        <v>0</v>
      </c>
      <c r="AG184" s="253"/>
      <c r="AH184" s="252"/>
      <c r="AI184" s="252">
        <v>0</v>
      </c>
      <c r="AJ184" s="240"/>
      <c r="AK184" s="240"/>
      <c r="AL184" s="240"/>
      <c r="AM184" s="240"/>
      <c r="AN184" s="240"/>
      <c r="AO184" s="240"/>
    </row>
    <row r="185" spans="1:41" x14ac:dyDescent="0.25">
      <c r="A185" s="257"/>
      <c r="B185" s="256"/>
      <c r="C185" s="256">
        <v>0</v>
      </c>
      <c r="D185" s="257"/>
      <c r="E185" s="256"/>
      <c r="F185" s="256">
        <v>0</v>
      </c>
      <c r="G185" s="257"/>
      <c r="H185" s="256"/>
      <c r="I185" s="256">
        <v>0</v>
      </c>
      <c r="J185" s="257"/>
      <c r="K185" s="256"/>
      <c r="L185" s="256">
        <v>0</v>
      </c>
      <c r="M185" s="461"/>
      <c r="N185" s="253"/>
      <c r="O185" s="255"/>
      <c r="P185" s="253"/>
      <c r="Q185" s="252"/>
      <c r="R185" s="252">
        <v>0</v>
      </c>
      <c r="S185" s="253"/>
      <c r="T185" s="254"/>
      <c r="U185" s="253"/>
      <c r="V185" s="252"/>
      <c r="W185" s="252">
        <v>0</v>
      </c>
      <c r="X185" s="253"/>
      <c r="Y185" s="637"/>
      <c r="Z185" s="253"/>
      <c r="AA185" s="769"/>
      <c r="AB185" s="253"/>
      <c r="AC185" s="769"/>
      <c r="AD185" s="253"/>
      <c r="AE185" s="252"/>
      <c r="AF185" s="252">
        <v>0</v>
      </c>
      <c r="AG185" s="253"/>
      <c r="AH185" s="252"/>
      <c r="AI185" s="252">
        <v>0</v>
      </c>
      <c r="AJ185" s="240"/>
      <c r="AK185" s="240"/>
      <c r="AL185" s="240"/>
      <c r="AM185" s="240"/>
      <c r="AN185" s="240"/>
      <c r="AO185" s="240"/>
    </row>
    <row r="186" spans="1:41" x14ac:dyDescent="0.25">
      <c r="A186" s="257"/>
      <c r="B186" s="256"/>
      <c r="C186" s="256">
        <v>0</v>
      </c>
      <c r="D186" s="257"/>
      <c r="E186" s="256"/>
      <c r="F186" s="256">
        <v>0</v>
      </c>
      <c r="G186" s="257"/>
      <c r="H186" s="256"/>
      <c r="I186" s="256">
        <v>0</v>
      </c>
      <c r="J186" s="257"/>
      <c r="K186" s="256"/>
      <c r="L186" s="256">
        <v>0</v>
      </c>
      <c r="M186" s="461"/>
      <c r="N186" s="253"/>
      <c r="O186" s="255"/>
      <c r="P186" s="253"/>
      <c r="Q186" s="252"/>
      <c r="R186" s="252">
        <v>0</v>
      </c>
      <c r="S186" s="253"/>
      <c r="T186" s="254"/>
      <c r="U186" s="253"/>
      <c r="V186" s="252"/>
      <c r="W186" s="252">
        <v>0</v>
      </c>
      <c r="X186" s="253"/>
      <c r="Y186" s="637"/>
      <c r="Z186" s="253"/>
      <c r="AA186" s="769"/>
      <c r="AB186" s="253"/>
      <c r="AC186" s="769"/>
      <c r="AD186" s="253"/>
      <c r="AE186" s="252"/>
      <c r="AF186" s="252">
        <v>0</v>
      </c>
      <c r="AG186" s="253"/>
      <c r="AH186" s="252"/>
      <c r="AI186" s="252">
        <v>0</v>
      </c>
      <c r="AJ186" s="240"/>
      <c r="AK186" s="240"/>
      <c r="AL186" s="240"/>
      <c r="AM186" s="240"/>
      <c r="AN186" s="240"/>
      <c r="AO186" s="240"/>
    </row>
    <row r="187" spans="1:41" x14ac:dyDescent="0.25">
      <c r="A187" s="257"/>
      <c r="B187" s="256"/>
      <c r="C187" s="256">
        <v>0</v>
      </c>
      <c r="D187" s="257"/>
      <c r="E187" s="256"/>
      <c r="F187" s="256">
        <v>0</v>
      </c>
      <c r="G187" s="257"/>
      <c r="H187" s="256"/>
      <c r="I187" s="256">
        <v>0</v>
      </c>
      <c r="J187" s="257"/>
      <c r="K187" s="256"/>
      <c r="L187" s="256">
        <v>0</v>
      </c>
      <c r="M187" s="461"/>
      <c r="N187" s="253"/>
      <c r="O187" s="255"/>
      <c r="P187" s="253"/>
      <c r="Q187" s="252"/>
      <c r="R187" s="252">
        <v>0</v>
      </c>
      <c r="S187" s="253"/>
      <c r="T187" s="254"/>
      <c r="U187" s="253"/>
      <c r="V187" s="252"/>
      <c r="W187" s="252">
        <v>0</v>
      </c>
      <c r="X187" s="253"/>
      <c r="Y187" s="637"/>
      <c r="Z187" s="253"/>
      <c r="AA187" s="769"/>
      <c r="AB187" s="253"/>
      <c r="AC187" s="769"/>
      <c r="AD187" s="253"/>
      <c r="AE187" s="252"/>
      <c r="AF187" s="252">
        <v>0</v>
      </c>
      <c r="AG187" s="253"/>
      <c r="AH187" s="252"/>
      <c r="AI187" s="252">
        <v>0</v>
      </c>
      <c r="AJ187" s="240"/>
      <c r="AK187" s="240"/>
      <c r="AL187" s="240"/>
      <c r="AM187" s="240"/>
      <c r="AN187" s="240"/>
      <c r="AO187" s="240"/>
    </row>
    <row r="188" spans="1:41" x14ac:dyDescent="0.25">
      <c r="A188" s="257"/>
      <c r="B188" s="256"/>
      <c r="C188" s="256">
        <v>0</v>
      </c>
      <c r="D188" s="257"/>
      <c r="E188" s="256"/>
      <c r="F188" s="256">
        <v>0</v>
      </c>
      <c r="G188" s="257"/>
      <c r="H188" s="256"/>
      <c r="I188" s="256">
        <v>0</v>
      </c>
      <c r="J188" s="257"/>
      <c r="K188" s="256"/>
      <c r="L188" s="256">
        <v>0</v>
      </c>
      <c r="M188" s="461"/>
      <c r="N188" s="253"/>
      <c r="O188" s="255"/>
      <c r="P188" s="253"/>
      <c r="Q188" s="252"/>
      <c r="R188" s="252">
        <v>0</v>
      </c>
      <c r="S188" s="253"/>
      <c r="T188" s="254"/>
      <c r="U188" s="253"/>
      <c r="V188" s="252"/>
      <c r="W188" s="252">
        <v>0</v>
      </c>
      <c r="X188" s="253"/>
      <c r="Y188" s="637"/>
      <c r="Z188" s="253"/>
      <c r="AA188" s="769"/>
      <c r="AB188" s="253"/>
      <c r="AC188" s="769"/>
      <c r="AD188" s="253"/>
      <c r="AE188" s="252"/>
      <c r="AF188" s="252">
        <v>0</v>
      </c>
      <c r="AG188" s="253"/>
      <c r="AH188" s="252"/>
      <c r="AI188" s="252">
        <v>0</v>
      </c>
      <c r="AJ188" s="240"/>
      <c r="AK188" s="240"/>
      <c r="AL188" s="240"/>
      <c r="AM188" s="240"/>
      <c r="AN188" s="240"/>
      <c r="AO188" s="240"/>
    </row>
    <row r="189" spans="1:41" x14ac:dyDescent="0.25">
      <c r="A189" s="257"/>
      <c r="B189" s="256"/>
      <c r="C189" s="256">
        <v>0</v>
      </c>
      <c r="D189" s="257"/>
      <c r="E189" s="256"/>
      <c r="F189" s="256">
        <v>0</v>
      </c>
      <c r="G189" s="257"/>
      <c r="H189" s="256"/>
      <c r="I189" s="256">
        <v>0</v>
      </c>
      <c r="J189" s="257"/>
      <c r="K189" s="256"/>
      <c r="L189" s="256">
        <v>0</v>
      </c>
      <c r="M189" s="461"/>
      <c r="N189" s="253"/>
      <c r="O189" s="255"/>
      <c r="P189" s="253"/>
      <c r="Q189" s="252"/>
      <c r="R189" s="252">
        <v>0</v>
      </c>
      <c r="S189" s="253"/>
      <c r="T189" s="254"/>
      <c r="U189" s="253"/>
      <c r="V189" s="252"/>
      <c r="W189" s="252">
        <v>0</v>
      </c>
      <c r="X189" s="253"/>
      <c r="Y189" s="637"/>
      <c r="Z189" s="253"/>
      <c r="AA189" s="769"/>
      <c r="AB189" s="253"/>
      <c r="AC189" s="769"/>
      <c r="AD189" s="253"/>
      <c r="AE189" s="252"/>
      <c r="AF189" s="252">
        <v>0</v>
      </c>
      <c r="AG189" s="253"/>
      <c r="AH189" s="252"/>
      <c r="AI189" s="252">
        <v>0</v>
      </c>
      <c r="AJ189" s="240"/>
      <c r="AK189" s="240"/>
      <c r="AL189" s="240"/>
      <c r="AM189" s="240"/>
      <c r="AN189" s="240"/>
      <c r="AO189" s="240"/>
    </row>
    <row r="190" spans="1:41" x14ac:dyDescent="0.25">
      <c r="A190" s="257"/>
      <c r="B190" s="256"/>
      <c r="C190" s="256">
        <v>0</v>
      </c>
      <c r="D190" s="257"/>
      <c r="E190" s="256"/>
      <c r="F190" s="256">
        <v>0</v>
      </c>
      <c r="G190" s="257"/>
      <c r="H190" s="256"/>
      <c r="I190" s="256">
        <v>0</v>
      </c>
      <c r="J190" s="257"/>
      <c r="K190" s="256"/>
      <c r="L190" s="256">
        <v>0</v>
      </c>
      <c r="M190" s="461"/>
      <c r="N190" s="253"/>
      <c r="O190" s="255"/>
      <c r="P190" s="253"/>
      <c r="Q190" s="252"/>
      <c r="R190" s="252">
        <v>0</v>
      </c>
      <c r="S190" s="253"/>
      <c r="T190" s="254"/>
      <c r="U190" s="253"/>
      <c r="V190" s="252"/>
      <c r="W190" s="252">
        <v>0</v>
      </c>
      <c r="X190" s="253"/>
      <c r="Y190" s="637"/>
      <c r="Z190" s="253"/>
      <c r="AA190" s="769"/>
      <c r="AB190" s="253"/>
      <c r="AC190" s="769"/>
      <c r="AD190" s="253"/>
      <c r="AE190" s="252"/>
      <c r="AF190" s="252">
        <v>0</v>
      </c>
      <c r="AG190" s="253"/>
      <c r="AH190" s="252"/>
      <c r="AI190" s="252">
        <v>0</v>
      </c>
      <c r="AJ190" s="240"/>
      <c r="AK190" s="240"/>
      <c r="AL190" s="240"/>
      <c r="AM190" s="240"/>
      <c r="AN190" s="240"/>
      <c r="AO190" s="240"/>
    </row>
    <row r="191" spans="1:41" x14ac:dyDescent="0.25">
      <c r="A191" s="257"/>
      <c r="B191" s="256"/>
      <c r="C191" s="256">
        <v>0</v>
      </c>
      <c r="D191" s="257"/>
      <c r="E191" s="256"/>
      <c r="F191" s="256">
        <v>0</v>
      </c>
      <c r="G191" s="257"/>
      <c r="H191" s="256"/>
      <c r="I191" s="256">
        <v>0</v>
      </c>
      <c r="J191" s="257"/>
      <c r="K191" s="256"/>
      <c r="L191" s="256">
        <v>0</v>
      </c>
      <c r="M191" s="461"/>
      <c r="N191" s="253"/>
      <c r="O191" s="255"/>
      <c r="P191" s="253"/>
      <c r="Q191" s="252"/>
      <c r="R191" s="252">
        <v>0</v>
      </c>
      <c r="S191" s="253"/>
      <c r="T191" s="254"/>
      <c r="U191" s="253"/>
      <c r="V191" s="252"/>
      <c r="W191" s="252">
        <v>0</v>
      </c>
      <c r="X191" s="253"/>
      <c r="Y191" s="637"/>
      <c r="Z191" s="253"/>
      <c r="AA191" s="769"/>
      <c r="AB191" s="253"/>
      <c r="AC191" s="769"/>
      <c r="AD191" s="253"/>
      <c r="AE191" s="252"/>
      <c r="AF191" s="252">
        <v>0</v>
      </c>
      <c r="AG191" s="253"/>
      <c r="AH191" s="252"/>
      <c r="AI191" s="252">
        <v>0</v>
      </c>
      <c r="AJ191" s="240"/>
      <c r="AK191" s="240"/>
      <c r="AL191" s="240"/>
      <c r="AM191" s="240"/>
      <c r="AN191" s="240"/>
      <c r="AO191" s="240"/>
    </row>
    <row r="192" spans="1:41" x14ac:dyDescent="0.25">
      <c r="A192" s="257"/>
      <c r="B192" s="256"/>
      <c r="C192" s="256">
        <v>0</v>
      </c>
      <c r="D192" s="257"/>
      <c r="E192" s="256"/>
      <c r="F192" s="256">
        <v>0</v>
      </c>
      <c r="G192" s="257"/>
      <c r="H192" s="256"/>
      <c r="I192" s="256">
        <v>0</v>
      </c>
      <c r="J192" s="257"/>
      <c r="K192" s="256"/>
      <c r="L192" s="256">
        <v>0</v>
      </c>
      <c r="M192" s="461"/>
      <c r="N192" s="253"/>
      <c r="O192" s="255"/>
      <c r="P192" s="253"/>
      <c r="Q192" s="252"/>
      <c r="R192" s="252">
        <v>0</v>
      </c>
      <c r="S192" s="253"/>
      <c r="T192" s="254"/>
      <c r="U192" s="253"/>
      <c r="V192" s="252"/>
      <c r="W192" s="252">
        <v>0</v>
      </c>
      <c r="X192" s="253"/>
      <c r="Y192" s="637"/>
      <c r="Z192" s="253"/>
      <c r="AA192" s="769"/>
      <c r="AB192" s="253"/>
      <c r="AC192" s="769"/>
      <c r="AD192" s="253"/>
      <c r="AE192" s="252"/>
      <c r="AF192" s="252">
        <v>0</v>
      </c>
      <c r="AG192" s="253"/>
      <c r="AH192" s="252"/>
      <c r="AI192" s="252">
        <v>0</v>
      </c>
      <c r="AJ192" s="240"/>
      <c r="AK192" s="240"/>
      <c r="AL192" s="240"/>
      <c r="AM192" s="240"/>
      <c r="AN192" s="240"/>
      <c r="AO192" s="240"/>
    </row>
    <row r="193" spans="1:41" x14ac:dyDescent="0.25">
      <c r="A193" s="257"/>
      <c r="B193" s="256"/>
      <c r="C193" s="256">
        <v>0</v>
      </c>
      <c r="D193" s="257"/>
      <c r="E193" s="256"/>
      <c r="F193" s="256">
        <v>0</v>
      </c>
      <c r="G193" s="257"/>
      <c r="H193" s="256"/>
      <c r="I193" s="256">
        <v>0</v>
      </c>
      <c r="J193" s="257"/>
      <c r="K193" s="256"/>
      <c r="L193" s="256">
        <v>0</v>
      </c>
      <c r="M193" s="461"/>
      <c r="N193" s="253"/>
      <c r="O193" s="255"/>
      <c r="P193" s="253"/>
      <c r="Q193" s="252"/>
      <c r="R193" s="252">
        <v>0</v>
      </c>
      <c r="S193" s="253"/>
      <c r="T193" s="254"/>
      <c r="U193" s="253"/>
      <c r="V193" s="252"/>
      <c r="W193" s="252">
        <v>0</v>
      </c>
      <c r="X193" s="253"/>
      <c r="Y193" s="637"/>
      <c r="Z193" s="253"/>
      <c r="AA193" s="769"/>
      <c r="AB193" s="253"/>
      <c r="AC193" s="769"/>
      <c r="AD193" s="253"/>
      <c r="AE193" s="252"/>
      <c r="AF193" s="252">
        <v>0</v>
      </c>
      <c r="AG193" s="253"/>
      <c r="AH193" s="252"/>
      <c r="AI193" s="252">
        <v>0</v>
      </c>
      <c r="AJ193" s="240"/>
      <c r="AK193" s="240"/>
      <c r="AL193" s="240"/>
      <c r="AM193" s="240"/>
      <c r="AN193" s="240"/>
      <c r="AO193" s="240"/>
    </row>
    <row r="194" spans="1:41" x14ac:dyDescent="0.25">
      <c r="A194" s="257"/>
      <c r="B194" s="256"/>
      <c r="C194" s="256">
        <v>0</v>
      </c>
      <c r="D194" s="257"/>
      <c r="E194" s="256"/>
      <c r="F194" s="256">
        <v>0</v>
      </c>
      <c r="G194" s="257"/>
      <c r="H194" s="256"/>
      <c r="I194" s="256">
        <v>0</v>
      </c>
      <c r="J194" s="257"/>
      <c r="K194" s="256"/>
      <c r="L194" s="256">
        <v>0</v>
      </c>
      <c r="M194" s="461"/>
      <c r="N194" s="253"/>
      <c r="O194" s="255"/>
      <c r="P194" s="253"/>
      <c r="Q194" s="252"/>
      <c r="R194" s="252">
        <v>0</v>
      </c>
      <c r="S194" s="253"/>
      <c r="T194" s="254"/>
      <c r="U194" s="253"/>
      <c r="V194" s="252"/>
      <c r="W194" s="252">
        <v>0</v>
      </c>
      <c r="X194" s="253"/>
      <c r="Y194" s="637"/>
      <c r="Z194" s="253"/>
      <c r="AA194" s="769"/>
      <c r="AB194" s="253"/>
      <c r="AC194" s="769"/>
      <c r="AD194" s="253"/>
      <c r="AE194" s="252"/>
      <c r="AF194" s="252">
        <v>0</v>
      </c>
      <c r="AG194" s="253"/>
      <c r="AH194" s="252"/>
      <c r="AI194" s="252">
        <v>0</v>
      </c>
      <c r="AJ194" s="240"/>
      <c r="AK194" s="240"/>
      <c r="AL194" s="240"/>
      <c r="AM194" s="240"/>
      <c r="AN194" s="240"/>
      <c r="AO194" s="240"/>
    </row>
    <row r="195" spans="1:41" x14ac:dyDescent="0.25">
      <c r="A195" s="257"/>
      <c r="B195" s="256"/>
      <c r="C195" s="256">
        <v>0</v>
      </c>
      <c r="D195" s="257"/>
      <c r="E195" s="256"/>
      <c r="F195" s="256">
        <v>0</v>
      </c>
      <c r="G195" s="257"/>
      <c r="H195" s="256"/>
      <c r="I195" s="256">
        <v>0</v>
      </c>
      <c r="J195" s="257"/>
      <c r="K195" s="256"/>
      <c r="L195" s="256">
        <v>0</v>
      </c>
      <c r="M195" s="461"/>
      <c r="N195" s="253"/>
      <c r="O195" s="255"/>
      <c r="P195" s="253"/>
      <c r="Q195" s="252"/>
      <c r="R195" s="252">
        <v>0</v>
      </c>
      <c r="S195" s="253"/>
      <c r="T195" s="254"/>
      <c r="U195" s="253"/>
      <c r="V195" s="252"/>
      <c r="W195" s="252">
        <v>0</v>
      </c>
      <c r="X195" s="253"/>
      <c r="Y195" s="637"/>
      <c r="Z195" s="253"/>
      <c r="AA195" s="769"/>
      <c r="AB195" s="253"/>
      <c r="AC195" s="769"/>
      <c r="AD195" s="253"/>
      <c r="AE195" s="252"/>
      <c r="AF195" s="252">
        <v>0</v>
      </c>
      <c r="AG195" s="253"/>
      <c r="AH195" s="252"/>
      <c r="AI195" s="252">
        <v>0</v>
      </c>
      <c r="AJ195" s="240"/>
      <c r="AK195" s="240"/>
      <c r="AL195" s="240"/>
      <c r="AM195" s="240"/>
      <c r="AN195" s="240"/>
      <c r="AO195" s="240"/>
    </row>
    <row r="196" spans="1:41" x14ac:dyDescent="0.25">
      <c r="A196" s="257"/>
      <c r="B196" s="256"/>
      <c r="C196" s="256">
        <v>0</v>
      </c>
      <c r="D196" s="257"/>
      <c r="E196" s="256"/>
      <c r="F196" s="256">
        <v>0</v>
      </c>
      <c r="G196" s="257"/>
      <c r="H196" s="256"/>
      <c r="I196" s="256">
        <v>0</v>
      </c>
      <c r="J196" s="257"/>
      <c r="K196" s="256"/>
      <c r="L196" s="256">
        <v>0</v>
      </c>
      <c r="M196" s="461"/>
      <c r="N196" s="253"/>
      <c r="O196" s="255"/>
      <c r="P196" s="253"/>
      <c r="Q196" s="252"/>
      <c r="R196" s="252">
        <v>0</v>
      </c>
      <c r="S196" s="253"/>
      <c r="T196" s="254"/>
      <c r="U196" s="253"/>
      <c r="V196" s="252"/>
      <c r="W196" s="252">
        <v>0</v>
      </c>
      <c r="X196" s="253"/>
      <c r="Y196" s="637"/>
      <c r="Z196" s="253"/>
      <c r="AA196" s="769"/>
      <c r="AB196" s="253"/>
      <c r="AC196" s="769"/>
      <c r="AD196" s="253"/>
      <c r="AE196" s="252"/>
      <c r="AF196" s="252">
        <v>0</v>
      </c>
      <c r="AG196" s="253"/>
      <c r="AH196" s="252"/>
      <c r="AI196" s="252">
        <v>0</v>
      </c>
      <c r="AJ196" s="240"/>
      <c r="AK196" s="240"/>
      <c r="AL196" s="240"/>
      <c r="AM196" s="240"/>
      <c r="AN196" s="240"/>
      <c r="AO196" s="240"/>
    </row>
    <row r="197" spans="1:41" x14ac:dyDescent="0.25">
      <c r="A197" s="257"/>
      <c r="B197" s="256"/>
      <c r="C197" s="256">
        <v>0</v>
      </c>
      <c r="D197" s="257"/>
      <c r="E197" s="256"/>
      <c r="F197" s="256">
        <v>0</v>
      </c>
      <c r="G197" s="257"/>
      <c r="H197" s="256"/>
      <c r="I197" s="256">
        <v>0</v>
      </c>
      <c r="J197" s="257"/>
      <c r="K197" s="256"/>
      <c r="L197" s="256">
        <v>0</v>
      </c>
      <c r="M197" s="461"/>
      <c r="N197" s="253"/>
      <c r="O197" s="255"/>
      <c r="P197" s="253"/>
      <c r="Q197" s="252"/>
      <c r="R197" s="252">
        <v>0</v>
      </c>
      <c r="S197" s="253"/>
      <c r="T197" s="254"/>
      <c r="U197" s="253"/>
      <c r="V197" s="252"/>
      <c r="W197" s="252">
        <v>0</v>
      </c>
      <c r="X197" s="253"/>
      <c r="Y197" s="637"/>
      <c r="Z197" s="253"/>
      <c r="AA197" s="769"/>
      <c r="AB197" s="253"/>
      <c r="AC197" s="769"/>
      <c r="AD197" s="253"/>
      <c r="AE197" s="252"/>
      <c r="AF197" s="252">
        <v>0</v>
      </c>
      <c r="AG197" s="253"/>
      <c r="AH197" s="252"/>
      <c r="AI197" s="252">
        <v>0</v>
      </c>
      <c r="AJ197" s="240"/>
      <c r="AK197" s="240"/>
      <c r="AL197" s="240"/>
      <c r="AM197" s="240"/>
      <c r="AN197" s="240"/>
      <c r="AO197" s="240"/>
    </row>
    <row r="198" spans="1:41" x14ac:dyDescent="0.25">
      <c r="A198" s="257"/>
      <c r="B198" s="256"/>
      <c r="C198" s="256">
        <v>0</v>
      </c>
      <c r="D198" s="257"/>
      <c r="E198" s="256"/>
      <c r="F198" s="256">
        <v>0</v>
      </c>
      <c r="G198" s="257"/>
      <c r="H198" s="256"/>
      <c r="I198" s="256">
        <v>0</v>
      </c>
      <c r="J198" s="257"/>
      <c r="K198" s="256"/>
      <c r="L198" s="256">
        <v>0</v>
      </c>
      <c r="M198" s="461"/>
      <c r="N198" s="253"/>
      <c r="O198" s="255"/>
      <c r="P198" s="253"/>
      <c r="Q198" s="252"/>
      <c r="R198" s="252">
        <v>0</v>
      </c>
      <c r="S198" s="253"/>
      <c r="T198" s="254"/>
      <c r="U198" s="253"/>
      <c r="V198" s="252"/>
      <c r="W198" s="252">
        <v>0</v>
      </c>
      <c r="X198" s="253"/>
      <c r="Y198" s="637"/>
      <c r="Z198" s="253"/>
      <c r="AA198" s="769"/>
      <c r="AB198" s="253"/>
      <c r="AC198" s="769"/>
      <c r="AD198" s="253"/>
      <c r="AE198" s="252"/>
      <c r="AF198" s="252">
        <v>0</v>
      </c>
      <c r="AG198" s="253"/>
      <c r="AH198" s="252"/>
      <c r="AI198" s="252">
        <v>0</v>
      </c>
      <c r="AJ198" s="240"/>
      <c r="AK198" s="240"/>
      <c r="AL198" s="240"/>
      <c r="AM198" s="240"/>
      <c r="AN198" s="240"/>
      <c r="AO198" s="240"/>
    </row>
    <row r="199" spans="1:41" x14ac:dyDescent="0.25">
      <c r="A199" s="257"/>
      <c r="B199" s="256"/>
      <c r="C199" s="256">
        <v>0</v>
      </c>
      <c r="D199" s="257"/>
      <c r="E199" s="256"/>
      <c r="F199" s="256">
        <v>0</v>
      </c>
      <c r="G199" s="257"/>
      <c r="H199" s="256"/>
      <c r="I199" s="256">
        <v>0</v>
      </c>
      <c r="J199" s="257"/>
      <c r="K199" s="256"/>
      <c r="L199" s="256">
        <v>0</v>
      </c>
      <c r="M199" s="461"/>
      <c r="N199" s="253"/>
      <c r="O199" s="255"/>
      <c r="P199" s="253"/>
      <c r="Q199" s="252"/>
      <c r="R199" s="252">
        <v>0</v>
      </c>
      <c r="S199" s="253"/>
      <c r="T199" s="254"/>
      <c r="U199" s="253"/>
      <c r="V199" s="252"/>
      <c r="W199" s="252">
        <v>0</v>
      </c>
      <c r="X199" s="253"/>
      <c r="Y199" s="637"/>
      <c r="Z199" s="253"/>
      <c r="AA199" s="769"/>
      <c r="AB199" s="253"/>
      <c r="AC199" s="769"/>
      <c r="AD199" s="253"/>
      <c r="AE199" s="252"/>
      <c r="AF199" s="252">
        <v>0</v>
      </c>
      <c r="AG199" s="253"/>
      <c r="AH199" s="252"/>
      <c r="AI199" s="252">
        <v>0</v>
      </c>
      <c r="AJ199" s="240"/>
      <c r="AK199" s="240"/>
      <c r="AL199" s="240"/>
      <c r="AM199" s="240"/>
      <c r="AN199" s="240"/>
      <c r="AO199" s="240"/>
    </row>
    <row r="200" spans="1:41" x14ac:dyDescent="0.25">
      <c r="A200" s="257"/>
      <c r="B200" s="256"/>
      <c r="C200" s="256">
        <v>0</v>
      </c>
      <c r="D200" s="257"/>
      <c r="E200" s="256"/>
      <c r="F200" s="256">
        <v>0</v>
      </c>
      <c r="G200" s="257"/>
      <c r="H200" s="256"/>
      <c r="I200" s="256">
        <v>0</v>
      </c>
      <c r="J200" s="257"/>
      <c r="K200" s="256"/>
      <c r="L200" s="256">
        <v>0</v>
      </c>
      <c r="M200" s="461"/>
      <c r="N200" s="253"/>
      <c r="O200" s="255"/>
      <c r="P200" s="253"/>
      <c r="Q200" s="252"/>
      <c r="R200" s="252">
        <v>0</v>
      </c>
      <c r="S200" s="253"/>
      <c r="T200" s="254"/>
      <c r="U200" s="253"/>
      <c r="V200" s="252"/>
      <c r="W200" s="252">
        <v>0</v>
      </c>
      <c r="X200" s="253"/>
      <c r="Y200" s="637"/>
      <c r="Z200" s="253"/>
      <c r="AA200" s="769"/>
      <c r="AB200" s="253"/>
      <c r="AC200" s="769"/>
      <c r="AD200" s="253"/>
      <c r="AE200" s="252"/>
      <c r="AF200" s="252">
        <v>0</v>
      </c>
      <c r="AG200" s="253"/>
      <c r="AH200" s="252"/>
      <c r="AI200" s="252">
        <v>0</v>
      </c>
      <c r="AJ200" s="240"/>
      <c r="AK200" s="240"/>
      <c r="AL200" s="240"/>
      <c r="AM200" s="240"/>
      <c r="AN200" s="240"/>
      <c r="AO200" s="240"/>
    </row>
    <row r="201" spans="1:41" x14ac:dyDescent="0.25">
      <c r="A201" s="257"/>
      <c r="B201" s="256"/>
      <c r="C201" s="256">
        <v>0</v>
      </c>
      <c r="D201" s="257"/>
      <c r="E201" s="256"/>
      <c r="F201" s="256">
        <v>0</v>
      </c>
      <c r="G201" s="257"/>
      <c r="H201" s="256"/>
      <c r="I201" s="256">
        <v>0</v>
      </c>
      <c r="J201" s="257"/>
      <c r="K201" s="256"/>
      <c r="L201" s="256">
        <v>0</v>
      </c>
      <c r="M201" s="461"/>
      <c r="N201" s="253"/>
      <c r="O201" s="255"/>
      <c r="P201" s="253"/>
      <c r="Q201" s="252"/>
      <c r="R201" s="252">
        <v>0</v>
      </c>
      <c r="S201" s="253"/>
      <c r="T201" s="254"/>
      <c r="U201" s="253"/>
      <c r="V201" s="252"/>
      <c r="W201" s="252">
        <v>0</v>
      </c>
      <c r="X201" s="253"/>
      <c r="Y201" s="637"/>
      <c r="Z201" s="253"/>
      <c r="AA201" s="769"/>
      <c r="AB201" s="253"/>
      <c r="AC201" s="769"/>
      <c r="AD201" s="253"/>
      <c r="AE201" s="252"/>
      <c r="AF201" s="252">
        <v>0</v>
      </c>
      <c r="AG201" s="253"/>
      <c r="AH201" s="252"/>
      <c r="AI201" s="252">
        <v>0</v>
      </c>
      <c r="AJ201" s="240"/>
      <c r="AK201" s="240"/>
      <c r="AL201" s="240"/>
      <c r="AM201" s="240"/>
      <c r="AN201" s="240"/>
      <c r="AO201" s="240"/>
    </row>
    <row r="202" spans="1:41" x14ac:dyDescent="0.25">
      <c r="A202" s="257"/>
      <c r="B202" s="256"/>
      <c r="C202" s="256">
        <v>0</v>
      </c>
      <c r="D202" s="257"/>
      <c r="E202" s="256"/>
      <c r="F202" s="256">
        <v>0</v>
      </c>
      <c r="G202" s="257"/>
      <c r="H202" s="256"/>
      <c r="I202" s="256">
        <v>0</v>
      </c>
      <c r="J202" s="257"/>
      <c r="K202" s="256"/>
      <c r="L202" s="256">
        <v>0</v>
      </c>
      <c r="M202" s="461"/>
      <c r="N202" s="253"/>
      <c r="O202" s="255"/>
      <c r="P202" s="253"/>
      <c r="Q202" s="252"/>
      <c r="R202" s="252">
        <v>0</v>
      </c>
      <c r="S202" s="253"/>
      <c r="T202" s="254"/>
      <c r="U202" s="253"/>
      <c r="V202" s="252"/>
      <c r="W202" s="252">
        <v>0</v>
      </c>
      <c r="X202" s="253"/>
      <c r="Y202" s="637"/>
      <c r="Z202" s="253"/>
      <c r="AA202" s="769"/>
      <c r="AB202" s="253"/>
      <c r="AC202" s="769"/>
      <c r="AD202" s="253"/>
      <c r="AE202" s="252"/>
      <c r="AF202" s="252">
        <v>0</v>
      </c>
      <c r="AG202" s="253"/>
      <c r="AH202" s="252"/>
      <c r="AI202" s="252">
        <v>0</v>
      </c>
      <c r="AJ202" s="240"/>
      <c r="AK202" s="240"/>
      <c r="AL202" s="240"/>
      <c r="AM202" s="240"/>
      <c r="AN202" s="240"/>
      <c r="AO202" s="240"/>
    </row>
    <row r="203" spans="1:41" x14ac:dyDescent="0.25">
      <c r="A203" s="257"/>
      <c r="B203" s="256"/>
      <c r="C203" s="256">
        <v>0</v>
      </c>
      <c r="D203" s="257"/>
      <c r="E203" s="256"/>
      <c r="F203" s="256">
        <v>0</v>
      </c>
      <c r="G203" s="257"/>
      <c r="H203" s="256"/>
      <c r="I203" s="256">
        <v>0</v>
      </c>
      <c r="J203" s="257"/>
      <c r="K203" s="256"/>
      <c r="L203" s="256">
        <v>0</v>
      </c>
      <c r="M203" s="461"/>
      <c r="N203" s="253"/>
      <c r="O203" s="255"/>
      <c r="P203" s="253"/>
      <c r="Q203" s="252"/>
      <c r="R203" s="252">
        <v>0</v>
      </c>
      <c r="S203" s="253"/>
      <c r="T203" s="254"/>
      <c r="U203" s="253"/>
      <c r="V203" s="252"/>
      <c r="W203" s="252">
        <v>0</v>
      </c>
      <c r="X203" s="253"/>
      <c r="Y203" s="637"/>
      <c r="Z203" s="253"/>
      <c r="AA203" s="769"/>
      <c r="AB203" s="253"/>
      <c r="AC203" s="769"/>
      <c r="AD203" s="253"/>
      <c r="AE203" s="252"/>
      <c r="AF203" s="252">
        <v>0</v>
      </c>
      <c r="AG203" s="253"/>
      <c r="AH203" s="252"/>
      <c r="AI203" s="252">
        <v>0</v>
      </c>
      <c r="AJ203" s="240"/>
      <c r="AK203" s="240"/>
      <c r="AL203" s="240"/>
      <c r="AM203" s="240"/>
      <c r="AN203" s="240"/>
      <c r="AO203" s="240"/>
    </row>
    <row r="204" spans="1:41" x14ac:dyDescent="0.25">
      <c r="A204" s="257"/>
      <c r="B204" s="256"/>
      <c r="C204" s="256">
        <v>0</v>
      </c>
      <c r="D204" s="257"/>
      <c r="E204" s="256"/>
      <c r="F204" s="256">
        <v>0</v>
      </c>
      <c r="G204" s="257"/>
      <c r="H204" s="256"/>
      <c r="I204" s="256">
        <v>0</v>
      </c>
      <c r="J204" s="257"/>
      <c r="K204" s="256"/>
      <c r="L204" s="256">
        <v>0</v>
      </c>
      <c r="M204" s="461"/>
      <c r="N204" s="253"/>
      <c r="O204" s="255"/>
      <c r="P204" s="253"/>
      <c r="Q204" s="252"/>
      <c r="R204" s="252">
        <v>0</v>
      </c>
      <c r="S204" s="253"/>
      <c r="T204" s="254"/>
      <c r="U204" s="253"/>
      <c r="V204" s="252"/>
      <c r="W204" s="252">
        <v>0</v>
      </c>
      <c r="X204" s="253"/>
      <c r="Y204" s="637"/>
      <c r="Z204" s="253"/>
      <c r="AA204" s="769"/>
      <c r="AB204" s="253"/>
      <c r="AC204" s="769"/>
      <c r="AD204" s="253"/>
      <c r="AE204" s="252"/>
      <c r="AF204" s="252">
        <v>0</v>
      </c>
      <c r="AG204" s="253"/>
      <c r="AH204" s="252"/>
      <c r="AI204" s="252">
        <v>0</v>
      </c>
      <c r="AJ204" s="240"/>
      <c r="AK204" s="240"/>
      <c r="AL204" s="240"/>
      <c r="AM204" s="240"/>
      <c r="AN204" s="240"/>
      <c r="AO204" s="240"/>
    </row>
    <row r="205" spans="1:41" x14ac:dyDescent="0.25">
      <c r="A205" s="257"/>
      <c r="B205" s="256"/>
      <c r="C205" s="256">
        <v>0</v>
      </c>
      <c r="D205" s="257"/>
      <c r="E205" s="256"/>
      <c r="F205" s="256">
        <v>0</v>
      </c>
      <c r="G205" s="257"/>
      <c r="H205" s="256"/>
      <c r="I205" s="256">
        <v>0</v>
      </c>
      <c r="J205" s="257"/>
      <c r="K205" s="256"/>
      <c r="L205" s="256">
        <v>0</v>
      </c>
      <c r="M205" s="461"/>
      <c r="N205" s="253"/>
      <c r="O205" s="255"/>
      <c r="P205" s="253"/>
      <c r="Q205" s="252"/>
      <c r="R205" s="252">
        <v>0</v>
      </c>
      <c r="S205" s="253"/>
      <c r="T205" s="254"/>
      <c r="U205" s="253"/>
      <c r="V205" s="252"/>
      <c r="W205" s="252">
        <v>0</v>
      </c>
      <c r="X205" s="253"/>
      <c r="Y205" s="637"/>
      <c r="Z205" s="253"/>
      <c r="AA205" s="769"/>
      <c r="AB205" s="253"/>
      <c r="AC205" s="769"/>
      <c r="AD205" s="253"/>
      <c r="AE205" s="252"/>
      <c r="AF205" s="252">
        <v>0</v>
      </c>
      <c r="AG205" s="253"/>
      <c r="AH205" s="252"/>
      <c r="AI205" s="252">
        <v>0</v>
      </c>
      <c r="AJ205" s="240"/>
      <c r="AK205" s="240"/>
      <c r="AL205" s="240"/>
      <c r="AM205" s="240"/>
      <c r="AN205" s="240"/>
      <c r="AO205" s="240"/>
    </row>
    <row r="206" spans="1:41" x14ac:dyDescent="0.25">
      <c r="A206" s="257"/>
      <c r="B206" s="256"/>
      <c r="C206" s="256">
        <v>0</v>
      </c>
      <c r="D206" s="257"/>
      <c r="E206" s="256"/>
      <c r="F206" s="256">
        <v>0</v>
      </c>
      <c r="G206" s="257"/>
      <c r="H206" s="256"/>
      <c r="I206" s="256">
        <v>0</v>
      </c>
      <c r="J206" s="257"/>
      <c r="K206" s="256"/>
      <c r="L206" s="256">
        <v>0</v>
      </c>
      <c r="M206" s="461"/>
      <c r="N206" s="253"/>
      <c r="O206" s="255"/>
      <c r="P206" s="253"/>
      <c r="Q206" s="252"/>
      <c r="R206" s="252">
        <v>0</v>
      </c>
      <c r="S206" s="253"/>
      <c r="T206" s="254"/>
      <c r="U206" s="253"/>
      <c r="V206" s="252"/>
      <c r="W206" s="252">
        <v>0</v>
      </c>
      <c r="X206" s="253"/>
      <c r="Y206" s="637"/>
      <c r="Z206" s="253"/>
      <c r="AA206" s="769"/>
      <c r="AB206" s="253"/>
      <c r="AC206" s="769"/>
      <c r="AD206" s="253"/>
      <c r="AE206" s="252"/>
      <c r="AF206" s="252">
        <v>0</v>
      </c>
      <c r="AG206" s="253"/>
      <c r="AH206" s="252"/>
      <c r="AI206" s="252">
        <v>0</v>
      </c>
      <c r="AJ206" s="240"/>
      <c r="AK206" s="240"/>
      <c r="AL206" s="240"/>
      <c r="AM206" s="240"/>
      <c r="AN206" s="240"/>
      <c r="AO206" s="240"/>
    </row>
    <row r="207" spans="1:41" x14ac:dyDescent="0.25">
      <c r="A207" s="257"/>
      <c r="B207" s="256"/>
      <c r="C207" s="256">
        <v>0</v>
      </c>
      <c r="D207" s="257"/>
      <c r="E207" s="256"/>
      <c r="F207" s="256">
        <v>0</v>
      </c>
      <c r="G207" s="257"/>
      <c r="H207" s="256"/>
      <c r="I207" s="256">
        <v>0</v>
      </c>
      <c r="J207" s="257"/>
      <c r="K207" s="256"/>
      <c r="L207" s="256">
        <v>0</v>
      </c>
      <c r="M207" s="461"/>
      <c r="N207" s="253"/>
      <c r="O207" s="255"/>
      <c r="P207" s="253"/>
      <c r="Q207" s="252"/>
      <c r="R207" s="252">
        <v>0</v>
      </c>
      <c r="S207" s="253"/>
      <c r="T207" s="254"/>
      <c r="U207" s="253"/>
      <c r="V207" s="252"/>
      <c r="W207" s="252">
        <v>0</v>
      </c>
      <c r="X207" s="253"/>
      <c r="Y207" s="637"/>
      <c r="Z207" s="253"/>
      <c r="AA207" s="769"/>
      <c r="AB207" s="253"/>
      <c r="AC207" s="769"/>
      <c r="AD207" s="253"/>
      <c r="AE207" s="252"/>
      <c r="AF207" s="252">
        <v>0</v>
      </c>
      <c r="AG207" s="253"/>
      <c r="AH207" s="252"/>
      <c r="AI207" s="252">
        <v>0</v>
      </c>
      <c r="AJ207" s="240"/>
      <c r="AK207" s="240"/>
      <c r="AL207" s="240"/>
      <c r="AM207" s="240"/>
      <c r="AN207" s="240"/>
      <c r="AO207" s="240"/>
    </row>
    <row r="208" spans="1:41" x14ac:dyDescent="0.25">
      <c r="A208" s="257"/>
      <c r="B208" s="256"/>
      <c r="C208" s="256">
        <v>0</v>
      </c>
      <c r="D208" s="257"/>
      <c r="E208" s="256"/>
      <c r="F208" s="256">
        <v>0</v>
      </c>
      <c r="G208" s="257"/>
      <c r="H208" s="256"/>
      <c r="I208" s="256">
        <v>0</v>
      </c>
      <c r="J208" s="257"/>
      <c r="K208" s="256"/>
      <c r="L208" s="256">
        <v>0</v>
      </c>
      <c r="M208" s="461"/>
      <c r="N208" s="253"/>
      <c r="O208" s="255"/>
      <c r="P208" s="253"/>
      <c r="Q208" s="252"/>
      <c r="R208" s="252">
        <v>0</v>
      </c>
      <c r="S208" s="253"/>
      <c r="T208" s="254"/>
      <c r="U208" s="253"/>
      <c r="V208" s="252"/>
      <c r="W208" s="252">
        <v>0</v>
      </c>
      <c r="X208" s="253"/>
      <c r="Y208" s="637"/>
      <c r="Z208" s="253"/>
      <c r="AA208" s="769"/>
      <c r="AB208" s="253"/>
      <c r="AC208" s="769"/>
      <c r="AD208" s="253"/>
      <c r="AE208" s="252"/>
      <c r="AF208" s="252">
        <v>0</v>
      </c>
      <c r="AG208" s="253"/>
      <c r="AH208" s="252"/>
      <c r="AI208" s="252">
        <v>0</v>
      </c>
      <c r="AJ208" s="240"/>
      <c r="AK208" s="240"/>
      <c r="AL208" s="240"/>
      <c r="AM208" s="240"/>
      <c r="AN208" s="240"/>
      <c r="AO208" s="240"/>
    </row>
    <row r="209" spans="1:41" x14ac:dyDescent="0.25">
      <c r="A209" s="257"/>
      <c r="B209" s="256"/>
      <c r="C209" s="256">
        <v>0</v>
      </c>
      <c r="D209" s="257"/>
      <c r="E209" s="256"/>
      <c r="F209" s="256">
        <v>0</v>
      </c>
      <c r="G209" s="257"/>
      <c r="H209" s="256"/>
      <c r="I209" s="256">
        <v>0</v>
      </c>
      <c r="J209" s="257"/>
      <c r="K209" s="256"/>
      <c r="L209" s="256">
        <v>0</v>
      </c>
      <c r="M209" s="461"/>
      <c r="N209" s="253"/>
      <c r="O209" s="255"/>
      <c r="P209" s="253"/>
      <c r="Q209" s="252"/>
      <c r="R209" s="252">
        <v>0</v>
      </c>
      <c r="S209" s="253"/>
      <c r="T209" s="254"/>
      <c r="U209" s="253"/>
      <c r="V209" s="252"/>
      <c r="W209" s="252">
        <v>0</v>
      </c>
      <c r="X209" s="253"/>
      <c r="Y209" s="637"/>
      <c r="Z209" s="253"/>
      <c r="AA209" s="769"/>
      <c r="AB209" s="253"/>
      <c r="AC209" s="769"/>
      <c r="AD209" s="253"/>
      <c r="AE209" s="252"/>
      <c r="AF209" s="252">
        <v>0</v>
      </c>
      <c r="AG209" s="253"/>
      <c r="AH209" s="252"/>
      <c r="AI209" s="252">
        <v>0</v>
      </c>
      <c r="AJ209" s="240"/>
      <c r="AK209" s="240"/>
      <c r="AL209" s="240"/>
      <c r="AM209" s="240"/>
      <c r="AN209" s="240"/>
      <c r="AO209" s="240"/>
    </row>
    <row r="210" spans="1:41" x14ac:dyDescent="0.25">
      <c r="A210" s="257"/>
      <c r="B210" s="256"/>
      <c r="C210" s="256">
        <v>0</v>
      </c>
      <c r="D210" s="257"/>
      <c r="E210" s="256"/>
      <c r="F210" s="256">
        <v>0</v>
      </c>
      <c r="G210" s="257"/>
      <c r="H210" s="256"/>
      <c r="I210" s="256">
        <v>0</v>
      </c>
      <c r="J210" s="257"/>
      <c r="K210" s="256"/>
      <c r="L210" s="256">
        <v>0</v>
      </c>
      <c r="M210" s="461"/>
      <c r="N210" s="253"/>
      <c r="O210" s="255"/>
      <c r="P210" s="253"/>
      <c r="Q210" s="252"/>
      <c r="R210" s="252">
        <v>0</v>
      </c>
      <c r="S210" s="253"/>
      <c r="T210" s="254"/>
      <c r="U210" s="253"/>
      <c r="V210" s="252"/>
      <c r="W210" s="252">
        <v>0</v>
      </c>
      <c r="X210" s="253"/>
      <c r="Y210" s="637"/>
      <c r="Z210" s="253"/>
      <c r="AA210" s="769"/>
      <c r="AB210" s="253"/>
      <c r="AC210" s="769"/>
      <c r="AD210" s="253"/>
      <c r="AE210" s="252"/>
      <c r="AF210" s="252">
        <v>0</v>
      </c>
      <c r="AG210" s="253"/>
      <c r="AH210" s="252"/>
      <c r="AI210" s="252">
        <v>0</v>
      </c>
      <c r="AJ210" s="240"/>
      <c r="AK210" s="240"/>
      <c r="AL210" s="240"/>
      <c r="AM210" s="240"/>
      <c r="AN210" s="240"/>
      <c r="AO210" s="240"/>
    </row>
    <row r="211" spans="1:41" x14ac:dyDescent="0.25">
      <c r="A211" s="257"/>
      <c r="B211" s="256"/>
      <c r="C211" s="256">
        <v>0</v>
      </c>
      <c r="D211" s="257"/>
      <c r="E211" s="256"/>
      <c r="F211" s="256">
        <v>0</v>
      </c>
      <c r="G211" s="257"/>
      <c r="H211" s="256"/>
      <c r="I211" s="256">
        <v>0</v>
      </c>
      <c r="J211" s="257"/>
      <c r="K211" s="256"/>
      <c r="L211" s="256">
        <v>0</v>
      </c>
      <c r="M211" s="461"/>
      <c r="N211" s="253"/>
      <c r="O211" s="255"/>
      <c r="P211" s="253"/>
      <c r="Q211" s="252"/>
      <c r="R211" s="252">
        <v>0</v>
      </c>
      <c r="S211" s="253"/>
      <c r="T211" s="254"/>
      <c r="U211" s="253"/>
      <c r="V211" s="252"/>
      <c r="W211" s="252">
        <v>0</v>
      </c>
      <c r="X211" s="253"/>
      <c r="Y211" s="637"/>
      <c r="Z211" s="253"/>
      <c r="AA211" s="769"/>
      <c r="AB211" s="253"/>
      <c r="AC211" s="769"/>
      <c r="AD211" s="253"/>
      <c r="AE211" s="252"/>
      <c r="AF211" s="252">
        <v>0</v>
      </c>
      <c r="AG211" s="253"/>
      <c r="AH211" s="252"/>
      <c r="AI211" s="252">
        <v>0</v>
      </c>
      <c r="AJ211" s="240"/>
      <c r="AK211" s="240"/>
      <c r="AL211" s="240"/>
      <c r="AM211" s="240"/>
      <c r="AN211" s="240"/>
      <c r="AO211" s="240"/>
    </row>
    <row r="212" spans="1:41" x14ac:dyDescent="0.25">
      <c r="A212" s="257"/>
      <c r="B212" s="256"/>
      <c r="C212" s="256">
        <v>0</v>
      </c>
      <c r="D212" s="257"/>
      <c r="E212" s="256"/>
      <c r="F212" s="256">
        <v>0</v>
      </c>
      <c r="G212" s="257"/>
      <c r="H212" s="256"/>
      <c r="I212" s="256">
        <v>0</v>
      </c>
      <c r="J212" s="257"/>
      <c r="K212" s="256"/>
      <c r="L212" s="256">
        <v>0</v>
      </c>
      <c r="M212" s="461"/>
      <c r="N212" s="253"/>
      <c r="O212" s="255"/>
      <c r="P212" s="253"/>
      <c r="Q212" s="252"/>
      <c r="R212" s="252">
        <v>0</v>
      </c>
      <c r="S212" s="253"/>
      <c r="T212" s="254"/>
      <c r="U212" s="253"/>
      <c r="V212" s="252"/>
      <c r="W212" s="252">
        <v>0</v>
      </c>
      <c r="X212" s="253"/>
      <c r="Y212" s="637"/>
      <c r="Z212" s="253"/>
      <c r="AA212" s="769"/>
      <c r="AB212" s="253"/>
      <c r="AC212" s="769"/>
      <c r="AD212" s="253"/>
      <c r="AE212" s="252"/>
      <c r="AF212" s="252">
        <v>0</v>
      </c>
      <c r="AG212" s="253"/>
      <c r="AH212" s="252"/>
      <c r="AI212" s="252">
        <v>0</v>
      </c>
      <c r="AJ212" s="240"/>
      <c r="AK212" s="240"/>
      <c r="AL212" s="240"/>
      <c r="AM212" s="240"/>
      <c r="AN212" s="240"/>
      <c r="AO212" s="240"/>
    </row>
    <row r="213" spans="1:41" x14ac:dyDescent="0.25">
      <c r="A213" s="257"/>
      <c r="B213" s="256"/>
      <c r="C213" s="256">
        <v>0</v>
      </c>
      <c r="D213" s="257"/>
      <c r="E213" s="256"/>
      <c r="F213" s="256">
        <v>0</v>
      </c>
      <c r="G213" s="257"/>
      <c r="H213" s="256"/>
      <c r="I213" s="256">
        <v>0</v>
      </c>
      <c r="J213" s="257"/>
      <c r="K213" s="256"/>
      <c r="L213" s="256">
        <v>0</v>
      </c>
      <c r="M213" s="461"/>
      <c r="N213" s="253"/>
      <c r="O213" s="255"/>
      <c r="P213" s="253"/>
      <c r="Q213" s="252"/>
      <c r="R213" s="252">
        <v>0</v>
      </c>
      <c r="S213" s="253"/>
      <c r="T213" s="254"/>
      <c r="U213" s="253"/>
      <c r="V213" s="252"/>
      <c r="W213" s="252">
        <v>0</v>
      </c>
      <c r="X213" s="253"/>
      <c r="Y213" s="637"/>
      <c r="Z213" s="253"/>
      <c r="AA213" s="769"/>
      <c r="AB213" s="253"/>
      <c r="AC213" s="769"/>
      <c r="AD213" s="253"/>
      <c r="AE213" s="252"/>
      <c r="AF213" s="252">
        <v>0</v>
      </c>
      <c r="AG213" s="253"/>
      <c r="AH213" s="252"/>
      <c r="AI213" s="252">
        <v>0</v>
      </c>
      <c r="AJ213" s="240"/>
      <c r="AK213" s="240"/>
      <c r="AL213" s="240"/>
      <c r="AM213" s="240"/>
      <c r="AN213" s="240"/>
      <c r="AO213" s="240"/>
    </row>
    <row r="214" spans="1:41" x14ac:dyDescent="0.25">
      <c r="A214" s="257"/>
      <c r="B214" s="256"/>
      <c r="C214" s="256">
        <v>0</v>
      </c>
      <c r="D214" s="257"/>
      <c r="E214" s="256"/>
      <c r="F214" s="256">
        <v>0</v>
      </c>
      <c r="G214" s="257"/>
      <c r="H214" s="256"/>
      <c r="I214" s="256">
        <v>0</v>
      </c>
      <c r="J214" s="257"/>
      <c r="K214" s="256"/>
      <c r="L214" s="256">
        <v>0</v>
      </c>
      <c r="M214" s="461"/>
      <c r="N214" s="253"/>
      <c r="O214" s="255"/>
      <c r="P214" s="253"/>
      <c r="Q214" s="252"/>
      <c r="R214" s="252">
        <v>0</v>
      </c>
      <c r="S214" s="253"/>
      <c r="T214" s="254"/>
      <c r="U214" s="253"/>
      <c r="V214" s="252"/>
      <c r="W214" s="252">
        <v>0</v>
      </c>
      <c r="X214" s="253"/>
      <c r="Y214" s="637"/>
      <c r="Z214" s="253"/>
      <c r="AA214" s="769"/>
      <c r="AB214" s="253"/>
      <c r="AC214" s="769"/>
      <c r="AD214" s="253"/>
      <c r="AE214" s="252"/>
      <c r="AF214" s="252">
        <v>0</v>
      </c>
      <c r="AG214" s="253"/>
      <c r="AH214" s="252"/>
      <c r="AI214" s="252">
        <v>0</v>
      </c>
      <c r="AJ214" s="240"/>
      <c r="AK214" s="240"/>
      <c r="AL214" s="240"/>
      <c r="AM214" s="240"/>
      <c r="AN214" s="240"/>
      <c r="AO214" s="240"/>
    </row>
    <row r="215" spans="1:41" x14ac:dyDescent="0.25">
      <c r="A215" s="257"/>
      <c r="B215" s="256"/>
      <c r="C215" s="256">
        <v>0</v>
      </c>
      <c r="D215" s="257"/>
      <c r="E215" s="256"/>
      <c r="F215" s="256">
        <v>0</v>
      </c>
      <c r="G215" s="257"/>
      <c r="H215" s="256"/>
      <c r="I215" s="256">
        <v>0</v>
      </c>
      <c r="J215" s="257"/>
      <c r="K215" s="256"/>
      <c r="L215" s="256">
        <v>0</v>
      </c>
      <c r="M215" s="461"/>
      <c r="N215" s="253"/>
      <c r="O215" s="255"/>
      <c r="P215" s="253"/>
      <c r="Q215" s="252"/>
      <c r="R215" s="252">
        <v>0</v>
      </c>
      <c r="S215" s="253"/>
      <c r="T215" s="254"/>
      <c r="U215" s="253"/>
      <c r="V215" s="252"/>
      <c r="W215" s="252">
        <v>0</v>
      </c>
      <c r="X215" s="253"/>
      <c r="Y215" s="637"/>
      <c r="Z215" s="253"/>
      <c r="AA215" s="769"/>
      <c r="AB215" s="253"/>
      <c r="AC215" s="769"/>
      <c r="AD215" s="253"/>
      <c r="AE215" s="252"/>
      <c r="AF215" s="252">
        <v>0</v>
      </c>
      <c r="AG215" s="253"/>
      <c r="AH215" s="252"/>
      <c r="AI215" s="252">
        <v>0</v>
      </c>
      <c r="AJ215" s="240"/>
      <c r="AK215" s="240"/>
      <c r="AL215" s="240"/>
      <c r="AM215" s="240"/>
      <c r="AN215" s="240"/>
      <c r="AO215" s="240"/>
    </row>
    <row r="216" spans="1:41" x14ac:dyDescent="0.25">
      <c r="A216" s="257"/>
      <c r="B216" s="256"/>
      <c r="C216" s="256">
        <v>0</v>
      </c>
      <c r="D216" s="257"/>
      <c r="E216" s="256"/>
      <c r="F216" s="256">
        <v>0</v>
      </c>
      <c r="G216" s="257"/>
      <c r="H216" s="256"/>
      <c r="I216" s="256">
        <v>0</v>
      </c>
      <c r="J216" s="257"/>
      <c r="K216" s="256"/>
      <c r="L216" s="256">
        <v>0</v>
      </c>
      <c r="M216" s="461"/>
      <c r="N216" s="253"/>
      <c r="O216" s="255"/>
      <c r="P216" s="253"/>
      <c r="Q216" s="252"/>
      <c r="R216" s="252">
        <v>0</v>
      </c>
      <c r="S216" s="253"/>
      <c r="T216" s="254"/>
      <c r="U216" s="253"/>
      <c r="V216" s="252"/>
      <c r="W216" s="252">
        <v>0</v>
      </c>
      <c r="X216" s="253"/>
      <c r="Y216" s="637"/>
      <c r="Z216" s="253"/>
      <c r="AA216" s="769"/>
      <c r="AB216" s="253"/>
      <c r="AC216" s="769"/>
      <c r="AD216" s="253"/>
      <c r="AE216" s="252"/>
      <c r="AF216" s="252">
        <v>0</v>
      </c>
      <c r="AG216" s="253"/>
      <c r="AH216" s="252"/>
      <c r="AI216" s="252">
        <v>0</v>
      </c>
      <c r="AJ216" s="240"/>
      <c r="AK216" s="240"/>
      <c r="AL216" s="240"/>
      <c r="AM216" s="240"/>
      <c r="AN216" s="240"/>
      <c r="AO216" s="240"/>
    </row>
    <row r="217" spans="1:41" x14ac:dyDescent="0.25">
      <c r="A217" s="257"/>
      <c r="B217" s="256"/>
      <c r="C217" s="256">
        <v>0</v>
      </c>
      <c r="D217" s="257"/>
      <c r="E217" s="256"/>
      <c r="F217" s="256">
        <v>0</v>
      </c>
      <c r="G217" s="257"/>
      <c r="H217" s="256"/>
      <c r="I217" s="256">
        <v>0</v>
      </c>
      <c r="J217" s="257"/>
      <c r="K217" s="256"/>
      <c r="L217" s="256">
        <v>0</v>
      </c>
      <c r="M217" s="461"/>
      <c r="N217" s="253"/>
      <c r="O217" s="255"/>
      <c r="P217" s="253"/>
      <c r="Q217" s="252"/>
      <c r="R217" s="252">
        <v>0</v>
      </c>
      <c r="S217" s="253"/>
      <c r="T217" s="254"/>
      <c r="U217" s="253"/>
      <c r="V217" s="252"/>
      <c r="W217" s="252">
        <v>0</v>
      </c>
      <c r="X217" s="253"/>
      <c r="Y217" s="637"/>
      <c r="Z217" s="253"/>
      <c r="AA217" s="769"/>
      <c r="AB217" s="253"/>
      <c r="AC217" s="769"/>
      <c r="AD217" s="253"/>
      <c r="AE217" s="252"/>
      <c r="AF217" s="252">
        <v>0</v>
      </c>
      <c r="AG217" s="253"/>
      <c r="AH217" s="252"/>
      <c r="AI217" s="252">
        <v>0</v>
      </c>
      <c r="AJ217" s="240"/>
      <c r="AK217" s="240"/>
      <c r="AL217" s="240"/>
      <c r="AM217" s="240"/>
      <c r="AN217" s="240"/>
      <c r="AO217" s="240"/>
    </row>
    <row r="218" spans="1:41" x14ac:dyDescent="0.25">
      <c r="A218" s="257"/>
      <c r="B218" s="256"/>
      <c r="C218" s="256">
        <v>0</v>
      </c>
      <c r="D218" s="257"/>
      <c r="E218" s="256"/>
      <c r="F218" s="256">
        <v>0</v>
      </c>
      <c r="G218" s="257"/>
      <c r="H218" s="256"/>
      <c r="I218" s="256">
        <v>0</v>
      </c>
      <c r="J218" s="257"/>
      <c r="K218" s="256"/>
      <c r="L218" s="256">
        <v>0</v>
      </c>
      <c r="M218" s="461"/>
      <c r="N218" s="253"/>
      <c r="O218" s="255"/>
      <c r="P218" s="253"/>
      <c r="Q218" s="252"/>
      <c r="R218" s="252">
        <v>0</v>
      </c>
      <c r="S218" s="253"/>
      <c r="T218" s="254"/>
      <c r="U218" s="253"/>
      <c r="V218" s="252"/>
      <c r="W218" s="252">
        <v>0</v>
      </c>
      <c r="X218" s="253"/>
      <c r="Y218" s="637"/>
      <c r="Z218" s="253"/>
      <c r="AA218" s="769"/>
      <c r="AB218" s="253"/>
      <c r="AC218" s="769"/>
      <c r="AD218" s="253"/>
      <c r="AE218" s="252"/>
      <c r="AF218" s="252">
        <v>0</v>
      </c>
      <c r="AG218" s="253"/>
      <c r="AH218" s="252"/>
      <c r="AI218" s="252">
        <v>0</v>
      </c>
      <c r="AJ218" s="240"/>
      <c r="AK218" s="240"/>
      <c r="AL218" s="240"/>
      <c r="AM218" s="240"/>
      <c r="AN218" s="240"/>
      <c r="AO218" s="240"/>
    </row>
    <row r="219" spans="1:41" x14ac:dyDescent="0.25">
      <c r="A219" s="257"/>
      <c r="B219" s="256"/>
      <c r="C219" s="256">
        <v>0</v>
      </c>
      <c r="D219" s="257"/>
      <c r="E219" s="256"/>
      <c r="F219" s="256">
        <v>0</v>
      </c>
      <c r="G219" s="257"/>
      <c r="H219" s="256"/>
      <c r="I219" s="256">
        <v>0</v>
      </c>
      <c r="J219" s="257"/>
      <c r="K219" s="256"/>
      <c r="L219" s="256">
        <v>0</v>
      </c>
      <c r="M219" s="461"/>
      <c r="N219" s="253"/>
      <c r="O219" s="255"/>
      <c r="P219" s="253"/>
      <c r="Q219" s="252"/>
      <c r="R219" s="252">
        <v>0</v>
      </c>
      <c r="S219" s="253"/>
      <c r="T219" s="254"/>
      <c r="U219" s="253"/>
      <c r="V219" s="252"/>
      <c r="W219" s="252">
        <v>0</v>
      </c>
      <c r="X219" s="253"/>
      <c r="Y219" s="637"/>
      <c r="Z219" s="253"/>
      <c r="AA219" s="769"/>
      <c r="AB219" s="253"/>
      <c r="AC219" s="769"/>
      <c r="AD219" s="253"/>
      <c r="AE219" s="252"/>
      <c r="AF219" s="252">
        <v>0</v>
      </c>
      <c r="AG219" s="253"/>
      <c r="AH219" s="252"/>
      <c r="AI219" s="252">
        <v>0</v>
      </c>
      <c r="AJ219" s="240"/>
      <c r="AK219" s="240"/>
      <c r="AL219" s="240"/>
      <c r="AM219" s="240"/>
      <c r="AN219" s="240"/>
      <c r="AO219" s="240"/>
    </row>
    <row r="220" spans="1:41" x14ac:dyDescent="0.25">
      <c r="A220" s="257"/>
      <c r="B220" s="256"/>
      <c r="C220" s="256">
        <v>0</v>
      </c>
      <c r="D220" s="257"/>
      <c r="E220" s="256"/>
      <c r="F220" s="256">
        <v>0</v>
      </c>
      <c r="G220" s="257"/>
      <c r="H220" s="256"/>
      <c r="I220" s="256">
        <v>0</v>
      </c>
      <c r="J220" s="257"/>
      <c r="K220" s="256"/>
      <c r="L220" s="256">
        <v>0</v>
      </c>
      <c r="M220" s="461"/>
      <c r="N220" s="253"/>
      <c r="O220" s="255"/>
      <c r="P220" s="253"/>
      <c r="Q220" s="252"/>
      <c r="R220" s="252">
        <v>0</v>
      </c>
      <c r="S220" s="253"/>
      <c r="T220" s="254"/>
      <c r="U220" s="253"/>
      <c r="V220" s="252"/>
      <c r="W220" s="252">
        <v>0</v>
      </c>
      <c r="X220" s="253"/>
      <c r="Y220" s="637"/>
      <c r="Z220" s="253"/>
      <c r="AA220" s="769"/>
      <c r="AB220" s="253"/>
      <c r="AC220" s="769"/>
      <c r="AD220" s="253"/>
      <c r="AE220" s="252"/>
      <c r="AF220" s="252">
        <v>0</v>
      </c>
      <c r="AG220" s="253"/>
      <c r="AH220" s="252"/>
      <c r="AI220" s="252">
        <v>0</v>
      </c>
      <c r="AJ220" s="240"/>
      <c r="AK220" s="240"/>
      <c r="AL220" s="240"/>
      <c r="AM220" s="240"/>
      <c r="AN220" s="240"/>
      <c r="AO220" s="240"/>
    </row>
    <row r="221" spans="1:41" x14ac:dyDescent="0.25">
      <c r="A221" s="257"/>
      <c r="B221" s="256"/>
      <c r="C221" s="256">
        <v>0</v>
      </c>
      <c r="D221" s="257"/>
      <c r="E221" s="256"/>
      <c r="F221" s="256">
        <v>0</v>
      </c>
      <c r="G221" s="257"/>
      <c r="H221" s="256"/>
      <c r="I221" s="256">
        <v>0</v>
      </c>
      <c r="J221" s="257"/>
      <c r="K221" s="256"/>
      <c r="L221" s="256">
        <v>0</v>
      </c>
      <c r="M221" s="461"/>
      <c r="N221" s="253"/>
      <c r="O221" s="255"/>
      <c r="P221" s="253"/>
      <c r="Q221" s="252"/>
      <c r="R221" s="252">
        <v>0</v>
      </c>
      <c r="S221" s="253"/>
      <c r="T221" s="254"/>
      <c r="U221" s="253"/>
      <c r="V221" s="252"/>
      <c r="W221" s="252">
        <v>0</v>
      </c>
      <c r="X221" s="253"/>
      <c r="Y221" s="637"/>
      <c r="Z221" s="253"/>
      <c r="AA221" s="769"/>
      <c r="AB221" s="253"/>
      <c r="AC221" s="769"/>
      <c r="AD221" s="253"/>
      <c r="AE221" s="252"/>
      <c r="AF221" s="252">
        <v>0</v>
      </c>
      <c r="AG221" s="253"/>
      <c r="AH221" s="252"/>
      <c r="AI221" s="252">
        <v>0</v>
      </c>
      <c r="AJ221" s="240"/>
      <c r="AK221" s="240"/>
      <c r="AL221" s="240"/>
      <c r="AM221" s="240"/>
      <c r="AN221" s="240"/>
      <c r="AO221" s="240"/>
    </row>
    <row r="222" spans="1:41" x14ac:dyDescent="0.25">
      <c r="A222" s="257"/>
      <c r="B222" s="256"/>
      <c r="C222" s="256">
        <v>0</v>
      </c>
      <c r="D222" s="257"/>
      <c r="E222" s="256"/>
      <c r="F222" s="256">
        <v>0</v>
      </c>
      <c r="G222" s="257"/>
      <c r="H222" s="256"/>
      <c r="I222" s="256">
        <v>0</v>
      </c>
      <c r="J222" s="257"/>
      <c r="K222" s="256"/>
      <c r="L222" s="256">
        <v>0</v>
      </c>
      <c r="M222" s="461"/>
      <c r="N222" s="253"/>
      <c r="O222" s="255"/>
      <c r="P222" s="253"/>
      <c r="Q222" s="252"/>
      <c r="R222" s="252">
        <v>0</v>
      </c>
      <c r="S222" s="253"/>
      <c r="T222" s="254"/>
      <c r="U222" s="253"/>
      <c r="V222" s="252"/>
      <c r="W222" s="252">
        <v>0</v>
      </c>
      <c r="X222" s="253"/>
      <c r="Y222" s="637"/>
      <c r="Z222" s="253"/>
      <c r="AA222" s="769"/>
      <c r="AB222" s="253"/>
      <c r="AC222" s="769"/>
      <c r="AD222" s="253"/>
      <c r="AE222" s="252"/>
      <c r="AF222" s="252">
        <v>0</v>
      </c>
      <c r="AG222" s="253"/>
      <c r="AH222" s="252"/>
      <c r="AI222" s="252">
        <v>0</v>
      </c>
      <c r="AJ222" s="240"/>
      <c r="AK222" s="240"/>
      <c r="AL222" s="240"/>
      <c r="AM222" s="240"/>
      <c r="AN222" s="240"/>
      <c r="AO222" s="240"/>
    </row>
    <row r="223" spans="1:41" x14ac:dyDescent="0.25">
      <c r="A223" s="257"/>
      <c r="B223" s="256"/>
      <c r="C223" s="256">
        <v>0</v>
      </c>
      <c r="D223" s="257"/>
      <c r="E223" s="256"/>
      <c r="F223" s="256">
        <v>0</v>
      </c>
      <c r="G223" s="257"/>
      <c r="H223" s="256"/>
      <c r="I223" s="256">
        <v>0</v>
      </c>
      <c r="J223" s="257"/>
      <c r="K223" s="256"/>
      <c r="L223" s="256">
        <v>0</v>
      </c>
      <c r="M223" s="461"/>
      <c r="N223" s="253"/>
      <c r="O223" s="255"/>
      <c r="P223" s="253"/>
      <c r="Q223" s="252"/>
      <c r="R223" s="252">
        <v>0</v>
      </c>
      <c r="S223" s="253"/>
      <c r="T223" s="254"/>
      <c r="U223" s="253"/>
      <c r="V223" s="252"/>
      <c r="W223" s="252">
        <v>0</v>
      </c>
      <c r="X223" s="253"/>
      <c r="Y223" s="637"/>
      <c r="Z223" s="253"/>
      <c r="AA223" s="769"/>
      <c r="AB223" s="253"/>
      <c r="AC223" s="769"/>
      <c r="AD223" s="253"/>
      <c r="AE223" s="252"/>
      <c r="AF223" s="252">
        <v>0</v>
      </c>
      <c r="AG223" s="253"/>
      <c r="AH223" s="252"/>
      <c r="AI223" s="252">
        <v>0</v>
      </c>
      <c r="AJ223" s="240"/>
      <c r="AK223" s="240"/>
      <c r="AL223" s="240"/>
      <c r="AM223" s="240"/>
      <c r="AN223" s="240"/>
      <c r="AO223" s="240"/>
    </row>
    <row r="224" spans="1:41" x14ac:dyDescent="0.25">
      <c r="A224" s="257"/>
      <c r="B224" s="256"/>
      <c r="C224" s="256">
        <v>0</v>
      </c>
      <c r="D224" s="257"/>
      <c r="E224" s="256"/>
      <c r="F224" s="256">
        <v>0</v>
      </c>
      <c r="G224" s="257"/>
      <c r="H224" s="256"/>
      <c r="I224" s="256">
        <v>0</v>
      </c>
      <c r="J224" s="257"/>
      <c r="K224" s="256"/>
      <c r="L224" s="256">
        <v>0</v>
      </c>
      <c r="M224" s="461"/>
      <c r="N224" s="253"/>
      <c r="O224" s="255"/>
      <c r="P224" s="253"/>
      <c r="Q224" s="252"/>
      <c r="R224" s="252">
        <v>0</v>
      </c>
      <c r="S224" s="253"/>
      <c r="T224" s="254"/>
      <c r="U224" s="253"/>
      <c r="V224" s="252"/>
      <c r="W224" s="252">
        <v>0</v>
      </c>
      <c r="X224" s="253"/>
      <c r="Y224" s="637"/>
      <c r="Z224" s="253"/>
      <c r="AA224" s="769"/>
      <c r="AB224" s="253"/>
      <c r="AC224" s="769"/>
      <c r="AD224" s="253"/>
      <c r="AE224" s="252"/>
      <c r="AF224" s="252">
        <v>0</v>
      </c>
      <c r="AG224" s="253"/>
      <c r="AH224" s="252"/>
      <c r="AI224" s="252">
        <v>0</v>
      </c>
      <c r="AJ224" s="240"/>
      <c r="AK224" s="240"/>
      <c r="AL224" s="240"/>
      <c r="AM224" s="240"/>
      <c r="AN224" s="240"/>
      <c r="AO224" s="240"/>
    </row>
    <row r="225" spans="1:41" x14ac:dyDescent="0.25">
      <c r="A225" s="257"/>
      <c r="B225" s="256"/>
      <c r="C225" s="256">
        <v>0</v>
      </c>
      <c r="D225" s="257"/>
      <c r="E225" s="256"/>
      <c r="F225" s="256">
        <v>0</v>
      </c>
      <c r="G225" s="257"/>
      <c r="H225" s="256"/>
      <c r="I225" s="256">
        <v>0</v>
      </c>
      <c r="J225" s="257"/>
      <c r="K225" s="256"/>
      <c r="L225" s="256">
        <v>0</v>
      </c>
      <c r="M225" s="461"/>
      <c r="N225" s="253"/>
      <c r="O225" s="255"/>
      <c r="P225" s="253"/>
      <c r="Q225" s="252"/>
      <c r="R225" s="252">
        <v>0</v>
      </c>
      <c r="S225" s="253"/>
      <c r="T225" s="254"/>
      <c r="U225" s="253"/>
      <c r="V225" s="252"/>
      <c r="W225" s="252">
        <v>0</v>
      </c>
      <c r="X225" s="253"/>
      <c r="Y225" s="637"/>
      <c r="Z225" s="253"/>
      <c r="AA225" s="769"/>
      <c r="AB225" s="253"/>
      <c r="AC225" s="769"/>
      <c r="AD225" s="253"/>
      <c r="AE225" s="252"/>
      <c r="AF225" s="252">
        <v>0</v>
      </c>
      <c r="AG225" s="253"/>
      <c r="AH225" s="252"/>
      <c r="AI225" s="252">
        <v>0</v>
      </c>
      <c r="AJ225" s="240"/>
      <c r="AK225" s="240"/>
      <c r="AL225" s="240"/>
      <c r="AM225" s="240"/>
      <c r="AN225" s="240"/>
      <c r="AO225" s="240"/>
    </row>
    <row r="226" spans="1:41" x14ac:dyDescent="0.25">
      <c r="A226" s="257"/>
      <c r="B226" s="256"/>
      <c r="C226" s="256">
        <v>0</v>
      </c>
      <c r="D226" s="257"/>
      <c r="E226" s="256"/>
      <c r="F226" s="256">
        <v>0</v>
      </c>
      <c r="G226" s="257"/>
      <c r="H226" s="256"/>
      <c r="I226" s="256">
        <v>0</v>
      </c>
      <c r="J226" s="257"/>
      <c r="K226" s="256"/>
      <c r="L226" s="256">
        <v>0</v>
      </c>
      <c r="M226" s="461"/>
      <c r="N226" s="253"/>
      <c r="O226" s="255"/>
      <c r="P226" s="253"/>
      <c r="Q226" s="252"/>
      <c r="R226" s="252">
        <v>0</v>
      </c>
      <c r="S226" s="253"/>
      <c r="T226" s="254"/>
      <c r="U226" s="253"/>
      <c r="V226" s="252"/>
      <c r="W226" s="252">
        <v>0</v>
      </c>
      <c r="X226" s="253"/>
      <c r="Y226" s="637"/>
      <c r="Z226" s="253"/>
      <c r="AA226" s="769"/>
      <c r="AB226" s="253"/>
      <c r="AC226" s="769"/>
      <c r="AD226" s="253"/>
      <c r="AE226" s="252"/>
      <c r="AF226" s="252">
        <v>0</v>
      </c>
      <c r="AG226" s="253"/>
      <c r="AH226" s="252"/>
      <c r="AI226" s="252">
        <v>0</v>
      </c>
      <c r="AJ226" s="240"/>
      <c r="AK226" s="240"/>
      <c r="AL226" s="240"/>
      <c r="AM226" s="240"/>
      <c r="AN226" s="240"/>
      <c r="AO226" s="240"/>
    </row>
    <row r="227" spans="1:41" x14ac:dyDescent="0.25">
      <c r="A227" s="257"/>
      <c r="B227" s="256"/>
      <c r="C227" s="256">
        <v>0</v>
      </c>
      <c r="D227" s="257"/>
      <c r="E227" s="256"/>
      <c r="F227" s="256">
        <v>0</v>
      </c>
      <c r="G227" s="257"/>
      <c r="H227" s="256"/>
      <c r="I227" s="256">
        <v>0</v>
      </c>
      <c r="J227" s="257"/>
      <c r="K227" s="256"/>
      <c r="L227" s="256">
        <v>0</v>
      </c>
      <c r="M227" s="461"/>
      <c r="N227" s="253"/>
      <c r="O227" s="255"/>
      <c r="P227" s="253"/>
      <c r="Q227" s="252"/>
      <c r="R227" s="252">
        <v>0</v>
      </c>
      <c r="S227" s="253"/>
      <c r="T227" s="254"/>
      <c r="U227" s="253"/>
      <c r="V227" s="252"/>
      <c r="W227" s="252">
        <v>0</v>
      </c>
      <c r="X227" s="253"/>
      <c r="Y227" s="637"/>
      <c r="Z227" s="253"/>
      <c r="AA227" s="769"/>
      <c r="AB227" s="253"/>
      <c r="AC227" s="769"/>
      <c r="AD227" s="253"/>
      <c r="AE227" s="252"/>
      <c r="AF227" s="252">
        <v>0</v>
      </c>
      <c r="AG227" s="253"/>
      <c r="AH227" s="252"/>
      <c r="AI227" s="252">
        <v>0</v>
      </c>
      <c r="AJ227" s="240"/>
      <c r="AK227" s="240"/>
      <c r="AL227" s="240"/>
      <c r="AM227" s="240"/>
      <c r="AN227" s="240"/>
      <c r="AO227" s="240"/>
    </row>
    <row r="228" spans="1:41" x14ac:dyDescent="0.25">
      <c r="A228" s="257"/>
      <c r="B228" s="256"/>
      <c r="C228" s="256">
        <v>0</v>
      </c>
      <c r="D228" s="257"/>
      <c r="E228" s="256"/>
      <c r="F228" s="256">
        <v>0</v>
      </c>
      <c r="G228" s="257"/>
      <c r="H228" s="256"/>
      <c r="I228" s="256">
        <v>0</v>
      </c>
      <c r="J228" s="257"/>
      <c r="K228" s="256"/>
      <c r="L228" s="256">
        <v>0</v>
      </c>
      <c r="M228" s="461"/>
      <c r="N228" s="253"/>
      <c r="O228" s="255"/>
      <c r="P228" s="253"/>
      <c r="Q228" s="252"/>
      <c r="R228" s="252">
        <v>0</v>
      </c>
      <c r="S228" s="253"/>
      <c r="T228" s="254"/>
      <c r="U228" s="253"/>
      <c r="V228" s="252"/>
      <c r="W228" s="252">
        <v>0</v>
      </c>
      <c r="X228" s="253"/>
      <c r="Y228" s="637"/>
      <c r="Z228" s="253"/>
      <c r="AA228" s="769"/>
      <c r="AB228" s="253"/>
      <c r="AC228" s="769"/>
      <c r="AD228" s="253"/>
      <c r="AE228" s="252"/>
      <c r="AF228" s="252">
        <v>0</v>
      </c>
      <c r="AG228" s="253"/>
      <c r="AH228" s="252"/>
      <c r="AI228" s="252">
        <v>0</v>
      </c>
      <c r="AJ228" s="240"/>
      <c r="AK228" s="240"/>
      <c r="AL228" s="240"/>
      <c r="AM228" s="240"/>
      <c r="AN228" s="240"/>
      <c r="AO228" s="240"/>
    </row>
    <row r="229" spans="1:41" x14ac:dyDescent="0.25">
      <c r="A229" s="257"/>
      <c r="B229" s="256"/>
      <c r="C229" s="256">
        <v>0</v>
      </c>
      <c r="D229" s="257"/>
      <c r="E229" s="256"/>
      <c r="F229" s="256">
        <v>0</v>
      </c>
      <c r="G229" s="257"/>
      <c r="H229" s="256"/>
      <c r="I229" s="256">
        <v>0</v>
      </c>
      <c r="J229" s="257"/>
      <c r="K229" s="256"/>
      <c r="L229" s="256">
        <v>0</v>
      </c>
      <c r="M229" s="461"/>
      <c r="N229" s="253"/>
      <c r="O229" s="255"/>
      <c r="P229" s="253"/>
      <c r="Q229" s="252"/>
      <c r="R229" s="252">
        <v>0</v>
      </c>
      <c r="S229" s="253"/>
      <c r="T229" s="254"/>
      <c r="U229" s="253"/>
      <c r="V229" s="252"/>
      <c r="W229" s="252">
        <v>0</v>
      </c>
      <c r="X229" s="253"/>
      <c r="Y229" s="637"/>
      <c r="Z229" s="253"/>
      <c r="AA229" s="769"/>
      <c r="AB229" s="253"/>
      <c r="AC229" s="769"/>
      <c r="AD229" s="253"/>
      <c r="AE229" s="252"/>
      <c r="AF229" s="252">
        <v>0</v>
      </c>
      <c r="AG229" s="253"/>
      <c r="AH229" s="252"/>
      <c r="AI229" s="252">
        <v>0</v>
      </c>
      <c r="AJ229" s="240"/>
      <c r="AK229" s="240"/>
      <c r="AL229" s="240"/>
      <c r="AM229" s="240"/>
      <c r="AN229" s="240"/>
      <c r="AO229" s="240"/>
    </row>
    <row r="230" spans="1:41" x14ac:dyDescent="0.25">
      <c r="A230" s="257"/>
      <c r="B230" s="256"/>
      <c r="C230" s="256">
        <v>0</v>
      </c>
      <c r="D230" s="257"/>
      <c r="E230" s="256"/>
      <c r="F230" s="256">
        <v>0</v>
      </c>
      <c r="G230" s="257"/>
      <c r="H230" s="256"/>
      <c r="I230" s="256">
        <v>0</v>
      </c>
      <c r="J230" s="257"/>
      <c r="K230" s="256"/>
      <c r="L230" s="256">
        <v>0</v>
      </c>
      <c r="M230" s="461"/>
      <c r="N230" s="253"/>
      <c r="O230" s="255"/>
      <c r="P230" s="253"/>
      <c r="Q230" s="252"/>
      <c r="R230" s="252">
        <v>0</v>
      </c>
      <c r="S230" s="253"/>
      <c r="T230" s="254"/>
      <c r="U230" s="253"/>
      <c r="V230" s="252"/>
      <c r="W230" s="252">
        <v>0</v>
      </c>
      <c r="X230" s="253"/>
      <c r="Y230" s="637"/>
      <c r="Z230" s="253"/>
      <c r="AA230" s="769"/>
      <c r="AB230" s="253"/>
      <c r="AC230" s="769"/>
      <c r="AD230" s="253"/>
      <c r="AE230" s="252"/>
      <c r="AF230" s="252">
        <v>0</v>
      </c>
      <c r="AG230" s="253"/>
      <c r="AH230" s="252"/>
      <c r="AI230" s="252">
        <v>0</v>
      </c>
      <c r="AJ230" s="240"/>
      <c r="AK230" s="240"/>
      <c r="AL230" s="240"/>
      <c r="AM230" s="240"/>
      <c r="AN230" s="240"/>
      <c r="AO230" s="240"/>
    </row>
    <row r="231" spans="1:41" x14ac:dyDescent="0.25">
      <c r="A231" s="257"/>
      <c r="B231" s="256"/>
      <c r="C231" s="256">
        <v>0</v>
      </c>
      <c r="D231" s="257"/>
      <c r="E231" s="256"/>
      <c r="F231" s="256">
        <v>0</v>
      </c>
      <c r="G231" s="257"/>
      <c r="H231" s="256"/>
      <c r="I231" s="256">
        <v>0</v>
      </c>
      <c r="J231" s="257"/>
      <c r="K231" s="256"/>
      <c r="L231" s="256">
        <v>0</v>
      </c>
      <c r="M231" s="461"/>
      <c r="N231" s="253"/>
      <c r="O231" s="255"/>
      <c r="P231" s="253"/>
      <c r="Q231" s="252"/>
      <c r="R231" s="252">
        <v>0</v>
      </c>
      <c r="S231" s="253"/>
      <c r="T231" s="254"/>
      <c r="U231" s="253"/>
      <c r="V231" s="252"/>
      <c r="W231" s="252">
        <v>0</v>
      </c>
      <c r="X231" s="253"/>
      <c r="Y231" s="637"/>
      <c r="Z231" s="253"/>
      <c r="AA231" s="769"/>
      <c r="AB231" s="253"/>
      <c r="AC231" s="769"/>
      <c r="AD231" s="253"/>
      <c r="AE231" s="252"/>
      <c r="AF231" s="252">
        <v>0</v>
      </c>
      <c r="AG231" s="253"/>
      <c r="AH231" s="252"/>
      <c r="AI231" s="252">
        <v>0</v>
      </c>
      <c r="AJ231" s="240"/>
      <c r="AK231" s="240"/>
      <c r="AL231" s="240"/>
      <c r="AM231" s="240"/>
      <c r="AN231" s="240"/>
      <c r="AO231" s="240"/>
    </row>
    <row r="232" spans="1:41" x14ac:dyDescent="0.25">
      <c r="A232" s="257"/>
      <c r="B232" s="256"/>
      <c r="C232" s="256">
        <v>0</v>
      </c>
      <c r="D232" s="257"/>
      <c r="E232" s="256"/>
      <c r="F232" s="256">
        <v>0</v>
      </c>
      <c r="G232" s="257"/>
      <c r="H232" s="256"/>
      <c r="I232" s="256">
        <v>0</v>
      </c>
      <c r="J232" s="257"/>
      <c r="K232" s="256"/>
      <c r="L232" s="256">
        <v>0</v>
      </c>
      <c r="M232" s="461"/>
      <c r="N232" s="253"/>
      <c r="O232" s="255"/>
      <c r="P232" s="253"/>
      <c r="Q232" s="252"/>
      <c r="R232" s="252">
        <v>0</v>
      </c>
      <c r="S232" s="253"/>
      <c r="T232" s="254"/>
      <c r="U232" s="253"/>
      <c r="V232" s="252"/>
      <c r="W232" s="252">
        <v>0</v>
      </c>
      <c r="X232" s="253"/>
      <c r="Y232" s="637"/>
      <c r="Z232" s="253"/>
      <c r="AA232" s="769"/>
      <c r="AB232" s="253"/>
      <c r="AC232" s="769"/>
      <c r="AD232" s="253"/>
      <c r="AE232" s="252"/>
      <c r="AF232" s="252">
        <v>0</v>
      </c>
      <c r="AG232" s="253"/>
      <c r="AH232" s="252"/>
      <c r="AI232" s="252">
        <v>0</v>
      </c>
      <c r="AJ232" s="240"/>
      <c r="AK232" s="240"/>
      <c r="AL232" s="240"/>
      <c r="AM232" s="240"/>
      <c r="AN232" s="240"/>
      <c r="AO232" s="240"/>
    </row>
    <row r="233" spans="1:41" x14ac:dyDescent="0.25">
      <c r="A233" s="257"/>
      <c r="B233" s="256"/>
      <c r="C233" s="256">
        <v>0</v>
      </c>
      <c r="D233" s="257"/>
      <c r="E233" s="256"/>
      <c r="F233" s="256">
        <v>0</v>
      </c>
      <c r="G233" s="257"/>
      <c r="H233" s="256"/>
      <c r="I233" s="256">
        <v>0</v>
      </c>
      <c r="J233" s="257"/>
      <c r="K233" s="256"/>
      <c r="L233" s="256">
        <v>0</v>
      </c>
      <c r="M233" s="461"/>
      <c r="N233" s="253"/>
      <c r="O233" s="255"/>
      <c r="P233" s="253"/>
      <c r="Q233" s="252"/>
      <c r="R233" s="252">
        <v>0</v>
      </c>
      <c r="S233" s="253"/>
      <c r="T233" s="254"/>
      <c r="U233" s="253"/>
      <c r="V233" s="252"/>
      <c r="W233" s="252">
        <v>0</v>
      </c>
      <c r="X233" s="253"/>
      <c r="Y233" s="637"/>
      <c r="Z233" s="253"/>
      <c r="AA233" s="769"/>
      <c r="AB233" s="253"/>
      <c r="AC233" s="769"/>
      <c r="AD233" s="253"/>
      <c r="AE233" s="252"/>
      <c r="AF233" s="252">
        <v>0</v>
      </c>
      <c r="AG233" s="253"/>
      <c r="AH233" s="252"/>
      <c r="AI233" s="252">
        <v>0</v>
      </c>
      <c r="AJ233" s="240"/>
      <c r="AK233" s="240"/>
      <c r="AL233" s="240"/>
      <c r="AM233" s="240"/>
      <c r="AN233" s="240"/>
      <c r="AO233" s="240"/>
    </row>
    <row r="234" spans="1:41" x14ac:dyDescent="0.25">
      <c r="A234" s="257"/>
      <c r="B234" s="256"/>
      <c r="C234" s="256">
        <v>0</v>
      </c>
      <c r="D234" s="257"/>
      <c r="E234" s="256"/>
      <c r="F234" s="256">
        <v>0</v>
      </c>
      <c r="G234" s="257"/>
      <c r="H234" s="256"/>
      <c r="I234" s="256">
        <v>0</v>
      </c>
      <c r="J234" s="257"/>
      <c r="K234" s="256"/>
      <c r="L234" s="256">
        <v>0</v>
      </c>
      <c r="M234" s="461"/>
      <c r="N234" s="253"/>
      <c r="O234" s="255"/>
      <c r="P234" s="253"/>
      <c r="Q234" s="252"/>
      <c r="R234" s="252">
        <v>0</v>
      </c>
      <c r="S234" s="253"/>
      <c r="T234" s="254"/>
      <c r="U234" s="253"/>
      <c r="V234" s="252"/>
      <c r="W234" s="252">
        <v>0</v>
      </c>
      <c r="X234" s="253"/>
      <c r="Y234" s="637"/>
      <c r="Z234" s="253"/>
      <c r="AA234" s="769"/>
      <c r="AB234" s="253"/>
      <c r="AC234" s="769"/>
      <c r="AD234" s="253"/>
      <c r="AE234" s="252"/>
      <c r="AF234" s="252">
        <v>0</v>
      </c>
      <c r="AG234" s="253"/>
      <c r="AH234" s="252"/>
      <c r="AI234" s="252">
        <v>0</v>
      </c>
      <c r="AJ234" s="240"/>
      <c r="AK234" s="240"/>
      <c r="AL234" s="240"/>
      <c r="AM234" s="240"/>
      <c r="AN234" s="240"/>
      <c r="AO234" s="240"/>
    </row>
    <row r="235" spans="1:41" x14ac:dyDescent="0.25">
      <c r="A235" s="257"/>
      <c r="B235" s="256"/>
      <c r="C235" s="256">
        <v>0</v>
      </c>
      <c r="D235" s="257"/>
      <c r="E235" s="256"/>
      <c r="F235" s="256">
        <v>0</v>
      </c>
      <c r="G235" s="257"/>
      <c r="H235" s="256"/>
      <c r="I235" s="256">
        <v>0</v>
      </c>
      <c r="J235" s="257"/>
      <c r="K235" s="256"/>
      <c r="L235" s="256">
        <v>0</v>
      </c>
      <c r="M235" s="461"/>
      <c r="N235" s="253"/>
      <c r="O235" s="255"/>
      <c r="P235" s="253"/>
      <c r="Q235" s="252"/>
      <c r="R235" s="252">
        <v>0</v>
      </c>
      <c r="S235" s="253"/>
      <c r="T235" s="254"/>
      <c r="U235" s="253"/>
      <c r="V235" s="252"/>
      <c r="W235" s="252">
        <v>0</v>
      </c>
      <c r="X235" s="253"/>
      <c r="Y235" s="637"/>
      <c r="Z235" s="253"/>
      <c r="AA235" s="769"/>
      <c r="AB235" s="253"/>
      <c r="AC235" s="769"/>
      <c r="AD235" s="253"/>
      <c r="AE235" s="252"/>
      <c r="AF235" s="252">
        <v>0</v>
      </c>
      <c r="AG235" s="253"/>
      <c r="AH235" s="252"/>
      <c r="AI235" s="252">
        <v>0</v>
      </c>
      <c r="AJ235" s="240"/>
      <c r="AK235" s="240"/>
      <c r="AL235" s="240"/>
      <c r="AM235" s="240"/>
      <c r="AN235" s="240"/>
      <c r="AO235" s="240"/>
    </row>
    <row r="236" spans="1:41" x14ac:dyDescent="0.25">
      <c r="A236" s="257"/>
      <c r="B236" s="256"/>
      <c r="C236" s="256">
        <v>0</v>
      </c>
      <c r="D236" s="257"/>
      <c r="E236" s="256"/>
      <c r="F236" s="256">
        <v>0</v>
      </c>
      <c r="G236" s="257"/>
      <c r="H236" s="256"/>
      <c r="I236" s="256">
        <v>0</v>
      </c>
      <c r="J236" s="257"/>
      <c r="K236" s="256"/>
      <c r="L236" s="256">
        <v>0</v>
      </c>
      <c r="M236" s="461"/>
      <c r="N236" s="253"/>
      <c r="O236" s="255"/>
      <c r="P236" s="253"/>
      <c r="Q236" s="252"/>
      <c r="R236" s="252">
        <v>0</v>
      </c>
      <c r="S236" s="253"/>
      <c r="T236" s="254"/>
      <c r="U236" s="253"/>
      <c r="V236" s="252"/>
      <c r="W236" s="252">
        <v>0</v>
      </c>
      <c r="X236" s="253"/>
      <c r="Y236" s="637"/>
      <c r="Z236" s="253"/>
      <c r="AA236" s="769"/>
      <c r="AB236" s="253"/>
      <c r="AC236" s="769"/>
      <c r="AD236" s="253"/>
      <c r="AE236" s="252"/>
      <c r="AF236" s="252">
        <v>0</v>
      </c>
      <c r="AG236" s="253"/>
      <c r="AH236" s="252"/>
      <c r="AI236" s="252">
        <v>0</v>
      </c>
      <c r="AJ236" s="240"/>
      <c r="AK236" s="240"/>
      <c r="AL236" s="240"/>
      <c r="AM236" s="240"/>
      <c r="AN236" s="240"/>
      <c r="AO236" s="240"/>
    </row>
    <row r="237" spans="1:41" x14ac:dyDescent="0.25">
      <c r="A237" s="257"/>
      <c r="B237" s="256"/>
      <c r="C237" s="256">
        <v>0</v>
      </c>
      <c r="D237" s="257"/>
      <c r="E237" s="256"/>
      <c r="F237" s="256">
        <v>0</v>
      </c>
      <c r="G237" s="257"/>
      <c r="H237" s="256"/>
      <c r="I237" s="256">
        <v>0</v>
      </c>
      <c r="J237" s="257"/>
      <c r="K237" s="256"/>
      <c r="L237" s="256">
        <v>0</v>
      </c>
      <c r="M237" s="461"/>
      <c r="N237" s="253"/>
      <c r="O237" s="255"/>
      <c r="P237" s="253"/>
      <c r="Q237" s="252"/>
      <c r="R237" s="252">
        <v>0</v>
      </c>
      <c r="S237" s="253"/>
      <c r="T237" s="254"/>
      <c r="U237" s="253"/>
      <c r="V237" s="252"/>
      <c r="W237" s="252">
        <v>0</v>
      </c>
      <c r="X237" s="253"/>
      <c r="Y237" s="637"/>
      <c r="Z237" s="253"/>
      <c r="AA237" s="769"/>
      <c r="AB237" s="253"/>
      <c r="AC237" s="769"/>
      <c r="AD237" s="253"/>
      <c r="AE237" s="252"/>
      <c r="AF237" s="252">
        <v>0</v>
      </c>
      <c r="AG237" s="253"/>
      <c r="AH237" s="252"/>
      <c r="AI237" s="252">
        <v>0</v>
      </c>
      <c r="AJ237" s="240"/>
      <c r="AK237" s="240"/>
      <c r="AL237" s="240"/>
      <c r="AM237" s="240"/>
      <c r="AN237" s="240"/>
      <c r="AO237" s="240"/>
    </row>
    <row r="238" spans="1:41" x14ac:dyDescent="0.25">
      <c r="A238" s="257"/>
      <c r="B238" s="256"/>
      <c r="C238" s="256">
        <v>0</v>
      </c>
      <c r="D238" s="257"/>
      <c r="E238" s="256"/>
      <c r="F238" s="256">
        <v>0</v>
      </c>
      <c r="G238" s="257"/>
      <c r="H238" s="256"/>
      <c r="I238" s="256">
        <v>0</v>
      </c>
      <c r="J238" s="257"/>
      <c r="K238" s="256"/>
      <c r="L238" s="256">
        <v>0</v>
      </c>
      <c r="M238" s="461"/>
      <c r="N238" s="253"/>
      <c r="O238" s="255"/>
      <c r="P238" s="253"/>
      <c r="Q238" s="252"/>
      <c r="R238" s="252">
        <v>0</v>
      </c>
      <c r="S238" s="253"/>
      <c r="T238" s="254"/>
      <c r="U238" s="253"/>
      <c r="V238" s="252"/>
      <c r="W238" s="252">
        <v>0</v>
      </c>
      <c r="X238" s="253"/>
      <c r="Y238" s="637"/>
      <c r="Z238" s="253"/>
      <c r="AA238" s="769"/>
      <c r="AB238" s="253"/>
      <c r="AC238" s="769"/>
      <c r="AD238" s="253"/>
      <c r="AE238" s="252"/>
      <c r="AF238" s="252">
        <v>0</v>
      </c>
      <c r="AG238" s="253"/>
      <c r="AH238" s="252"/>
      <c r="AI238" s="252">
        <v>0</v>
      </c>
      <c r="AJ238" s="240"/>
      <c r="AK238" s="240"/>
      <c r="AL238" s="240"/>
      <c r="AM238" s="240"/>
      <c r="AN238" s="240"/>
      <c r="AO238" s="240"/>
    </row>
    <row r="239" spans="1:41" x14ac:dyDescent="0.25">
      <c r="A239" s="257"/>
      <c r="B239" s="256"/>
      <c r="C239" s="256">
        <v>0</v>
      </c>
      <c r="D239" s="257"/>
      <c r="E239" s="256"/>
      <c r="F239" s="256">
        <v>0</v>
      </c>
      <c r="G239" s="257"/>
      <c r="H239" s="256"/>
      <c r="I239" s="256">
        <v>0</v>
      </c>
      <c r="J239" s="257"/>
      <c r="K239" s="256"/>
      <c r="L239" s="256">
        <v>0</v>
      </c>
      <c r="M239" s="461"/>
      <c r="N239" s="253"/>
      <c r="O239" s="255"/>
      <c r="P239" s="253"/>
      <c r="Q239" s="252"/>
      <c r="R239" s="252">
        <v>0</v>
      </c>
      <c r="S239" s="253"/>
      <c r="T239" s="254"/>
      <c r="U239" s="253"/>
      <c r="V239" s="252"/>
      <c r="W239" s="252">
        <v>0</v>
      </c>
      <c r="X239" s="253"/>
      <c r="Y239" s="637"/>
      <c r="Z239" s="253"/>
      <c r="AA239" s="769"/>
      <c r="AB239" s="253"/>
      <c r="AC239" s="769"/>
      <c r="AD239" s="253"/>
      <c r="AE239" s="252"/>
      <c r="AF239" s="252">
        <v>0</v>
      </c>
      <c r="AG239" s="253"/>
      <c r="AH239" s="252"/>
      <c r="AI239" s="252">
        <v>0</v>
      </c>
      <c r="AJ239" s="240"/>
      <c r="AK239" s="240"/>
      <c r="AL239" s="240"/>
      <c r="AM239" s="240"/>
      <c r="AN239" s="240"/>
      <c r="AO239" s="240"/>
    </row>
    <row r="240" spans="1:41" x14ac:dyDescent="0.25">
      <c r="A240" s="257"/>
      <c r="B240" s="256"/>
      <c r="C240" s="256">
        <v>0</v>
      </c>
      <c r="D240" s="257"/>
      <c r="E240" s="256"/>
      <c r="F240" s="256">
        <v>0</v>
      </c>
      <c r="G240" s="257"/>
      <c r="H240" s="256"/>
      <c r="I240" s="256">
        <v>0</v>
      </c>
      <c r="J240" s="257"/>
      <c r="K240" s="256"/>
      <c r="L240" s="256">
        <v>0</v>
      </c>
      <c r="M240" s="461"/>
      <c r="N240" s="253"/>
      <c r="O240" s="255"/>
      <c r="P240" s="253"/>
      <c r="Q240" s="252"/>
      <c r="R240" s="252">
        <v>0</v>
      </c>
      <c r="S240" s="253"/>
      <c r="T240" s="254"/>
      <c r="U240" s="253"/>
      <c r="V240" s="252"/>
      <c r="W240" s="252">
        <v>0</v>
      </c>
      <c r="X240" s="253"/>
      <c r="Y240" s="637"/>
      <c r="Z240" s="253"/>
      <c r="AA240" s="769"/>
      <c r="AB240" s="253"/>
      <c r="AC240" s="769"/>
      <c r="AD240" s="253"/>
      <c r="AE240" s="252"/>
      <c r="AF240" s="252">
        <v>0</v>
      </c>
      <c r="AG240" s="253"/>
      <c r="AH240" s="252"/>
      <c r="AI240" s="252">
        <v>0</v>
      </c>
      <c r="AJ240" s="240"/>
      <c r="AK240" s="240"/>
      <c r="AL240" s="240"/>
      <c r="AM240" s="240"/>
      <c r="AN240" s="240"/>
      <c r="AO240" s="240"/>
    </row>
    <row r="241" spans="1:41" x14ac:dyDescent="0.25">
      <c r="A241" s="257"/>
      <c r="B241" s="256"/>
      <c r="C241" s="256">
        <v>0</v>
      </c>
      <c r="D241" s="257"/>
      <c r="E241" s="256"/>
      <c r="F241" s="256">
        <v>0</v>
      </c>
      <c r="G241" s="257"/>
      <c r="H241" s="256"/>
      <c r="I241" s="256">
        <v>0</v>
      </c>
      <c r="J241" s="257"/>
      <c r="K241" s="256"/>
      <c r="L241" s="256">
        <v>0</v>
      </c>
      <c r="M241" s="461"/>
      <c r="N241" s="253"/>
      <c r="O241" s="255"/>
      <c r="P241" s="253"/>
      <c r="Q241" s="252"/>
      <c r="R241" s="252">
        <v>0</v>
      </c>
      <c r="S241" s="253"/>
      <c r="T241" s="254"/>
      <c r="U241" s="253"/>
      <c r="V241" s="252"/>
      <c r="W241" s="252">
        <v>0</v>
      </c>
      <c r="X241" s="253"/>
      <c r="Y241" s="637"/>
      <c r="Z241" s="253"/>
      <c r="AA241" s="769"/>
      <c r="AB241" s="253"/>
      <c r="AC241" s="769"/>
      <c r="AD241" s="253"/>
      <c r="AE241" s="252"/>
      <c r="AF241" s="252">
        <v>0</v>
      </c>
      <c r="AG241" s="253"/>
      <c r="AH241" s="252"/>
      <c r="AI241" s="252">
        <v>0</v>
      </c>
      <c r="AJ241" s="240"/>
      <c r="AK241" s="240"/>
      <c r="AL241" s="240"/>
      <c r="AM241" s="240"/>
      <c r="AN241" s="240"/>
      <c r="AO241" s="240"/>
    </row>
    <row r="242" spans="1:41" x14ac:dyDescent="0.25">
      <c r="A242" s="257"/>
      <c r="B242" s="256"/>
      <c r="C242" s="256">
        <v>0</v>
      </c>
      <c r="D242" s="257"/>
      <c r="E242" s="256"/>
      <c r="F242" s="256">
        <v>0</v>
      </c>
      <c r="G242" s="257"/>
      <c r="H242" s="256"/>
      <c r="I242" s="256">
        <v>0</v>
      </c>
      <c r="J242" s="257"/>
      <c r="K242" s="256"/>
      <c r="L242" s="256">
        <v>0</v>
      </c>
      <c r="M242" s="461"/>
      <c r="N242" s="253"/>
      <c r="O242" s="255"/>
      <c r="P242" s="253"/>
      <c r="Q242" s="252"/>
      <c r="R242" s="252">
        <v>0</v>
      </c>
      <c r="S242" s="253"/>
      <c r="T242" s="254"/>
      <c r="U242" s="253"/>
      <c r="V242" s="252"/>
      <c r="W242" s="252">
        <v>0</v>
      </c>
      <c r="X242" s="253"/>
      <c r="Y242" s="637"/>
      <c r="Z242" s="253"/>
      <c r="AA242" s="769"/>
      <c r="AB242" s="253"/>
      <c r="AC242" s="769"/>
      <c r="AD242" s="253"/>
      <c r="AE242" s="252"/>
      <c r="AF242" s="252">
        <v>0</v>
      </c>
      <c r="AG242" s="253"/>
      <c r="AH242" s="252"/>
      <c r="AI242" s="252">
        <v>0</v>
      </c>
      <c r="AJ242" s="240"/>
      <c r="AK242" s="240"/>
      <c r="AL242" s="240"/>
      <c r="AM242" s="240"/>
      <c r="AN242" s="240"/>
      <c r="AO242" s="240"/>
    </row>
    <row r="243" spans="1:41" x14ac:dyDescent="0.25">
      <c r="A243" s="251"/>
      <c r="B243" s="250"/>
      <c r="C243" s="250">
        <v>0</v>
      </c>
      <c r="D243" s="251"/>
      <c r="E243" s="250"/>
      <c r="F243" s="250">
        <v>0</v>
      </c>
      <c r="G243" s="251"/>
      <c r="H243" s="250"/>
      <c r="I243" s="250">
        <v>0</v>
      </c>
      <c r="J243" s="251"/>
      <c r="K243" s="250"/>
      <c r="L243" s="250">
        <v>0</v>
      </c>
      <c r="M243" s="461"/>
      <c r="N243" s="247"/>
      <c r="O243" s="249"/>
      <c r="P243" s="247"/>
      <c r="Q243" s="246"/>
      <c r="R243" s="246">
        <v>0</v>
      </c>
      <c r="S243" s="247"/>
      <c r="T243" s="248"/>
      <c r="U243" s="247"/>
      <c r="V243" s="246"/>
      <c r="W243" s="246">
        <v>0</v>
      </c>
      <c r="X243" s="247"/>
      <c r="Y243" s="638"/>
      <c r="Z243" s="247"/>
      <c r="AA243" s="770"/>
      <c r="AB243" s="247"/>
      <c r="AC243" s="770"/>
      <c r="AD243" s="247"/>
      <c r="AE243" s="246"/>
      <c r="AF243" s="246">
        <v>0</v>
      </c>
      <c r="AG243" s="247"/>
      <c r="AH243" s="246"/>
      <c r="AI243" s="246">
        <v>0</v>
      </c>
      <c r="AJ243" s="240"/>
      <c r="AK243" s="240"/>
      <c r="AL243" s="240"/>
      <c r="AM243" s="240"/>
      <c r="AN243" s="240"/>
      <c r="AO243" s="240"/>
    </row>
    <row r="244" spans="1:41" x14ac:dyDescent="0.25">
      <c r="A244" s="1111"/>
      <c r="B244" s="1112"/>
      <c r="C244" s="1112"/>
      <c r="D244" s="1113"/>
      <c r="E244" s="1112"/>
      <c r="F244" s="1112"/>
      <c r="G244" s="1112"/>
      <c r="H244" s="1112"/>
      <c r="I244" s="1112"/>
      <c r="J244" s="1112"/>
      <c r="K244" s="1112"/>
      <c r="L244" s="1112"/>
      <c r="N244" s="240"/>
      <c r="O244" s="240"/>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row>
    <row r="245" spans="1:41" x14ac:dyDescent="0.25">
      <c r="A245" s="244" t="s">
        <v>39</v>
      </c>
      <c r="B245" s="244" t="s">
        <v>39</v>
      </c>
      <c r="C245" s="244" t="s">
        <v>39</v>
      </c>
      <c r="D245" s="244" t="s">
        <v>39</v>
      </c>
      <c r="E245" s="244" t="s">
        <v>39</v>
      </c>
      <c r="F245" s="244" t="s">
        <v>39</v>
      </c>
      <c r="G245" s="244" t="s">
        <v>39</v>
      </c>
      <c r="H245" s="244" t="s">
        <v>39</v>
      </c>
      <c r="I245" s="244" t="s">
        <v>39</v>
      </c>
      <c r="J245" s="244" t="s">
        <v>39</v>
      </c>
      <c r="K245" s="244" t="s">
        <v>39</v>
      </c>
      <c r="L245" s="244" t="s">
        <v>39</v>
      </c>
      <c r="M245" s="245"/>
      <c r="N245" s="244" t="s">
        <v>39</v>
      </c>
      <c r="O245" s="244" t="s">
        <v>39</v>
      </c>
      <c r="P245" s="244" t="s">
        <v>39</v>
      </c>
      <c r="Q245" s="244" t="s">
        <v>39</v>
      </c>
      <c r="R245" s="244" t="s">
        <v>39</v>
      </c>
      <c r="S245" s="244" t="s">
        <v>39</v>
      </c>
      <c r="T245" s="244" t="s">
        <v>39</v>
      </c>
      <c r="U245" s="244" t="s">
        <v>39</v>
      </c>
      <c r="V245" s="244" t="s">
        <v>39</v>
      </c>
      <c r="W245" s="244" t="s">
        <v>39</v>
      </c>
      <c r="X245" s="244" t="s">
        <v>39</v>
      </c>
      <c r="Y245" s="244" t="s">
        <v>39</v>
      </c>
      <c r="Z245" s="244" t="s">
        <v>39</v>
      </c>
      <c r="AA245" s="244" t="s">
        <v>39</v>
      </c>
      <c r="AB245" s="244" t="s">
        <v>39</v>
      </c>
      <c r="AC245" s="244" t="s">
        <v>39</v>
      </c>
      <c r="AD245" s="244" t="s">
        <v>39</v>
      </c>
      <c r="AE245" s="244" t="s">
        <v>39</v>
      </c>
      <c r="AF245" s="244" t="s">
        <v>39</v>
      </c>
      <c r="AG245" s="244" t="s">
        <v>39</v>
      </c>
      <c r="AH245" s="244" t="s">
        <v>39</v>
      </c>
      <c r="AI245" s="244" t="s">
        <v>39</v>
      </c>
      <c r="AJ245" s="244" t="s">
        <v>39</v>
      </c>
      <c r="AK245" s="244" t="s">
        <v>39</v>
      </c>
      <c r="AL245" s="244" t="s">
        <v>39</v>
      </c>
      <c r="AM245" s="244" t="s">
        <v>39</v>
      </c>
      <c r="AN245" s="244" t="s">
        <v>39</v>
      </c>
      <c r="AO245" s="240"/>
    </row>
    <row r="246" spans="1:41" x14ac:dyDescent="0.25"/>
  </sheetData>
  <sheetProtection formatColumns="0"/>
  <conditionalFormatting sqref="R4:R243">
    <cfRule type="expression" dxfId="3463" priority="10">
      <formula>P4=""</formula>
    </cfRule>
  </conditionalFormatting>
  <conditionalFormatting sqref="C4:C243">
    <cfRule type="expression" dxfId="3462" priority="9">
      <formula>A4=""</formula>
    </cfRule>
  </conditionalFormatting>
  <conditionalFormatting sqref="F4:F243">
    <cfRule type="expression" dxfId="3461" priority="8">
      <formula>D4=""</formula>
    </cfRule>
  </conditionalFormatting>
  <conditionalFormatting sqref="I4:I243">
    <cfRule type="expression" dxfId="3460" priority="7">
      <formula>G4=""</formula>
    </cfRule>
  </conditionalFormatting>
  <conditionalFormatting sqref="L4:L243">
    <cfRule type="expression" dxfId="3459" priority="6">
      <formula>J4=""</formula>
    </cfRule>
  </conditionalFormatting>
  <conditionalFormatting sqref="AF4:AF243">
    <cfRule type="expression" dxfId="3458" priority="5">
      <formula>AD4=""</formula>
    </cfRule>
  </conditionalFormatting>
  <conditionalFormatting sqref="AI4:AI243">
    <cfRule type="expression" dxfId="3457" priority="4">
      <formula>AG4=""</formula>
    </cfRule>
  </conditionalFormatting>
  <conditionalFormatting sqref="AL4:AL15">
    <cfRule type="cellIs" dxfId="3456" priority="3" operator="notEqual">
      <formula>1</formula>
    </cfRule>
  </conditionalFormatting>
  <conditionalFormatting sqref="W7:W243">
    <cfRule type="expression" dxfId="3455" priority="2">
      <formula>U7=""</formula>
    </cfRule>
  </conditionalFormatting>
  <conditionalFormatting sqref="W4:W6">
    <cfRule type="expression" dxfId="3454" priority="1">
      <formula>U4=""</formula>
    </cfRule>
  </conditionalFormatting>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tabColor theme="4"/>
    <outlinePr summaryBelow="0" summaryRight="0"/>
  </sheetPr>
  <dimension ref="A1:HB164"/>
  <sheetViews>
    <sheetView zoomScale="85" zoomScaleNormal="85" workbookViewId="0">
      <pane xSplit="4" ySplit="4" topLeftCell="E5" activePane="bottomRight" state="frozen"/>
      <selection pane="topRight" activeCell="E1" sqref="E1"/>
      <selection pane="bottomLeft" activeCell="A5" sqref="A5"/>
      <selection pane="bottomRight" sqref="A1:XFD1048576"/>
    </sheetView>
  </sheetViews>
  <sheetFormatPr baseColWidth="10" defaultRowHeight="15" customHeight="1" outlineLevelRow="1" x14ac:dyDescent="0.2"/>
  <cols>
    <col min="1" max="1" width="3.28515625" style="267" customWidth="1"/>
    <col min="2" max="2" width="62.42578125" style="267" customWidth="1"/>
    <col min="3" max="3" width="16" style="267" customWidth="1"/>
    <col min="4" max="4" width="15.7109375" style="267" customWidth="1"/>
    <col min="5" max="5" width="15.42578125" style="107" customWidth="1"/>
    <col min="6" max="7" width="13.7109375" style="107" customWidth="1"/>
    <col min="8" max="15" width="13.7109375" style="373" customWidth="1"/>
    <col min="16" max="124" width="13.7109375" style="267" customWidth="1"/>
    <col min="125" max="184" width="13.7109375" style="267" hidden="1" customWidth="1"/>
    <col min="185" max="185" width="11.42578125" style="267" customWidth="1"/>
    <col min="186" max="208" width="11.42578125" style="267" hidden="1" customWidth="1"/>
    <col min="209" max="210" width="11.42578125" style="267" customWidth="1"/>
    <col min="211" max="16384" width="11.42578125" style="267"/>
  </cols>
  <sheetData>
    <row r="1" spans="1:210" s="309" customFormat="1" ht="15" customHeight="1" x14ac:dyDescent="0.2">
      <c r="B1"/>
      <c r="C1" s="1835" t="s">
        <v>248</v>
      </c>
      <c r="E1" s="1550"/>
      <c r="GC1" s="874" t="s">
        <v>267</v>
      </c>
      <c r="HA1" s="874" t="s">
        <v>267</v>
      </c>
    </row>
    <row r="2" spans="1:210" s="268" customFormat="1" ht="15" customHeight="1" x14ac:dyDescent="0.2">
      <c r="C2" s="1836" t="s">
        <v>181</v>
      </c>
      <c r="D2" s="2252" t="s">
        <v>268</v>
      </c>
      <c r="E2" s="312">
        <v>41183</v>
      </c>
      <c r="F2" s="312">
        <v>41214</v>
      </c>
      <c r="G2" s="312">
        <v>41244</v>
      </c>
      <c r="H2" s="312">
        <v>41275</v>
      </c>
      <c r="I2" s="312">
        <v>41306</v>
      </c>
      <c r="J2" s="312">
        <v>41334</v>
      </c>
      <c r="K2" s="312">
        <v>41365</v>
      </c>
      <c r="L2" s="312">
        <v>41395</v>
      </c>
      <c r="M2" s="312">
        <v>41426</v>
      </c>
      <c r="N2" s="312">
        <v>41456</v>
      </c>
      <c r="O2" s="312">
        <v>41487</v>
      </c>
      <c r="P2" s="312">
        <v>41518</v>
      </c>
      <c r="Q2" s="312">
        <v>41548</v>
      </c>
      <c r="R2" s="312">
        <v>41579</v>
      </c>
      <c r="S2" s="312">
        <v>41609</v>
      </c>
      <c r="T2" s="312">
        <v>41640</v>
      </c>
      <c r="U2" s="312">
        <v>41671</v>
      </c>
      <c r="V2" s="312">
        <v>41699</v>
      </c>
      <c r="W2" s="312">
        <v>41730</v>
      </c>
      <c r="X2" s="312">
        <v>41760</v>
      </c>
      <c r="Y2" s="312">
        <v>41791</v>
      </c>
      <c r="Z2" s="312">
        <v>41821</v>
      </c>
      <c r="AA2" s="312">
        <v>41852</v>
      </c>
      <c r="AB2" s="312">
        <v>41883</v>
      </c>
      <c r="AC2" s="312">
        <v>41913</v>
      </c>
      <c r="AD2" s="312">
        <v>41944</v>
      </c>
      <c r="AE2" s="312">
        <v>41974</v>
      </c>
      <c r="AF2" s="312">
        <v>42005</v>
      </c>
      <c r="AG2" s="312">
        <v>42036</v>
      </c>
      <c r="AH2" s="312">
        <v>42064</v>
      </c>
      <c r="AI2" s="312">
        <v>42095</v>
      </c>
      <c r="AJ2" s="312">
        <v>42125</v>
      </c>
      <c r="AK2" s="312">
        <v>42156</v>
      </c>
      <c r="AL2" s="312">
        <v>42186</v>
      </c>
      <c r="AM2" s="312">
        <v>42217</v>
      </c>
      <c r="AN2" s="312">
        <v>42248</v>
      </c>
      <c r="AO2" s="312">
        <v>42278</v>
      </c>
      <c r="AP2" s="312">
        <v>42309</v>
      </c>
      <c r="AQ2" s="312">
        <v>42339</v>
      </c>
      <c r="AR2" s="312">
        <v>42370</v>
      </c>
      <c r="AS2" s="312">
        <v>42401</v>
      </c>
      <c r="AT2" s="312">
        <v>42430</v>
      </c>
      <c r="AU2" s="312">
        <v>42461</v>
      </c>
      <c r="AV2" s="312">
        <v>42491</v>
      </c>
      <c r="AW2" s="312">
        <v>42522</v>
      </c>
      <c r="AX2" s="312">
        <v>42552</v>
      </c>
      <c r="AY2" s="312">
        <v>42583</v>
      </c>
      <c r="AZ2" s="312">
        <v>42614</v>
      </c>
      <c r="BA2" s="312">
        <v>42644</v>
      </c>
      <c r="BB2" s="312">
        <v>42675</v>
      </c>
      <c r="BC2" s="312">
        <v>42705</v>
      </c>
      <c r="BD2" s="312">
        <v>42736</v>
      </c>
      <c r="BE2" s="312">
        <v>42767</v>
      </c>
      <c r="BF2" s="312">
        <v>42795</v>
      </c>
      <c r="BG2" s="312">
        <v>42826</v>
      </c>
      <c r="BH2" s="312">
        <v>42856</v>
      </c>
      <c r="BI2" s="312">
        <v>42887</v>
      </c>
      <c r="BJ2" s="312">
        <v>42917</v>
      </c>
      <c r="BK2" s="312">
        <v>42948</v>
      </c>
      <c r="BL2" s="312">
        <v>42979</v>
      </c>
      <c r="BM2" s="312">
        <v>43009</v>
      </c>
      <c r="BN2" s="312">
        <v>43040</v>
      </c>
      <c r="BO2" s="312">
        <v>43070</v>
      </c>
      <c r="BP2" s="312">
        <v>43101</v>
      </c>
      <c r="BQ2" s="312">
        <v>43132</v>
      </c>
      <c r="BR2" s="312">
        <v>43160</v>
      </c>
      <c r="BS2" s="312">
        <v>43191</v>
      </c>
      <c r="BT2" s="312">
        <v>43221</v>
      </c>
      <c r="BU2" s="312">
        <v>43252</v>
      </c>
      <c r="BV2" s="312">
        <v>43282</v>
      </c>
      <c r="BW2" s="312">
        <v>43313</v>
      </c>
      <c r="BX2" s="312">
        <v>43344</v>
      </c>
      <c r="BY2" s="312">
        <v>43374</v>
      </c>
      <c r="BZ2" s="312">
        <v>43405</v>
      </c>
      <c r="CA2" s="312">
        <v>43435</v>
      </c>
      <c r="CB2" s="312">
        <v>43466</v>
      </c>
      <c r="CC2" s="312">
        <v>43497</v>
      </c>
      <c r="CD2" s="312">
        <v>43525</v>
      </c>
      <c r="CE2" s="312">
        <v>43556</v>
      </c>
      <c r="CF2" s="312">
        <v>43586</v>
      </c>
      <c r="CG2" s="312">
        <v>43617</v>
      </c>
      <c r="CH2" s="312">
        <v>43647</v>
      </c>
      <c r="CI2" s="312">
        <v>43678</v>
      </c>
      <c r="CJ2" s="312">
        <v>43709</v>
      </c>
      <c r="CK2" s="312">
        <v>43739</v>
      </c>
      <c r="CL2" s="312">
        <v>43770</v>
      </c>
      <c r="CM2" s="312">
        <v>43800</v>
      </c>
      <c r="CN2" s="312">
        <v>43831</v>
      </c>
      <c r="CO2" s="312">
        <v>43862</v>
      </c>
      <c r="CP2" s="312">
        <v>43891</v>
      </c>
      <c r="CQ2" s="312">
        <v>43922</v>
      </c>
      <c r="CR2" s="312">
        <v>43952</v>
      </c>
      <c r="CS2" s="312">
        <v>43983</v>
      </c>
      <c r="CT2" s="312">
        <v>44013</v>
      </c>
      <c r="CU2" s="312">
        <v>44044</v>
      </c>
      <c r="CV2" s="312">
        <v>44075</v>
      </c>
      <c r="CW2" s="312">
        <v>44105</v>
      </c>
      <c r="CX2" s="312">
        <v>44136</v>
      </c>
      <c r="CY2" s="312">
        <v>44166</v>
      </c>
      <c r="CZ2" s="312">
        <v>44197</v>
      </c>
      <c r="DA2" s="312">
        <v>44228</v>
      </c>
      <c r="DB2" s="312">
        <v>44256</v>
      </c>
      <c r="DC2" s="312">
        <v>44287</v>
      </c>
      <c r="DD2" s="312">
        <v>44317</v>
      </c>
      <c r="DE2" s="312">
        <v>44348</v>
      </c>
      <c r="DF2" s="312">
        <v>44378</v>
      </c>
      <c r="DG2" s="312">
        <v>44409</v>
      </c>
      <c r="DH2" s="312">
        <v>44440</v>
      </c>
      <c r="DI2" s="312">
        <v>44470</v>
      </c>
      <c r="DJ2" s="312">
        <v>44501</v>
      </c>
      <c r="DK2" s="312">
        <v>44531</v>
      </c>
      <c r="DL2" s="312">
        <v>44562</v>
      </c>
      <c r="DM2" s="312">
        <v>44593</v>
      </c>
      <c r="DN2" s="312">
        <v>44621</v>
      </c>
      <c r="DO2" s="312">
        <v>44652</v>
      </c>
      <c r="DP2" s="312">
        <v>44682</v>
      </c>
      <c r="DQ2" s="312">
        <v>44713</v>
      </c>
      <c r="DR2" s="312">
        <v>44743</v>
      </c>
      <c r="DS2" s="312">
        <v>44774</v>
      </c>
      <c r="DT2" s="312">
        <v>44805</v>
      </c>
      <c r="DU2" s="1532">
        <v>44835</v>
      </c>
      <c r="DV2" s="1532">
        <v>44866</v>
      </c>
      <c r="DW2" s="1532">
        <v>44896</v>
      </c>
      <c r="DX2" s="1532">
        <v>44927</v>
      </c>
      <c r="DY2" s="1532">
        <v>44958</v>
      </c>
      <c r="DZ2" s="1532">
        <v>44986</v>
      </c>
      <c r="EA2" s="1532">
        <v>45017</v>
      </c>
      <c r="EB2" s="1532">
        <v>45047</v>
      </c>
      <c r="EC2" s="1532">
        <v>45078</v>
      </c>
      <c r="ED2" s="1532">
        <v>45108</v>
      </c>
      <c r="EE2" s="1532">
        <v>45139</v>
      </c>
      <c r="EF2" s="1532">
        <v>45170</v>
      </c>
      <c r="EG2" s="1532">
        <v>45200</v>
      </c>
      <c r="EH2" s="1532">
        <v>45231</v>
      </c>
      <c r="EI2" s="1532">
        <v>45261</v>
      </c>
      <c r="EJ2" s="1532">
        <v>45292</v>
      </c>
      <c r="EK2" s="1532">
        <v>45323</v>
      </c>
      <c r="EL2" s="1532">
        <v>45352</v>
      </c>
      <c r="EM2" s="1532">
        <v>45383</v>
      </c>
      <c r="EN2" s="1532">
        <v>45413</v>
      </c>
      <c r="EO2" s="1532">
        <v>45444</v>
      </c>
      <c r="EP2" s="1532">
        <v>45474</v>
      </c>
      <c r="EQ2" s="1532">
        <v>45505</v>
      </c>
      <c r="ER2" s="1532">
        <v>45536</v>
      </c>
      <c r="ES2" s="1532">
        <v>45566</v>
      </c>
      <c r="ET2" s="1532">
        <v>45597</v>
      </c>
      <c r="EU2" s="1532">
        <v>45627</v>
      </c>
      <c r="EV2" s="1532">
        <v>45658</v>
      </c>
      <c r="EW2" s="1532">
        <v>45689</v>
      </c>
      <c r="EX2" s="1532">
        <v>45717</v>
      </c>
      <c r="EY2" s="1532">
        <v>45748</v>
      </c>
      <c r="EZ2" s="1532">
        <v>45778</v>
      </c>
      <c r="FA2" s="1532">
        <v>45809</v>
      </c>
      <c r="FB2" s="1532">
        <v>45839</v>
      </c>
      <c r="FC2" s="1532">
        <v>45870</v>
      </c>
      <c r="FD2" s="1532">
        <v>45901</v>
      </c>
      <c r="FE2" s="1532">
        <v>45931</v>
      </c>
      <c r="FF2" s="1532">
        <v>45962</v>
      </c>
      <c r="FG2" s="1532">
        <v>45992</v>
      </c>
      <c r="FH2" s="1532">
        <v>46023</v>
      </c>
      <c r="FI2" s="1532">
        <v>46054</v>
      </c>
      <c r="FJ2" s="1532">
        <v>46082</v>
      </c>
      <c r="FK2" s="1532">
        <v>46113</v>
      </c>
      <c r="FL2" s="1532">
        <v>46143</v>
      </c>
      <c r="FM2" s="1532">
        <v>46174</v>
      </c>
      <c r="FN2" s="1532">
        <v>46204</v>
      </c>
      <c r="FO2" s="1532">
        <v>46235</v>
      </c>
      <c r="FP2" s="1532">
        <v>46266</v>
      </c>
      <c r="FQ2" s="1532">
        <v>46296</v>
      </c>
      <c r="FR2" s="1532">
        <v>46327</v>
      </c>
      <c r="FS2" s="1532">
        <v>46357</v>
      </c>
      <c r="FT2" s="1532">
        <v>46388</v>
      </c>
      <c r="FU2" s="1532">
        <v>46419</v>
      </c>
      <c r="FV2" s="1532">
        <v>46447</v>
      </c>
      <c r="FW2" s="1532">
        <v>46478</v>
      </c>
      <c r="FX2" s="1532">
        <v>46508</v>
      </c>
      <c r="FY2" s="1532">
        <v>46539</v>
      </c>
      <c r="FZ2" s="1532">
        <v>46569</v>
      </c>
      <c r="GA2" s="1532">
        <v>46600</v>
      </c>
      <c r="GB2" s="1532">
        <v>46631</v>
      </c>
      <c r="GC2" s="1161" t="s">
        <v>267</v>
      </c>
      <c r="GD2" s="1557"/>
      <c r="GE2" s="1557"/>
      <c r="GF2" s="1557"/>
      <c r="GG2" s="1557"/>
      <c r="GH2" s="1557"/>
      <c r="GI2" s="1557"/>
      <c r="GJ2" s="1557"/>
      <c r="GK2" s="1557"/>
      <c r="GL2" s="1557"/>
      <c r="GM2" s="1557"/>
      <c r="GN2" s="1557"/>
      <c r="GO2" s="1557"/>
      <c r="GP2" s="1557"/>
      <c r="GQ2" s="1557"/>
      <c r="GR2" s="1557"/>
      <c r="GS2" s="1557"/>
      <c r="GT2" s="1557"/>
      <c r="GU2" s="1557"/>
      <c r="GV2" s="1557"/>
      <c r="GW2" s="1557"/>
      <c r="GX2" s="1557"/>
      <c r="GY2" s="1557"/>
      <c r="GZ2" s="1557"/>
      <c r="HA2" s="874" t="s">
        <v>267</v>
      </c>
    </row>
    <row r="3" spans="1:210" s="268" customFormat="1" ht="15" customHeight="1" x14ac:dyDescent="0.2">
      <c r="D3" s="2253"/>
      <c r="E3" s="1728">
        <v>1</v>
      </c>
      <c r="F3" s="1728">
        <v>2</v>
      </c>
      <c r="G3" s="1728">
        <v>3</v>
      </c>
      <c r="H3" s="1728">
        <v>4</v>
      </c>
      <c r="I3" s="1728">
        <v>5</v>
      </c>
      <c r="J3" s="1728">
        <v>6</v>
      </c>
      <c r="K3" s="1728">
        <v>7</v>
      </c>
      <c r="L3" s="1728">
        <v>8</v>
      </c>
      <c r="M3" s="1728">
        <v>9</v>
      </c>
      <c r="N3" s="1728">
        <v>10</v>
      </c>
      <c r="O3" s="1728">
        <v>11</v>
      </c>
      <c r="P3" s="1728">
        <v>12</v>
      </c>
      <c r="Q3" s="1728">
        <v>13</v>
      </c>
      <c r="R3" s="1728">
        <v>14</v>
      </c>
      <c r="S3" s="1728">
        <v>15</v>
      </c>
      <c r="T3" s="1728">
        <v>16</v>
      </c>
      <c r="U3" s="1728">
        <v>17</v>
      </c>
      <c r="V3" s="1728">
        <v>18</v>
      </c>
      <c r="W3" s="1728">
        <v>19</v>
      </c>
      <c r="X3" s="1728">
        <v>20</v>
      </c>
      <c r="Y3" s="1728">
        <v>21</v>
      </c>
      <c r="Z3" s="1728">
        <v>22</v>
      </c>
      <c r="AA3" s="1728">
        <v>23</v>
      </c>
      <c r="AB3" s="1728">
        <v>24</v>
      </c>
      <c r="AC3" s="1728">
        <v>25</v>
      </c>
      <c r="AD3" s="1728">
        <v>26</v>
      </c>
      <c r="AE3" s="1728">
        <v>27</v>
      </c>
      <c r="AF3" s="1728">
        <v>28</v>
      </c>
      <c r="AG3" s="1728">
        <v>29</v>
      </c>
      <c r="AH3" s="1728">
        <v>30</v>
      </c>
      <c r="AI3" s="1728">
        <v>31</v>
      </c>
      <c r="AJ3" s="1728">
        <v>32</v>
      </c>
      <c r="AK3" s="1728">
        <v>33</v>
      </c>
      <c r="AL3" s="1728">
        <v>34</v>
      </c>
      <c r="AM3" s="1728">
        <v>35</v>
      </c>
      <c r="AN3" s="1728">
        <v>36</v>
      </c>
      <c r="AO3" s="1728">
        <v>37</v>
      </c>
      <c r="AP3" s="1728">
        <v>38</v>
      </c>
      <c r="AQ3" s="1728">
        <v>39</v>
      </c>
      <c r="AR3" s="1728">
        <v>40</v>
      </c>
      <c r="AS3" s="1728">
        <v>41</v>
      </c>
      <c r="AT3" s="1728">
        <v>42</v>
      </c>
      <c r="AU3" s="1728">
        <v>43</v>
      </c>
      <c r="AV3" s="1728">
        <v>44</v>
      </c>
      <c r="AW3" s="1728">
        <v>45</v>
      </c>
      <c r="AX3" s="1728">
        <v>46</v>
      </c>
      <c r="AY3" s="1728">
        <v>47</v>
      </c>
      <c r="AZ3" s="1728">
        <v>48</v>
      </c>
      <c r="BA3" s="1728">
        <v>49</v>
      </c>
      <c r="BB3" s="1728">
        <v>50</v>
      </c>
      <c r="BC3" s="1728">
        <v>51</v>
      </c>
      <c r="BD3" s="1728">
        <v>52</v>
      </c>
      <c r="BE3" s="1728">
        <v>53</v>
      </c>
      <c r="BF3" s="1728">
        <v>54</v>
      </c>
      <c r="BG3" s="1728">
        <v>55</v>
      </c>
      <c r="BH3" s="1728">
        <v>56</v>
      </c>
      <c r="BI3" s="1728">
        <v>57</v>
      </c>
      <c r="BJ3" s="1728">
        <v>58</v>
      </c>
      <c r="BK3" s="1728">
        <v>59</v>
      </c>
      <c r="BL3" s="1728">
        <v>60</v>
      </c>
      <c r="BM3" s="1728">
        <v>61</v>
      </c>
      <c r="BN3" s="1728">
        <v>62</v>
      </c>
      <c r="BO3" s="1728">
        <v>63</v>
      </c>
      <c r="BP3" s="1728">
        <v>64</v>
      </c>
      <c r="BQ3" s="1728">
        <v>65</v>
      </c>
      <c r="BR3" s="1728">
        <v>66</v>
      </c>
      <c r="BS3" s="1728">
        <v>67</v>
      </c>
      <c r="BT3" s="1728">
        <v>68</v>
      </c>
      <c r="BU3" s="1728">
        <v>69</v>
      </c>
      <c r="BV3" s="1728">
        <v>70</v>
      </c>
      <c r="BW3" s="1728">
        <v>71</v>
      </c>
      <c r="BX3" s="1728">
        <v>72</v>
      </c>
      <c r="BY3" s="1728">
        <v>73</v>
      </c>
      <c r="BZ3" s="1728">
        <v>74</v>
      </c>
      <c r="CA3" s="1728">
        <v>75</v>
      </c>
      <c r="CB3" s="1728">
        <v>76</v>
      </c>
      <c r="CC3" s="1728">
        <v>77</v>
      </c>
      <c r="CD3" s="1728">
        <v>78</v>
      </c>
      <c r="CE3" s="1728">
        <v>79</v>
      </c>
      <c r="CF3" s="1728">
        <v>80</v>
      </c>
      <c r="CG3" s="1728">
        <v>81</v>
      </c>
      <c r="CH3" s="1728">
        <v>82</v>
      </c>
      <c r="CI3" s="1728">
        <v>83</v>
      </c>
      <c r="CJ3" s="1728">
        <v>84</v>
      </c>
      <c r="CK3" s="1728">
        <v>85</v>
      </c>
      <c r="CL3" s="1728">
        <v>86</v>
      </c>
      <c r="CM3" s="1728">
        <v>87</v>
      </c>
      <c r="CN3" s="1728">
        <v>88</v>
      </c>
      <c r="CO3" s="1728">
        <v>89</v>
      </c>
      <c r="CP3" s="1728">
        <v>90</v>
      </c>
      <c r="CQ3" s="1728">
        <v>91</v>
      </c>
      <c r="CR3" s="1728">
        <v>92</v>
      </c>
      <c r="CS3" s="1728">
        <v>93</v>
      </c>
      <c r="CT3" s="1728">
        <v>94</v>
      </c>
      <c r="CU3" s="1728">
        <v>95</v>
      </c>
      <c r="CV3" s="1728">
        <v>96</v>
      </c>
      <c r="CW3" s="1728">
        <v>97</v>
      </c>
      <c r="CX3" s="1728">
        <v>98</v>
      </c>
      <c r="CY3" s="1728">
        <v>99</v>
      </c>
      <c r="CZ3" s="1728">
        <v>100</v>
      </c>
      <c r="DA3" s="1728">
        <v>101</v>
      </c>
      <c r="DB3" s="1728">
        <v>102</v>
      </c>
      <c r="DC3" s="1728">
        <v>103</v>
      </c>
      <c r="DD3" s="1728">
        <v>104</v>
      </c>
      <c r="DE3" s="1728">
        <v>105</v>
      </c>
      <c r="DF3" s="1728">
        <v>106</v>
      </c>
      <c r="DG3" s="1728">
        <v>107</v>
      </c>
      <c r="DH3" s="1728">
        <v>108</v>
      </c>
      <c r="DI3" s="1728">
        <v>109</v>
      </c>
      <c r="DJ3" s="1728">
        <v>110</v>
      </c>
      <c r="DK3" s="1728">
        <v>111</v>
      </c>
      <c r="DL3" s="1728">
        <v>112</v>
      </c>
      <c r="DM3" s="1728">
        <v>113</v>
      </c>
      <c r="DN3" s="1728">
        <v>114</v>
      </c>
      <c r="DO3" s="1728">
        <v>115</v>
      </c>
      <c r="DP3" s="1728">
        <v>116</v>
      </c>
      <c r="DQ3" s="1728">
        <v>117</v>
      </c>
      <c r="DR3" s="1728">
        <v>118</v>
      </c>
      <c r="DS3" s="1728">
        <v>119</v>
      </c>
      <c r="DT3" s="1728">
        <v>120</v>
      </c>
      <c r="DU3" s="1729">
        <v>121</v>
      </c>
      <c r="DV3" s="1729">
        <v>122</v>
      </c>
      <c r="DW3" s="1729">
        <v>123</v>
      </c>
      <c r="DX3" s="1729">
        <v>124</v>
      </c>
      <c r="DY3" s="1729">
        <v>125</v>
      </c>
      <c r="DZ3" s="1729">
        <v>126</v>
      </c>
      <c r="EA3" s="1729">
        <v>127</v>
      </c>
      <c r="EB3" s="1729">
        <v>128</v>
      </c>
      <c r="EC3" s="1729">
        <v>129</v>
      </c>
      <c r="ED3" s="1729">
        <v>130</v>
      </c>
      <c r="EE3" s="1729">
        <v>131</v>
      </c>
      <c r="EF3" s="1729">
        <v>132</v>
      </c>
      <c r="EG3" s="1729">
        <v>133</v>
      </c>
      <c r="EH3" s="1729">
        <v>134</v>
      </c>
      <c r="EI3" s="1729">
        <v>135</v>
      </c>
      <c r="EJ3" s="1729">
        <v>136</v>
      </c>
      <c r="EK3" s="1729">
        <v>137</v>
      </c>
      <c r="EL3" s="1729">
        <v>138</v>
      </c>
      <c r="EM3" s="1729">
        <v>139</v>
      </c>
      <c r="EN3" s="1729">
        <v>140</v>
      </c>
      <c r="EO3" s="1729">
        <v>141</v>
      </c>
      <c r="EP3" s="1729">
        <v>142</v>
      </c>
      <c r="EQ3" s="1729">
        <v>143</v>
      </c>
      <c r="ER3" s="1729">
        <v>144</v>
      </c>
      <c r="ES3" s="1729">
        <v>145</v>
      </c>
      <c r="ET3" s="1729">
        <v>146</v>
      </c>
      <c r="EU3" s="1729">
        <v>147</v>
      </c>
      <c r="EV3" s="1729">
        <v>148</v>
      </c>
      <c r="EW3" s="1729">
        <v>149</v>
      </c>
      <c r="EX3" s="1729">
        <v>150</v>
      </c>
      <c r="EY3" s="1729">
        <v>151</v>
      </c>
      <c r="EZ3" s="1729">
        <v>152</v>
      </c>
      <c r="FA3" s="1729">
        <v>153</v>
      </c>
      <c r="FB3" s="1729">
        <v>154</v>
      </c>
      <c r="FC3" s="1729">
        <v>155</v>
      </c>
      <c r="FD3" s="1729">
        <v>156</v>
      </c>
      <c r="FE3" s="1729">
        <v>157</v>
      </c>
      <c r="FF3" s="1729">
        <v>158</v>
      </c>
      <c r="FG3" s="1729">
        <v>159</v>
      </c>
      <c r="FH3" s="1729">
        <v>160</v>
      </c>
      <c r="FI3" s="1729">
        <v>161</v>
      </c>
      <c r="FJ3" s="1729">
        <v>162</v>
      </c>
      <c r="FK3" s="1729">
        <v>163</v>
      </c>
      <c r="FL3" s="1729">
        <v>164</v>
      </c>
      <c r="FM3" s="1729">
        <v>165</v>
      </c>
      <c r="FN3" s="1729">
        <v>166</v>
      </c>
      <c r="FO3" s="1729">
        <v>167</v>
      </c>
      <c r="FP3" s="1729">
        <v>168</v>
      </c>
      <c r="FQ3" s="1729">
        <v>169</v>
      </c>
      <c r="FR3" s="1729">
        <v>170</v>
      </c>
      <c r="FS3" s="1729">
        <v>171</v>
      </c>
      <c r="FT3" s="1729">
        <v>172</v>
      </c>
      <c r="FU3" s="1729">
        <v>173</v>
      </c>
      <c r="FV3" s="1729">
        <v>174</v>
      </c>
      <c r="FW3" s="1729">
        <v>175</v>
      </c>
      <c r="FX3" s="1729">
        <v>176</v>
      </c>
      <c r="FY3" s="1729">
        <v>177</v>
      </c>
      <c r="FZ3" s="1729">
        <v>178</v>
      </c>
      <c r="GA3" s="1729">
        <v>179</v>
      </c>
      <c r="GB3" s="1729">
        <v>180</v>
      </c>
      <c r="GC3" s="1730">
        <v>181</v>
      </c>
      <c r="GD3" s="1558">
        <v>182</v>
      </c>
      <c r="GE3" s="1558">
        <v>183</v>
      </c>
      <c r="GF3" s="1558">
        <v>184</v>
      </c>
      <c r="GG3" s="1558">
        <v>185</v>
      </c>
      <c r="GH3" s="1558">
        <v>186</v>
      </c>
      <c r="GI3" s="1558">
        <v>187</v>
      </c>
      <c r="GJ3" s="1558">
        <v>188</v>
      </c>
      <c r="GK3" s="1558">
        <v>189</v>
      </c>
      <c r="GL3" s="1558">
        <v>190</v>
      </c>
      <c r="GM3" s="1558">
        <v>191</v>
      </c>
      <c r="GN3" s="1558">
        <v>192</v>
      </c>
      <c r="GO3" s="1558">
        <v>193</v>
      </c>
      <c r="GP3" s="1558">
        <v>194</v>
      </c>
      <c r="GQ3" s="1558">
        <v>195</v>
      </c>
      <c r="GR3" s="1558">
        <v>196</v>
      </c>
      <c r="GS3" s="1558">
        <v>197</v>
      </c>
      <c r="GT3" s="1558">
        <v>198</v>
      </c>
      <c r="GU3" s="1558">
        <v>199</v>
      </c>
      <c r="GV3" s="1558">
        <v>200</v>
      </c>
      <c r="GW3" s="1558">
        <v>201</v>
      </c>
      <c r="GX3" s="1558">
        <v>202</v>
      </c>
      <c r="GY3" s="1558">
        <v>203</v>
      </c>
      <c r="GZ3" s="1558">
        <v>204</v>
      </c>
      <c r="HA3" s="874" t="s">
        <v>267</v>
      </c>
    </row>
    <row r="4" spans="1:210" s="268" customFormat="1" ht="4.5" customHeight="1" x14ac:dyDescent="0.2">
      <c r="E4" s="270"/>
      <c r="F4" s="270"/>
      <c r="G4" s="270"/>
      <c r="GC4" s="874" t="s">
        <v>267</v>
      </c>
      <c r="HA4" s="874" t="s">
        <v>267</v>
      </c>
    </row>
    <row r="5" spans="1:210" ht="15" customHeight="1" x14ac:dyDescent="0.2">
      <c r="A5" s="2109"/>
      <c r="B5" s="2250" t="s">
        <v>269</v>
      </c>
      <c r="C5" s="2251"/>
      <c r="D5" s="2109"/>
      <c r="E5" s="2109"/>
      <c r="F5" s="2109"/>
      <c r="G5" s="2109"/>
      <c r="H5" s="2109"/>
      <c r="I5" s="2109"/>
      <c r="J5" s="2109"/>
      <c r="K5" s="2109"/>
      <c r="L5" s="2109"/>
      <c r="M5" s="2109"/>
      <c r="N5" s="2109"/>
      <c r="O5" s="2109"/>
      <c r="P5" s="2109"/>
      <c r="Q5" s="2109"/>
      <c r="R5" s="2109"/>
      <c r="S5" s="2109"/>
      <c r="T5" s="2109"/>
      <c r="U5" s="2109"/>
      <c r="V5" s="2109"/>
      <c r="W5" s="2109"/>
      <c r="X5" s="2109"/>
      <c r="Y5" s="2109"/>
      <c r="Z5" s="2109"/>
      <c r="AA5" s="2109"/>
      <c r="AB5" s="2109"/>
      <c r="AC5" s="2109"/>
      <c r="AD5" s="2109"/>
      <c r="AE5" s="2109"/>
      <c r="AF5" s="2109"/>
      <c r="AG5" s="2109"/>
      <c r="AH5" s="2109"/>
      <c r="AI5" s="2109"/>
      <c r="AJ5" s="2109"/>
      <c r="AK5" s="2109"/>
      <c r="AL5" s="2109"/>
      <c r="AM5" s="2109"/>
      <c r="AN5" s="2109"/>
      <c r="AO5" s="2109"/>
      <c r="AP5" s="2109"/>
      <c r="AQ5" s="2109"/>
      <c r="AR5" s="2109"/>
      <c r="AS5" s="2109"/>
      <c r="AT5" s="2109"/>
      <c r="AU5" s="2109"/>
      <c r="AV5" s="2109"/>
      <c r="AW5" s="2109"/>
      <c r="AX5" s="2109"/>
      <c r="AY5" s="2109"/>
      <c r="AZ5" s="2109"/>
      <c r="BA5" s="2109"/>
      <c r="BB5" s="2109"/>
      <c r="BC5" s="2109"/>
      <c r="BD5" s="2109"/>
      <c r="BE5" s="2109"/>
      <c r="BF5" s="2109"/>
      <c r="BG5" s="2109"/>
      <c r="BH5" s="2109"/>
      <c r="BI5" s="2109"/>
      <c r="BJ5" s="2109"/>
      <c r="BK5" s="2109"/>
      <c r="BL5" s="2109"/>
      <c r="BM5" s="2109"/>
      <c r="BN5" s="2109"/>
      <c r="BO5" s="2109"/>
      <c r="BP5" s="2109"/>
      <c r="BQ5" s="2109"/>
      <c r="BR5" s="2109"/>
      <c r="BS5" s="2109"/>
      <c r="BT5" s="2109"/>
      <c r="BU5" s="2109"/>
      <c r="BV5" s="2109"/>
      <c r="BW5" s="2109"/>
      <c r="BX5" s="2109"/>
      <c r="BY5" s="2109"/>
      <c r="BZ5" s="2109"/>
      <c r="CA5" s="2109"/>
      <c r="CB5" s="2109"/>
      <c r="CC5" s="2109"/>
      <c r="CD5" s="2109"/>
      <c r="CE5" s="2109"/>
      <c r="CF5" s="2109"/>
      <c r="CG5" s="2109"/>
      <c r="CH5" s="2109"/>
      <c r="CI5" s="2109"/>
      <c r="CJ5" s="2109"/>
      <c r="CK5" s="2109"/>
      <c r="CL5" s="2109"/>
      <c r="CM5" s="2109"/>
      <c r="CN5" s="2109"/>
      <c r="CO5" s="2109"/>
      <c r="CP5" s="2109"/>
      <c r="CQ5" s="2109"/>
      <c r="CR5" s="2109"/>
      <c r="CS5" s="2109"/>
      <c r="CT5" s="2109"/>
      <c r="CU5" s="2109"/>
      <c r="CV5" s="2109"/>
      <c r="CW5" s="2109"/>
      <c r="CX5" s="2109"/>
      <c r="CY5" s="2109"/>
      <c r="CZ5" s="2109"/>
      <c r="DA5" s="2109"/>
      <c r="DB5" s="2109"/>
      <c r="DC5" s="2109"/>
      <c r="DD5" s="2109"/>
      <c r="DE5" s="2109"/>
      <c r="DF5" s="2109"/>
      <c r="DG5" s="2109"/>
      <c r="DH5" s="2109"/>
      <c r="DI5" s="2109"/>
      <c r="DJ5" s="2109"/>
      <c r="DK5" s="2109"/>
      <c r="DL5" s="2109"/>
      <c r="DM5" s="2109"/>
      <c r="DN5" s="2109"/>
      <c r="DO5" s="2109"/>
      <c r="DP5" s="2109"/>
      <c r="DQ5" s="2109"/>
      <c r="DR5" s="2109"/>
      <c r="DS5" s="2109"/>
      <c r="DT5" s="2109"/>
      <c r="DU5" s="2109"/>
      <c r="DV5" s="2109"/>
      <c r="DW5" s="2109"/>
      <c r="DX5" s="2109"/>
      <c r="DY5" s="2109"/>
      <c r="DZ5" s="2109"/>
      <c r="EA5" s="2109"/>
      <c r="EB5" s="2109"/>
      <c r="EC5" s="2109"/>
      <c r="ED5" s="2109"/>
      <c r="EE5" s="2109"/>
      <c r="EF5" s="2109"/>
      <c r="EG5" s="2109"/>
      <c r="EH5" s="2109"/>
      <c r="EI5" s="2109"/>
      <c r="EJ5" s="2109"/>
      <c r="EK5" s="2109"/>
      <c r="EL5" s="2109"/>
      <c r="EM5" s="2109"/>
      <c r="EN5" s="2109"/>
      <c r="EO5" s="2109"/>
      <c r="EP5" s="2109"/>
      <c r="EQ5" s="2109"/>
      <c r="ER5" s="2109"/>
      <c r="ES5" s="2109"/>
      <c r="ET5" s="2109"/>
      <c r="EU5" s="2109"/>
      <c r="EV5" s="2109"/>
      <c r="EW5" s="2109"/>
      <c r="EX5" s="2109"/>
      <c r="EY5" s="2109"/>
      <c r="EZ5" s="2109"/>
      <c r="FA5" s="2109"/>
      <c r="FB5" s="2109"/>
      <c r="FC5" s="2109"/>
      <c r="FD5" s="2109"/>
      <c r="FE5" s="2109"/>
      <c r="FF5" s="2109"/>
      <c r="FG5" s="2109"/>
      <c r="FH5" s="2109"/>
      <c r="FI5" s="2109"/>
      <c r="FJ5" s="2109"/>
      <c r="FK5" s="2109"/>
      <c r="FL5" s="2109"/>
      <c r="FM5" s="2109"/>
      <c r="FN5" s="2109"/>
      <c r="FO5" s="2109"/>
      <c r="FP5" s="2109"/>
      <c r="FQ5" s="2109"/>
      <c r="FR5" s="2109"/>
      <c r="FS5" s="2109"/>
      <c r="FT5" s="2109"/>
      <c r="FU5" s="2109"/>
      <c r="FV5" s="2109"/>
      <c r="FW5" s="2109"/>
      <c r="FX5" s="2109"/>
      <c r="FY5" s="2109"/>
      <c r="FZ5" s="2109"/>
      <c r="GA5" s="2109"/>
      <c r="GB5" s="2109"/>
      <c r="GC5" s="874" t="s">
        <v>267</v>
      </c>
      <c r="GD5" s="268"/>
      <c r="GE5" s="268"/>
      <c r="GF5" s="268"/>
      <c r="GG5" s="268"/>
      <c r="GH5" s="268"/>
      <c r="GI5" s="268"/>
      <c r="GJ5" s="268"/>
      <c r="GK5" s="268"/>
      <c r="GL5" s="268"/>
      <c r="GM5" s="268"/>
      <c r="GN5" s="268"/>
      <c r="GO5" s="268"/>
      <c r="GP5" s="268"/>
      <c r="GQ5" s="268"/>
      <c r="GR5" s="268"/>
      <c r="GS5" s="268"/>
      <c r="GT5" s="268"/>
      <c r="GU5" s="268"/>
      <c r="GV5" s="268"/>
      <c r="GW5" s="268"/>
      <c r="GX5" s="268"/>
      <c r="GY5" s="268"/>
      <c r="GZ5" s="268"/>
      <c r="HA5" s="874" t="s">
        <v>267</v>
      </c>
      <c r="HB5" s="268"/>
    </row>
    <row r="6" spans="1:210" ht="12.75" customHeight="1" x14ac:dyDescent="0.2">
      <c r="A6" s="268"/>
      <c r="B6" s="278"/>
      <c r="C6" s="269"/>
      <c r="D6" s="269"/>
      <c r="E6" s="269"/>
      <c r="F6" s="269"/>
      <c r="G6" s="269"/>
      <c r="H6" s="268"/>
      <c r="I6" s="268"/>
      <c r="J6" s="268"/>
      <c r="K6" s="268"/>
      <c r="L6" s="268"/>
      <c r="M6" s="26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268"/>
      <c r="AN6" s="268"/>
      <c r="AO6" s="268"/>
      <c r="AP6" s="268"/>
      <c r="AQ6" s="268"/>
      <c r="AR6" s="268"/>
      <c r="AS6" s="268"/>
      <c r="AT6" s="268"/>
      <c r="AU6" s="268"/>
      <c r="AV6" s="268"/>
      <c r="AW6" s="268"/>
      <c r="AX6" s="268"/>
      <c r="AY6" s="268"/>
      <c r="AZ6" s="268"/>
      <c r="BA6" s="268"/>
      <c r="BB6" s="268"/>
      <c r="BC6" s="268"/>
      <c r="BD6" s="268"/>
      <c r="BE6" s="268"/>
      <c r="BF6" s="268"/>
      <c r="BG6" s="268"/>
      <c r="BH6" s="268"/>
      <c r="BI6" s="268"/>
      <c r="BJ6" s="268"/>
      <c r="BK6" s="268"/>
      <c r="BL6" s="268"/>
      <c r="BM6" s="268"/>
      <c r="BN6" s="268"/>
      <c r="BO6" s="268"/>
      <c r="BP6" s="268"/>
      <c r="BQ6" s="268"/>
      <c r="BR6" s="268"/>
      <c r="BS6" s="268"/>
      <c r="BT6" s="268"/>
      <c r="BU6" s="268"/>
      <c r="BV6" s="268"/>
      <c r="BW6" s="268"/>
      <c r="BX6" s="268"/>
      <c r="BY6" s="268"/>
      <c r="BZ6" s="268"/>
      <c r="CA6" s="268"/>
      <c r="CB6" s="268"/>
      <c r="CC6" s="268"/>
      <c r="CD6" s="268"/>
      <c r="CE6" s="268"/>
      <c r="CF6" s="268"/>
      <c r="CG6" s="268"/>
      <c r="CH6" s="268"/>
      <c r="CI6" s="268"/>
      <c r="CJ6" s="268"/>
      <c r="CK6" s="268"/>
      <c r="CL6" s="268"/>
      <c r="CM6" s="268"/>
      <c r="CN6" s="268"/>
      <c r="CO6" s="268"/>
      <c r="CP6" s="268"/>
      <c r="CQ6" s="268"/>
      <c r="CR6" s="268"/>
      <c r="CS6" s="268"/>
      <c r="CT6" s="268"/>
      <c r="CU6" s="268"/>
      <c r="CV6" s="268"/>
      <c r="CW6" s="268"/>
      <c r="CX6" s="268"/>
      <c r="CY6" s="268"/>
      <c r="CZ6" s="268"/>
      <c r="DA6" s="268"/>
      <c r="DB6" s="268"/>
      <c r="DC6" s="268"/>
      <c r="DD6" s="268"/>
      <c r="DE6" s="268"/>
      <c r="DF6" s="268"/>
      <c r="DG6" s="268"/>
      <c r="DH6" s="268"/>
      <c r="DI6" s="268"/>
      <c r="DJ6" s="268"/>
      <c r="DK6" s="268"/>
      <c r="DL6" s="268"/>
      <c r="DM6" s="268"/>
      <c r="DN6" s="268"/>
      <c r="DO6" s="268"/>
      <c r="DP6" s="268"/>
      <c r="DQ6" s="268"/>
      <c r="DR6" s="268"/>
      <c r="DS6" s="268"/>
      <c r="DT6" s="268"/>
      <c r="DU6" s="268"/>
      <c r="DV6" s="268"/>
      <c r="DW6" s="268"/>
      <c r="DX6" s="268"/>
      <c r="DY6" s="268"/>
      <c r="DZ6" s="268"/>
      <c r="EA6" s="268"/>
      <c r="EB6" s="268"/>
      <c r="EC6" s="268"/>
      <c r="ED6" s="268"/>
      <c r="EE6" s="268"/>
      <c r="EF6" s="268"/>
      <c r="EG6" s="268"/>
      <c r="EH6" s="268"/>
      <c r="EI6" s="268"/>
      <c r="EJ6" s="268"/>
      <c r="EK6" s="268"/>
      <c r="EL6" s="268"/>
      <c r="EM6" s="268"/>
      <c r="EN6" s="268"/>
      <c r="EO6" s="268"/>
      <c r="EP6" s="268"/>
      <c r="EQ6" s="268"/>
      <c r="ER6" s="268"/>
      <c r="ES6" s="268"/>
      <c r="ET6" s="268"/>
      <c r="EU6" s="268"/>
      <c r="EV6" s="268"/>
      <c r="EW6" s="268"/>
      <c r="EX6" s="268"/>
      <c r="EY6" s="268"/>
      <c r="EZ6" s="268"/>
      <c r="FA6" s="268"/>
      <c r="FB6" s="268"/>
      <c r="FC6" s="268"/>
      <c r="FD6" s="268"/>
      <c r="FE6" s="268"/>
      <c r="FF6" s="268"/>
      <c r="FG6" s="268"/>
      <c r="FH6" s="268"/>
      <c r="FI6" s="268"/>
      <c r="FJ6" s="268"/>
      <c r="FK6" s="268"/>
      <c r="FL6" s="268"/>
      <c r="FM6" s="268"/>
      <c r="FN6" s="268"/>
      <c r="FO6" s="268"/>
      <c r="FP6" s="268"/>
      <c r="FQ6" s="268"/>
      <c r="FR6" s="268"/>
      <c r="FS6" s="268"/>
      <c r="FT6" s="268"/>
      <c r="FU6" s="268"/>
      <c r="FV6" s="268"/>
      <c r="FW6" s="268"/>
      <c r="FX6" s="268"/>
      <c r="FY6" s="268"/>
      <c r="FZ6" s="268"/>
      <c r="GA6" s="268"/>
      <c r="GB6" s="268"/>
      <c r="GC6" s="874" t="s">
        <v>267</v>
      </c>
      <c r="GD6" s="268"/>
      <c r="GE6" s="268"/>
      <c r="GF6" s="268"/>
      <c r="GG6" s="268"/>
      <c r="GH6" s="268"/>
      <c r="GI6" s="268"/>
      <c r="GJ6" s="268"/>
      <c r="GK6" s="268"/>
      <c r="GL6" s="268"/>
      <c r="GM6" s="268"/>
      <c r="GN6" s="268"/>
      <c r="GO6" s="268"/>
      <c r="GP6" s="268"/>
      <c r="GQ6" s="268"/>
      <c r="GR6" s="268"/>
      <c r="GS6" s="268"/>
      <c r="GT6" s="268"/>
      <c r="GU6" s="268"/>
      <c r="GV6" s="268"/>
      <c r="GW6" s="268"/>
      <c r="GX6" s="268"/>
      <c r="GY6" s="268"/>
      <c r="GZ6" s="268"/>
      <c r="HA6" s="874" t="s">
        <v>267</v>
      </c>
      <c r="HB6" s="268"/>
    </row>
    <row r="7" spans="1:210" ht="12.75" x14ac:dyDescent="0.2">
      <c r="A7" s="268"/>
      <c r="B7" s="338" t="s">
        <v>270</v>
      </c>
      <c r="C7" s="2254" t="s">
        <v>1418</v>
      </c>
      <c r="D7" s="2255"/>
      <c r="E7" s="2255"/>
      <c r="F7" s="2255"/>
      <c r="G7" s="2255"/>
      <c r="H7" s="2256"/>
      <c r="I7" s="268"/>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874" t="s">
        <v>267</v>
      </c>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874" t="s">
        <v>267</v>
      </c>
      <c r="HB7" s="268"/>
    </row>
    <row r="8" spans="1:210" s="268" customFormat="1" ht="12.75" x14ac:dyDescent="0.2">
      <c r="B8" s="338" t="s">
        <v>271</v>
      </c>
      <c r="C8" s="273" t="s">
        <v>227</v>
      </c>
      <c r="D8" s="1187" t="s">
        <v>249</v>
      </c>
      <c r="E8" s="1439"/>
      <c r="F8" s="1440"/>
      <c r="G8" s="1440"/>
      <c r="H8" s="1440"/>
      <c r="I8" s="1441"/>
      <c r="J8" s="1441"/>
      <c r="K8" s="1441"/>
      <c r="L8" s="1441"/>
      <c r="M8" s="1441"/>
      <c r="N8" s="1441"/>
      <c r="O8" s="1441"/>
      <c r="P8" s="1441"/>
      <c r="Q8" s="1441"/>
      <c r="R8" s="1441"/>
      <c r="S8" s="1441"/>
      <c r="T8" s="1441"/>
      <c r="U8" s="1441"/>
      <c r="GC8" s="874" t="s">
        <v>267</v>
      </c>
      <c r="HA8" s="874" t="s">
        <v>267</v>
      </c>
    </row>
    <row r="9" spans="1:210" ht="12.75" customHeight="1" x14ac:dyDescent="0.2">
      <c r="A9" s="268"/>
      <c r="B9" s="338" t="s">
        <v>272</v>
      </c>
      <c r="C9" s="336">
        <v>41183</v>
      </c>
      <c r="D9" s="1183" t="s">
        <v>249</v>
      </c>
      <c r="E9" s="1441"/>
      <c r="F9" s="1441"/>
      <c r="G9" s="1441"/>
      <c r="H9" s="1441"/>
      <c r="I9" s="1441"/>
      <c r="J9" s="1441"/>
      <c r="K9" s="1441"/>
      <c r="L9" s="1441"/>
      <c r="M9" s="1441"/>
      <c r="N9" s="1441"/>
      <c r="O9" s="1441"/>
      <c r="P9" s="1441"/>
      <c r="Q9" s="1441"/>
      <c r="R9" s="1441"/>
      <c r="S9" s="1441"/>
      <c r="T9" s="1441"/>
      <c r="U9" s="1441"/>
      <c r="V9" s="270"/>
      <c r="W9" s="270"/>
      <c r="X9" s="270"/>
      <c r="Y9" s="270"/>
      <c r="Z9" s="268"/>
      <c r="AA9" s="268"/>
      <c r="AB9" s="268"/>
      <c r="AC9" s="268"/>
      <c r="AD9" s="268"/>
      <c r="AE9" s="268"/>
      <c r="AF9" s="268"/>
      <c r="AG9" s="268"/>
      <c r="AH9" s="268"/>
      <c r="AI9" s="268"/>
      <c r="AJ9" s="268"/>
      <c r="AK9" s="268"/>
      <c r="AL9" s="268"/>
      <c r="AM9" s="268"/>
      <c r="AN9" s="268"/>
      <c r="AO9" s="268"/>
      <c r="AP9" s="268"/>
      <c r="AQ9" s="268"/>
      <c r="AR9" s="268"/>
      <c r="AS9" s="268"/>
      <c r="AT9" s="268"/>
      <c r="AU9" s="268"/>
      <c r="AV9" s="268"/>
      <c r="AW9" s="268"/>
      <c r="AX9" s="268"/>
      <c r="AY9" s="268"/>
      <c r="AZ9" s="268"/>
      <c r="BA9" s="268"/>
      <c r="BB9" s="268"/>
      <c r="BC9" s="268"/>
      <c r="BD9" s="268"/>
      <c r="BE9" s="268"/>
      <c r="BF9" s="268"/>
      <c r="BG9" s="268"/>
      <c r="BH9" s="268"/>
      <c r="BI9" s="268"/>
      <c r="BJ9" s="268"/>
      <c r="BK9" s="268"/>
      <c r="BL9" s="268"/>
      <c r="BM9" s="268"/>
      <c r="BN9" s="268"/>
      <c r="BO9" s="268"/>
      <c r="BP9" s="268"/>
      <c r="BQ9" s="268"/>
      <c r="BR9" s="268"/>
      <c r="BS9" s="268"/>
      <c r="BT9" s="268"/>
      <c r="BU9" s="268"/>
      <c r="BV9" s="268"/>
      <c r="BW9" s="268"/>
      <c r="BX9" s="268"/>
      <c r="BY9" s="268"/>
      <c r="BZ9" s="268"/>
      <c r="CA9" s="268"/>
      <c r="CB9" s="268"/>
      <c r="CC9" s="268"/>
      <c r="CD9" s="268"/>
      <c r="CE9" s="268"/>
      <c r="CF9" s="268"/>
      <c r="CG9" s="268"/>
      <c r="CH9" s="268"/>
      <c r="CI9" s="268"/>
      <c r="CJ9" s="268"/>
      <c r="CK9" s="268"/>
      <c r="CL9" s="268"/>
      <c r="CM9" s="268"/>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68"/>
      <c r="ES9" s="268"/>
      <c r="ET9" s="268"/>
      <c r="EU9" s="268"/>
      <c r="EV9" s="268"/>
      <c r="EW9" s="268"/>
      <c r="EX9" s="268"/>
      <c r="EY9" s="268"/>
      <c r="EZ9" s="268"/>
      <c r="FA9" s="268"/>
      <c r="FB9" s="268"/>
      <c r="FC9" s="268"/>
      <c r="FD9" s="268"/>
      <c r="FE9" s="268"/>
      <c r="FF9" s="268"/>
      <c r="FG9" s="268"/>
      <c r="FH9" s="268"/>
      <c r="FI9" s="268"/>
      <c r="FJ9" s="268"/>
      <c r="FK9" s="268"/>
      <c r="FL9" s="268"/>
      <c r="FM9" s="268"/>
      <c r="FN9" s="268"/>
      <c r="FO9" s="268"/>
      <c r="FP9" s="268"/>
      <c r="FQ9" s="268"/>
      <c r="FR9" s="268"/>
      <c r="FS9" s="268"/>
      <c r="FT9" s="268"/>
      <c r="FU9" s="268"/>
      <c r="FV9" s="268"/>
      <c r="FW9" s="268"/>
      <c r="FX9" s="268"/>
      <c r="FY9" s="268"/>
      <c r="FZ9" s="268"/>
      <c r="GA9" s="268"/>
      <c r="GB9" s="268"/>
      <c r="GC9" s="874" t="s">
        <v>267</v>
      </c>
      <c r="GD9" s="268"/>
      <c r="GE9" s="268"/>
      <c r="GF9" s="268"/>
      <c r="GG9" s="268"/>
      <c r="GH9" s="268"/>
      <c r="GI9" s="268"/>
      <c r="GJ9" s="268"/>
      <c r="GK9" s="268"/>
      <c r="GL9" s="268"/>
      <c r="GM9" s="268"/>
      <c r="GN9" s="268"/>
      <c r="GO9" s="268"/>
      <c r="GP9" s="268"/>
      <c r="GQ9" s="268"/>
      <c r="GR9" s="268"/>
      <c r="GS9" s="268"/>
      <c r="GT9" s="268"/>
      <c r="GU9" s="268"/>
      <c r="GV9" s="268"/>
      <c r="GW9" s="268"/>
      <c r="GX9" s="268"/>
      <c r="GY9" s="268"/>
      <c r="GZ9" s="268"/>
      <c r="HA9" s="874" t="s">
        <v>267</v>
      </c>
      <c r="HB9" s="268"/>
    </row>
    <row r="10" spans="1:210" ht="12.75" x14ac:dyDescent="0.2">
      <c r="A10" s="268"/>
      <c r="B10" s="338" t="s">
        <v>1419</v>
      </c>
      <c r="C10" s="336">
        <v>42064</v>
      </c>
      <c r="E10" s="270"/>
      <c r="F10" s="270"/>
      <c r="G10" s="270"/>
      <c r="H10" s="270"/>
      <c r="I10" s="270"/>
      <c r="J10" s="270"/>
      <c r="K10" s="270"/>
      <c r="L10" s="270"/>
      <c r="M10" s="270"/>
      <c r="N10" s="270"/>
      <c r="O10" s="270"/>
      <c r="P10" s="270"/>
      <c r="Q10" s="270"/>
      <c r="R10" s="270"/>
      <c r="S10" s="270"/>
      <c r="T10" s="270"/>
      <c r="U10" s="270"/>
      <c r="V10" s="270"/>
      <c r="W10" s="270"/>
      <c r="X10" s="270"/>
      <c r="Y10" s="270"/>
      <c r="Z10" s="270"/>
      <c r="AA10" s="270"/>
      <c r="AB10" s="270"/>
      <c r="AC10" s="270"/>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874" t="s">
        <v>267</v>
      </c>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874" t="s">
        <v>267</v>
      </c>
      <c r="HB10" s="268"/>
    </row>
    <row r="11" spans="1:210" ht="12.75" x14ac:dyDescent="0.2">
      <c r="A11" s="268"/>
      <c r="B11" s="338" t="s">
        <v>273</v>
      </c>
      <c r="C11" s="1184"/>
      <c r="D11" s="1331">
        <v>0</v>
      </c>
      <c r="E11" s="270"/>
      <c r="F11" s="270"/>
      <c r="G11" s="270"/>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874" t="s">
        <v>267</v>
      </c>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874" t="s">
        <v>267</v>
      </c>
      <c r="HB11" s="268"/>
    </row>
    <row r="12" spans="1:210" s="268" customFormat="1" ht="12.75" x14ac:dyDescent="0.2">
      <c r="B12" s="338" t="s">
        <v>274</v>
      </c>
      <c r="C12" s="311" t="s">
        <v>34</v>
      </c>
      <c r="D12" s="310" t="s">
        <v>249</v>
      </c>
      <c r="E12" s="309"/>
      <c r="F12" s="308"/>
      <c r="G12" s="308"/>
      <c r="GC12" s="874" t="s">
        <v>267</v>
      </c>
      <c r="HA12" s="874" t="s">
        <v>267</v>
      </c>
    </row>
    <row r="13" spans="1:210" ht="4.5" customHeight="1" x14ac:dyDescent="0.2">
      <c r="A13" s="268"/>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c r="AR13" s="268"/>
      <c r="AS13" s="268"/>
      <c r="AT13" s="268"/>
      <c r="AU13" s="268"/>
      <c r="AV13" s="268"/>
      <c r="AW13" s="268"/>
      <c r="AX13" s="268"/>
      <c r="AY13" s="268"/>
      <c r="AZ13" s="268"/>
      <c r="BA13" s="268"/>
      <c r="BB13" s="268"/>
      <c r="BC13" s="268"/>
      <c r="BD13" s="268"/>
      <c r="BE13" s="268"/>
      <c r="BF13" s="268"/>
      <c r="BG13" s="268"/>
      <c r="BH13" s="268"/>
      <c r="BI13" s="268"/>
      <c r="BJ13" s="268"/>
      <c r="BK13" s="268"/>
      <c r="BL13" s="268"/>
      <c r="BM13" s="268"/>
      <c r="BN13" s="268"/>
      <c r="BO13" s="268"/>
      <c r="BP13" s="268"/>
      <c r="BQ13" s="268"/>
      <c r="BR13" s="268"/>
      <c r="BS13" s="268"/>
      <c r="BT13" s="268"/>
      <c r="BU13" s="268"/>
      <c r="BV13" s="268"/>
      <c r="BW13" s="268"/>
      <c r="BX13" s="268"/>
      <c r="BY13" s="268"/>
      <c r="BZ13" s="268"/>
      <c r="CA13" s="268"/>
      <c r="CB13" s="268"/>
      <c r="CC13" s="268"/>
      <c r="CD13" s="268"/>
      <c r="CE13" s="268"/>
      <c r="CF13" s="268"/>
      <c r="CG13" s="268"/>
      <c r="CH13" s="268"/>
      <c r="CI13" s="268"/>
      <c r="CJ13" s="268"/>
      <c r="CK13" s="268"/>
      <c r="CL13" s="268"/>
      <c r="CM13" s="268"/>
      <c r="CN13" s="268"/>
      <c r="CO13" s="268"/>
      <c r="CP13" s="268"/>
      <c r="CQ13" s="268"/>
      <c r="CR13" s="268"/>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268"/>
      <c r="DP13" s="268"/>
      <c r="DQ13" s="268"/>
      <c r="DR13" s="268"/>
      <c r="DS13" s="268"/>
      <c r="DT13" s="268"/>
      <c r="DU13" s="268"/>
      <c r="DV13" s="268"/>
      <c r="DW13" s="268"/>
      <c r="DX13" s="268"/>
      <c r="DY13" s="268"/>
      <c r="DZ13" s="268"/>
      <c r="EA13" s="268"/>
      <c r="EB13" s="268"/>
      <c r="EC13" s="268"/>
      <c r="ED13" s="268"/>
      <c r="EE13" s="268"/>
      <c r="EF13" s="268"/>
      <c r="EG13" s="268"/>
      <c r="EH13" s="268"/>
      <c r="EI13" s="268"/>
      <c r="EJ13" s="268"/>
      <c r="EK13" s="268"/>
      <c r="EL13" s="268"/>
      <c r="EM13" s="268"/>
      <c r="EN13" s="268"/>
      <c r="EO13" s="268"/>
      <c r="EP13" s="268"/>
      <c r="EQ13" s="268"/>
      <c r="ER13" s="268"/>
      <c r="ES13" s="268"/>
      <c r="ET13" s="268"/>
      <c r="EU13" s="268"/>
      <c r="EV13" s="268"/>
      <c r="EW13" s="268"/>
      <c r="EX13" s="268"/>
      <c r="EY13" s="268"/>
      <c r="EZ13" s="268"/>
      <c r="FA13" s="268"/>
      <c r="FB13" s="268"/>
      <c r="FC13" s="268"/>
      <c r="FD13" s="268"/>
      <c r="FE13" s="268"/>
      <c r="FF13" s="268"/>
      <c r="FG13" s="268"/>
      <c r="FH13" s="268"/>
      <c r="FI13" s="268"/>
      <c r="FJ13" s="268"/>
      <c r="FK13" s="268"/>
      <c r="FL13" s="268"/>
      <c r="FM13" s="268"/>
      <c r="FN13" s="268"/>
      <c r="FO13" s="268"/>
      <c r="FP13" s="268"/>
      <c r="FQ13" s="268"/>
      <c r="FR13" s="268"/>
      <c r="FS13" s="268"/>
      <c r="FT13" s="268"/>
      <c r="FU13" s="268"/>
      <c r="FV13" s="268"/>
      <c r="FW13" s="268"/>
      <c r="FX13" s="268"/>
      <c r="FY13" s="268"/>
      <c r="FZ13" s="268"/>
      <c r="GA13" s="268"/>
      <c r="GB13" s="268"/>
      <c r="GC13" s="874" t="s">
        <v>267</v>
      </c>
      <c r="GD13" s="268"/>
      <c r="GE13" s="268"/>
      <c r="GF13" s="268"/>
      <c r="GG13" s="268"/>
      <c r="GH13" s="268"/>
      <c r="GI13" s="268"/>
      <c r="GJ13" s="268"/>
      <c r="GK13" s="268"/>
      <c r="GL13" s="268"/>
      <c r="GM13" s="268"/>
      <c r="GN13" s="268"/>
      <c r="GO13" s="268"/>
      <c r="GP13" s="268"/>
      <c r="GQ13" s="268"/>
      <c r="GR13" s="268"/>
      <c r="GS13" s="268"/>
      <c r="GT13" s="268"/>
      <c r="GU13" s="268"/>
      <c r="GV13" s="268"/>
      <c r="GW13" s="268"/>
      <c r="GX13" s="268"/>
      <c r="GY13" s="268"/>
      <c r="GZ13" s="268"/>
      <c r="HA13" s="874" t="s">
        <v>267</v>
      </c>
      <c r="HB13" s="268"/>
    </row>
    <row r="14" spans="1:210" s="268" customFormat="1" ht="12.75" customHeight="1" x14ac:dyDescent="0.2">
      <c r="B14" s="664" t="s">
        <v>275</v>
      </c>
      <c r="C14" s="664" t="s">
        <v>276</v>
      </c>
      <c r="D14" s="664" t="s">
        <v>277</v>
      </c>
      <c r="E14" s="664" t="s">
        <v>278</v>
      </c>
      <c r="F14" s="308"/>
      <c r="G14" s="308"/>
      <c r="GC14" s="874" t="s">
        <v>267</v>
      </c>
      <c r="HA14" s="874" t="s">
        <v>267</v>
      </c>
    </row>
    <row r="15" spans="1:210" s="268" customFormat="1" ht="12.75" customHeight="1" x14ac:dyDescent="0.2">
      <c r="B15" s="665" t="s">
        <v>1420</v>
      </c>
      <c r="C15" s="717">
        <v>0.1</v>
      </c>
      <c r="D15" s="717">
        <v>0.1</v>
      </c>
      <c r="E15" s="717">
        <v>0.04</v>
      </c>
      <c r="F15" s="308"/>
      <c r="G15" s="308"/>
      <c r="GC15" s="874" t="s">
        <v>267</v>
      </c>
      <c r="HA15" s="874" t="s">
        <v>267</v>
      </c>
    </row>
    <row r="16" spans="1:210" s="268" customFormat="1" ht="12.75" x14ac:dyDescent="0.2">
      <c r="B16" s="666"/>
      <c r="C16" s="717"/>
      <c r="D16" s="717"/>
      <c r="E16" s="717"/>
      <c r="F16" s="308"/>
      <c r="G16" s="308"/>
      <c r="GC16" s="874" t="s">
        <v>267</v>
      </c>
      <c r="HA16" s="874" t="s">
        <v>267</v>
      </c>
    </row>
    <row r="17" spans="1:210" s="268" customFormat="1" ht="12.75" x14ac:dyDescent="0.2">
      <c r="B17" s="666"/>
      <c r="C17" s="717"/>
      <c r="D17" s="717"/>
      <c r="E17" s="717"/>
      <c r="F17" s="308"/>
      <c r="G17" s="308"/>
      <c r="GC17" s="874" t="s">
        <v>267</v>
      </c>
      <c r="HA17" s="874" t="s">
        <v>267</v>
      </c>
    </row>
    <row r="18" spans="1:210" s="268" customFormat="1" ht="12.75" x14ac:dyDescent="0.2">
      <c r="B18" s="666"/>
      <c r="C18" s="717"/>
      <c r="D18" s="717"/>
      <c r="E18" s="717"/>
      <c r="F18" s="308"/>
      <c r="G18" s="308"/>
      <c r="GC18" s="874" t="s">
        <v>267</v>
      </c>
      <c r="HA18" s="874" t="s">
        <v>267</v>
      </c>
    </row>
    <row r="19" spans="1:210" s="268" customFormat="1" ht="12.75" x14ac:dyDescent="0.2">
      <c r="B19" s="667"/>
      <c r="C19" s="658"/>
      <c r="D19" s="658"/>
      <c r="E19" s="658"/>
      <c r="F19" s="308"/>
      <c r="G19" s="308"/>
      <c r="GC19" s="874" t="s">
        <v>267</v>
      </c>
      <c r="HA19" s="874" t="s">
        <v>267</v>
      </c>
    </row>
    <row r="20" spans="1:210" ht="4.5" customHeight="1" x14ac:dyDescent="0.2">
      <c r="A20" s="268"/>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c r="AR20" s="268"/>
      <c r="AS20" s="268"/>
      <c r="AT20" s="268"/>
      <c r="AU20" s="268"/>
      <c r="AV20" s="268"/>
      <c r="AW20" s="268"/>
      <c r="AX20" s="268"/>
      <c r="AY20" s="268"/>
      <c r="AZ20" s="268"/>
      <c r="BA20" s="268"/>
      <c r="BB20" s="268"/>
      <c r="BC20" s="268"/>
      <c r="BD20" s="268"/>
      <c r="BE20" s="268"/>
      <c r="BF20" s="268"/>
      <c r="BG20" s="268"/>
      <c r="BH20" s="268"/>
      <c r="BI20" s="268"/>
      <c r="BJ20" s="268"/>
      <c r="BK20" s="268"/>
      <c r="BL20" s="268"/>
      <c r="BM20" s="268"/>
      <c r="BN20" s="268"/>
      <c r="BO20" s="268"/>
      <c r="BP20" s="268"/>
      <c r="BQ20" s="268"/>
      <c r="BR20" s="268"/>
      <c r="BS20" s="268"/>
      <c r="BT20" s="268"/>
      <c r="BU20" s="268"/>
      <c r="BV20" s="268"/>
      <c r="BW20" s="268"/>
      <c r="BX20" s="268"/>
      <c r="BY20" s="268"/>
      <c r="BZ20" s="268"/>
      <c r="CA20" s="268"/>
      <c r="CB20" s="268"/>
      <c r="CC20" s="268"/>
      <c r="CD20" s="268"/>
      <c r="CE20" s="268"/>
      <c r="CF20" s="268"/>
      <c r="CG20" s="268"/>
      <c r="CH20" s="268"/>
      <c r="CI20" s="268"/>
      <c r="CJ20" s="268"/>
      <c r="CK20" s="268"/>
      <c r="CL20" s="268"/>
      <c r="CM20" s="268"/>
      <c r="CN20" s="268"/>
      <c r="CO20" s="268"/>
      <c r="CP20" s="268"/>
      <c r="CQ20" s="268"/>
      <c r="CR20" s="268"/>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268"/>
      <c r="DP20" s="268"/>
      <c r="DQ20" s="268"/>
      <c r="DR20" s="268"/>
      <c r="DS20" s="268"/>
      <c r="DT20" s="268"/>
      <c r="DU20" s="268"/>
      <c r="DV20" s="268"/>
      <c r="DW20" s="268"/>
      <c r="DX20" s="268"/>
      <c r="DY20" s="268"/>
      <c r="DZ20" s="268"/>
      <c r="EA20" s="268"/>
      <c r="EB20" s="268"/>
      <c r="EC20" s="268"/>
      <c r="ED20" s="268"/>
      <c r="EE20" s="268"/>
      <c r="EF20" s="268"/>
      <c r="EG20" s="268"/>
      <c r="EH20" s="268"/>
      <c r="EI20" s="268"/>
      <c r="EJ20" s="268"/>
      <c r="EK20" s="268"/>
      <c r="EL20" s="268"/>
      <c r="EM20" s="268"/>
      <c r="EN20" s="268"/>
      <c r="EO20" s="268"/>
      <c r="EP20" s="268"/>
      <c r="EQ20" s="268"/>
      <c r="ER20" s="268"/>
      <c r="ES20" s="268"/>
      <c r="ET20" s="268"/>
      <c r="EU20" s="268"/>
      <c r="EV20" s="268"/>
      <c r="EW20" s="268"/>
      <c r="EX20" s="268"/>
      <c r="EY20" s="268"/>
      <c r="EZ20" s="268"/>
      <c r="FA20" s="268"/>
      <c r="FB20" s="268"/>
      <c r="FC20" s="268"/>
      <c r="FD20" s="268"/>
      <c r="FE20" s="268"/>
      <c r="FF20" s="268"/>
      <c r="FG20" s="268"/>
      <c r="FH20" s="268"/>
      <c r="FI20" s="268"/>
      <c r="FJ20" s="268"/>
      <c r="FK20" s="268"/>
      <c r="FL20" s="268"/>
      <c r="FM20" s="268"/>
      <c r="FN20" s="268"/>
      <c r="FO20" s="268"/>
      <c r="FP20" s="268"/>
      <c r="FQ20" s="268"/>
      <c r="FR20" s="268"/>
      <c r="FS20" s="268"/>
      <c r="FT20" s="268"/>
      <c r="FU20" s="268"/>
      <c r="FV20" s="268"/>
      <c r="FW20" s="268"/>
      <c r="FX20" s="268"/>
      <c r="FY20" s="268"/>
      <c r="FZ20" s="268"/>
      <c r="GA20" s="268"/>
      <c r="GB20" s="268"/>
      <c r="GC20" s="874" t="s">
        <v>267</v>
      </c>
      <c r="GD20" s="268"/>
      <c r="GE20" s="268"/>
      <c r="GF20" s="268"/>
      <c r="GG20" s="268"/>
      <c r="GH20" s="268"/>
      <c r="GI20" s="268"/>
      <c r="GJ20" s="268"/>
      <c r="GK20" s="268"/>
      <c r="GL20" s="268"/>
      <c r="GM20" s="268"/>
      <c r="GN20" s="268"/>
      <c r="GO20" s="268"/>
      <c r="GP20" s="268"/>
      <c r="GQ20" s="268"/>
      <c r="GR20" s="268"/>
      <c r="GS20" s="268"/>
      <c r="GT20" s="268"/>
      <c r="GU20" s="268"/>
      <c r="GV20" s="268"/>
      <c r="GW20" s="268"/>
      <c r="GX20" s="268"/>
      <c r="GY20" s="268"/>
      <c r="GZ20" s="268"/>
      <c r="HA20" s="874" t="s">
        <v>267</v>
      </c>
      <c r="HB20" s="268"/>
    </row>
    <row r="21" spans="1:210" ht="15" customHeight="1" x14ac:dyDescent="0.2">
      <c r="A21" s="268"/>
      <c r="B21" s="1021" t="s">
        <v>279</v>
      </c>
      <c r="C21" s="994"/>
      <c r="D21" s="270"/>
      <c r="E21" s="270"/>
      <c r="F21" s="270"/>
      <c r="G21" s="270"/>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68"/>
      <c r="AS21" s="268"/>
      <c r="AT21" s="268"/>
      <c r="AU21" s="268"/>
      <c r="AV21" s="268"/>
      <c r="AW21" s="268"/>
      <c r="AX21" s="268"/>
      <c r="AY21" s="268"/>
      <c r="AZ21" s="268"/>
      <c r="BA21" s="268"/>
      <c r="BB21" s="268"/>
      <c r="BC21" s="268"/>
      <c r="BD21" s="268"/>
      <c r="BE21" s="268"/>
      <c r="BF21" s="268"/>
      <c r="BG21" s="268"/>
      <c r="BH21" s="268"/>
      <c r="BI21" s="268"/>
      <c r="BJ21" s="268"/>
      <c r="BK21" s="268"/>
      <c r="BL21" s="268"/>
      <c r="BM21" s="268"/>
      <c r="BN21" s="268"/>
      <c r="BO21" s="268"/>
      <c r="BP21" s="268"/>
      <c r="BQ21" s="268"/>
      <c r="BR21" s="268"/>
      <c r="BS21" s="268"/>
      <c r="BT21" s="268"/>
      <c r="BU21" s="268"/>
      <c r="BV21" s="268"/>
      <c r="BW21" s="268"/>
      <c r="BX21" s="268"/>
      <c r="BY21" s="268"/>
      <c r="BZ21" s="268"/>
      <c r="CA21" s="268"/>
      <c r="CB21" s="268"/>
      <c r="CC21" s="268"/>
      <c r="CD21" s="268"/>
      <c r="CE21" s="268"/>
      <c r="CF21" s="268"/>
      <c r="CG21" s="268"/>
      <c r="CH21" s="268"/>
      <c r="CI21" s="268"/>
      <c r="CJ21" s="268"/>
      <c r="CK21" s="268"/>
      <c r="CL21" s="268"/>
      <c r="CM21" s="268"/>
      <c r="CN21" s="268"/>
      <c r="CO21" s="268"/>
      <c r="CP21" s="268"/>
      <c r="CQ21" s="268"/>
      <c r="CR21" s="268"/>
      <c r="CS21" s="268"/>
      <c r="CT21" s="268"/>
      <c r="CU21" s="268"/>
      <c r="CV21" s="268"/>
      <c r="CW21" s="268"/>
      <c r="CX21" s="268"/>
      <c r="CY21" s="268"/>
      <c r="CZ21" s="268"/>
      <c r="DA21" s="268"/>
      <c r="DB21" s="268"/>
      <c r="DC21" s="268"/>
      <c r="DD21" s="268"/>
      <c r="DE21" s="268"/>
      <c r="DF21" s="268"/>
      <c r="DG21" s="268"/>
      <c r="DH21" s="268"/>
      <c r="DI21" s="268"/>
      <c r="DJ21" s="268"/>
      <c r="DK21" s="268"/>
      <c r="DL21" s="268"/>
      <c r="DM21" s="268"/>
      <c r="DN21" s="268"/>
      <c r="DO21" s="268"/>
      <c r="DP21" s="268"/>
      <c r="DQ21" s="268"/>
      <c r="DR21" s="268"/>
      <c r="DS21" s="268"/>
      <c r="DT21" s="268"/>
      <c r="DU21" s="268"/>
      <c r="DV21" s="268"/>
      <c r="DW21" s="268"/>
      <c r="DX21" s="268"/>
      <c r="DY21" s="268"/>
      <c r="DZ21" s="268"/>
      <c r="EA21" s="268"/>
      <c r="EB21" s="268"/>
      <c r="EC21" s="268"/>
      <c r="ED21" s="268"/>
      <c r="EE21" s="268"/>
      <c r="EF21" s="268"/>
      <c r="EG21" s="268"/>
      <c r="EH21" s="268"/>
      <c r="EI21" s="268"/>
      <c r="EJ21" s="268"/>
      <c r="EK21" s="268"/>
      <c r="EL21" s="268"/>
      <c r="EM21" s="268"/>
      <c r="EN21" s="268"/>
      <c r="EO21" s="268"/>
      <c r="EP21" s="268"/>
      <c r="EQ21" s="268"/>
      <c r="ER21" s="268"/>
      <c r="ES21" s="268"/>
      <c r="ET21" s="268"/>
      <c r="EU21" s="268"/>
      <c r="EV21" s="268"/>
      <c r="EW21" s="268"/>
      <c r="EX21" s="268"/>
      <c r="EY21" s="268"/>
      <c r="EZ21" s="268"/>
      <c r="FA21" s="268"/>
      <c r="FB21" s="268"/>
      <c r="FC21" s="268"/>
      <c r="FD21" s="268"/>
      <c r="FE21" s="268"/>
      <c r="FF21" s="268"/>
      <c r="FG21" s="268"/>
      <c r="FH21" s="268"/>
      <c r="FI21" s="268"/>
      <c r="FJ21" s="268"/>
      <c r="FK21" s="268"/>
      <c r="FL21" s="268"/>
      <c r="FM21" s="268"/>
      <c r="FN21" s="268"/>
      <c r="FO21" s="268"/>
      <c r="FP21" s="268"/>
      <c r="FQ21" s="268"/>
      <c r="FR21" s="268"/>
      <c r="FS21" s="268"/>
      <c r="FT21" s="268"/>
      <c r="FU21" s="268"/>
      <c r="FV21" s="268"/>
      <c r="FW21" s="268"/>
      <c r="FX21" s="268"/>
      <c r="FY21" s="268"/>
      <c r="FZ21" s="268"/>
      <c r="GA21" s="268"/>
      <c r="GB21" s="268"/>
      <c r="GC21" s="874" t="s">
        <v>267</v>
      </c>
      <c r="GD21" s="268"/>
      <c r="GE21" s="268"/>
      <c r="GF21" s="268"/>
      <c r="GG21" s="268"/>
      <c r="GH21" s="268"/>
      <c r="GI21" s="268"/>
      <c r="GJ21" s="268"/>
      <c r="GK21" s="268"/>
      <c r="GL21" s="268"/>
      <c r="GM21" s="268"/>
      <c r="GN21" s="268"/>
      <c r="GO21" s="268"/>
      <c r="GP21" s="268"/>
      <c r="GQ21" s="268"/>
      <c r="GR21" s="268"/>
      <c r="GS21" s="268"/>
      <c r="GT21" s="268"/>
      <c r="GU21" s="268"/>
      <c r="GV21" s="268"/>
      <c r="GW21" s="268"/>
      <c r="GX21" s="268"/>
      <c r="GY21" s="268"/>
      <c r="GZ21" s="268"/>
      <c r="HA21" s="874" t="s">
        <v>267</v>
      </c>
      <c r="HB21" s="268"/>
    </row>
    <row r="22" spans="1:210" ht="15" customHeight="1" x14ac:dyDescent="0.2">
      <c r="A22" s="268"/>
      <c r="B22" s="656" t="s">
        <v>182</v>
      </c>
      <c r="C22" s="1158">
        <v>2.5100000000000001E-2</v>
      </c>
      <c r="D22" s="270"/>
      <c r="E22" s="270"/>
      <c r="F22" s="270"/>
      <c r="G22" s="270"/>
      <c r="H22" s="268"/>
      <c r="I22" s="268"/>
      <c r="J22" s="268"/>
      <c r="K22" s="268"/>
      <c r="L22" s="268"/>
      <c r="M22" s="268"/>
      <c r="N22" s="268"/>
      <c r="O22" s="268"/>
      <c r="P22" s="268"/>
      <c r="Q22" s="268"/>
      <c r="R22" s="268"/>
      <c r="S22" s="268"/>
      <c r="T22" s="268"/>
      <c r="U22" s="268"/>
      <c r="V22" s="268"/>
      <c r="W22" s="268"/>
      <c r="X22" s="268"/>
      <c r="Y22" s="268"/>
      <c r="Z22" s="268"/>
      <c r="AA22" s="268"/>
      <c r="AB22" s="268"/>
      <c r="AC22" s="268"/>
      <c r="AD22" s="268"/>
      <c r="AE22" s="268"/>
      <c r="AF22" s="268"/>
      <c r="AG22" s="268"/>
      <c r="AH22" s="268"/>
      <c r="AI22" s="268"/>
      <c r="AJ22" s="268"/>
      <c r="AK22" s="268"/>
      <c r="AL22" s="268"/>
      <c r="AM22" s="268"/>
      <c r="AN22" s="268"/>
      <c r="AO22" s="268"/>
      <c r="AP22" s="268"/>
      <c r="AQ22" s="268"/>
      <c r="AR22" s="268"/>
      <c r="AS22" s="268"/>
      <c r="AT22" s="268"/>
      <c r="AU22" s="268"/>
      <c r="AV22" s="268"/>
      <c r="AW22" s="268"/>
      <c r="AX22" s="268"/>
      <c r="AY22" s="268"/>
      <c r="AZ22" s="268"/>
      <c r="BA22" s="268"/>
      <c r="BB22" s="268"/>
      <c r="BC22" s="268"/>
      <c r="BD22" s="268"/>
      <c r="BE22" s="268"/>
      <c r="BF22" s="268"/>
      <c r="BG22" s="268"/>
      <c r="BH22" s="268"/>
      <c r="BI22" s="268"/>
      <c r="BJ22" s="268"/>
      <c r="BK22" s="268"/>
      <c r="BL22" s="268"/>
      <c r="BM22" s="268"/>
      <c r="BN22" s="268"/>
      <c r="BO22" s="268"/>
      <c r="BP22" s="268"/>
      <c r="BQ22" s="268"/>
      <c r="BR22" s="268"/>
      <c r="BS22" s="268"/>
      <c r="BT22" s="268"/>
      <c r="BU22" s="268"/>
      <c r="BV22" s="268"/>
      <c r="BW22" s="268"/>
      <c r="BX22" s="268"/>
      <c r="BY22" s="268"/>
      <c r="BZ22" s="268"/>
      <c r="CA22" s="268"/>
      <c r="CB22" s="268"/>
      <c r="CC22" s="268"/>
      <c r="CD22" s="268"/>
      <c r="CE22" s="268"/>
      <c r="CF22" s="268"/>
      <c r="CG22" s="268"/>
      <c r="CH22" s="268"/>
      <c r="CI22" s="268"/>
      <c r="CJ22" s="268"/>
      <c r="CK22" s="268"/>
      <c r="CL22" s="268"/>
      <c r="CM22" s="268"/>
      <c r="CN22" s="268"/>
      <c r="CO22" s="268"/>
      <c r="CP22" s="268"/>
      <c r="CQ22" s="268"/>
      <c r="CR22" s="268"/>
      <c r="CS22" s="268"/>
      <c r="CT22" s="268"/>
      <c r="CU22" s="268"/>
      <c r="CV22" s="268"/>
      <c r="CW22" s="268"/>
      <c r="CX22" s="268"/>
      <c r="CY22" s="268"/>
      <c r="CZ22" s="268"/>
      <c r="DA22" s="268"/>
      <c r="DB22" s="268"/>
      <c r="DC22" s="268"/>
      <c r="DD22" s="268"/>
      <c r="DE22" s="268"/>
      <c r="DF22" s="268"/>
      <c r="DG22" s="268"/>
      <c r="DH22" s="268"/>
      <c r="DI22" s="268"/>
      <c r="DJ22" s="268"/>
      <c r="DK22" s="268"/>
      <c r="DL22" s="268"/>
      <c r="DM22" s="268"/>
      <c r="DN22" s="268"/>
      <c r="DO22" s="268"/>
      <c r="DP22" s="268"/>
      <c r="DQ22" s="268"/>
      <c r="DR22" s="268"/>
      <c r="DS22" s="268"/>
      <c r="DT22" s="268"/>
      <c r="DU22" s="268"/>
      <c r="DV22" s="268"/>
      <c r="DW22" s="268"/>
      <c r="DX22" s="268"/>
      <c r="DY22" s="268"/>
      <c r="DZ22" s="268"/>
      <c r="EA22" s="268"/>
      <c r="EB22" s="268"/>
      <c r="EC22" s="268"/>
      <c r="ED22" s="268"/>
      <c r="EE22" s="268"/>
      <c r="EF22" s="268"/>
      <c r="EG22" s="268"/>
      <c r="EH22" s="268"/>
      <c r="EI22" s="268"/>
      <c r="EJ22" s="268"/>
      <c r="EK22" s="268"/>
      <c r="EL22" s="268"/>
      <c r="EM22" s="268"/>
      <c r="EN22" s="268"/>
      <c r="EO22" s="268"/>
      <c r="EP22" s="268"/>
      <c r="EQ22" s="268"/>
      <c r="ER22" s="268"/>
      <c r="ES22" s="268"/>
      <c r="ET22" s="268"/>
      <c r="EU22" s="268"/>
      <c r="EV22" s="268"/>
      <c r="EW22" s="268"/>
      <c r="EX22" s="268"/>
      <c r="EY22" s="268"/>
      <c r="EZ22" s="268"/>
      <c r="FA22" s="268"/>
      <c r="FB22" s="268"/>
      <c r="FC22" s="268"/>
      <c r="FD22" s="268"/>
      <c r="FE22" s="268"/>
      <c r="FF22" s="268"/>
      <c r="FG22" s="268"/>
      <c r="FH22" s="268"/>
      <c r="FI22" s="268"/>
      <c r="FJ22" s="268"/>
      <c r="FK22" s="268"/>
      <c r="FL22" s="268"/>
      <c r="FM22" s="268"/>
      <c r="FN22" s="268"/>
      <c r="FO22" s="268"/>
      <c r="FP22" s="268"/>
      <c r="FQ22" s="268"/>
      <c r="FR22" s="268"/>
      <c r="FS22" s="268"/>
      <c r="FT22" s="268"/>
      <c r="FU22" s="268"/>
      <c r="FV22" s="268"/>
      <c r="FW22" s="268"/>
      <c r="FX22" s="268"/>
      <c r="FY22" s="268"/>
      <c r="FZ22" s="268"/>
      <c r="GA22" s="268"/>
      <c r="GB22" s="268"/>
      <c r="GC22" s="874" t="s">
        <v>267</v>
      </c>
      <c r="GD22" s="268"/>
      <c r="GE22" s="268"/>
      <c r="GF22" s="268"/>
      <c r="GG22" s="268"/>
      <c r="GH22" s="268"/>
      <c r="GI22" s="268"/>
      <c r="GJ22" s="268"/>
      <c r="GK22" s="268"/>
      <c r="GL22" s="268"/>
      <c r="GM22" s="268"/>
      <c r="GN22" s="268"/>
      <c r="GO22" s="268"/>
      <c r="GP22" s="268"/>
      <c r="GQ22" s="268"/>
      <c r="GR22" s="268"/>
      <c r="GS22" s="268"/>
      <c r="GT22" s="268"/>
      <c r="GU22" s="268"/>
      <c r="GV22" s="268"/>
      <c r="GW22" s="268"/>
      <c r="GX22" s="268"/>
      <c r="GY22" s="268"/>
      <c r="GZ22" s="268"/>
      <c r="HA22" s="874" t="s">
        <v>267</v>
      </c>
      <c r="HB22" s="268"/>
    </row>
    <row r="23" spans="1:210" ht="15" customHeight="1" x14ac:dyDescent="0.2">
      <c r="A23" s="268"/>
      <c r="B23" s="656" t="s">
        <v>183</v>
      </c>
      <c r="C23" s="1158">
        <v>1.1599999999999999E-2</v>
      </c>
      <c r="D23" s="270"/>
      <c r="E23" s="270"/>
      <c r="F23" s="270"/>
      <c r="G23" s="270"/>
      <c r="H23" s="268"/>
      <c r="I23" s="268"/>
      <c r="J23" s="268"/>
      <c r="K23" s="268"/>
      <c r="L23" s="268"/>
      <c r="M23" s="268"/>
      <c r="N23" s="268"/>
      <c r="O23" s="268"/>
      <c r="P23" s="268"/>
      <c r="Q23" s="268"/>
      <c r="R23" s="268"/>
      <c r="S23" s="268"/>
      <c r="T23" s="268"/>
      <c r="U23" s="268"/>
      <c r="V23" s="268"/>
      <c r="W23" s="268"/>
      <c r="X23" s="268"/>
      <c r="Y23" s="268"/>
      <c r="Z23" s="268"/>
      <c r="AA23" s="268"/>
      <c r="AB23" s="268"/>
      <c r="AC23" s="268"/>
      <c r="AD23" s="268"/>
      <c r="AE23" s="268"/>
      <c r="AF23" s="268"/>
      <c r="AG23" s="268"/>
      <c r="AH23" s="268"/>
      <c r="AI23" s="268"/>
      <c r="AJ23" s="268"/>
      <c r="AK23" s="268"/>
      <c r="AL23" s="268"/>
      <c r="AM23" s="268"/>
      <c r="AN23" s="268"/>
      <c r="AO23" s="268"/>
      <c r="AP23" s="268"/>
      <c r="AQ23" s="268"/>
      <c r="AR23" s="268"/>
      <c r="AS23" s="268"/>
      <c r="AT23" s="268"/>
      <c r="AU23" s="268"/>
      <c r="AV23" s="268"/>
      <c r="AW23" s="268"/>
      <c r="AX23" s="268"/>
      <c r="AY23" s="268"/>
      <c r="AZ23" s="268"/>
      <c r="BA23" s="268"/>
      <c r="BB23" s="268"/>
      <c r="BC23" s="268"/>
      <c r="BD23" s="268"/>
      <c r="BE23" s="268"/>
      <c r="BF23" s="268"/>
      <c r="BG23" s="268"/>
      <c r="BH23" s="268"/>
      <c r="BI23" s="268"/>
      <c r="BJ23" s="268"/>
      <c r="BK23" s="268"/>
      <c r="BL23" s="268"/>
      <c r="BM23" s="268"/>
      <c r="BN23" s="268"/>
      <c r="BO23" s="268"/>
      <c r="BP23" s="268"/>
      <c r="BQ23" s="268"/>
      <c r="BR23" s="268"/>
      <c r="BS23" s="268"/>
      <c r="BT23" s="268"/>
      <c r="BU23" s="268"/>
      <c r="BV23" s="268"/>
      <c r="BW23" s="268"/>
      <c r="BX23" s="268"/>
      <c r="BY23" s="268"/>
      <c r="BZ23" s="268"/>
      <c r="CA23" s="268"/>
      <c r="CB23" s="268"/>
      <c r="CC23" s="268"/>
      <c r="CD23" s="268"/>
      <c r="CE23" s="268"/>
      <c r="CF23" s="268"/>
      <c r="CG23" s="268"/>
      <c r="CH23" s="268"/>
      <c r="CI23" s="268"/>
      <c r="CJ23" s="268"/>
      <c r="CK23" s="268"/>
      <c r="CL23" s="268"/>
      <c r="CM23" s="268"/>
      <c r="CN23" s="268"/>
      <c r="CO23" s="268"/>
      <c r="CP23" s="268"/>
      <c r="CQ23" s="268"/>
      <c r="CR23" s="268"/>
      <c r="CS23" s="268"/>
      <c r="CT23" s="268"/>
      <c r="CU23" s="268"/>
      <c r="CV23" s="268"/>
      <c r="CW23" s="268"/>
      <c r="CX23" s="268"/>
      <c r="CY23" s="268"/>
      <c r="CZ23" s="268"/>
      <c r="DA23" s="268"/>
      <c r="DB23" s="268"/>
      <c r="DC23" s="268"/>
      <c r="DD23" s="268"/>
      <c r="DE23" s="268"/>
      <c r="DF23" s="268"/>
      <c r="DG23" s="268"/>
      <c r="DH23" s="268"/>
      <c r="DI23" s="268"/>
      <c r="DJ23" s="268"/>
      <c r="DK23" s="268"/>
      <c r="DL23" s="268"/>
      <c r="DM23" s="268"/>
      <c r="DN23" s="268"/>
      <c r="DO23" s="268"/>
      <c r="DP23" s="268"/>
      <c r="DQ23" s="268"/>
      <c r="DR23" s="268"/>
      <c r="DS23" s="268"/>
      <c r="DT23" s="268"/>
      <c r="DU23" s="268"/>
      <c r="DV23" s="268"/>
      <c r="DW23" s="268"/>
      <c r="DX23" s="268"/>
      <c r="DY23" s="268"/>
      <c r="DZ23" s="268"/>
      <c r="EA23" s="268"/>
      <c r="EB23" s="268"/>
      <c r="EC23" s="268"/>
      <c r="ED23" s="268"/>
      <c r="EE23" s="268"/>
      <c r="EF23" s="268"/>
      <c r="EG23" s="268"/>
      <c r="EH23" s="268"/>
      <c r="EI23" s="268"/>
      <c r="EJ23" s="268"/>
      <c r="EK23" s="268"/>
      <c r="EL23" s="268"/>
      <c r="EM23" s="268"/>
      <c r="EN23" s="268"/>
      <c r="EO23" s="268"/>
      <c r="EP23" s="268"/>
      <c r="EQ23" s="268"/>
      <c r="ER23" s="268"/>
      <c r="ES23" s="268"/>
      <c r="ET23" s="268"/>
      <c r="EU23" s="268"/>
      <c r="EV23" s="268"/>
      <c r="EW23" s="268"/>
      <c r="EX23" s="268"/>
      <c r="EY23" s="268"/>
      <c r="EZ23" s="268"/>
      <c r="FA23" s="268"/>
      <c r="FB23" s="268"/>
      <c r="FC23" s="268"/>
      <c r="FD23" s="268"/>
      <c r="FE23" s="268"/>
      <c r="FF23" s="268"/>
      <c r="FG23" s="268"/>
      <c r="FH23" s="268"/>
      <c r="FI23" s="268"/>
      <c r="FJ23" s="268"/>
      <c r="FK23" s="268"/>
      <c r="FL23" s="268"/>
      <c r="FM23" s="268"/>
      <c r="FN23" s="268"/>
      <c r="FO23" s="268"/>
      <c r="FP23" s="268"/>
      <c r="FQ23" s="268"/>
      <c r="FR23" s="268"/>
      <c r="FS23" s="268"/>
      <c r="FT23" s="268"/>
      <c r="FU23" s="268"/>
      <c r="FV23" s="268"/>
      <c r="FW23" s="268"/>
      <c r="FX23" s="268"/>
      <c r="FY23" s="268"/>
      <c r="FZ23" s="268"/>
      <c r="GA23" s="268"/>
      <c r="GB23" s="268"/>
      <c r="GC23" s="874" t="s">
        <v>267</v>
      </c>
      <c r="GD23" s="268"/>
      <c r="GE23" s="268"/>
      <c r="GF23" s="268"/>
      <c r="GG23" s="268"/>
      <c r="GH23" s="268"/>
      <c r="GI23" s="268"/>
      <c r="GJ23" s="268"/>
      <c r="GK23" s="268"/>
      <c r="GL23" s="268"/>
      <c r="GM23" s="268"/>
      <c r="GN23" s="268"/>
      <c r="GO23" s="268"/>
      <c r="GP23" s="268"/>
      <c r="GQ23" s="268"/>
      <c r="GR23" s="268"/>
      <c r="GS23" s="268"/>
      <c r="GT23" s="268"/>
      <c r="GU23" s="268"/>
      <c r="GV23" s="268"/>
      <c r="GW23" s="268"/>
      <c r="GX23" s="268"/>
      <c r="GY23" s="268"/>
      <c r="GZ23" s="268"/>
      <c r="HA23" s="874" t="s">
        <v>267</v>
      </c>
      <c r="HB23" s="268"/>
    </row>
    <row r="24" spans="1:210" ht="15" customHeight="1" x14ac:dyDescent="0.2">
      <c r="A24" s="268"/>
      <c r="B24" s="657" t="s">
        <v>184</v>
      </c>
      <c r="C24" s="1180">
        <v>1.3599999999999999E-2</v>
      </c>
      <c r="D24" s="270"/>
      <c r="E24" s="270"/>
      <c r="F24" s="270"/>
      <c r="G24" s="270"/>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874" t="s">
        <v>267</v>
      </c>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874" t="s">
        <v>267</v>
      </c>
      <c r="HB24" s="268"/>
    </row>
    <row r="25" spans="1:210" ht="15" customHeight="1" x14ac:dyDescent="0.2">
      <c r="A25" s="268"/>
      <c r="B25" s="1021" t="s">
        <v>280</v>
      </c>
      <c r="C25" s="994"/>
      <c r="D25" s="270"/>
      <c r="E25" s="270"/>
      <c r="F25" s="270"/>
      <c r="G25" s="270"/>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874" t="s">
        <v>267</v>
      </c>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874" t="s">
        <v>267</v>
      </c>
      <c r="HB25" s="268"/>
    </row>
    <row r="26" spans="1:210" ht="15" customHeight="1" x14ac:dyDescent="0.2">
      <c r="A26" s="268"/>
      <c r="B26" s="656" t="s">
        <v>182</v>
      </c>
      <c r="C26" s="1158">
        <v>0</v>
      </c>
      <c r="D26" s="270"/>
      <c r="E26" s="270"/>
      <c r="F26" s="270"/>
      <c r="G26" s="270"/>
      <c r="H26" s="268"/>
      <c r="I26" s="268"/>
      <c r="J26" s="268"/>
      <c r="K26" s="268"/>
      <c r="L26" s="268"/>
      <c r="M26" s="268"/>
      <c r="N26" s="268"/>
      <c r="O26" s="268"/>
      <c r="P26" s="268"/>
      <c r="Q26" s="268"/>
      <c r="R26" s="268"/>
      <c r="S26" s="268"/>
      <c r="T26" s="268"/>
      <c r="U26" s="268"/>
      <c r="V26" s="268"/>
      <c r="W26" s="268"/>
      <c r="X26" s="268"/>
      <c r="Y26" s="268"/>
      <c r="Z26" s="268"/>
      <c r="AA26" s="268"/>
      <c r="AB26" s="268"/>
      <c r="AC26" s="268"/>
      <c r="AD26" s="268"/>
      <c r="AE26" s="268"/>
      <c r="AF26" s="268"/>
      <c r="AG26" s="268"/>
      <c r="AH26" s="268"/>
      <c r="AI26" s="268"/>
      <c r="AJ26" s="268"/>
      <c r="AK26" s="268"/>
      <c r="AL26" s="268"/>
      <c r="AM26" s="268"/>
      <c r="AN26" s="268"/>
      <c r="AO26" s="268"/>
      <c r="AP26" s="268"/>
      <c r="AQ26" s="268"/>
      <c r="AR26" s="268"/>
      <c r="AS26" s="268"/>
      <c r="AT26" s="268"/>
      <c r="AU26" s="268"/>
      <c r="AV26" s="268"/>
      <c r="AW26" s="268"/>
      <c r="AX26" s="268"/>
      <c r="AY26" s="268"/>
      <c r="AZ26" s="268"/>
      <c r="BA26" s="268"/>
      <c r="BB26" s="268"/>
      <c r="BC26" s="268"/>
      <c r="BD26" s="268"/>
      <c r="BE26" s="268"/>
      <c r="BF26" s="268"/>
      <c r="BG26" s="268"/>
      <c r="BH26" s="268"/>
      <c r="BI26" s="268"/>
      <c r="BJ26" s="268"/>
      <c r="BK26" s="268"/>
      <c r="BL26" s="268"/>
      <c r="BM26" s="268"/>
      <c r="BN26" s="268"/>
      <c r="BO26" s="268"/>
      <c r="BP26" s="268"/>
      <c r="BQ26" s="268"/>
      <c r="BR26" s="268"/>
      <c r="BS26" s="268"/>
      <c r="BT26" s="268"/>
      <c r="BU26" s="268"/>
      <c r="BV26" s="268"/>
      <c r="BW26" s="268"/>
      <c r="BX26" s="268"/>
      <c r="BY26" s="268"/>
      <c r="BZ26" s="268"/>
      <c r="CA26" s="268"/>
      <c r="CB26" s="268"/>
      <c r="CC26" s="268"/>
      <c r="CD26" s="268"/>
      <c r="CE26" s="268"/>
      <c r="CF26" s="268"/>
      <c r="CG26" s="268"/>
      <c r="CH26" s="268"/>
      <c r="CI26" s="268"/>
      <c r="CJ26" s="268"/>
      <c r="CK26" s="268"/>
      <c r="CL26" s="268"/>
      <c r="CM26" s="268"/>
      <c r="CN26" s="268"/>
      <c r="CO26" s="268"/>
      <c r="CP26" s="268"/>
      <c r="CQ26" s="268"/>
      <c r="CR26" s="268"/>
      <c r="CS26" s="268"/>
      <c r="CT26" s="268"/>
      <c r="CU26" s="268"/>
      <c r="CV26" s="268"/>
      <c r="CW26" s="268"/>
      <c r="CX26" s="268"/>
      <c r="CY26" s="268"/>
      <c r="CZ26" s="268"/>
      <c r="DA26" s="268"/>
      <c r="DB26" s="268"/>
      <c r="DC26" s="268"/>
      <c r="DD26" s="268"/>
      <c r="DE26" s="268"/>
      <c r="DF26" s="268"/>
      <c r="DG26" s="268"/>
      <c r="DH26" s="268"/>
      <c r="DI26" s="268"/>
      <c r="DJ26" s="268"/>
      <c r="DK26" s="268"/>
      <c r="DL26" s="268"/>
      <c r="DM26" s="268"/>
      <c r="DN26" s="268"/>
      <c r="DO26" s="268"/>
      <c r="DP26" s="268"/>
      <c r="DQ26" s="268"/>
      <c r="DR26" s="268"/>
      <c r="DS26" s="268"/>
      <c r="DT26" s="268"/>
      <c r="DU26" s="268"/>
      <c r="DV26" s="268"/>
      <c r="DW26" s="268"/>
      <c r="DX26" s="268"/>
      <c r="DY26" s="268"/>
      <c r="DZ26" s="268"/>
      <c r="EA26" s="268"/>
      <c r="EB26" s="268"/>
      <c r="EC26" s="268"/>
      <c r="ED26" s="268"/>
      <c r="EE26" s="268"/>
      <c r="EF26" s="268"/>
      <c r="EG26" s="268"/>
      <c r="EH26" s="268"/>
      <c r="EI26" s="268"/>
      <c r="EJ26" s="268"/>
      <c r="EK26" s="268"/>
      <c r="EL26" s="268"/>
      <c r="EM26" s="268"/>
      <c r="EN26" s="268"/>
      <c r="EO26" s="268"/>
      <c r="EP26" s="268"/>
      <c r="EQ26" s="268"/>
      <c r="ER26" s="268"/>
      <c r="ES26" s="268"/>
      <c r="ET26" s="268"/>
      <c r="EU26" s="268"/>
      <c r="EV26" s="268"/>
      <c r="EW26" s="268"/>
      <c r="EX26" s="268"/>
      <c r="EY26" s="268"/>
      <c r="EZ26" s="268"/>
      <c r="FA26" s="268"/>
      <c r="FB26" s="268"/>
      <c r="FC26" s="268"/>
      <c r="FD26" s="268"/>
      <c r="FE26" s="268"/>
      <c r="FF26" s="268"/>
      <c r="FG26" s="268"/>
      <c r="FH26" s="268"/>
      <c r="FI26" s="268"/>
      <c r="FJ26" s="268"/>
      <c r="FK26" s="268"/>
      <c r="FL26" s="268"/>
      <c r="FM26" s="268"/>
      <c r="FN26" s="268"/>
      <c r="FO26" s="268"/>
      <c r="FP26" s="268"/>
      <c r="FQ26" s="268"/>
      <c r="FR26" s="268"/>
      <c r="FS26" s="268"/>
      <c r="FT26" s="268"/>
      <c r="FU26" s="268"/>
      <c r="FV26" s="268"/>
      <c r="FW26" s="268"/>
      <c r="FX26" s="268"/>
      <c r="FY26" s="268"/>
      <c r="FZ26" s="268"/>
      <c r="GA26" s="268"/>
      <c r="GB26" s="268"/>
      <c r="GC26" s="874" t="s">
        <v>267</v>
      </c>
      <c r="GD26" s="268"/>
      <c r="GE26" s="268"/>
      <c r="GF26" s="268"/>
      <c r="GG26" s="268"/>
      <c r="GH26" s="268"/>
      <c r="GI26" s="268"/>
      <c r="GJ26" s="268"/>
      <c r="GK26" s="268"/>
      <c r="GL26" s="268"/>
      <c r="GM26" s="268"/>
      <c r="GN26" s="268"/>
      <c r="GO26" s="268"/>
      <c r="GP26" s="268"/>
      <c r="GQ26" s="268"/>
      <c r="GR26" s="268"/>
      <c r="GS26" s="268"/>
      <c r="GT26" s="268"/>
      <c r="GU26" s="268"/>
      <c r="GV26" s="268"/>
      <c r="GW26" s="268"/>
      <c r="GX26" s="268"/>
      <c r="GY26" s="268"/>
      <c r="GZ26" s="268"/>
      <c r="HA26" s="874" t="s">
        <v>267</v>
      </c>
      <c r="HB26" s="268"/>
    </row>
    <row r="27" spans="1:210" ht="15" customHeight="1" x14ac:dyDescent="0.2">
      <c r="A27" s="268"/>
      <c r="B27" s="656" t="s">
        <v>183</v>
      </c>
      <c r="C27" s="1158">
        <v>0</v>
      </c>
      <c r="D27" s="270"/>
      <c r="E27" s="270"/>
      <c r="F27" s="270"/>
      <c r="G27" s="270"/>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c r="AO27" s="268"/>
      <c r="AP27" s="268"/>
      <c r="AQ27" s="268"/>
      <c r="AR27" s="268"/>
      <c r="AS27" s="268"/>
      <c r="AT27" s="268"/>
      <c r="AU27" s="268"/>
      <c r="AV27" s="268"/>
      <c r="AW27" s="268"/>
      <c r="AX27" s="268"/>
      <c r="AY27" s="268"/>
      <c r="AZ27" s="268"/>
      <c r="BA27" s="268"/>
      <c r="BB27" s="268"/>
      <c r="BC27" s="268"/>
      <c r="BD27" s="268"/>
      <c r="BE27" s="268"/>
      <c r="BF27" s="268"/>
      <c r="BG27" s="268"/>
      <c r="BH27" s="268"/>
      <c r="BI27" s="268"/>
      <c r="BJ27" s="268"/>
      <c r="BK27" s="268"/>
      <c r="BL27" s="268"/>
      <c r="BM27" s="268"/>
      <c r="BN27" s="268"/>
      <c r="BO27" s="268"/>
      <c r="BP27" s="268"/>
      <c r="BQ27" s="268"/>
      <c r="BR27" s="268"/>
      <c r="BS27" s="268"/>
      <c r="BT27" s="268"/>
      <c r="BU27" s="268"/>
      <c r="BV27" s="268"/>
      <c r="BW27" s="268"/>
      <c r="BX27" s="268"/>
      <c r="BY27" s="268"/>
      <c r="BZ27" s="268"/>
      <c r="CA27" s="268"/>
      <c r="CB27" s="268"/>
      <c r="CC27" s="268"/>
      <c r="CD27" s="268"/>
      <c r="CE27" s="268"/>
      <c r="CF27" s="268"/>
      <c r="CG27" s="268"/>
      <c r="CH27" s="268"/>
      <c r="CI27" s="268"/>
      <c r="CJ27" s="268"/>
      <c r="CK27" s="268"/>
      <c r="CL27" s="268"/>
      <c r="CM27" s="268"/>
      <c r="CN27" s="268"/>
      <c r="CO27" s="268"/>
      <c r="CP27" s="268"/>
      <c r="CQ27" s="268"/>
      <c r="CR27" s="268"/>
      <c r="CS27" s="268"/>
      <c r="CT27" s="268"/>
      <c r="CU27" s="268"/>
      <c r="CV27" s="268"/>
      <c r="CW27" s="268"/>
      <c r="CX27" s="268"/>
      <c r="CY27" s="268"/>
      <c r="CZ27" s="268"/>
      <c r="DA27" s="268"/>
      <c r="DB27" s="268"/>
      <c r="DC27" s="268"/>
      <c r="DD27" s="268"/>
      <c r="DE27" s="268"/>
      <c r="DF27" s="268"/>
      <c r="DG27" s="268"/>
      <c r="DH27" s="268"/>
      <c r="DI27" s="268"/>
      <c r="DJ27" s="268"/>
      <c r="DK27" s="268"/>
      <c r="DL27" s="268"/>
      <c r="DM27" s="268"/>
      <c r="DN27" s="268"/>
      <c r="DO27" s="268"/>
      <c r="DP27" s="268"/>
      <c r="DQ27" s="268"/>
      <c r="DR27" s="268"/>
      <c r="DS27" s="268"/>
      <c r="DT27" s="268"/>
      <c r="DU27" s="268"/>
      <c r="DV27" s="268"/>
      <c r="DW27" s="268"/>
      <c r="DX27" s="268"/>
      <c r="DY27" s="268"/>
      <c r="DZ27" s="268"/>
      <c r="EA27" s="268"/>
      <c r="EB27" s="268"/>
      <c r="EC27" s="268"/>
      <c r="ED27" s="268"/>
      <c r="EE27" s="268"/>
      <c r="EF27" s="268"/>
      <c r="EG27" s="268"/>
      <c r="EH27" s="268"/>
      <c r="EI27" s="268"/>
      <c r="EJ27" s="268"/>
      <c r="EK27" s="268"/>
      <c r="EL27" s="268"/>
      <c r="EM27" s="268"/>
      <c r="EN27" s="268"/>
      <c r="EO27" s="268"/>
      <c r="EP27" s="268"/>
      <c r="EQ27" s="268"/>
      <c r="ER27" s="268"/>
      <c r="ES27" s="268"/>
      <c r="ET27" s="268"/>
      <c r="EU27" s="268"/>
      <c r="EV27" s="268"/>
      <c r="EW27" s="268"/>
      <c r="EX27" s="268"/>
      <c r="EY27" s="268"/>
      <c r="EZ27" s="268"/>
      <c r="FA27" s="268"/>
      <c r="FB27" s="268"/>
      <c r="FC27" s="268"/>
      <c r="FD27" s="268"/>
      <c r="FE27" s="268"/>
      <c r="FF27" s="268"/>
      <c r="FG27" s="268"/>
      <c r="FH27" s="268"/>
      <c r="FI27" s="268"/>
      <c r="FJ27" s="268"/>
      <c r="FK27" s="268"/>
      <c r="FL27" s="268"/>
      <c r="FM27" s="268"/>
      <c r="FN27" s="268"/>
      <c r="FO27" s="268"/>
      <c r="FP27" s="268"/>
      <c r="FQ27" s="268"/>
      <c r="FR27" s="268"/>
      <c r="FS27" s="268"/>
      <c r="FT27" s="268"/>
      <c r="FU27" s="268"/>
      <c r="FV27" s="268"/>
      <c r="FW27" s="268"/>
      <c r="FX27" s="268"/>
      <c r="FY27" s="268"/>
      <c r="FZ27" s="268"/>
      <c r="GA27" s="268"/>
      <c r="GB27" s="268"/>
      <c r="GC27" s="874" t="s">
        <v>267</v>
      </c>
      <c r="GD27" s="268"/>
      <c r="GE27" s="268"/>
      <c r="GF27" s="268"/>
      <c r="GG27" s="268"/>
      <c r="GH27" s="268"/>
      <c r="GI27" s="268"/>
      <c r="GJ27" s="268"/>
      <c r="GK27" s="268"/>
      <c r="GL27" s="268"/>
      <c r="GM27" s="268"/>
      <c r="GN27" s="268"/>
      <c r="GO27" s="268"/>
      <c r="GP27" s="268"/>
      <c r="GQ27" s="268"/>
      <c r="GR27" s="268"/>
      <c r="GS27" s="268"/>
      <c r="GT27" s="268"/>
      <c r="GU27" s="268"/>
      <c r="GV27" s="268"/>
      <c r="GW27" s="268"/>
      <c r="GX27" s="268"/>
      <c r="GY27" s="268"/>
      <c r="GZ27" s="268"/>
      <c r="HA27" s="874" t="s">
        <v>267</v>
      </c>
      <c r="HB27" s="268"/>
    </row>
    <row r="28" spans="1:210" ht="15" customHeight="1" x14ac:dyDescent="0.2">
      <c r="A28" s="268"/>
      <c r="B28" s="657" t="s">
        <v>184</v>
      </c>
      <c r="C28" s="1180">
        <v>0</v>
      </c>
      <c r="D28" s="270"/>
      <c r="E28" s="270"/>
      <c r="F28" s="270"/>
      <c r="G28" s="270"/>
      <c r="H28" s="268"/>
      <c r="I28" s="268"/>
      <c r="J28" s="268"/>
      <c r="K28" s="268"/>
      <c r="L28" s="268"/>
      <c r="M28" s="268"/>
      <c r="N28" s="268"/>
      <c r="O28" s="268"/>
      <c r="P28" s="268"/>
      <c r="Q28" s="268"/>
      <c r="R28" s="268"/>
      <c r="S28" s="268"/>
      <c r="T28" s="268"/>
      <c r="U28" s="268"/>
      <c r="V28" s="268"/>
      <c r="W28" s="268"/>
      <c r="X28" s="268"/>
      <c r="Y28" s="268"/>
      <c r="Z28" s="268"/>
      <c r="AA28" s="268"/>
      <c r="AB28" s="268"/>
      <c r="AC28" s="268"/>
      <c r="AD28" s="268"/>
      <c r="AE28" s="268"/>
      <c r="AF28" s="268"/>
      <c r="AG28" s="268"/>
      <c r="AH28" s="268"/>
      <c r="AI28" s="268"/>
      <c r="AJ28" s="268"/>
      <c r="AK28" s="268"/>
      <c r="AL28" s="268"/>
      <c r="AM28" s="268"/>
      <c r="AN28" s="268"/>
      <c r="AO28" s="268"/>
      <c r="AP28" s="268"/>
      <c r="AQ28" s="268"/>
      <c r="AR28" s="268"/>
      <c r="AS28" s="268"/>
      <c r="AT28" s="268"/>
      <c r="AU28" s="268"/>
      <c r="AV28" s="268"/>
      <c r="AW28" s="268"/>
      <c r="AX28" s="268"/>
      <c r="AY28" s="268"/>
      <c r="AZ28" s="268"/>
      <c r="BA28" s="268"/>
      <c r="BB28" s="268"/>
      <c r="BC28" s="268"/>
      <c r="BD28" s="268"/>
      <c r="BE28" s="268"/>
      <c r="BF28" s="268"/>
      <c r="BG28" s="268"/>
      <c r="BH28" s="268"/>
      <c r="BI28" s="268"/>
      <c r="BJ28" s="268"/>
      <c r="BK28" s="268"/>
      <c r="BL28" s="268"/>
      <c r="BM28" s="268"/>
      <c r="BN28" s="268"/>
      <c r="BO28" s="268"/>
      <c r="BP28" s="268"/>
      <c r="BQ28" s="268"/>
      <c r="BR28" s="268"/>
      <c r="BS28" s="268"/>
      <c r="BT28" s="268"/>
      <c r="BU28" s="268"/>
      <c r="BV28" s="268"/>
      <c r="BW28" s="268"/>
      <c r="BX28" s="268"/>
      <c r="BY28" s="268"/>
      <c r="BZ28" s="268"/>
      <c r="CA28" s="268"/>
      <c r="CB28" s="268"/>
      <c r="CC28" s="268"/>
      <c r="CD28" s="268"/>
      <c r="CE28" s="268"/>
      <c r="CF28" s="268"/>
      <c r="CG28" s="268"/>
      <c r="CH28" s="268"/>
      <c r="CI28" s="268"/>
      <c r="CJ28" s="268"/>
      <c r="CK28" s="268"/>
      <c r="CL28" s="268"/>
      <c r="CM28" s="268"/>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c r="FW28" s="268"/>
      <c r="FX28" s="268"/>
      <c r="FY28" s="268"/>
      <c r="FZ28" s="268"/>
      <c r="GA28" s="268"/>
      <c r="GB28" s="268"/>
      <c r="GC28" s="874" t="s">
        <v>267</v>
      </c>
      <c r="GD28" s="268"/>
      <c r="GE28" s="268"/>
      <c r="GF28" s="268"/>
      <c r="GG28" s="268"/>
      <c r="GH28" s="268"/>
      <c r="GI28" s="268"/>
      <c r="GJ28" s="268"/>
      <c r="GK28" s="268"/>
      <c r="GL28" s="268"/>
      <c r="GM28" s="268"/>
      <c r="GN28" s="268"/>
      <c r="GO28" s="268"/>
      <c r="GP28" s="268"/>
      <c r="GQ28" s="268"/>
      <c r="GR28" s="268"/>
      <c r="GS28" s="268"/>
      <c r="GT28" s="268"/>
      <c r="GU28" s="268"/>
      <c r="GV28" s="268"/>
      <c r="GW28" s="268"/>
      <c r="GX28" s="268"/>
      <c r="GY28" s="268"/>
      <c r="GZ28" s="268"/>
      <c r="HA28" s="874" t="s">
        <v>267</v>
      </c>
      <c r="HB28" s="268"/>
    </row>
    <row r="29" spans="1:210" ht="4.5" customHeight="1" x14ac:dyDescent="0.2">
      <c r="A29" s="268"/>
      <c r="B29" s="268"/>
      <c r="C29" s="268"/>
      <c r="D29" s="268"/>
      <c r="E29" s="270"/>
      <c r="F29" s="270"/>
      <c r="G29" s="270"/>
      <c r="H29" s="268"/>
      <c r="I29" s="268"/>
      <c r="J29" s="268"/>
      <c r="K29" s="268"/>
      <c r="L29" s="268"/>
      <c r="M29" s="268"/>
      <c r="N29" s="268"/>
      <c r="O29" s="268"/>
      <c r="P29" s="268"/>
      <c r="Q29" s="268"/>
      <c r="R29" s="268"/>
      <c r="S29" s="268"/>
      <c r="T29" s="268"/>
      <c r="U29" s="268"/>
      <c r="V29" s="268"/>
      <c r="W29" s="268"/>
      <c r="X29" s="268"/>
      <c r="Y29" s="268"/>
      <c r="Z29" s="268"/>
      <c r="AA29" s="268"/>
      <c r="AB29" s="268"/>
      <c r="AC29" s="268"/>
      <c r="AD29" s="268"/>
      <c r="AE29" s="268"/>
      <c r="AF29" s="268"/>
      <c r="AG29" s="268"/>
      <c r="AH29" s="268"/>
      <c r="AI29" s="268"/>
      <c r="AJ29" s="268"/>
      <c r="AK29" s="268"/>
      <c r="AL29" s="268"/>
      <c r="AM29" s="268"/>
      <c r="AN29" s="268"/>
      <c r="AO29" s="268"/>
      <c r="AP29" s="268"/>
      <c r="AQ29" s="268"/>
      <c r="AR29" s="268"/>
      <c r="AS29" s="268"/>
      <c r="AT29" s="268"/>
      <c r="AU29" s="268"/>
      <c r="AV29" s="268"/>
      <c r="AW29" s="268"/>
      <c r="AX29" s="268"/>
      <c r="AY29" s="268"/>
      <c r="AZ29" s="268"/>
      <c r="BA29" s="268"/>
      <c r="BB29" s="268"/>
      <c r="BC29" s="268"/>
      <c r="BD29" s="268"/>
      <c r="BE29" s="268"/>
      <c r="BF29" s="268"/>
      <c r="BG29" s="268"/>
      <c r="BH29" s="268"/>
      <c r="BI29" s="268"/>
      <c r="BJ29" s="268"/>
      <c r="BK29" s="268"/>
      <c r="BL29" s="268"/>
      <c r="BM29" s="268"/>
      <c r="BN29" s="268"/>
      <c r="BO29" s="268"/>
      <c r="BP29" s="268"/>
      <c r="BQ29" s="268"/>
      <c r="BR29" s="268"/>
      <c r="BS29" s="268"/>
      <c r="BT29" s="268"/>
      <c r="BU29" s="268"/>
      <c r="BV29" s="268"/>
      <c r="BW29" s="268"/>
      <c r="BX29" s="268"/>
      <c r="BY29" s="268"/>
      <c r="BZ29" s="268"/>
      <c r="CA29" s="268"/>
      <c r="CB29" s="268"/>
      <c r="CC29" s="268"/>
      <c r="CD29" s="268"/>
      <c r="CE29" s="268"/>
      <c r="CF29" s="268"/>
      <c r="CG29" s="268"/>
      <c r="CH29" s="268"/>
      <c r="CI29" s="268"/>
      <c r="CJ29" s="268"/>
      <c r="CK29" s="268"/>
      <c r="CL29" s="268"/>
      <c r="CM29" s="268"/>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8"/>
      <c r="EB29" s="268"/>
      <c r="EC29" s="268"/>
      <c r="ED29" s="268"/>
      <c r="EE29" s="268"/>
      <c r="EF29" s="268"/>
      <c r="EG29" s="268"/>
      <c r="EH29" s="268"/>
      <c r="EI29" s="268"/>
      <c r="EJ29" s="268"/>
      <c r="EK29" s="268"/>
      <c r="EL29" s="268"/>
      <c r="EM29" s="268"/>
      <c r="EN29" s="268"/>
      <c r="EO29" s="268"/>
      <c r="EP29" s="268"/>
      <c r="EQ29" s="268"/>
      <c r="ER29" s="268"/>
      <c r="ES29" s="268"/>
      <c r="ET29" s="268"/>
      <c r="EU29" s="268"/>
      <c r="EV29" s="268"/>
      <c r="EW29" s="268"/>
      <c r="EX29" s="268"/>
      <c r="EY29" s="268"/>
      <c r="EZ29" s="268"/>
      <c r="FA29" s="268"/>
      <c r="FB29" s="268"/>
      <c r="FC29" s="268"/>
      <c r="FD29" s="268"/>
      <c r="FE29" s="268"/>
      <c r="FF29" s="268"/>
      <c r="FG29" s="268"/>
      <c r="FH29" s="268"/>
      <c r="FI29" s="268"/>
      <c r="FJ29" s="268"/>
      <c r="FK29" s="268"/>
      <c r="FL29" s="268"/>
      <c r="FM29" s="268"/>
      <c r="FN29" s="268"/>
      <c r="FO29" s="268"/>
      <c r="FP29" s="268"/>
      <c r="FQ29" s="268"/>
      <c r="FR29" s="268"/>
      <c r="FS29" s="268"/>
      <c r="FT29" s="268"/>
      <c r="FU29" s="268"/>
      <c r="FV29" s="268"/>
      <c r="FW29" s="268"/>
      <c r="FX29" s="268"/>
      <c r="FY29" s="268"/>
      <c r="FZ29" s="268"/>
      <c r="GA29" s="268"/>
      <c r="GB29" s="268"/>
      <c r="GC29" s="874" t="s">
        <v>267</v>
      </c>
      <c r="GD29" s="268"/>
      <c r="GE29" s="268"/>
      <c r="GF29" s="268"/>
      <c r="GG29" s="268"/>
      <c r="GH29" s="268"/>
      <c r="GI29" s="268"/>
      <c r="GJ29" s="268"/>
      <c r="GK29" s="268"/>
      <c r="GL29" s="268"/>
      <c r="GM29" s="268"/>
      <c r="GN29" s="268"/>
      <c r="GO29" s="268"/>
      <c r="GP29" s="268"/>
      <c r="GQ29" s="268"/>
      <c r="GR29" s="268"/>
      <c r="GS29" s="268"/>
      <c r="GT29" s="268"/>
      <c r="GU29" s="268"/>
      <c r="GV29" s="268"/>
      <c r="GW29" s="268"/>
      <c r="GX29" s="268"/>
      <c r="GY29" s="268"/>
      <c r="GZ29" s="268"/>
      <c r="HA29" s="874" t="s">
        <v>267</v>
      </c>
      <c r="HB29" s="268"/>
    </row>
    <row r="30" spans="1:210" ht="15" customHeight="1" x14ac:dyDescent="0.2">
      <c r="A30" s="268"/>
      <c r="B30" s="1021" t="s">
        <v>281</v>
      </c>
      <c r="C30" s="1009"/>
      <c r="D30" s="268"/>
      <c r="E30" s="270"/>
      <c r="F30" s="270"/>
      <c r="G30" s="270"/>
      <c r="H30" s="268"/>
      <c r="I30" s="268"/>
      <c r="J30" s="268"/>
      <c r="K30" s="268"/>
      <c r="L30" s="268"/>
      <c r="M30" s="268"/>
      <c r="N30" s="268"/>
      <c r="O30" s="268"/>
      <c r="P30" s="268"/>
      <c r="Q30" s="268"/>
      <c r="R30" s="268"/>
      <c r="S30" s="268"/>
      <c r="T30" s="268"/>
      <c r="U30" s="268"/>
      <c r="V30" s="268"/>
      <c r="W30" s="268"/>
      <c r="X30" s="268"/>
      <c r="Y30" s="268"/>
      <c r="Z30" s="268"/>
      <c r="AA30" s="268"/>
      <c r="AB30" s="268"/>
      <c r="AC30" s="268"/>
      <c r="AD30" s="268"/>
      <c r="AE30" s="268"/>
      <c r="AF30" s="268"/>
      <c r="AG30" s="268"/>
      <c r="AH30" s="268"/>
      <c r="AI30" s="268"/>
      <c r="AJ30" s="268"/>
      <c r="AK30" s="268"/>
      <c r="AL30" s="268"/>
      <c r="AM30" s="268"/>
      <c r="AN30" s="268"/>
      <c r="AO30" s="268"/>
      <c r="AP30" s="268"/>
      <c r="AQ30" s="268"/>
      <c r="AR30" s="268"/>
      <c r="AS30" s="268"/>
      <c r="AT30" s="268"/>
      <c r="AU30" s="268"/>
      <c r="AV30" s="268"/>
      <c r="AW30" s="268"/>
      <c r="AX30" s="268"/>
      <c r="AY30" s="268"/>
      <c r="AZ30" s="268"/>
      <c r="BA30" s="268"/>
      <c r="BB30" s="268"/>
      <c r="BC30" s="268"/>
      <c r="BD30" s="268"/>
      <c r="BE30" s="268"/>
      <c r="BF30" s="268"/>
      <c r="BG30" s="268"/>
      <c r="BH30" s="268"/>
      <c r="BI30" s="268"/>
      <c r="BJ30" s="268"/>
      <c r="BK30" s="268"/>
      <c r="BL30" s="268"/>
      <c r="BM30" s="268"/>
      <c r="BN30" s="268"/>
      <c r="BO30" s="268"/>
      <c r="BP30" s="268"/>
      <c r="BQ30" s="268"/>
      <c r="BR30" s="268"/>
      <c r="BS30" s="268"/>
      <c r="BT30" s="268"/>
      <c r="BU30" s="268"/>
      <c r="BV30" s="268"/>
      <c r="BW30" s="268"/>
      <c r="BX30" s="268"/>
      <c r="BY30" s="268"/>
      <c r="BZ30" s="268"/>
      <c r="CA30" s="268"/>
      <c r="CB30" s="268"/>
      <c r="CC30" s="268"/>
      <c r="CD30" s="268"/>
      <c r="CE30" s="268"/>
      <c r="CF30" s="268"/>
      <c r="CG30" s="268"/>
      <c r="CH30" s="268"/>
      <c r="CI30" s="268"/>
      <c r="CJ30" s="268"/>
      <c r="CK30" s="268"/>
      <c r="CL30" s="268"/>
      <c r="CM30" s="268"/>
      <c r="CN30" s="268"/>
      <c r="CO30" s="268"/>
      <c r="CP30" s="268"/>
      <c r="CQ30" s="268"/>
      <c r="CR30" s="268"/>
      <c r="CS30" s="268"/>
      <c r="CT30" s="268"/>
      <c r="CU30" s="268"/>
      <c r="CV30" s="268"/>
      <c r="CW30" s="268"/>
      <c r="CX30" s="268"/>
      <c r="CY30" s="268"/>
      <c r="CZ30" s="268"/>
      <c r="DA30" s="268"/>
      <c r="DB30" s="268"/>
      <c r="DC30" s="268"/>
      <c r="DD30" s="268"/>
      <c r="DE30" s="268"/>
      <c r="DF30" s="268"/>
      <c r="DG30" s="268"/>
      <c r="DH30" s="268"/>
      <c r="DI30" s="268"/>
      <c r="DJ30" s="268"/>
      <c r="DK30" s="268"/>
      <c r="DL30" s="268"/>
      <c r="DM30" s="268"/>
      <c r="DN30" s="268"/>
      <c r="DO30" s="268"/>
      <c r="DP30" s="268"/>
      <c r="DQ30" s="268"/>
      <c r="DR30" s="268"/>
      <c r="DS30" s="268"/>
      <c r="DT30" s="268"/>
      <c r="DU30" s="268"/>
      <c r="DV30" s="268"/>
      <c r="DW30" s="268"/>
      <c r="DX30" s="268"/>
      <c r="DY30" s="268"/>
      <c r="DZ30" s="268"/>
      <c r="EA30" s="268"/>
      <c r="EB30" s="268"/>
      <c r="EC30" s="268"/>
      <c r="ED30" s="268"/>
      <c r="EE30" s="268"/>
      <c r="EF30" s="268"/>
      <c r="EG30" s="268"/>
      <c r="EH30" s="268"/>
      <c r="EI30" s="268"/>
      <c r="EJ30" s="268"/>
      <c r="EK30" s="268"/>
      <c r="EL30" s="268"/>
      <c r="EM30" s="268"/>
      <c r="EN30" s="268"/>
      <c r="EO30" s="268"/>
      <c r="EP30" s="268"/>
      <c r="EQ30" s="268"/>
      <c r="ER30" s="268"/>
      <c r="ES30" s="268"/>
      <c r="ET30" s="268"/>
      <c r="EU30" s="268"/>
      <c r="EV30" s="268"/>
      <c r="EW30" s="268"/>
      <c r="EX30" s="268"/>
      <c r="EY30" s="268"/>
      <c r="EZ30" s="268"/>
      <c r="FA30" s="268"/>
      <c r="FB30" s="268"/>
      <c r="FC30" s="268"/>
      <c r="FD30" s="268"/>
      <c r="FE30" s="268"/>
      <c r="FF30" s="268"/>
      <c r="FG30" s="268"/>
      <c r="FH30" s="268"/>
      <c r="FI30" s="268"/>
      <c r="FJ30" s="268"/>
      <c r="FK30" s="268"/>
      <c r="FL30" s="268"/>
      <c r="FM30" s="268"/>
      <c r="FN30" s="268"/>
      <c r="FO30" s="268"/>
      <c r="FP30" s="268"/>
      <c r="FQ30" s="268"/>
      <c r="FR30" s="268"/>
      <c r="FS30" s="268"/>
      <c r="FT30" s="268"/>
      <c r="FU30" s="268"/>
      <c r="FV30" s="268"/>
      <c r="FW30" s="268"/>
      <c r="FX30" s="268"/>
      <c r="FY30" s="268"/>
      <c r="FZ30" s="268"/>
      <c r="GA30" s="268"/>
      <c r="GB30" s="268"/>
      <c r="GC30" s="874" t="s">
        <v>267</v>
      </c>
      <c r="GD30" s="268"/>
      <c r="GE30" s="268"/>
      <c r="GF30" s="268"/>
      <c r="GG30" s="268"/>
      <c r="GH30" s="268"/>
      <c r="GI30" s="268"/>
      <c r="GJ30" s="268"/>
      <c r="GK30" s="268"/>
      <c r="GL30" s="268"/>
      <c r="GM30" s="268"/>
      <c r="GN30" s="268"/>
      <c r="GO30" s="268"/>
      <c r="GP30" s="268"/>
      <c r="GQ30" s="268"/>
      <c r="GR30" s="268"/>
      <c r="GS30" s="268"/>
      <c r="GT30" s="268"/>
      <c r="GU30" s="268"/>
      <c r="GV30" s="268"/>
      <c r="GW30" s="268"/>
      <c r="GX30" s="268"/>
      <c r="GY30" s="268"/>
      <c r="GZ30" s="268"/>
      <c r="HA30" s="874"/>
      <c r="HB30" s="268"/>
    </row>
    <row r="31" spans="1:210" ht="15" customHeight="1" x14ac:dyDescent="0.2">
      <c r="A31" s="268"/>
      <c r="B31" s="1096" t="s">
        <v>282</v>
      </c>
      <c r="C31" s="1097" t="s">
        <v>164</v>
      </c>
      <c r="D31" s="268"/>
      <c r="E31" s="270"/>
      <c r="F31" s="270"/>
      <c r="G31" s="270"/>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874" t="s">
        <v>267</v>
      </c>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874"/>
      <c r="HB31" s="268"/>
    </row>
    <row r="32" spans="1:210" ht="15" customHeight="1" x14ac:dyDescent="0.2">
      <c r="A32" s="268"/>
      <c r="B32" s="220" t="s">
        <v>283</v>
      </c>
      <c r="C32" s="1155" t="s">
        <v>164</v>
      </c>
      <c r="D32" s="268"/>
      <c r="E32" s="270"/>
      <c r="F32" s="270"/>
      <c r="G32" s="270"/>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874" t="s">
        <v>267</v>
      </c>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874"/>
      <c r="HB32" s="268"/>
    </row>
    <row r="33" spans="1:210" ht="15" customHeight="1" x14ac:dyDescent="0.2">
      <c r="A33" s="268"/>
      <c r="B33" s="1068" t="s">
        <v>284</v>
      </c>
      <c r="C33" s="1108">
        <v>2000</v>
      </c>
      <c r="D33" s="268"/>
      <c r="E33" s="270"/>
      <c r="F33" s="270"/>
      <c r="G33" s="270"/>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68"/>
      <c r="AR33" s="268"/>
      <c r="AS33" s="268"/>
      <c r="AT33" s="268"/>
      <c r="AU33" s="268"/>
      <c r="AV33" s="268"/>
      <c r="AW33" s="268"/>
      <c r="AX33" s="268"/>
      <c r="AY33" s="268"/>
      <c r="AZ33" s="268"/>
      <c r="BA33" s="268"/>
      <c r="BB33" s="268"/>
      <c r="BC33" s="268"/>
      <c r="BD33" s="268"/>
      <c r="BE33" s="268"/>
      <c r="BF33" s="268"/>
      <c r="BG33" s="268"/>
      <c r="BH33" s="268"/>
      <c r="BI33" s="268"/>
      <c r="BJ33" s="268"/>
      <c r="BK33" s="268"/>
      <c r="BL33" s="268"/>
      <c r="BM33" s="268"/>
      <c r="BN33" s="268"/>
      <c r="BO33" s="268"/>
      <c r="BP33" s="268"/>
      <c r="BQ33" s="268"/>
      <c r="BR33" s="268"/>
      <c r="BS33" s="268"/>
      <c r="BT33" s="268"/>
      <c r="BU33" s="268"/>
      <c r="BV33" s="268"/>
      <c r="BW33" s="268"/>
      <c r="BX33" s="268"/>
      <c r="BY33" s="268"/>
      <c r="BZ33" s="268"/>
      <c r="CA33" s="268"/>
      <c r="CB33" s="268"/>
      <c r="CC33" s="268"/>
      <c r="CD33" s="268"/>
      <c r="CE33" s="268"/>
      <c r="CF33" s="268"/>
      <c r="CG33" s="268"/>
      <c r="CH33" s="268"/>
      <c r="CI33" s="268"/>
      <c r="CJ33" s="268"/>
      <c r="CK33" s="268"/>
      <c r="CL33" s="268"/>
      <c r="CM33" s="268"/>
      <c r="CN33" s="268"/>
      <c r="CO33" s="268"/>
      <c r="CP33" s="268"/>
      <c r="CQ33" s="268"/>
      <c r="CR33" s="268"/>
      <c r="CS33" s="268"/>
      <c r="CT33" s="268"/>
      <c r="CU33" s="268"/>
      <c r="CV33" s="268"/>
      <c r="CW33" s="268"/>
      <c r="CX33" s="268"/>
      <c r="CY33" s="268"/>
      <c r="CZ33" s="268"/>
      <c r="DA33" s="268"/>
      <c r="DB33" s="268"/>
      <c r="DC33" s="268"/>
      <c r="DD33" s="268"/>
      <c r="DE33" s="268"/>
      <c r="DF33" s="268"/>
      <c r="DG33" s="268"/>
      <c r="DH33" s="268"/>
      <c r="DI33" s="268"/>
      <c r="DJ33" s="268"/>
      <c r="DK33" s="268"/>
      <c r="DL33" s="268"/>
      <c r="DM33" s="268"/>
      <c r="DN33" s="268"/>
      <c r="DO33" s="268"/>
      <c r="DP33" s="268"/>
      <c r="DQ33" s="268"/>
      <c r="DR33" s="268"/>
      <c r="DS33" s="268"/>
      <c r="DT33" s="268"/>
      <c r="DU33" s="268"/>
      <c r="DV33" s="268"/>
      <c r="DW33" s="268"/>
      <c r="DX33" s="268"/>
      <c r="DY33" s="268"/>
      <c r="DZ33" s="268"/>
      <c r="EA33" s="268"/>
      <c r="EB33" s="268"/>
      <c r="EC33" s="268"/>
      <c r="ED33" s="268"/>
      <c r="EE33" s="268"/>
      <c r="EF33" s="268"/>
      <c r="EG33" s="268"/>
      <c r="EH33" s="268"/>
      <c r="EI33" s="268"/>
      <c r="EJ33" s="268"/>
      <c r="EK33" s="268"/>
      <c r="EL33" s="268"/>
      <c r="EM33" s="268"/>
      <c r="EN33" s="268"/>
      <c r="EO33" s="268"/>
      <c r="EP33" s="268"/>
      <c r="EQ33" s="268"/>
      <c r="ER33" s="268"/>
      <c r="ES33" s="268"/>
      <c r="ET33" s="268"/>
      <c r="EU33" s="268"/>
      <c r="EV33" s="268"/>
      <c r="EW33" s="268"/>
      <c r="EX33" s="268"/>
      <c r="EY33" s="268"/>
      <c r="EZ33" s="268"/>
      <c r="FA33" s="268"/>
      <c r="FB33" s="268"/>
      <c r="FC33" s="268"/>
      <c r="FD33" s="268"/>
      <c r="FE33" s="268"/>
      <c r="FF33" s="268"/>
      <c r="FG33" s="268"/>
      <c r="FH33" s="268"/>
      <c r="FI33" s="268"/>
      <c r="FJ33" s="268"/>
      <c r="FK33" s="268"/>
      <c r="FL33" s="268"/>
      <c r="FM33" s="268"/>
      <c r="FN33" s="268"/>
      <c r="FO33" s="268"/>
      <c r="FP33" s="268"/>
      <c r="FQ33" s="268"/>
      <c r="FR33" s="268"/>
      <c r="FS33" s="268"/>
      <c r="FT33" s="268"/>
      <c r="FU33" s="268"/>
      <c r="FV33" s="268"/>
      <c r="FW33" s="268"/>
      <c r="FX33" s="268"/>
      <c r="FY33" s="268"/>
      <c r="FZ33" s="268"/>
      <c r="GA33" s="268"/>
      <c r="GB33" s="268"/>
      <c r="GC33" s="874" t="s">
        <v>267</v>
      </c>
      <c r="GD33" s="268"/>
      <c r="GE33" s="268"/>
      <c r="GF33" s="268"/>
      <c r="GG33" s="268"/>
      <c r="GH33" s="268"/>
      <c r="GI33" s="268"/>
      <c r="GJ33" s="268"/>
      <c r="GK33" s="268"/>
      <c r="GL33" s="268"/>
      <c r="GM33" s="268"/>
      <c r="GN33" s="268"/>
      <c r="GO33" s="268"/>
      <c r="GP33" s="268"/>
      <c r="GQ33" s="268"/>
      <c r="GR33" s="268"/>
      <c r="GS33" s="268"/>
      <c r="GT33" s="268"/>
      <c r="GU33" s="268"/>
      <c r="GV33" s="268"/>
      <c r="GW33" s="268"/>
      <c r="GX33" s="268"/>
      <c r="GY33" s="268"/>
      <c r="GZ33" s="268"/>
      <c r="HA33" s="874"/>
      <c r="HB33" s="268"/>
    </row>
    <row r="34" spans="1:210" s="245" customFormat="1" ht="15" customHeight="1" x14ac:dyDescent="0.25">
      <c r="GC34" s="874" t="s">
        <v>267</v>
      </c>
      <c r="HA34" s="874" t="s">
        <v>267</v>
      </c>
    </row>
    <row r="35" spans="1:210" ht="15" customHeight="1" x14ac:dyDescent="0.2">
      <c r="A35" s="2109"/>
      <c r="B35" s="1010" t="s">
        <v>285</v>
      </c>
      <c r="C35" s="2109"/>
      <c r="D35" s="2109"/>
      <c r="E35" s="2109"/>
      <c r="F35" s="2109"/>
      <c r="G35" s="2109"/>
      <c r="H35" s="2109"/>
      <c r="I35" s="2109"/>
      <c r="J35" s="2109"/>
      <c r="K35" s="2109"/>
      <c r="L35" s="2109"/>
      <c r="M35" s="2109"/>
      <c r="N35" s="2109"/>
      <c r="O35" s="2109"/>
      <c r="P35" s="2109"/>
      <c r="Q35" s="2109"/>
      <c r="R35" s="2109"/>
      <c r="S35" s="2109"/>
      <c r="T35" s="2109"/>
      <c r="U35" s="2109"/>
      <c r="V35" s="2109"/>
      <c r="W35" s="2109"/>
      <c r="X35" s="2109"/>
      <c r="Y35" s="2109"/>
      <c r="Z35" s="2109"/>
      <c r="AA35" s="2109"/>
      <c r="AB35" s="2109"/>
      <c r="AC35" s="2109"/>
      <c r="AD35" s="2109"/>
      <c r="AE35" s="2109"/>
      <c r="AF35" s="2109"/>
      <c r="AG35" s="2109"/>
      <c r="AH35" s="2109"/>
      <c r="AI35" s="2109"/>
      <c r="AJ35" s="2109"/>
      <c r="AK35" s="2109"/>
      <c r="AL35" s="2109"/>
      <c r="AM35" s="2109"/>
      <c r="AN35" s="2109"/>
      <c r="AO35" s="2109"/>
      <c r="AP35" s="2109"/>
      <c r="AQ35" s="2109"/>
      <c r="AR35" s="2109"/>
      <c r="AS35" s="2109"/>
      <c r="AT35" s="2109"/>
      <c r="AU35" s="2109"/>
      <c r="AV35" s="2109"/>
      <c r="AW35" s="2109"/>
      <c r="AX35" s="2109"/>
      <c r="AY35" s="2109"/>
      <c r="AZ35" s="2109"/>
      <c r="BA35" s="2109"/>
      <c r="BB35" s="2109"/>
      <c r="BC35" s="2109"/>
      <c r="BD35" s="2109"/>
      <c r="BE35" s="2109"/>
      <c r="BF35" s="2109"/>
      <c r="BG35" s="2109"/>
      <c r="BH35" s="2109"/>
      <c r="BI35" s="2109"/>
      <c r="BJ35" s="2109"/>
      <c r="BK35" s="2109"/>
      <c r="BL35" s="2109"/>
      <c r="BM35" s="2109"/>
      <c r="BN35" s="2109"/>
      <c r="BO35" s="2109"/>
      <c r="BP35" s="2109"/>
      <c r="BQ35" s="2109"/>
      <c r="BR35" s="2109"/>
      <c r="BS35" s="2109"/>
      <c r="BT35" s="2109"/>
      <c r="BU35" s="2109"/>
      <c r="BV35" s="2109"/>
      <c r="BW35" s="2109"/>
      <c r="BX35" s="2109"/>
      <c r="BY35" s="2109"/>
      <c r="BZ35" s="2109"/>
      <c r="CA35" s="2109"/>
      <c r="CB35" s="2109"/>
      <c r="CC35" s="2109"/>
      <c r="CD35" s="2109"/>
      <c r="CE35" s="2109"/>
      <c r="CF35" s="2109"/>
      <c r="CG35" s="2109"/>
      <c r="CH35" s="2109"/>
      <c r="CI35" s="2109"/>
      <c r="CJ35" s="2109"/>
      <c r="CK35" s="2109"/>
      <c r="CL35" s="2109"/>
      <c r="CM35" s="2109"/>
      <c r="CN35" s="2109"/>
      <c r="CO35" s="2109"/>
      <c r="CP35" s="2109"/>
      <c r="CQ35" s="2109"/>
      <c r="CR35" s="2109"/>
      <c r="CS35" s="2109"/>
      <c r="CT35" s="2109"/>
      <c r="CU35" s="2109"/>
      <c r="CV35" s="2109"/>
      <c r="CW35" s="2109"/>
      <c r="CX35" s="2109"/>
      <c r="CY35" s="2109"/>
      <c r="CZ35" s="2109"/>
      <c r="DA35" s="2109"/>
      <c r="DB35" s="2109"/>
      <c r="DC35" s="2109"/>
      <c r="DD35" s="2109"/>
      <c r="DE35" s="2109"/>
      <c r="DF35" s="2109"/>
      <c r="DG35" s="2109"/>
      <c r="DH35" s="2109"/>
      <c r="DI35" s="2109"/>
      <c r="DJ35" s="2109"/>
      <c r="DK35" s="2109"/>
      <c r="DL35" s="2109"/>
      <c r="DM35" s="2109"/>
      <c r="DN35" s="2109"/>
      <c r="DO35" s="2109"/>
      <c r="DP35" s="2109"/>
      <c r="DQ35" s="2109"/>
      <c r="DR35" s="2109"/>
      <c r="DS35" s="2109"/>
      <c r="DT35" s="2109"/>
      <c r="DU35" s="2109"/>
      <c r="DV35" s="2109"/>
      <c r="DW35" s="2109"/>
      <c r="DX35" s="2109"/>
      <c r="DY35" s="2109"/>
      <c r="DZ35" s="2109"/>
      <c r="EA35" s="2109"/>
      <c r="EB35" s="2109"/>
      <c r="EC35" s="2109"/>
      <c r="ED35" s="2109"/>
      <c r="EE35" s="2109"/>
      <c r="EF35" s="2109"/>
      <c r="EG35" s="2109"/>
      <c r="EH35" s="2109"/>
      <c r="EI35" s="2109"/>
      <c r="EJ35" s="2109"/>
      <c r="EK35" s="2109"/>
      <c r="EL35" s="2109"/>
      <c r="EM35" s="2109"/>
      <c r="EN35" s="2109"/>
      <c r="EO35" s="2109"/>
      <c r="EP35" s="2109"/>
      <c r="EQ35" s="2109"/>
      <c r="ER35" s="2109"/>
      <c r="ES35" s="2109"/>
      <c r="ET35" s="2109"/>
      <c r="EU35" s="2109"/>
      <c r="EV35" s="2109"/>
      <c r="EW35" s="2109"/>
      <c r="EX35" s="2109"/>
      <c r="EY35" s="2109"/>
      <c r="EZ35" s="2109"/>
      <c r="FA35" s="2109"/>
      <c r="FB35" s="2109"/>
      <c r="FC35" s="2109"/>
      <c r="FD35" s="2109"/>
      <c r="FE35" s="2109"/>
      <c r="FF35" s="2109"/>
      <c r="FG35" s="2109"/>
      <c r="FH35" s="2109"/>
      <c r="FI35" s="2109"/>
      <c r="FJ35" s="2109"/>
      <c r="FK35" s="2109"/>
      <c r="FL35" s="2109"/>
      <c r="FM35" s="2109"/>
      <c r="FN35" s="2109"/>
      <c r="FO35" s="2109"/>
      <c r="FP35" s="2109"/>
      <c r="FQ35" s="2109"/>
      <c r="FR35" s="2109"/>
      <c r="FS35" s="2109"/>
      <c r="FT35" s="2109"/>
      <c r="FU35" s="2109"/>
      <c r="FV35" s="2109"/>
      <c r="FW35" s="2109"/>
      <c r="FX35" s="2109"/>
      <c r="FY35" s="2109"/>
      <c r="FZ35" s="2109"/>
      <c r="GA35" s="2109"/>
      <c r="GB35" s="2109"/>
      <c r="GC35" s="874" t="s">
        <v>267</v>
      </c>
      <c r="GD35" s="268"/>
      <c r="GE35" s="268"/>
      <c r="GF35" s="268"/>
      <c r="GG35" s="268"/>
      <c r="GH35" s="268"/>
      <c r="GI35" s="268"/>
      <c r="GJ35" s="268"/>
      <c r="GK35" s="268"/>
      <c r="GL35" s="268"/>
      <c r="GM35" s="268"/>
      <c r="GN35" s="268"/>
      <c r="GO35" s="268"/>
      <c r="GP35" s="268"/>
      <c r="GQ35" s="268"/>
      <c r="GR35" s="268"/>
      <c r="GS35" s="268"/>
      <c r="GT35" s="268"/>
      <c r="GU35" s="268"/>
      <c r="GV35" s="268"/>
      <c r="GW35" s="268"/>
      <c r="GX35" s="268"/>
      <c r="GY35" s="268"/>
      <c r="GZ35" s="268"/>
      <c r="HA35" s="874" t="s">
        <v>267</v>
      </c>
      <c r="HB35" s="268"/>
    </row>
    <row r="36" spans="1:210" s="294" customFormat="1" ht="12.75" customHeight="1" x14ac:dyDescent="0.2">
      <c r="C36" s="269"/>
      <c r="I36" s="269"/>
      <c r="GC36" s="874" t="s">
        <v>267</v>
      </c>
      <c r="HA36" s="874" t="s">
        <v>267</v>
      </c>
    </row>
    <row r="37" spans="1:210" s="268" customFormat="1" ht="15" customHeight="1" x14ac:dyDescent="0.2">
      <c r="B37" s="1021" t="s">
        <v>286</v>
      </c>
      <c r="C37" s="1009"/>
      <c r="GC37" s="874" t="s">
        <v>267</v>
      </c>
      <c r="HA37" s="874" t="s">
        <v>267</v>
      </c>
    </row>
    <row r="38" spans="1:210" s="268" customFormat="1" ht="15" customHeight="1" x14ac:dyDescent="0.2">
      <c r="B38" s="307" t="s">
        <v>287</v>
      </c>
      <c r="C38" s="306">
        <v>1666.6666666666649</v>
      </c>
      <c r="GC38" s="874" t="s">
        <v>267</v>
      </c>
      <c r="HA38" s="874" t="s">
        <v>267</v>
      </c>
    </row>
    <row r="39" spans="1:210" s="268" customFormat="1" ht="15" customHeight="1" x14ac:dyDescent="0.2">
      <c r="B39" s="307" t="s">
        <v>288</v>
      </c>
      <c r="C39" s="306">
        <v>1666.6666666666649</v>
      </c>
      <c r="GC39" s="874" t="s">
        <v>267</v>
      </c>
      <c r="HA39" s="874" t="s">
        <v>267</v>
      </c>
    </row>
    <row r="40" spans="1:210" s="268" customFormat="1" ht="15" customHeight="1" x14ac:dyDescent="0.2">
      <c r="B40" s="220" t="s">
        <v>289</v>
      </c>
      <c r="C40" s="559">
        <v>0</v>
      </c>
      <c r="GC40" s="874" t="s">
        <v>267</v>
      </c>
      <c r="HA40" s="874" t="s">
        <v>267</v>
      </c>
    </row>
    <row r="41" spans="1:210" s="268" customFormat="1" ht="15" customHeight="1" x14ac:dyDescent="0.2">
      <c r="B41" s="220" t="s">
        <v>290</v>
      </c>
      <c r="C41" s="96">
        <v>1</v>
      </c>
      <c r="D41" s="282">
        <v>3651405</v>
      </c>
      <c r="E41" s="1137">
        <v>1095422</v>
      </c>
      <c r="F41" s="1137">
        <v>0</v>
      </c>
      <c r="G41" s="1137">
        <v>912851</v>
      </c>
      <c r="H41" s="1137">
        <v>0</v>
      </c>
      <c r="I41" s="1137">
        <v>0</v>
      </c>
      <c r="J41" s="1137"/>
      <c r="K41" s="1137">
        <v>0</v>
      </c>
      <c r="L41" s="1137">
        <v>0</v>
      </c>
      <c r="M41" s="1137">
        <v>1606618</v>
      </c>
      <c r="N41" s="1137">
        <v>0</v>
      </c>
      <c r="O41" s="1137">
        <v>0</v>
      </c>
      <c r="P41" s="1137">
        <v>0</v>
      </c>
      <c r="Q41" s="1137">
        <v>0</v>
      </c>
      <c r="R41" s="1137">
        <v>0</v>
      </c>
      <c r="S41" s="1137">
        <v>0</v>
      </c>
      <c r="T41" s="1137">
        <v>0</v>
      </c>
      <c r="U41" s="1137">
        <v>36514</v>
      </c>
      <c r="V41" s="1137">
        <v>0</v>
      </c>
      <c r="W41" s="1137">
        <v>0</v>
      </c>
      <c r="X41" s="1137">
        <v>0</v>
      </c>
      <c r="Y41" s="1137">
        <v>0</v>
      </c>
      <c r="Z41" s="1137">
        <v>0</v>
      </c>
      <c r="AA41" s="1137">
        <v>0</v>
      </c>
      <c r="AB41" s="1137">
        <v>0</v>
      </c>
      <c r="AC41" s="1137">
        <v>0</v>
      </c>
      <c r="AD41" s="1137">
        <v>0</v>
      </c>
      <c r="AE41" s="1137">
        <v>0</v>
      </c>
      <c r="AF41" s="1137">
        <v>0</v>
      </c>
      <c r="AG41" s="1137">
        <v>0</v>
      </c>
      <c r="AH41" s="1137">
        <v>0</v>
      </c>
      <c r="AI41" s="1137">
        <v>0</v>
      </c>
      <c r="AJ41" s="1137">
        <v>0</v>
      </c>
      <c r="AK41" s="1137">
        <v>0</v>
      </c>
      <c r="AL41" s="1137">
        <v>0</v>
      </c>
      <c r="AM41" s="1137">
        <v>0</v>
      </c>
      <c r="AN41" s="1137">
        <v>0</v>
      </c>
      <c r="AO41" s="1137">
        <v>0</v>
      </c>
      <c r="AP41" s="1137">
        <v>0</v>
      </c>
      <c r="AQ41" s="1137">
        <v>0</v>
      </c>
      <c r="AR41" s="1137">
        <v>0</v>
      </c>
      <c r="AS41" s="1137">
        <v>0</v>
      </c>
      <c r="AT41" s="1137">
        <v>0</v>
      </c>
      <c r="AU41" s="1137">
        <v>0</v>
      </c>
      <c r="AV41" s="1137">
        <v>0</v>
      </c>
      <c r="AW41" s="1137">
        <v>0</v>
      </c>
      <c r="AX41" s="1137">
        <v>0</v>
      </c>
      <c r="AY41" s="1137">
        <v>0</v>
      </c>
      <c r="AZ41" s="1137">
        <v>0</v>
      </c>
      <c r="BA41" s="1137">
        <v>0</v>
      </c>
      <c r="BB41" s="1137">
        <v>0</v>
      </c>
      <c r="BC41" s="1137">
        <v>0</v>
      </c>
      <c r="BD41" s="1137">
        <v>0</v>
      </c>
      <c r="BE41" s="1137">
        <v>0</v>
      </c>
      <c r="BF41" s="1137">
        <v>0</v>
      </c>
      <c r="BG41" s="1137">
        <v>0</v>
      </c>
      <c r="BH41" s="1137">
        <v>0</v>
      </c>
      <c r="BI41" s="1137">
        <v>0</v>
      </c>
      <c r="BJ41" s="1137">
        <v>0</v>
      </c>
      <c r="BK41" s="1137">
        <v>0</v>
      </c>
      <c r="BL41" s="1137">
        <v>0</v>
      </c>
      <c r="BM41" s="1137">
        <v>0</v>
      </c>
      <c r="BN41" s="1137">
        <v>0</v>
      </c>
      <c r="BO41" s="1137">
        <v>0</v>
      </c>
      <c r="BP41" s="1137">
        <v>0</v>
      </c>
      <c r="BQ41" s="1137">
        <v>0</v>
      </c>
      <c r="BR41" s="1137">
        <v>0</v>
      </c>
      <c r="BS41" s="1137">
        <v>0</v>
      </c>
      <c r="BT41" s="1137">
        <v>0</v>
      </c>
      <c r="BU41" s="1137">
        <v>0</v>
      </c>
      <c r="BV41" s="1137">
        <v>0</v>
      </c>
      <c r="BW41" s="1137">
        <v>0</v>
      </c>
      <c r="BX41" s="1137">
        <v>0</v>
      </c>
      <c r="BY41" s="1137">
        <v>0</v>
      </c>
      <c r="BZ41" s="1137">
        <v>0</v>
      </c>
      <c r="CA41" s="1137">
        <v>0</v>
      </c>
      <c r="CB41" s="1137">
        <v>0</v>
      </c>
      <c r="CC41" s="1137">
        <v>0</v>
      </c>
      <c r="CD41" s="1137">
        <v>0</v>
      </c>
      <c r="CE41" s="1137">
        <v>0</v>
      </c>
      <c r="CF41" s="1137">
        <v>0</v>
      </c>
      <c r="CG41" s="1137">
        <v>0</v>
      </c>
      <c r="CH41" s="1137">
        <v>0</v>
      </c>
      <c r="CI41" s="1137">
        <v>0</v>
      </c>
      <c r="CJ41" s="1137">
        <v>0</v>
      </c>
      <c r="CK41" s="1137">
        <v>0</v>
      </c>
      <c r="CL41" s="1137">
        <v>0</v>
      </c>
      <c r="CM41" s="1137">
        <v>0</v>
      </c>
      <c r="CN41" s="1137">
        <v>0</v>
      </c>
      <c r="CO41" s="1137">
        <v>0</v>
      </c>
      <c r="CP41" s="1137">
        <v>0</v>
      </c>
      <c r="CQ41" s="1137">
        <v>0</v>
      </c>
      <c r="CR41" s="1137">
        <v>0</v>
      </c>
      <c r="CS41" s="1137">
        <v>0</v>
      </c>
      <c r="CT41" s="1137">
        <v>0</v>
      </c>
      <c r="CU41" s="1137">
        <v>0</v>
      </c>
      <c r="CV41" s="1137">
        <v>0</v>
      </c>
      <c r="CW41" s="1137">
        <v>0</v>
      </c>
      <c r="CX41" s="1137">
        <v>0</v>
      </c>
      <c r="CY41" s="1137">
        <v>0</v>
      </c>
      <c r="CZ41" s="1137">
        <v>0</v>
      </c>
      <c r="DA41" s="1137">
        <v>0</v>
      </c>
      <c r="DB41" s="1137">
        <v>0</v>
      </c>
      <c r="DC41" s="1137">
        <v>0</v>
      </c>
      <c r="DD41" s="1137">
        <v>0</v>
      </c>
      <c r="DE41" s="1137">
        <v>0</v>
      </c>
      <c r="DF41" s="1137">
        <v>0</v>
      </c>
      <c r="DG41" s="1137">
        <v>0</v>
      </c>
      <c r="DH41" s="1137">
        <v>0</v>
      </c>
      <c r="DI41" s="1137">
        <v>0</v>
      </c>
      <c r="DJ41" s="1137">
        <v>0</v>
      </c>
      <c r="DK41" s="1137"/>
      <c r="DL41" s="1137"/>
      <c r="DM41" s="1137"/>
      <c r="DN41" s="1137"/>
      <c r="DO41" s="1137"/>
      <c r="DP41" s="1137"/>
      <c r="DQ41" s="1137"/>
      <c r="DR41" s="1137"/>
      <c r="DS41" s="1137"/>
      <c r="DT41" s="1137"/>
      <c r="DU41" s="1137">
        <v>0</v>
      </c>
      <c r="DV41" s="1137">
        <v>0</v>
      </c>
      <c r="DW41" s="1137">
        <v>0</v>
      </c>
      <c r="DX41" s="1137">
        <v>0</v>
      </c>
      <c r="DY41" s="1137">
        <v>0</v>
      </c>
      <c r="DZ41" s="1137">
        <v>0</v>
      </c>
      <c r="EA41" s="1137">
        <v>0</v>
      </c>
      <c r="EB41" s="1137">
        <v>0</v>
      </c>
      <c r="EC41" s="1137">
        <v>0</v>
      </c>
      <c r="ED41" s="1137">
        <v>0</v>
      </c>
      <c r="EE41" s="1137">
        <v>0</v>
      </c>
      <c r="EF41" s="1137">
        <v>0</v>
      </c>
      <c r="EG41" s="1137">
        <v>0</v>
      </c>
      <c r="EH41" s="1137">
        <v>0</v>
      </c>
      <c r="EI41" s="1137">
        <v>0</v>
      </c>
      <c r="EJ41" s="1137">
        <v>0</v>
      </c>
      <c r="EK41" s="1137">
        <v>0</v>
      </c>
      <c r="EL41" s="1137">
        <v>0</v>
      </c>
      <c r="EM41" s="1137">
        <v>0</v>
      </c>
      <c r="EN41" s="1137">
        <v>0</v>
      </c>
      <c r="EO41" s="1137">
        <v>0</v>
      </c>
      <c r="EP41" s="1137">
        <v>0</v>
      </c>
      <c r="EQ41" s="1137">
        <v>0</v>
      </c>
      <c r="ER41" s="1137">
        <v>0</v>
      </c>
      <c r="ES41" s="1137">
        <v>0</v>
      </c>
      <c r="ET41" s="1137">
        <v>0</v>
      </c>
      <c r="EU41" s="1137">
        <v>0</v>
      </c>
      <c r="EV41" s="1137">
        <v>0</v>
      </c>
      <c r="EW41" s="1137">
        <v>0</v>
      </c>
      <c r="EX41" s="1137">
        <v>0</v>
      </c>
      <c r="EY41" s="1137">
        <v>0</v>
      </c>
      <c r="EZ41" s="1137">
        <v>0</v>
      </c>
      <c r="FA41" s="1137">
        <v>0</v>
      </c>
      <c r="FB41" s="1137">
        <v>0</v>
      </c>
      <c r="FC41" s="1137">
        <v>0</v>
      </c>
      <c r="FD41" s="1137">
        <v>0</v>
      </c>
      <c r="FE41" s="1137">
        <v>0</v>
      </c>
      <c r="FF41" s="1137">
        <v>0</v>
      </c>
      <c r="FG41" s="1137">
        <v>0</v>
      </c>
      <c r="FH41" s="1137">
        <v>0</v>
      </c>
      <c r="FI41" s="1137">
        <v>0</v>
      </c>
      <c r="FJ41" s="1137">
        <v>0</v>
      </c>
      <c r="FK41" s="1137">
        <v>0</v>
      </c>
      <c r="FL41" s="1137">
        <v>0</v>
      </c>
      <c r="FM41" s="1137">
        <v>0</v>
      </c>
      <c r="FN41" s="1137">
        <v>0</v>
      </c>
      <c r="FO41" s="1137">
        <v>0</v>
      </c>
      <c r="FP41" s="1137">
        <v>0</v>
      </c>
      <c r="FQ41" s="1137">
        <v>0</v>
      </c>
      <c r="FR41" s="1137">
        <v>0</v>
      </c>
      <c r="FS41" s="1137">
        <v>0</v>
      </c>
      <c r="FT41" s="1137">
        <v>0</v>
      </c>
      <c r="FU41" s="1137">
        <v>0</v>
      </c>
      <c r="FV41" s="1137">
        <v>0</v>
      </c>
      <c r="FW41" s="1137">
        <v>0</v>
      </c>
      <c r="FX41" s="1137">
        <v>0</v>
      </c>
      <c r="FY41" s="1137">
        <v>0</v>
      </c>
      <c r="FZ41" s="1137">
        <v>0</v>
      </c>
      <c r="GA41" s="1137">
        <v>0</v>
      </c>
      <c r="GB41" s="1137">
        <v>0</v>
      </c>
      <c r="GC41" s="874" t="s">
        <v>267</v>
      </c>
      <c r="HA41" s="874" t="s">
        <v>267</v>
      </c>
    </row>
    <row r="42" spans="1:210" s="268" customFormat="1" ht="15" customHeight="1" x14ac:dyDescent="0.2">
      <c r="B42" s="305" t="s">
        <v>291</v>
      </c>
      <c r="C42" s="712">
        <v>3651405</v>
      </c>
      <c r="D42" s="1377"/>
      <c r="GC42" s="874" t="s">
        <v>267</v>
      </c>
      <c r="HA42" s="874" t="s">
        <v>267</v>
      </c>
    </row>
    <row r="43" spans="1:210" s="268" customFormat="1" ht="15" customHeight="1" x14ac:dyDescent="0.2">
      <c r="B43" s="290" t="s">
        <v>292</v>
      </c>
      <c r="C43" s="304">
        <v>2190.8430000000021</v>
      </c>
      <c r="GC43" s="874" t="s">
        <v>267</v>
      </c>
      <c r="HA43" s="874" t="s">
        <v>267</v>
      </c>
    </row>
    <row r="44" spans="1:210" s="268" customFormat="1" ht="15" customHeight="1" x14ac:dyDescent="0.2">
      <c r="B44" s="303" t="s">
        <v>293</v>
      </c>
      <c r="C44" s="919">
        <v>2190.8430000000021</v>
      </c>
      <c r="GC44" s="874" t="s">
        <v>267</v>
      </c>
      <c r="HA44" s="874" t="s">
        <v>267</v>
      </c>
    </row>
    <row r="45" spans="1:210" s="268" customFormat="1" ht="15" customHeight="1" x14ac:dyDescent="0.2">
      <c r="B45" s="127" t="s">
        <v>294</v>
      </c>
      <c r="C45" s="1137">
        <v>0</v>
      </c>
      <c r="GC45" s="874" t="s">
        <v>267</v>
      </c>
      <c r="HA45" s="874" t="s">
        <v>267</v>
      </c>
    </row>
    <row r="46" spans="1:210" s="268" customFormat="1" ht="15" customHeight="1" x14ac:dyDescent="0.2">
      <c r="D46" s="302"/>
      <c r="GC46" s="874" t="s">
        <v>267</v>
      </c>
      <c r="HA46" s="874" t="s">
        <v>267</v>
      </c>
    </row>
    <row r="47" spans="1:210" s="268" customFormat="1" ht="15" customHeight="1" x14ac:dyDescent="0.2">
      <c r="B47" s="1021" t="s">
        <v>171</v>
      </c>
      <c r="C47" s="1009"/>
      <c r="GC47" s="874" t="s">
        <v>267</v>
      </c>
      <c r="HA47" s="874" t="s">
        <v>267</v>
      </c>
    </row>
    <row r="48" spans="1:210" s="294" customFormat="1" ht="15" customHeight="1" outlineLevel="1" x14ac:dyDescent="0.2">
      <c r="B48" s="1033" t="s">
        <v>174</v>
      </c>
      <c r="C48" s="292"/>
      <c r="GC48" s="874" t="s">
        <v>267</v>
      </c>
      <c r="HA48" s="874" t="s">
        <v>267</v>
      </c>
    </row>
    <row r="49" spans="1:210" s="1116" customFormat="1" ht="0.6" customHeight="1" outlineLevel="1" x14ac:dyDescent="0.2">
      <c r="A49" s="1188"/>
      <c r="B49" s="1189" t="s">
        <v>295</v>
      </c>
      <c r="C49" s="1190" t="s">
        <v>22</v>
      </c>
      <c r="D49" s="1188"/>
      <c r="E49" s="1188"/>
      <c r="F49" s="1188"/>
      <c r="G49" s="1188"/>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188"/>
      <c r="AY49" s="1188"/>
      <c r="AZ49" s="1188"/>
      <c r="BA49" s="1188"/>
      <c r="BB49" s="1188"/>
      <c r="BC49" s="1188"/>
      <c r="BD49" s="1188"/>
      <c r="BE49" s="1188"/>
      <c r="BF49" s="1188"/>
      <c r="BG49" s="1188"/>
      <c r="BH49" s="1188"/>
      <c r="BI49" s="1188"/>
      <c r="BJ49" s="1188"/>
      <c r="BK49" s="1188"/>
      <c r="BL49" s="1188"/>
      <c r="BM49" s="1188"/>
      <c r="BN49" s="1188"/>
      <c r="BO49" s="1188"/>
      <c r="BP49" s="1188"/>
      <c r="BQ49" s="1188"/>
      <c r="BR49" s="1188"/>
      <c r="BS49" s="1188"/>
      <c r="BT49" s="1188"/>
      <c r="BU49" s="1188"/>
      <c r="BV49" s="1188"/>
      <c r="BW49" s="1188"/>
      <c r="BX49" s="1188"/>
      <c r="BY49" s="1188"/>
      <c r="BZ49" s="1188"/>
      <c r="CA49" s="1188"/>
      <c r="CB49" s="1188"/>
      <c r="CC49" s="1188"/>
      <c r="CD49" s="1188"/>
      <c r="CE49" s="1188"/>
      <c r="CF49" s="1188"/>
      <c r="CG49" s="1188"/>
      <c r="CH49" s="1188"/>
      <c r="CI49" s="1188"/>
      <c r="CJ49" s="1188"/>
      <c r="CK49" s="1188"/>
      <c r="CL49" s="1188"/>
      <c r="CM49" s="1188"/>
      <c r="CN49" s="1188"/>
      <c r="CO49" s="1188"/>
      <c r="CP49" s="1188"/>
      <c r="CQ49" s="1188"/>
      <c r="CR49" s="1188"/>
      <c r="CS49" s="1188"/>
      <c r="CT49" s="1188"/>
      <c r="CU49" s="1188"/>
      <c r="CV49" s="1188"/>
      <c r="CW49" s="1188"/>
      <c r="CX49" s="1188"/>
      <c r="CY49" s="1188"/>
      <c r="CZ49" s="1188"/>
      <c r="DA49" s="1188"/>
      <c r="DB49" s="1188"/>
      <c r="DC49" s="1188"/>
      <c r="DD49" s="1188"/>
      <c r="DE49" s="1188"/>
      <c r="DF49" s="1188"/>
      <c r="DG49" s="1188"/>
      <c r="DH49" s="1188"/>
      <c r="DI49" s="1188"/>
      <c r="DJ49" s="1188"/>
      <c r="DK49" s="1188"/>
      <c r="DL49" s="1188"/>
      <c r="DM49" s="1188"/>
      <c r="DN49" s="1188"/>
      <c r="DO49" s="1188"/>
      <c r="DP49" s="1188"/>
      <c r="DQ49" s="1188"/>
      <c r="DR49" s="1188"/>
      <c r="DS49" s="1188"/>
      <c r="DT49" s="1188"/>
      <c r="DU49" s="1188"/>
      <c r="DV49" s="1188"/>
      <c r="DW49" s="1188"/>
      <c r="DX49" s="1188"/>
      <c r="DY49" s="1188"/>
      <c r="DZ49" s="1188"/>
      <c r="EA49" s="1188"/>
      <c r="EB49" s="1188"/>
      <c r="EC49" s="1188"/>
      <c r="ED49" s="1188"/>
      <c r="EE49" s="1188"/>
      <c r="EF49" s="1188"/>
      <c r="EG49" s="1188"/>
      <c r="EH49" s="1188"/>
      <c r="EI49" s="1188"/>
      <c r="EJ49" s="1188"/>
      <c r="EK49" s="1188"/>
      <c r="EL49" s="1188"/>
      <c r="EM49" s="1188"/>
      <c r="EN49" s="1188"/>
      <c r="EO49" s="1188"/>
      <c r="EP49" s="1188"/>
      <c r="EQ49" s="1188"/>
      <c r="ER49" s="1188"/>
      <c r="ES49" s="1188"/>
      <c r="ET49" s="1188"/>
      <c r="EU49" s="1188"/>
      <c r="EV49" s="1188"/>
      <c r="EW49" s="1188"/>
      <c r="EX49" s="1188"/>
      <c r="EY49" s="1188"/>
      <c r="EZ49" s="1188"/>
      <c r="FA49" s="1188"/>
      <c r="FB49" s="1188"/>
      <c r="FC49" s="1188"/>
      <c r="FD49" s="1188"/>
      <c r="FE49" s="1188"/>
      <c r="FF49" s="1188"/>
      <c r="FG49" s="1188"/>
      <c r="FH49" s="1188"/>
      <c r="FI49" s="1188"/>
      <c r="FJ49" s="1188"/>
      <c r="FK49" s="1188"/>
      <c r="FL49" s="1188"/>
      <c r="FM49" s="1188"/>
      <c r="FN49" s="1188"/>
      <c r="FO49" s="1188"/>
      <c r="FP49" s="1188"/>
      <c r="FQ49" s="1188"/>
      <c r="FR49" s="1188"/>
      <c r="FS49" s="1188"/>
      <c r="FT49" s="1188"/>
      <c r="FU49" s="1188"/>
      <c r="FV49" s="1188"/>
      <c r="FW49" s="1188"/>
      <c r="FX49" s="1188"/>
      <c r="FY49" s="1188"/>
      <c r="FZ49" s="1188"/>
      <c r="GA49" s="1188"/>
      <c r="GB49" s="1188"/>
      <c r="GC49" s="1191" t="s">
        <v>267</v>
      </c>
      <c r="GD49" s="1188"/>
      <c r="GE49" s="1188"/>
      <c r="GF49" s="1188"/>
      <c r="GG49" s="1188"/>
      <c r="GH49" s="1188"/>
      <c r="GI49" s="1188"/>
      <c r="GJ49" s="1188"/>
      <c r="GK49" s="1188"/>
      <c r="GL49" s="1188"/>
      <c r="GM49" s="1188"/>
      <c r="GN49" s="1188"/>
      <c r="GO49" s="1188"/>
      <c r="GP49" s="1188"/>
      <c r="GQ49" s="1188"/>
      <c r="GR49" s="1188"/>
      <c r="GS49" s="1188"/>
      <c r="GT49" s="1188"/>
      <c r="GU49" s="1188"/>
      <c r="GV49" s="1188"/>
      <c r="GW49" s="1188"/>
      <c r="GX49" s="1188"/>
      <c r="GY49" s="1188"/>
      <c r="GZ49" s="1188"/>
      <c r="HA49" s="1191" t="s">
        <v>267</v>
      </c>
    </row>
    <row r="50" spans="1:210" s="293" customFormat="1" ht="15" customHeight="1" outlineLevel="1" x14ac:dyDescent="0.2">
      <c r="A50" s="294"/>
      <c r="B50" s="301" t="s">
        <v>1421</v>
      </c>
      <c r="C50" s="1005"/>
      <c r="D50" s="282">
        <v>0</v>
      </c>
      <c r="E50" s="1156"/>
      <c r="F50" s="1156"/>
      <c r="G50" s="1156"/>
      <c r="H50" s="1156"/>
      <c r="I50" s="1156"/>
      <c r="J50" s="1156"/>
      <c r="K50" s="1156"/>
      <c r="L50" s="1156"/>
      <c r="M50" s="1156"/>
      <c r="N50" s="1156"/>
      <c r="O50" s="1156"/>
      <c r="P50" s="1156"/>
      <c r="Q50" s="1156"/>
      <c r="R50" s="1156"/>
      <c r="S50" s="1156"/>
      <c r="T50" s="1156"/>
      <c r="U50" s="1156"/>
      <c r="V50" s="1156"/>
      <c r="W50" s="1156"/>
      <c r="X50" s="1156"/>
      <c r="Y50" s="1156"/>
      <c r="Z50" s="1156"/>
      <c r="AA50" s="1156"/>
      <c r="AB50" s="1156"/>
      <c r="AC50" s="1156"/>
      <c r="AD50" s="1156"/>
      <c r="AE50" s="1156"/>
      <c r="AF50" s="1156"/>
      <c r="AG50" s="1156"/>
      <c r="AH50" s="1156"/>
      <c r="AI50" s="1156"/>
      <c r="AJ50" s="1156"/>
      <c r="AK50" s="1156"/>
      <c r="AL50" s="1156"/>
      <c r="AM50" s="1156"/>
      <c r="AN50" s="1156"/>
      <c r="AO50" s="1156"/>
      <c r="AP50" s="1156"/>
      <c r="AQ50" s="1156"/>
      <c r="AR50" s="1156"/>
      <c r="AS50" s="1156"/>
      <c r="AT50" s="1156"/>
      <c r="AU50" s="1156"/>
      <c r="AV50" s="1156"/>
      <c r="AW50" s="1156"/>
      <c r="AX50" s="1156"/>
      <c r="AY50" s="1156"/>
      <c r="AZ50" s="1156"/>
      <c r="BA50" s="1156"/>
      <c r="BB50" s="1156"/>
      <c r="BC50" s="1156"/>
      <c r="BD50" s="1156"/>
      <c r="BE50" s="1156"/>
      <c r="BF50" s="1156"/>
      <c r="BG50" s="1156"/>
      <c r="BH50" s="1156"/>
      <c r="BI50" s="1156"/>
      <c r="BJ50" s="1156"/>
      <c r="BK50" s="1156"/>
      <c r="BL50" s="1156"/>
      <c r="BM50" s="1156"/>
      <c r="BN50" s="1156"/>
      <c r="BO50" s="1156"/>
      <c r="BP50" s="1156"/>
      <c r="BQ50" s="1156"/>
      <c r="BR50" s="1156"/>
      <c r="BS50" s="1156"/>
      <c r="BT50" s="1156"/>
      <c r="BU50" s="1156"/>
      <c r="BV50" s="1156"/>
      <c r="BW50" s="1156"/>
      <c r="BX50" s="1156"/>
      <c r="BY50" s="1156"/>
      <c r="BZ50" s="1156"/>
      <c r="CA50" s="1156"/>
      <c r="CB50" s="1156"/>
      <c r="CC50" s="1156"/>
      <c r="CD50" s="1156"/>
      <c r="CE50" s="1156"/>
      <c r="CF50" s="1156"/>
      <c r="CG50" s="1156"/>
      <c r="CH50" s="1156"/>
      <c r="CI50" s="1156"/>
      <c r="CJ50" s="1156"/>
      <c r="CK50" s="1156"/>
      <c r="CL50" s="1156"/>
      <c r="CM50" s="1156"/>
      <c r="CN50" s="1156"/>
      <c r="CO50" s="1156"/>
      <c r="CP50" s="1156"/>
      <c r="CQ50" s="1156"/>
      <c r="CR50" s="1156"/>
      <c r="CS50" s="1156"/>
      <c r="CT50" s="1156"/>
      <c r="CU50" s="1156"/>
      <c r="CV50" s="1156"/>
      <c r="CW50" s="1156"/>
      <c r="CX50" s="1156"/>
      <c r="CY50" s="1156"/>
      <c r="CZ50" s="1156"/>
      <c r="DA50" s="1156"/>
      <c r="DB50" s="1156"/>
      <c r="DC50" s="1156"/>
      <c r="DD50" s="1156"/>
      <c r="DE50" s="1156"/>
      <c r="DF50" s="1156"/>
      <c r="DG50" s="1156"/>
      <c r="DH50" s="1156"/>
      <c r="DI50" s="1156"/>
      <c r="DJ50" s="1156"/>
      <c r="DK50" s="1156"/>
      <c r="DL50" s="1156"/>
      <c r="DM50" s="1156"/>
      <c r="DN50" s="1156"/>
      <c r="DO50" s="1156"/>
      <c r="DP50" s="1156"/>
      <c r="DQ50" s="1156"/>
      <c r="DR50" s="1156"/>
      <c r="DS50" s="1156"/>
      <c r="DT50" s="1156"/>
      <c r="DU50" s="1156"/>
      <c r="DV50" s="1156"/>
      <c r="DW50" s="1156"/>
      <c r="DX50" s="1156"/>
      <c r="DY50" s="1156"/>
      <c r="DZ50" s="1156"/>
      <c r="EA50" s="1156"/>
      <c r="EB50" s="1156"/>
      <c r="EC50" s="1156"/>
      <c r="ED50" s="1156"/>
      <c r="EE50" s="1156"/>
      <c r="EF50" s="1156"/>
      <c r="EG50" s="1156"/>
      <c r="EH50" s="1156"/>
      <c r="EI50" s="1156"/>
      <c r="EJ50" s="1156"/>
      <c r="EK50" s="1156"/>
      <c r="EL50" s="1156"/>
      <c r="EM50" s="1156"/>
      <c r="EN50" s="1156"/>
      <c r="EO50" s="1156"/>
      <c r="EP50" s="1156"/>
      <c r="EQ50" s="1156"/>
      <c r="ER50" s="1156"/>
      <c r="ES50" s="1156"/>
      <c r="ET50" s="1156"/>
      <c r="EU50" s="1156"/>
      <c r="EV50" s="1156"/>
      <c r="EW50" s="1156"/>
      <c r="EX50" s="1156"/>
      <c r="EY50" s="1156"/>
      <c r="EZ50" s="1156"/>
      <c r="FA50" s="1156"/>
      <c r="FB50" s="1156"/>
      <c r="FC50" s="1156"/>
      <c r="FD50" s="1156"/>
      <c r="FE50" s="1156"/>
      <c r="FF50" s="1156"/>
      <c r="FG50" s="1156"/>
      <c r="FH50" s="1156"/>
      <c r="FI50" s="1156"/>
      <c r="FJ50" s="1156"/>
      <c r="FK50" s="1156"/>
      <c r="FL50" s="1156"/>
      <c r="FM50" s="1156"/>
      <c r="FN50" s="1156"/>
      <c r="FO50" s="1156"/>
      <c r="FP50" s="1156"/>
      <c r="FQ50" s="1156"/>
      <c r="FR50" s="1156"/>
      <c r="FS50" s="1156"/>
      <c r="FT50" s="1156"/>
      <c r="FU50" s="1156"/>
      <c r="FV50" s="1156"/>
      <c r="FW50" s="1156"/>
      <c r="FX50" s="1156"/>
      <c r="FY50" s="1156"/>
      <c r="FZ50" s="1156"/>
      <c r="GA50" s="1156"/>
      <c r="GB50" s="1156"/>
      <c r="GC50" s="874" t="s">
        <v>267</v>
      </c>
      <c r="GD50" s="294"/>
      <c r="GE50" s="294"/>
      <c r="GF50" s="294"/>
      <c r="GG50" s="294"/>
      <c r="GH50" s="294"/>
      <c r="GI50" s="294"/>
      <c r="GJ50" s="294"/>
      <c r="GK50" s="294"/>
      <c r="GL50" s="294"/>
      <c r="GM50" s="294"/>
      <c r="GN50" s="294"/>
      <c r="GO50" s="294"/>
      <c r="GP50" s="294"/>
      <c r="GQ50" s="294"/>
      <c r="GR50" s="294"/>
      <c r="GS50" s="294"/>
      <c r="GT50" s="294"/>
      <c r="GU50" s="294"/>
      <c r="GV50" s="294"/>
      <c r="GW50" s="294"/>
      <c r="GX50" s="294"/>
      <c r="GY50" s="294"/>
      <c r="GZ50" s="294"/>
      <c r="HA50" s="874" t="s">
        <v>267</v>
      </c>
      <c r="HB50" s="294"/>
    </row>
    <row r="51" spans="1:210" s="1188" customFormat="1" ht="0.6" customHeight="1" outlineLevel="1" x14ac:dyDescent="0.2">
      <c r="B51" s="1192" t="s">
        <v>296</v>
      </c>
      <c r="C51" s="1193"/>
      <c r="D51" s="1194">
        <v>1</v>
      </c>
      <c r="E51" s="1195">
        <v>0.1</v>
      </c>
      <c r="F51" s="1195">
        <v>0.2</v>
      </c>
      <c r="G51" s="1195">
        <v>0.2</v>
      </c>
      <c r="H51" s="1195">
        <v>0.15</v>
      </c>
      <c r="I51" s="1195">
        <v>0.1</v>
      </c>
      <c r="J51" s="1195">
        <v>0.1</v>
      </c>
      <c r="K51" s="1195">
        <v>0.15</v>
      </c>
      <c r="L51" s="1195"/>
      <c r="M51" s="1195"/>
      <c r="N51" s="1195"/>
      <c r="O51" s="1195"/>
      <c r="P51" s="1195"/>
      <c r="Q51" s="1195"/>
      <c r="R51" s="1195"/>
      <c r="S51" s="1195"/>
      <c r="T51" s="1195"/>
      <c r="U51" s="1195"/>
      <c r="V51" s="1195"/>
      <c r="W51" s="1195"/>
      <c r="X51" s="1195"/>
      <c r="Y51" s="1195"/>
      <c r="Z51" s="1195"/>
      <c r="AA51" s="1195"/>
      <c r="AB51" s="1195"/>
      <c r="AC51" s="1195"/>
      <c r="AD51" s="1195"/>
      <c r="AE51" s="1195"/>
      <c r="AF51" s="1195"/>
      <c r="AG51" s="1195"/>
      <c r="AH51" s="1195"/>
      <c r="AI51" s="1195"/>
      <c r="AJ51" s="1195"/>
      <c r="AK51" s="1195"/>
      <c r="AL51" s="1195"/>
      <c r="AM51" s="1195"/>
      <c r="AN51" s="1195"/>
      <c r="AO51" s="1195"/>
      <c r="AP51" s="1195"/>
      <c r="AQ51" s="1195"/>
      <c r="AR51" s="1195"/>
      <c r="AS51" s="1195"/>
      <c r="AT51" s="1195"/>
      <c r="AU51" s="1195"/>
      <c r="AV51" s="1195"/>
      <c r="AW51" s="1195"/>
      <c r="AX51" s="1195"/>
      <c r="AY51" s="1195"/>
      <c r="AZ51" s="1195"/>
      <c r="BA51" s="1195"/>
      <c r="BB51" s="1195"/>
      <c r="BC51" s="1195"/>
      <c r="BD51" s="1195"/>
      <c r="BE51" s="1195"/>
      <c r="BF51" s="1195"/>
      <c r="BG51" s="1195"/>
      <c r="BH51" s="1195"/>
      <c r="BI51" s="1195"/>
      <c r="BJ51" s="1195"/>
      <c r="BK51" s="1195"/>
      <c r="BL51" s="1195"/>
      <c r="BM51" s="1195"/>
      <c r="BN51" s="1195"/>
      <c r="BO51" s="1195"/>
      <c r="BP51" s="1195"/>
      <c r="BQ51" s="1195"/>
      <c r="BR51" s="1195"/>
      <c r="BS51" s="1195"/>
      <c r="BT51" s="1195"/>
      <c r="BU51" s="1195"/>
      <c r="BV51" s="1195"/>
      <c r="BW51" s="1195"/>
      <c r="BX51" s="1195"/>
      <c r="BY51" s="1195"/>
      <c r="BZ51" s="1195"/>
      <c r="CA51" s="1195"/>
      <c r="CB51" s="1195"/>
      <c r="CC51" s="1195"/>
      <c r="CD51" s="1195"/>
      <c r="CE51" s="1195"/>
      <c r="CF51" s="1195"/>
      <c r="CG51" s="1195"/>
      <c r="CH51" s="1195"/>
      <c r="CI51" s="1195"/>
      <c r="CJ51" s="1195"/>
      <c r="CK51" s="1195"/>
      <c r="CL51" s="1195"/>
      <c r="CM51" s="1195"/>
      <c r="CN51" s="1195"/>
      <c r="CO51" s="1195"/>
      <c r="CP51" s="1195"/>
      <c r="CQ51" s="1195"/>
      <c r="CR51" s="1195"/>
      <c r="CS51" s="1195"/>
      <c r="CT51" s="1195"/>
      <c r="CU51" s="1195"/>
      <c r="CV51" s="1195"/>
      <c r="CW51" s="1195"/>
      <c r="CX51" s="1195"/>
      <c r="CY51" s="1195"/>
      <c r="CZ51" s="1195"/>
      <c r="DA51" s="1195"/>
      <c r="DB51" s="1195"/>
      <c r="DC51" s="1195"/>
      <c r="DD51" s="1195"/>
      <c r="DE51" s="1195"/>
      <c r="DF51" s="1195"/>
      <c r="DG51" s="1195"/>
      <c r="DH51" s="1195"/>
      <c r="DI51" s="1195"/>
      <c r="DJ51" s="1195"/>
      <c r="DK51" s="1195"/>
      <c r="DL51" s="1195"/>
      <c r="DM51" s="1195"/>
      <c r="DN51" s="1195"/>
      <c r="DO51" s="1195"/>
      <c r="DP51" s="1195"/>
      <c r="DQ51" s="1195"/>
      <c r="DR51" s="1195"/>
      <c r="DS51" s="1195"/>
      <c r="DT51" s="1195"/>
      <c r="DU51" s="1195"/>
      <c r="DV51" s="1195"/>
      <c r="DW51" s="1195"/>
      <c r="DX51" s="1195"/>
      <c r="DY51" s="1195"/>
      <c r="DZ51" s="1195"/>
      <c r="EA51" s="1195"/>
      <c r="EB51" s="1195"/>
      <c r="EC51" s="1195"/>
      <c r="ED51" s="1195"/>
      <c r="EE51" s="1195"/>
      <c r="EF51" s="1195"/>
      <c r="EG51" s="1195"/>
      <c r="EH51" s="1195"/>
      <c r="EI51" s="1195"/>
      <c r="EJ51" s="1195"/>
      <c r="EK51" s="1195"/>
      <c r="EL51" s="1195"/>
      <c r="EM51" s="1195"/>
      <c r="EN51" s="1195"/>
      <c r="EO51" s="1195"/>
      <c r="EP51" s="1195"/>
      <c r="EQ51" s="1195"/>
      <c r="ER51" s="1195"/>
      <c r="ES51" s="1195"/>
      <c r="ET51" s="1195"/>
      <c r="EU51" s="1195"/>
      <c r="EV51" s="1195"/>
      <c r="EW51" s="1195"/>
      <c r="EX51" s="1195"/>
      <c r="EY51" s="1195"/>
      <c r="EZ51" s="1195"/>
      <c r="FA51" s="1195"/>
      <c r="FB51" s="1195"/>
      <c r="FC51" s="1195"/>
      <c r="FD51" s="1195"/>
      <c r="FE51" s="1195"/>
      <c r="FF51" s="1195"/>
      <c r="FG51" s="1195"/>
      <c r="FH51" s="1195"/>
      <c r="FI51" s="1195"/>
      <c r="FJ51" s="1195"/>
      <c r="FK51" s="1195"/>
      <c r="FL51" s="1195"/>
      <c r="FM51" s="1195"/>
      <c r="FN51" s="1195"/>
      <c r="FO51" s="1195"/>
      <c r="FP51" s="1195"/>
      <c r="FQ51" s="1195"/>
      <c r="FR51" s="1195"/>
      <c r="FS51" s="1195"/>
      <c r="FT51" s="1195"/>
      <c r="FU51" s="1195"/>
      <c r="FV51" s="1195"/>
      <c r="FW51" s="1195"/>
      <c r="FX51" s="1195"/>
      <c r="FY51" s="1195"/>
      <c r="FZ51" s="1195"/>
      <c r="GA51" s="1195"/>
      <c r="GB51" s="1195"/>
      <c r="GC51" s="1191" t="s">
        <v>267</v>
      </c>
      <c r="HA51" s="1191" t="s">
        <v>267</v>
      </c>
    </row>
    <row r="52" spans="1:210" s="1188" customFormat="1" ht="0.6" customHeight="1" outlineLevel="1" x14ac:dyDescent="0.2">
      <c r="B52" s="1196" t="s">
        <v>297</v>
      </c>
      <c r="C52" s="1197">
        <v>0</v>
      </c>
      <c r="D52" s="1198"/>
      <c r="E52" s="1199"/>
      <c r="F52" s="1199"/>
      <c r="G52" s="1200"/>
      <c r="H52" s="1200"/>
      <c r="I52" s="1200"/>
      <c r="J52" s="1200"/>
      <c r="K52" s="1200"/>
      <c r="L52" s="1200"/>
      <c r="M52" s="1200"/>
      <c r="N52" s="1200"/>
      <c r="O52" s="1200"/>
      <c r="P52" s="1200"/>
      <c r="Q52" s="1200"/>
      <c r="R52" s="1200"/>
      <c r="S52" s="1200"/>
      <c r="T52" s="1200"/>
      <c r="U52" s="1200"/>
      <c r="V52" s="1200"/>
      <c r="W52" s="1200"/>
      <c r="X52" s="1200"/>
      <c r="Y52" s="1200"/>
      <c r="Z52" s="1200"/>
      <c r="AA52" s="1200"/>
      <c r="AB52" s="1200"/>
      <c r="AC52" s="1200"/>
      <c r="AD52" s="1200"/>
      <c r="AE52" s="1200"/>
      <c r="AF52" s="1200"/>
      <c r="AG52" s="1200"/>
      <c r="AH52" s="1200"/>
      <c r="AI52" s="1200"/>
      <c r="AJ52" s="1200"/>
      <c r="AK52" s="1200"/>
      <c r="AL52" s="1200"/>
      <c r="AM52" s="1200"/>
      <c r="AN52" s="1200"/>
      <c r="AO52" s="1200"/>
      <c r="AP52" s="1200"/>
      <c r="AQ52" s="1200"/>
      <c r="AR52" s="1200"/>
      <c r="AS52" s="1200"/>
      <c r="AT52" s="1200"/>
      <c r="AU52" s="1200"/>
      <c r="AV52" s="1200"/>
      <c r="AW52" s="1200"/>
      <c r="AX52" s="1200"/>
      <c r="AY52" s="1200"/>
      <c r="AZ52" s="1200"/>
      <c r="BA52" s="1200"/>
      <c r="BB52" s="1200"/>
      <c r="BC52" s="1200"/>
      <c r="BD52" s="1200"/>
      <c r="BE52" s="1200"/>
      <c r="BF52" s="1200"/>
      <c r="BG52" s="1200"/>
      <c r="BH52" s="1200"/>
      <c r="BI52" s="1200"/>
      <c r="BJ52" s="1200"/>
      <c r="BK52" s="1200"/>
      <c r="BL52" s="1200"/>
      <c r="BM52" s="1200"/>
      <c r="BN52" s="1200"/>
      <c r="BO52" s="1200"/>
      <c r="BP52" s="1200"/>
      <c r="BQ52" s="1200"/>
      <c r="BR52" s="1200"/>
      <c r="BS52" s="1200"/>
      <c r="BT52" s="1200"/>
      <c r="BU52" s="1200"/>
      <c r="BV52" s="1200"/>
      <c r="BW52" s="1200"/>
      <c r="BX52" s="1200"/>
      <c r="BY52" s="1200"/>
      <c r="BZ52" s="1200"/>
      <c r="CA52" s="1200"/>
      <c r="CB52" s="1200"/>
      <c r="CC52" s="1200"/>
      <c r="CD52" s="1200"/>
      <c r="CE52" s="1200"/>
      <c r="CF52" s="1200"/>
      <c r="CG52" s="1200"/>
      <c r="CH52" s="1200"/>
      <c r="CI52" s="1200"/>
      <c r="CJ52" s="1200"/>
      <c r="CK52" s="1200"/>
      <c r="CL52" s="1200"/>
      <c r="CM52" s="1200"/>
      <c r="CN52" s="1200"/>
      <c r="CO52" s="1200"/>
      <c r="CP52" s="1200"/>
      <c r="CQ52" s="1200"/>
      <c r="CR52" s="1200"/>
      <c r="CS52" s="1200"/>
      <c r="CT52" s="1200"/>
      <c r="CU52" s="1200"/>
      <c r="CV52" s="1200"/>
      <c r="CW52" s="1200"/>
      <c r="CX52" s="1200"/>
      <c r="CY52" s="1200"/>
      <c r="CZ52" s="1200"/>
      <c r="DA52" s="1200"/>
      <c r="DB52" s="1200"/>
      <c r="DC52" s="1200"/>
      <c r="DD52" s="1200"/>
      <c r="DE52" s="1200"/>
      <c r="DF52" s="1200"/>
      <c r="DG52" s="1200"/>
      <c r="DH52" s="1200"/>
      <c r="DI52" s="1200"/>
      <c r="DJ52" s="1200"/>
      <c r="DK52" s="1200"/>
      <c r="DL52" s="1200"/>
      <c r="DM52" s="1200"/>
      <c r="DN52" s="1200"/>
      <c r="DO52" s="1200"/>
      <c r="DP52" s="1200"/>
      <c r="DQ52" s="1200"/>
      <c r="DR52" s="1200"/>
      <c r="DS52" s="1200"/>
      <c r="DT52" s="1200"/>
      <c r="DU52" s="1200"/>
      <c r="DV52" s="1200"/>
      <c r="DW52" s="1200"/>
      <c r="DX52" s="1200"/>
      <c r="DY52" s="1200"/>
      <c r="DZ52" s="1200"/>
      <c r="EA52" s="1200"/>
      <c r="EB52" s="1200"/>
      <c r="EC52" s="1200"/>
      <c r="ED52" s="1200"/>
      <c r="EE52" s="1200"/>
      <c r="EF52" s="1200"/>
      <c r="EG52" s="1200"/>
      <c r="EH52" s="1200"/>
      <c r="EI52" s="1200"/>
      <c r="EJ52" s="1200"/>
      <c r="EK52" s="1200"/>
      <c r="EL52" s="1200"/>
      <c r="EM52" s="1200"/>
      <c r="EN52" s="1200"/>
      <c r="EO52" s="1200"/>
      <c r="EP52" s="1200"/>
      <c r="EQ52" s="1200"/>
      <c r="ER52" s="1200"/>
      <c r="ES52" s="1200"/>
      <c r="ET52" s="1200"/>
      <c r="EU52" s="1200"/>
      <c r="EV52" s="1200"/>
      <c r="EW52" s="1200"/>
      <c r="EX52" s="1200"/>
      <c r="EY52" s="1200"/>
      <c r="EZ52" s="1200"/>
      <c r="FA52" s="1200"/>
      <c r="FB52" s="1200"/>
      <c r="FC52" s="1200"/>
      <c r="FD52" s="1200"/>
      <c r="FE52" s="1200"/>
      <c r="FF52" s="1200"/>
      <c r="FG52" s="1200"/>
      <c r="FH52" s="1200"/>
      <c r="FI52" s="1200"/>
      <c r="FJ52" s="1200"/>
      <c r="FK52" s="1200"/>
      <c r="FL52" s="1200"/>
      <c r="FM52" s="1200"/>
      <c r="FN52" s="1200"/>
      <c r="FO52" s="1200"/>
      <c r="FP52" s="1200"/>
      <c r="FQ52" s="1200"/>
      <c r="FR52" s="1200"/>
      <c r="FS52" s="1200"/>
      <c r="FT52" s="1200"/>
      <c r="FU52" s="1200"/>
      <c r="FV52" s="1200"/>
      <c r="FW52" s="1200"/>
      <c r="FX52" s="1200"/>
      <c r="FY52" s="1200"/>
      <c r="FZ52" s="1200"/>
      <c r="GA52" s="1200"/>
      <c r="GB52" s="1200"/>
      <c r="GC52" s="1191" t="s">
        <v>267</v>
      </c>
      <c r="HA52" s="1191" t="s">
        <v>267</v>
      </c>
    </row>
    <row r="53" spans="1:210" s="1188" customFormat="1" ht="0.6" customHeight="1" outlineLevel="1" x14ac:dyDescent="0.2">
      <c r="B53" s="1196" t="s">
        <v>298</v>
      </c>
      <c r="C53" s="1201">
        <v>41365</v>
      </c>
      <c r="GC53" s="1191" t="s">
        <v>267</v>
      </c>
      <c r="HA53" s="1191" t="s">
        <v>267</v>
      </c>
    </row>
    <row r="54" spans="1:210" s="1188" customFormat="1" ht="0.6" customHeight="1" outlineLevel="1" x14ac:dyDescent="0.2">
      <c r="B54" s="1202" t="s">
        <v>299</v>
      </c>
      <c r="C54" s="1203">
        <v>-6</v>
      </c>
      <c r="GC54" s="1191" t="s">
        <v>267</v>
      </c>
      <c r="HA54" s="1191" t="s">
        <v>267</v>
      </c>
    </row>
    <row r="55" spans="1:210" s="1188" customFormat="1" ht="0.6" customHeight="1" outlineLevel="1" x14ac:dyDescent="0.2">
      <c r="B55" s="1202" t="s">
        <v>300</v>
      </c>
      <c r="C55" s="1204"/>
      <c r="GC55" s="1191" t="s">
        <v>267</v>
      </c>
      <c r="HA55" s="1191" t="s">
        <v>267</v>
      </c>
    </row>
    <row r="56" spans="1:210" s="1188" customFormat="1" ht="0.6" customHeight="1" outlineLevel="1" x14ac:dyDescent="0.2">
      <c r="B56" s="1205" t="s">
        <v>301</v>
      </c>
      <c r="C56" s="1142" t="s">
        <v>27</v>
      </c>
      <c r="GC56" s="1191" t="s">
        <v>267</v>
      </c>
      <c r="HA56" s="1191" t="s">
        <v>267</v>
      </c>
    </row>
    <row r="57" spans="1:210" s="1188" customFormat="1" ht="0.6" customHeight="1" outlineLevel="1" x14ac:dyDescent="0.2">
      <c r="B57" s="1206" t="s">
        <v>302</v>
      </c>
      <c r="C57" s="1207"/>
      <c r="E57" s="1208">
        <v>41183</v>
      </c>
      <c r="F57" s="1208">
        <v>41214</v>
      </c>
      <c r="G57" s="1208">
        <v>41244</v>
      </c>
      <c r="H57" s="1208">
        <v>41275</v>
      </c>
      <c r="I57" s="1208">
        <v>41306</v>
      </c>
      <c r="J57" s="1208">
        <v>41334</v>
      </c>
      <c r="K57" s="1208">
        <v>41365</v>
      </c>
      <c r="L57" s="1208">
        <v>41395</v>
      </c>
      <c r="M57" s="1208">
        <v>41426</v>
      </c>
      <c r="N57" s="1208">
        <v>41456</v>
      </c>
      <c r="O57" s="1208">
        <v>41487</v>
      </c>
      <c r="P57" s="1208">
        <v>41518</v>
      </c>
      <c r="Q57" s="1208">
        <v>41548</v>
      </c>
      <c r="R57" s="1208">
        <v>41579</v>
      </c>
      <c r="S57" s="1208">
        <v>41609</v>
      </c>
      <c r="T57" s="1208">
        <v>41640</v>
      </c>
      <c r="U57" s="1208">
        <v>41671</v>
      </c>
      <c r="V57" s="1208">
        <v>41699</v>
      </c>
      <c r="W57" s="1208">
        <v>41730</v>
      </c>
      <c r="X57" s="1208">
        <v>41760</v>
      </c>
      <c r="Y57" s="1208">
        <v>41791</v>
      </c>
      <c r="Z57" s="1208">
        <v>41821</v>
      </c>
      <c r="AA57" s="1208">
        <v>41852</v>
      </c>
      <c r="AB57" s="1208">
        <v>41883</v>
      </c>
      <c r="AC57" s="1208">
        <v>41913</v>
      </c>
      <c r="AD57" s="1208">
        <v>41944</v>
      </c>
      <c r="AE57" s="1208">
        <v>41974</v>
      </c>
      <c r="AF57" s="1208">
        <v>42005</v>
      </c>
      <c r="AG57" s="1208">
        <v>42036</v>
      </c>
      <c r="AH57" s="1208">
        <v>42064</v>
      </c>
      <c r="AI57" s="1208">
        <v>42095</v>
      </c>
      <c r="AJ57" s="1208">
        <v>42125</v>
      </c>
      <c r="AK57" s="1208">
        <v>42156</v>
      </c>
      <c r="AL57" s="1208">
        <v>42186</v>
      </c>
      <c r="AM57" s="1208">
        <v>42217</v>
      </c>
      <c r="AN57" s="1208">
        <v>42248</v>
      </c>
      <c r="AO57" s="1208">
        <v>42278</v>
      </c>
      <c r="AP57" s="1208">
        <v>42309</v>
      </c>
      <c r="AQ57" s="1208">
        <v>42339</v>
      </c>
      <c r="AR57" s="1208">
        <v>42370</v>
      </c>
      <c r="AS57" s="1208">
        <v>42401</v>
      </c>
      <c r="AT57" s="1208">
        <v>42430</v>
      </c>
      <c r="AU57" s="1208">
        <v>42461</v>
      </c>
      <c r="AV57" s="1208">
        <v>42491</v>
      </c>
      <c r="AW57" s="1208">
        <v>42522</v>
      </c>
      <c r="AX57" s="1208">
        <v>42552</v>
      </c>
      <c r="AY57" s="1208">
        <v>42583</v>
      </c>
      <c r="AZ57" s="1208">
        <v>42614</v>
      </c>
      <c r="BA57" s="1208">
        <v>42644</v>
      </c>
      <c r="BB57" s="1208">
        <v>42675</v>
      </c>
      <c r="BC57" s="1208">
        <v>42705</v>
      </c>
      <c r="BD57" s="1208">
        <v>42736</v>
      </c>
      <c r="BE57" s="1208">
        <v>42767</v>
      </c>
      <c r="BF57" s="1208">
        <v>42795</v>
      </c>
      <c r="BG57" s="1208">
        <v>42826</v>
      </c>
      <c r="BH57" s="1208">
        <v>42856</v>
      </c>
      <c r="BI57" s="1208">
        <v>42887</v>
      </c>
      <c r="BJ57" s="1208">
        <v>42917</v>
      </c>
      <c r="BK57" s="1208">
        <v>42948</v>
      </c>
      <c r="BL57" s="1208">
        <v>42979</v>
      </c>
      <c r="BM57" s="1208">
        <v>43009</v>
      </c>
      <c r="BN57" s="1208">
        <v>43040</v>
      </c>
      <c r="BO57" s="1208">
        <v>43070</v>
      </c>
      <c r="BP57" s="1208">
        <v>43101</v>
      </c>
      <c r="BQ57" s="1208">
        <v>43132</v>
      </c>
      <c r="BR57" s="1208">
        <v>43160</v>
      </c>
      <c r="BS57" s="1208">
        <v>43191</v>
      </c>
      <c r="BT57" s="1208">
        <v>43221</v>
      </c>
      <c r="BU57" s="1208">
        <v>43252</v>
      </c>
      <c r="BV57" s="1208">
        <v>43282</v>
      </c>
      <c r="BW57" s="1208">
        <v>43313</v>
      </c>
      <c r="BX57" s="1208">
        <v>43344</v>
      </c>
      <c r="BY57" s="1208">
        <v>43374</v>
      </c>
      <c r="BZ57" s="1208">
        <v>43405</v>
      </c>
      <c r="CA57" s="1208">
        <v>43435</v>
      </c>
      <c r="CB57" s="1208">
        <v>43466</v>
      </c>
      <c r="CC57" s="1208">
        <v>43497</v>
      </c>
      <c r="CD57" s="1208">
        <v>43525</v>
      </c>
      <c r="CE57" s="1208">
        <v>43556</v>
      </c>
      <c r="CF57" s="1208">
        <v>43586</v>
      </c>
      <c r="CG57" s="1208">
        <v>43617</v>
      </c>
      <c r="CH57" s="1208">
        <v>43647</v>
      </c>
      <c r="CI57" s="1208">
        <v>43678</v>
      </c>
      <c r="CJ57" s="1208">
        <v>43709</v>
      </c>
      <c r="CK57" s="1208">
        <v>43739</v>
      </c>
      <c r="CL57" s="1208">
        <v>43770</v>
      </c>
      <c r="CM57" s="1208">
        <v>43800</v>
      </c>
      <c r="CN57" s="1208">
        <v>43831</v>
      </c>
      <c r="CO57" s="1208">
        <v>43862</v>
      </c>
      <c r="CP57" s="1208">
        <v>43891</v>
      </c>
      <c r="CQ57" s="1208">
        <v>43922</v>
      </c>
      <c r="CR57" s="1208">
        <v>43952</v>
      </c>
      <c r="CS57" s="1208">
        <v>43983</v>
      </c>
      <c r="CT57" s="1208">
        <v>44013</v>
      </c>
      <c r="CU57" s="1208">
        <v>44044</v>
      </c>
      <c r="CV57" s="1208">
        <v>44075</v>
      </c>
      <c r="CW57" s="1208">
        <v>44105</v>
      </c>
      <c r="CX57" s="1208">
        <v>44136</v>
      </c>
      <c r="CY57" s="1208">
        <v>44166</v>
      </c>
      <c r="CZ57" s="1208">
        <v>44197</v>
      </c>
      <c r="DA57" s="1208">
        <v>44228</v>
      </c>
      <c r="DB57" s="1208">
        <v>44256</v>
      </c>
      <c r="DC57" s="1208">
        <v>44287</v>
      </c>
      <c r="DD57" s="1208">
        <v>44317</v>
      </c>
      <c r="DE57" s="1208">
        <v>44348</v>
      </c>
      <c r="DF57" s="1208">
        <v>44378</v>
      </c>
      <c r="DG57" s="1208">
        <v>44409</v>
      </c>
      <c r="DH57" s="1208">
        <v>44440</v>
      </c>
      <c r="DI57" s="1208">
        <v>44470</v>
      </c>
      <c r="DJ57" s="1208">
        <v>44501</v>
      </c>
      <c r="DK57" s="1208">
        <v>44531</v>
      </c>
      <c r="DL57" s="1208">
        <v>44562</v>
      </c>
      <c r="DM57" s="1208">
        <v>44593</v>
      </c>
      <c r="DN57" s="1208">
        <v>44621</v>
      </c>
      <c r="DO57" s="1208">
        <v>44652</v>
      </c>
      <c r="DP57" s="1208">
        <v>44682</v>
      </c>
      <c r="DQ57" s="1208">
        <v>44713</v>
      </c>
      <c r="DR57" s="1208">
        <v>44743</v>
      </c>
      <c r="DS57" s="1208">
        <v>44774</v>
      </c>
      <c r="DT57" s="1208">
        <v>44805</v>
      </c>
      <c r="DU57" s="1208">
        <v>44835</v>
      </c>
      <c r="DV57" s="1208">
        <v>44866</v>
      </c>
      <c r="DW57" s="1208">
        <v>44896</v>
      </c>
      <c r="DX57" s="1208">
        <v>44927</v>
      </c>
      <c r="DY57" s="1208">
        <v>44958</v>
      </c>
      <c r="DZ57" s="1208">
        <v>44986</v>
      </c>
      <c r="EA57" s="1208">
        <v>45017</v>
      </c>
      <c r="EB57" s="1208">
        <v>45047</v>
      </c>
      <c r="EC57" s="1208">
        <v>45078</v>
      </c>
      <c r="ED57" s="1208">
        <v>45108</v>
      </c>
      <c r="EE57" s="1208">
        <v>45139</v>
      </c>
      <c r="EF57" s="1208">
        <v>45170</v>
      </c>
      <c r="EG57" s="1208">
        <v>45200</v>
      </c>
      <c r="EH57" s="1208">
        <v>45231</v>
      </c>
      <c r="EI57" s="1208">
        <v>45261</v>
      </c>
      <c r="EJ57" s="1208">
        <v>45292</v>
      </c>
      <c r="EK57" s="1208">
        <v>45323</v>
      </c>
      <c r="EL57" s="1208">
        <v>45352</v>
      </c>
      <c r="EM57" s="1208">
        <v>45383</v>
      </c>
      <c r="EN57" s="1208">
        <v>45413</v>
      </c>
      <c r="EO57" s="1208">
        <v>45444</v>
      </c>
      <c r="EP57" s="1208">
        <v>45474</v>
      </c>
      <c r="EQ57" s="1208">
        <v>45505</v>
      </c>
      <c r="ER57" s="1208">
        <v>45536</v>
      </c>
      <c r="ES57" s="1208">
        <v>45566</v>
      </c>
      <c r="ET57" s="1208">
        <v>45597</v>
      </c>
      <c r="EU57" s="1208">
        <v>45627</v>
      </c>
      <c r="EV57" s="1208">
        <v>45658</v>
      </c>
      <c r="EW57" s="1208">
        <v>45689</v>
      </c>
      <c r="EX57" s="1208">
        <v>45717</v>
      </c>
      <c r="EY57" s="1208">
        <v>45748</v>
      </c>
      <c r="EZ57" s="1208">
        <v>45778</v>
      </c>
      <c r="FA57" s="1208">
        <v>45809</v>
      </c>
      <c r="FB57" s="1208">
        <v>45839</v>
      </c>
      <c r="FC57" s="1208">
        <v>45870</v>
      </c>
      <c r="FD57" s="1208">
        <v>45901</v>
      </c>
      <c r="FE57" s="1208">
        <v>45931</v>
      </c>
      <c r="FF57" s="1208">
        <v>45962</v>
      </c>
      <c r="FG57" s="1208">
        <v>45992</v>
      </c>
      <c r="FH57" s="1208">
        <v>46023</v>
      </c>
      <c r="FI57" s="1208">
        <v>46054</v>
      </c>
      <c r="FJ57" s="1208">
        <v>46082</v>
      </c>
      <c r="FK57" s="1208">
        <v>46113</v>
      </c>
      <c r="FL57" s="1208">
        <v>46143</v>
      </c>
      <c r="FM57" s="1208">
        <v>46174</v>
      </c>
      <c r="FN57" s="1208">
        <v>46204</v>
      </c>
      <c r="FO57" s="1208">
        <v>46235</v>
      </c>
      <c r="FP57" s="1208">
        <v>46266</v>
      </c>
      <c r="FQ57" s="1208">
        <v>46296</v>
      </c>
      <c r="FR57" s="1208">
        <v>46327</v>
      </c>
      <c r="FS57" s="1208">
        <v>46357</v>
      </c>
      <c r="FT57" s="1208">
        <v>46388</v>
      </c>
      <c r="FU57" s="1208">
        <v>46419</v>
      </c>
      <c r="FV57" s="1208">
        <v>46447</v>
      </c>
      <c r="FW57" s="1208">
        <v>46478</v>
      </c>
      <c r="FX57" s="1208">
        <v>46508</v>
      </c>
      <c r="FY57" s="1208">
        <v>46539</v>
      </c>
      <c r="FZ57" s="1208">
        <v>46569</v>
      </c>
      <c r="GA57" s="1208">
        <v>46600</v>
      </c>
      <c r="GB57" s="1208">
        <v>46631</v>
      </c>
      <c r="GC57" s="1208">
        <v>46661</v>
      </c>
      <c r="GD57" s="1208">
        <v>46692</v>
      </c>
      <c r="GE57" s="1208">
        <v>46722</v>
      </c>
      <c r="GF57" s="1208">
        <v>46753</v>
      </c>
      <c r="GG57" s="1208">
        <v>46784</v>
      </c>
      <c r="GH57" s="1208">
        <v>46813</v>
      </c>
      <c r="GI57" s="1208">
        <v>46844</v>
      </c>
      <c r="GJ57" s="1208">
        <v>46874</v>
      </c>
      <c r="GK57" s="1208">
        <v>46905</v>
      </c>
      <c r="GL57" s="1208">
        <v>46935</v>
      </c>
      <c r="GM57" s="1208">
        <v>46966</v>
      </c>
      <c r="GN57" s="1208">
        <v>46997</v>
      </c>
      <c r="GO57" s="1208">
        <v>47027</v>
      </c>
      <c r="GP57" s="1208">
        <v>47058</v>
      </c>
      <c r="GQ57" s="1208">
        <v>47088</v>
      </c>
      <c r="GR57" s="1208">
        <v>47119</v>
      </c>
      <c r="GS57" s="1208">
        <v>47150</v>
      </c>
      <c r="GT57" s="1208">
        <v>47178</v>
      </c>
      <c r="GU57" s="1208">
        <v>47209</v>
      </c>
      <c r="GV57" s="1208">
        <v>47239</v>
      </c>
      <c r="GW57" s="1208">
        <v>47270</v>
      </c>
      <c r="GX57" s="1208">
        <v>47300</v>
      </c>
      <c r="GY57" s="1208">
        <v>47331</v>
      </c>
      <c r="GZ57" s="1208">
        <v>47362</v>
      </c>
      <c r="HA57" s="1191" t="s">
        <v>267</v>
      </c>
    </row>
    <row r="58" spans="1:210" s="1188" customFormat="1" ht="0.6" customHeight="1" outlineLevel="1" x14ac:dyDescent="0.2">
      <c r="B58" s="1209" t="s">
        <v>303</v>
      </c>
      <c r="C58" s="1210"/>
      <c r="E58" s="1211">
        <v>-1</v>
      </c>
      <c r="F58" s="1211">
        <v>-1</v>
      </c>
      <c r="G58" s="1211">
        <v>-1</v>
      </c>
      <c r="H58" s="1211">
        <v>-1</v>
      </c>
      <c r="I58" s="1211">
        <v>-1</v>
      </c>
      <c r="J58" s="1211">
        <v>-1</v>
      </c>
      <c r="K58" s="1211">
        <v>0</v>
      </c>
      <c r="L58" s="1211">
        <v>1</v>
      </c>
      <c r="M58" s="1211">
        <v>1</v>
      </c>
      <c r="N58" s="1211">
        <v>1</v>
      </c>
      <c r="O58" s="1211">
        <v>1</v>
      </c>
      <c r="P58" s="1211">
        <v>1</v>
      </c>
      <c r="Q58" s="1211">
        <v>1</v>
      </c>
      <c r="R58" s="1211">
        <v>1</v>
      </c>
      <c r="S58" s="1211">
        <v>1</v>
      </c>
      <c r="T58" s="1211">
        <v>1</v>
      </c>
      <c r="U58" s="1211">
        <v>1</v>
      </c>
      <c r="V58" s="1211">
        <v>1</v>
      </c>
      <c r="W58" s="1211">
        <v>1</v>
      </c>
      <c r="X58" s="1211">
        <v>1</v>
      </c>
      <c r="Y58" s="1211">
        <v>1</v>
      </c>
      <c r="Z58" s="1211">
        <v>1</v>
      </c>
      <c r="AA58" s="1211">
        <v>1</v>
      </c>
      <c r="AB58" s="1211">
        <v>1</v>
      </c>
      <c r="AC58" s="1211">
        <v>1</v>
      </c>
      <c r="AD58" s="1211">
        <v>1</v>
      </c>
      <c r="AE58" s="1211">
        <v>1</v>
      </c>
      <c r="AF58" s="1211">
        <v>1</v>
      </c>
      <c r="AG58" s="1211">
        <v>1</v>
      </c>
      <c r="AH58" s="1211">
        <v>1</v>
      </c>
      <c r="AI58" s="1211">
        <v>1</v>
      </c>
      <c r="AJ58" s="1211">
        <v>1</v>
      </c>
      <c r="AK58" s="1211">
        <v>1</v>
      </c>
      <c r="AL58" s="1211">
        <v>1</v>
      </c>
      <c r="AM58" s="1211">
        <v>1</v>
      </c>
      <c r="AN58" s="1211">
        <v>1</v>
      </c>
      <c r="AO58" s="1211">
        <v>1</v>
      </c>
      <c r="AP58" s="1211">
        <v>1</v>
      </c>
      <c r="AQ58" s="1211">
        <v>1</v>
      </c>
      <c r="AR58" s="1211">
        <v>1</v>
      </c>
      <c r="AS58" s="1211">
        <v>1</v>
      </c>
      <c r="AT58" s="1211">
        <v>1</v>
      </c>
      <c r="AU58" s="1211">
        <v>1</v>
      </c>
      <c r="AV58" s="1211">
        <v>1</v>
      </c>
      <c r="AW58" s="1211">
        <v>1</v>
      </c>
      <c r="AX58" s="1211">
        <v>1</v>
      </c>
      <c r="AY58" s="1211">
        <v>1</v>
      </c>
      <c r="AZ58" s="1211">
        <v>1</v>
      </c>
      <c r="BA58" s="1211">
        <v>1</v>
      </c>
      <c r="BB58" s="1211">
        <v>1</v>
      </c>
      <c r="BC58" s="1211">
        <v>1</v>
      </c>
      <c r="BD58" s="1211">
        <v>1</v>
      </c>
      <c r="BE58" s="1211">
        <v>1</v>
      </c>
      <c r="BF58" s="1211">
        <v>1</v>
      </c>
      <c r="BG58" s="1211">
        <v>1</v>
      </c>
      <c r="BH58" s="1211">
        <v>1</v>
      </c>
      <c r="BI58" s="1211">
        <v>1</v>
      </c>
      <c r="BJ58" s="1211">
        <v>1</v>
      </c>
      <c r="BK58" s="1211">
        <v>1</v>
      </c>
      <c r="BL58" s="1211">
        <v>1</v>
      </c>
      <c r="BM58" s="1211">
        <v>1</v>
      </c>
      <c r="BN58" s="1211">
        <v>1</v>
      </c>
      <c r="BO58" s="1211">
        <v>1</v>
      </c>
      <c r="BP58" s="1211">
        <v>1</v>
      </c>
      <c r="BQ58" s="1211">
        <v>1</v>
      </c>
      <c r="BR58" s="1211">
        <v>1</v>
      </c>
      <c r="BS58" s="1211">
        <v>1</v>
      </c>
      <c r="BT58" s="1211">
        <v>1</v>
      </c>
      <c r="BU58" s="1211">
        <v>1</v>
      </c>
      <c r="BV58" s="1211">
        <v>1</v>
      </c>
      <c r="BW58" s="1211">
        <v>1</v>
      </c>
      <c r="BX58" s="1211">
        <v>1</v>
      </c>
      <c r="BY58" s="1211">
        <v>1</v>
      </c>
      <c r="BZ58" s="1211">
        <v>1</v>
      </c>
      <c r="CA58" s="1211">
        <v>1</v>
      </c>
      <c r="CB58" s="1211">
        <v>1</v>
      </c>
      <c r="CC58" s="1211">
        <v>1</v>
      </c>
      <c r="CD58" s="1211">
        <v>1</v>
      </c>
      <c r="CE58" s="1211">
        <v>1</v>
      </c>
      <c r="CF58" s="1211">
        <v>1</v>
      </c>
      <c r="CG58" s="1211">
        <v>1</v>
      </c>
      <c r="CH58" s="1211">
        <v>1</v>
      </c>
      <c r="CI58" s="1211">
        <v>1</v>
      </c>
      <c r="CJ58" s="1211">
        <v>1</v>
      </c>
      <c r="CK58" s="1211">
        <v>1</v>
      </c>
      <c r="CL58" s="1211">
        <v>1</v>
      </c>
      <c r="CM58" s="1211">
        <v>1</v>
      </c>
      <c r="CN58" s="1211">
        <v>1</v>
      </c>
      <c r="CO58" s="1211">
        <v>1</v>
      </c>
      <c r="CP58" s="1211">
        <v>1</v>
      </c>
      <c r="CQ58" s="1211">
        <v>1</v>
      </c>
      <c r="CR58" s="1211">
        <v>1</v>
      </c>
      <c r="CS58" s="1211">
        <v>1</v>
      </c>
      <c r="CT58" s="1211">
        <v>1</v>
      </c>
      <c r="CU58" s="1211">
        <v>1</v>
      </c>
      <c r="CV58" s="1211">
        <v>1</v>
      </c>
      <c r="CW58" s="1211">
        <v>1</v>
      </c>
      <c r="CX58" s="1211">
        <v>1</v>
      </c>
      <c r="CY58" s="1211">
        <v>1</v>
      </c>
      <c r="CZ58" s="1211">
        <v>1</v>
      </c>
      <c r="DA58" s="1211">
        <v>1</v>
      </c>
      <c r="DB58" s="1211">
        <v>1</v>
      </c>
      <c r="DC58" s="1211">
        <v>1</v>
      </c>
      <c r="DD58" s="1211">
        <v>1</v>
      </c>
      <c r="DE58" s="1211">
        <v>1</v>
      </c>
      <c r="DF58" s="1211">
        <v>1</v>
      </c>
      <c r="DG58" s="1211">
        <v>1</v>
      </c>
      <c r="DH58" s="1211">
        <v>1</v>
      </c>
      <c r="DI58" s="1211">
        <v>1</v>
      </c>
      <c r="DJ58" s="1211">
        <v>1</v>
      </c>
      <c r="DK58" s="1211">
        <v>1</v>
      </c>
      <c r="DL58" s="1211">
        <v>1</v>
      </c>
      <c r="DM58" s="1211">
        <v>1</v>
      </c>
      <c r="DN58" s="1211">
        <v>1</v>
      </c>
      <c r="DO58" s="1211">
        <v>1</v>
      </c>
      <c r="DP58" s="1211">
        <v>1</v>
      </c>
      <c r="DQ58" s="1211">
        <v>1</v>
      </c>
      <c r="DR58" s="1211">
        <v>1</v>
      </c>
      <c r="DS58" s="1211">
        <v>1</v>
      </c>
      <c r="DT58" s="1211">
        <v>1</v>
      </c>
      <c r="DU58" s="1211">
        <v>1</v>
      </c>
      <c r="DV58" s="1211">
        <v>1</v>
      </c>
      <c r="DW58" s="1211">
        <v>1</v>
      </c>
      <c r="DX58" s="1211">
        <v>1</v>
      </c>
      <c r="DY58" s="1211">
        <v>1</v>
      </c>
      <c r="DZ58" s="1211">
        <v>1</v>
      </c>
      <c r="EA58" s="1211">
        <v>1</v>
      </c>
      <c r="EB58" s="1211">
        <v>1</v>
      </c>
      <c r="EC58" s="1211">
        <v>1</v>
      </c>
      <c r="ED58" s="1211">
        <v>1</v>
      </c>
      <c r="EE58" s="1211">
        <v>1</v>
      </c>
      <c r="EF58" s="1211">
        <v>1</v>
      </c>
      <c r="EG58" s="1211">
        <v>1</v>
      </c>
      <c r="EH58" s="1211">
        <v>1</v>
      </c>
      <c r="EI58" s="1211">
        <v>1</v>
      </c>
      <c r="EJ58" s="1211">
        <v>1</v>
      </c>
      <c r="EK58" s="1211">
        <v>1</v>
      </c>
      <c r="EL58" s="1211">
        <v>1</v>
      </c>
      <c r="EM58" s="1211">
        <v>1</v>
      </c>
      <c r="EN58" s="1211">
        <v>1</v>
      </c>
      <c r="EO58" s="1211">
        <v>1</v>
      </c>
      <c r="EP58" s="1211">
        <v>1</v>
      </c>
      <c r="EQ58" s="1211">
        <v>1</v>
      </c>
      <c r="ER58" s="1211">
        <v>1</v>
      </c>
      <c r="ES58" s="1211">
        <v>1</v>
      </c>
      <c r="ET58" s="1211">
        <v>1</v>
      </c>
      <c r="EU58" s="1211">
        <v>1</v>
      </c>
      <c r="EV58" s="1211">
        <v>1</v>
      </c>
      <c r="EW58" s="1211">
        <v>1</v>
      </c>
      <c r="EX58" s="1211">
        <v>1</v>
      </c>
      <c r="EY58" s="1211">
        <v>1</v>
      </c>
      <c r="EZ58" s="1211">
        <v>1</v>
      </c>
      <c r="FA58" s="1211">
        <v>1</v>
      </c>
      <c r="FB58" s="1211">
        <v>1</v>
      </c>
      <c r="FC58" s="1211">
        <v>1</v>
      </c>
      <c r="FD58" s="1211">
        <v>1</v>
      </c>
      <c r="FE58" s="1211">
        <v>1</v>
      </c>
      <c r="FF58" s="1211">
        <v>1</v>
      </c>
      <c r="FG58" s="1211">
        <v>1</v>
      </c>
      <c r="FH58" s="1211">
        <v>1</v>
      </c>
      <c r="FI58" s="1211">
        <v>1</v>
      </c>
      <c r="FJ58" s="1211">
        <v>1</v>
      </c>
      <c r="FK58" s="1211">
        <v>1</v>
      </c>
      <c r="FL58" s="1211">
        <v>1</v>
      </c>
      <c r="FM58" s="1211">
        <v>1</v>
      </c>
      <c r="FN58" s="1211">
        <v>1</v>
      </c>
      <c r="FO58" s="1211">
        <v>1</v>
      </c>
      <c r="FP58" s="1211">
        <v>1</v>
      </c>
      <c r="FQ58" s="1211">
        <v>1</v>
      </c>
      <c r="FR58" s="1211">
        <v>1</v>
      </c>
      <c r="FS58" s="1211">
        <v>1</v>
      </c>
      <c r="FT58" s="1211">
        <v>1</v>
      </c>
      <c r="FU58" s="1211">
        <v>1</v>
      </c>
      <c r="FV58" s="1211">
        <v>1</v>
      </c>
      <c r="FW58" s="1211">
        <v>1</v>
      </c>
      <c r="FX58" s="1211">
        <v>1</v>
      </c>
      <c r="FY58" s="1211">
        <v>1</v>
      </c>
      <c r="FZ58" s="1211">
        <v>1</v>
      </c>
      <c r="GA58" s="1211">
        <v>1</v>
      </c>
      <c r="GB58" s="1211">
        <v>1</v>
      </c>
      <c r="GC58" s="1211">
        <v>1</v>
      </c>
      <c r="GD58" s="1211">
        <v>1</v>
      </c>
      <c r="GE58" s="1211">
        <v>1</v>
      </c>
      <c r="GF58" s="1211">
        <v>1</v>
      </c>
      <c r="GG58" s="1211">
        <v>1</v>
      </c>
      <c r="GH58" s="1211">
        <v>1</v>
      </c>
      <c r="GI58" s="1211">
        <v>1</v>
      </c>
      <c r="GJ58" s="1211">
        <v>1</v>
      </c>
      <c r="GK58" s="1211">
        <v>1</v>
      </c>
      <c r="GL58" s="1211">
        <v>1</v>
      </c>
      <c r="GM58" s="1211">
        <v>1</v>
      </c>
      <c r="GN58" s="1211">
        <v>1</v>
      </c>
      <c r="GO58" s="1211">
        <v>1</v>
      </c>
      <c r="GP58" s="1211">
        <v>1</v>
      </c>
      <c r="GQ58" s="1211">
        <v>1</v>
      </c>
      <c r="GR58" s="1211">
        <v>1</v>
      </c>
      <c r="GS58" s="1211">
        <v>1</v>
      </c>
      <c r="GT58" s="1211">
        <v>1</v>
      </c>
      <c r="GU58" s="1211">
        <v>1</v>
      </c>
      <c r="GV58" s="1211">
        <v>1</v>
      </c>
      <c r="GW58" s="1211">
        <v>1</v>
      </c>
      <c r="GX58" s="1211">
        <v>1</v>
      </c>
      <c r="GY58" s="1211">
        <v>1</v>
      </c>
      <c r="GZ58" s="1211">
        <v>1</v>
      </c>
      <c r="HA58" s="1191" t="s">
        <v>267</v>
      </c>
    </row>
    <row r="59" spans="1:210" s="1188" customFormat="1" ht="0.6" customHeight="1" outlineLevel="1" x14ac:dyDescent="0.2">
      <c r="B59" s="1212" t="s">
        <v>304</v>
      </c>
      <c r="C59" s="1213"/>
      <c r="E59" s="1214">
        <v>0.99552830108295698</v>
      </c>
      <c r="F59" s="1214">
        <v>0.99552830108295698</v>
      </c>
      <c r="G59" s="1214">
        <v>0.99552830108295698</v>
      </c>
      <c r="H59" s="1214">
        <v>0.99667000420349794</v>
      </c>
      <c r="I59" s="1214">
        <v>0.99667000420349794</v>
      </c>
      <c r="J59" s="1214">
        <v>0.99667000420349794</v>
      </c>
      <c r="K59" s="1214">
        <v>1</v>
      </c>
      <c r="L59" s="1214">
        <v>1.0033299957965021</v>
      </c>
      <c r="M59" s="1214">
        <v>1.0033299957965021</v>
      </c>
      <c r="N59" s="1214">
        <v>1.0033299957965021</v>
      </c>
      <c r="O59" s="1214">
        <v>1.0033299957965021</v>
      </c>
      <c r="P59" s="1214">
        <v>1.0033299957965021</v>
      </c>
      <c r="Q59" s="1214">
        <v>1.0033299957965021</v>
      </c>
      <c r="R59" s="1214">
        <v>1.0033299957965021</v>
      </c>
      <c r="S59" s="1214">
        <v>1.0033299957965021</v>
      </c>
      <c r="T59" s="1214">
        <v>1.0029677430057029</v>
      </c>
      <c r="U59" s="1214">
        <v>1.0029677430057029</v>
      </c>
      <c r="V59" s="1214">
        <v>1.0029677430057029</v>
      </c>
      <c r="W59" s="1214">
        <v>1.0029677430057029</v>
      </c>
      <c r="X59" s="1214">
        <v>1.0029677430057029</v>
      </c>
      <c r="Y59" s="1214">
        <v>1.0029677430057029</v>
      </c>
      <c r="Z59" s="1214">
        <v>1.0029677430057029</v>
      </c>
      <c r="AA59" s="1214">
        <v>1.0029677430057029</v>
      </c>
      <c r="AB59" s="1214">
        <v>1.0029677430057029</v>
      </c>
      <c r="AC59" s="1214">
        <v>1.0029677430057029</v>
      </c>
      <c r="AD59" s="1214">
        <v>1.0029677430057029</v>
      </c>
      <c r="AE59" s="1214">
        <v>1.0029677430057029</v>
      </c>
      <c r="AF59" s="1214">
        <v>1.0034424038441496</v>
      </c>
      <c r="AG59" s="1214">
        <v>1.0034424038441496</v>
      </c>
      <c r="AH59" s="1214">
        <v>1.0034424038441496</v>
      </c>
      <c r="AI59" s="1214">
        <v>1.0034424038441496</v>
      </c>
      <c r="AJ59" s="1214">
        <v>1.0034424038441496</v>
      </c>
      <c r="AK59" s="1214">
        <v>1.0034424038441496</v>
      </c>
      <c r="AL59" s="1214">
        <v>1.0034424038441496</v>
      </c>
      <c r="AM59" s="1214">
        <v>1.0034424038441496</v>
      </c>
      <c r="AN59" s="1214">
        <v>1.0034424038441496</v>
      </c>
      <c r="AO59" s="1214">
        <v>1.0034424038441496</v>
      </c>
      <c r="AP59" s="1214">
        <v>1.0034424038441496</v>
      </c>
      <c r="AQ59" s="1214">
        <v>1.0034424038441496</v>
      </c>
      <c r="AR59" s="1214">
        <v>1.0034424038441496</v>
      </c>
      <c r="AS59" s="1214">
        <v>1.0034424038441496</v>
      </c>
      <c r="AT59" s="1214">
        <v>1.0034424038441496</v>
      </c>
      <c r="AU59" s="1214">
        <v>1.0034424038441496</v>
      </c>
      <c r="AV59" s="1214">
        <v>1.0034424038441496</v>
      </c>
      <c r="AW59" s="1214">
        <v>1.0034424038441496</v>
      </c>
      <c r="AX59" s="1214">
        <v>1.0034424038441496</v>
      </c>
      <c r="AY59" s="1214">
        <v>1.0034424038441496</v>
      </c>
      <c r="AZ59" s="1214">
        <v>1.0034424038441496</v>
      </c>
      <c r="BA59" s="1214">
        <v>1.0034424038441496</v>
      </c>
      <c r="BB59" s="1214">
        <v>1.0034424038441496</v>
      </c>
      <c r="BC59" s="1214">
        <v>1.0034424038441496</v>
      </c>
      <c r="BD59" s="1214">
        <v>1.0034424038441496</v>
      </c>
      <c r="BE59" s="1214">
        <v>1.0034424038441496</v>
      </c>
      <c r="BF59" s="1214">
        <v>1.0034424038441496</v>
      </c>
      <c r="BG59" s="1214">
        <v>1.0034424038441496</v>
      </c>
      <c r="BH59" s="1214">
        <v>1.0034424038441496</v>
      </c>
      <c r="BI59" s="1214">
        <v>1.0034424038441496</v>
      </c>
      <c r="BJ59" s="1214">
        <v>1.0034424038441496</v>
      </c>
      <c r="BK59" s="1214">
        <v>1.0034424038441496</v>
      </c>
      <c r="BL59" s="1214">
        <v>1.0034424038441496</v>
      </c>
      <c r="BM59" s="1214">
        <v>1.0034424038441496</v>
      </c>
      <c r="BN59" s="1214">
        <v>1.0034424038441496</v>
      </c>
      <c r="BO59" s="1214">
        <v>1.0034424038441496</v>
      </c>
      <c r="BP59" s="1214">
        <v>1.0034424038441496</v>
      </c>
      <c r="BQ59" s="1214">
        <v>1.0034424038441496</v>
      </c>
      <c r="BR59" s="1214">
        <v>1.0034424038441496</v>
      </c>
      <c r="BS59" s="1214">
        <v>1.0034424038441496</v>
      </c>
      <c r="BT59" s="1214">
        <v>1.0034424038441496</v>
      </c>
      <c r="BU59" s="1214">
        <v>1.0034424038441496</v>
      </c>
      <c r="BV59" s="1214">
        <v>1.0034424038441496</v>
      </c>
      <c r="BW59" s="1214">
        <v>1.0034424038441496</v>
      </c>
      <c r="BX59" s="1214">
        <v>1.0034424038441496</v>
      </c>
      <c r="BY59" s="1214">
        <v>1.0034424038441496</v>
      </c>
      <c r="BZ59" s="1214">
        <v>1.0034424038441496</v>
      </c>
      <c r="CA59" s="1214">
        <v>1.0034424038441496</v>
      </c>
      <c r="CB59" s="1214">
        <v>1.0034424038441496</v>
      </c>
      <c r="CC59" s="1214">
        <v>1.0034424038441496</v>
      </c>
      <c r="CD59" s="1214">
        <v>1.0034424038441496</v>
      </c>
      <c r="CE59" s="1214">
        <v>1.0034424038441496</v>
      </c>
      <c r="CF59" s="1214">
        <v>1.0034424038441496</v>
      </c>
      <c r="CG59" s="1214">
        <v>1.0034424038441496</v>
      </c>
      <c r="CH59" s="1214">
        <v>1.0034424038441496</v>
      </c>
      <c r="CI59" s="1214">
        <v>1.0034424038441496</v>
      </c>
      <c r="CJ59" s="1214">
        <v>1.0034424038441496</v>
      </c>
      <c r="CK59" s="1214">
        <v>1.0034424038441496</v>
      </c>
      <c r="CL59" s="1214">
        <v>1.0034424038441496</v>
      </c>
      <c r="CM59" s="1214">
        <v>1.0034424038441496</v>
      </c>
      <c r="CN59" s="1214">
        <v>1.0034424038441496</v>
      </c>
      <c r="CO59" s="1214">
        <v>1.0034424038441496</v>
      </c>
      <c r="CP59" s="1214">
        <v>1.0034424038441496</v>
      </c>
      <c r="CQ59" s="1214">
        <v>1.0034424038441496</v>
      </c>
      <c r="CR59" s="1214">
        <v>1.0034424038441496</v>
      </c>
      <c r="CS59" s="1214">
        <v>1.0034424038441496</v>
      </c>
      <c r="CT59" s="1214">
        <v>1.0034424038441496</v>
      </c>
      <c r="CU59" s="1214">
        <v>1.0034424038441496</v>
      </c>
      <c r="CV59" s="1214">
        <v>1.0034424038441496</v>
      </c>
      <c r="CW59" s="1214">
        <v>1.0034424038441496</v>
      </c>
      <c r="CX59" s="1214">
        <v>1.0034424038441496</v>
      </c>
      <c r="CY59" s="1214">
        <v>1.0034424038441496</v>
      </c>
      <c r="CZ59" s="1214">
        <v>1.0034424038441496</v>
      </c>
      <c r="DA59" s="1214">
        <v>1.0034424038441496</v>
      </c>
      <c r="DB59" s="1214">
        <v>1.0034424038441496</v>
      </c>
      <c r="DC59" s="1214">
        <v>1.0034424038441496</v>
      </c>
      <c r="DD59" s="1214">
        <v>1.0034424038441496</v>
      </c>
      <c r="DE59" s="1214">
        <v>1.0034424038441496</v>
      </c>
      <c r="DF59" s="1214">
        <v>1.0034424038441496</v>
      </c>
      <c r="DG59" s="1214">
        <v>1.0034424038441496</v>
      </c>
      <c r="DH59" s="1214">
        <v>1.0034424038441496</v>
      </c>
      <c r="DI59" s="1214">
        <v>1.0034424038441496</v>
      </c>
      <c r="DJ59" s="1214">
        <v>1.0034424038441496</v>
      </c>
      <c r="DK59" s="1214">
        <v>1.0034424038441496</v>
      </c>
      <c r="DL59" s="1214">
        <v>1.0034424038441496</v>
      </c>
      <c r="DM59" s="1214">
        <v>1.0034424038441496</v>
      </c>
      <c r="DN59" s="1214">
        <v>1.0034424038441496</v>
      </c>
      <c r="DO59" s="1214">
        <v>1.0034424038441496</v>
      </c>
      <c r="DP59" s="1214">
        <v>1.0034424038441496</v>
      </c>
      <c r="DQ59" s="1214">
        <v>1.0034424038441496</v>
      </c>
      <c r="DR59" s="1214">
        <v>1.0034424038441496</v>
      </c>
      <c r="DS59" s="1214">
        <v>1.0034424038441496</v>
      </c>
      <c r="DT59" s="1214">
        <v>1.0034424038441496</v>
      </c>
      <c r="DU59" s="1214">
        <v>1.0034424038441496</v>
      </c>
      <c r="DV59" s="1214">
        <v>1.0034424038441496</v>
      </c>
      <c r="DW59" s="1214">
        <v>1.0034424038441496</v>
      </c>
      <c r="DX59" s="1214">
        <v>1.0034424038441496</v>
      </c>
      <c r="DY59" s="1214">
        <v>1.0034424038441496</v>
      </c>
      <c r="DZ59" s="1214">
        <v>1.0034424038441496</v>
      </c>
      <c r="EA59" s="1214">
        <v>1.0034424038441496</v>
      </c>
      <c r="EB59" s="1214">
        <v>1.0034424038441496</v>
      </c>
      <c r="EC59" s="1214">
        <v>1.0034424038441496</v>
      </c>
      <c r="ED59" s="1214">
        <v>1.0034424038441496</v>
      </c>
      <c r="EE59" s="1214">
        <v>1.0034424038441496</v>
      </c>
      <c r="EF59" s="1214">
        <v>1.0034424038441496</v>
      </c>
      <c r="EG59" s="1214">
        <v>1.0034424038441496</v>
      </c>
      <c r="EH59" s="1214">
        <v>1.0034424038441496</v>
      </c>
      <c r="EI59" s="1214">
        <v>1.0034424038441496</v>
      </c>
      <c r="EJ59" s="1214">
        <v>1.0034424038441496</v>
      </c>
      <c r="EK59" s="1214">
        <v>1.0034424038441496</v>
      </c>
      <c r="EL59" s="1214">
        <v>1.0034424038441496</v>
      </c>
      <c r="EM59" s="1214">
        <v>1.0034424038441496</v>
      </c>
      <c r="EN59" s="1214">
        <v>1.0034424038441496</v>
      </c>
      <c r="EO59" s="1214">
        <v>1.0034424038441496</v>
      </c>
      <c r="EP59" s="1214">
        <v>1.0034424038441496</v>
      </c>
      <c r="EQ59" s="1214">
        <v>1.0034424038441496</v>
      </c>
      <c r="ER59" s="1214">
        <v>1.0034424038441496</v>
      </c>
      <c r="ES59" s="1214">
        <v>1.0034424038441496</v>
      </c>
      <c r="ET59" s="1214">
        <v>1.0034424038441496</v>
      </c>
      <c r="EU59" s="1214">
        <v>1.0034424038441496</v>
      </c>
      <c r="EV59" s="1214">
        <v>1.0034424038441496</v>
      </c>
      <c r="EW59" s="1214">
        <v>1.0034424038441496</v>
      </c>
      <c r="EX59" s="1214">
        <v>1.0034424038441496</v>
      </c>
      <c r="EY59" s="1214">
        <v>1.0034424038441496</v>
      </c>
      <c r="EZ59" s="1214">
        <v>1.0034424038441496</v>
      </c>
      <c r="FA59" s="1214">
        <v>1.0034424038441496</v>
      </c>
      <c r="FB59" s="1214">
        <v>1.0034424038441496</v>
      </c>
      <c r="FC59" s="1214">
        <v>1.0034424038441496</v>
      </c>
      <c r="FD59" s="1214">
        <v>1.0034424038441496</v>
      </c>
      <c r="FE59" s="1214">
        <v>1.0034424038441496</v>
      </c>
      <c r="FF59" s="1214">
        <v>1.0034424038441496</v>
      </c>
      <c r="FG59" s="1214">
        <v>1.0034424038441496</v>
      </c>
      <c r="FH59" s="1214">
        <v>1.0034424038441496</v>
      </c>
      <c r="FI59" s="1214">
        <v>1.0034424038441496</v>
      </c>
      <c r="FJ59" s="1214">
        <v>1.0034424038441496</v>
      </c>
      <c r="FK59" s="1214">
        <v>1.0034424038441496</v>
      </c>
      <c r="FL59" s="1214">
        <v>1.0034424038441496</v>
      </c>
      <c r="FM59" s="1214">
        <v>1.0034424038441496</v>
      </c>
      <c r="FN59" s="1214">
        <v>1.0034424038441496</v>
      </c>
      <c r="FO59" s="1214">
        <v>1.0034424038441496</v>
      </c>
      <c r="FP59" s="1214">
        <v>1.0034424038441496</v>
      </c>
      <c r="FQ59" s="1214">
        <v>1.0034424038441496</v>
      </c>
      <c r="FR59" s="1214">
        <v>1.0034424038441496</v>
      </c>
      <c r="FS59" s="1214">
        <v>1.0034424038441496</v>
      </c>
      <c r="FT59" s="1214">
        <v>1.0034424038441496</v>
      </c>
      <c r="FU59" s="1214">
        <v>1.0034424038441496</v>
      </c>
      <c r="FV59" s="1214">
        <v>1.0034424038441496</v>
      </c>
      <c r="FW59" s="1214">
        <v>1.0034424038441496</v>
      </c>
      <c r="FX59" s="1214">
        <v>1.0034424038441496</v>
      </c>
      <c r="FY59" s="1214">
        <v>1.0034424038441496</v>
      </c>
      <c r="FZ59" s="1214">
        <v>1.0034424038441496</v>
      </c>
      <c r="GA59" s="1214">
        <v>1.0034424038441496</v>
      </c>
      <c r="GB59" s="1214">
        <v>1.0034424038441496</v>
      </c>
      <c r="GC59" s="1214">
        <v>1.0034424038441496</v>
      </c>
      <c r="GD59" s="1214">
        <v>1.0034424038441496</v>
      </c>
      <c r="GE59" s="1214">
        <v>1.0034424038441496</v>
      </c>
      <c r="GF59" s="1214">
        <v>1.0034424038441496</v>
      </c>
      <c r="GG59" s="1214">
        <v>1.0034424038441496</v>
      </c>
      <c r="GH59" s="1214">
        <v>1.0034424038441496</v>
      </c>
      <c r="GI59" s="1214">
        <v>1.0034424038441496</v>
      </c>
      <c r="GJ59" s="1214">
        <v>1.0034424038441496</v>
      </c>
      <c r="GK59" s="1214">
        <v>1.0034424038441496</v>
      </c>
      <c r="GL59" s="1214">
        <v>1.0034424038441496</v>
      </c>
      <c r="GM59" s="1214">
        <v>1.0034424038441496</v>
      </c>
      <c r="GN59" s="1214">
        <v>1.0034424038441496</v>
      </c>
      <c r="GO59" s="1214">
        <v>1.0034424038441496</v>
      </c>
      <c r="GP59" s="1214">
        <v>1.0034424038441496</v>
      </c>
      <c r="GQ59" s="1214">
        <v>1.0034424038441496</v>
      </c>
      <c r="GR59" s="1214">
        <v>1.0034424038441496</v>
      </c>
      <c r="GS59" s="1214">
        <v>1.0034424038441496</v>
      </c>
      <c r="GT59" s="1214">
        <v>1.0034424038441496</v>
      </c>
      <c r="GU59" s="1214">
        <v>1.0034424038441496</v>
      </c>
      <c r="GV59" s="1214">
        <v>1.0034424038441496</v>
      </c>
      <c r="GW59" s="1214">
        <v>1.0034424038441496</v>
      </c>
      <c r="GX59" s="1214">
        <v>1.0034424038441496</v>
      </c>
      <c r="GY59" s="1214">
        <v>1.0034424038441496</v>
      </c>
      <c r="GZ59" s="1214">
        <v>1.0034424038441496</v>
      </c>
      <c r="HA59" s="1191" t="s">
        <v>267</v>
      </c>
    </row>
    <row r="60" spans="1:210" s="1188" customFormat="1" ht="0.6" customHeight="1" outlineLevel="1" x14ac:dyDescent="0.2">
      <c r="B60" s="1215" t="s">
        <v>305</v>
      </c>
      <c r="C60" s="1213"/>
      <c r="E60" s="1214">
        <v>-2.3178981123945563E-2</v>
      </c>
      <c r="F60" s="1214">
        <v>-1.8791311293262392E-2</v>
      </c>
      <c r="G60" s="1214">
        <v>-1.4383932993810578E-2</v>
      </c>
      <c r="H60" s="1214">
        <v>-9.956757699389196E-3</v>
      </c>
      <c r="I60" s="1214">
        <v>-6.6489027209993834E-3</v>
      </c>
      <c r="J60" s="1214">
        <v>-3.329995796502061E-3</v>
      </c>
      <c r="K60" s="1214">
        <v>0</v>
      </c>
      <c r="L60" s="1214">
        <v>3.329995796502061E-3</v>
      </c>
      <c r="M60" s="1214">
        <v>6.6710804650087496E-3</v>
      </c>
      <c r="N60" s="1214">
        <v>1.0023290931417517E-2</v>
      </c>
      <c r="O60" s="1214">
        <v>1.3386664244588342E-2</v>
      </c>
      <c r="P60" s="1214">
        <v>1.6761237576754073E-2</v>
      </c>
      <c r="Q60" s="1214">
        <v>2.0147048223930986E-2</v>
      </c>
      <c r="R60" s="1214">
        <v>2.3544133606330675E-2</v>
      </c>
      <c r="S60" s="1214">
        <v>2.6952531268774171E-2</v>
      </c>
      <c r="T60" s="1214">
        <v>3.0000262460635918E-2</v>
      </c>
      <c r="U60" s="1214">
        <v>3.3057038535425631E-2</v>
      </c>
      <c r="V60" s="1214">
        <v>3.6122886336031224E-2</v>
      </c>
      <c r="W60" s="1214">
        <v>3.9197832785003772E-2</v>
      </c>
      <c r="X60" s="1214">
        <v>4.2281904884793109E-2</v>
      </c>
      <c r="Y60" s="1214">
        <v>4.5375129717985629E-2</v>
      </c>
      <c r="Z60" s="1214">
        <v>4.8477534447541881E-2</v>
      </c>
      <c r="AA60" s="1214">
        <v>5.1589146317035262E-2</v>
      </c>
      <c r="AB60" s="1214">
        <v>5.4709992650890715E-2</v>
      </c>
      <c r="AC60" s="1214">
        <v>5.7840100854625431E-2</v>
      </c>
      <c r="AD60" s="1214">
        <v>6.0979498415088873E-2</v>
      </c>
      <c r="AE60" s="1214">
        <v>6.4128212900704362E-2</v>
      </c>
      <c r="AF60" s="1214">
        <v>6.7791371951461787E-2</v>
      </c>
      <c r="AG60" s="1214">
        <v>7.1467141075017393E-2</v>
      </c>
      <c r="AH60" s="1214">
        <v>7.5155563680334048E-2</v>
      </c>
      <c r="AI60" s="1214">
        <v>7.8856683325805976E-2</v>
      </c>
      <c r="AJ60" s="1214">
        <v>8.2570543719773237E-2</v>
      </c>
      <c r="AK60" s="1214">
        <v>8.629718872103731E-2</v>
      </c>
      <c r="AL60" s="1214">
        <v>9.003666233937957E-2</v>
      </c>
      <c r="AM60" s="1214">
        <v>9.3789008736080648E-2</v>
      </c>
      <c r="AN60" s="1214">
        <v>9.755427222444224E-2</v>
      </c>
      <c r="AO60" s="1214">
        <v>0.10133249727031046</v>
      </c>
      <c r="AP60" s="1214">
        <v>0.10512372849260077</v>
      </c>
      <c r="AQ60" s="1214">
        <v>0.10892801066382463</v>
      </c>
      <c r="AR60" s="1214">
        <v>0.1127453887106189</v>
      </c>
      <c r="AS60" s="1214">
        <v>0.11657590771427606</v>
      </c>
      <c r="AT60" s="1214">
        <v>0.12041961291127645</v>
      </c>
      <c r="AU60" s="1214">
        <v>0.12427654969382296</v>
      </c>
      <c r="AV60" s="1214">
        <v>0.12814676361037636</v>
      </c>
      <c r="AW60" s="1214">
        <v>0.13203030036619356</v>
      </c>
      <c r="AX60" s="1214">
        <v>0.13592720582386808</v>
      </c>
      <c r="AY60" s="1214">
        <v>0.13983752600387023</v>
      </c>
      <c r="AZ60" s="1214">
        <v>0.14376130708509205</v>
      </c>
      <c r="BA60" s="1214">
        <v>0.14769859540539132</v>
      </c>
      <c r="BB60" s="1214">
        <v>0.15164943746213999</v>
      </c>
      <c r="BC60" s="1214">
        <v>0.15561387991277242</v>
      </c>
      <c r="BD60" s="1214">
        <v>0.15959196957533672</v>
      </c>
      <c r="BE60" s="1214">
        <v>0.16358375342904785</v>
      </c>
      <c r="BF60" s="1214">
        <v>0.16758927861484207</v>
      </c>
      <c r="BG60" s="1214">
        <v>0.17160859243593363</v>
      </c>
      <c r="BH60" s="1214">
        <v>0.17564174235837382</v>
      </c>
      <c r="BI60" s="1214">
        <v>0.17968877601161104</v>
      </c>
      <c r="BJ60" s="1214">
        <v>0.18374974118905363</v>
      </c>
      <c r="BK60" s="1214">
        <v>0.18782468584863388</v>
      </c>
      <c r="BL60" s="1214">
        <v>0.19191365811337513</v>
      </c>
      <c r="BM60" s="1214">
        <v>0.19601670627195911</v>
      </c>
      <c r="BN60" s="1214">
        <v>0.20013387877929678</v>
      </c>
      <c r="BO60" s="1214">
        <v>0.20426522425710081</v>
      </c>
      <c r="BP60" s="1214">
        <v>0.20841079149445907</v>
      </c>
      <c r="BQ60" s="1214">
        <v>0.21257062944841154</v>
      </c>
      <c r="BR60" s="1214">
        <v>0.21674478724452761</v>
      </c>
      <c r="BS60" s="1214">
        <v>0.22093331417748718</v>
      </c>
      <c r="BT60" s="1214">
        <v>0.22513625971166218</v>
      </c>
      <c r="BU60" s="1214">
        <v>0.22935367348170077</v>
      </c>
      <c r="BV60" s="1214">
        <v>0.23358560529311356</v>
      </c>
      <c r="BW60" s="1214">
        <v>0.23783210512286224</v>
      </c>
      <c r="BX60" s="1214">
        <v>0.24209322311994907</v>
      </c>
      <c r="BY60" s="1214">
        <v>0.24636900960600938</v>
      </c>
      <c r="BZ60" s="1214">
        <v>0.25065951507590611</v>
      </c>
      <c r="CA60" s="1214">
        <v>0.25496479019832563</v>
      </c>
      <c r="CB60" s="1214">
        <v>0.25928488581637676</v>
      </c>
      <c r="CC60" s="1214">
        <v>0.26361985294819057</v>
      </c>
      <c r="CD60" s="1214">
        <v>0.26796974278752317</v>
      </c>
      <c r="CE60" s="1214">
        <v>0.27233460670436038</v>
      </c>
      <c r="CF60" s="1214">
        <v>0.27671449624552413</v>
      </c>
      <c r="CG60" s="1214">
        <v>0.28110946313528129</v>
      </c>
      <c r="CH60" s="1214">
        <v>0.28551955927595474</v>
      </c>
      <c r="CI60" s="1214">
        <v>0.28994483674853577</v>
      </c>
      <c r="CJ60" s="1214">
        <v>0.29438534781329984</v>
      </c>
      <c r="CK60" s="1214">
        <v>0.29884114491042335</v>
      </c>
      <c r="CL60" s="1214">
        <v>0.30331228066060278</v>
      </c>
      <c r="CM60" s="1214">
        <v>0.30779880786567615</v>
      </c>
      <c r="CN60" s="1214">
        <v>0.31230077950924717</v>
      </c>
      <c r="CO60" s="1214">
        <v>0.31681824875731035</v>
      </c>
      <c r="CP60" s="1214">
        <v>0.32135126895887889</v>
      </c>
      <c r="CQ60" s="1214">
        <v>0.32589989364661487</v>
      </c>
      <c r="CR60" s="1214">
        <v>0.33046417653746163</v>
      </c>
      <c r="CS60" s="1214">
        <v>0.33504417153327748</v>
      </c>
      <c r="CT60" s="1214">
        <v>0.33963993272147319</v>
      </c>
      <c r="CU60" s="1214">
        <v>0.34425151437564994</v>
      </c>
      <c r="CV60" s="1214">
        <v>0.34887897095624054</v>
      </c>
      <c r="CW60" s="1214">
        <v>0.35352235711115298</v>
      </c>
      <c r="CX60" s="1214">
        <v>0.35818172767641498</v>
      </c>
      <c r="CY60" s="1214">
        <v>0.36285713767682215</v>
      </c>
      <c r="CZ60" s="1214">
        <v>0.36754864232658768</v>
      </c>
      <c r="DA60" s="1214">
        <v>0.3722562970299943</v>
      </c>
      <c r="DB60" s="1214">
        <v>0.37698015738204882</v>
      </c>
      <c r="DC60" s="1214">
        <v>0.38172027916913853</v>
      </c>
      <c r="DD60" s="1214">
        <v>0.38647671836968978</v>
      </c>
      <c r="DE60" s="1214">
        <v>0.39124953115482963</v>
      </c>
      <c r="DF60" s="1214">
        <v>0.39603877388904829</v>
      </c>
      <c r="DG60" s="1214">
        <v>0.40084450313086584</v>
      </c>
      <c r="DH60" s="1214">
        <v>0.40566677563349929</v>
      </c>
      <c r="DI60" s="1214">
        <v>0.41050564834553338</v>
      </c>
      <c r="DJ60" s="1214">
        <v>0.4153611784115927</v>
      </c>
      <c r="DK60" s="1214">
        <v>0.42023342317301693</v>
      </c>
      <c r="DL60" s="1214">
        <v>0.4251224401685374</v>
      </c>
      <c r="DM60" s="1214">
        <v>0.43002828713495744</v>
      </c>
      <c r="DN60" s="1214">
        <v>0.43495102200783342</v>
      </c>
      <c r="DO60" s="1214">
        <v>0.4398907029221597</v>
      </c>
      <c r="DP60" s="1214">
        <v>0.44484738821305414</v>
      </c>
      <c r="DQ60" s="1214">
        <v>0.44982113641644839</v>
      </c>
      <c r="DR60" s="1214">
        <v>0.4548120062697778</v>
      </c>
      <c r="DS60" s="1214">
        <v>0.45982005671267601</v>
      </c>
      <c r="DT60" s="1214">
        <v>0.46484534688767054</v>
      </c>
      <c r="DU60" s="1214">
        <v>0.46988793614088142</v>
      </c>
      <c r="DV60" s="1214">
        <v>0.47494788402272192</v>
      </c>
      <c r="DW60" s="1214">
        <v>0.48002525028860199</v>
      </c>
      <c r="DX60" s="1214">
        <v>0.48512009489963392</v>
      </c>
      <c r="DY60" s="1214">
        <v>0.49023247802334025</v>
      </c>
      <c r="DZ60" s="1214">
        <v>0.49536246003436446</v>
      </c>
      <c r="EA60" s="1214">
        <v>0.50051010151518383</v>
      </c>
      <c r="EB60" s="1214">
        <v>0.505675463256825</v>
      </c>
      <c r="EC60" s="1214">
        <v>0.51085860625958213</v>
      </c>
      <c r="ED60" s="1214">
        <v>0.51605959173373672</v>
      </c>
      <c r="EE60" s="1214">
        <v>0.52127848110028085</v>
      </c>
      <c r="EF60" s="1214">
        <v>0.52651533599164257</v>
      </c>
      <c r="EG60" s="1214">
        <v>0.53177021825241355</v>
      </c>
      <c r="EH60" s="1214">
        <v>0.5370431899400796</v>
      </c>
      <c r="EI60" s="1214">
        <v>0.54233431332575344</v>
      </c>
      <c r="EJ60" s="1214">
        <v>0.54764365089490985</v>
      </c>
      <c r="EK60" s="1214">
        <v>0.55297126534812424</v>
      </c>
      <c r="EL60" s="1214">
        <v>0.55831721960181246</v>
      </c>
      <c r="EM60" s="1214">
        <v>0.56368157678897424</v>
      </c>
      <c r="EN60" s="1214">
        <v>0.56906440025993854</v>
      </c>
      <c r="EO60" s="1214">
        <v>0.57446575358311169</v>
      </c>
      <c r="EP60" s="1214">
        <v>0.57988570054572808</v>
      </c>
      <c r="EQ60" s="1214">
        <v>0.58532430515460376</v>
      </c>
      <c r="ER60" s="1214">
        <v>0.5907816316368919</v>
      </c>
      <c r="ES60" s="1214">
        <v>0.59625774444084145</v>
      </c>
      <c r="ET60" s="1214">
        <v>0.60175270823655813</v>
      </c>
      <c r="EU60" s="1214">
        <v>0.60726658791676869</v>
      </c>
      <c r="EV60" s="1214">
        <v>0.61279944859758673</v>
      </c>
      <c r="EW60" s="1214">
        <v>0.61835135561928145</v>
      </c>
      <c r="EX60" s="1214">
        <v>0.62392237454704991</v>
      </c>
      <c r="EY60" s="1214">
        <v>0.62951257117179127</v>
      </c>
      <c r="EZ60" s="1214">
        <v>0.6351220115108831</v>
      </c>
      <c r="FA60" s="1214">
        <v>0.64075076180896184</v>
      </c>
      <c r="FB60" s="1214">
        <v>0.64639888853870442</v>
      </c>
      <c r="FC60" s="1214">
        <v>0.65206645840161381</v>
      </c>
      <c r="FD60" s="1214">
        <v>0.65775353832880623</v>
      </c>
      <c r="FE60" s="1214">
        <v>0.66346019548180202</v>
      </c>
      <c r="FF60" s="1214">
        <v>0.66918649725331836</v>
      </c>
      <c r="FG60" s="1214">
        <v>0.67493251126806575</v>
      </c>
      <c r="FH60" s="1214">
        <v>0.68069830538354603</v>
      </c>
      <c r="FI60" s="1214">
        <v>0.68648394769085419</v>
      </c>
      <c r="FJ60" s="1214">
        <v>0.69228950651548171</v>
      </c>
      <c r="FK60" s="1214">
        <v>0.69811505041812461</v>
      </c>
      <c r="FL60" s="1214">
        <v>0.70396064819549231</v>
      </c>
      <c r="FM60" s="1214">
        <v>0.70982636888112016</v>
      </c>
      <c r="FN60" s="1214">
        <v>0.71571228174618495</v>
      </c>
      <c r="FO60" s="1214">
        <v>0.72161845630032273</v>
      </c>
      <c r="FP60" s="1214">
        <v>0.72754496229244991</v>
      </c>
      <c r="FQ60" s="1214">
        <v>0.73349186971158686</v>
      </c>
      <c r="FR60" s="1214">
        <v>0.7394592487876841</v>
      </c>
      <c r="FS60" s="1214">
        <v>0.74544716999245253</v>
      </c>
      <c r="FT60" s="1214">
        <v>0.75145570404019457</v>
      </c>
      <c r="FU60" s="1214">
        <v>0.75748492188864036</v>
      </c>
      <c r="FV60" s="1214">
        <v>0.76353489473978486</v>
      </c>
      <c r="FW60" s="1214">
        <v>0.7696056940407292</v>
      </c>
      <c r="FX60" s="1214">
        <v>0.77569739148452399</v>
      </c>
      <c r="FY60" s="1214">
        <v>0.78181005901101686</v>
      </c>
      <c r="FZ60" s="1214">
        <v>0.78794376880770089</v>
      </c>
      <c r="GA60" s="1214">
        <v>0.79409859331056798</v>
      </c>
      <c r="GB60" s="1214">
        <v>0.80027460520496363</v>
      </c>
      <c r="GC60" s="1214">
        <v>0.8064718774264461</v>
      </c>
      <c r="GD60" s="1214">
        <v>0.81269048316164705</v>
      </c>
      <c r="GE60" s="1214">
        <v>0.81893049584913613</v>
      </c>
      <c r="GF60" s="1214">
        <v>0.82519198918028813</v>
      </c>
      <c r="GG60" s="1214">
        <v>0.83147503710015336</v>
      </c>
      <c r="GH60" s="1214">
        <v>0.83777971380833094</v>
      </c>
      <c r="GI60" s="1214">
        <v>0.84410609375984502</v>
      </c>
      <c r="GJ60" s="1214">
        <v>0.85045425166602362</v>
      </c>
      <c r="GK60" s="1214">
        <v>0.85682426249538168</v>
      </c>
      <c r="GL60" s="1214">
        <v>0.86321620147450617</v>
      </c>
      <c r="GM60" s="1214">
        <v>0.86963014408894379</v>
      </c>
      <c r="GN60" s="1214">
        <v>0.8760661660840936</v>
      </c>
      <c r="GO60" s="1214">
        <v>0.88252434346610054</v>
      </c>
      <c r="GP60" s="1214">
        <v>0.88900475250275357</v>
      </c>
      <c r="GQ60" s="1214">
        <v>0.89550746972438589</v>
      </c>
      <c r="GR60" s="1214">
        <v>0.90203257192477948</v>
      </c>
      <c r="GS60" s="1214">
        <v>0.90858013616207112</v>
      </c>
      <c r="GT60" s="1214">
        <v>0.91515023975966314</v>
      </c>
      <c r="GU60" s="1214">
        <v>0.92174296030713587</v>
      </c>
      <c r="GV60" s="1214">
        <v>0.92835837566116464</v>
      </c>
      <c r="GW60" s="1214">
        <v>0.93499656394643882</v>
      </c>
      <c r="GX60" s="1214">
        <v>0.94165760355658445</v>
      </c>
      <c r="GY60" s="1214">
        <v>0.94834157315508993</v>
      </c>
      <c r="GZ60" s="1214">
        <v>0.95504855167623548</v>
      </c>
      <c r="HA60" s="1191" t="s">
        <v>267</v>
      </c>
    </row>
    <row r="61" spans="1:210" s="1188" customFormat="1" ht="0.6" customHeight="1" outlineLevel="1" x14ac:dyDescent="0.2">
      <c r="B61" s="1244" t="s">
        <v>306</v>
      </c>
      <c r="C61" s="289">
        <v>0.04</v>
      </c>
      <c r="GC61" s="1191" t="s">
        <v>267</v>
      </c>
      <c r="HA61" s="1191" t="s">
        <v>267</v>
      </c>
    </row>
    <row r="62" spans="1:210" s="293" customFormat="1" ht="15" customHeight="1" outlineLevel="1" x14ac:dyDescent="0.2">
      <c r="A62" s="294"/>
      <c r="B62" s="1034" t="s">
        <v>307</v>
      </c>
      <c r="C62" s="1006"/>
      <c r="D62" s="282">
        <v>0</v>
      </c>
      <c r="E62" s="1137"/>
      <c r="F62" s="2"/>
      <c r="G62" s="1137"/>
      <c r="H62" s="1137"/>
      <c r="I62" s="1137"/>
      <c r="J62" s="1137"/>
      <c r="K62" s="1137"/>
      <c r="L62" s="1137"/>
      <c r="M62" s="1137"/>
      <c r="N62" s="1137"/>
      <c r="O62" s="1137"/>
      <c r="P62" s="1137"/>
      <c r="Q62" s="1137"/>
      <c r="R62" s="1137"/>
      <c r="S62" s="1137"/>
      <c r="T62" s="1137"/>
      <c r="U62" s="1137"/>
      <c r="V62" s="1137"/>
      <c r="W62" s="1137"/>
      <c r="X62" s="1137"/>
      <c r="Y62" s="1137"/>
      <c r="Z62" s="1137"/>
      <c r="AA62" s="1137"/>
      <c r="AB62" s="1137"/>
      <c r="AC62" s="1137"/>
      <c r="AD62" s="1137"/>
      <c r="AE62" s="1137"/>
      <c r="AF62" s="1137"/>
      <c r="AG62" s="1137"/>
      <c r="AH62" s="1137"/>
      <c r="AI62" s="1137"/>
      <c r="AJ62" s="1137"/>
      <c r="AK62" s="1137"/>
      <c r="AL62" s="1137"/>
      <c r="AM62" s="1137"/>
      <c r="AN62" s="1137"/>
      <c r="AO62" s="1137">
        <v>0</v>
      </c>
      <c r="AP62" s="1137"/>
      <c r="AQ62" s="1137"/>
      <c r="AR62" s="1137"/>
      <c r="AS62" s="1137"/>
      <c r="AT62" s="1137"/>
      <c r="AU62" s="1137"/>
      <c r="AV62" s="1137"/>
      <c r="AW62" s="1137"/>
      <c r="AX62" s="1137"/>
      <c r="AY62" s="1137"/>
      <c r="AZ62" s="1137"/>
      <c r="BA62" s="1137"/>
      <c r="BB62" s="1137"/>
      <c r="BC62" s="1137"/>
      <c r="BD62" s="1137"/>
      <c r="BE62" s="1137"/>
      <c r="BF62" s="1137"/>
      <c r="BG62" s="1137"/>
      <c r="BH62" s="1137"/>
      <c r="BI62" s="1137"/>
      <c r="BJ62" s="1137"/>
      <c r="BK62" s="1137"/>
      <c r="BL62" s="1137"/>
      <c r="BM62" s="1137"/>
      <c r="BN62" s="1137"/>
      <c r="BO62" s="1137"/>
      <c r="BP62" s="1137"/>
      <c r="BQ62" s="1137"/>
      <c r="BR62" s="1137"/>
      <c r="BS62" s="1137"/>
      <c r="BT62" s="1137"/>
      <c r="BU62" s="1137"/>
      <c r="BV62" s="1137"/>
      <c r="BW62" s="1137"/>
      <c r="BX62" s="1137"/>
      <c r="BY62" s="1137"/>
      <c r="BZ62" s="1137"/>
      <c r="CA62" s="1137"/>
      <c r="CB62" s="1137"/>
      <c r="CC62" s="1137"/>
      <c r="CD62" s="1137"/>
      <c r="CE62" s="1137"/>
      <c r="CF62" s="1137"/>
      <c r="CG62" s="1137"/>
      <c r="CH62" s="1137"/>
      <c r="CI62" s="1137"/>
      <c r="CJ62" s="1137"/>
      <c r="CK62" s="1137"/>
      <c r="CL62" s="1137"/>
      <c r="CM62" s="1137"/>
      <c r="CN62" s="1137"/>
      <c r="CO62" s="1137"/>
      <c r="CP62" s="1137"/>
      <c r="CQ62" s="1137"/>
      <c r="CR62" s="1137"/>
      <c r="CS62" s="1137"/>
      <c r="CT62" s="1137"/>
      <c r="CU62" s="1137"/>
      <c r="CV62" s="1137"/>
      <c r="CW62" s="1137"/>
      <c r="CX62" s="1137"/>
      <c r="CY62" s="1137"/>
      <c r="CZ62" s="1137"/>
      <c r="DA62" s="1137"/>
      <c r="DB62" s="1137"/>
      <c r="DC62" s="1137"/>
      <c r="DD62" s="1137"/>
      <c r="DE62" s="1137"/>
      <c r="DF62" s="1137"/>
      <c r="DG62" s="1137"/>
      <c r="DH62" s="1137"/>
      <c r="DI62" s="1137"/>
      <c r="DJ62" s="1137"/>
      <c r="DK62" s="1137"/>
      <c r="DL62" s="1137"/>
      <c r="DM62" s="1137"/>
      <c r="DN62" s="1137"/>
      <c r="DO62" s="1137"/>
      <c r="DP62" s="1137"/>
      <c r="DQ62" s="1137"/>
      <c r="DR62" s="1137"/>
      <c r="DS62" s="1137"/>
      <c r="DT62" s="1137"/>
      <c r="DU62" s="1137"/>
      <c r="DV62" s="1137"/>
      <c r="DW62" s="1137"/>
      <c r="DX62" s="1137"/>
      <c r="DY62" s="1137"/>
      <c r="DZ62" s="1137"/>
      <c r="EA62" s="1137"/>
      <c r="EB62" s="1137"/>
      <c r="EC62" s="1137"/>
      <c r="ED62" s="1137"/>
      <c r="EE62" s="1137"/>
      <c r="EF62" s="1137"/>
      <c r="EG62" s="1137"/>
      <c r="EH62" s="1137"/>
      <c r="EI62" s="1137"/>
      <c r="EJ62" s="1137"/>
      <c r="EK62" s="1137"/>
      <c r="EL62" s="1137"/>
      <c r="EM62" s="1137"/>
      <c r="EN62" s="1137"/>
      <c r="EO62" s="1137"/>
      <c r="EP62" s="1137"/>
      <c r="EQ62" s="1137"/>
      <c r="ER62" s="1137"/>
      <c r="ES62" s="1137"/>
      <c r="ET62" s="1137"/>
      <c r="EU62" s="1137"/>
      <c r="EV62" s="1137"/>
      <c r="EW62" s="1137"/>
      <c r="EX62" s="1137"/>
      <c r="EY62" s="1137"/>
      <c r="EZ62" s="1137"/>
      <c r="FA62" s="1137"/>
      <c r="FB62" s="1137"/>
      <c r="FC62" s="1137"/>
      <c r="FD62" s="1137"/>
      <c r="FE62" s="1137"/>
      <c r="FF62" s="1137"/>
      <c r="FG62" s="1137"/>
      <c r="FH62" s="1137"/>
      <c r="FI62" s="1137"/>
      <c r="FJ62" s="1137"/>
      <c r="FK62" s="1137"/>
      <c r="FL62" s="1137"/>
      <c r="FM62" s="1137"/>
      <c r="FN62" s="1137"/>
      <c r="FO62" s="1137"/>
      <c r="FP62" s="1137"/>
      <c r="FQ62" s="1137"/>
      <c r="FR62" s="1137"/>
      <c r="FS62" s="1137"/>
      <c r="FT62" s="1137"/>
      <c r="FU62" s="1137"/>
      <c r="FV62" s="1137"/>
      <c r="FW62" s="1137"/>
      <c r="FX62" s="1137"/>
      <c r="FY62" s="1137"/>
      <c r="FZ62" s="1137"/>
      <c r="GA62" s="1137"/>
      <c r="GB62" s="1137"/>
      <c r="GC62" s="874" t="s">
        <v>267</v>
      </c>
      <c r="GD62" s="294"/>
      <c r="GE62" s="294"/>
      <c r="GF62" s="294"/>
      <c r="GG62" s="294"/>
      <c r="GH62" s="294"/>
      <c r="GI62" s="294"/>
      <c r="GJ62" s="294"/>
      <c r="GK62" s="294"/>
      <c r="GL62" s="294"/>
      <c r="GM62" s="294"/>
      <c r="GN62" s="294"/>
      <c r="GO62" s="294"/>
      <c r="GP62" s="294"/>
      <c r="GQ62" s="294"/>
      <c r="GR62" s="294"/>
      <c r="GS62" s="294"/>
      <c r="GT62" s="294"/>
      <c r="GU62" s="294"/>
      <c r="GV62" s="294"/>
      <c r="GW62" s="294"/>
      <c r="GX62" s="294"/>
      <c r="GY62" s="294"/>
      <c r="GZ62" s="294"/>
      <c r="HA62" s="874"/>
      <c r="HB62" s="294"/>
    </row>
    <row r="63" spans="1:210" s="294" customFormat="1" ht="15" customHeight="1" x14ac:dyDescent="0.2">
      <c r="B63" s="1031" t="s">
        <v>55</v>
      </c>
      <c r="C63" s="292"/>
      <c r="GC63" s="874" t="s">
        <v>267</v>
      </c>
      <c r="HA63" s="874" t="s">
        <v>267</v>
      </c>
    </row>
    <row r="64" spans="1:210" s="1188" customFormat="1" ht="0.6" customHeight="1" x14ac:dyDescent="0.2">
      <c r="B64" s="1189" t="s">
        <v>308</v>
      </c>
      <c r="C64" s="1190" t="s">
        <v>22</v>
      </c>
      <c r="GC64" s="1191" t="s">
        <v>267</v>
      </c>
      <c r="HA64" s="1191" t="s">
        <v>267</v>
      </c>
    </row>
    <row r="65" spans="1:210" s="293" customFormat="1" ht="15" customHeight="1" x14ac:dyDescent="0.2">
      <c r="A65" s="294"/>
      <c r="B65" s="301" t="s">
        <v>1422</v>
      </c>
      <c r="C65" s="1005"/>
      <c r="D65" s="282">
        <v>0</v>
      </c>
      <c r="E65" s="1156"/>
      <c r="F65" s="1156"/>
      <c r="G65" s="1156"/>
      <c r="H65" s="1156"/>
      <c r="I65" s="1156"/>
      <c r="J65" s="1156"/>
      <c r="K65" s="1156"/>
      <c r="L65" s="1156"/>
      <c r="M65" s="1156"/>
      <c r="N65" s="1156"/>
      <c r="O65" s="1156"/>
      <c r="P65" s="1156"/>
      <c r="Q65" s="1156"/>
      <c r="R65" s="1156"/>
      <c r="S65" s="1156"/>
      <c r="T65" s="1156"/>
      <c r="U65" s="1156"/>
      <c r="V65" s="1156"/>
      <c r="W65" s="1156"/>
      <c r="X65" s="1156"/>
      <c r="Y65" s="1156"/>
      <c r="Z65" s="1156"/>
      <c r="AA65" s="1156"/>
      <c r="AB65" s="1156"/>
      <c r="AC65" s="1156"/>
      <c r="AD65" s="1156"/>
      <c r="AE65" s="1156"/>
      <c r="AF65" s="1156"/>
      <c r="AG65" s="1156"/>
      <c r="AH65" s="1156"/>
      <c r="AI65" s="1156"/>
      <c r="AJ65" s="1156"/>
      <c r="AK65" s="1156"/>
      <c r="AL65" s="1156"/>
      <c r="AM65" s="1156"/>
      <c r="AN65" s="1156"/>
      <c r="AO65" s="1156"/>
      <c r="AP65" s="1156"/>
      <c r="AQ65" s="1156"/>
      <c r="AR65" s="1156"/>
      <c r="AS65" s="1156"/>
      <c r="AT65" s="1156"/>
      <c r="AU65" s="1156"/>
      <c r="AV65" s="1156"/>
      <c r="AW65" s="1156"/>
      <c r="AX65" s="1156"/>
      <c r="AY65" s="1156"/>
      <c r="AZ65" s="1156"/>
      <c r="BA65" s="1156"/>
      <c r="BB65" s="1156"/>
      <c r="BC65" s="1156"/>
      <c r="BD65" s="1156"/>
      <c r="BE65" s="1156"/>
      <c r="BF65" s="1156"/>
      <c r="BG65" s="1156"/>
      <c r="BH65" s="1156"/>
      <c r="BI65" s="1156"/>
      <c r="BJ65" s="1156"/>
      <c r="BK65" s="1156"/>
      <c r="BL65" s="1156"/>
      <c r="BM65" s="1156"/>
      <c r="BN65" s="1156"/>
      <c r="BO65" s="1156"/>
      <c r="BP65" s="1156"/>
      <c r="BQ65" s="1156"/>
      <c r="BR65" s="1156"/>
      <c r="BS65" s="1156"/>
      <c r="BT65" s="1156"/>
      <c r="BU65" s="1156"/>
      <c r="BV65" s="1156"/>
      <c r="BW65" s="1156"/>
      <c r="BX65" s="1156"/>
      <c r="BY65" s="1156"/>
      <c r="BZ65" s="1156"/>
      <c r="CA65" s="1156"/>
      <c r="CB65" s="1156"/>
      <c r="CC65" s="1156"/>
      <c r="CD65" s="1156"/>
      <c r="CE65" s="1156"/>
      <c r="CF65" s="1156"/>
      <c r="CG65" s="1156"/>
      <c r="CH65" s="1156"/>
      <c r="CI65" s="1156"/>
      <c r="CJ65" s="1156"/>
      <c r="CK65" s="1156"/>
      <c r="CL65" s="1156"/>
      <c r="CM65" s="1156"/>
      <c r="CN65" s="1156"/>
      <c r="CO65" s="1156"/>
      <c r="CP65" s="1156"/>
      <c r="CQ65" s="1156"/>
      <c r="CR65" s="1156"/>
      <c r="CS65" s="1156"/>
      <c r="CT65" s="1156"/>
      <c r="CU65" s="1156"/>
      <c r="CV65" s="1156"/>
      <c r="CW65" s="1156"/>
      <c r="CX65" s="1156"/>
      <c r="CY65" s="1156"/>
      <c r="CZ65" s="1156"/>
      <c r="DA65" s="1156"/>
      <c r="DB65" s="1156"/>
      <c r="DC65" s="1156"/>
      <c r="DD65" s="1156"/>
      <c r="DE65" s="1156"/>
      <c r="DF65" s="1156"/>
      <c r="DG65" s="1156"/>
      <c r="DH65" s="1156"/>
      <c r="DI65" s="1156"/>
      <c r="DJ65" s="1156"/>
      <c r="DK65" s="1156"/>
      <c r="DL65" s="1156"/>
      <c r="DM65" s="1156"/>
      <c r="DN65" s="1156"/>
      <c r="DO65" s="1156"/>
      <c r="DP65" s="1156"/>
      <c r="DQ65" s="1156"/>
      <c r="DR65" s="1156"/>
      <c r="DS65" s="1156"/>
      <c r="DT65" s="1156"/>
      <c r="DU65" s="1156"/>
      <c r="DV65" s="1156"/>
      <c r="DW65" s="1156"/>
      <c r="DX65" s="1156"/>
      <c r="DY65" s="1156"/>
      <c r="DZ65" s="1156"/>
      <c r="EA65" s="1156"/>
      <c r="EB65" s="1156"/>
      <c r="EC65" s="1156"/>
      <c r="ED65" s="1156"/>
      <c r="EE65" s="1156"/>
      <c r="EF65" s="1156"/>
      <c r="EG65" s="1156"/>
      <c r="EH65" s="1156"/>
      <c r="EI65" s="1156"/>
      <c r="EJ65" s="1156"/>
      <c r="EK65" s="1156"/>
      <c r="EL65" s="1156"/>
      <c r="EM65" s="1156"/>
      <c r="EN65" s="1156"/>
      <c r="EO65" s="1156"/>
      <c r="EP65" s="1156"/>
      <c r="EQ65" s="1156"/>
      <c r="ER65" s="1156"/>
      <c r="ES65" s="1156"/>
      <c r="ET65" s="1156"/>
      <c r="EU65" s="1156"/>
      <c r="EV65" s="1156"/>
      <c r="EW65" s="1156"/>
      <c r="EX65" s="1156"/>
      <c r="EY65" s="1156"/>
      <c r="EZ65" s="1156"/>
      <c r="FA65" s="1156"/>
      <c r="FB65" s="1156"/>
      <c r="FC65" s="1156"/>
      <c r="FD65" s="1156"/>
      <c r="FE65" s="1156"/>
      <c r="FF65" s="1156"/>
      <c r="FG65" s="1156"/>
      <c r="FH65" s="1156"/>
      <c r="FI65" s="1156"/>
      <c r="FJ65" s="1156"/>
      <c r="FK65" s="1156"/>
      <c r="FL65" s="1156"/>
      <c r="FM65" s="1156"/>
      <c r="FN65" s="1156"/>
      <c r="FO65" s="1156"/>
      <c r="FP65" s="1156"/>
      <c r="FQ65" s="1156"/>
      <c r="FR65" s="1156"/>
      <c r="FS65" s="1156"/>
      <c r="FT65" s="1156"/>
      <c r="FU65" s="1156"/>
      <c r="FV65" s="1156"/>
      <c r="FW65" s="1156"/>
      <c r="FX65" s="1156"/>
      <c r="FY65" s="1156"/>
      <c r="FZ65" s="1156"/>
      <c r="GA65" s="1156"/>
      <c r="GB65" s="1156"/>
      <c r="GC65" s="874" t="s">
        <v>267</v>
      </c>
      <c r="GD65" s="294"/>
      <c r="GE65" s="294"/>
      <c r="GF65" s="294"/>
      <c r="GG65" s="294"/>
      <c r="GH65" s="294"/>
      <c r="GI65" s="294"/>
      <c r="GJ65" s="294"/>
      <c r="GK65" s="294"/>
      <c r="GL65" s="294"/>
      <c r="GM65" s="294"/>
      <c r="GN65" s="294"/>
      <c r="GO65" s="294"/>
      <c r="GP65" s="294"/>
      <c r="GQ65" s="294"/>
      <c r="GR65" s="294"/>
      <c r="GS65" s="294"/>
      <c r="GT65" s="294"/>
      <c r="GU65" s="294"/>
      <c r="GV65" s="294"/>
      <c r="GW65" s="294"/>
      <c r="GX65" s="294"/>
      <c r="GY65" s="294"/>
      <c r="GZ65" s="294"/>
      <c r="HA65" s="874" t="s">
        <v>267</v>
      </c>
      <c r="HB65" s="294"/>
    </row>
    <row r="66" spans="1:210" s="1188" customFormat="1" ht="0.6" customHeight="1" x14ac:dyDescent="0.2">
      <c r="B66" s="1192" t="s">
        <v>309</v>
      </c>
      <c r="C66" s="1193"/>
      <c r="D66" s="1194">
        <v>1</v>
      </c>
      <c r="E66" s="1195">
        <v>0.1</v>
      </c>
      <c r="F66" s="1195">
        <v>0.2</v>
      </c>
      <c r="G66" s="1195">
        <v>0.2</v>
      </c>
      <c r="H66" s="1195">
        <v>0.15</v>
      </c>
      <c r="I66" s="1195">
        <v>0.1</v>
      </c>
      <c r="J66" s="1195">
        <v>0.1</v>
      </c>
      <c r="K66" s="1195">
        <v>0.15</v>
      </c>
      <c r="L66" s="1195"/>
      <c r="M66" s="1195"/>
      <c r="N66" s="1195"/>
      <c r="O66" s="1195"/>
      <c r="P66" s="1195"/>
      <c r="Q66" s="1195"/>
      <c r="R66" s="1195"/>
      <c r="S66" s="1195"/>
      <c r="T66" s="1195"/>
      <c r="U66" s="1195"/>
      <c r="V66" s="1195"/>
      <c r="W66" s="1195"/>
      <c r="X66" s="1195"/>
      <c r="Y66" s="1195"/>
      <c r="Z66" s="1195"/>
      <c r="AA66" s="1195"/>
      <c r="AB66" s="1195"/>
      <c r="AC66" s="1195"/>
      <c r="AD66" s="1195"/>
      <c r="AE66" s="1195"/>
      <c r="AF66" s="1195"/>
      <c r="AG66" s="1195"/>
      <c r="AH66" s="1195"/>
      <c r="AI66" s="1195"/>
      <c r="AJ66" s="1195"/>
      <c r="AK66" s="1195"/>
      <c r="AL66" s="1195"/>
      <c r="AM66" s="1195"/>
      <c r="AN66" s="1195"/>
      <c r="AO66" s="1195"/>
      <c r="AP66" s="1195"/>
      <c r="AQ66" s="1195"/>
      <c r="AR66" s="1195"/>
      <c r="AS66" s="1195"/>
      <c r="AT66" s="1195"/>
      <c r="AU66" s="1195"/>
      <c r="AV66" s="1195"/>
      <c r="AW66" s="1195"/>
      <c r="AX66" s="1195"/>
      <c r="AY66" s="1195"/>
      <c r="AZ66" s="1195"/>
      <c r="BA66" s="1195"/>
      <c r="BB66" s="1195"/>
      <c r="BC66" s="1195"/>
      <c r="BD66" s="1195"/>
      <c r="BE66" s="1195"/>
      <c r="BF66" s="1195"/>
      <c r="BG66" s="1195"/>
      <c r="BH66" s="1195"/>
      <c r="BI66" s="1195"/>
      <c r="BJ66" s="1195"/>
      <c r="BK66" s="1195"/>
      <c r="BL66" s="1195"/>
      <c r="BM66" s="1195"/>
      <c r="BN66" s="1195"/>
      <c r="BO66" s="1195"/>
      <c r="BP66" s="1195"/>
      <c r="BQ66" s="1195"/>
      <c r="BR66" s="1195"/>
      <c r="BS66" s="1195"/>
      <c r="BT66" s="1195"/>
      <c r="BU66" s="1195"/>
      <c r="BV66" s="1195"/>
      <c r="BW66" s="1195"/>
      <c r="BX66" s="1195"/>
      <c r="BY66" s="1195"/>
      <c r="BZ66" s="1195"/>
      <c r="CA66" s="1195"/>
      <c r="CB66" s="1195"/>
      <c r="CC66" s="1195"/>
      <c r="CD66" s="1195"/>
      <c r="CE66" s="1195"/>
      <c r="CF66" s="1195"/>
      <c r="CG66" s="1195"/>
      <c r="CH66" s="1195"/>
      <c r="CI66" s="1195"/>
      <c r="CJ66" s="1195"/>
      <c r="CK66" s="1195"/>
      <c r="CL66" s="1195"/>
      <c r="CM66" s="1195"/>
      <c r="CN66" s="1195"/>
      <c r="CO66" s="1195"/>
      <c r="CP66" s="1195"/>
      <c r="CQ66" s="1195"/>
      <c r="CR66" s="1195"/>
      <c r="CS66" s="1195"/>
      <c r="CT66" s="1195"/>
      <c r="CU66" s="1195"/>
      <c r="CV66" s="1195"/>
      <c r="CW66" s="1195"/>
      <c r="CX66" s="1195"/>
      <c r="CY66" s="1195"/>
      <c r="CZ66" s="1195"/>
      <c r="DA66" s="1195"/>
      <c r="DB66" s="1195"/>
      <c r="DC66" s="1195"/>
      <c r="DD66" s="1195"/>
      <c r="DE66" s="1195"/>
      <c r="DF66" s="1195"/>
      <c r="DG66" s="1195"/>
      <c r="DH66" s="1195"/>
      <c r="DI66" s="1195"/>
      <c r="DJ66" s="1195"/>
      <c r="DK66" s="1195"/>
      <c r="DL66" s="1195"/>
      <c r="DM66" s="1195"/>
      <c r="DN66" s="1195"/>
      <c r="DO66" s="1195"/>
      <c r="DP66" s="1195"/>
      <c r="DQ66" s="1195"/>
      <c r="DR66" s="1195"/>
      <c r="DS66" s="1195"/>
      <c r="DT66" s="1195"/>
      <c r="DU66" s="1195"/>
      <c r="DV66" s="1195"/>
      <c r="DW66" s="1195"/>
      <c r="DX66" s="1195"/>
      <c r="DY66" s="1195"/>
      <c r="DZ66" s="1195"/>
      <c r="EA66" s="1195"/>
      <c r="EB66" s="1195"/>
      <c r="EC66" s="1195"/>
      <c r="ED66" s="1195"/>
      <c r="EE66" s="1195"/>
      <c r="EF66" s="1195"/>
      <c r="EG66" s="1195"/>
      <c r="EH66" s="1195"/>
      <c r="EI66" s="1195"/>
      <c r="EJ66" s="1195"/>
      <c r="EK66" s="1195"/>
      <c r="EL66" s="1195"/>
      <c r="EM66" s="1195"/>
      <c r="EN66" s="1195"/>
      <c r="EO66" s="1195"/>
      <c r="EP66" s="1195"/>
      <c r="EQ66" s="1195"/>
      <c r="ER66" s="1195"/>
      <c r="ES66" s="1195"/>
      <c r="ET66" s="1195"/>
      <c r="EU66" s="1195"/>
      <c r="EV66" s="1195"/>
      <c r="EW66" s="1195"/>
      <c r="EX66" s="1195"/>
      <c r="EY66" s="1195"/>
      <c r="EZ66" s="1195"/>
      <c r="FA66" s="1195"/>
      <c r="FB66" s="1195"/>
      <c r="FC66" s="1195"/>
      <c r="FD66" s="1195"/>
      <c r="FE66" s="1195"/>
      <c r="FF66" s="1195"/>
      <c r="FG66" s="1195"/>
      <c r="FH66" s="1195"/>
      <c r="FI66" s="1195"/>
      <c r="FJ66" s="1195"/>
      <c r="FK66" s="1195"/>
      <c r="FL66" s="1195"/>
      <c r="FM66" s="1195"/>
      <c r="FN66" s="1195"/>
      <c r="FO66" s="1195"/>
      <c r="FP66" s="1195"/>
      <c r="FQ66" s="1195"/>
      <c r="FR66" s="1195"/>
      <c r="FS66" s="1195"/>
      <c r="FT66" s="1195"/>
      <c r="FU66" s="1195"/>
      <c r="FV66" s="1195"/>
      <c r="FW66" s="1195"/>
      <c r="FX66" s="1195"/>
      <c r="FY66" s="1195"/>
      <c r="FZ66" s="1195"/>
      <c r="GA66" s="1195"/>
      <c r="GB66" s="1195"/>
      <c r="GC66" s="1191" t="s">
        <v>267</v>
      </c>
      <c r="HA66" s="1191" t="s">
        <v>267</v>
      </c>
    </row>
    <row r="67" spans="1:210" s="1188" customFormat="1" ht="0.6" customHeight="1" x14ac:dyDescent="0.2">
      <c r="B67" s="1196" t="s">
        <v>310</v>
      </c>
      <c r="C67" s="1197">
        <v>0</v>
      </c>
      <c r="D67" s="1198"/>
      <c r="E67" s="1199"/>
      <c r="F67" s="1199"/>
      <c r="G67" s="1200"/>
      <c r="H67" s="1200"/>
      <c r="I67" s="1200"/>
      <c r="J67" s="1200"/>
      <c r="K67" s="1200"/>
      <c r="L67" s="1200"/>
      <c r="M67" s="1200"/>
      <c r="N67" s="1200"/>
      <c r="O67" s="1200"/>
      <c r="P67" s="1200"/>
      <c r="Q67" s="1200"/>
      <c r="R67" s="1200"/>
      <c r="S67" s="1200"/>
      <c r="T67" s="1200"/>
      <c r="U67" s="1200"/>
      <c r="V67" s="1200"/>
      <c r="W67" s="1200"/>
      <c r="X67" s="1200"/>
      <c r="Y67" s="1200"/>
      <c r="Z67" s="1200"/>
      <c r="AA67" s="1200"/>
      <c r="AB67" s="1200"/>
      <c r="AC67" s="1200"/>
      <c r="AD67" s="1200"/>
      <c r="AE67" s="1200"/>
      <c r="AF67" s="1200"/>
      <c r="AG67" s="1200"/>
      <c r="AH67" s="1200"/>
      <c r="AI67" s="1200"/>
      <c r="AJ67" s="1200"/>
      <c r="AK67" s="1200"/>
      <c r="AL67" s="1200"/>
      <c r="AM67" s="1200"/>
      <c r="AN67" s="1200"/>
      <c r="AO67" s="1200"/>
      <c r="AP67" s="1200"/>
      <c r="AQ67" s="1200"/>
      <c r="AR67" s="1200"/>
      <c r="AS67" s="1200"/>
      <c r="AT67" s="1200"/>
      <c r="AU67" s="1200"/>
      <c r="AV67" s="1200"/>
      <c r="AW67" s="1200"/>
      <c r="AX67" s="1200"/>
      <c r="AY67" s="1200"/>
      <c r="AZ67" s="1200"/>
      <c r="BA67" s="1200"/>
      <c r="BB67" s="1200"/>
      <c r="BC67" s="1200"/>
      <c r="BD67" s="1200"/>
      <c r="BE67" s="1200"/>
      <c r="BF67" s="1200"/>
      <c r="BG67" s="1200"/>
      <c r="BH67" s="1200"/>
      <c r="BI67" s="1200"/>
      <c r="BJ67" s="1200"/>
      <c r="BK67" s="1200"/>
      <c r="BL67" s="1200"/>
      <c r="BM67" s="1200"/>
      <c r="BN67" s="1200"/>
      <c r="BO67" s="1200"/>
      <c r="BP67" s="1200"/>
      <c r="BQ67" s="1200"/>
      <c r="BR67" s="1200"/>
      <c r="BS67" s="1200"/>
      <c r="BT67" s="1200"/>
      <c r="BU67" s="1200"/>
      <c r="BV67" s="1200"/>
      <c r="BW67" s="1200"/>
      <c r="BX67" s="1200"/>
      <c r="BY67" s="1200"/>
      <c r="BZ67" s="1200"/>
      <c r="CA67" s="1200"/>
      <c r="CB67" s="1200"/>
      <c r="CC67" s="1200"/>
      <c r="CD67" s="1200"/>
      <c r="CE67" s="1200"/>
      <c r="CF67" s="1200"/>
      <c r="CG67" s="1200"/>
      <c r="CH67" s="1200"/>
      <c r="CI67" s="1200"/>
      <c r="CJ67" s="1200"/>
      <c r="CK67" s="1200"/>
      <c r="CL67" s="1200"/>
      <c r="CM67" s="1200"/>
      <c r="CN67" s="1200"/>
      <c r="CO67" s="1200"/>
      <c r="CP67" s="1200"/>
      <c r="CQ67" s="1200"/>
      <c r="CR67" s="1200"/>
      <c r="CS67" s="1200"/>
      <c r="CT67" s="1200"/>
      <c r="CU67" s="1200"/>
      <c r="CV67" s="1200"/>
      <c r="CW67" s="1200"/>
      <c r="CX67" s="1200"/>
      <c r="CY67" s="1200"/>
      <c r="CZ67" s="1200"/>
      <c r="DA67" s="1200"/>
      <c r="DB67" s="1200"/>
      <c r="DC67" s="1200"/>
      <c r="DD67" s="1200"/>
      <c r="DE67" s="1200"/>
      <c r="DF67" s="1200"/>
      <c r="DG67" s="1200"/>
      <c r="DH67" s="1200"/>
      <c r="DI67" s="1200"/>
      <c r="DJ67" s="1200"/>
      <c r="DK67" s="1200"/>
      <c r="DL67" s="1200"/>
      <c r="DM67" s="1200"/>
      <c r="DN67" s="1200"/>
      <c r="DO67" s="1200"/>
      <c r="DP67" s="1200"/>
      <c r="DQ67" s="1200"/>
      <c r="DR67" s="1200"/>
      <c r="DS67" s="1200"/>
      <c r="DT67" s="1200"/>
      <c r="DU67" s="1200"/>
      <c r="DV67" s="1200"/>
      <c r="DW67" s="1200"/>
      <c r="DX67" s="1200"/>
      <c r="DY67" s="1200"/>
      <c r="DZ67" s="1200"/>
      <c r="EA67" s="1200"/>
      <c r="EB67" s="1200"/>
      <c r="EC67" s="1200"/>
      <c r="ED67" s="1200"/>
      <c r="EE67" s="1200"/>
      <c r="EF67" s="1200"/>
      <c r="EG67" s="1200"/>
      <c r="EH67" s="1200"/>
      <c r="EI67" s="1200"/>
      <c r="EJ67" s="1200"/>
      <c r="EK67" s="1200"/>
      <c r="EL67" s="1200"/>
      <c r="EM67" s="1200"/>
      <c r="EN67" s="1200"/>
      <c r="EO67" s="1200"/>
      <c r="EP67" s="1200"/>
      <c r="EQ67" s="1200"/>
      <c r="ER67" s="1200"/>
      <c r="ES67" s="1200"/>
      <c r="ET67" s="1200"/>
      <c r="EU67" s="1200"/>
      <c r="EV67" s="1200"/>
      <c r="EW67" s="1200"/>
      <c r="EX67" s="1200"/>
      <c r="EY67" s="1200"/>
      <c r="EZ67" s="1200"/>
      <c r="FA67" s="1200"/>
      <c r="FB67" s="1200"/>
      <c r="FC67" s="1200"/>
      <c r="FD67" s="1200"/>
      <c r="FE67" s="1200"/>
      <c r="FF67" s="1200"/>
      <c r="FG67" s="1200"/>
      <c r="FH67" s="1200"/>
      <c r="FI67" s="1200"/>
      <c r="FJ67" s="1200"/>
      <c r="FK67" s="1200"/>
      <c r="FL67" s="1200"/>
      <c r="FM67" s="1200"/>
      <c r="FN67" s="1200"/>
      <c r="FO67" s="1200"/>
      <c r="FP67" s="1200"/>
      <c r="FQ67" s="1200"/>
      <c r="FR67" s="1200"/>
      <c r="FS67" s="1200"/>
      <c r="FT67" s="1200"/>
      <c r="FU67" s="1200"/>
      <c r="FV67" s="1200"/>
      <c r="FW67" s="1200"/>
      <c r="FX67" s="1200"/>
      <c r="FY67" s="1200"/>
      <c r="FZ67" s="1200"/>
      <c r="GA67" s="1200"/>
      <c r="GB67" s="1200"/>
      <c r="GC67" s="1191" t="s">
        <v>267</v>
      </c>
      <c r="HA67" s="1191" t="s">
        <v>267</v>
      </c>
    </row>
    <row r="68" spans="1:210" s="1188" customFormat="1" ht="0.6" customHeight="1" x14ac:dyDescent="0.2">
      <c r="B68" s="1196" t="s">
        <v>311</v>
      </c>
      <c r="C68" s="1201">
        <v>40909</v>
      </c>
      <c r="GC68" s="1191" t="s">
        <v>267</v>
      </c>
      <c r="HA68" s="1191" t="s">
        <v>267</v>
      </c>
    </row>
    <row r="69" spans="1:210" s="1188" customFormat="1" ht="0.6" customHeight="1" x14ac:dyDescent="0.2">
      <c r="B69" s="1202" t="s">
        <v>299</v>
      </c>
      <c r="C69" s="1203">
        <v>9</v>
      </c>
      <c r="GC69" s="1191" t="s">
        <v>267</v>
      </c>
      <c r="HA69" s="1191" t="s">
        <v>267</v>
      </c>
    </row>
    <row r="70" spans="1:210" s="1188" customFormat="1" ht="0.6" customHeight="1" x14ac:dyDescent="0.2">
      <c r="B70" s="1202" t="s">
        <v>300</v>
      </c>
      <c r="C70" s="1204"/>
      <c r="GC70" s="1191" t="s">
        <v>267</v>
      </c>
      <c r="HA70" s="1191" t="s">
        <v>267</v>
      </c>
    </row>
    <row r="71" spans="1:210" s="1188" customFormat="1" ht="0.6" customHeight="1" x14ac:dyDescent="0.2">
      <c r="B71" s="1205" t="s">
        <v>301</v>
      </c>
      <c r="C71" s="1552" t="s">
        <v>27</v>
      </c>
      <c r="GC71" s="1191" t="s">
        <v>267</v>
      </c>
      <c r="HA71" s="1191" t="s">
        <v>267</v>
      </c>
    </row>
    <row r="72" spans="1:210" s="1188" customFormat="1" ht="0.6" customHeight="1" x14ac:dyDescent="0.2">
      <c r="B72" s="1206" t="s">
        <v>302</v>
      </c>
      <c r="C72" s="1207"/>
      <c r="E72" s="1208">
        <v>40909</v>
      </c>
      <c r="F72" s="1208">
        <v>40940</v>
      </c>
      <c r="G72" s="1208">
        <v>40969</v>
      </c>
      <c r="H72" s="1208">
        <v>41000</v>
      </c>
      <c r="I72" s="1208">
        <v>41030</v>
      </c>
      <c r="J72" s="1208">
        <v>41061</v>
      </c>
      <c r="K72" s="1208">
        <v>41091</v>
      </c>
      <c r="L72" s="1208">
        <v>41122</v>
      </c>
      <c r="M72" s="1208">
        <v>41153</v>
      </c>
      <c r="N72" s="1208">
        <v>41183</v>
      </c>
      <c r="O72" s="1208">
        <v>41214</v>
      </c>
      <c r="P72" s="1208">
        <v>41244</v>
      </c>
      <c r="Q72" s="1208">
        <v>41275</v>
      </c>
      <c r="R72" s="1208">
        <v>41306</v>
      </c>
      <c r="S72" s="1208">
        <v>41334</v>
      </c>
      <c r="T72" s="1208">
        <v>41365</v>
      </c>
      <c r="U72" s="1208">
        <v>41395</v>
      </c>
      <c r="V72" s="1208">
        <v>41426</v>
      </c>
      <c r="W72" s="1208">
        <v>41456</v>
      </c>
      <c r="X72" s="1208">
        <v>41487</v>
      </c>
      <c r="Y72" s="1208">
        <v>41518</v>
      </c>
      <c r="Z72" s="1208">
        <v>41548</v>
      </c>
      <c r="AA72" s="1208">
        <v>41579</v>
      </c>
      <c r="AB72" s="1208">
        <v>41609</v>
      </c>
      <c r="AC72" s="1208">
        <v>41640</v>
      </c>
      <c r="AD72" s="1208">
        <v>41671</v>
      </c>
      <c r="AE72" s="1208">
        <v>41699</v>
      </c>
      <c r="AF72" s="1208">
        <v>41730</v>
      </c>
      <c r="AG72" s="1208">
        <v>41760</v>
      </c>
      <c r="AH72" s="1208">
        <v>41791</v>
      </c>
      <c r="AI72" s="1208">
        <v>41821</v>
      </c>
      <c r="AJ72" s="1208">
        <v>41852</v>
      </c>
      <c r="AK72" s="1208">
        <v>41883</v>
      </c>
      <c r="AL72" s="1208">
        <v>41913</v>
      </c>
      <c r="AM72" s="1208">
        <v>41944</v>
      </c>
      <c r="AN72" s="1208">
        <v>41974</v>
      </c>
      <c r="AO72" s="1208">
        <v>42005</v>
      </c>
      <c r="AP72" s="1208">
        <v>42036</v>
      </c>
      <c r="AQ72" s="1208">
        <v>42064</v>
      </c>
      <c r="AR72" s="1208">
        <v>42095</v>
      </c>
      <c r="AS72" s="1208">
        <v>42125</v>
      </c>
      <c r="AT72" s="1208">
        <v>42156</v>
      </c>
      <c r="AU72" s="1208">
        <v>42186</v>
      </c>
      <c r="AV72" s="1208">
        <v>42217</v>
      </c>
      <c r="AW72" s="1208">
        <v>42248</v>
      </c>
      <c r="AX72" s="1208">
        <v>42278</v>
      </c>
      <c r="AY72" s="1208">
        <v>42309</v>
      </c>
      <c r="AZ72" s="1208">
        <v>42339</v>
      </c>
      <c r="BA72" s="1208">
        <v>42370</v>
      </c>
      <c r="BB72" s="1208">
        <v>42401</v>
      </c>
      <c r="BC72" s="1208">
        <v>42430</v>
      </c>
      <c r="BD72" s="1208">
        <v>42461</v>
      </c>
      <c r="BE72" s="1208">
        <v>42491</v>
      </c>
      <c r="BF72" s="1208">
        <v>42522</v>
      </c>
      <c r="BG72" s="1208">
        <v>42552</v>
      </c>
      <c r="BH72" s="1208">
        <v>42583</v>
      </c>
      <c r="BI72" s="1208">
        <v>42614</v>
      </c>
      <c r="BJ72" s="1208">
        <v>42644</v>
      </c>
      <c r="BK72" s="1208">
        <v>42675</v>
      </c>
      <c r="BL72" s="1208">
        <v>42705</v>
      </c>
      <c r="BM72" s="1208">
        <v>42736</v>
      </c>
      <c r="BN72" s="1208">
        <v>42767</v>
      </c>
      <c r="BO72" s="1208">
        <v>42795</v>
      </c>
      <c r="BP72" s="1208">
        <v>42826</v>
      </c>
      <c r="BQ72" s="1208">
        <v>42856</v>
      </c>
      <c r="BR72" s="1208">
        <v>42887</v>
      </c>
      <c r="BS72" s="1208">
        <v>42917</v>
      </c>
      <c r="BT72" s="1208">
        <v>42948</v>
      </c>
      <c r="BU72" s="1208">
        <v>42979</v>
      </c>
      <c r="BV72" s="1208">
        <v>43009</v>
      </c>
      <c r="BW72" s="1208">
        <v>43040</v>
      </c>
      <c r="BX72" s="1208">
        <v>43070</v>
      </c>
      <c r="BY72" s="1208">
        <v>43101</v>
      </c>
      <c r="BZ72" s="1208">
        <v>43132</v>
      </c>
      <c r="CA72" s="1208">
        <v>43160</v>
      </c>
      <c r="CB72" s="1208">
        <v>43191</v>
      </c>
      <c r="CC72" s="1208">
        <v>43221</v>
      </c>
      <c r="CD72" s="1208">
        <v>43252</v>
      </c>
      <c r="CE72" s="1208">
        <v>43282</v>
      </c>
      <c r="CF72" s="1208">
        <v>43313</v>
      </c>
      <c r="CG72" s="1208">
        <v>43344</v>
      </c>
      <c r="CH72" s="1208">
        <v>43374</v>
      </c>
      <c r="CI72" s="1208">
        <v>43405</v>
      </c>
      <c r="CJ72" s="1208">
        <v>43435</v>
      </c>
      <c r="CK72" s="1208">
        <v>43466</v>
      </c>
      <c r="CL72" s="1208">
        <v>43497</v>
      </c>
      <c r="CM72" s="1208">
        <v>43525</v>
      </c>
      <c r="CN72" s="1208">
        <v>43556</v>
      </c>
      <c r="CO72" s="1208">
        <v>43586</v>
      </c>
      <c r="CP72" s="1208">
        <v>43617</v>
      </c>
      <c r="CQ72" s="1208">
        <v>43647</v>
      </c>
      <c r="CR72" s="1208">
        <v>43678</v>
      </c>
      <c r="CS72" s="1208">
        <v>43709</v>
      </c>
      <c r="CT72" s="1208">
        <v>43739</v>
      </c>
      <c r="CU72" s="1208">
        <v>43770</v>
      </c>
      <c r="CV72" s="1208">
        <v>43800</v>
      </c>
      <c r="CW72" s="1208">
        <v>43831</v>
      </c>
      <c r="CX72" s="1208">
        <v>43862</v>
      </c>
      <c r="CY72" s="1208">
        <v>43891</v>
      </c>
      <c r="CZ72" s="1208">
        <v>43922</v>
      </c>
      <c r="DA72" s="1208">
        <v>43952</v>
      </c>
      <c r="DB72" s="1208">
        <v>43983</v>
      </c>
      <c r="DC72" s="1208">
        <v>44013</v>
      </c>
      <c r="DD72" s="1208">
        <v>44044</v>
      </c>
      <c r="DE72" s="1208">
        <v>44075</v>
      </c>
      <c r="DF72" s="1208">
        <v>44105</v>
      </c>
      <c r="DG72" s="1208">
        <v>44136</v>
      </c>
      <c r="DH72" s="1208">
        <v>44166</v>
      </c>
      <c r="DI72" s="1208">
        <v>44197</v>
      </c>
      <c r="DJ72" s="1208">
        <v>44228</v>
      </c>
      <c r="DK72" s="1208">
        <v>44256</v>
      </c>
      <c r="DL72" s="1208">
        <v>44287</v>
      </c>
      <c r="DM72" s="1208">
        <v>44317</v>
      </c>
      <c r="DN72" s="1208">
        <v>44348</v>
      </c>
      <c r="DO72" s="1208">
        <v>44378</v>
      </c>
      <c r="DP72" s="1208">
        <v>44409</v>
      </c>
      <c r="DQ72" s="1208">
        <v>44440</v>
      </c>
      <c r="DR72" s="1208">
        <v>44470</v>
      </c>
      <c r="DS72" s="1208">
        <v>44501</v>
      </c>
      <c r="DT72" s="1208">
        <v>44531</v>
      </c>
      <c r="DU72" s="1208">
        <v>44562</v>
      </c>
      <c r="DV72" s="1208">
        <v>44593</v>
      </c>
      <c r="DW72" s="1208">
        <v>44621</v>
      </c>
      <c r="DX72" s="1208">
        <v>44652</v>
      </c>
      <c r="DY72" s="1208">
        <v>44682</v>
      </c>
      <c r="DZ72" s="1208">
        <v>44713</v>
      </c>
      <c r="EA72" s="1208">
        <v>44743</v>
      </c>
      <c r="EB72" s="1208">
        <v>44774</v>
      </c>
      <c r="EC72" s="1208">
        <v>44805</v>
      </c>
      <c r="ED72" s="1208">
        <v>44835</v>
      </c>
      <c r="EE72" s="1208">
        <v>44866</v>
      </c>
      <c r="EF72" s="1208">
        <v>44896</v>
      </c>
      <c r="EG72" s="1208">
        <v>44927</v>
      </c>
      <c r="EH72" s="1208">
        <v>44958</v>
      </c>
      <c r="EI72" s="1208">
        <v>44986</v>
      </c>
      <c r="EJ72" s="1208">
        <v>45017</v>
      </c>
      <c r="EK72" s="1208">
        <v>45047</v>
      </c>
      <c r="EL72" s="1208">
        <v>45078</v>
      </c>
      <c r="EM72" s="1208">
        <v>45108</v>
      </c>
      <c r="EN72" s="1208">
        <v>45139</v>
      </c>
      <c r="EO72" s="1208">
        <v>45170</v>
      </c>
      <c r="EP72" s="1208">
        <v>45200</v>
      </c>
      <c r="EQ72" s="1208">
        <v>45231</v>
      </c>
      <c r="ER72" s="1208">
        <v>45261</v>
      </c>
      <c r="ES72" s="1208">
        <v>45292</v>
      </c>
      <c r="ET72" s="1208">
        <v>45323</v>
      </c>
      <c r="EU72" s="1208">
        <v>45352</v>
      </c>
      <c r="EV72" s="1208">
        <v>45383</v>
      </c>
      <c r="EW72" s="1208">
        <v>45413</v>
      </c>
      <c r="EX72" s="1208">
        <v>45444</v>
      </c>
      <c r="EY72" s="1208">
        <v>45474</v>
      </c>
      <c r="EZ72" s="1208">
        <v>45505</v>
      </c>
      <c r="FA72" s="1208">
        <v>45536</v>
      </c>
      <c r="FB72" s="1208">
        <v>45566</v>
      </c>
      <c r="FC72" s="1208">
        <v>45597</v>
      </c>
      <c r="FD72" s="1208">
        <v>45627</v>
      </c>
      <c r="FE72" s="1208">
        <v>45658</v>
      </c>
      <c r="FF72" s="1208">
        <v>45689</v>
      </c>
      <c r="FG72" s="1208">
        <v>45717</v>
      </c>
      <c r="FH72" s="1208">
        <v>45748</v>
      </c>
      <c r="FI72" s="1208">
        <v>45778</v>
      </c>
      <c r="FJ72" s="1208">
        <v>45809</v>
      </c>
      <c r="FK72" s="1208">
        <v>45839</v>
      </c>
      <c r="FL72" s="1208">
        <v>45870</v>
      </c>
      <c r="FM72" s="1208">
        <v>45901</v>
      </c>
      <c r="FN72" s="1208">
        <v>45931</v>
      </c>
      <c r="FO72" s="1208">
        <v>45962</v>
      </c>
      <c r="FP72" s="1208">
        <v>45992</v>
      </c>
      <c r="FQ72" s="1208">
        <v>46023</v>
      </c>
      <c r="FR72" s="1208">
        <v>46054</v>
      </c>
      <c r="FS72" s="1208">
        <v>46082</v>
      </c>
      <c r="FT72" s="1208">
        <v>46113</v>
      </c>
      <c r="FU72" s="1208">
        <v>46143</v>
      </c>
      <c r="FV72" s="1208">
        <v>46174</v>
      </c>
      <c r="FW72" s="1208">
        <v>46204</v>
      </c>
      <c r="FX72" s="1208">
        <v>46235</v>
      </c>
      <c r="FY72" s="1208">
        <v>46266</v>
      </c>
      <c r="FZ72" s="1208">
        <v>46296</v>
      </c>
      <c r="GA72" s="1208">
        <v>46327</v>
      </c>
      <c r="GB72" s="1208">
        <v>46357</v>
      </c>
      <c r="GC72" s="1208">
        <v>46388</v>
      </c>
      <c r="GD72" s="1208">
        <v>46419</v>
      </c>
      <c r="GE72" s="1208">
        <v>46447</v>
      </c>
      <c r="GF72" s="1208">
        <v>46478</v>
      </c>
      <c r="GG72" s="1208">
        <v>46508</v>
      </c>
      <c r="GH72" s="1208">
        <v>46539</v>
      </c>
      <c r="GI72" s="1208">
        <v>46569</v>
      </c>
      <c r="GJ72" s="1208">
        <v>46600</v>
      </c>
      <c r="GK72" s="1208">
        <v>46631</v>
      </c>
      <c r="GL72" s="1208">
        <v>46661</v>
      </c>
      <c r="GM72" s="1208">
        <v>46692</v>
      </c>
      <c r="GN72" s="1208">
        <v>46722</v>
      </c>
      <c r="GO72" s="1208">
        <v>46753</v>
      </c>
      <c r="GP72" s="1208">
        <v>46784</v>
      </c>
      <c r="GQ72" s="1208">
        <v>46813</v>
      </c>
      <c r="GR72" s="1208">
        <v>46844</v>
      </c>
      <c r="GS72" s="1208">
        <v>46874</v>
      </c>
      <c r="GT72" s="1208">
        <v>46905</v>
      </c>
      <c r="GU72" s="1208">
        <v>46935</v>
      </c>
      <c r="GV72" s="1208">
        <v>46966</v>
      </c>
      <c r="GW72" s="1208">
        <v>46997</v>
      </c>
      <c r="GX72" s="1208">
        <v>47027</v>
      </c>
      <c r="GY72" s="1208">
        <v>47058</v>
      </c>
      <c r="GZ72" s="1208">
        <v>47088</v>
      </c>
      <c r="HA72" s="1191" t="s">
        <v>267</v>
      </c>
    </row>
    <row r="73" spans="1:210" s="1188" customFormat="1" ht="0.6" customHeight="1" x14ac:dyDescent="0.2">
      <c r="B73" s="1209" t="s">
        <v>303</v>
      </c>
      <c r="C73" s="1210"/>
      <c r="E73" s="1211">
        <v>0</v>
      </c>
      <c r="F73" s="1211">
        <v>1</v>
      </c>
      <c r="G73" s="1211">
        <v>1</v>
      </c>
      <c r="H73" s="1211">
        <v>1</v>
      </c>
      <c r="I73" s="1211">
        <v>1</v>
      </c>
      <c r="J73" s="1211">
        <v>1</v>
      </c>
      <c r="K73" s="1211">
        <v>1</v>
      </c>
      <c r="L73" s="1211">
        <v>1</v>
      </c>
      <c r="M73" s="1211">
        <v>1</v>
      </c>
      <c r="N73" s="1211">
        <v>1</v>
      </c>
      <c r="O73" s="1211">
        <v>1</v>
      </c>
      <c r="P73" s="1211">
        <v>1</v>
      </c>
      <c r="Q73" s="1211">
        <v>1</v>
      </c>
      <c r="R73" s="1211">
        <v>1</v>
      </c>
      <c r="S73" s="1211">
        <v>1</v>
      </c>
      <c r="T73" s="1211">
        <v>1</v>
      </c>
      <c r="U73" s="1211">
        <v>1</v>
      </c>
      <c r="V73" s="1211">
        <v>1</v>
      </c>
      <c r="W73" s="1211">
        <v>1</v>
      </c>
      <c r="X73" s="1211">
        <v>1</v>
      </c>
      <c r="Y73" s="1211">
        <v>1</v>
      </c>
      <c r="Z73" s="1211">
        <v>1</v>
      </c>
      <c r="AA73" s="1211">
        <v>1</v>
      </c>
      <c r="AB73" s="1211">
        <v>1</v>
      </c>
      <c r="AC73" s="1211">
        <v>1</v>
      </c>
      <c r="AD73" s="1211">
        <v>1</v>
      </c>
      <c r="AE73" s="1211">
        <v>1</v>
      </c>
      <c r="AF73" s="1211">
        <v>1</v>
      </c>
      <c r="AG73" s="1211">
        <v>1</v>
      </c>
      <c r="AH73" s="1211">
        <v>1</v>
      </c>
      <c r="AI73" s="1211">
        <v>1</v>
      </c>
      <c r="AJ73" s="1211">
        <v>1</v>
      </c>
      <c r="AK73" s="1211">
        <v>1</v>
      </c>
      <c r="AL73" s="1211">
        <v>1</v>
      </c>
      <c r="AM73" s="1211">
        <v>1</v>
      </c>
      <c r="AN73" s="1211">
        <v>1</v>
      </c>
      <c r="AO73" s="1211">
        <v>1</v>
      </c>
      <c r="AP73" s="1211">
        <v>1</v>
      </c>
      <c r="AQ73" s="1211">
        <v>1</v>
      </c>
      <c r="AR73" s="1211">
        <v>1</v>
      </c>
      <c r="AS73" s="1211">
        <v>1</v>
      </c>
      <c r="AT73" s="1211">
        <v>1</v>
      </c>
      <c r="AU73" s="1211">
        <v>1</v>
      </c>
      <c r="AV73" s="1211">
        <v>1</v>
      </c>
      <c r="AW73" s="1211">
        <v>1</v>
      </c>
      <c r="AX73" s="1211">
        <v>1</v>
      </c>
      <c r="AY73" s="1211">
        <v>1</v>
      </c>
      <c r="AZ73" s="1211">
        <v>1</v>
      </c>
      <c r="BA73" s="1211">
        <v>1</v>
      </c>
      <c r="BB73" s="1211">
        <v>1</v>
      </c>
      <c r="BC73" s="1211">
        <v>1</v>
      </c>
      <c r="BD73" s="1211">
        <v>1</v>
      </c>
      <c r="BE73" s="1211">
        <v>1</v>
      </c>
      <c r="BF73" s="1211">
        <v>1</v>
      </c>
      <c r="BG73" s="1211">
        <v>1</v>
      </c>
      <c r="BH73" s="1211">
        <v>1</v>
      </c>
      <c r="BI73" s="1211">
        <v>1</v>
      </c>
      <c r="BJ73" s="1211">
        <v>1</v>
      </c>
      <c r="BK73" s="1211">
        <v>1</v>
      </c>
      <c r="BL73" s="1211">
        <v>1</v>
      </c>
      <c r="BM73" s="1211">
        <v>1</v>
      </c>
      <c r="BN73" s="1211">
        <v>1</v>
      </c>
      <c r="BO73" s="1211">
        <v>1</v>
      </c>
      <c r="BP73" s="1211">
        <v>1</v>
      </c>
      <c r="BQ73" s="1211">
        <v>1</v>
      </c>
      <c r="BR73" s="1211">
        <v>1</v>
      </c>
      <c r="BS73" s="1211">
        <v>1</v>
      </c>
      <c r="BT73" s="1211">
        <v>1</v>
      </c>
      <c r="BU73" s="1211">
        <v>1</v>
      </c>
      <c r="BV73" s="1211">
        <v>1</v>
      </c>
      <c r="BW73" s="1211">
        <v>1</v>
      </c>
      <c r="BX73" s="1211">
        <v>1</v>
      </c>
      <c r="BY73" s="1211">
        <v>1</v>
      </c>
      <c r="BZ73" s="1211">
        <v>1</v>
      </c>
      <c r="CA73" s="1211">
        <v>1</v>
      </c>
      <c r="CB73" s="1211">
        <v>1</v>
      </c>
      <c r="CC73" s="1211">
        <v>1</v>
      </c>
      <c r="CD73" s="1211">
        <v>1</v>
      </c>
      <c r="CE73" s="1211">
        <v>1</v>
      </c>
      <c r="CF73" s="1211">
        <v>1</v>
      </c>
      <c r="CG73" s="1211">
        <v>1</v>
      </c>
      <c r="CH73" s="1211">
        <v>1</v>
      </c>
      <c r="CI73" s="1211">
        <v>1</v>
      </c>
      <c r="CJ73" s="1211">
        <v>1</v>
      </c>
      <c r="CK73" s="1211">
        <v>1</v>
      </c>
      <c r="CL73" s="1211">
        <v>1</v>
      </c>
      <c r="CM73" s="1211">
        <v>1</v>
      </c>
      <c r="CN73" s="1211">
        <v>1</v>
      </c>
      <c r="CO73" s="1211">
        <v>1</v>
      </c>
      <c r="CP73" s="1211">
        <v>1</v>
      </c>
      <c r="CQ73" s="1211">
        <v>1</v>
      </c>
      <c r="CR73" s="1211">
        <v>1</v>
      </c>
      <c r="CS73" s="1211">
        <v>1</v>
      </c>
      <c r="CT73" s="1211">
        <v>1</v>
      </c>
      <c r="CU73" s="1211">
        <v>1</v>
      </c>
      <c r="CV73" s="1211">
        <v>1</v>
      </c>
      <c r="CW73" s="1211">
        <v>1</v>
      </c>
      <c r="CX73" s="1211">
        <v>1</v>
      </c>
      <c r="CY73" s="1211">
        <v>1</v>
      </c>
      <c r="CZ73" s="1211">
        <v>1</v>
      </c>
      <c r="DA73" s="1211">
        <v>1</v>
      </c>
      <c r="DB73" s="1211">
        <v>1</v>
      </c>
      <c r="DC73" s="1211">
        <v>1</v>
      </c>
      <c r="DD73" s="1211">
        <v>1</v>
      </c>
      <c r="DE73" s="1211">
        <v>1</v>
      </c>
      <c r="DF73" s="1211">
        <v>1</v>
      </c>
      <c r="DG73" s="1211">
        <v>1</v>
      </c>
      <c r="DH73" s="1211">
        <v>1</v>
      </c>
      <c r="DI73" s="1211">
        <v>1</v>
      </c>
      <c r="DJ73" s="1211">
        <v>1</v>
      </c>
      <c r="DK73" s="1211">
        <v>1</v>
      </c>
      <c r="DL73" s="1211">
        <v>1</v>
      </c>
      <c r="DM73" s="1211">
        <v>1</v>
      </c>
      <c r="DN73" s="1211">
        <v>1</v>
      </c>
      <c r="DO73" s="1211">
        <v>1</v>
      </c>
      <c r="DP73" s="1211">
        <v>1</v>
      </c>
      <c r="DQ73" s="1211">
        <v>1</v>
      </c>
      <c r="DR73" s="1211">
        <v>1</v>
      </c>
      <c r="DS73" s="1211">
        <v>1</v>
      </c>
      <c r="DT73" s="1211">
        <v>1</v>
      </c>
      <c r="DU73" s="1211">
        <v>1</v>
      </c>
      <c r="DV73" s="1211">
        <v>1</v>
      </c>
      <c r="DW73" s="1211">
        <v>1</v>
      </c>
      <c r="DX73" s="1211">
        <v>1</v>
      </c>
      <c r="DY73" s="1211">
        <v>1</v>
      </c>
      <c r="DZ73" s="1211">
        <v>1</v>
      </c>
      <c r="EA73" s="1211">
        <v>1</v>
      </c>
      <c r="EB73" s="1211">
        <v>1</v>
      </c>
      <c r="EC73" s="1211">
        <v>1</v>
      </c>
      <c r="ED73" s="1211">
        <v>1</v>
      </c>
      <c r="EE73" s="1211">
        <v>1</v>
      </c>
      <c r="EF73" s="1211">
        <v>1</v>
      </c>
      <c r="EG73" s="1211">
        <v>1</v>
      </c>
      <c r="EH73" s="1211">
        <v>1</v>
      </c>
      <c r="EI73" s="1211">
        <v>1</v>
      </c>
      <c r="EJ73" s="1211">
        <v>1</v>
      </c>
      <c r="EK73" s="1211">
        <v>1</v>
      </c>
      <c r="EL73" s="1211">
        <v>1</v>
      </c>
      <c r="EM73" s="1211">
        <v>1</v>
      </c>
      <c r="EN73" s="1211">
        <v>1</v>
      </c>
      <c r="EO73" s="1211">
        <v>1</v>
      </c>
      <c r="EP73" s="1211">
        <v>1</v>
      </c>
      <c r="EQ73" s="1211">
        <v>1</v>
      </c>
      <c r="ER73" s="1211">
        <v>1</v>
      </c>
      <c r="ES73" s="1211">
        <v>1</v>
      </c>
      <c r="ET73" s="1211">
        <v>1</v>
      </c>
      <c r="EU73" s="1211">
        <v>1</v>
      </c>
      <c r="EV73" s="1211">
        <v>1</v>
      </c>
      <c r="EW73" s="1211">
        <v>1</v>
      </c>
      <c r="EX73" s="1211">
        <v>1</v>
      </c>
      <c r="EY73" s="1211">
        <v>1</v>
      </c>
      <c r="EZ73" s="1211">
        <v>1</v>
      </c>
      <c r="FA73" s="1211">
        <v>1</v>
      </c>
      <c r="FB73" s="1211">
        <v>1</v>
      </c>
      <c r="FC73" s="1211">
        <v>1</v>
      </c>
      <c r="FD73" s="1211">
        <v>1</v>
      </c>
      <c r="FE73" s="1211">
        <v>1</v>
      </c>
      <c r="FF73" s="1211">
        <v>1</v>
      </c>
      <c r="FG73" s="1211">
        <v>1</v>
      </c>
      <c r="FH73" s="1211">
        <v>1</v>
      </c>
      <c r="FI73" s="1211">
        <v>1</v>
      </c>
      <c r="FJ73" s="1211">
        <v>1</v>
      </c>
      <c r="FK73" s="1211">
        <v>1</v>
      </c>
      <c r="FL73" s="1211">
        <v>1</v>
      </c>
      <c r="FM73" s="1211">
        <v>1</v>
      </c>
      <c r="FN73" s="1211">
        <v>1</v>
      </c>
      <c r="FO73" s="1211">
        <v>1</v>
      </c>
      <c r="FP73" s="1211">
        <v>1</v>
      </c>
      <c r="FQ73" s="1211">
        <v>1</v>
      </c>
      <c r="FR73" s="1211">
        <v>1</v>
      </c>
      <c r="FS73" s="1211">
        <v>1</v>
      </c>
      <c r="FT73" s="1211">
        <v>1</v>
      </c>
      <c r="FU73" s="1211">
        <v>1</v>
      </c>
      <c r="FV73" s="1211">
        <v>1</v>
      </c>
      <c r="FW73" s="1211">
        <v>1</v>
      </c>
      <c r="FX73" s="1211">
        <v>1</v>
      </c>
      <c r="FY73" s="1211">
        <v>1</v>
      </c>
      <c r="FZ73" s="1211">
        <v>1</v>
      </c>
      <c r="GA73" s="1211">
        <v>1</v>
      </c>
      <c r="GB73" s="1211">
        <v>1</v>
      </c>
      <c r="GC73" s="1211">
        <v>1</v>
      </c>
      <c r="GD73" s="1211">
        <v>1</v>
      </c>
      <c r="GE73" s="1211">
        <v>1</v>
      </c>
      <c r="GF73" s="1211">
        <v>1</v>
      </c>
      <c r="GG73" s="1211">
        <v>1</v>
      </c>
      <c r="GH73" s="1211">
        <v>1</v>
      </c>
      <c r="GI73" s="1211">
        <v>1</v>
      </c>
      <c r="GJ73" s="1211">
        <v>1</v>
      </c>
      <c r="GK73" s="1211">
        <v>1</v>
      </c>
      <c r="GL73" s="1211">
        <v>1</v>
      </c>
      <c r="GM73" s="1211">
        <v>1</v>
      </c>
      <c r="GN73" s="1211">
        <v>1</v>
      </c>
      <c r="GO73" s="1211">
        <v>1</v>
      </c>
      <c r="GP73" s="1211">
        <v>1</v>
      </c>
      <c r="GQ73" s="1211">
        <v>1</v>
      </c>
      <c r="GR73" s="1211">
        <v>1</v>
      </c>
      <c r="GS73" s="1211">
        <v>1</v>
      </c>
      <c r="GT73" s="1211">
        <v>1</v>
      </c>
      <c r="GU73" s="1211">
        <v>1</v>
      </c>
      <c r="GV73" s="1211">
        <v>1</v>
      </c>
      <c r="GW73" s="1211">
        <v>1</v>
      </c>
      <c r="GX73" s="1211">
        <v>1</v>
      </c>
      <c r="GY73" s="1211">
        <v>1</v>
      </c>
      <c r="GZ73" s="1211">
        <v>1</v>
      </c>
      <c r="HA73" s="1191" t="s">
        <v>267</v>
      </c>
    </row>
    <row r="74" spans="1:210" s="1188" customFormat="1" ht="0.6" customHeight="1" x14ac:dyDescent="0.2">
      <c r="B74" s="1212" t="s">
        <v>304</v>
      </c>
      <c r="C74" s="1213"/>
      <c r="E74" s="1214">
        <v>1</v>
      </c>
      <c r="F74" s="1214">
        <v>1.004471698917043</v>
      </c>
      <c r="G74" s="1214">
        <v>1.004471698917043</v>
      </c>
      <c r="H74" s="1214">
        <v>1.004471698917043</v>
      </c>
      <c r="I74" s="1214">
        <v>1.004471698917043</v>
      </c>
      <c r="J74" s="1214">
        <v>1.004471698917043</v>
      </c>
      <c r="K74" s="1214">
        <v>1.004471698917043</v>
      </c>
      <c r="L74" s="1214">
        <v>1.004471698917043</v>
      </c>
      <c r="M74" s="1214">
        <v>1.004471698917043</v>
      </c>
      <c r="N74" s="1214">
        <v>1.004471698917043</v>
      </c>
      <c r="O74" s="1214">
        <v>1.004471698917043</v>
      </c>
      <c r="P74" s="1214">
        <v>1.004471698917043</v>
      </c>
      <c r="Q74" s="1214">
        <v>1.0033299957965021</v>
      </c>
      <c r="R74" s="1214">
        <v>1.0033299957965021</v>
      </c>
      <c r="S74" s="1214">
        <v>1.0033299957965021</v>
      </c>
      <c r="T74" s="1214">
        <v>1.0033299957965021</v>
      </c>
      <c r="U74" s="1214">
        <v>1.0033299957965021</v>
      </c>
      <c r="V74" s="1214">
        <v>1.0033299957965021</v>
      </c>
      <c r="W74" s="1214">
        <v>1.0033299957965021</v>
      </c>
      <c r="X74" s="1214">
        <v>1.0033299957965021</v>
      </c>
      <c r="Y74" s="1214">
        <v>1.0033299957965021</v>
      </c>
      <c r="Z74" s="1214">
        <v>1.0033299957965021</v>
      </c>
      <c r="AA74" s="1214">
        <v>1.0033299957965021</v>
      </c>
      <c r="AB74" s="1214">
        <v>1.0033299957965021</v>
      </c>
      <c r="AC74" s="1214">
        <v>1.0029677430057029</v>
      </c>
      <c r="AD74" s="1214">
        <v>1.0029677430057029</v>
      </c>
      <c r="AE74" s="1214">
        <v>1.0029677430057029</v>
      </c>
      <c r="AF74" s="1214">
        <v>1.0029677430057029</v>
      </c>
      <c r="AG74" s="1214">
        <v>1.0029677430057029</v>
      </c>
      <c r="AH74" s="1214">
        <v>1.0029677430057029</v>
      </c>
      <c r="AI74" s="1214">
        <v>1.0029677430057029</v>
      </c>
      <c r="AJ74" s="1214">
        <v>1.0029677430057029</v>
      </c>
      <c r="AK74" s="1214">
        <v>1.0029677430057029</v>
      </c>
      <c r="AL74" s="1214">
        <v>1.0029677430057029</v>
      </c>
      <c r="AM74" s="1214">
        <v>1.0029677430057029</v>
      </c>
      <c r="AN74" s="1214">
        <v>1.0029677430057029</v>
      </c>
      <c r="AO74" s="1214">
        <v>1.0034424038441496</v>
      </c>
      <c r="AP74" s="1214">
        <v>1.0034424038441496</v>
      </c>
      <c r="AQ74" s="1214">
        <v>1.0034424038441496</v>
      </c>
      <c r="AR74" s="1214">
        <v>1.0034424038441496</v>
      </c>
      <c r="AS74" s="1214">
        <v>1.0034424038441496</v>
      </c>
      <c r="AT74" s="1214">
        <v>1.0034424038441496</v>
      </c>
      <c r="AU74" s="1214">
        <v>1.0034424038441496</v>
      </c>
      <c r="AV74" s="1214">
        <v>1.0034424038441496</v>
      </c>
      <c r="AW74" s="1214">
        <v>1.0034424038441496</v>
      </c>
      <c r="AX74" s="1214">
        <v>1.0034424038441496</v>
      </c>
      <c r="AY74" s="1214">
        <v>1.0034424038441496</v>
      </c>
      <c r="AZ74" s="1214">
        <v>1.0034424038441496</v>
      </c>
      <c r="BA74" s="1214">
        <v>1.0034424038441496</v>
      </c>
      <c r="BB74" s="1214">
        <v>1.0034424038441496</v>
      </c>
      <c r="BC74" s="1214">
        <v>1.0034424038441496</v>
      </c>
      <c r="BD74" s="1214">
        <v>1.0034424038441496</v>
      </c>
      <c r="BE74" s="1214">
        <v>1.0034424038441496</v>
      </c>
      <c r="BF74" s="1214">
        <v>1.0034424038441496</v>
      </c>
      <c r="BG74" s="1214">
        <v>1.0034424038441496</v>
      </c>
      <c r="BH74" s="1214">
        <v>1.0034424038441496</v>
      </c>
      <c r="BI74" s="1214">
        <v>1.0034424038441496</v>
      </c>
      <c r="BJ74" s="1214">
        <v>1.0034424038441496</v>
      </c>
      <c r="BK74" s="1214">
        <v>1.0034424038441496</v>
      </c>
      <c r="BL74" s="1214">
        <v>1.0034424038441496</v>
      </c>
      <c r="BM74" s="1214">
        <v>1.0034424038441496</v>
      </c>
      <c r="BN74" s="1214">
        <v>1.0034424038441496</v>
      </c>
      <c r="BO74" s="1214">
        <v>1.0034424038441496</v>
      </c>
      <c r="BP74" s="1214">
        <v>1.0034424038441496</v>
      </c>
      <c r="BQ74" s="1214">
        <v>1.0034424038441496</v>
      </c>
      <c r="BR74" s="1214">
        <v>1.0034424038441496</v>
      </c>
      <c r="BS74" s="1214">
        <v>1.0034424038441496</v>
      </c>
      <c r="BT74" s="1214">
        <v>1.0034424038441496</v>
      </c>
      <c r="BU74" s="1214">
        <v>1.0034424038441496</v>
      </c>
      <c r="BV74" s="1214">
        <v>1.0034424038441496</v>
      </c>
      <c r="BW74" s="1214">
        <v>1.0034424038441496</v>
      </c>
      <c r="BX74" s="1214">
        <v>1.0034424038441496</v>
      </c>
      <c r="BY74" s="1214">
        <v>1.0034424038441496</v>
      </c>
      <c r="BZ74" s="1214">
        <v>1.0034424038441496</v>
      </c>
      <c r="CA74" s="1214">
        <v>1.0034424038441496</v>
      </c>
      <c r="CB74" s="1214">
        <v>1.0034424038441496</v>
      </c>
      <c r="CC74" s="1214">
        <v>1.0034424038441496</v>
      </c>
      <c r="CD74" s="1214">
        <v>1.0034424038441496</v>
      </c>
      <c r="CE74" s="1214">
        <v>1.0034424038441496</v>
      </c>
      <c r="CF74" s="1214">
        <v>1.0034424038441496</v>
      </c>
      <c r="CG74" s="1214">
        <v>1.0034424038441496</v>
      </c>
      <c r="CH74" s="1214">
        <v>1.0034424038441496</v>
      </c>
      <c r="CI74" s="1214">
        <v>1.0034424038441496</v>
      </c>
      <c r="CJ74" s="1214">
        <v>1.0034424038441496</v>
      </c>
      <c r="CK74" s="1214">
        <v>1.0034424038441496</v>
      </c>
      <c r="CL74" s="1214">
        <v>1.0034424038441496</v>
      </c>
      <c r="CM74" s="1214">
        <v>1.0034424038441496</v>
      </c>
      <c r="CN74" s="1214">
        <v>1.0034424038441496</v>
      </c>
      <c r="CO74" s="1214">
        <v>1.0034424038441496</v>
      </c>
      <c r="CP74" s="1214">
        <v>1.0034424038441496</v>
      </c>
      <c r="CQ74" s="1214">
        <v>1.0034424038441496</v>
      </c>
      <c r="CR74" s="1214">
        <v>1.0034424038441496</v>
      </c>
      <c r="CS74" s="1214">
        <v>1.0034424038441496</v>
      </c>
      <c r="CT74" s="1214">
        <v>1.0034424038441496</v>
      </c>
      <c r="CU74" s="1214">
        <v>1.0034424038441496</v>
      </c>
      <c r="CV74" s="1214">
        <v>1.0034424038441496</v>
      </c>
      <c r="CW74" s="1214">
        <v>1.0034424038441496</v>
      </c>
      <c r="CX74" s="1214">
        <v>1.0034424038441496</v>
      </c>
      <c r="CY74" s="1214">
        <v>1.0034424038441496</v>
      </c>
      <c r="CZ74" s="1214">
        <v>1.0034424038441496</v>
      </c>
      <c r="DA74" s="1214">
        <v>1.0034424038441496</v>
      </c>
      <c r="DB74" s="1214">
        <v>1.0034424038441496</v>
      </c>
      <c r="DC74" s="1214">
        <v>1.0034424038441496</v>
      </c>
      <c r="DD74" s="1214">
        <v>1.0034424038441496</v>
      </c>
      <c r="DE74" s="1214">
        <v>1.0034424038441496</v>
      </c>
      <c r="DF74" s="1214">
        <v>1.0034424038441496</v>
      </c>
      <c r="DG74" s="1214">
        <v>1.0034424038441496</v>
      </c>
      <c r="DH74" s="1214">
        <v>1.0034424038441496</v>
      </c>
      <c r="DI74" s="1214">
        <v>1.0034424038441496</v>
      </c>
      <c r="DJ74" s="1214">
        <v>1.0034424038441496</v>
      </c>
      <c r="DK74" s="1214">
        <v>1.0034424038441496</v>
      </c>
      <c r="DL74" s="1214">
        <v>1.0034424038441496</v>
      </c>
      <c r="DM74" s="1214">
        <v>1.0034424038441496</v>
      </c>
      <c r="DN74" s="1214">
        <v>1.0034424038441496</v>
      </c>
      <c r="DO74" s="1214">
        <v>1.0034424038441496</v>
      </c>
      <c r="DP74" s="1214">
        <v>1.0034424038441496</v>
      </c>
      <c r="DQ74" s="1214">
        <v>1.0034424038441496</v>
      </c>
      <c r="DR74" s="1214">
        <v>1.0034424038441496</v>
      </c>
      <c r="DS74" s="1214">
        <v>1.0034424038441496</v>
      </c>
      <c r="DT74" s="1214">
        <v>1.0034424038441496</v>
      </c>
      <c r="DU74" s="1214">
        <v>1.0034424038441496</v>
      </c>
      <c r="DV74" s="1214">
        <v>1.0034424038441496</v>
      </c>
      <c r="DW74" s="1214">
        <v>1.0034424038441496</v>
      </c>
      <c r="DX74" s="1214">
        <v>1.0034424038441496</v>
      </c>
      <c r="DY74" s="1214">
        <v>1.0034424038441496</v>
      </c>
      <c r="DZ74" s="1214">
        <v>1.0034424038441496</v>
      </c>
      <c r="EA74" s="1214">
        <v>1.0034424038441496</v>
      </c>
      <c r="EB74" s="1214">
        <v>1.0034424038441496</v>
      </c>
      <c r="EC74" s="1214">
        <v>1.0034424038441496</v>
      </c>
      <c r="ED74" s="1214">
        <v>1.0034424038441496</v>
      </c>
      <c r="EE74" s="1214">
        <v>1.0034424038441496</v>
      </c>
      <c r="EF74" s="1214">
        <v>1.0034424038441496</v>
      </c>
      <c r="EG74" s="1214">
        <v>1.0034424038441496</v>
      </c>
      <c r="EH74" s="1214">
        <v>1.0034424038441496</v>
      </c>
      <c r="EI74" s="1214">
        <v>1.0034424038441496</v>
      </c>
      <c r="EJ74" s="1214">
        <v>1.0034424038441496</v>
      </c>
      <c r="EK74" s="1214">
        <v>1.0034424038441496</v>
      </c>
      <c r="EL74" s="1214">
        <v>1.0034424038441496</v>
      </c>
      <c r="EM74" s="1214">
        <v>1.0034424038441496</v>
      </c>
      <c r="EN74" s="1214">
        <v>1.0034424038441496</v>
      </c>
      <c r="EO74" s="1214">
        <v>1.0034424038441496</v>
      </c>
      <c r="EP74" s="1214">
        <v>1.0034424038441496</v>
      </c>
      <c r="EQ74" s="1214">
        <v>1.0034424038441496</v>
      </c>
      <c r="ER74" s="1214">
        <v>1.0034424038441496</v>
      </c>
      <c r="ES74" s="1214">
        <v>1.0034424038441496</v>
      </c>
      <c r="ET74" s="1214">
        <v>1.0034424038441496</v>
      </c>
      <c r="EU74" s="1214">
        <v>1.0034424038441496</v>
      </c>
      <c r="EV74" s="1214">
        <v>1.0034424038441496</v>
      </c>
      <c r="EW74" s="1214">
        <v>1.0034424038441496</v>
      </c>
      <c r="EX74" s="1214">
        <v>1.0034424038441496</v>
      </c>
      <c r="EY74" s="1214">
        <v>1.0034424038441496</v>
      </c>
      <c r="EZ74" s="1214">
        <v>1.0034424038441496</v>
      </c>
      <c r="FA74" s="1214">
        <v>1.0034424038441496</v>
      </c>
      <c r="FB74" s="1214">
        <v>1.0034424038441496</v>
      </c>
      <c r="FC74" s="1214">
        <v>1.0034424038441496</v>
      </c>
      <c r="FD74" s="1214">
        <v>1.0034424038441496</v>
      </c>
      <c r="FE74" s="1214">
        <v>1.0034424038441496</v>
      </c>
      <c r="FF74" s="1214">
        <v>1.0034424038441496</v>
      </c>
      <c r="FG74" s="1214">
        <v>1.0034424038441496</v>
      </c>
      <c r="FH74" s="1214">
        <v>1.0034424038441496</v>
      </c>
      <c r="FI74" s="1214">
        <v>1.0034424038441496</v>
      </c>
      <c r="FJ74" s="1214">
        <v>1.0034424038441496</v>
      </c>
      <c r="FK74" s="1214">
        <v>1.0034424038441496</v>
      </c>
      <c r="FL74" s="1214">
        <v>1.0034424038441496</v>
      </c>
      <c r="FM74" s="1214">
        <v>1.0034424038441496</v>
      </c>
      <c r="FN74" s="1214">
        <v>1.0034424038441496</v>
      </c>
      <c r="FO74" s="1214">
        <v>1.0034424038441496</v>
      </c>
      <c r="FP74" s="1214">
        <v>1.0034424038441496</v>
      </c>
      <c r="FQ74" s="1214">
        <v>1.0034424038441496</v>
      </c>
      <c r="FR74" s="1214">
        <v>1.0034424038441496</v>
      </c>
      <c r="FS74" s="1214">
        <v>1.0034424038441496</v>
      </c>
      <c r="FT74" s="1214">
        <v>1.0034424038441496</v>
      </c>
      <c r="FU74" s="1214">
        <v>1.0034424038441496</v>
      </c>
      <c r="FV74" s="1214">
        <v>1.0034424038441496</v>
      </c>
      <c r="FW74" s="1214">
        <v>1.0034424038441496</v>
      </c>
      <c r="FX74" s="1214">
        <v>1.0034424038441496</v>
      </c>
      <c r="FY74" s="1214">
        <v>1.0034424038441496</v>
      </c>
      <c r="FZ74" s="1214">
        <v>1.0034424038441496</v>
      </c>
      <c r="GA74" s="1214">
        <v>1.0034424038441496</v>
      </c>
      <c r="GB74" s="1214">
        <v>1.0034424038441496</v>
      </c>
      <c r="GC74" s="1214">
        <v>1.0034424038441496</v>
      </c>
      <c r="GD74" s="1214">
        <v>1.0034424038441496</v>
      </c>
      <c r="GE74" s="1214">
        <v>1.0034424038441496</v>
      </c>
      <c r="GF74" s="1214">
        <v>1.0034424038441496</v>
      </c>
      <c r="GG74" s="1214">
        <v>1.0034424038441496</v>
      </c>
      <c r="GH74" s="1214">
        <v>1.0034424038441496</v>
      </c>
      <c r="GI74" s="1214">
        <v>1.0034424038441496</v>
      </c>
      <c r="GJ74" s="1214">
        <v>1.0034424038441496</v>
      </c>
      <c r="GK74" s="1214">
        <v>1.0034424038441496</v>
      </c>
      <c r="GL74" s="1214">
        <v>1.0034424038441496</v>
      </c>
      <c r="GM74" s="1214">
        <v>1.0034424038441496</v>
      </c>
      <c r="GN74" s="1214">
        <v>1.0034424038441496</v>
      </c>
      <c r="GO74" s="1214">
        <v>1.0034424038441496</v>
      </c>
      <c r="GP74" s="1214">
        <v>1.0034424038441496</v>
      </c>
      <c r="GQ74" s="1214">
        <v>1.0034424038441496</v>
      </c>
      <c r="GR74" s="1214">
        <v>1.0034424038441496</v>
      </c>
      <c r="GS74" s="1214">
        <v>1.0034424038441496</v>
      </c>
      <c r="GT74" s="1214">
        <v>1.0034424038441496</v>
      </c>
      <c r="GU74" s="1214">
        <v>1.0034424038441496</v>
      </c>
      <c r="GV74" s="1214">
        <v>1.0034424038441496</v>
      </c>
      <c r="GW74" s="1214">
        <v>1.0034424038441496</v>
      </c>
      <c r="GX74" s="1214">
        <v>1.0034424038441496</v>
      </c>
      <c r="GY74" s="1214">
        <v>1.0034424038441496</v>
      </c>
      <c r="GZ74" s="1214">
        <v>1.0034424038441496</v>
      </c>
      <c r="HA74" s="1191" t="s">
        <v>267</v>
      </c>
    </row>
    <row r="75" spans="1:210" s="1188" customFormat="1" ht="0.6" customHeight="1" x14ac:dyDescent="0.2">
      <c r="B75" s="1215" t="s">
        <v>305</v>
      </c>
      <c r="C75" s="1213"/>
      <c r="E75" s="1214">
        <v>0</v>
      </c>
      <c r="F75" s="1214">
        <v>4.471698917043021E-3</v>
      </c>
      <c r="G75" s="1214">
        <v>8.9633939252906636E-3</v>
      </c>
      <c r="H75" s="1214">
        <v>1.3475174441242466E-2</v>
      </c>
      <c r="I75" s="1214">
        <v>1.8007130281241457E-2</v>
      </c>
      <c r="J75" s="1214">
        <v>2.2559351663262062E-2</v>
      </c>
      <c r="K75" s="1214">
        <v>2.7131929208706884E-2</v>
      </c>
      <c r="L75" s="1214">
        <v>3.1724953944209711E-2</v>
      </c>
      <c r="M75" s="1214">
        <v>3.6338517303448281E-2</v>
      </c>
      <c r="N75" s="1214">
        <v>4.0972711128964168E-2</v>
      </c>
      <c r="O75" s="1214">
        <v>4.5627627673990867E-2</v>
      </c>
      <c r="P75" s="1214">
        <v>5.0303359604290998E-2</v>
      </c>
      <c r="Q75" s="1214">
        <v>5.380086537682538E-2</v>
      </c>
      <c r="R75" s="1214">
        <v>5.7310017828880344E-2</v>
      </c>
      <c r="S75" s="1214">
        <v>6.0830855743849943E-2</v>
      </c>
      <c r="T75" s="1214">
        <v>6.4363418034276698E-2</v>
      </c>
      <c r="U75" s="1214">
        <v>6.7907743742281479E-2</v>
      </c>
      <c r="V75" s="1214">
        <v>7.146387203999538E-2</v>
      </c>
      <c r="W75" s="1214">
        <v>7.5031842229992485E-2</v>
      </c>
      <c r="X75" s="1214">
        <v>7.8611693745724187E-2</v>
      </c>
      <c r="Y75" s="1214">
        <v>8.2203466151955507E-2</v>
      </c>
      <c r="Z75" s="1214">
        <v>8.5807199145201407E-2</v>
      </c>
      <c r="AA75" s="1214">
        <v>8.9422932554166668E-2</v>
      </c>
      <c r="AB75" s="1214">
        <v>9.3050706340185085E-2</v>
      </c>
      <c r="AC75" s="1214">
        <v>9.6294599928804736E-2</v>
      </c>
      <c r="AD75" s="1214">
        <v>9.954812055993334E-2</v>
      </c>
      <c r="AE75" s="1214">
        <v>0.10281129680415879</v>
      </c>
      <c r="AF75" s="1214">
        <v>0.10608415731685938</v>
      </c>
      <c r="AG75" s="1214">
        <v>0.10936673083845538</v>
      </c>
      <c r="AH75" s="1214">
        <v>0.11265904619466061</v>
      </c>
      <c r="AI75" s="1214">
        <v>0.11596113229673688</v>
      </c>
      <c r="AJ75" s="1214">
        <v>0.11927301814174673</v>
      </c>
      <c r="AK75" s="1214">
        <v>0.12259473281280897</v>
      </c>
      <c r="AL75" s="1214">
        <v>0.12592630547935313</v>
      </c>
      <c r="AM75" s="1214">
        <v>0.12926776539737639</v>
      </c>
      <c r="AN75" s="1214">
        <v>0.13261914190970026</v>
      </c>
      <c r="AO75" s="1214">
        <v>0.13651807439776764</v>
      </c>
      <c r="AP75" s="1214">
        <v>0.14043042858602006</v>
      </c>
      <c r="AQ75" s="1214">
        <v>0.14435625067736968</v>
      </c>
      <c r="AR75" s="1214">
        <v>0.1482955870337781</v>
      </c>
      <c r="AS75" s="1214">
        <v>0.15224848417680326</v>
      </c>
      <c r="AT75" s="1214">
        <v>0.15621498878814899</v>
      </c>
      <c r="AU75" s="1214">
        <v>0.16019514771021681</v>
      </c>
      <c r="AV75" s="1214">
        <v>0.16418900794665814</v>
      </c>
      <c r="AW75" s="1214">
        <v>0.16819661666293051</v>
      </c>
      <c r="AX75" s="1214">
        <v>0.17221802118685359</v>
      </c>
      <c r="AY75" s="1214">
        <v>0.17625326900916871</v>
      </c>
      <c r="AZ75" s="1214">
        <v>0.18030240778409934</v>
      </c>
      <c r="BA75" s="1214">
        <v>0.18436548532991437</v>
      </c>
      <c r="BB75" s="1214">
        <v>0.18844254962949214</v>
      </c>
      <c r="BC75" s="1214">
        <v>0.19253364883088775</v>
      </c>
      <c r="BD75" s="1214">
        <v>0.19663883124790105</v>
      </c>
      <c r="BE75" s="1214">
        <v>0.20075814536064751</v>
      </c>
      <c r="BF75" s="1214">
        <v>0.2048916398161309</v>
      </c>
      <c r="BG75" s="1214">
        <v>0.20903936342881768</v>
      </c>
      <c r="BH75" s="1214">
        <v>0.21320136518121324</v>
      </c>
      <c r="BI75" s="1214">
        <v>0.21737769422444053</v>
      </c>
      <c r="BJ75" s="1214">
        <v>0.22156839987882071</v>
      </c>
      <c r="BK75" s="1214">
        <v>0.22577353163445535</v>
      </c>
      <c r="BL75" s="1214">
        <v>0.22999313915181063</v>
      </c>
      <c r="BM75" s="1214">
        <v>0.23422727226230444</v>
      </c>
      <c r="BN75" s="1214">
        <v>0.23847598096889455</v>
      </c>
      <c r="BO75" s="1214">
        <v>0.24273931544666882</v>
      </c>
      <c r="BP75" s="1214">
        <v>0.24701732604343829</v>
      </c>
      <c r="BQ75" s="1214">
        <v>0.25131006328033134</v>
      </c>
      <c r="BR75" s="1214">
        <v>0.25561757785239059</v>
      </c>
      <c r="BS75" s="1214">
        <v>0.25993992062917148</v>
      </c>
      <c r="BT75" s="1214">
        <v>0.26427714265534297</v>
      </c>
      <c r="BU75" s="1214">
        <v>0.2686292951512903</v>
      </c>
      <c r="BV75" s="1214">
        <v>0.27299642951371994</v>
      </c>
      <c r="BW75" s="1214">
        <v>0.2773785973162668</v>
      </c>
      <c r="BX75" s="1214">
        <v>0.28177585031010266</v>
      </c>
      <c r="BY75" s="1214">
        <v>0.28618824042454838</v>
      </c>
      <c r="BZ75" s="1214">
        <v>0.2906158197676858</v>
      </c>
      <c r="CA75" s="1214">
        <v>0.2950586406269744</v>
      </c>
      <c r="CB75" s="1214">
        <v>0.29951675546986789</v>
      </c>
      <c r="CC75" s="1214">
        <v>0.30399021694443418</v>
      </c>
      <c r="CD75" s="1214">
        <v>0.3084790778799773</v>
      </c>
      <c r="CE75" s="1214">
        <v>0.31298339128766073</v>
      </c>
      <c r="CF75" s="1214">
        <v>0.31750321036113394</v>
      </c>
      <c r="CG75" s="1214">
        <v>0.3220385884771606</v>
      </c>
      <c r="CH75" s="1214">
        <v>0.32658957919624854</v>
      </c>
      <c r="CI75" s="1214">
        <v>0.3311562362632825</v>
      </c>
      <c r="CJ75" s="1214">
        <v>0.33573861360815904</v>
      </c>
      <c r="CK75" s="1214">
        <v>0.34033676534642288</v>
      </c>
      <c r="CL75" s="1214">
        <v>0.34495074577990636</v>
      </c>
      <c r="CM75" s="1214">
        <v>0.34958060939737101</v>
      </c>
      <c r="CN75" s="1214">
        <v>0.35422641087515028</v>
      </c>
      <c r="CO75" s="1214">
        <v>0.35888820507779573</v>
      </c>
      <c r="CP75" s="1214">
        <v>0.36356604705872519</v>
      </c>
      <c r="CQ75" s="1214">
        <v>0.36825999206087201</v>
      </c>
      <c r="CR75" s="1214">
        <v>0.37297009551733851</v>
      </c>
      <c r="CS75" s="1214">
        <v>0.37769641305204993</v>
      </c>
      <c r="CT75" s="1214">
        <v>0.38243900048041146</v>
      </c>
      <c r="CU75" s="1214">
        <v>0.38719791380996749</v>
      </c>
      <c r="CV75" s="1214">
        <v>0.39197320924106327</v>
      </c>
      <c r="CW75" s="1214">
        <v>0.39676494316750799</v>
      </c>
      <c r="CX75" s="1214">
        <v>0.40157317217724131</v>
      </c>
      <c r="CY75" s="1214">
        <v>0.4063979530530013</v>
      </c>
      <c r="CZ75" s="1214">
        <v>0.41123934277299501</v>
      </c>
      <c r="DA75" s="1214">
        <v>0.4160973985115719</v>
      </c>
      <c r="DB75" s="1214">
        <v>0.42097217763989847</v>
      </c>
      <c r="DC75" s="1214">
        <v>0.42586373772663566</v>
      </c>
      <c r="DD75" s="1214">
        <v>0.43077213653861945</v>
      </c>
      <c r="DE75" s="1214">
        <v>0.4356974320415421</v>
      </c>
      <c r="DF75" s="1214">
        <v>0.44063968240063756</v>
      </c>
      <c r="DG75" s="1214">
        <v>0.44559894598136807</v>
      </c>
      <c r="DH75" s="1214">
        <v>0.45057528135011293</v>
      </c>
      <c r="DI75" s="1214">
        <v>0.45556874727486107</v>
      </c>
      <c r="DJ75" s="1214">
        <v>0.46057940272590403</v>
      </c>
      <c r="DK75" s="1214">
        <v>0.4656073068765334</v>
      </c>
      <c r="DL75" s="1214">
        <v>0.47065251910373895</v>
      </c>
      <c r="DM75" s="1214">
        <v>0.47571509898891007</v>
      </c>
      <c r="DN75" s="1214">
        <v>0.48079510631853917</v>
      </c>
      <c r="DO75" s="1214">
        <v>0.48589260108492804</v>
      </c>
      <c r="DP75" s="1214">
        <v>0.49100764348689618</v>
      </c>
      <c r="DQ75" s="1214">
        <v>0.49614029393049197</v>
      </c>
      <c r="DR75" s="1214">
        <v>0.50129061302970546</v>
      </c>
      <c r="DS75" s="1214">
        <v>0.50645866160718467</v>
      </c>
      <c r="DT75" s="1214">
        <v>0.51164450069495371</v>
      </c>
      <c r="DU75" s="1214">
        <v>0.51684819153513373</v>
      </c>
      <c r="DV75" s="1214">
        <v>0.52206979558066569</v>
      </c>
      <c r="DW75" s="1214">
        <v>0.52730937449603665</v>
      </c>
      <c r="DX75" s="1214">
        <v>0.53256699015800746</v>
      </c>
      <c r="DY75" s="1214">
        <v>0.53784270465634409</v>
      </c>
      <c r="DZ75" s="1214">
        <v>0.54313658029455048</v>
      </c>
      <c r="EA75" s="1214">
        <v>0.54844867959060428</v>
      </c>
      <c r="EB75" s="1214">
        <v>0.55377906527769549</v>
      </c>
      <c r="EC75" s="1214">
        <v>0.55912780030496667</v>
      </c>
      <c r="ED75" s="1214">
        <v>0.56449494783825704</v>
      </c>
      <c r="EE75" s="1214">
        <v>0.56988057126084812</v>
      </c>
      <c r="EF75" s="1214">
        <v>0.57528473417421222</v>
      </c>
      <c r="EG75" s="1214">
        <v>0.58070750039876384</v>
      </c>
      <c r="EH75" s="1214">
        <v>0.58614893397461265</v>
      </c>
      <c r="EI75" s="1214">
        <v>0.59160909916232063</v>
      </c>
      <c r="EJ75" s="1214">
        <v>0.59708806044366058</v>
      </c>
      <c r="EK75" s="1214">
        <v>0.60258588252237733</v>
      </c>
      <c r="EL75" s="1214">
        <v>0.60810263032495238</v>
      </c>
      <c r="EM75" s="1214">
        <v>0.61363836900137003</v>
      </c>
      <c r="EN75" s="1214">
        <v>0.61919316392588764</v>
      </c>
      <c r="EO75" s="1214">
        <v>0.62476708069780695</v>
      </c>
      <c r="EP75" s="1214">
        <v>0.6303601851422489</v>
      </c>
      <c r="EQ75" s="1214">
        <v>0.63597254331093112</v>
      </c>
      <c r="ER75" s="1214">
        <v>0.64160422148294782</v>
      </c>
      <c r="ES75" s="1214">
        <v>0.64725528616555295</v>
      </c>
      <c r="ET75" s="1214">
        <v>0.65292580409494505</v>
      </c>
      <c r="EU75" s="1214">
        <v>0.6586158422370556</v>
      </c>
      <c r="EV75" s="1214">
        <v>0.6643254677883399</v>
      </c>
      <c r="EW75" s="1214">
        <v>0.67005474817657062</v>
      </c>
      <c r="EX75" s="1214">
        <v>0.67580375106163393</v>
      </c>
      <c r="EY75" s="1214">
        <v>0.68157254433632875</v>
      </c>
      <c r="EZ75" s="1214">
        <v>0.68736119612716862</v>
      </c>
      <c r="FA75" s="1214">
        <v>0.69316977479518571</v>
      </c>
      <c r="FB75" s="1214">
        <v>0.69899834893673862</v>
      </c>
      <c r="FC75" s="1214">
        <v>0.70484698738432239</v>
      </c>
      <c r="FD75" s="1214">
        <v>0.71071575920738117</v>
      </c>
      <c r="FE75" s="1214">
        <v>0.71660473371312405</v>
      </c>
      <c r="FF75" s="1214">
        <v>0.7225139804473435</v>
      </c>
      <c r="FG75" s="1214">
        <v>0.7284435691952369</v>
      </c>
      <c r="FH75" s="1214">
        <v>0.73439356998223038</v>
      </c>
      <c r="FI75" s="1214">
        <v>0.74036405307480568</v>
      </c>
      <c r="FJ75" s="1214">
        <v>0.74635508898133018</v>
      </c>
      <c r="FK75" s="1214">
        <v>0.75236674845288976</v>
      </c>
      <c r="FL75" s="1214">
        <v>0.7583991024841239</v>
      </c>
      <c r="FM75" s="1214">
        <v>0.7644522223140644</v>
      </c>
      <c r="FN75" s="1214">
        <v>0.77052617942697665</v>
      </c>
      <c r="FO75" s="1214">
        <v>0.77662104555320366</v>
      </c>
      <c r="FP75" s="1214">
        <v>0.78273689267001312</v>
      </c>
      <c r="FQ75" s="1214">
        <v>0.78887379300244764</v>
      </c>
      <c r="FR75" s="1214">
        <v>0.79503181902417785</v>
      </c>
      <c r="FS75" s="1214">
        <v>0.80121104345835747</v>
      </c>
      <c r="FT75" s="1214">
        <v>0.8074115392784833</v>
      </c>
      <c r="FU75" s="1214">
        <v>0.81363337970925587</v>
      </c>
      <c r="FV75" s="1214">
        <v>0.81987663822744516</v>
      </c>
      <c r="FW75" s="1214">
        <v>0.82614138856275732</v>
      </c>
      <c r="FX75" s="1214">
        <v>0.83242770469870653</v>
      </c>
      <c r="FY75" s="1214">
        <v>0.83873566087348772</v>
      </c>
      <c r="FZ75" s="1214">
        <v>0.84506533158085362</v>
      </c>
      <c r="GA75" s="1214">
        <v>0.8514167915709947</v>
      </c>
      <c r="GB75" s="1214">
        <v>0.85779011585142184</v>
      </c>
      <c r="GC75" s="1214">
        <v>0.86418537968785203</v>
      </c>
      <c r="GD75" s="1214">
        <v>0.870602658605097</v>
      </c>
      <c r="GE75" s="1214">
        <v>0.87704202838795564</v>
      </c>
      <c r="GF75" s="1214">
        <v>0.88350356508210881</v>
      </c>
      <c r="GG75" s="1214">
        <v>0.88998734499501708</v>
      </c>
      <c r="GH75" s="1214">
        <v>0.89649344469682202</v>
      </c>
      <c r="GI75" s="1214">
        <v>0.903021941021251</v>
      </c>
      <c r="GJ75" s="1214">
        <v>0.9095729110665236</v>
      </c>
      <c r="GK75" s="1214">
        <v>0.91614643219626291</v>
      </c>
      <c r="GL75" s="1214">
        <v>0.92274258204040893</v>
      </c>
      <c r="GM75" s="1214">
        <v>0.92936143849613506</v>
      </c>
      <c r="GN75" s="1214">
        <v>0.93600307972876817</v>
      </c>
      <c r="GO75" s="1214">
        <v>0.9426675841727119</v>
      </c>
      <c r="GP75" s="1214">
        <v>0.9493550305323728</v>
      </c>
      <c r="GQ75" s="1214">
        <v>0.9560654977830898</v>
      </c>
      <c r="GR75" s="1214">
        <v>0.96279906517206681</v>
      </c>
      <c r="GS75" s="1214">
        <v>0.96955581221930842</v>
      </c>
      <c r="GT75" s="1214">
        <v>0.97633581871855935</v>
      </c>
      <c r="GU75" s="1214">
        <v>0.98313916473824681</v>
      </c>
      <c r="GV75" s="1214">
        <v>0.98996593062242533</v>
      </c>
      <c r="GW75" s="1214">
        <v>0.99681619699172686</v>
      </c>
      <c r="GX75" s="1214">
        <v>1.0036900447443116</v>
      </c>
      <c r="GY75" s="1214">
        <v>1.0105875550568237</v>
      </c>
      <c r="GZ75" s="1214">
        <v>1.0175088093853506</v>
      </c>
      <c r="HA75" s="1191" t="s">
        <v>267</v>
      </c>
    </row>
    <row r="76" spans="1:210" s="1188" customFormat="1" ht="0.6" customHeight="1" x14ac:dyDescent="0.2">
      <c r="B76" s="1216" t="s">
        <v>306</v>
      </c>
      <c r="C76" s="1553">
        <v>0</v>
      </c>
      <c r="GC76" s="1191" t="s">
        <v>267</v>
      </c>
      <c r="HA76" s="1191" t="s">
        <v>267</v>
      </c>
    </row>
    <row r="77" spans="1:210" s="268" customFormat="1" ht="15" customHeight="1" x14ac:dyDescent="0.2">
      <c r="B77" s="1033" t="s">
        <v>175</v>
      </c>
      <c r="C77" s="292"/>
      <c r="E77" s="291"/>
      <c r="F77" s="291"/>
      <c r="GC77" s="874" t="s">
        <v>267</v>
      </c>
      <c r="HA77" s="874" t="s">
        <v>267</v>
      </c>
    </row>
    <row r="78" spans="1:210" s="1217" customFormat="1" ht="0.6" customHeight="1" x14ac:dyDescent="0.2">
      <c r="B78" s="1189" t="s">
        <v>312</v>
      </c>
      <c r="C78" s="289">
        <v>0</v>
      </c>
      <c r="GC78" s="1191" t="s">
        <v>267</v>
      </c>
      <c r="HA78" s="1191" t="s">
        <v>267</v>
      </c>
    </row>
    <row r="79" spans="1:210" s="1217" customFormat="1" ht="0.6" customHeight="1" x14ac:dyDescent="0.2">
      <c r="B79" s="1218" t="s">
        <v>313</v>
      </c>
      <c r="C79" s="1554">
        <v>0</v>
      </c>
      <c r="GC79" s="1191" t="s">
        <v>267</v>
      </c>
      <c r="HA79" s="1191" t="s">
        <v>267</v>
      </c>
    </row>
    <row r="80" spans="1:210" s="1217" customFormat="1" ht="0.6" customHeight="1" x14ac:dyDescent="0.2">
      <c r="B80" s="1219" t="s">
        <v>314</v>
      </c>
      <c r="C80" s="1155" t="s">
        <v>22</v>
      </c>
      <c r="GC80" s="1191" t="s">
        <v>267</v>
      </c>
      <c r="HA80" s="1191" t="s">
        <v>267</v>
      </c>
    </row>
    <row r="81" spans="1:210" s="293" customFormat="1" ht="15" customHeight="1" x14ac:dyDescent="0.2">
      <c r="A81" s="294"/>
      <c r="B81" s="301" t="s">
        <v>315</v>
      </c>
      <c r="C81" s="1555"/>
      <c r="D81" s="282">
        <v>0</v>
      </c>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6"/>
      <c r="AC81" s="1156"/>
      <c r="AD81" s="1156"/>
      <c r="AE81" s="1156"/>
      <c r="AF81" s="1156"/>
      <c r="AG81" s="1156"/>
      <c r="AH81" s="1156"/>
      <c r="AI81" s="1156"/>
      <c r="AJ81" s="1156"/>
      <c r="AK81" s="1156"/>
      <c r="AL81" s="1156"/>
      <c r="AM81" s="1156"/>
      <c r="AN81" s="1156"/>
      <c r="AO81" s="1156"/>
      <c r="AP81" s="1156"/>
      <c r="AQ81" s="1156"/>
      <c r="AR81" s="1156"/>
      <c r="AS81" s="1156"/>
      <c r="AT81" s="1156"/>
      <c r="AU81" s="1156"/>
      <c r="AV81" s="1156"/>
      <c r="AW81" s="1156"/>
      <c r="AX81" s="1156"/>
      <c r="AY81" s="1156"/>
      <c r="AZ81" s="1156"/>
      <c r="BA81" s="1156"/>
      <c r="BB81" s="1156"/>
      <c r="BC81" s="1156"/>
      <c r="BD81" s="1156"/>
      <c r="BE81" s="1156"/>
      <c r="BF81" s="1156"/>
      <c r="BG81" s="1156"/>
      <c r="BH81" s="1156"/>
      <c r="BI81" s="1156"/>
      <c r="BJ81" s="1156"/>
      <c r="BK81" s="1156"/>
      <c r="BL81" s="1156"/>
      <c r="BM81" s="1156"/>
      <c r="BN81" s="1156"/>
      <c r="BO81" s="1156"/>
      <c r="BP81" s="1156"/>
      <c r="BQ81" s="1156"/>
      <c r="BR81" s="1156"/>
      <c r="BS81" s="1156"/>
      <c r="BT81" s="1156"/>
      <c r="BU81" s="1156"/>
      <c r="BV81" s="1156"/>
      <c r="BW81" s="1156"/>
      <c r="BX81" s="1156"/>
      <c r="BY81" s="1156"/>
      <c r="BZ81" s="1156"/>
      <c r="CA81" s="1156"/>
      <c r="CB81" s="1156"/>
      <c r="CC81" s="1156"/>
      <c r="CD81" s="1156"/>
      <c r="CE81" s="1156"/>
      <c r="CF81" s="1156"/>
      <c r="CG81" s="1156"/>
      <c r="CH81" s="1156"/>
      <c r="CI81" s="1156"/>
      <c r="CJ81" s="1156"/>
      <c r="CK81" s="1156"/>
      <c r="CL81" s="1156"/>
      <c r="CM81" s="1156"/>
      <c r="CN81" s="1156"/>
      <c r="CO81" s="1156"/>
      <c r="CP81" s="1156"/>
      <c r="CQ81" s="1156"/>
      <c r="CR81" s="1156"/>
      <c r="CS81" s="1156"/>
      <c r="CT81" s="1156"/>
      <c r="CU81" s="1156"/>
      <c r="CV81" s="1156"/>
      <c r="CW81" s="1156"/>
      <c r="CX81" s="1156"/>
      <c r="CY81" s="1156"/>
      <c r="CZ81" s="1156"/>
      <c r="DA81" s="1156"/>
      <c r="DB81" s="1156"/>
      <c r="DC81" s="1156"/>
      <c r="DD81" s="1156"/>
      <c r="DE81" s="1156"/>
      <c r="DF81" s="1156"/>
      <c r="DG81" s="1156"/>
      <c r="DH81" s="1156"/>
      <c r="DI81" s="1156"/>
      <c r="DJ81" s="1156"/>
      <c r="DK81" s="1156"/>
      <c r="DL81" s="1156"/>
      <c r="DM81" s="1156"/>
      <c r="DN81" s="1156"/>
      <c r="DO81" s="1156"/>
      <c r="DP81" s="1156"/>
      <c r="DQ81" s="1156"/>
      <c r="DR81" s="1156"/>
      <c r="DS81" s="1156"/>
      <c r="DT81" s="1156"/>
      <c r="DU81" s="1156"/>
      <c r="DV81" s="1156"/>
      <c r="DW81" s="1156"/>
      <c r="DX81" s="1156"/>
      <c r="DY81" s="1156"/>
      <c r="DZ81" s="1156"/>
      <c r="EA81" s="1156"/>
      <c r="EB81" s="1156"/>
      <c r="EC81" s="1156"/>
      <c r="ED81" s="1156"/>
      <c r="EE81" s="1156"/>
      <c r="EF81" s="1156"/>
      <c r="EG81" s="1156"/>
      <c r="EH81" s="1156"/>
      <c r="EI81" s="1156"/>
      <c r="EJ81" s="1156"/>
      <c r="EK81" s="1156"/>
      <c r="EL81" s="1156"/>
      <c r="EM81" s="1156"/>
      <c r="EN81" s="1156"/>
      <c r="EO81" s="1156"/>
      <c r="EP81" s="1156"/>
      <c r="EQ81" s="1156"/>
      <c r="ER81" s="1156"/>
      <c r="ES81" s="1156"/>
      <c r="ET81" s="1156"/>
      <c r="EU81" s="1156"/>
      <c r="EV81" s="1156"/>
      <c r="EW81" s="1156"/>
      <c r="EX81" s="1156"/>
      <c r="EY81" s="1156"/>
      <c r="EZ81" s="1156"/>
      <c r="FA81" s="1156"/>
      <c r="FB81" s="1156"/>
      <c r="FC81" s="1156"/>
      <c r="FD81" s="1156"/>
      <c r="FE81" s="1156"/>
      <c r="FF81" s="1156"/>
      <c r="FG81" s="1156"/>
      <c r="FH81" s="1156"/>
      <c r="FI81" s="1156"/>
      <c r="FJ81" s="1156"/>
      <c r="FK81" s="1156"/>
      <c r="FL81" s="1156"/>
      <c r="FM81" s="1156"/>
      <c r="FN81" s="1156"/>
      <c r="FO81" s="1156"/>
      <c r="FP81" s="1156"/>
      <c r="FQ81" s="1156"/>
      <c r="FR81" s="1156"/>
      <c r="FS81" s="1156"/>
      <c r="FT81" s="1156"/>
      <c r="FU81" s="1156"/>
      <c r="FV81" s="1156"/>
      <c r="FW81" s="1156"/>
      <c r="FX81" s="1156"/>
      <c r="FY81" s="1156"/>
      <c r="FZ81" s="1156"/>
      <c r="GA81" s="1156"/>
      <c r="GB81" s="1156"/>
      <c r="GC81" s="874" t="s">
        <v>267</v>
      </c>
      <c r="GD81" s="294"/>
      <c r="GE81" s="294"/>
      <c r="GF81" s="294"/>
      <c r="GG81" s="294"/>
      <c r="GH81" s="294"/>
      <c r="GI81" s="294"/>
      <c r="GJ81" s="294"/>
      <c r="GK81" s="294"/>
      <c r="GL81" s="294"/>
      <c r="GM81" s="294"/>
      <c r="GN81" s="294"/>
      <c r="GO81" s="294"/>
      <c r="GP81" s="294"/>
      <c r="GQ81" s="294"/>
      <c r="GR81" s="294"/>
      <c r="GS81" s="294"/>
      <c r="GT81" s="294"/>
      <c r="GU81" s="294"/>
      <c r="GV81" s="294"/>
      <c r="GW81" s="294"/>
      <c r="GX81" s="294"/>
      <c r="GY81" s="294"/>
      <c r="GZ81" s="294"/>
      <c r="HA81" s="874" t="s">
        <v>267</v>
      </c>
      <c r="HB81" s="294"/>
    </row>
    <row r="82" spans="1:210" s="1217" customFormat="1" ht="0.6" customHeight="1" x14ac:dyDescent="0.2">
      <c r="B82" s="1192" t="s">
        <v>296</v>
      </c>
      <c r="C82" s="1220"/>
      <c r="D82" s="1194">
        <v>1</v>
      </c>
      <c r="E82" s="1221">
        <v>0.1</v>
      </c>
      <c r="F82" s="1221">
        <v>0.1</v>
      </c>
      <c r="G82" s="1221">
        <v>0.2</v>
      </c>
      <c r="H82" s="1221">
        <v>0.05</v>
      </c>
      <c r="I82" s="1221">
        <v>0.1</v>
      </c>
      <c r="J82" s="1221">
        <v>0.3</v>
      </c>
      <c r="K82" s="1221">
        <v>0.15</v>
      </c>
      <c r="L82" s="1221"/>
      <c r="M82" s="1221"/>
      <c r="N82" s="1221"/>
      <c r="O82" s="1221"/>
      <c r="P82" s="1221"/>
      <c r="Q82" s="1221"/>
      <c r="R82" s="1221"/>
      <c r="S82" s="1221"/>
      <c r="T82" s="1221"/>
      <c r="U82" s="1221"/>
      <c r="V82" s="1221"/>
      <c r="W82" s="1221"/>
      <c r="X82" s="1221"/>
      <c r="Y82" s="1221"/>
      <c r="Z82" s="1221"/>
      <c r="AA82" s="1221"/>
      <c r="AB82" s="1221"/>
      <c r="AC82" s="1221"/>
      <c r="AD82" s="1221"/>
      <c r="AE82" s="1221"/>
      <c r="AF82" s="1221"/>
      <c r="AG82" s="1221"/>
      <c r="AH82" s="1221"/>
      <c r="AI82" s="1221"/>
      <c r="AJ82" s="1221"/>
      <c r="AK82" s="1221"/>
      <c r="AL82" s="1221"/>
      <c r="AM82" s="1221"/>
      <c r="AN82" s="1221"/>
      <c r="AO82" s="1221"/>
      <c r="AP82" s="1221"/>
      <c r="AQ82" s="1221"/>
      <c r="AR82" s="1221"/>
      <c r="AS82" s="1221"/>
      <c r="AT82" s="1221"/>
      <c r="AU82" s="1221"/>
      <c r="AV82" s="1221"/>
      <c r="AW82" s="1221"/>
      <c r="AX82" s="1221"/>
      <c r="AY82" s="1221"/>
      <c r="AZ82" s="1221"/>
      <c r="BA82" s="1221"/>
      <c r="BB82" s="1221"/>
      <c r="BC82" s="1221"/>
      <c r="BD82" s="1221"/>
      <c r="BE82" s="1221"/>
      <c r="BF82" s="1221"/>
      <c r="BG82" s="1221"/>
      <c r="BH82" s="1221"/>
      <c r="BI82" s="1221"/>
      <c r="BJ82" s="1221"/>
      <c r="BK82" s="1221"/>
      <c r="BL82" s="1221"/>
      <c r="BM82" s="1221"/>
      <c r="BN82" s="1221"/>
      <c r="BO82" s="1221"/>
      <c r="BP82" s="1221"/>
      <c r="BQ82" s="1221"/>
      <c r="BR82" s="1221"/>
      <c r="BS82" s="1221"/>
      <c r="BT82" s="1221"/>
      <c r="BU82" s="1221"/>
      <c r="BV82" s="1221"/>
      <c r="BW82" s="1221"/>
      <c r="BX82" s="1221"/>
      <c r="BY82" s="1221"/>
      <c r="BZ82" s="1221"/>
      <c r="CA82" s="1221"/>
      <c r="CB82" s="1221"/>
      <c r="CC82" s="1221"/>
      <c r="CD82" s="1221"/>
      <c r="CE82" s="1221"/>
      <c r="CF82" s="1221"/>
      <c r="CG82" s="1221"/>
      <c r="CH82" s="1221"/>
      <c r="CI82" s="1221"/>
      <c r="CJ82" s="1221"/>
      <c r="CK82" s="1221"/>
      <c r="CL82" s="1221"/>
      <c r="CM82" s="1221"/>
      <c r="CN82" s="1221"/>
      <c r="CO82" s="1221"/>
      <c r="CP82" s="1221"/>
      <c r="CQ82" s="1221"/>
      <c r="CR82" s="1221"/>
      <c r="CS82" s="1221"/>
      <c r="CT82" s="1221"/>
      <c r="CU82" s="1221"/>
      <c r="CV82" s="1221"/>
      <c r="CW82" s="1221"/>
      <c r="CX82" s="1221"/>
      <c r="CY82" s="1221"/>
      <c r="CZ82" s="1221"/>
      <c r="DA82" s="1221"/>
      <c r="DB82" s="1221"/>
      <c r="DC82" s="1221"/>
      <c r="DD82" s="1221"/>
      <c r="DE82" s="1221"/>
      <c r="DF82" s="1221"/>
      <c r="DG82" s="1221"/>
      <c r="DH82" s="1221"/>
      <c r="DI82" s="1221"/>
      <c r="DJ82" s="1221"/>
      <c r="DK82" s="1221"/>
      <c r="DL82" s="1221"/>
      <c r="DM82" s="1221"/>
      <c r="DN82" s="1221"/>
      <c r="DO82" s="1221"/>
      <c r="DP82" s="1221"/>
      <c r="DQ82" s="1221"/>
      <c r="DR82" s="1221"/>
      <c r="DS82" s="1221"/>
      <c r="DT82" s="1221"/>
      <c r="DU82" s="1221"/>
      <c r="DV82" s="1221"/>
      <c r="DW82" s="1221"/>
      <c r="DX82" s="1221"/>
      <c r="DY82" s="1221"/>
      <c r="DZ82" s="1221"/>
      <c r="EA82" s="1221"/>
      <c r="EB82" s="1221"/>
      <c r="EC82" s="1221"/>
      <c r="ED82" s="1221"/>
      <c r="EE82" s="1221"/>
      <c r="EF82" s="1221"/>
      <c r="EG82" s="1221"/>
      <c r="EH82" s="1221"/>
      <c r="EI82" s="1221"/>
      <c r="EJ82" s="1221"/>
      <c r="EK82" s="1221"/>
      <c r="EL82" s="1221"/>
      <c r="EM82" s="1221"/>
      <c r="EN82" s="1221"/>
      <c r="EO82" s="1221"/>
      <c r="EP82" s="1221"/>
      <c r="EQ82" s="1221"/>
      <c r="ER82" s="1221"/>
      <c r="ES82" s="1221"/>
      <c r="ET82" s="1221"/>
      <c r="EU82" s="1221"/>
      <c r="EV82" s="1221"/>
      <c r="EW82" s="1221"/>
      <c r="EX82" s="1221"/>
      <c r="EY82" s="1221"/>
      <c r="EZ82" s="1221"/>
      <c r="FA82" s="1221"/>
      <c r="FB82" s="1221"/>
      <c r="FC82" s="1221"/>
      <c r="FD82" s="1221"/>
      <c r="FE82" s="1221"/>
      <c r="FF82" s="1221"/>
      <c r="FG82" s="1221"/>
      <c r="FH82" s="1221"/>
      <c r="FI82" s="1221"/>
      <c r="FJ82" s="1221"/>
      <c r="FK82" s="1221"/>
      <c r="FL82" s="1221"/>
      <c r="FM82" s="1221"/>
      <c r="FN82" s="1221"/>
      <c r="FO82" s="1221"/>
      <c r="FP82" s="1221"/>
      <c r="FQ82" s="1221"/>
      <c r="FR82" s="1221"/>
      <c r="FS82" s="1221"/>
      <c r="FT82" s="1221"/>
      <c r="FU82" s="1221"/>
      <c r="FV82" s="1221"/>
      <c r="FW82" s="1221"/>
      <c r="FX82" s="1221"/>
      <c r="FY82" s="1221"/>
      <c r="FZ82" s="1221"/>
      <c r="GA82" s="1221"/>
      <c r="GB82" s="1221"/>
      <c r="GC82" s="1191" t="s">
        <v>267</v>
      </c>
      <c r="HA82" s="1191" t="s">
        <v>267</v>
      </c>
    </row>
    <row r="83" spans="1:210" s="1222" customFormat="1" ht="0.6" customHeight="1" x14ac:dyDescent="0.25">
      <c r="B83" s="1219" t="s">
        <v>316</v>
      </c>
      <c r="C83" s="1155" t="s">
        <v>22</v>
      </c>
      <c r="D83" s="1217"/>
      <c r="E83" s="1217"/>
      <c r="F83" s="1217"/>
      <c r="G83" s="1217"/>
      <c r="H83" s="1217"/>
      <c r="I83" s="1217"/>
      <c r="J83" s="1217"/>
      <c r="K83" s="1217"/>
      <c r="L83" s="1217"/>
      <c r="M83" s="1217"/>
      <c r="N83" s="1217"/>
      <c r="O83" s="1217"/>
      <c r="P83" s="1217"/>
      <c r="Q83" s="1217"/>
      <c r="R83" s="1217"/>
      <c r="S83" s="1217"/>
      <c r="T83" s="1217"/>
      <c r="U83" s="1217"/>
      <c r="V83" s="1217"/>
      <c r="W83" s="1217"/>
      <c r="X83" s="1217"/>
      <c r="Y83" s="1217"/>
      <c r="Z83" s="1217"/>
      <c r="AA83" s="1217"/>
      <c r="AB83" s="1217"/>
      <c r="AC83" s="1217"/>
      <c r="AD83" s="1217"/>
      <c r="AE83" s="1217"/>
      <c r="AF83" s="1217"/>
      <c r="AG83" s="1217"/>
      <c r="AH83" s="1217"/>
      <c r="AI83" s="1217"/>
      <c r="AJ83" s="1217"/>
      <c r="AK83" s="1217"/>
      <c r="AL83" s="1217"/>
      <c r="AM83" s="1217"/>
      <c r="AN83" s="1217"/>
      <c r="AO83" s="1217"/>
      <c r="AP83" s="1217"/>
      <c r="AQ83" s="1217"/>
      <c r="AR83" s="1217"/>
      <c r="AS83" s="1217"/>
      <c r="AT83" s="1217"/>
      <c r="AU83" s="1217"/>
      <c r="AV83" s="1217"/>
      <c r="AW83" s="1217"/>
      <c r="AX83" s="1217"/>
      <c r="AY83" s="1217"/>
      <c r="AZ83" s="1217"/>
      <c r="BA83" s="1217"/>
      <c r="BB83" s="1217"/>
      <c r="BC83" s="1217"/>
      <c r="BD83" s="1217"/>
      <c r="BE83" s="1217"/>
      <c r="BF83" s="1217"/>
      <c r="BG83" s="1217"/>
      <c r="BH83" s="1217"/>
      <c r="BI83" s="1217"/>
      <c r="BJ83" s="1217"/>
      <c r="BK83" s="1217"/>
      <c r="BL83" s="1217"/>
      <c r="BM83" s="1217"/>
      <c r="BN83" s="1217"/>
      <c r="BO83" s="1217"/>
      <c r="BP83" s="1217"/>
      <c r="BQ83" s="1217"/>
      <c r="BR83" s="1217"/>
      <c r="BS83" s="1217"/>
      <c r="BT83" s="1217"/>
      <c r="BU83" s="1217"/>
      <c r="BV83" s="1217"/>
      <c r="BW83" s="1217"/>
      <c r="BX83" s="1217"/>
      <c r="BY83" s="1217"/>
      <c r="BZ83" s="1217"/>
      <c r="CA83" s="1217"/>
      <c r="CB83" s="1217"/>
      <c r="CC83" s="1217"/>
      <c r="CD83" s="1217"/>
      <c r="CE83" s="1217"/>
      <c r="CF83" s="1217"/>
      <c r="CG83" s="1217"/>
      <c r="CH83" s="1217"/>
      <c r="CI83" s="1217"/>
      <c r="CJ83" s="1217"/>
      <c r="CK83" s="1217"/>
      <c r="CL83" s="1217"/>
      <c r="CM83" s="1217"/>
      <c r="CN83" s="1217"/>
      <c r="CO83" s="1217"/>
      <c r="CP83" s="1217"/>
      <c r="CQ83" s="1217"/>
      <c r="CR83" s="1217"/>
      <c r="CS83" s="1217"/>
      <c r="CT83" s="1217"/>
      <c r="CU83" s="1217"/>
      <c r="CV83" s="1217"/>
      <c r="CW83" s="1217"/>
      <c r="CX83" s="1217"/>
      <c r="CY83" s="1217"/>
      <c r="CZ83" s="1217"/>
      <c r="DA83" s="1217"/>
      <c r="DB83" s="1217"/>
      <c r="DC83" s="1217"/>
      <c r="DD83" s="1217"/>
      <c r="DE83" s="1217"/>
      <c r="DF83" s="1217"/>
      <c r="DG83" s="1217"/>
      <c r="DH83" s="1217"/>
      <c r="DI83" s="1217"/>
      <c r="DJ83" s="1217"/>
      <c r="DK83" s="1217"/>
      <c r="DL83" s="1217"/>
      <c r="DM83" s="1217"/>
      <c r="DN83" s="1217"/>
      <c r="DO83" s="1217"/>
      <c r="DP83" s="1217"/>
      <c r="DQ83" s="1217"/>
      <c r="DR83" s="1217"/>
      <c r="DS83" s="1217"/>
      <c r="DT83" s="1217"/>
      <c r="DU83" s="1217"/>
      <c r="DV83" s="1217"/>
      <c r="DW83" s="1217"/>
      <c r="DX83" s="1217"/>
      <c r="DY83" s="1217"/>
      <c r="DZ83" s="1217"/>
      <c r="EA83" s="1217"/>
      <c r="EB83" s="1217"/>
      <c r="EC83" s="1217"/>
      <c r="ED83" s="1217"/>
      <c r="EE83" s="1217"/>
      <c r="EF83" s="1217"/>
      <c r="EG83" s="1217"/>
      <c r="EH83" s="1217"/>
      <c r="EI83" s="1217"/>
      <c r="EJ83" s="1217"/>
      <c r="EK83" s="1217"/>
      <c r="EL83" s="1217"/>
      <c r="EM83" s="1217"/>
      <c r="EN83" s="1217"/>
      <c r="EO83" s="1217"/>
      <c r="EP83" s="1217"/>
      <c r="EQ83" s="1217"/>
      <c r="ER83" s="1217"/>
      <c r="ES83" s="1217"/>
      <c r="ET83" s="1217"/>
      <c r="EU83" s="1217"/>
      <c r="EV83" s="1217"/>
      <c r="EW83" s="1217"/>
      <c r="EX83" s="1217"/>
      <c r="EY83" s="1217"/>
      <c r="EZ83" s="1217"/>
      <c r="FA83" s="1217"/>
      <c r="FB83" s="1217"/>
      <c r="FC83" s="1217"/>
      <c r="FD83" s="1217"/>
      <c r="FE83" s="1217"/>
      <c r="FF83" s="1217"/>
      <c r="FG83" s="1217"/>
      <c r="FH83" s="1217"/>
      <c r="FI83" s="1217"/>
      <c r="FJ83" s="1217"/>
      <c r="FK83" s="1217"/>
      <c r="FL83" s="1217"/>
      <c r="FM83" s="1217"/>
      <c r="FN83" s="1217"/>
      <c r="FO83" s="1217"/>
      <c r="FP83" s="1217"/>
      <c r="FQ83" s="1217"/>
      <c r="FR83" s="1217"/>
      <c r="FS83" s="1217"/>
      <c r="FT83" s="1217"/>
      <c r="FU83" s="1217"/>
      <c r="FV83" s="1217"/>
      <c r="FW83" s="1217"/>
      <c r="FX83" s="1217"/>
      <c r="FY83" s="1217"/>
      <c r="FZ83" s="1217"/>
      <c r="GA83" s="1217"/>
      <c r="GB83" s="1217"/>
      <c r="GC83" s="1191" t="s">
        <v>267</v>
      </c>
      <c r="HA83" s="1191" t="s">
        <v>267</v>
      </c>
    </row>
    <row r="84" spans="1:210" s="293" customFormat="1" ht="15" customHeight="1" x14ac:dyDescent="0.2">
      <c r="A84" s="294"/>
      <c r="B84" s="1559" t="s">
        <v>317</v>
      </c>
      <c r="C84" s="1560"/>
      <c r="D84" s="282">
        <v>0</v>
      </c>
      <c r="E84" s="1156"/>
      <c r="F84" s="1156"/>
      <c r="G84" s="1156"/>
      <c r="H84" s="1156"/>
      <c r="I84" s="1156"/>
      <c r="J84" s="1156"/>
      <c r="K84" s="1156"/>
      <c r="L84" s="1156"/>
      <c r="M84" s="1156"/>
      <c r="N84" s="1156"/>
      <c r="O84" s="1156"/>
      <c r="P84" s="1156"/>
      <c r="Q84" s="1156"/>
      <c r="R84" s="1156"/>
      <c r="S84" s="1156"/>
      <c r="T84" s="1156"/>
      <c r="U84" s="1156"/>
      <c r="V84" s="1156"/>
      <c r="W84" s="1156"/>
      <c r="X84" s="1156"/>
      <c r="Y84" s="1156"/>
      <c r="Z84" s="1156"/>
      <c r="AA84" s="1156"/>
      <c r="AB84" s="1156"/>
      <c r="AC84" s="1156"/>
      <c r="AD84" s="1156"/>
      <c r="AE84" s="1156"/>
      <c r="AF84" s="1156"/>
      <c r="AG84" s="1156"/>
      <c r="AH84" s="1156"/>
      <c r="AI84" s="1156"/>
      <c r="AJ84" s="1156"/>
      <c r="AK84" s="1156"/>
      <c r="AL84" s="1156"/>
      <c r="AM84" s="1156"/>
      <c r="AN84" s="1156"/>
      <c r="AO84" s="1156"/>
      <c r="AP84" s="1156"/>
      <c r="AQ84" s="1156"/>
      <c r="AR84" s="1156"/>
      <c r="AS84" s="1156"/>
      <c r="AT84" s="1156"/>
      <c r="AU84" s="1156"/>
      <c r="AV84" s="1156"/>
      <c r="AW84" s="1156"/>
      <c r="AX84" s="1156"/>
      <c r="AY84" s="1156"/>
      <c r="AZ84" s="1156"/>
      <c r="BA84" s="1156"/>
      <c r="BB84" s="1156"/>
      <c r="BC84" s="1156"/>
      <c r="BD84" s="1156"/>
      <c r="BE84" s="1156"/>
      <c r="BF84" s="1156"/>
      <c r="BG84" s="1156"/>
      <c r="BH84" s="1156"/>
      <c r="BI84" s="1156"/>
      <c r="BJ84" s="1156"/>
      <c r="BK84" s="1156"/>
      <c r="BL84" s="1156"/>
      <c r="BM84" s="1156"/>
      <c r="BN84" s="1156"/>
      <c r="BO84" s="1156"/>
      <c r="BP84" s="1156"/>
      <c r="BQ84" s="1156"/>
      <c r="BR84" s="1156"/>
      <c r="BS84" s="1156"/>
      <c r="BT84" s="1156"/>
      <c r="BU84" s="1156"/>
      <c r="BV84" s="1156"/>
      <c r="BW84" s="1156"/>
      <c r="BX84" s="1156"/>
      <c r="BY84" s="1156"/>
      <c r="BZ84" s="1156"/>
      <c r="CA84" s="1156"/>
      <c r="CB84" s="1156"/>
      <c r="CC84" s="1156"/>
      <c r="CD84" s="1156"/>
      <c r="CE84" s="1156"/>
      <c r="CF84" s="1156"/>
      <c r="CG84" s="1156"/>
      <c r="CH84" s="1156"/>
      <c r="CI84" s="1156"/>
      <c r="CJ84" s="1156"/>
      <c r="CK84" s="1156"/>
      <c r="CL84" s="1156"/>
      <c r="CM84" s="1156"/>
      <c r="CN84" s="1156"/>
      <c r="CO84" s="1156"/>
      <c r="CP84" s="1156"/>
      <c r="CQ84" s="1156"/>
      <c r="CR84" s="1156"/>
      <c r="CS84" s="1156"/>
      <c r="CT84" s="1156"/>
      <c r="CU84" s="1156"/>
      <c r="CV84" s="1156"/>
      <c r="CW84" s="1156"/>
      <c r="CX84" s="1156"/>
      <c r="CY84" s="1156"/>
      <c r="CZ84" s="1156"/>
      <c r="DA84" s="1156"/>
      <c r="DB84" s="1156"/>
      <c r="DC84" s="1156"/>
      <c r="DD84" s="1156"/>
      <c r="DE84" s="1156"/>
      <c r="DF84" s="1156"/>
      <c r="DG84" s="1156"/>
      <c r="DH84" s="1156"/>
      <c r="DI84" s="1156"/>
      <c r="DJ84" s="1156"/>
      <c r="DK84" s="1156"/>
      <c r="DL84" s="1156"/>
      <c r="DM84" s="1156"/>
      <c r="DN84" s="1156"/>
      <c r="DO84" s="1156"/>
      <c r="DP84" s="1156"/>
      <c r="DQ84" s="1156"/>
      <c r="DR84" s="1156"/>
      <c r="DS84" s="1156"/>
      <c r="DT84" s="1156"/>
      <c r="DU84" s="1156"/>
      <c r="DV84" s="1156"/>
      <c r="DW84" s="1156"/>
      <c r="DX84" s="1156"/>
      <c r="DY84" s="1156"/>
      <c r="DZ84" s="1156"/>
      <c r="EA84" s="1156"/>
      <c r="EB84" s="1156"/>
      <c r="EC84" s="1156"/>
      <c r="ED84" s="1156"/>
      <c r="EE84" s="1156"/>
      <c r="EF84" s="1156"/>
      <c r="EG84" s="1156"/>
      <c r="EH84" s="1156"/>
      <c r="EI84" s="1156"/>
      <c r="EJ84" s="1156"/>
      <c r="EK84" s="1156"/>
      <c r="EL84" s="1156"/>
      <c r="EM84" s="1156"/>
      <c r="EN84" s="1156"/>
      <c r="EO84" s="1156"/>
      <c r="EP84" s="1156"/>
      <c r="EQ84" s="1156"/>
      <c r="ER84" s="1156"/>
      <c r="ES84" s="1156"/>
      <c r="ET84" s="1156"/>
      <c r="EU84" s="1156"/>
      <c r="EV84" s="1156"/>
      <c r="EW84" s="1156"/>
      <c r="EX84" s="1156"/>
      <c r="EY84" s="1156"/>
      <c r="EZ84" s="1156"/>
      <c r="FA84" s="1156"/>
      <c r="FB84" s="1156"/>
      <c r="FC84" s="1156"/>
      <c r="FD84" s="1156"/>
      <c r="FE84" s="1156"/>
      <c r="FF84" s="1156"/>
      <c r="FG84" s="1156"/>
      <c r="FH84" s="1156"/>
      <c r="FI84" s="1156"/>
      <c r="FJ84" s="1156"/>
      <c r="FK84" s="1156"/>
      <c r="FL84" s="1156"/>
      <c r="FM84" s="1156"/>
      <c r="FN84" s="1156"/>
      <c r="FO84" s="1156"/>
      <c r="FP84" s="1156"/>
      <c r="FQ84" s="1156"/>
      <c r="FR84" s="1156"/>
      <c r="FS84" s="1156"/>
      <c r="FT84" s="1156"/>
      <c r="FU84" s="1156"/>
      <c r="FV84" s="1156"/>
      <c r="FW84" s="1156"/>
      <c r="FX84" s="1156"/>
      <c r="FY84" s="1156"/>
      <c r="FZ84" s="1156"/>
      <c r="GA84" s="1156"/>
      <c r="GB84" s="1156"/>
      <c r="GC84" s="874" t="s">
        <v>267</v>
      </c>
      <c r="GD84" s="294"/>
      <c r="GE84" s="294"/>
      <c r="GF84" s="294"/>
      <c r="GG84" s="294"/>
      <c r="GH84" s="294"/>
      <c r="GI84" s="294"/>
      <c r="GJ84" s="294"/>
      <c r="GK84" s="294"/>
      <c r="GL84" s="294"/>
      <c r="GM84" s="294"/>
      <c r="GN84" s="294"/>
      <c r="GO84" s="294"/>
      <c r="GP84" s="294"/>
      <c r="GQ84" s="294"/>
      <c r="GR84" s="294"/>
      <c r="GS84" s="294"/>
      <c r="GT84" s="294"/>
      <c r="GU84" s="294"/>
      <c r="GV84" s="294"/>
      <c r="GW84" s="294"/>
      <c r="GX84" s="294"/>
      <c r="GY84" s="294"/>
      <c r="GZ84" s="294"/>
      <c r="HA84" s="874" t="s">
        <v>267</v>
      </c>
      <c r="HB84" s="294"/>
    </row>
    <row r="85" spans="1:210" s="1222" customFormat="1" ht="0.75" customHeight="1" x14ac:dyDescent="0.25">
      <c r="B85" s="1223" t="s">
        <v>296</v>
      </c>
      <c r="C85" s="1224"/>
      <c r="D85" s="1194">
        <v>1</v>
      </c>
      <c r="E85" s="1221">
        <v>0.1</v>
      </c>
      <c r="F85" s="1221">
        <v>0.05</v>
      </c>
      <c r="G85" s="1221">
        <v>0.05</v>
      </c>
      <c r="H85" s="1221">
        <v>0.05</v>
      </c>
      <c r="I85" s="1221">
        <v>0.35</v>
      </c>
      <c r="J85" s="1221">
        <v>0.1</v>
      </c>
      <c r="K85" s="1221">
        <v>0.3</v>
      </c>
      <c r="L85" s="1221"/>
      <c r="M85" s="1221"/>
      <c r="N85" s="1221"/>
      <c r="O85" s="1221"/>
      <c r="P85" s="1221"/>
      <c r="Q85" s="1221"/>
      <c r="R85" s="1221"/>
      <c r="S85" s="1221"/>
      <c r="T85" s="1221"/>
      <c r="U85" s="1221"/>
      <c r="V85" s="1221"/>
      <c r="W85" s="1221"/>
      <c r="X85" s="1221"/>
      <c r="Y85" s="1221"/>
      <c r="Z85" s="1221"/>
      <c r="AA85" s="1221"/>
      <c r="AB85" s="1221"/>
      <c r="AC85" s="1221"/>
      <c r="AD85" s="1221"/>
      <c r="AE85" s="1221"/>
      <c r="AF85" s="1221"/>
      <c r="AG85" s="1221"/>
      <c r="AH85" s="1221"/>
      <c r="AI85" s="1221"/>
      <c r="AJ85" s="1221"/>
      <c r="AK85" s="1221"/>
      <c r="AL85" s="1221"/>
      <c r="AM85" s="1221"/>
      <c r="AN85" s="1221"/>
      <c r="AO85" s="1221"/>
      <c r="AP85" s="1221"/>
      <c r="AQ85" s="1221"/>
      <c r="AR85" s="1221"/>
      <c r="AS85" s="1221"/>
      <c r="AT85" s="1221"/>
      <c r="AU85" s="1221"/>
      <c r="AV85" s="1221"/>
      <c r="AW85" s="1221"/>
      <c r="AX85" s="1221"/>
      <c r="AY85" s="1221"/>
      <c r="AZ85" s="1221"/>
      <c r="BA85" s="1221"/>
      <c r="BB85" s="1221"/>
      <c r="BC85" s="1221"/>
      <c r="BD85" s="1221"/>
      <c r="BE85" s="1221"/>
      <c r="BF85" s="1221"/>
      <c r="BG85" s="1221"/>
      <c r="BH85" s="1221"/>
      <c r="BI85" s="1221"/>
      <c r="BJ85" s="1221"/>
      <c r="BK85" s="1221"/>
      <c r="BL85" s="1221"/>
      <c r="BM85" s="1221"/>
      <c r="BN85" s="1221"/>
      <c r="BO85" s="1221"/>
      <c r="BP85" s="1221"/>
      <c r="BQ85" s="1221"/>
      <c r="BR85" s="1221"/>
      <c r="BS85" s="1221"/>
      <c r="BT85" s="1221"/>
      <c r="BU85" s="1221"/>
      <c r="BV85" s="1221"/>
      <c r="BW85" s="1221"/>
      <c r="BX85" s="1221"/>
      <c r="BY85" s="1221"/>
      <c r="BZ85" s="1221"/>
      <c r="CA85" s="1221"/>
      <c r="CB85" s="1221"/>
      <c r="CC85" s="1221"/>
      <c r="CD85" s="1221"/>
      <c r="CE85" s="1221"/>
      <c r="CF85" s="1221"/>
      <c r="CG85" s="1221"/>
      <c r="CH85" s="1221"/>
      <c r="CI85" s="1221"/>
      <c r="CJ85" s="1221"/>
      <c r="CK85" s="1221"/>
      <c r="CL85" s="1221"/>
      <c r="CM85" s="1221"/>
      <c r="CN85" s="1221"/>
      <c r="CO85" s="1221"/>
      <c r="CP85" s="1221"/>
      <c r="CQ85" s="1221"/>
      <c r="CR85" s="1221"/>
      <c r="CS85" s="1221"/>
      <c r="CT85" s="1221"/>
      <c r="CU85" s="1221"/>
      <c r="CV85" s="1221"/>
      <c r="CW85" s="1221"/>
      <c r="CX85" s="1221"/>
      <c r="CY85" s="1221"/>
      <c r="CZ85" s="1221"/>
      <c r="DA85" s="1221"/>
      <c r="DB85" s="1221"/>
      <c r="DC85" s="1221"/>
      <c r="DD85" s="1221"/>
      <c r="DE85" s="1221"/>
      <c r="DF85" s="1221"/>
      <c r="DG85" s="1221"/>
      <c r="DH85" s="1221"/>
      <c r="DI85" s="1221"/>
      <c r="DJ85" s="1221"/>
      <c r="DK85" s="1221"/>
      <c r="DL85" s="1221"/>
      <c r="DM85" s="1221"/>
      <c r="DN85" s="1221"/>
      <c r="DO85" s="1221"/>
      <c r="DP85" s="1221"/>
      <c r="DQ85" s="1221"/>
      <c r="DR85" s="1221"/>
      <c r="DS85" s="1221"/>
      <c r="DT85" s="1221"/>
      <c r="DU85" s="1221"/>
      <c r="DV85" s="1221"/>
      <c r="DW85" s="1221"/>
      <c r="DX85" s="1221"/>
      <c r="DY85" s="1221"/>
      <c r="DZ85" s="1221"/>
      <c r="EA85" s="1221"/>
      <c r="EB85" s="1221"/>
      <c r="EC85" s="1221"/>
      <c r="ED85" s="1221"/>
      <c r="EE85" s="1221"/>
      <c r="EF85" s="1221"/>
      <c r="EG85" s="1221"/>
      <c r="EH85" s="1221"/>
      <c r="EI85" s="1221"/>
      <c r="EJ85" s="1221"/>
      <c r="EK85" s="1221"/>
      <c r="EL85" s="1221"/>
      <c r="EM85" s="1221"/>
      <c r="EN85" s="1221"/>
      <c r="EO85" s="1221"/>
      <c r="EP85" s="1221"/>
      <c r="EQ85" s="1221"/>
      <c r="ER85" s="1221"/>
      <c r="ES85" s="1221"/>
      <c r="ET85" s="1221"/>
      <c r="EU85" s="1221"/>
      <c r="EV85" s="1221"/>
      <c r="EW85" s="1221"/>
      <c r="EX85" s="1221"/>
      <c r="EY85" s="1221"/>
      <c r="EZ85" s="1221"/>
      <c r="FA85" s="1221"/>
      <c r="FB85" s="1221"/>
      <c r="FC85" s="1221"/>
      <c r="FD85" s="1221"/>
      <c r="FE85" s="1221"/>
      <c r="FF85" s="1221"/>
      <c r="FG85" s="1221"/>
      <c r="FH85" s="1221"/>
      <c r="FI85" s="1221"/>
      <c r="FJ85" s="1221"/>
      <c r="FK85" s="1221"/>
      <c r="FL85" s="1221"/>
      <c r="FM85" s="1221"/>
      <c r="FN85" s="1221"/>
      <c r="FO85" s="1221"/>
      <c r="FP85" s="1221"/>
      <c r="FQ85" s="1221"/>
      <c r="FR85" s="1221"/>
      <c r="FS85" s="1221"/>
      <c r="FT85" s="1221"/>
      <c r="FU85" s="1221"/>
      <c r="FV85" s="1221"/>
      <c r="FW85" s="1221"/>
      <c r="FX85" s="1221"/>
      <c r="FY85" s="1221"/>
      <c r="FZ85" s="1221"/>
      <c r="GA85" s="1221"/>
      <c r="GB85" s="1221"/>
      <c r="GC85" s="1191" t="s">
        <v>267</v>
      </c>
      <c r="HA85" s="1191" t="s">
        <v>267</v>
      </c>
    </row>
    <row r="86" spans="1:210" s="245" customFormat="1" ht="4.5" customHeight="1" x14ac:dyDescent="0.25">
      <c r="GC86" s="874" t="s">
        <v>267</v>
      </c>
      <c r="HA86" s="874" t="s">
        <v>267</v>
      </c>
    </row>
    <row r="87" spans="1:210" s="221" customFormat="1" ht="15" customHeight="1" x14ac:dyDescent="0.25">
      <c r="A87" s="245"/>
      <c r="B87" s="1021" t="s">
        <v>318</v>
      </c>
      <c r="C87" s="1009"/>
      <c r="D87" s="245"/>
      <c r="E87" s="245"/>
      <c r="F87" s="245"/>
      <c r="G87" s="245"/>
      <c r="H87" s="245"/>
      <c r="I87" s="245"/>
      <c r="J87" s="245"/>
      <c r="K87" s="245"/>
      <c r="L87" s="245"/>
      <c r="M87" s="245"/>
      <c r="N87" s="245"/>
      <c r="O87" s="245"/>
      <c r="P87" s="245"/>
      <c r="Q87" s="245"/>
      <c r="R87" s="245"/>
      <c r="S87" s="245"/>
      <c r="T87" s="245"/>
      <c r="U87" s="245"/>
      <c r="V87" s="245"/>
      <c r="W87" s="245"/>
      <c r="X87" s="245"/>
      <c r="Y87" s="245"/>
      <c r="Z87" s="245"/>
      <c r="AA87" s="245"/>
      <c r="AB87" s="245"/>
      <c r="AC87" s="245"/>
      <c r="AD87" s="245"/>
      <c r="AE87" s="245"/>
      <c r="AF87" s="245"/>
      <c r="AG87" s="245"/>
      <c r="AH87" s="245"/>
      <c r="AI87" s="245"/>
      <c r="AJ87" s="245"/>
      <c r="AK87" s="245"/>
      <c r="AL87" s="245"/>
      <c r="AM87" s="245"/>
      <c r="AN87" s="245"/>
      <c r="AO87" s="245"/>
      <c r="AP87" s="245"/>
      <c r="AQ87" s="245"/>
      <c r="AR87" s="245"/>
      <c r="AS87" s="245"/>
      <c r="AT87" s="245"/>
      <c r="AU87" s="245"/>
      <c r="AV87" s="245"/>
      <c r="AW87" s="245"/>
      <c r="AX87" s="245"/>
      <c r="AY87" s="245"/>
      <c r="AZ87" s="245"/>
      <c r="BA87" s="245"/>
      <c r="BB87" s="245"/>
      <c r="BC87" s="245"/>
      <c r="BD87" s="245"/>
      <c r="BE87" s="245"/>
      <c r="BF87" s="245"/>
      <c r="BG87" s="245"/>
      <c r="BH87" s="245"/>
      <c r="BI87" s="245"/>
      <c r="BJ87" s="245"/>
      <c r="BK87" s="245"/>
      <c r="BL87" s="245"/>
      <c r="BM87" s="245"/>
      <c r="BN87" s="245"/>
      <c r="BO87" s="245"/>
      <c r="BP87" s="245"/>
      <c r="BQ87" s="245"/>
      <c r="BR87" s="245"/>
      <c r="BS87" s="245"/>
      <c r="BT87" s="245"/>
      <c r="BU87" s="245"/>
      <c r="BV87" s="245"/>
      <c r="BW87" s="245"/>
      <c r="BX87" s="245"/>
      <c r="BY87" s="245"/>
      <c r="BZ87" s="245"/>
      <c r="CA87" s="245"/>
      <c r="CB87" s="245"/>
      <c r="CC87" s="245"/>
      <c r="CD87" s="245"/>
      <c r="CE87" s="245"/>
      <c r="CF87" s="245"/>
      <c r="CG87" s="245"/>
      <c r="CH87" s="245"/>
      <c r="CI87" s="245"/>
      <c r="CJ87" s="245"/>
      <c r="CK87" s="245"/>
      <c r="CL87" s="245"/>
      <c r="CM87" s="245"/>
      <c r="CN87" s="245"/>
      <c r="CO87" s="245"/>
      <c r="CP87" s="245"/>
      <c r="CQ87" s="245"/>
      <c r="CR87" s="245"/>
      <c r="CS87" s="245"/>
      <c r="CT87" s="245"/>
      <c r="CU87" s="245"/>
      <c r="CV87" s="245"/>
      <c r="CW87" s="245"/>
      <c r="CX87" s="245"/>
      <c r="CY87" s="245"/>
      <c r="CZ87" s="245"/>
      <c r="DA87" s="245"/>
      <c r="DB87" s="245"/>
      <c r="DC87" s="245"/>
      <c r="DD87" s="245"/>
      <c r="DE87" s="245"/>
      <c r="DF87" s="245"/>
      <c r="DG87" s="245"/>
      <c r="DH87" s="245"/>
      <c r="DI87" s="245"/>
      <c r="DJ87" s="245"/>
      <c r="DK87" s="245"/>
      <c r="DL87" s="245"/>
      <c r="DM87" s="245"/>
      <c r="DN87" s="245"/>
      <c r="DO87" s="245"/>
      <c r="DP87" s="245"/>
      <c r="DQ87" s="245"/>
      <c r="DR87" s="245"/>
      <c r="DS87" s="245"/>
      <c r="DT87" s="245"/>
      <c r="DU87" s="245"/>
      <c r="DV87" s="245"/>
      <c r="DW87" s="245"/>
      <c r="DX87" s="245"/>
      <c r="DY87" s="245"/>
      <c r="DZ87" s="245"/>
      <c r="EA87" s="245"/>
      <c r="EB87" s="245"/>
      <c r="EC87" s="245"/>
      <c r="ED87" s="245"/>
      <c r="EE87" s="245"/>
      <c r="EF87" s="245"/>
      <c r="EG87" s="245"/>
      <c r="EH87" s="245"/>
      <c r="EI87" s="245"/>
      <c r="EJ87" s="245"/>
      <c r="EK87" s="245"/>
      <c r="EL87" s="245"/>
      <c r="EM87" s="245"/>
      <c r="EN87" s="245"/>
      <c r="EO87" s="245"/>
      <c r="EP87" s="245"/>
      <c r="EQ87" s="245"/>
      <c r="ER87" s="245"/>
      <c r="ES87" s="245"/>
      <c r="ET87" s="245"/>
      <c r="EU87" s="245"/>
      <c r="EV87" s="245"/>
      <c r="EW87" s="245"/>
      <c r="EX87" s="245"/>
      <c r="EY87" s="245"/>
      <c r="EZ87" s="245"/>
      <c r="FA87" s="245"/>
      <c r="FB87" s="245"/>
      <c r="FC87" s="245"/>
      <c r="FD87" s="245"/>
      <c r="FE87" s="245"/>
      <c r="FF87" s="245"/>
      <c r="FG87" s="245"/>
      <c r="FH87" s="245"/>
      <c r="FI87" s="245"/>
      <c r="FJ87" s="245"/>
      <c r="FK87" s="245"/>
      <c r="FL87" s="245"/>
      <c r="FM87" s="245"/>
      <c r="FN87" s="245"/>
      <c r="FO87" s="245"/>
      <c r="FP87" s="245"/>
      <c r="FQ87" s="245"/>
      <c r="FR87" s="245"/>
      <c r="FS87" s="245"/>
      <c r="FT87" s="245"/>
      <c r="FU87" s="245"/>
      <c r="FV87" s="245"/>
      <c r="FW87" s="245"/>
      <c r="FX87" s="245"/>
      <c r="FY87" s="245"/>
      <c r="FZ87" s="245"/>
      <c r="GA87" s="245"/>
      <c r="GB87" s="245"/>
      <c r="GC87" s="874" t="s">
        <v>267</v>
      </c>
      <c r="GD87" s="245"/>
      <c r="GE87" s="245"/>
      <c r="GF87" s="245"/>
      <c r="GG87" s="245"/>
      <c r="GH87" s="245"/>
      <c r="GI87" s="245"/>
      <c r="GJ87" s="245"/>
      <c r="GK87" s="245"/>
      <c r="GL87" s="245"/>
      <c r="GM87" s="245"/>
      <c r="GN87" s="245"/>
      <c r="GO87" s="245"/>
      <c r="GP87" s="245"/>
      <c r="GQ87" s="245"/>
      <c r="GR87" s="245"/>
      <c r="GS87" s="245"/>
      <c r="GT87" s="245"/>
      <c r="GU87" s="245"/>
      <c r="GV87" s="245"/>
      <c r="GW87" s="245"/>
      <c r="GX87" s="245"/>
      <c r="GY87" s="245"/>
      <c r="GZ87" s="245"/>
      <c r="HA87" s="874" t="s">
        <v>267</v>
      </c>
      <c r="HB87" s="245"/>
    </row>
    <row r="88" spans="1:210" s="221" customFormat="1" ht="15" customHeight="1" x14ac:dyDescent="0.25">
      <c r="A88" s="245"/>
      <c r="B88" s="1035" t="s">
        <v>319</v>
      </c>
      <c r="C88" s="287"/>
      <c r="D88" s="245"/>
      <c r="E88" s="245"/>
      <c r="F88" s="245"/>
      <c r="G88" s="245"/>
      <c r="H88" s="245"/>
      <c r="I88" s="245"/>
      <c r="J88" s="245"/>
      <c r="K88" s="245"/>
      <c r="L88" s="245"/>
      <c r="M88" s="245"/>
      <c r="N88" s="245"/>
      <c r="O88" s="245"/>
      <c r="P88" s="245"/>
      <c r="Q88" s="245"/>
      <c r="R88" s="245"/>
      <c r="S88" s="245"/>
      <c r="T88" s="245"/>
      <c r="U88" s="245"/>
      <c r="V88" s="245"/>
      <c r="W88" s="245"/>
      <c r="X88" s="245"/>
      <c r="Y88" s="245"/>
      <c r="Z88" s="245"/>
      <c r="AA88" s="245"/>
      <c r="AB88" s="245"/>
      <c r="AC88" s="245"/>
      <c r="AD88" s="245"/>
      <c r="AE88" s="245"/>
      <c r="AF88" s="245"/>
      <c r="AG88" s="245"/>
      <c r="AH88" s="245"/>
      <c r="AI88" s="245"/>
      <c r="AJ88" s="245"/>
      <c r="AK88" s="245"/>
      <c r="AL88" s="245"/>
      <c r="AM88" s="245"/>
      <c r="AN88" s="245"/>
      <c r="AO88" s="245"/>
      <c r="AP88" s="245"/>
      <c r="AQ88" s="245"/>
      <c r="AR88" s="245"/>
      <c r="AS88" s="245"/>
      <c r="AT88" s="245"/>
      <c r="AU88" s="245"/>
      <c r="AV88" s="245"/>
      <c r="AW88" s="245"/>
      <c r="AX88" s="245"/>
      <c r="AY88" s="245"/>
      <c r="AZ88" s="245"/>
      <c r="BA88" s="245"/>
      <c r="BB88" s="245"/>
      <c r="BC88" s="245"/>
      <c r="BD88" s="245"/>
      <c r="BE88" s="245"/>
      <c r="BF88" s="245"/>
      <c r="BG88" s="245"/>
      <c r="BH88" s="245"/>
      <c r="BI88" s="245"/>
      <c r="BJ88" s="245"/>
      <c r="BK88" s="245"/>
      <c r="BL88" s="245"/>
      <c r="BM88" s="245"/>
      <c r="BN88" s="245"/>
      <c r="BO88" s="245"/>
      <c r="BP88" s="245"/>
      <c r="BQ88" s="245"/>
      <c r="BR88" s="245"/>
      <c r="BS88" s="245"/>
      <c r="BT88" s="245"/>
      <c r="BU88" s="245"/>
      <c r="BV88" s="245"/>
      <c r="BW88" s="245"/>
      <c r="BX88" s="245"/>
      <c r="BY88" s="245"/>
      <c r="BZ88" s="245"/>
      <c r="CA88" s="245"/>
      <c r="CB88" s="245"/>
      <c r="CC88" s="245"/>
      <c r="CD88" s="245"/>
      <c r="CE88" s="245"/>
      <c r="CF88" s="245"/>
      <c r="CG88" s="245"/>
      <c r="CH88" s="245"/>
      <c r="CI88" s="245"/>
      <c r="CJ88" s="245"/>
      <c r="CK88" s="245"/>
      <c r="CL88" s="245"/>
      <c r="CM88" s="245"/>
      <c r="CN88" s="245"/>
      <c r="CO88" s="245"/>
      <c r="CP88" s="245"/>
      <c r="CQ88" s="245"/>
      <c r="CR88" s="245"/>
      <c r="CS88" s="245"/>
      <c r="CT88" s="245"/>
      <c r="CU88" s="245"/>
      <c r="CV88" s="245"/>
      <c r="CW88" s="245"/>
      <c r="CX88" s="245"/>
      <c r="CY88" s="245"/>
      <c r="CZ88" s="245"/>
      <c r="DA88" s="245"/>
      <c r="DB88" s="245"/>
      <c r="DC88" s="245"/>
      <c r="DD88" s="245"/>
      <c r="DE88" s="245"/>
      <c r="DF88" s="245"/>
      <c r="DG88" s="245"/>
      <c r="DH88" s="245"/>
      <c r="DI88" s="245"/>
      <c r="DJ88" s="245"/>
      <c r="DK88" s="245"/>
      <c r="DL88" s="245"/>
      <c r="DM88" s="245"/>
      <c r="DN88" s="245"/>
      <c r="DO88" s="245"/>
      <c r="DP88" s="245"/>
      <c r="DQ88" s="245"/>
      <c r="DR88" s="245"/>
      <c r="DS88" s="245"/>
      <c r="DT88" s="245"/>
      <c r="DU88" s="245"/>
      <c r="DV88" s="245"/>
      <c r="DW88" s="245"/>
      <c r="DX88" s="245"/>
      <c r="DY88" s="245"/>
      <c r="DZ88" s="245"/>
      <c r="EA88" s="245"/>
      <c r="EB88" s="245"/>
      <c r="EC88" s="245"/>
      <c r="ED88" s="245"/>
      <c r="EE88" s="245"/>
      <c r="EF88" s="245"/>
      <c r="EG88" s="245"/>
      <c r="EH88" s="245"/>
      <c r="EI88" s="245"/>
      <c r="EJ88" s="245"/>
      <c r="EK88" s="245"/>
      <c r="EL88" s="245"/>
      <c r="EM88" s="245"/>
      <c r="EN88" s="245"/>
      <c r="EO88" s="245"/>
      <c r="EP88" s="245"/>
      <c r="EQ88" s="245"/>
      <c r="ER88" s="245"/>
      <c r="ES88" s="245"/>
      <c r="ET88" s="245"/>
      <c r="EU88" s="245"/>
      <c r="EV88" s="245"/>
      <c r="EW88" s="245"/>
      <c r="EX88" s="245"/>
      <c r="EY88" s="245"/>
      <c r="EZ88" s="245"/>
      <c r="FA88" s="245"/>
      <c r="FB88" s="245"/>
      <c r="FC88" s="245"/>
      <c r="FD88" s="245"/>
      <c r="FE88" s="245"/>
      <c r="FF88" s="245"/>
      <c r="FG88" s="245"/>
      <c r="FH88" s="245"/>
      <c r="FI88" s="245"/>
      <c r="FJ88" s="245"/>
      <c r="FK88" s="245"/>
      <c r="FL88" s="245"/>
      <c r="FM88" s="245"/>
      <c r="FN88" s="245"/>
      <c r="FO88" s="245"/>
      <c r="FP88" s="245"/>
      <c r="FQ88" s="245"/>
      <c r="FR88" s="245"/>
      <c r="FS88" s="245"/>
      <c r="FT88" s="245"/>
      <c r="FU88" s="245"/>
      <c r="FV88" s="245"/>
      <c r="FW88" s="245"/>
      <c r="FX88" s="245"/>
      <c r="FY88" s="245"/>
      <c r="FZ88" s="245"/>
      <c r="GA88" s="245"/>
      <c r="GB88" s="245"/>
      <c r="GC88" s="874" t="s">
        <v>267</v>
      </c>
      <c r="GD88" s="245"/>
      <c r="GE88" s="245"/>
      <c r="GF88" s="245"/>
      <c r="GG88" s="245"/>
      <c r="GH88" s="245"/>
      <c r="GI88" s="245"/>
      <c r="GJ88" s="245"/>
      <c r="GK88" s="245"/>
      <c r="GL88" s="245"/>
      <c r="GM88" s="245"/>
      <c r="GN88" s="245"/>
      <c r="GO88" s="245"/>
      <c r="GP88" s="245"/>
      <c r="GQ88" s="245"/>
      <c r="GR88" s="245"/>
      <c r="GS88" s="245"/>
      <c r="GT88" s="245"/>
      <c r="GU88" s="245"/>
      <c r="GV88" s="245"/>
      <c r="GW88" s="245"/>
      <c r="GX88" s="245"/>
      <c r="GY88" s="245"/>
      <c r="GZ88" s="245"/>
      <c r="HA88" s="874" t="s">
        <v>267</v>
      </c>
      <c r="HB88" s="245"/>
    </row>
    <row r="89" spans="1:210" s="1179" customFormat="1" ht="0.6" customHeight="1" x14ac:dyDescent="0.25">
      <c r="A89" s="1222"/>
      <c r="B89" s="1225" t="s">
        <v>320</v>
      </c>
      <c r="C89" s="1556">
        <v>0</v>
      </c>
      <c r="D89" s="1222"/>
      <c r="E89" s="1222"/>
      <c r="F89" s="1222"/>
      <c r="G89" s="1222"/>
      <c r="H89" s="1222"/>
      <c r="I89" s="1222"/>
      <c r="J89" s="1222"/>
      <c r="K89" s="1222"/>
      <c r="L89" s="1222"/>
      <c r="M89" s="1222"/>
      <c r="N89" s="1222"/>
      <c r="O89" s="1222"/>
      <c r="P89" s="1222"/>
      <c r="Q89" s="1222"/>
      <c r="R89" s="1222"/>
      <c r="S89" s="1222"/>
      <c r="T89" s="1222"/>
      <c r="U89" s="1222"/>
      <c r="V89" s="1222"/>
      <c r="W89" s="1222"/>
      <c r="X89" s="1222"/>
      <c r="Y89" s="1222"/>
      <c r="Z89" s="1222"/>
      <c r="AA89" s="1222"/>
      <c r="AB89" s="1222"/>
      <c r="AC89" s="1222"/>
      <c r="AD89" s="1222"/>
      <c r="AE89" s="1222"/>
      <c r="AF89" s="1222"/>
      <c r="AG89" s="1222"/>
      <c r="AH89" s="1222"/>
      <c r="AI89" s="1222"/>
      <c r="AJ89" s="1222"/>
      <c r="AK89" s="1222"/>
      <c r="AL89" s="1222"/>
      <c r="AM89" s="1222"/>
      <c r="AN89" s="1222"/>
      <c r="AO89" s="1222"/>
      <c r="AP89" s="1222"/>
      <c r="AQ89" s="1222"/>
      <c r="AR89" s="1222"/>
      <c r="AS89" s="1222"/>
      <c r="AT89" s="1222"/>
      <c r="AU89" s="1222"/>
      <c r="AV89" s="1222"/>
      <c r="AW89" s="1222"/>
      <c r="AX89" s="1222"/>
      <c r="AY89" s="1222"/>
      <c r="AZ89" s="1222"/>
      <c r="BA89" s="1222"/>
      <c r="BB89" s="1222"/>
      <c r="BC89" s="1222"/>
      <c r="BD89" s="1222"/>
      <c r="BE89" s="1222"/>
      <c r="BF89" s="1222"/>
      <c r="BG89" s="1222"/>
      <c r="BH89" s="1222"/>
      <c r="BI89" s="1222"/>
      <c r="BJ89" s="1222"/>
      <c r="BK89" s="1222"/>
      <c r="BL89" s="1222"/>
      <c r="BM89" s="1222"/>
      <c r="BN89" s="1222"/>
      <c r="BO89" s="1222"/>
      <c r="BP89" s="1222"/>
      <c r="BQ89" s="1222"/>
      <c r="BR89" s="1222"/>
      <c r="BS89" s="1222"/>
      <c r="BT89" s="1222"/>
      <c r="BU89" s="1222"/>
      <c r="BV89" s="1222"/>
      <c r="BW89" s="1222"/>
      <c r="BX89" s="1222"/>
      <c r="BY89" s="1222"/>
      <c r="BZ89" s="1222"/>
      <c r="CA89" s="1222"/>
      <c r="CB89" s="1222"/>
      <c r="CC89" s="1222"/>
      <c r="CD89" s="1222"/>
      <c r="CE89" s="1222"/>
      <c r="CF89" s="1222"/>
      <c r="CG89" s="1222"/>
      <c r="CH89" s="1222"/>
      <c r="CI89" s="1222"/>
      <c r="CJ89" s="1222"/>
      <c r="CK89" s="1222"/>
      <c r="CL89" s="1222"/>
      <c r="CM89" s="1222"/>
      <c r="CN89" s="1222"/>
      <c r="CO89" s="1222"/>
      <c r="CP89" s="1222"/>
      <c r="CQ89" s="1222"/>
      <c r="CR89" s="1222"/>
      <c r="CS89" s="1222"/>
      <c r="CT89" s="1222"/>
      <c r="CU89" s="1222"/>
      <c r="CV89" s="1222"/>
      <c r="CW89" s="1222"/>
      <c r="CX89" s="1222"/>
      <c r="CY89" s="1222"/>
      <c r="CZ89" s="1222"/>
      <c r="DA89" s="1222"/>
      <c r="DB89" s="1222"/>
      <c r="DC89" s="1222"/>
      <c r="DD89" s="1222"/>
      <c r="DE89" s="1222"/>
      <c r="DF89" s="1222"/>
      <c r="DG89" s="1222"/>
      <c r="DH89" s="1222"/>
      <c r="DI89" s="1222"/>
      <c r="DJ89" s="1222"/>
      <c r="DK89" s="1222"/>
      <c r="DL89" s="1222"/>
      <c r="DM89" s="1222"/>
      <c r="DN89" s="1222"/>
      <c r="DO89" s="1222"/>
      <c r="DP89" s="1222"/>
      <c r="DQ89" s="1222"/>
      <c r="DR89" s="1222"/>
      <c r="DS89" s="1222"/>
      <c r="DT89" s="1222"/>
      <c r="DU89" s="1222"/>
      <c r="DV89" s="1222"/>
      <c r="DW89" s="1222"/>
      <c r="DX89" s="1222"/>
      <c r="DY89" s="1222"/>
      <c r="DZ89" s="1222"/>
      <c r="EA89" s="1222"/>
      <c r="EB89" s="1222"/>
      <c r="EC89" s="1222"/>
      <c r="ED89" s="1222"/>
      <c r="EE89" s="1222"/>
      <c r="EF89" s="1222"/>
      <c r="EG89" s="1222"/>
      <c r="EH89" s="1222"/>
      <c r="EI89" s="1222"/>
      <c r="EJ89" s="1222"/>
      <c r="EK89" s="1222"/>
      <c r="EL89" s="1222"/>
      <c r="EM89" s="1222"/>
      <c r="EN89" s="1222"/>
      <c r="EO89" s="1222"/>
      <c r="EP89" s="1222"/>
      <c r="EQ89" s="1222"/>
      <c r="ER89" s="1222"/>
      <c r="ES89" s="1222"/>
      <c r="ET89" s="1222"/>
      <c r="EU89" s="1222"/>
      <c r="EV89" s="1222"/>
      <c r="EW89" s="1222"/>
      <c r="EX89" s="1222"/>
      <c r="EY89" s="1222"/>
      <c r="EZ89" s="1222"/>
      <c r="FA89" s="1222"/>
      <c r="FB89" s="1222"/>
      <c r="FC89" s="1222"/>
      <c r="FD89" s="1222"/>
      <c r="FE89" s="1222"/>
      <c r="FF89" s="1222"/>
      <c r="FG89" s="1222"/>
      <c r="FH89" s="1222"/>
      <c r="FI89" s="1222"/>
      <c r="FJ89" s="1222"/>
      <c r="FK89" s="1222"/>
      <c r="FL89" s="1222"/>
      <c r="FM89" s="1222"/>
      <c r="FN89" s="1222"/>
      <c r="FO89" s="1222"/>
      <c r="FP89" s="1222"/>
      <c r="FQ89" s="1222"/>
      <c r="FR89" s="1222"/>
      <c r="FS89" s="1222"/>
      <c r="FT89" s="1222"/>
      <c r="FU89" s="1222"/>
      <c r="FV89" s="1222"/>
      <c r="FW89" s="1222"/>
      <c r="FX89" s="1222"/>
      <c r="FY89" s="1222"/>
      <c r="FZ89" s="1222"/>
      <c r="GA89" s="1222"/>
      <c r="GB89" s="1222"/>
      <c r="GC89" s="1191" t="s">
        <v>267</v>
      </c>
      <c r="GD89" s="1222"/>
      <c r="GE89" s="1222"/>
      <c r="GF89" s="1222"/>
      <c r="GG89" s="1222"/>
      <c r="GH89" s="1222"/>
      <c r="GI89" s="1222"/>
      <c r="GJ89" s="1222"/>
      <c r="GK89" s="1222"/>
      <c r="GL89" s="1222"/>
      <c r="GM89" s="1222"/>
      <c r="GN89" s="1222"/>
      <c r="GO89" s="1222"/>
      <c r="GP89" s="1222"/>
      <c r="GQ89" s="1222"/>
      <c r="GR89" s="1222"/>
      <c r="GS89" s="1222"/>
      <c r="GT89" s="1222"/>
      <c r="GU89" s="1222"/>
      <c r="GV89" s="1222"/>
      <c r="GW89" s="1222"/>
      <c r="GX89" s="1222"/>
      <c r="GY89" s="1222"/>
      <c r="GZ89" s="1222"/>
      <c r="HA89" s="1191" t="s">
        <v>267</v>
      </c>
    </row>
    <row r="90" spans="1:210" s="1179" customFormat="1" ht="0.6" customHeight="1" x14ac:dyDescent="0.25">
      <c r="A90" s="1222"/>
      <c r="B90" s="1226" t="s">
        <v>321</v>
      </c>
      <c r="C90" s="1155" t="s">
        <v>22</v>
      </c>
      <c r="D90" s="1222"/>
      <c r="E90" s="1222"/>
      <c r="F90" s="1222"/>
      <c r="G90" s="1222"/>
      <c r="H90" s="1222"/>
      <c r="I90" s="1222"/>
      <c r="J90" s="1222"/>
      <c r="K90" s="1222"/>
      <c r="L90" s="1222"/>
      <c r="M90" s="1222"/>
      <c r="N90" s="1222"/>
      <c r="O90" s="1222"/>
      <c r="P90" s="1222"/>
      <c r="Q90" s="1222"/>
      <c r="R90" s="1222"/>
      <c r="S90" s="1222"/>
      <c r="T90" s="1222"/>
      <c r="U90" s="1222"/>
      <c r="V90" s="1222"/>
      <c r="W90" s="1222"/>
      <c r="X90" s="1222"/>
      <c r="Y90" s="1222"/>
      <c r="Z90" s="1222"/>
      <c r="AA90" s="1222"/>
      <c r="AB90" s="1222"/>
      <c r="AC90" s="1222"/>
      <c r="AD90" s="1222"/>
      <c r="AE90" s="1222"/>
      <c r="AF90" s="1222"/>
      <c r="AG90" s="1222"/>
      <c r="AH90" s="1222"/>
      <c r="AI90" s="1222"/>
      <c r="AJ90" s="1222"/>
      <c r="AK90" s="1222"/>
      <c r="AL90" s="1222"/>
      <c r="AM90" s="1222"/>
      <c r="AN90" s="1222"/>
      <c r="AO90" s="1222"/>
      <c r="AP90" s="1222"/>
      <c r="AQ90" s="1222"/>
      <c r="AR90" s="1222"/>
      <c r="AS90" s="1222"/>
      <c r="AT90" s="1222"/>
      <c r="AU90" s="1222"/>
      <c r="AV90" s="1222"/>
      <c r="AW90" s="1222"/>
      <c r="AX90" s="1222"/>
      <c r="AY90" s="1222"/>
      <c r="AZ90" s="1222"/>
      <c r="BA90" s="1222"/>
      <c r="BB90" s="1222"/>
      <c r="BC90" s="1222"/>
      <c r="BD90" s="1222"/>
      <c r="BE90" s="1222"/>
      <c r="BF90" s="1222"/>
      <c r="BG90" s="1222"/>
      <c r="BH90" s="1222"/>
      <c r="BI90" s="1222"/>
      <c r="BJ90" s="1222"/>
      <c r="BK90" s="1222"/>
      <c r="BL90" s="1222"/>
      <c r="BM90" s="1222"/>
      <c r="BN90" s="1222"/>
      <c r="BO90" s="1222"/>
      <c r="BP90" s="1222"/>
      <c r="BQ90" s="1222"/>
      <c r="BR90" s="1222"/>
      <c r="BS90" s="1222"/>
      <c r="BT90" s="1222"/>
      <c r="BU90" s="1222"/>
      <c r="BV90" s="1222"/>
      <c r="BW90" s="1222"/>
      <c r="BX90" s="1222"/>
      <c r="BY90" s="1222"/>
      <c r="BZ90" s="1222"/>
      <c r="CA90" s="1222"/>
      <c r="CB90" s="1222"/>
      <c r="CC90" s="1222"/>
      <c r="CD90" s="1222"/>
      <c r="CE90" s="1222"/>
      <c r="CF90" s="1222"/>
      <c r="CG90" s="1222"/>
      <c r="CH90" s="1222"/>
      <c r="CI90" s="1222"/>
      <c r="CJ90" s="1222"/>
      <c r="CK90" s="1222"/>
      <c r="CL90" s="1222"/>
      <c r="CM90" s="1222"/>
      <c r="CN90" s="1222"/>
      <c r="CO90" s="1222"/>
      <c r="CP90" s="1222"/>
      <c r="CQ90" s="1222"/>
      <c r="CR90" s="1222"/>
      <c r="CS90" s="1222"/>
      <c r="CT90" s="1222"/>
      <c r="CU90" s="1222"/>
      <c r="CV90" s="1222"/>
      <c r="CW90" s="1222"/>
      <c r="CX90" s="1222"/>
      <c r="CY90" s="1222"/>
      <c r="CZ90" s="1222"/>
      <c r="DA90" s="1222"/>
      <c r="DB90" s="1222"/>
      <c r="DC90" s="1222"/>
      <c r="DD90" s="1222"/>
      <c r="DE90" s="1222"/>
      <c r="DF90" s="1222"/>
      <c r="DG90" s="1222"/>
      <c r="DH90" s="1222"/>
      <c r="DI90" s="1222"/>
      <c r="DJ90" s="1222"/>
      <c r="DK90" s="1222"/>
      <c r="DL90" s="1222"/>
      <c r="DM90" s="1222"/>
      <c r="DN90" s="1222"/>
      <c r="DO90" s="1222"/>
      <c r="DP90" s="1222"/>
      <c r="DQ90" s="1222"/>
      <c r="DR90" s="1222"/>
      <c r="DS90" s="1222"/>
      <c r="DT90" s="1222"/>
      <c r="DU90" s="1222"/>
      <c r="DV90" s="1222"/>
      <c r="DW90" s="1222"/>
      <c r="DX90" s="1222"/>
      <c r="DY90" s="1222"/>
      <c r="DZ90" s="1222"/>
      <c r="EA90" s="1222"/>
      <c r="EB90" s="1222"/>
      <c r="EC90" s="1222"/>
      <c r="ED90" s="1222"/>
      <c r="EE90" s="1222"/>
      <c r="EF90" s="1222"/>
      <c r="EG90" s="1222"/>
      <c r="EH90" s="1222"/>
      <c r="EI90" s="1222"/>
      <c r="EJ90" s="1222"/>
      <c r="EK90" s="1222"/>
      <c r="EL90" s="1222"/>
      <c r="EM90" s="1222"/>
      <c r="EN90" s="1222"/>
      <c r="EO90" s="1222"/>
      <c r="EP90" s="1222"/>
      <c r="EQ90" s="1222"/>
      <c r="ER90" s="1222"/>
      <c r="ES90" s="1222"/>
      <c r="ET90" s="1222"/>
      <c r="EU90" s="1222"/>
      <c r="EV90" s="1222"/>
      <c r="EW90" s="1222"/>
      <c r="EX90" s="1222"/>
      <c r="EY90" s="1222"/>
      <c r="EZ90" s="1222"/>
      <c r="FA90" s="1222"/>
      <c r="FB90" s="1222"/>
      <c r="FC90" s="1222"/>
      <c r="FD90" s="1222"/>
      <c r="FE90" s="1222"/>
      <c r="FF90" s="1222"/>
      <c r="FG90" s="1222"/>
      <c r="FH90" s="1222"/>
      <c r="FI90" s="1222"/>
      <c r="FJ90" s="1222"/>
      <c r="FK90" s="1222"/>
      <c r="FL90" s="1222"/>
      <c r="FM90" s="1222"/>
      <c r="FN90" s="1222"/>
      <c r="FO90" s="1222"/>
      <c r="FP90" s="1222"/>
      <c r="FQ90" s="1222"/>
      <c r="FR90" s="1222"/>
      <c r="FS90" s="1222"/>
      <c r="FT90" s="1222"/>
      <c r="FU90" s="1222"/>
      <c r="FV90" s="1222"/>
      <c r="FW90" s="1222"/>
      <c r="FX90" s="1222"/>
      <c r="FY90" s="1222"/>
      <c r="FZ90" s="1222"/>
      <c r="GA90" s="1222"/>
      <c r="GB90" s="1222"/>
      <c r="GC90" s="1191" t="s">
        <v>267</v>
      </c>
      <c r="GD90" s="1222"/>
      <c r="GE90" s="1222"/>
      <c r="GF90" s="1222"/>
      <c r="GG90" s="1222"/>
      <c r="GH90" s="1222"/>
      <c r="GI90" s="1222"/>
      <c r="GJ90" s="1222"/>
      <c r="GK90" s="1222"/>
      <c r="GL90" s="1222"/>
      <c r="GM90" s="1222"/>
      <c r="GN90" s="1222"/>
      <c r="GO90" s="1222"/>
      <c r="GP90" s="1222"/>
      <c r="GQ90" s="1222"/>
      <c r="GR90" s="1222"/>
      <c r="GS90" s="1222"/>
      <c r="GT90" s="1222"/>
      <c r="GU90" s="1222"/>
      <c r="GV90" s="1222"/>
      <c r="GW90" s="1222"/>
      <c r="GX90" s="1222"/>
      <c r="GY90" s="1222"/>
      <c r="GZ90" s="1222"/>
      <c r="HA90" s="1191"/>
    </row>
    <row r="91" spans="1:210" s="293" customFormat="1" ht="15" customHeight="1" x14ac:dyDescent="0.2">
      <c r="A91" s="294"/>
      <c r="B91" s="1032" t="s">
        <v>322</v>
      </c>
      <c r="C91" s="1555"/>
      <c r="D91" s="282">
        <v>0</v>
      </c>
      <c r="E91" s="1156"/>
      <c r="F91" s="1156"/>
      <c r="G91" s="1156"/>
      <c r="H91" s="1156"/>
      <c r="I91" s="1156"/>
      <c r="J91" s="1156"/>
      <c r="K91" s="1156"/>
      <c r="L91" s="1156"/>
      <c r="M91" s="1156"/>
      <c r="N91" s="1156"/>
      <c r="O91" s="1156"/>
      <c r="P91" s="1156"/>
      <c r="Q91" s="1156"/>
      <c r="R91" s="1156"/>
      <c r="S91" s="1156"/>
      <c r="T91" s="1156"/>
      <c r="U91" s="1156"/>
      <c r="V91" s="1156"/>
      <c r="W91" s="1156"/>
      <c r="X91" s="1156"/>
      <c r="Y91" s="1156"/>
      <c r="Z91" s="1156"/>
      <c r="AA91" s="1156"/>
      <c r="AB91" s="1156"/>
      <c r="AC91" s="1156"/>
      <c r="AD91" s="1156"/>
      <c r="AE91" s="1156"/>
      <c r="AF91" s="1156"/>
      <c r="AG91" s="1156"/>
      <c r="AH91" s="1156"/>
      <c r="AI91" s="1156"/>
      <c r="AJ91" s="1156"/>
      <c r="AK91" s="1156"/>
      <c r="AL91" s="1156"/>
      <c r="AM91" s="1156"/>
      <c r="AN91" s="1156"/>
      <c r="AO91" s="1156"/>
      <c r="AP91" s="1156"/>
      <c r="AQ91" s="1156"/>
      <c r="AR91" s="1156"/>
      <c r="AS91" s="1156"/>
      <c r="AT91" s="1156"/>
      <c r="AU91" s="1156"/>
      <c r="AV91" s="1156"/>
      <c r="AW91" s="1156"/>
      <c r="AX91" s="1156"/>
      <c r="AY91" s="1156"/>
      <c r="AZ91" s="1156"/>
      <c r="BA91" s="1156"/>
      <c r="BB91" s="1156"/>
      <c r="BC91" s="1156"/>
      <c r="BD91" s="1156"/>
      <c r="BE91" s="1156"/>
      <c r="BF91" s="1156"/>
      <c r="BG91" s="1156"/>
      <c r="BH91" s="1156"/>
      <c r="BI91" s="1156"/>
      <c r="BJ91" s="1156"/>
      <c r="BK91" s="1156"/>
      <c r="BL91" s="1156"/>
      <c r="BM91" s="1156"/>
      <c r="BN91" s="1156"/>
      <c r="BO91" s="1156"/>
      <c r="BP91" s="1156"/>
      <c r="BQ91" s="1156"/>
      <c r="BR91" s="1156"/>
      <c r="BS91" s="1156"/>
      <c r="BT91" s="1156"/>
      <c r="BU91" s="1156"/>
      <c r="BV91" s="1156"/>
      <c r="BW91" s="1156"/>
      <c r="BX91" s="1156"/>
      <c r="BY91" s="1156"/>
      <c r="BZ91" s="1156"/>
      <c r="CA91" s="1156"/>
      <c r="CB91" s="1156"/>
      <c r="CC91" s="1156"/>
      <c r="CD91" s="1156"/>
      <c r="CE91" s="1156"/>
      <c r="CF91" s="1156"/>
      <c r="CG91" s="1156"/>
      <c r="CH91" s="1156"/>
      <c r="CI91" s="1156"/>
      <c r="CJ91" s="1156"/>
      <c r="CK91" s="1156"/>
      <c r="CL91" s="1156"/>
      <c r="CM91" s="1156"/>
      <c r="CN91" s="1156"/>
      <c r="CO91" s="1156"/>
      <c r="CP91" s="1156"/>
      <c r="CQ91" s="1156"/>
      <c r="CR91" s="1156"/>
      <c r="CS91" s="1156"/>
      <c r="CT91" s="1156"/>
      <c r="CU91" s="1156"/>
      <c r="CV91" s="1156"/>
      <c r="CW91" s="1156"/>
      <c r="CX91" s="1156"/>
      <c r="CY91" s="1156"/>
      <c r="CZ91" s="1156"/>
      <c r="DA91" s="1156"/>
      <c r="DB91" s="1156"/>
      <c r="DC91" s="1156"/>
      <c r="DD91" s="1156"/>
      <c r="DE91" s="1156"/>
      <c r="DF91" s="1156"/>
      <c r="DG91" s="1156"/>
      <c r="DH91" s="1156"/>
      <c r="DI91" s="1156"/>
      <c r="DJ91" s="1156"/>
      <c r="DK91" s="1156"/>
      <c r="DL91" s="1156"/>
      <c r="DM91" s="1156"/>
      <c r="DN91" s="1156"/>
      <c r="DO91" s="1156"/>
      <c r="DP91" s="1156"/>
      <c r="DQ91" s="1156"/>
      <c r="DR91" s="1156"/>
      <c r="DS91" s="1156"/>
      <c r="DT91" s="1156"/>
      <c r="DU91" s="1156"/>
      <c r="DV91" s="1156"/>
      <c r="DW91" s="1156"/>
      <c r="DX91" s="1156"/>
      <c r="DY91" s="1156"/>
      <c r="DZ91" s="1156"/>
      <c r="EA91" s="1156"/>
      <c r="EB91" s="1156"/>
      <c r="EC91" s="1156"/>
      <c r="ED91" s="1156"/>
      <c r="EE91" s="1156"/>
      <c r="EF91" s="1156"/>
      <c r="EG91" s="1156"/>
      <c r="EH91" s="1156"/>
      <c r="EI91" s="1156"/>
      <c r="EJ91" s="1156"/>
      <c r="EK91" s="1156"/>
      <c r="EL91" s="1156"/>
      <c r="EM91" s="1156"/>
      <c r="EN91" s="1156"/>
      <c r="EO91" s="1156"/>
      <c r="EP91" s="1156"/>
      <c r="EQ91" s="1156"/>
      <c r="ER91" s="1156"/>
      <c r="ES91" s="1156"/>
      <c r="ET91" s="1156"/>
      <c r="EU91" s="1156"/>
      <c r="EV91" s="1156"/>
      <c r="EW91" s="1156"/>
      <c r="EX91" s="1156"/>
      <c r="EY91" s="1156"/>
      <c r="EZ91" s="1156"/>
      <c r="FA91" s="1156"/>
      <c r="FB91" s="1156"/>
      <c r="FC91" s="1156"/>
      <c r="FD91" s="1156"/>
      <c r="FE91" s="1156"/>
      <c r="FF91" s="1156"/>
      <c r="FG91" s="1156"/>
      <c r="FH91" s="1156"/>
      <c r="FI91" s="1156"/>
      <c r="FJ91" s="1156"/>
      <c r="FK91" s="1156"/>
      <c r="FL91" s="1156"/>
      <c r="FM91" s="1156"/>
      <c r="FN91" s="1156"/>
      <c r="FO91" s="1156"/>
      <c r="FP91" s="1156"/>
      <c r="FQ91" s="1156"/>
      <c r="FR91" s="1156"/>
      <c r="FS91" s="1156"/>
      <c r="FT91" s="1156"/>
      <c r="FU91" s="1156"/>
      <c r="FV91" s="1156"/>
      <c r="FW91" s="1156"/>
      <c r="FX91" s="1156"/>
      <c r="FY91" s="1156"/>
      <c r="FZ91" s="1156"/>
      <c r="GA91" s="1156"/>
      <c r="GB91" s="1156"/>
      <c r="GC91" s="874" t="s">
        <v>267</v>
      </c>
      <c r="GD91" s="294"/>
      <c r="GE91" s="294"/>
      <c r="GF91" s="294"/>
      <c r="GG91" s="294"/>
      <c r="GH91" s="294"/>
      <c r="GI91" s="294"/>
      <c r="GJ91" s="294"/>
      <c r="GK91" s="294"/>
      <c r="GL91" s="294"/>
      <c r="GM91" s="294"/>
      <c r="GN91" s="294"/>
      <c r="GO91" s="294"/>
      <c r="GP91" s="294"/>
      <c r="GQ91" s="294"/>
      <c r="GR91" s="294"/>
      <c r="GS91" s="294"/>
      <c r="GT91" s="294"/>
      <c r="GU91" s="294"/>
      <c r="GV91" s="294"/>
      <c r="GW91" s="294"/>
      <c r="GX91" s="294"/>
      <c r="GY91" s="294"/>
      <c r="GZ91" s="294"/>
      <c r="HA91" s="874" t="s">
        <v>267</v>
      </c>
      <c r="HB91" s="294"/>
    </row>
    <row r="92" spans="1:210" s="221" customFormat="1" ht="15" customHeight="1" x14ac:dyDescent="0.25">
      <c r="A92" s="245"/>
      <c r="B92" s="286" t="s">
        <v>323</v>
      </c>
      <c r="C92" s="231"/>
      <c r="D92" s="245"/>
      <c r="E92" s="245"/>
      <c r="F92" s="245"/>
      <c r="G92" s="245"/>
      <c r="H92" s="245"/>
      <c r="I92" s="245"/>
      <c r="J92" s="245"/>
      <c r="K92" s="245"/>
      <c r="L92" s="245"/>
      <c r="M92" s="245"/>
      <c r="N92" s="245"/>
      <c r="O92" s="245"/>
      <c r="P92" s="245"/>
      <c r="Q92" s="245"/>
      <c r="R92" s="245"/>
      <c r="S92" s="245"/>
      <c r="T92" s="245"/>
      <c r="U92" s="245"/>
      <c r="V92" s="245"/>
      <c r="W92" s="245"/>
      <c r="X92" s="245"/>
      <c r="Y92" s="245"/>
      <c r="Z92" s="245"/>
      <c r="AA92" s="245"/>
      <c r="AB92" s="245"/>
      <c r="AC92" s="245"/>
      <c r="AD92" s="245"/>
      <c r="AE92" s="245"/>
      <c r="AF92" s="245"/>
      <c r="AG92" s="245"/>
      <c r="AH92" s="245"/>
      <c r="AI92" s="245"/>
      <c r="AJ92" s="245"/>
      <c r="AK92" s="245"/>
      <c r="AL92" s="245"/>
      <c r="AM92" s="245"/>
      <c r="AN92" s="245"/>
      <c r="AO92" s="245"/>
      <c r="AP92" s="245"/>
      <c r="AQ92" s="245"/>
      <c r="AR92" s="245"/>
      <c r="AS92" s="245"/>
      <c r="AT92" s="245"/>
      <c r="AU92" s="245"/>
      <c r="AV92" s="245"/>
      <c r="AW92" s="245"/>
      <c r="AX92" s="245"/>
      <c r="AY92" s="245"/>
      <c r="AZ92" s="245"/>
      <c r="BA92" s="245"/>
      <c r="BB92" s="245"/>
      <c r="BC92" s="245"/>
      <c r="BD92" s="245"/>
      <c r="BE92" s="245"/>
      <c r="BF92" s="245"/>
      <c r="BG92" s="245"/>
      <c r="BH92" s="245"/>
      <c r="BI92" s="245"/>
      <c r="BJ92" s="245"/>
      <c r="BK92" s="245"/>
      <c r="BL92" s="245"/>
      <c r="BM92" s="245"/>
      <c r="BN92" s="245"/>
      <c r="BO92" s="245"/>
      <c r="BP92" s="245"/>
      <c r="BQ92" s="245"/>
      <c r="BR92" s="245"/>
      <c r="BS92" s="245"/>
      <c r="BT92" s="245"/>
      <c r="BU92" s="245"/>
      <c r="BV92" s="245"/>
      <c r="BW92" s="245"/>
      <c r="BX92" s="245"/>
      <c r="BY92" s="245"/>
      <c r="BZ92" s="245"/>
      <c r="CA92" s="245"/>
      <c r="CB92" s="245"/>
      <c r="CC92" s="245"/>
      <c r="CD92" s="245"/>
      <c r="CE92" s="245"/>
      <c r="CF92" s="245"/>
      <c r="CG92" s="245"/>
      <c r="CH92" s="245"/>
      <c r="CI92" s="245"/>
      <c r="CJ92" s="245"/>
      <c r="CK92" s="245"/>
      <c r="CL92" s="245"/>
      <c r="CM92" s="245"/>
      <c r="CN92" s="245"/>
      <c r="CO92" s="245"/>
      <c r="CP92" s="245"/>
      <c r="CQ92" s="245"/>
      <c r="CR92" s="245"/>
      <c r="CS92" s="245"/>
      <c r="CT92" s="245"/>
      <c r="CU92" s="245"/>
      <c r="CV92" s="245"/>
      <c r="CW92" s="245"/>
      <c r="CX92" s="245"/>
      <c r="CY92" s="245"/>
      <c r="CZ92" s="245"/>
      <c r="DA92" s="245"/>
      <c r="DB92" s="245"/>
      <c r="DC92" s="245"/>
      <c r="DD92" s="245"/>
      <c r="DE92" s="245"/>
      <c r="DF92" s="245"/>
      <c r="DG92" s="245"/>
      <c r="DH92" s="245"/>
      <c r="DI92" s="245"/>
      <c r="DJ92" s="245"/>
      <c r="DK92" s="245"/>
      <c r="DL92" s="245"/>
      <c r="DM92" s="245"/>
      <c r="DN92" s="245"/>
      <c r="DO92" s="245"/>
      <c r="DP92" s="245"/>
      <c r="DQ92" s="245"/>
      <c r="DR92" s="245"/>
      <c r="DS92" s="245"/>
      <c r="DT92" s="245"/>
      <c r="DU92" s="245"/>
      <c r="DV92" s="245"/>
      <c r="DW92" s="245"/>
      <c r="DX92" s="245"/>
      <c r="DY92" s="245"/>
      <c r="DZ92" s="245"/>
      <c r="EA92" s="245"/>
      <c r="EB92" s="245"/>
      <c r="EC92" s="245"/>
      <c r="ED92" s="245"/>
      <c r="EE92" s="245"/>
      <c r="EF92" s="245"/>
      <c r="EG92" s="245"/>
      <c r="EH92" s="245"/>
      <c r="EI92" s="245"/>
      <c r="EJ92" s="245"/>
      <c r="EK92" s="245"/>
      <c r="EL92" s="245"/>
      <c r="EM92" s="245"/>
      <c r="EN92" s="245"/>
      <c r="EO92" s="245"/>
      <c r="EP92" s="245"/>
      <c r="EQ92" s="245"/>
      <c r="ER92" s="245"/>
      <c r="ES92" s="245"/>
      <c r="ET92" s="245"/>
      <c r="EU92" s="245"/>
      <c r="EV92" s="245"/>
      <c r="EW92" s="245"/>
      <c r="EX92" s="245"/>
      <c r="EY92" s="245"/>
      <c r="EZ92" s="245"/>
      <c r="FA92" s="245"/>
      <c r="FB92" s="245"/>
      <c r="FC92" s="245"/>
      <c r="FD92" s="245"/>
      <c r="FE92" s="245"/>
      <c r="FF92" s="245"/>
      <c r="FG92" s="245"/>
      <c r="FH92" s="245"/>
      <c r="FI92" s="245"/>
      <c r="FJ92" s="245"/>
      <c r="FK92" s="245"/>
      <c r="FL92" s="245"/>
      <c r="FM92" s="245"/>
      <c r="FN92" s="245"/>
      <c r="FO92" s="245"/>
      <c r="FP92" s="245"/>
      <c r="FQ92" s="245"/>
      <c r="FR92" s="245"/>
      <c r="FS92" s="245"/>
      <c r="FT92" s="245"/>
      <c r="FU92" s="245"/>
      <c r="FV92" s="245"/>
      <c r="FW92" s="245"/>
      <c r="FX92" s="245"/>
      <c r="FY92" s="245"/>
      <c r="FZ92" s="245"/>
      <c r="GA92" s="245"/>
      <c r="GB92" s="245"/>
      <c r="GC92" s="874" t="s">
        <v>267</v>
      </c>
      <c r="GD92" s="245"/>
      <c r="GE92" s="245"/>
      <c r="GF92" s="245"/>
      <c r="GG92" s="245"/>
      <c r="GH92" s="245"/>
      <c r="GI92" s="245"/>
      <c r="GJ92" s="245"/>
      <c r="GK92" s="245"/>
      <c r="GL92" s="245"/>
      <c r="GM92" s="245"/>
      <c r="GN92" s="245"/>
      <c r="GO92" s="245"/>
      <c r="GP92" s="245"/>
      <c r="GQ92" s="245"/>
      <c r="GR92" s="245"/>
      <c r="GS92" s="245"/>
      <c r="GT92" s="245"/>
      <c r="GU92" s="245"/>
      <c r="GV92" s="245"/>
      <c r="GW92" s="245"/>
      <c r="GX92" s="245"/>
      <c r="GY92" s="245"/>
      <c r="GZ92" s="245"/>
      <c r="HA92" s="874" t="s">
        <v>267</v>
      </c>
      <c r="HB92" s="245"/>
    </row>
    <row r="93" spans="1:210" s="221" customFormat="1" ht="15" customHeight="1" x14ac:dyDescent="0.25">
      <c r="A93" s="245"/>
      <c r="B93" s="1036" t="s">
        <v>186</v>
      </c>
      <c r="C93" s="575">
        <v>31875.200000000001</v>
      </c>
      <c r="D93" s="282">
        <v>900816</v>
      </c>
      <c r="E93" s="1156"/>
      <c r="F93" s="1156"/>
      <c r="G93" s="1156"/>
      <c r="H93" s="1156"/>
      <c r="I93" s="1156">
        <v>128244</v>
      </c>
      <c r="J93" s="1156">
        <v>249166</v>
      </c>
      <c r="K93" s="1156">
        <v>17469</v>
      </c>
      <c r="L93" s="1156">
        <v>132541</v>
      </c>
      <c r="M93" s="1156">
        <v>742</v>
      </c>
      <c r="N93" s="1156">
        <v>701</v>
      </c>
      <c r="O93" s="1156">
        <v>262</v>
      </c>
      <c r="P93" s="1156">
        <v>424</v>
      </c>
      <c r="Q93" s="1156">
        <v>367149</v>
      </c>
      <c r="R93" s="1156">
        <v>299</v>
      </c>
      <c r="S93" s="1156">
        <v>336</v>
      </c>
      <c r="T93" s="1156">
        <v>256</v>
      </c>
      <c r="U93" s="1156">
        <v>13</v>
      </c>
      <c r="V93" s="1156">
        <v>259</v>
      </c>
      <c r="W93" s="1156">
        <v>833</v>
      </c>
      <c r="X93" s="1156">
        <v>833</v>
      </c>
      <c r="Y93" s="1156">
        <v>259</v>
      </c>
      <c r="Z93" s="1156">
        <v>259</v>
      </c>
      <c r="AA93" s="1156">
        <v>259</v>
      </c>
      <c r="AB93" s="1156">
        <v>259</v>
      </c>
      <c r="AC93" s="1156">
        <v>253</v>
      </c>
      <c r="AD93" s="1156"/>
      <c r="AE93" s="1156"/>
      <c r="AF93" s="1156"/>
      <c r="AG93" s="1156"/>
      <c r="AH93" s="1156"/>
      <c r="AI93" s="1156"/>
      <c r="AJ93" s="1156"/>
      <c r="AK93" s="1156"/>
      <c r="AL93" s="1156"/>
      <c r="AM93" s="1156"/>
      <c r="AN93" s="1156"/>
      <c r="AO93" s="1156"/>
      <c r="AP93" s="1156"/>
      <c r="AQ93" s="1156"/>
      <c r="AR93" s="1156"/>
      <c r="AS93" s="1156"/>
      <c r="AT93" s="1156"/>
      <c r="AU93" s="1156"/>
      <c r="AV93" s="1156"/>
      <c r="AW93" s="1156"/>
      <c r="AX93" s="1156"/>
      <c r="AY93" s="1156"/>
      <c r="AZ93" s="1156"/>
      <c r="BA93" s="1156"/>
      <c r="BB93" s="1156"/>
      <c r="BC93" s="1156"/>
      <c r="BD93" s="1156"/>
      <c r="BE93" s="1156"/>
      <c r="BF93" s="1156"/>
      <c r="BG93" s="1156"/>
      <c r="BH93" s="1156"/>
      <c r="BI93" s="1156"/>
      <c r="BJ93" s="1156"/>
      <c r="BK93" s="1156"/>
      <c r="BL93" s="1156"/>
      <c r="BM93" s="1156"/>
      <c r="BN93" s="1156"/>
      <c r="BO93" s="1156"/>
      <c r="BP93" s="1156"/>
      <c r="BQ93" s="1156"/>
      <c r="BR93" s="1156"/>
      <c r="BS93" s="1156"/>
      <c r="BT93" s="1156"/>
      <c r="BU93" s="1156"/>
      <c r="BV93" s="1156"/>
      <c r="BW93" s="1156"/>
      <c r="BX93" s="1156"/>
      <c r="BY93" s="1156"/>
      <c r="BZ93" s="1156"/>
      <c r="CA93" s="1156"/>
      <c r="CB93" s="1156"/>
      <c r="CC93" s="1156"/>
      <c r="CD93" s="1156"/>
      <c r="CE93" s="1156"/>
      <c r="CF93" s="1156"/>
      <c r="CG93" s="1156"/>
      <c r="CH93" s="1156"/>
      <c r="CI93" s="1156"/>
      <c r="CJ93" s="1156"/>
      <c r="CK93" s="1156"/>
      <c r="CL93" s="1156"/>
      <c r="CM93" s="1156"/>
      <c r="CN93" s="1156"/>
      <c r="CO93" s="1156"/>
      <c r="CP93" s="1156"/>
      <c r="CQ93" s="1156"/>
      <c r="CR93" s="1156"/>
      <c r="CS93" s="1156"/>
      <c r="CT93" s="1156"/>
      <c r="CU93" s="1156"/>
      <c r="CV93" s="1156"/>
      <c r="CW93" s="1156"/>
      <c r="CX93" s="1156"/>
      <c r="CY93" s="1156"/>
      <c r="CZ93" s="1156"/>
      <c r="DA93" s="1156"/>
      <c r="DB93" s="1156"/>
      <c r="DC93" s="1156"/>
      <c r="DD93" s="1156"/>
      <c r="DE93" s="1156"/>
      <c r="DF93" s="1156"/>
      <c r="DG93" s="1156"/>
      <c r="DH93" s="1156"/>
      <c r="DI93" s="1156"/>
      <c r="DJ93" s="1156"/>
      <c r="DK93" s="1156"/>
      <c r="DL93" s="1156"/>
      <c r="DM93" s="1156"/>
      <c r="DN93" s="1156"/>
      <c r="DO93" s="1156"/>
      <c r="DP93" s="1156"/>
      <c r="DQ93" s="1156"/>
      <c r="DR93" s="1156"/>
      <c r="DS93" s="1156"/>
      <c r="DT93" s="1156"/>
      <c r="DU93" s="1156"/>
      <c r="DV93" s="1156"/>
      <c r="DW93" s="1156"/>
      <c r="DX93" s="1156"/>
      <c r="DY93" s="1156"/>
      <c r="DZ93" s="1156"/>
      <c r="EA93" s="1156"/>
      <c r="EB93" s="1156"/>
      <c r="EC93" s="1156"/>
      <c r="ED93" s="1156"/>
      <c r="EE93" s="1156"/>
      <c r="EF93" s="1156"/>
      <c r="EG93" s="1156"/>
      <c r="EH93" s="1156"/>
      <c r="EI93" s="1156"/>
      <c r="EJ93" s="1156"/>
      <c r="EK93" s="1156"/>
      <c r="EL93" s="1156"/>
      <c r="EM93" s="1156"/>
      <c r="EN93" s="1156"/>
      <c r="EO93" s="1156"/>
      <c r="EP93" s="1156"/>
      <c r="EQ93" s="1156"/>
      <c r="ER93" s="1156"/>
      <c r="ES93" s="1156"/>
      <c r="ET93" s="1156"/>
      <c r="EU93" s="1156"/>
      <c r="EV93" s="1156"/>
      <c r="EW93" s="1156"/>
      <c r="EX93" s="1156"/>
      <c r="EY93" s="1156"/>
      <c r="EZ93" s="1156"/>
      <c r="FA93" s="1156"/>
      <c r="FB93" s="1156"/>
      <c r="FC93" s="1156"/>
      <c r="FD93" s="1156"/>
      <c r="FE93" s="1156"/>
      <c r="FF93" s="1156"/>
      <c r="FG93" s="1156"/>
      <c r="FH93" s="1156"/>
      <c r="FI93" s="1156"/>
      <c r="FJ93" s="1156"/>
      <c r="FK93" s="1156"/>
      <c r="FL93" s="1156"/>
      <c r="FM93" s="1156"/>
      <c r="FN93" s="1156"/>
      <c r="FO93" s="1156"/>
      <c r="FP93" s="1156"/>
      <c r="FQ93" s="1156"/>
      <c r="FR93" s="1156"/>
      <c r="FS93" s="1156"/>
      <c r="FT93" s="1156"/>
      <c r="FU93" s="1156"/>
      <c r="FV93" s="1156"/>
      <c r="FW93" s="1156"/>
      <c r="FX93" s="1156"/>
      <c r="FY93" s="1156"/>
      <c r="FZ93" s="1156"/>
      <c r="GA93" s="1156"/>
      <c r="GB93" s="1156"/>
      <c r="GC93" s="874" t="s">
        <v>267</v>
      </c>
      <c r="GD93" s="245"/>
      <c r="GE93" s="245"/>
      <c r="GF93" s="245"/>
      <c r="GG93" s="245"/>
      <c r="GH93" s="245"/>
      <c r="GI93" s="245"/>
      <c r="GJ93" s="245"/>
      <c r="GK93" s="245"/>
      <c r="GL93" s="245"/>
      <c r="GM93" s="245"/>
      <c r="GN93" s="245"/>
      <c r="GO93" s="245"/>
      <c r="GP93" s="245"/>
      <c r="GQ93" s="245"/>
      <c r="GR93" s="245"/>
      <c r="GS93" s="245"/>
      <c r="GT93" s="245"/>
      <c r="GU93" s="245"/>
      <c r="GV93" s="245"/>
      <c r="GW93" s="245"/>
      <c r="GX93" s="245"/>
      <c r="GY93" s="245"/>
      <c r="GZ93" s="245"/>
      <c r="HA93" s="874" t="s">
        <v>267</v>
      </c>
      <c r="HB93" s="245"/>
    </row>
    <row r="94" spans="1:210" s="221" customFormat="1" ht="15" customHeight="1" x14ac:dyDescent="0.25">
      <c r="A94" s="245"/>
      <c r="B94" s="1036" t="s">
        <v>187</v>
      </c>
      <c r="C94" s="1181">
        <v>41334</v>
      </c>
      <c r="D94" s="245"/>
      <c r="E94" s="245"/>
      <c r="F94" s="245"/>
      <c r="G94" s="245"/>
      <c r="H94" s="245"/>
      <c r="I94" s="245"/>
      <c r="J94" s="245"/>
      <c r="K94" s="245"/>
      <c r="L94" s="245"/>
      <c r="M94" s="245"/>
      <c r="N94" s="245"/>
      <c r="O94" s="245"/>
      <c r="P94" s="245"/>
      <c r="Q94" s="245"/>
      <c r="R94" s="245"/>
      <c r="S94" s="245"/>
      <c r="T94" s="245"/>
      <c r="U94" s="245"/>
      <c r="V94" s="245"/>
      <c r="W94" s="245"/>
      <c r="X94" s="245"/>
      <c r="Y94" s="245"/>
      <c r="Z94" s="245"/>
      <c r="AA94" s="245"/>
      <c r="AB94" s="245"/>
      <c r="AC94" s="245"/>
      <c r="AD94" s="245"/>
      <c r="AE94" s="245"/>
      <c r="AF94" s="245"/>
      <c r="AG94" s="245"/>
      <c r="AH94" s="245"/>
      <c r="AI94" s="245"/>
      <c r="AJ94" s="245"/>
      <c r="AK94" s="245"/>
      <c r="AL94" s="245"/>
      <c r="AM94" s="245"/>
      <c r="AN94" s="245"/>
      <c r="AO94" s="245"/>
      <c r="AP94" s="245"/>
      <c r="AQ94" s="245"/>
      <c r="AR94" s="245"/>
      <c r="AS94" s="245"/>
      <c r="AT94" s="245"/>
      <c r="AU94" s="245"/>
      <c r="AV94" s="245"/>
      <c r="AW94" s="245"/>
      <c r="AX94" s="245"/>
      <c r="AY94" s="245"/>
      <c r="AZ94" s="245"/>
      <c r="BA94" s="245"/>
      <c r="BB94" s="245"/>
      <c r="BC94" s="245"/>
      <c r="BD94" s="245"/>
      <c r="BE94" s="245"/>
      <c r="BF94" s="245"/>
      <c r="BG94" s="245"/>
      <c r="BH94" s="245"/>
      <c r="BI94" s="245"/>
      <c r="BJ94" s="245"/>
      <c r="BK94" s="245"/>
      <c r="BL94" s="245"/>
      <c r="BM94" s="245"/>
      <c r="BN94" s="245"/>
      <c r="BO94" s="245"/>
      <c r="BP94" s="245"/>
      <c r="BQ94" s="245"/>
      <c r="BR94" s="245"/>
      <c r="BS94" s="245"/>
      <c r="BT94" s="245"/>
      <c r="BU94" s="245"/>
      <c r="BV94" s="245"/>
      <c r="BW94" s="245"/>
      <c r="BX94" s="245"/>
      <c r="BY94" s="245"/>
      <c r="BZ94" s="245"/>
      <c r="CA94" s="245"/>
      <c r="CB94" s="245"/>
      <c r="CC94" s="245"/>
      <c r="CD94" s="245"/>
      <c r="CE94" s="245"/>
      <c r="CF94" s="245"/>
      <c r="CG94" s="245"/>
      <c r="CH94" s="245"/>
      <c r="CI94" s="245"/>
      <c r="CJ94" s="245"/>
      <c r="CK94" s="245"/>
      <c r="CL94" s="245"/>
      <c r="CM94" s="245"/>
      <c r="CN94" s="245"/>
      <c r="CO94" s="245"/>
      <c r="CP94" s="245"/>
      <c r="CQ94" s="245"/>
      <c r="CR94" s="245"/>
      <c r="CS94" s="245"/>
      <c r="CT94" s="245"/>
      <c r="CU94" s="245"/>
      <c r="CV94" s="245"/>
      <c r="CW94" s="245"/>
      <c r="CX94" s="245"/>
      <c r="CY94" s="245"/>
      <c r="CZ94" s="245"/>
      <c r="DA94" s="245"/>
      <c r="DB94" s="245"/>
      <c r="DC94" s="245"/>
      <c r="DD94" s="245"/>
      <c r="DE94" s="245"/>
      <c r="DF94" s="245"/>
      <c r="DG94" s="245"/>
      <c r="DH94" s="245"/>
      <c r="DI94" s="245"/>
      <c r="DJ94" s="245"/>
      <c r="DK94" s="245"/>
      <c r="DL94" s="245"/>
      <c r="DM94" s="245"/>
      <c r="DN94" s="245"/>
      <c r="DO94" s="245"/>
      <c r="DP94" s="245"/>
      <c r="DQ94" s="245"/>
      <c r="DR94" s="245"/>
      <c r="DS94" s="245"/>
      <c r="DT94" s="245"/>
      <c r="DU94" s="245"/>
      <c r="DV94" s="245"/>
      <c r="DW94" s="245"/>
      <c r="DX94" s="245"/>
      <c r="DY94" s="245"/>
      <c r="DZ94" s="245"/>
      <c r="EA94" s="245"/>
      <c r="EB94" s="245"/>
      <c r="EC94" s="245"/>
      <c r="ED94" s="245"/>
      <c r="EE94" s="245"/>
      <c r="EF94" s="245"/>
      <c r="EG94" s="245"/>
      <c r="EH94" s="245"/>
      <c r="EI94" s="245"/>
      <c r="EJ94" s="245"/>
      <c r="EK94" s="245"/>
      <c r="EL94" s="245"/>
      <c r="EM94" s="245"/>
      <c r="EN94" s="245"/>
      <c r="EO94" s="245"/>
      <c r="EP94" s="245"/>
      <c r="EQ94" s="245"/>
      <c r="ER94" s="245"/>
      <c r="ES94" s="245"/>
      <c r="ET94" s="245"/>
      <c r="EU94" s="245"/>
      <c r="EV94" s="245"/>
      <c r="EW94" s="245"/>
      <c r="EX94" s="245"/>
      <c r="EY94" s="245"/>
      <c r="EZ94" s="245"/>
      <c r="FA94" s="245"/>
      <c r="FB94" s="245"/>
      <c r="FC94" s="245"/>
      <c r="FD94" s="245"/>
      <c r="FE94" s="245"/>
      <c r="FF94" s="245"/>
      <c r="FG94" s="245"/>
      <c r="FH94" s="245"/>
      <c r="FI94" s="245"/>
      <c r="FJ94" s="245"/>
      <c r="FK94" s="245"/>
      <c r="FL94" s="245"/>
      <c r="FM94" s="245"/>
      <c r="FN94" s="245"/>
      <c r="FO94" s="245"/>
      <c r="FP94" s="245"/>
      <c r="FQ94" s="245"/>
      <c r="FR94" s="245"/>
      <c r="FS94" s="245"/>
      <c r="FT94" s="245"/>
      <c r="FU94" s="245"/>
      <c r="FV94" s="245"/>
      <c r="FW94" s="245"/>
      <c r="FX94" s="245"/>
      <c r="FY94" s="245"/>
      <c r="FZ94" s="245"/>
      <c r="GA94" s="245"/>
      <c r="GB94" s="245"/>
      <c r="GC94" s="874" t="s">
        <v>267</v>
      </c>
      <c r="GD94" s="245"/>
      <c r="GE94" s="245"/>
      <c r="GF94" s="245"/>
      <c r="GG94" s="245"/>
      <c r="GH94" s="245"/>
      <c r="GI94" s="245"/>
      <c r="GJ94" s="245"/>
      <c r="GK94" s="245"/>
      <c r="GL94" s="245"/>
      <c r="GM94" s="245"/>
      <c r="GN94" s="245"/>
      <c r="GO94" s="245"/>
      <c r="GP94" s="245"/>
      <c r="GQ94" s="245"/>
      <c r="GR94" s="245"/>
      <c r="GS94" s="245"/>
      <c r="GT94" s="245"/>
      <c r="GU94" s="245"/>
      <c r="GV94" s="245"/>
      <c r="GW94" s="245"/>
      <c r="GX94" s="245"/>
      <c r="GY94" s="245"/>
      <c r="GZ94" s="245"/>
      <c r="HA94" s="874" t="s">
        <v>267</v>
      </c>
      <c r="HB94" s="245"/>
    </row>
    <row r="95" spans="1:210" s="221" customFormat="1" ht="15" customHeight="1" x14ac:dyDescent="0.25">
      <c r="A95" s="245"/>
      <c r="B95" s="1037" t="s">
        <v>324</v>
      </c>
      <c r="C95" s="288"/>
      <c r="E95" s="285">
        <v>4.0000000000000001E-3</v>
      </c>
      <c r="F95" s="285">
        <v>4.0000000000000001E-3</v>
      </c>
      <c r="G95" s="285">
        <v>4.0000000000000001E-3</v>
      </c>
      <c r="H95" s="285">
        <v>4.0000000000000001E-3</v>
      </c>
      <c r="I95" s="285">
        <v>4.0000000000000001E-3</v>
      </c>
      <c r="J95" s="285">
        <v>4.0000000000000001E-3</v>
      </c>
      <c r="K95" s="285">
        <v>4.0000000000000001E-3</v>
      </c>
      <c r="L95" s="285">
        <v>4.0000000000000001E-3</v>
      </c>
      <c r="M95" s="285">
        <v>4.0000000000000001E-3</v>
      </c>
      <c r="N95" s="285">
        <v>4.0000000000000001E-3</v>
      </c>
      <c r="O95" s="285">
        <v>4.0000000000000001E-3</v>
      </c>
      <c r="P95" s="285">
        <v>4.0000000000000001E-3</v>
      </c>
      <c r="Q95" s="285">
        <v>4.0000000000000001E-3</v>
      </c>
      <c r="R95" s="285">
        <v>4.0000000000000001E-3</v>
      </c>
      <c r="S95" s="285">
        <v>4.0000000000000001E-3</v>
      </c>
      <c r="T95" s="285">
        <v>4.0000000000000001E-3</v>
      </c>
      <c r="U95" s="285">
        <v>4.0000000000000001E-3</v>
      </c>
      <c r="V95" s="285">
        <v>4.0000000000000001E-3</v>
      </c>
      <c r="W95" s="285">
        <v>4.0000000000000001E-3</v>
      </c>
      <c r="X95" s="285">
        <v>4.0000000000000001E-3</v>
      </c>
      <c r="Y95" s="285">
        <v>4.0000000000000001E-3</v>
      </c>
      <c r="Z95" s="285">
        <v>4.0000000000000001E-3</v>
      </c>
      <c r="AA95" s="285">
        <v>4.0000000000000001E-3</v>
      </c>
      <c r="AB95" s="285">
        <v>4.0000000000000001E-3</v>
      </c>
      <c r="AC95" s="285">
        <v>4.0000000000000001E-3</v>
      </c>
      <c r="AD95" s="285">
        <v>4.0000000000000001E-3</v>
      </c>
      <c r="AE95" s="285">
        <v>4.0000000000000001E-3</v>
      </c>
      <c r="AF95" s="285">
        <v>4.0000000000000001E-3</v>
      </c>
      <c r="AG95" s="285">
        <v>4.0000000000000001E-3</v>
      </c>
      <c r="AH95" s="285">
        <v>4.0000000000000001E-3</v>
      </c>
      <c r="AI95" s="285">
        <v>4.0000000000000001E-3</v>
      </c>
      <c r="AJ95" s="285">
        <v>4.0000000000000001E-3</v>
      </c>
      <c r="AK95" s="285">
        <v>4.0000000000000001E-3</v>
      </c>
      <c r="AL95" s="285">
        <v>4.0000000000000001E-3</v>
      </c>
      <c r="AM95" s="285">
        <v>4.0000000000000001E-3</v>
      </c>
      <c r="AN95" s="285">
        <v>4.0000000000000001E-3</v>
      </c>
      <c r="AO95" s="285">
        <v>4.0000000000000001E-3</v>
      </c>
      <c r="AP95" s="285">
        <v>4.0000000000000001E-3</v>
      </c>
      <c r="AQ95" s="285">
        <v>4.0000000000000001E-3</v>
      </c>
      <c r="AR95" s="285">
        <v>4.0000000000000001E-3</v>
      </c>
      <c r="AS95" s="285">
        <v>4.0000000000000001E-3</v>
      </c>
      <c r="AT95" s="285">
        <v>4.0000000000000001E-3</v>
      </c>
      <c r="AU95" s="285">
        <v>4.0000000000000001E-3</v>
      </c>
      <c r="AV95" s="285">
        <v>4.0000000000000001E-3</v>
      </c>
      <c r="AW95" s="285">
        <v>4.0000000000000001E-3</v>
      </c>
      <c r="AX95" s="285">
        <v>4.0000000000000001E-3</v>
      </c>
      <c r="AY95" s="285">
        <v>4.0000000000000001E-3</v>
      </c>
      <c r="AZ95" s="285">
        <v>4.0000000000000001E-3</v>
      </c>
      <c r="BA95" s="285">
        <v>4.0000000000000001E-3</v>
      </c>
      <c r="BB95" s="285">
        <v>4.0000000000000001E-3</v>
      </c>
      <c r="BC95" s="285">
        <v>4.0000000000000001E-3</v>
      </c>
      <c r="BD95" s="285">
        <v>4.0000000000000001E-3</v>
      </c>
      <c r="BE95" s="285">
        <v>4.0000000000000001E-3</v>
      </c>
      <c r="BF95" s="285">
        <v>4.0000000000000001E-3</v>
      </c>
      <c r="BG95" s="285">
        <v>4.0000000000000001E-3</v>
      </c>
      <c r="BH95" s="285">
        <v>4.0000000000000001E-3</v>
      </c>
      <c r="BI95" s="285">
        <v>4.0000000000000001E-3</v>
      </c>
      <c r="BJ95" s="285">
        <v>4.0000000000000001E-3</v>
      </c>
      <c r="BK95" s="285">
        <v>4.0000000000000001E-3</v>
      </c>
      <c r="BL95" s="285">
        <v>4.0000000000000001E-3</v>
      </c>
      <c r="BM95" s="285">
        <v>4.0000000000000001E-3</v>
      </c>
      <c r="BN95" s="285">
        <v>4.0000000000000001E-3</v>
      </c>
      <c r="BO95" s="285">
        <v>4.0000000000000001E-3</v>
      </c>
      <c r="BP95" s="285">
        <v>4.0000000000000001E-3</v>
      </c>
      <c r="BQ95" s="285">
        <v>4.0000000000000001E-3</v>
      </c>
      <c r="BR95" s="285">
        <v>4.0000000000000001E-3</v>
      </c>
      <c r="BS95" s="285">
        <v>4.0000000000000001E-3</v>
      </c>
      <c r="BT95" s="285">
        <v>4.0000000000000001E-3</v>
      </c>
      <c r="BU95" s="285">
        <v>4.0000000000000001E-3</v>
      </c>
      <c r="BV95" s="285">
        <v>4.0000000000000001E-3</v>
      </c>
      <c r="BW95" s="285">
        <v>4.0000000000000001E-3</v>
      </c>
      <c r="BX95" s="285">
        <v>4.0000000000000001E-3</v>
      </c>
      <c r="BY95" s="285">
        <v>4.0000000000000001E-3</v>
      </c>
      <c r="BZ95" s="285">
        <v>4.0000000000000001E-3</v>
      </c>
      <c r="CA95" s="285">
        <v>4.0000000000000001E-3</v>
      </c>
      <c r="CB95" s="285">
        <v>4.0000000000000001E-3</v>
      </c>
      <c r="CC95" s="285">
        <v>4.0000000000000001E-3</v>
      </c>
      <c r="CD95" s="285">
        <v>4.0000000000000001E-3</v>
      </c>
      <c r="CE95" s="285">
        <v>4.0000000000000001E-3</v>
      </c>
      <c r="CF95" s="285">
        <v>4.0000000000000001E-3</v>
      </c>
      <c r="CG95" s="285">
        <v>4.0000000000000001E-3</v>
      </c>
      <c r="CH95" s="285">
        <v>4.0000000000000001E-3</v>
      </c>
      <c r="CI95" s="285">
        <v>4.0000000000000001E-3</v>
      </c>
      <c r="CJ95" s="285">
        <v>4.0000000000000001E-3</v>
      </c>
      <c r="CK95" s="285">
        <v>4.0000000000000001E-3</v>
      </c>
      <c r="CL95" s="285">
        <v>4.0000000000000001E-3</v>
      </c>
      <c r="CM95" s="285">
        <v>4.0000000000000001E-3</v>
      </c>
      <c r="CN95" s="285">
        <v>4.0000000000000001E-3</v>
      </c>
      <c r="CO95" s="285">
        <v>4.0000000000000001E-3</v>
      </c>
      <c r="CP95" s="285">
        <v>4.0000000000000001E-3</v>
      </c>
      <c r="CQ95" s="285">
        <v>4.0000000000000001E-3</v>
      </c>
      <c r="CR95" s="285">
        <v>4.0000000000000001E-3</v>
      </c>
      <c r="CS95" s="285">
        <v>4.0000000000000001E-3</v>
      </c>
      <c r="CT95" s="285">
        <v>4.0000000000000001E-3</v>
      </c>
      <c r="CU95" s="285">
        <v>4.0000000000000001E-3</v>
      </c>
      <c r="CV95" s="285">
        <v>4.0000000000000001E-3</v>
      </c>
      <c r="CW95" s="285">
        <v>4.0000000000000001E-3</v>
      </c>
      <c r="CX95" s="285">
        <v>4.0000000000000001E-3</v>
      </c>
      <c r="CY95" s="285">
        <v>4.0000000000000001E-3</v>
      </c>
      <c r="CZ95" s="285">
        <v>4.0000000000000001E-3</v>
      </c>
      <c r="DA95" s="285">
        <v>4.0000000000000001E-3</v>
      </c>
      <c r="DB95" s="285">
        <v>4.0000000000000001E-3</v>
      </c>
      <c r="DC95" s="285">
        <v>4.0000000000000001E-3</v>
      </c>
      <c r="DD95" s="285">
        <v>4.0000000000000001E-3</v>
      </c>
      <c r="DE95" s="285">
        <v>4.0000000000000001E-3</v>
      </c>
      <c r="DF95" s="285">
        <v>4.0000000000000001E-3</v>
      </c>
      <c r="DG95" s="285">
        <v>4.0000000000000001E-3</v>
      </c>
      <c r="DH95" s="285">
        <v>4.0000000000000001E-3</v>
      </c>
      <c r="DI95" s="285">
        <v>4.0000000000000001E-3</v>
      </c>
      <c r="DJ95" s="285">
        <v>4.0000000000000001E-3</v>
      </c>
      <c r="DK95" s="285">
        <v>4.0000000000000001E-3</v>
      </c>
      <c r="DL95" s="285">
        <v>4.0000000000000001E-3</v>
      </c>
      <c r="DM95" s="285">
        <v>4.0000000000000001E-3</v>
      </c>
      <c r="DN95" s="285">
        <v>4.0000000000000001E-3</v>
      </c>
      <c r="DO95" s="285">
        <v>4.0000000000000001E-3</v>
      </c>
      <c r="DP95" s="285">
        <v>4.0000000000000001E-3</v>
      </c>
      <c r="DQ95" s="285">
        <v>4.0000000000000001E-3</v>
      </c>
      <c r="DR95" s="285">
        <v>4.0000000000000001E-3</v>
      </c>
      <c r="DS95" s="285">
        <v>4.0000000000000001E-3</v>
      </c>
      <c r="DT95" s="285">
        <v>4.0000000000000001E-3</v>
      </c>
      <c r="DU95" s="285">
        <v>4.0000000000000001E-3</v>
      </c>
      <c r="DV95" s="285">
        <v>4.0000000000000001E-3</v>
      </c>
      <c r="DW95" s="285">
        <v>4.0000000000000001E-3</v>
      </c>
      <c r="DX95" s="285">
        <v>4.0000000000000001E-3</v>
      </c>
      <c r="DY95" s="285">
        <v>4.0000000000000001E-3</v>
      </c>
      <c r="DZ95" s="285">
        <v>4.0000000000000001E-3</v>
      </c>
      <c r="EA95" s="285">
        <v>4.0000000000000001E-3</v>
      </c>
      <c r="EB95" s="285">
        <v>4.0000000000000001E-3</v>
      </c>
      <c r="EC95" s="285">
        <v>4.0000000000000001E-3</v>
      </c>
      <c r="ED95" s="285">
        <v>4.0000000000000001E-3</v>
      </c>
      <c r="EE95" s="285">
        <v>4.0000000000000001E-3</v>
      </c>
      <c r="EF95" s="285">
        <v>4.0000000000000001E-3</v>
      </c>
      <c r="EG95" s="285">
        <v>4.0000000000000001E-3</v>
      </c>
      <c r="EH95" s="285">
        <v>4.0000000000000001E-3</v>
      </c>
      <c r="EI95" s="285">
        <v>4.0000000000000001E-3</v>
      </c>
      <c r="EJ95" s="285">
        <v>4.0000000000000001E-3</v>
      </c>
      <c r="EK95" s="285">
        <v>4.0000000000000001E-3</v>
      </c>
      <c r="EL95" s="285">
        <v>4.0000000000000001E-3</v>
      </c>
      <c r="EM95" s="285">
        <v>4.0000000000000001E-3</v>
      </c>
      <c r="EN95" s="285">
        <v>4.0000000000000001E-3</v>
      </c>
      <c r="EO95" s="285">
        <v>4.0000000000000001E-3</v>
      </c>
      <c r="EP95" s="285">
        <v>4.0000000000000001E-3</v>
      </c>
      <c r="EQ95" s="285">
        <v>4.0000000000000001E-3</v>
      </c>
      <c r="ER95" s="285">
        <v>4.0000000000000001E-3</v>
      </c>
      <c r="ES95" s="285">
        <v>4.0000000000000001E-3</v>
      </c>
      <c r="ET95" s="285">
        <v>4.0000000000000001E-3</v>
      </c>
      <c r="EU95" s="285">
        <v>4.0000000000000001E-3</v>
      </c>
      <c r="EV95" s="285">
        <v>4.0000000000000001E-3</v>
      </c>
      <c r="EW95" s="285">
        <v>4.0000000000000001E-3</v>
      </c>
      <c r="EX95" s="285">
        <v>4.0000000000000001E-3</v>
      </c>
      <c r="EY95" s="285">
        <v>4.0000000000000001E-3</v>
      </c>
      <c r="EZ95" s="285">
        <v>4.0000000000000001E-3</v>
      </c>
      <c r="FA95" s="285">
        <v>4.0000000000000001E-3</v>
      </c>
      <c r="FB95" s="285">
        <v>4.0000000000000001E-3</v>
      </c>
      <c r="FC95" s="285">
        <v>4.0000000000000001E-3</v>
      </c>
      <c r="FD95" s="285">
        <v>4.0000000000000001E-3</v>
      </c>
      <c r="FE95" s="285">
        <v>4.0000000000000001E-3</v>
      </c>
      <c r="FF95" s="285">
        <v>4.0000000000000001E-3</v>
      </c>
      <c r="FG95" s="285">
        <v>4.0000000000000001E-3</v>
      </c>
      <c r="FH95" s="285">
        <v>4.0000000000000001E-3</v>
      </c>
      <c r="FI95" s="285">
        <v>4.0000000000000001E-3</v>
      </c>
      <c r="FJ95" s="285">
        <v>4.0000000000000001E-3</v>
      </c>
      <c r="FK95" s="285">
        <v>4.0000000000000001E-3</v>
      </c>
      <c r="FL95" s="285">
        <v>4.0000000000000001E-3</v>
      </c>
      <c r="FM95" s="285">
        <v>4.0000000000000001E-3</v>
      </c>
      <c r="FN95" s="285">
        <v>4.0000000000000001E-3</v>
      </c>
      <c r="FO95" s="285">
        <v>4.0000000000000001E-3</v>
      </c>
      <c r="FP95" s="285">
        <v>4.0000000000000001E-3</v>
      </c>
      <c r="FQ95" s="285">
        <v>4.0000000000000001E-3</v>
      </c>
      <c r="FR95" s="285">
        <v>4.0000000000000001E-3</v>
      </c>
      <c r="FS95" s="285">
        <v>4.0000000000000001E-3</v>
      </c>
      <c r="FT95" s="285">
        <v>4.0000000000000001E-3</v>
      </c>
      <c r="FU95" s="285">
        <v>4.0000000000000001E-3</v>
      </c>
      <c r="FV95" s="285">
        <v>4.0000000000000001E-3</v>
      </c>
      <c r="FW95" s="285">
        <v>4.0000000000000001E-3</v>
      </c>
      <c r="FX95" s="285">
        <v>4.0000000000000001E-3</v>
      </c>
      <c r="FY95" s="285">
        <v>4.0000000000000001E-3</v>
      </c>
      <c r="FZ95" s="285">
        <v>4.0000000000000001E-3</v>
      </c>
      <c r="GA95" s="285">
        <v>4.0000000000000001E-3</v>
      </c>
      <c r="GB95" s="285">
        <v>4.0000000000000001E-3</v>
      </c>
      <c r="GC95" s="874" t="s">
        <v>267</v>
      </c>
      <c r="GD95" s="245"/>
      <c r="GE95" s="245"/>
      <c r="GF95" s="245"/>
      <c r="GG95" s="245"/>
      <c r="GH95" s="245"/>
      <c r="GI95" s="245"/>
      <c r="GJ95" s="245"/>
      <c r="GK95" s="245"/>
      <c r="GL95" s="245"/>
      <c r="GM95" s="245"/>
      <c r="GN95" s="245"/>
      <c r="GO95" s="245"/>
      <c r="GP95" s="245"/>
      <c r="GQ95" s="245"/>
      <c r="GR95" s="245"/>
      <c r="GS95" s="245"/>
      <c r="GT95" s="245"/>
      <c r="GU95" s="245"/>
      <c r="GV95" s="245"/>
      <c r="GW95" s="245"/>
      <c r="GX95" s="245"/>
      <c r="GY95" s="245"/>
      <c r="GZ95" s="245"/>
      <c r="HA95" s="874" t="s">
        <v>267</v>
      </c>
      <c r="HB95" s="245"/>
    </row>
    <row r="96" spans="1:210" s="1222" customFormat="1" ht="0.6" customHeight="1" x14ac:dyDescent="0.25">
      <c r="B96" s="1227" t="s">
        <v>325</v>
      </c>
      <c r="C96" s="1228"/>
      <c r="GC96" s="1191" t="s">
        <v>267</v>
      </c>
      <c r="HA96" s="1191" t="s">
        <v>267</v>
      </c>
    </row>
    <row r="97" spans="1:210" s="1222" customFormat="1" ht="0.6" customHeight="1" x14ac:dyDescent="0.25">
      <c r="B97" s="1229" t="s">
        <v>326</v>
      </c>
      <c r="C97" s="1230"/>
      <c r="D97" s="1231">
        <v>0</v>
      </c>
      <c r="E97" s="1232"/>
      <c r="F97" s="1233"/>
      <c r="G97" s="1232"/>
      <c r="H97" s="1232"/>
      <c r="I97" s="1232"/>
      <c r="J97" s="1232"/>
      <c r="K97" s="1232"/>
      <c r="L97" s="1232"/>
      <c r="M97" s="1232"/>
      <c r="N97" s="1232"/>
      <c r="O97" s="1232"/>
      <c r="P97" s="1232"/>
      <c r="Q97" s="1232"/>
      <c r="R97" s="1232"/>
      <c r="S97" s="1232"/>
      <c r="T97" s="1232"/>
      <c r="U97" s="1232"/>
      <c r="V97" s="1232"/>
      <c r="W97" s="1232"/>
      <c r="X97" s="1232"/>
      <c r="Y97" s="1232"/>
      <c r="Z97" s="1232"/>
      <c r="AA97" s="1232"/>
      <c r="AB97" s="1232"/>
      <c r="AC97" s="1232"/>
      <c r="AD97" s="1232"/>
      <c r="AE97" s="1232"/>
      <c r="AF97" s="1232"/>
      <c r="AG97" s="1232"/>
      <c r="AH97" s="1232"/>
      <c r="AI97" s="1232">
        <v>0</v>
      </c>
      <c r="AJ97" s="1232"/>
      <c r="AK97" s="1232"/>
      <c r="AL97" s="1232"/>
      <c r="AM97" s="1232"/>
      <c r="AN97" s="1232"/>
      <c r="AO97" s="1232">
        <v>0</v>
      </c>
      <c r="AP97" s="1232"/>
      <c r="AQ97" s="1232"/>
      <c r="AR97" s="1232"/>
      <c r="AS97" s="1232"/>
      <c r="AT97" s="1232"/>
      <c r="AU97" s="1232"/>
      <c r="AV97" s="1232"/>
      <c r="AW97" s="1232"/>
      <c r="AX97" s="1232"/>
      <c r="AY97" s="1232"/>
      <c r="AZ97" s="1232"/>
      <c r="BA97" s="1232"/>
      <c r="BB97" s="1232"/>
      <c r="BC97" s="1232"/>
      <c r="BD97" s="1232"/>
      <c r="BE97" s="1232"/>
      <c r="BF97" s="1232"/>
      <c r="BG97" s="1232"/>
      <c r="BH97" s="1232"/>
      <c r="BI97" s="1232"/>
      <c r="BJ97" s="1232"/>
      <c r="BK97" s="1232"/>
      <c r="BL97" s="1232"/>
      <c r="BM97" s="1232"/>
      <c r="BN97" s="1232"/>
      <c r="BO97" s="1232"/>
      <c r="BP97" s="1232"/>
      <c r="BQ97" s="1232"/>
      <c r="BR97" s="1232"/>
      <c r="BS97" s="1232"/>
      <c r="BT97" s="1232"/>
      <c r="BU97" s="1232"/>
      <c r="BV97" s="1232"/>
      <c r="BW97" s="1232"/>
      <c r="BX97" s="1232"/>
      <c r="BY97" s="1232"/>
      <c r="BZ97" s="1232"/>
      <c r="CA97" s="1232"/>
      <c r="CB97" s="1232"/>
      <c r="CC97" s="1232"/>
      <c r="CD97" s="1232"/>
      <c r="CE97" s="1232"/>
      <c r="CF97" s="1232"/>
      <c r="CG97" s="1232"/>
      <c r="CH97" s="1232"/>
      <c r="CI97" s="1232"/>
      <c r="CJ97" s="1232"/>
      <c r="CK97" s="1232"/>
      <c r="CL97" s="1232"/>
      <c r="CM97" s="1232"/>
      <c r="CN97" s="1232"/>
      <c r="CO97" s="1232"/>
      <c r="CP97" s="1232"/>
      <c r="CQ97" s="1232"/>
      <c r="CR97" s="1232"/>
      <c r="CS97" s="1232"/>
      <c r="CT97" s="1232"/>
      <c r="CU97" s="1232"/>
      <c r="CV97" s="1232"/>
      <c r="CW97" s="1232"/>
      <c r="CX97" s="1232"/>
      <c r="CY97" s="1232"/>
      <c r="CZ97" s="1232"/>
      <c r="DA97" s="1232"/>
      <c r="DB97" s="1232"/>
      <c r="DC97" s="1232"/>
      <c r="DD97" s="1232"/>
      <c r="DE97" s="1232"/>
      <c r="DF97" s="1232"/>
      <c r="DG97" s="1232"/>
      <c r="DH97" s="1232"/>
      <c r="DI97" s="1232"/>
      <c r="DJ97" s="1232"/>
      <c r="DK97" s="1232"/>
      <c r="DL97" s="1232"/>
      <c r="DM97" s="1232"/>
      <c r="DN97" s="1232"/>
      <c r="DO97" s="1232"/>
      <c r="DP97" s="1232"/>
      <c r="DQ97" s="1232"/>
      <c r="DR97" s="1232"/>
      <c r="DS97" s="1232"/>
      <c r="DT97" s="1232"/>
      <c r="DU97" s="1232"/>
      <c r="DV97" s="1232"/>
      <c r="DW97" s="1232"/>
      <c r="DX97" s="1232"/>
      <c r="DY97" s="1232"/>
      <c r="DZ97" s="1232"/>
      <c r="EA97" s="1232"/>
      <c r="EB97" s="1232"/>
      <c r="EC97" s="1232"/>
      <c r="ED97" s="1232"/>
      <c r="EE97" s="1232"/>
      <c r="EF97" s="1232"/>
      <c r="EG97" s="1232"/>
      <c r="EH97" s="1232"/>
      <c r="EI97" s="1232"/>
      <c r="EJ97" s="1232"/>
      <c r="EK97" s="1232"/>
      <c r="EL97" s="1232"/>
      <c r="EM97" s="1232"/>
      <c r="EN97" s="1232"/>
      <c r="EO97" s="1232"/>
      <c r="EP97" s="1232"/>
      <c r="EQ97" s="1232"/>
      <c r="ER97" s="1232"/>
      <c r="ES97" s="1232"/>
      <c r="ET97" s="1232"/>
      <c r="EU97" s="1232"/>
      <c r="EV97" s="1232"/>
      <c r="EW97" s="1232"/>
      <c r="EX97" s="1232"/>
      <c r="EY97" s="1232"/>
      <c r="EZ97" s="1232"/>
      <c r="FA97" s="1232"/>
      <c r="FB97" s="1232"/>
      <c r="FC97" s="1232"/>
      <c r="FD97" s="1232"/>
      <c r="FE97" s="1232"/>
      <c r="FF97" s="1232"/>
      <c r="FG97" s="1232"/>
      <c r="FH97" s="1232"/>
      <c r="FI97" s="1232"/>
      <c r="FJ97" s="1232"/>
      <c r="FK97" s="1232"/>
      <c r="FL97" s="1232"/>
      <c r="FM97" s="1232"/>
      <c r="FN97" s="1232"/>
      <c r="FO97" s="1232"/>
      <c r="FP97" s="1232"/>
      <c r="FQ97" s="1232"/>
      <c r="FR97" s="1232"/>
      <c r="FS97" s="1232"/>
      <c r="FT97" s="1232"/>
      <c r="FU97" s="1232"/>
      <c r="FV97" s="1232"/>
      <c r="FW97" s="1232"/>
      <c r="FX97" s="1232"/>
      <c r="FY97" s="1232"/>
      <c r="FZ97" s="1232"/>
      <c r="GA97" s="1232"/>
      <c r="GB97" s="1232"/>
      <c r="GC97" s="1191" t="s">
        <v>267</v>
      </c>
      <c r="HA97" s="1191" t="s">
        <v>267</v>
      </c>
    </row>
    <row r="98" spans="1:210" s="1222" customFormat="1" ht="0.6" customHeight="1" x14ac:dyDescent="0.25">
      <c r="B98" s="1229" t="s">
        <v>327</v>
      </c>
      <c r="C98" s="1230"/>
      <c r="D98" s="1231">
        <v>0</v>
      </c>
      <c r="E98" s="1232">
        <v>0</v>
      </c>
      <c r="F98" s="1232"/>
      <c r="G98" s="1232"/>
      <c r="H98" s="1232"/>
      <c r="I98" s="1232"/>
      <c r="J98" s="1232"/>
      <c r="K98" s="1232"/>
      <c r="L98" s="1232"/>
      <c r="M98" s="1232"/>
      <c r="N98" s="1232"/>
      <c r="O98" s="1232"/>
      <c r="P98" s="1232"/>
      <c r="Q98" s="1232"/>
      <c r="R98" s="1232"/>
      <c r="S98" s="1232"/>
      <c r="T98" s="1232"/>
      <c r="U98" s="1232"/>
      <c r="V98" s="1232"/>
      <c r="W98" s="1232"/>
      <c r="X98" s="1232"/>
      <c r="Y98" s="1232"/>
      <c r="Z98" s="1232"/>
      <c r="AA98" s="1232"/>
      <c r="AB98" s="1232"/>
      <c r="AC98" s="1232"/>
      <c r="AD98" s="1232"/>
      <c r="AE98" s="1232"/>
      <c r="AF98" s="1232"/>
      <c r="AG98" s="1232"/>
      <c r="AH98" s="1232"/>
      <c r="AI98" s="1232"/>
      <c r="AJ98" s="1232"/>
      <c r="AK98" s="1232"/>
      <c r="AL98" s="1232"/>
      <c r="AM98" s="1232"/>
      <c r="AN98" s="1232"/>
      <c r="AO98" s="1232"/>
      <c r="AP98" s="1232"/>
      <c r="AQ98" s="1232"/>
      <c r="AR98" s="1232"/>
      <c r="AS98" s="1232"/>
      <c r="AT98" s="1232"/>
      <c r="AU98" s="1232"/>
      <c r="AV98" s="1232"/>
      <c r="AW98" s="1232"/>
      <c r="AX98" s="1232"/>
      <c r="AY98" s="1232"/>
      <c r="AZ98" s="1232"/>
      <c r="BA98" s="1232"/>
      <c r="BB98" s="1232"/>
      <c r="BC98" s="1232"/>
      <c r="BD98" s="1232"/>
      <c r="BE98" s="1232"/>
      <c r="BF98" s="1232"/>
      <c r="BG98" s="1232"/>
      <c r="BH98" s="1232"/>
      <c r="BI98" s="1232"/>
      <c r="BJ98" s="1232"/>
      <c r="BK98" s="1232"/>
      <c r="BL98" s="1232"/>
      <c r="BM98" s="1232"/>
      <c r="BN98" s="1232"/>
      <c r="BO98" s="1232"/>
      <c r="BP98" s="1232"/>
      <c r="BQ98" s="1232"/>
      <c r="BR98" s="1232"/>
      <c r="BS98" s="1232"/>
      <c r="BT98" s="1232"/>
      <c r="BU98" s="1232"/>
      <c r="BV98" s="1232"/>
      <c r="BW98" s="1232"/>
      <c r="BX98" s="1232"/>
      <c r="BY98" s="1232"/>
      <c r="BZ98" s="1232"/>
      <c r="CA98" s="1232"/>
      <c r="CB98" s="1232"/>
      <c r="CC98" s="1232"/>
      <c r="CD98" s="1232"/>
      <c r="CE98" s="1232"/>
      <c r="CF98" s="1232"/>
      <c r="CG98" s="1232"/>
      <c r="CH98" s="1232"/>
      <c r="CI98" s="1232"/>
      <c r="CJ98" s="1232"/>
      <c r="CK98" s="1232"/>
      <c r="CL98" s="1232"/>
      <c r="CM98" s="1232"/>
      <c r="CN98" s="1232"/>
      <c r="CO98" s="1232"/>
      <c r="CP98" s="1232"/>
      <c r="CQ98" s="1232"/>
      <c r="CR98" s="1232"/>
      <c r="CS98" s="1232"/>
      <c r="CT98" s="1232"/>
      <c r="CU98" s="1232"/>
      <c r="CV98" s="1232"/>
      <c r="CW98" s="1232"/>
      <c r="CX98" s="1232"/>
      <c r="CY98" s="1232"/>
      <c r="CZ98" s="1232"/>
      <c r="DA98" s="1232"/>
      <c r="DB98" s="1232"/>
      <c r="DC98" s="1232"/>
      <c r="DD98" s="1232"/>
      <c r="DE98" s="1232"/>
      <c r="DF98" s="1232"/>
      <c r="DG98" s="1232"/>
      <c r="DH98" s="1232"/>
      <c r="DI98" s="1232"/>
      <c r="DJ98" s="1232"/>
      <c r="DK98" s="1232"/>
      <c r="DL98" s="1232"/>
      <c r="DM98" s="1232"/>
      <c r="DN98" s="1232"/>
      <c r="DO98" s="1232"/>
      <c r="DP98" s="1232"/>
      <c r="DQ98" s="1232"/>
      <c r="DR98" s="1232"/>
      <c r="DS98" s="1232"/>
      <c r="DT98" s="1232"/>
      <c r="DU98" s="1232"/>
      <c r="DV98" s="1232"/>
      <c r="DW98" s="1232"/>
      <c r="DX98" s="1232"/>
      <c r="DY98" s="1232"/>
      <c r="DZ98" s="1232"/>
      <c r="EA98" s="1232"/>
      <c r="EB98" s="1232"/>
      <c r="EC98" s="1232"/>
      <c r="ED98" s="1232"/>
      <c r="EE98" s="1232"/>
      <c r="EF98" s="1232"/>
      <c r="EG98" s="1232"/>
      <c r="EH98" s="1232"/>
      <c r="EI98" s="1232"/>
      <c r="EJ98" s="1232"/>
      <c r="EK98" s="1232"/>
      <c r="EL98" s="1232"/>
      <c r="EM98" s="1232"/>
      <c r="EN98" s="1232"/>
      <c r="EO98" s="1232"/>
      <c r="EP98" s="1232"/>
      <c r="EQ98" s="1232"/>
      <c r="ER98" s="1232"/>
      <c r="ES98" s="1232"/>
      <c r="ET98" s="1232"/>
      <c r="EU98" s="1232"/>
      <c r="EV98" s="1232"/>
      <c r="EW98" s="1232"/>
      <c r="EX98" s="1232"/>
      <c r="EY98" s="1232"/>
      <c r="EZ98" s="1232"/>
      <c r="FA98" s="1232"/>
      <c r="FB98" s="1232"/>
      <c r="FC98" s="1232"/>
      <c r="FD98" s="1232"/>
      <c r="FE98" s="1232"/>
      <c r="FF98" s="1232"/>
      <c r="FG98" s="1232"/>
      <c r="FH98" s="1232"/>
      <c r="FI98" s="1232"/>
      <c r="FJ98" s="1232"/>
      <c r="FK98" s="1232"/>
      <c r="FL98" s="1232"/>
      <c r="FM98" s="1232"/>
      <c r="FN98" s="1232"/>
      <c r="FO98" s="1232"/>
      <c r="FP98" s="1232"/>
      <c r="FQ98" s="1232"/>
      <c r="FR98" s="1232"/>
      <c r="FS98" s="1232"/>
      <c r="FT98" s="1232"/>
      <c r="FU98" s="1232"/>
      <c r="FV98" s="1232"/>
      <c r="FW98" s="1232"/>
      <c r="FX98" s="1232"/>
      <c r="FY98" s="1232"/>
      <c r="FZ98" s="1232"/>
      <c r="GA98" s="1232"/>
      <c r="GB98" s="1232"/>
      <c r="GC98" s="1191" t="s">
        <v>267</v>
      </c>
      <c r="HA98" s="1191" t="s">
        <v>267</v>
      </c>
    </row>
    <row r="99" spans="1:210" s="1234" customFormat="1" ht="0.6" customHeight="1" x14ac:dyDescent="0.2">
      <c r="B99" s="1235" t="s">
        <v>328</v>
      </c>
      <c r="C99" s="1146">
        <v>8.5000000000000006E-2</v>
      </c>
      <c r="D99" s="1236">
        <v>6.8214933659622723E-3</v>
      </c>
      <c r="GC99" s="1191" t="s">
        <v>267</v>
      </c>
      <c r="HA99" s="1191" t="s">
        <v>267</v>
      </c>
    </row>
    <row r="100" spans="1:210" s="1222" customFormat="1" ht="0.6" customHeight="1" x14ac:dyDescent="0.25">
      <c r="B100" s="1229" t="s">
        <v>177</v>
      </c>
      <c r="C100" s="1146">
        <v>0</v>
      </c>
      <c r="D100" s="1237"/>
      <c r="E100" s="1237"/>
      <c r="F100" s="1237"/>
      <c r="G100" s="1237"/>
      <c r="H100" s="1237"/>
      <c r="I100" s="1237"/>
      <c r="J100" s="1237"/>
      <c r="K100" s="1237"/>
      <c r="L100" s="1237"/>
      <c r="M100" s="1237"/>
      <c r="N100" s="1237"/>
      <c r="O100" s="1237"/>
      <c r="P100" s="1237"/>
      <c r="Q100" s="1237"/>
      <c r="R100" s="1237"/>
      <c r="S100" s="1237"/>
      <c r="T100" s="1237"/>
      <c r="U100" s="1237"/>
      <c r="V100" s="1237"/>
      <c r="W100" s="1237"/>
      <c r="X100" s="1237"/>
      <c r="Y100" s="1237"/>
      <c r="Z100" s="1237"/>
      <c r="AA100" s="1237"/>
      <c r="AB100" s="1237"/>
      <c r="AC100" s="1237"/>
      <c r="AD100" s="1237"/>
      <c r="AE100" s="1237"/>
      <c r="AF100" s="1237"/>
      <c r="AG100" s="1237"/>
      <c r="AH100" s="1237"/>
      <c r="AI100" s="1237"/>
      <c r="AJ100" s="1237"/>
      <c r="AK100" s="1237"/>
      <c r="AL100" s="1237"/>
      <c r="AM100" s="1237"/>
      <c r="AN100" s="1237"/>
      <c r="AO100" s="1237"/>
      <c r="AP100" s="1237"/>
      <c r="AQ100" s="1237"/>
      <c r="AR100" s="1237"/>
      <c r="AS100" s="1237"/>
      <c r="AT100" s="1237"/>
      <c r="AU100" s="1237"/>
      <c r="AV100" s="1237"/>
      <c r="AW100" s="1237"/>
      <c r="AX100" s="1237"/>
      <c r="AY100" s="1237"/>
      <c r="AZ100" s="1237"/>
      <c r="BA100" s="1237"/>
      <c r="BB100" s="1237"/>
      <c r="BC100" s="1237"/>
      <c r="BD100" s="1237"/>
      <c r="BE100" s="1237"/>
      <c r="BF100" s="1237"/>
      <c r="BG100" s="1237"/>
      <c r="BH100" s="1237"/>
      <c r="BI100" s="1237"/>
      <c r="BJ100" s="1237"/>
      <c r="BK100" s="1237"/>
      <c r="BL100" s="1237"/>
      <c r="BM100" s="1237"/>
      <c r="BN100" s="1237"/>
      <c r="BO100" s="1237"/>
      <c r="BP100" s="1237"/>
      <c r="BQ100" s="1237"/>
      <c r="BR100" s="1237"/>
      <c r="BS100" s="1237"/>
      <c r="BT100" s="1237"/>
      <c r="BU100" s="1237"/>
      <c r="BV100" s="1237"/>
      <c r="BW100" s="1237"/>
      <c r="BX100" s="1237"/>
      <c r="BY100" s="1237"/>
      <c r="BZ100" s="1237"/>
      <c r="CA100" s="1237"/>
      <c r="CB100" s="1237"/>
      <c r="CC100" s="1237"/>
      <c r="CD100" s="1237"/>
      <c r="CE100" s="1237"/>
      <c r="CF100" s="1237"/>
      <c r="CG100" s="1237"/>
      <c r="CH100" s="1237"/>
      <c r="CI100" s="1237"/>
      <c r="CJ100" s="1237"/>
      <c r="CK100" s="1237"/>
      <c r="CL100" s="1237"/>
      <c r="CM100" s="1237"/>
      <c r="CN100" s="1237"/>
      <c r="CO100" s="1237"/>
      <c r="CP100" s="1237"/>
      <c r="CQ100" s="1237"/>
      <c r="CR100" s="1237"/>
      <c r="CS100" s="1237"/>
      <c r="CT100" s="1237"/>
      <c r="CU100" s="1237"/>
      <c r="CV100" s="1237"/>
      <c r="CW100" s="1237"/>
      <c r="CX100" s="1237"/>
      <c r="CY100" s="1237"/>
      <c r="CZ100" s="1237"/>
      <c r="DA100" s="1237"/>
      <c r="DB100" s="1237"/>
      <c r="DC100" s="1237"/>
      <c r="DD100" s="1237"/>
      <c r="DE100" s="1237"/>
      <c r="DF100" s="1237"/>
      <c r="DG100" s="1237"/>
      <c r="DH100" s="1237"/>
      <c r="DI100" s="1237"/>
      <c r="DJ100" s="1237"/>
      <c r="DK100" s="1237"/>
      <c r="DL100" s="1237"/>
      <c r="DM100" s="1237"/>
      <c r="DN100" s="1237"/>
      <c r="DO100" s="1237"/>
      <c r="DP100" s="1237"/>
      <c r="DQ100" s="1237"/>
      <c r="DR100" s="1237"/>
      <c r="DS100" s="1237"/>
      <c r="DT100" s="1237"/>
      <c r="DU100" s="1237"/>
      <c r="DV100" s="1237"/>
      <c r="DW100" s="1237"/>
      <c r="DX100" s="1237"/>
      <c r="DY100" s="1237"/>
      <c r="DZ100" s="1237"/>
      <c r="EA100" s="1237"/>
      <c r="EB100" s="1237"/>
      <c r="EC100" s="1237"/>
      <c r="ED100" s="1237"/>
      <c r="EE100" s="1237"/>
      <c r="EF100" s="1237"/>
      <c r="EG100" s="1237"/>
      <c r="EH100" s="1237"/>
      <c r="EI100" s="1237"/>
      <c r="EJ100" s="1237"/>
      <c r="EK100" s="1237"/>
      <c r="EL100" s="1237"/>
      <c r="EM100" s="1237"/>
      <c r="EN100" s="1237"/>
      <c r="EO100" s="1237"/>
      <c r="EP100" s="1237"/>
      <c r="EQ100" s="1237"/>
      <c r="ER100" s="1237"/>
      <c r="ES100" s="1237"/>
      <c r="ET100" s="1237"/>
      <c r="EU100" s="1237"/>
      <c r="EV100" s="1237"/>
      <c r="EW100" s="1237"/>
      <c r="EX100" s="1237"/>
      <c r="EY100" s="1237"/>
      <c r="EZ100" s="1237"/>
      <c r="FA100" s="1237"/>
      <c r="FB100" s="1237"/>
      <c r="FC100" s="1237"/>
      <c r="FD100" s="1237"/>
      <c r="FE100" s="1237"/>
      <c r="FF100" s="1237"/>
      <c r="FG100" s="1237"/>
      <c r="FH100" s="1237"/>
      <c r="FI100" s="1237"/>
      <c r="FJ100" s="1237"/>
      <c r="FK100" s="1237"/>
      <c r="FL100" s="1237"/>
      <c r="FM100" s="1237"/>
      <c r="FN100" s="1237"/>
      <c r="FO100" s="1237"/>
      <c r="FP100" s="1237"/>
      <c r="FQ100" s="1237"/>
      <c r="FR100" s="1237"/>
      <c r="FS100" s="1237"/>
      <c r="FT100" s="1237"/>
      <c r="FU100" s="1237"/>
      <c r="FV100" s="1237"/>
      <c r="FW100" s="1237"/>
      <c r="FX100" s="1237"/>
      <c r="FY100" s="1237"/>
      <c r="FZ100" s="1237"/>
      <c r="GA100" s="1237"/>
      <c r="GB100" s="1237"/>
      <c r="GC100" s="1191" t="s">
        <v>267</v>
      </c>
      <c r="HA100" s="1191"/>
    </row>
    <row r="101" spans="1:210" s="1222" customFormat="1" ht="0.6" customHeight="1" x14ac:dyDescent="0.25">
      <c r="B101" s="1229" t="s">
        <v>329</v>
      </c>
      <c r="C101" s="1155" t="s">
        <v>49</v>
      </c>
      <c r="D101" s="1237"/>
      <c r="E101" s="1237"/>
      <c r="F101" s="1237"/>
      <c r="G101" s="1237"/>
      <c r="H101" s="1237"/>
      <c r="I101" s="1237"/>
      <c r="J101" s="1237"/>
      <c r="K101" s="1237"/>
      <c r="L101" s="1237"/>
      <c r="M101" s="1237"/>
      <c r="N101" s="1237"/>
      <c r="O101" s="1237"/>
      <c r="P101" s="1237"/>
      <c r="Q101" s="1237"/>
      <c r="R101" s="1237"/>
      <c r="S101" s="1237"/>
      <c r="T101" s="1237"/>
      <c r="U101" s="1237"/>
      <c r="V101" s="1237"/>
      <c r="W101" s="1237"/>
      <c r="X101" s="1237"/>
      <c r="Y101" s="1237"/>
      <c r="Z101" s="1237"/>
      <c r="AA101" s="1237"/>
      <c r="AB101" s="1237"/>
      <c r="AC101" s="1237"/>
      <c r="AD101" s="1237"/>
      <c r="AE101" s="1237"/>
      <c r="AF101" s="1237"/>
      <c r="AG101" s="1237"/>
      <c r="AH101" s="1237"/>
      <c r="AI101" s="1237"/>
      <c r="AJ101" s="1237"/>
      <c r="AK101" s="1237"/>
      <c r="AL101" s="1237"/>
      <c r="AM101" s="1237"/>
      <c r="AN101" s="1237"/>
      <c r="AO101" s="1237"/>
      <c r="AP101" s="1237"/>
      <c r="AQ101" s="1237"/>
      <c r="AR101" s="1237"/>
      <c r="AS101" s="1237"/>
      <c r="AT101" s="1237"/>
      <c r="AU101" s="1237"/>
      <c r="AV101" s="1237"/>
      <c r="AW101" s="1237"/>
      <c r="AX101" s="1237"/>
      <c r="AY101" s="1237"/>
      <c r="AZ101" s="1237"/>
      <c r="BA101" s="1237"/>
      <c r="BB101" s="1237"/>
      <c r="BC101" s="1237"/>
      <c r="BD101" s="1237"/>
      <c r="BE101" s="1237"/>
      <c r="BF101" s="1237"/>
      <c r="BG101" s="1237"/>
      <c r="BH101" s="1237"/>
      <c r="BI101" s="1237"/>
      <c r="BJ101" s="1237"/>
      <c r="BK101" s="1237"/>
      <c r="BL101" s="1237"/>
      <c r="BM101" s="1237"/>
      <c r="BN101" s="1237"/>
      <c r="BO101" s="1237"/>
      <c r="BP101" s="1237"/>
      <c r="BQ101" s="1237"/>
      <c r="BR101" s="1237"/>
      <c r="BS101" s="1237"/>
      <c r="BT101" s="1237"/>
      <c r="BU101" s="1237"/>
      <c r="BV101" s="1237"/>
      <c r="BW101" s="1237"/>
      <c r="BX101" s="1237"/>
      <c r="BY101" s="1237"/>
      <c r="BZ101" s="1237"/>
      <c r="CA101" s="1237"/>
      <c r="CB101" s="1237"/>
      <c r="CC101" s="1237"/>
      <c r="CD101" s="1237"/>
      <c r="CE101" s="1237"/>
      <c r="CF101" s="1237"/>
      <c r="CG101" s="1237"/>
      <c r="CH101" s="1237"/>
      <c r="CI101" s="1237"/>
      <c r="CJ101" s="1237"/>
      <c r="CK101" s="1237"/>
      <c r="CL101" s="1237"/>
      <c r="CM101" s="1237"/>
      <c r="CN101" s="1237"/>
      <c r="CO101" s="1237"/>
      <c r="CP101" s="1237"/>
      <c r="CQ101" s="1237"/>
      <c r="CR101" s="1237"/>
      <c r="CS101" s="1237"/>
      <c r="CT101" s="1237"/>
      <c r="CU101" s="1237"/>
      <c r="CV101" s="1237"/>
      <c r="CW101" s="1237"/>
      <c r="CX101" s="1237"/>
      <c r="CY101" s="1237"/>
      <c r="CZ101" s="1237"/>
      <c r="DA101" s="1237"/>
      <c r="DB101" s="1237"/>
      <c r="DC101" s="1237"/>
      <c r="DD101" s="1237"/>
      <c r="DE101" s="1237"/>
      <c r="DF101" s="1237"/>
      <c r="DG101" s="1237"/>
      <c r="DH101" s="1237"/>
      <c r="DI101" s="1237"/>
      <c r="DJ101" s="1237"/>
      <c r="DK101" s="1237"/>
      <c r="DL101" s="1237"/>
      <c r="DM101" s="1237"/>
      <c r="DN101" s="1237"/>
      <c r="DO101" s="1237"/>
      <c r="DP101" s="1237"/>
      <c r="DQ101" s="1237"/>
      <c r="DR101" s="1237"/>
      <c r="DS101" s="1237"/>
      <c r="DT101" s="1237"/>
      <c r="DU101" s="1237"/>
      <c r="DV101" s="1237"/>
      <c r="DW101" s="1237"/>
      <c r="DX101" s="1237"/>
      <c r="DY101" s="1237"/>
      <c r="DZ101" s="1237"/>
      <c r="EA101" s="1237"/>
      <c r="EB101" s="1237"/>
      <c r="EC101" s="1237"/>
      <c r="ED101" s="1237"/>
      <c r="EE101" s="1237"/>
      <c r="EF101" s="1237"/>
      <c r="EG101" s="1237"/>
      <c r="EH101" s="1237"/>
      <c r="EI101" s="1237"/>
      <c r="EJ101" s="1237"/>
      <c r="EK101" s="1237"/>
      <c r="EL101" s="1237"/>
      <c r="EM101" s="1237"/>
      <c r="EN101" s="1237"/>
      <c r="EO101" s="1237"/>
      <c r="EP101" s="1237"/>
      <c r="EQ101" s="1237"/>
      <c r="ER101" s="1237"/>
      <c r="ES101" s="1237"/>
      <c r="ET101" s="1237"/>
      <c r="EU101" s="1237"/>
      <c r="EV101" s="1237"/>
      <c r="EW101" s="1237"/>
      <c r="EX101" s="1237"/>
      <c r="EY101" s="1237"/>
      <c r="EZ101" s="1237"/>
      <c r="FA101" s="1237"/>
      <c r="FB101" s="1237"/>
      <c r="FC101" s="1237"/>
      <c r="FD101" s="1237"/>
      <c r="FE101" s="1237"/>
      <c r="FF101" s="1237"/>
      <c r="FG101" s="1237"/>
      <c r="FH101" s="1237"/>
      <c r="FI101" s="1237"/>
      <c r="FJ101" s="1237"/>
      <c r="FK101" s="1237"/>
      <c r="FL101" s="1237"/>
      <c r="FM101" s="1237"/>
      <c r="FN101" s="1237"/>
      <c r="FO101" s="1237"/>
      <c r="FP101" s="1237"/>
      <c r="FQ101" s="1237"/>
      <c r="FR101" s="1237"/>
      <c r="FS101" s="1237"/>
      <c r="FT101" s="1237"/>
      <c r="FU101" s="1237"/>
      <c r="FV101" s="1237"/>
      <c r="FW101" s="1237"/>
      <c r="FX101" s="1237"/>
      <c r="FY101" s="1237"/>
      <c r="FZ101" s="1237"/>
      <c r="GA101" s="1237"/>
      <c r="GB101" s="1237"/>
      <c r="GC101" s="1191" t="s">
        <v>267</v>
      </c>
      <c r="HA101" s="1191" t="s">
        <v>267</v>
      </c>
    </row>
    <row r="102" spans="1:210" s="1222" customFormat="1" ht="0.6" customHeight="1" x14ac:dyDescent="0.25">
      <c r="B102" s="1238" t="s">
        <v>1423</v>
      </c>
      <c r="C102" s="1239">
        <v>0.35</v>
      </c>
      <c r="D102" s="1237"/>
      <c r="E102" s="1240"/>
      <c r="F102" s="1240"/>
      <c r="G102" s="1241"/>
      <c r="H102" s="1241"/>
      <c r="I102" s="1241"/>
      <c r="J102" s="1241"/>
      <c r="K102" s="1241"/>
      <c r="L102" s="1241"/>
      <c r="M102" s="1241"/>
      <c r="N102" s="1241"/>
      <c r="O102" s="1241"/>
      <c r="P102" s="1241"/>
      <c r="Q102" s="1241"/>
      <c r="R102" s="1241"/>
      <c r="S102" s="1241"/>
      <c r="T102" s="1241"/>
      <c r="U102" s="1241"/>
      <c r="V102" s="1241"/>
      <c r="W102" s="1241"/>
      <c r="X102" s="1241"/>
      <c r="Y102" s="1241"/>
      <c r="Z102" s="1241"/>
      <c r="AA102" s="1241"/>
      <c r="AB102" s="1241"/>
      <c r="AC102" s="1241"/>
      <c r="AD102" s="1241"/>
      <c r="AE102" s="1241"/>
      <c r="AF102" s="1241"/>
      <c r="AG102" s="1241"/>
      <c r="AH102" s="1241"/>
      <c r="AI102" s="1241"/>
      <c r="AJ102" s="1241"/>
      <c r="AK102" s="1241"/>
      <c r="AL102" s="1241"/>
      <c r="AM102" s="1241"/>
      <c r="AN102" s="1241"/>
      <c r="AO102" s="1241"/>
      <c r="AP102" s="1241"/>
      <c r="AQ102" s="1241"/>
      <c r="AR102" s="1241"/>
      <c r="AS102" s="1241"/>
      <c r="AT102" s="1241"/>
      <c r="AU102" s="1241"/>
      <c r="AV102" s="1241"/>
      <c r="AW102" s="1241"/>
      <c r="AX102" s="1241"/>
      <c r="AY102" s="1241"/>
      <c r="AZ102" s="1241"/>
      <c r="BA102" s="1241"/>
      <c r="BB102" s="1241"/>
      <c r="BC102" s="1241"/>
      <c r="BD102" s="1241"/>
      <c r="BE102" s="1241"/>
      <c r="BF102" s="1241"/>
      <c r="BG102" s="1241"/>
      <c r="BH102" s="1241"/>
      <c r="BI102" s="1241"/>
      <c r="BJ102" s="1241"/>
      <c r="BK102" s="1241"/>
      <c r="BL102" s="1241"/>
      <c r="BM102" s="1241"/>
      <c r="BN102" s="1241"/>
      <c r="BO102" s="1241"/>
      <c r="BP102" s="1241"/>
      <c r="BQ102" s="1241"/>
      <c r="BR102" s="1241"/>
      <c r="BS102" s="1241"/>
      <c r="BT102" s="1241"/>
      <c r="BU102" s="1241"/>
      <c r="BV102" s="1241"/>
      <c r="BW102" s="1241"/>
      <c r="BX102" s="1241"/>
      <c r="BY102" s="1241"/>
      <c r="BZ102" s="1241"/>
      <c r="CA102" s="1241"/>
      <c r="CB102" s="1241"/>
      <c r="CC102" s="1241"/>
      <c r="CD102" s="1241"/>
      <c r="CE102" s="1241"/>
      <c r="CF102" s="1241"/>
      <c r="CG102" s="1241"/>
      <c r="CH102" s="1241"/>
      <c r="CI102" s="1241"/>
      <c r="CJ102" s="1241"/>
      <c r="CK102" s="1241"/>
      <c r="CL102" s="1241"/>
      <c r="CM102" s="1241"/>
      <c r="CN102" s="1241"/>
      <c r="CO102" s="1241"/>
      <c r="CP102" s="1241"/>
      <c r="CQ102" s="1241"/>
      <c r="CR102" s="1241"/>
      <c r="CS102" s="1241"/>
      <c r="CT102" s="1241"/>
      <c r="CU102" s="1241"/>
      <c r="CV102" s="1241"/>
      <c r="CW102" s="1241"/>
      <c r="CX102" s="1241"/>
      <c r="CY102" s="1241"/>
      <c r="CZ102" s="1241"/>
      <c r="DA102" s="1241"/>
      <c r="DB102" s="1241"/>
      <c r="DC102" s="1241"/>
      <c r="DD102" s="1241"/>
      <c r="DE102" s="1241"/>
      <c r="DF102" s="1241"/>
      <c r="DG102" s="1241"/>
      <c r="DH102" s="1241"/>
      <c r="DI102" s="1241"/>
      <c r="DJ102" s="1241"/>
      <c r="DK102" s="1241"/>
      <c r="DL102" s="1241"/>
      <c r="DM102" s="1241"/>
      <c r="DN102" s="1241"/>
      <c r="DO102" s="1241"/>
      <c r="DP102" s="1241"/>
      <c r="DQ102" s="1241"/>
      <c r="DR102" s="1241"/>
      <c r="DS102" s="1241"/>
      <c r="DT102" s="1241"/>
      <c r="DU102" s="1241"/>
      <c r="DV102" s="1241"/>
      <c r="DW102" s="1241"/>
      <c r="DX102" s="1241"/>
      <c r="DY102" s="1241"/>
      <c r="DZ102" s="1241"/>
      <c r="EA102" s="1241"/>
      <c r="EB102" s="1241"/>
      <c r="EC102" s="1241"/>
      <c r="ED102" s="1241"/>
      <c r="EE102" s="1241"/>
      <c r="EF102" s="1241"/>
      <c r="EG102" s="1241"/>
      <c r="EH102" s="1241"/>
      <c r="EI102" s="1241"/>
      <c r="EJ102" s="1241"/>
      <c r="EK102" s="1241"/>
      <c r="EL102" s="1241"/>
      <c r="EM102" s="1241"/>
      <c r="EN102" s="1241"/>
      <c r="EO102" s="1241"/>
      <c r="EP102" s="1241"/>
      <c r="EQ102" s="1241"/>
      <c r="ER102" s="1241"/>
      <c r="ES102" s="1241"/>
      <c r="ET102" s="1241"/>
      <c r="EU102" s="1241"/>
      <c r="EV102" s="1241"/>
      <c r="EW102" s="1241"/>
      <c r="EX102" s="1241"/>
      <c r="EY102" s="1241"/>
      <c r="EZ102" s="1241"/>
      <c r="FA102" s="1241"/>
      <c r="FB102" s="1241"/>
      <c r="FC102" s="1241"/>
      <c r="FD102" s="1241"/>
      <c r="FE102" s="1241"/>
      <c r="FF102" s="1241"/>
      <c r="FG102" s="1241"/>
      <c r="FH102" s="1241"/>
      <c r="FI102" s="1241"/>
      <c r="FJ102" s="1241"/>
      <c r="FK102" s="1241"/>
      <c r="FL102" s="1241"/>
      <c r="FM102" s="1241"/>
      <c r="FN102" s="1241"/>
      <c r="FO102" s="1241"/>
      <c r="FP102" s="1241"/>
      <c r="FQ102" s="1241"/>
      <c r="FR102" s="1241"/>
      <c r="FS102" s="1241"/>
      <c r="FT102" s="1241"/>
      <c r="FU102" s="1241"/>
      <c r="FV102" s="1241"/>
      <c r="FW102" s="1241"/>
      <c r="FX102" s="1241"/>
      <c r="FY102" s="1241"/>
      <c r="FZ102" s="1241"/>
      <c r="GA102" s="1241"/>
      <c r="GB102" s="1241"/>
      <c r="GC102" s="1191" t="s">
        <v>267</v>
      </c>
      <c r="HA102" s="1191" t="s">
        <v>267</v>
      </c>
    </row>
    <row r="103" spans="1:210" s="1222" customFormat="1" ht="0.6" customHeight="1" x14ac:dyDescent="0.25">
      <c r="B103" s="1242" t="s">
        <v>330</v>
      </c>
      <c r="C103" s="1243"/>
      <c r="D103" s="1231">
        <v>0</v>
      </c>
      <c r="E103" s="1232"/>
      <c r="F103" s="1233"/>
      <c r="G103" s="1232"/>
      <c r="H103" s="1232"/>
      <c r="I103" s="1232"/>
      <c r="J103" s="1232"/>
      <c r="K103" s="1232"/>
      <c r="L103" s="1232"/>
      <c r="M103" s="1232"/>
      <c r="N103" s="1232"/>
      <c r="O103" s="1232"/>
      <c r="P103" s="1232"/>
      <c r="Q103" s="1232"/>
      <c r="R103" s="1232"/>
      <c r="S103" s="1232"/>
      <c r="T103" s="1232"/>
      <c r="U103" s="1232"/>
      <c r="V103" s="1232"/>
      <c r="W103" s="1232"/>
      <c r="X103" s="1232"/>
      <c r="Y103" s="1232"/>
      <c r="Z103" s="1232"/>
      <c r="AA103" s="1232"/>
      <c r="AB103" s="1232"/>
      <c r="AC103" s="1232"/>
      <c r="AD103" s="1232"/>
      <c r="AE103" s="1232"/>
      <c r="AF103" s="1232"/>
      <c r="AG103" s="1232"/>
      <c r="AH103" s="1232"/>
      <c r="AI103" s="1232"/>
      <c r="AJ103" s="1232"/>
      <c r="AK103" s="1232"/>
      <c r="AL103" s="1232"/>
      <c r="AM103" s="1232"/>
      <c r="AN103" s="1232"/>
      <c r="AO103" s="1232"/>
      <c r="AP103" s="1232"/>
      <c r="AQ103" s="1232"/>
      <c r="AR103" s="1232"/>
      <c r="AS103" s="1232"/>
      <c r="AT103" s="1232"/>
      <c r="AU103" s="1232"/>
      <c r="AV103" s="1232"/>
      <c r="AW103" s="1232"/>
      <c r="AX103" s="1232"/>
      <c r="AY103" s="1232"/>
      <c r="AZ103" s="1232"/>
      <c r="BA103" s="1232"/>
      <c r="BB103" s="1232"/>
      <c r="BC103" s="1232"/>
      <c r="BD103" s="1232"/>
      <c r="BE103" s="1232"/>
      <c r="BF103" s="1232"/>
      <c r="BG103" s="1232"/>
      <c r="BH103" s="1232"/>
      <c r="BI103" s="1232"/>
      <c r="BJ103" s="1232"/>
      <c r="BK103" s="1232"/>
      <c r="BL103" s="1232"/>
      <c r="BM103" s="1232"/>
      <c r="BN103" s="1232"/>
      <c r="BO103" s="1232"/>
      <c r="BP103" s="1232"/>
      <c r="BQ103" s="1232"/>
      <c r="BR103" s="1232"/>
      <c r="BS103" s="1232"/>
      <c r="BT103" s="1232"/>
      <c r="BU103" s="1232"/>
      <c r="BV103" s="1232"/>
      <c r="BW103" s="1232"/>
      <c r="BX103" s="1232"/>
      <c r="BY103" s="1232"/>
      <c r="BZ103" s="1232"/>
      <c r="CA103" s="1232"/>
      <c r="CB103" s="1232"/>
      <c r="CC103" s="1232"/>
      <c r="CD103" s="1232"/>
      <c r="CE103" s="1232"/>
      <c r="CF103" s="1232"/>
      <c r="CG103" s="1232"/>
      <c r="CH103" s="1232"/>
      <c r="CI103" s="1232"/>
      <c r="CJ103" s="1232"/>
      <c r="CK103" s="1232"/>
      <c r="CL103" s="1232"/>
      <c r="CM103" s="1232"/>
      <c r="CN103" s="1232"/>
      <c r="CO103" s="1232"/>
      <c r="CP103" s="1232"/>
      <c r="CQ103" s="1232"/>
      <c r="CR103" s="1232"/>
      <c r="CS103" s="1232"/>
      <c r="CT103" s="1232"/>
      <c r="CU103" s="1232"/>
      <c r="CV103" s="1232"/>
      <c r="CW103" s="1232"/>
      <c r="CX103" s="1232"/>
      <c r="CY103" s="1232"/>
      <c r="CZ103" s="1232"/>
      <c r="DA103" s="1232"/>
      <c r="DB103" s="1232"/>
      <c r="DC103" s="1232"/>
      <c r="DD103" s="1232"/>
      <c r="DE103" s="1232"/>
      <c r="DF103" s="1232"/>
      <c r="DG103" s="1232"/>
      <c r="DH103" s="1232"/>
      <c r="DI103" s="1232"/>
      <c r="DJ103" s="1232"/>
      <c r="DK103" s="1232"/>
      <c r="DL103" s="1232"/>
      <c r="DM103" s="1232"/>
      <c r="DN103" s="1232"/>
      <c r="DO103" s="1232"/>
      <c r="DP103" s="1232"/>
      <c r="DQ103" s="1232"/>
      <c r="DR103" s="1232"/>
      <c r="DS103" s="1232"/>
      <c r="DT103" s="1232"/>
      <c r="DU103" s="1232"/>
      <c r="DV103" s="1232"/>
      <c r="DW103" s="1232"/>
      <c r="DX103" s="1232"/>
      <c r="DY103" s="1232"/>
      <c r="DZ103" s="1232"/>
      <c r="EA103" s="1232"/>
      <c r="EB103" s="1232"/>
      <c r="EC103" s="1232"/>
      <c r="ED103" s="1232"/>
      <c r="EE103" s="1232"/>
      <c r="EF103" s="1232"/>
      <c r="EG103" s="1232"/>
      <c r="EH103" s="1232"/>
      <c r="EI103" s="1232"/>
      <c r="EJ103" s="1232"/>
      <c r="EK103" s="1232"/>
      <c r="EL103" s="1232"/>
      <c r="EM103" s="1232"/>
      <c r="EN103" s="1232"/>
      <c r="EO103" s="1232"/>
      <c r="EP103" s="1232"/>
      <c r="EQ103" s="1232"/>
      <c r="ER103" s="1232"/>
      <c r="ES103" s="1232"/>
      <c r="ET103" s="1232"/>
      <c r="EU103" s="1232"/>
      <c r="EV103" s="1232"/>
      <c r="EW103" s="1232"/>
      <c r="EX103" s="1232"/>
      <c r="EY103" s="1232"/>
      <c r="EZ103" s="1232"/>
      <c r="FA103" s="1232"/>
      <c r="FB103" s="1232"/>
      <c r="FC103" s="1232"/>
      <c r="FD103" s="1232"/>
      <c r="FE103" s="1232"/>
      <c r="FF103" s="1232"/>
      <c r="FG103" s="1232"/>
      <c r="FH103" s="1232"/>
      <c r="FI103" s="1232"/>
      <c r="FJ103" s="1232"/>
      <c r="FK103" s="1232"/>
      <c r="FL103" s="1232"/>
      <c r="FM103" s="1232"/>
      <c r="FN103" s="1232"/>
      <c r="FO103" s="1232"/>
      <c r="FP103" s="1232"/>
      <c r="FQ103" s="1232"/>
      <c r="FR103" s="1232"/>
      <c r="FS103" s="1232"/>
      <c r="FT103" s="1232"/>
      <c r="FU103" s="1232"/>
      <c r="FV103" s="1232"/>
      <c r="FW103" s="1232"/>
      <c r="FX103" s="1232"/>
      <c r="FY103" s="1232"/>
      <c r="FZ103" s="1232"/>
      <c r="GA103" s="1232"/>
      <c r="GB103" s="1232"/>
      <c r="GC103" s="1191" t="s">
        <v>267</v>
      </c>
      <c r="HA103" s="1191" t="s">
        <v>267</v>
      </c>
    </row>
    <row r="104" spans="1:210" s="221" customFormat="1" ht="15" customHeight="1" x14ac:dyDescent="0.25">
      <c r="A104" s="245"/>
      <c r="B104" s="245"/>
      <c r="C104" s="245"/>
      <c r="D104" s="245"/>
      <c r="E104" s="245"/>
      <c r="F104" s="245"/>
      <c r="G104" s="245"/>
      <c r="H104" s="245"/>
      <c r="I104" s="245"/>
      <c r="J104" s="245"/>
      <c r="K104" s="245"/>
      <c r="L104" s="245"/>
      <c r="M104" s="245"/>
      <c r="N104" s="245"/>
      <c r="O104" s="245"/>
      <c r="P104" s="245"/>
      <c r="Q104" s="245"/>
      <c r="R104" s="245"/>
      <c r="S104" s="245"/>
      <c r="T104" s="245"/>
      <c r="U104" s="245"/>
      <c r="V104" s="245"/>
      <c r="W104" s="245"/>
      <c r="X104" s="245"/>
      <c r="Y104" s="245"/>
      <c r="Z104" s="245"/>
      <c r="AA104" s="245"/>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c r="BL104" s="245"/>
      <c r="BM104" s="245"/>
      <c r="BN104" s="245"/>
      <c r="BO104" s="245"/>
      <c r="BP104" s="245"/>
      <c r="BQ104" s="245"/>
      <c r="BR104" s="245"/>
      <c r="BS104" s="245"/>
      <c r="BT104" s="245"/>
      <c r="BU104" s="245"/>
      <c r="BV104" s="245"/>
      <c r="BW104" s="245"/>
      <c r="BX104" s="245"/>
      <c r="BY104" s="245"/>
      <c r="BZ104" s="245"/>
      <c r="CA104" s="245"/>
      <c r="CB104" s="245"/>
      <c r="CC104" s="245"/>
      <c r="CD104" s="245"/>
      <c r="CE104" s="245"/>
      <c r="CF104" s="245"/>
      <c r="CG104" s="245"/>
      <c r="CH104" s="245"/>
      <c r="CI104" s="245"/>
      <c r="CJ104" s="245"/>
      <c r="CK104" s="245"/>
      <c r="CL104" s="245"/>
      <c r="CM104" s="245"/>
      <c r="CN104" s="245"/>
      <c r="CO104" s="245"/>
      <c r="CP104" s="245"/>
      <c r="CQ104" s="245"/>
      <c r="CR104" s="245"/>
      <c r="CS104" s="245"/>
      <c r="CT104" s="245"/>
      <c r="CU104" s="245"/>
      <c r="CV104" s="245"/>
      <c r="CW104" s="245"/>
      <c r="CX104" s="245"/>
      <c r="CY104" s="245"/>
      <c r="CZ104" s="245"/>
      <c r="DA104" s="245"/>
      <c r="DB104" s="245"/>
      <c r="DC104" s="245"/>
      <c r="DD104" s="245"/>
      <c r="DE104" s="245"/>
      <c r="DF104" s="245"/>
      <c r="DG104" s="245"/>
      <c r="DH104" s="245"/>
      <c r="DI104" s="245"/>
      <c r="DJ104" s="245"/>
      <c r="DK104" s="245"/>
      <c r="DL104" s="245"/>
      <c r="DM104" s="245"/>
      <c r="DN104" s="245"/>
      <c r="DO104" s="245"/>
      <c r="DP104" s="245"/>
      <c r="DQ104" s="245"/>
      <c r="DR104" s="245"/>
      <c r="DS104" s="245"/>
      <c r="DT104" s="245"/>
      <c r="DU104" s="245"/>
      <c r="DV104" s="245"/>
      <c r="DW104" s="245"/>
      <c r="DX104" s="245"/>
      <c r="DY104" s="245"/>
      <c r="DZ104" s="245"/>
      <c r="EA104" s="245"/>
      <c r="EB104" s="245"/>
      <c r="EC104" s="245"/>
      <c r="ED104" s="245"/>
      <c r="EE104" s="245"/>
      <c r="EF104" s="245"/>
      <c r="EG104" s="245"/>
      <c r="EH104" s="245"/>
      <c r="EI104" s="245"/>
      <c r="EJ104" s="245"/>
      <c r="EK104" s="245"/>
      <c r="EL104" s="245"/>
      <c r="EM104" s="245"/>
      <c r="EN104" s="245"/>
      <c r="EO104" s="245"/>
      <c r="EP104" s="245"/>
      <c r="EQ104" s="245"/>
      <c r="ER104" s="245"/>
      <c r="ES104" s="245"/>
      <c r="ET104" s="245"/>
      <c r="EU104" s="245"/>
      <c r="EV104" s="245"/>
      <c r="EW104" s="245"/>
      <c r="EX104" s="245"/>
      <c r="EY104" s="245"/>
      <c r="EZ104" s="245"/>
      <c r="FA104" s="245"/>
      <c r="FB104" s="245"/>
      <c r="FC104" s="245"/>
      <c r="FD104" s="245"/>
      <c r="FE104" s="245"/>
      <c r="FF104" s="245"/>
      <c r="FG104" s="245"/>
      <c r="FH104" s="245"/>
      <c r="FI104" s="245"/>
      <c r="FJ104" s="245"/>
      <c r="FK104" s="245"/>
      <c r="FL104" s="245"/>
      <c r="FM104" s="245"/>
      <c r="FN104" s="245"/>
      <c r="FO104" s="245"/>
      <c r="FP104" s="245"/>
      <c r="FQ104" s="245"/>
      <c r="FR104" s="245"/>
      <c r="FS104" s="245"/>
      <c r="FT104" s="245"/>
      <c r="FU104" s="245"/>
      <c r="FV104" s="245"/>
      <c r="FW104" s="245"/>
      <c r="FX104" s="245"/>
      <c r="FY104" s="245"/>
      <c r="FZ104" s="245"/>
      <c r="GA104" s="245"/>
      <c r="GB104" s="245"/>
      <c r="GC104" s="874" t="s">
        <v>267</v>
      </c>
      <c r="GD104" s="245"/>
      <c r="GE104" s="245"/>
      <c r="GF104" s="245"/>
      <c r="GG104" s="245"/>
      <c r="GH104" s="245"/>
      <c r="GI104" s="245"/>
      <c r="GJ104" s="245"/>
      <c r="GK104" s="245"/>
      <c r="GL104" s="245"/>
      <c r="GM104" s="245"/>
      <c r="GN104" s="245"/>
      <c r="GO104" s="245"/>
      <c r="GP104" s="245"/>
      <c r="GQ104" s="245"/>
      <c r="GR104" s="245"/>
      <c r="GS104" s="245"/>
      <c r="GT104" s="245"/>
      <c r="GU104" s="245"/>
      <c r="GV104" s="245"/>
      <c r="GW104" s="245"/>
      <c r="GX104" s="245"/>
      <c r="GY104" s="245"/>
      <c r="GZ104" s="245"/>
      <c r="HA104" s="874" t="s">
        <v>267</v>
      </c>
      <c r="HB104" s="245"/>
    </row>
    <row r="105" spans="1:210" s="221" customFormat="1" ht="15" customHeight="1" x14ac:dyDescent="0.25">
      <c r="A105" s="245"/>
      <c r="B105" s="1021" t="s">
        <v>331</v>
      </c>
      <c r="C105" s="1009"/>
      <c r="D105" s="245"/>
      <c r="E105" s="245"/>
      <c r="F105" s="245"/>
      <c r="G105" s="245"/>
      <c r="H105" s="245"/>
      <c r="I105" s="245"/>
      <c r="J105" s="245"/>
      <c r="K105" s="245"/>
      <c r="L105" s="245"/>
      <c r="M105" s="245"/>
      <c r="N105" s="245"/>
      <c r="O105" s="245"/>
      <c r="P105" s="245"/>
      <c r="Q105" s="245"/>
      <c r="R105" s="245"/>
      <c r="S105" s="245"/>
      <c r="T105" s="245"/>
      <c r="U105" s="245"/>
      <c r="V105" s="245"/>
      <c r="W105" s="245"/>
      <c r="X105" s="245"/>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c r="DM105" s="245"/>
      <c r="DN105" s="245"/>
      <c r="DO105" s="245"/>
      <c r="DP105" s="245"/>
      <c r="DQ105" s="245"/>
      <c r="DR105" s="245"/>
      <c r="DS105" s="245"/>
      <c r="DT105" s="245"/>
      <c r="DU105" s="245"/>
      <c r="DV105" s="245"/>
      <c r="DW105" s="245"/>
      <c r="DX105" s="245"/>
      <c r="DY105" s="245"/>
      <c r="DZ105" s="245"/>
      <c r="EA105" s="245"/>
      <c r="EB105" s="245"/>
      <c r="EC105" s="245"/>
      <c r="ED105" s="245"/>
      <c r="EE105" s="245"/>
      <c r="EF105" s="245"/>
      <c r="EG105" s="245"/>
      <c r="EH105" s="245"/>
      <c r="EI105" s="245"/>
      <c r="EJ105" s="245"/>
      <c r="EK105" s="245"/>
      <c r="EL105" s="245"/>
      <c r="EM105" s="245"/>
      <c r="EN105" s="245"/>
      <c r="EO105" s="245"/>
      <c r="EP105" s="245"/>
      <c r="EQ105" s="245"/>
      <c r="ER105" s="245"/>
      <c r="ES105" s="245"/>
      <c r="ET105" s="245"/>
      <c r="EU105" s="245"/>
      <c r="EV105" s="245"/>
      <c r="EW105" s="245"/>
      <c r="EX105" s="245"/>
      <c r="EY105" s="245"/>
      <c r="EZ105" s="245"/>
      <c r="FA105" s="245"/>
      <c r="FB105" s="245"/>
      <c r="FC105" s="245"/>
      <c r="FD105" s="245"/>
      <c r="FE105" s="245"/>
      <c r="FF105" s="245"/>
      <c r="FG105" s="245"/>
      <c r="FH105" s="245"/>
      <c r="FI105" s="245"/>
      <c r="FJ105" s="245"/>
      <c r="FK105" s="245"/>
      <c r="FL105" s="245"/>
      <c r="FM105" s="245"/>
      <c r="FN105" s="245"/>
      <c r="FO105" s="245"/>
      <c r="FP105" s="245"/>
      <c r="FQ105" s="245"/>
      <c r="FR105" s="245"/>
      <c r="FS105" s="245"/>
      <c r="FT105" s="245"/>
      <c r="FU105" s="245"/>
      <c r="FV105" s="245"/>
      <c r="FW105" s="245"/>
      <c r="FX105" s="245"/>
      <c r="FY105" s="245"/>
      <c r="FZ105" s="245"/>
      <c r="GA105" s="245"/>
      <c r="GB105" s="245"/>
      <c r="GC105" s="874" t="s">
        <v>267</v>
      </c>
      <c r="GD105" s="245"/>
      <c r="GE105" s="245"/>
      <c r="GF105" s="245"/>
      <c r="GG105" s="245"/>
      <c r="GH105" s="245"/>
      <c r="GI105" s="245"/>
      <c r="GJ105" s="245"/>
      <c r="GK105" s="245"/>
      <c r="GL105" s="245"/>
      <c r="GM105" s="245"/>
      <c r="GN105" s="245"/>
      <c r="GO105" s="245"/>
      <c r="GP105" s="245"/>
      <c r="GQ105" s="245"/>
      <c r="GR105" s="245"/>
      <c r="GS105" s="245"/>
      <c r="GT105" s="245"/>
      <c r="GU105" s="245"/>
      <c r="GV105" s="245"/>
      <c r="GW105" s="245"/>
      <c r="GX105" s="245"/>
      <c r="GY105" s="245"/>
      <c r="GZ105" s="245"/>
      <c r="HA105" s="874" t="s">
        <v>267</v>
      </c>
      <c r="HB105" s="245"/>
    </row>
    <row r="106" spans="1:210" s="221" customFormat="1" ht="15" customHeight="1" x14ac:dyDescent="0.25">
      <c r="A106" s="245"/>
      <c r="B106" s="275" t="s">
        <v>332</v>
      </c>
      <c r="C106" s="284"/>
      <c r="D106" s="282">
        <v>0</v>
      </c>
      <c r="E106" s="1137"/>
      <c r="F106" s="1137"/>
      <c r="G106" s="1137"/>
      <c r="H106" s="1137"/>
      <c r="I106" s="1137"/>
      <c r="J106" s="1137"/>
      <c r="K106" s="1137"/>
      <c r="L106" s="1137"/>
      <c r="M106" s="1137"/>
      <c r="N106" s="1137"/>
      <c r="O106" s="1137"/>
      <c r="P106" s="1137"/>
      <c r="Q106" s="1137"/>
      <c r="R106" s="1137"/>
      <c r="S106" s="1137"/>
      <c r="T106" s="1137"/>
      <c r="U106" s="1137"/>
      <c r="V106" s="1137"/>
      <c r="W106" s="1137"/>
      <c r="X106" s="1137"/>
      <c r="Y106" s="1137"/>
      <c r="Z106" s="1137"/>
      <c r="AA106" s="1137"/>
      <c r="AB106" s="1137"/>
      <c r="AC106" s="1137"/>
      <c r="AD106" s="1137"/>
      <c r="AE106" s="1137"/>
      <c r="AF106" s="1137"/>
      <c r="AG106" s="1137"/>
      <c r="AH106" s="1137"/>
      <c r="AI106" s="1137"/>
      <c r="AJ106" s="1137"/>
      <c r="AK106" s="1137"/>
      <c r="AL106" s="1137"/>
      <c r="AM106" s="1137"/>
      <c r="AN106" s="1137"/>
      <c r="AO106" s="1137"/>
      <c r="AP106" s="1137"/>
      <c r="AQ106" s="1137"/>
      <c r="AR106" s="1137"/>
      <c r="AS106" s="1137"/>
      <c r="AT106" s="1137"/>
      <c r="AU106" s="1137"/>
      <c r="AV106" s="1137"/>
      <c r="AW106" s="1137"/>
      <c r="AX106" s="1137"/>
      <c r="AY106" s="1137"/>
      <c r="AZ106" s="1137"/>
      <c r="BA106" s="1137"/>
      <c r="BB106" s="1137"/>
      <c r="BC106" s="1137"/>
      <c r="BD106" s="1137"/>
      <c r="BE106" s="1137"/>
      <c r="BF106" s="1137"/>
      <c r="BG106" s="1137"/>
      <c r="BH106" s="1137"/>
      <c r="BI106" s="1137"/>
      <c r="BJ106" s="1137"/>
      <c r="BK106" s="1137"/>
      <c r="BL106" s="1137"/>
      <c r="BM106" s="1137"/>
      <c r="BN106" s="1137"/>
      <c r="BO106" s="1137"/>
      <c r="BP106" s="1137"/>
      <c r="BQ106" s="1137"/>
      <c r="BR106" s="1137"/>
      <c r="BS106" s="1137"/>
      <c r="BT106" s="1137"/>
      <c r="BU106" s="1137"/>
      <c r="BV106" s="1137"/>
      <c r="BW106" s="1137"/>
      <c r="BX106" s="1137"/>
      <c r="BY106" s="1137"/>
      <c r="BZ106" s="1137"/>
      <c r="CA106" s="1137"/>
      <c r="CB106" s="1137"/>
      <c r="CC106" s="1137"/>
      <c r="CD106" s="1137"/>
      <c r="CE106" s="1137"/>
      <c r="CF106" s="1137"/>
      <c r="CG106" s="1137"/>
      <c r="CH106" s="1137"/>
      <c r="CI106" s="1137"/>
      <c r="CJ106" s="1137"/>
      <c r="CK106" s="1137"/>
      <c r="CL106" s="1137"/>
      <c r="CM106" s="1137"/>
      <c r="CN106" s="1137"/>
      <c r="CO106" s="1137"/>
      <c r="CP106" s="1137"/>
      <c r="CQ106" s="1137"/>
      <c r="CR106" s="1137"/>
      <c r="CS106" s="1137"/>
      <c r="CT106" s="1137"/>
      <c r="CU106" s="1137"/>
      <c r="CV106" s="1137"/>
      <c r="CW106" s="1137"/>
      <c r="CX106" s="1137"/>
      <c r="CY106" s="1137"/>
      <c r="CZ106" s="1137"/>
      <c r="DA106" s="1137"/>
      <c r="DB106" s="1137"/>
      <c r="DC106" s="1137"/>
      <c r="DD106" s="1137"/>
      <c r="DE106" s="1137"/>
      <c r="DF106" s="1137"/>
      <c r="DG106" s="1137"/>
      <c r="DH106" s="1137"/>
      <c r="DI106" s="1137"/>
      <c r="DJ106" s="1137"/>
      <c r="DK106" s="1137"/>
      <c r="DL106" s="1137"/>
      <c r="DM106" s="1137"/>
      <c r="DN106" s="1137"/>
      <c r="DO106" s="1137"/>
      <c r="DP106" s="1137"/>
      <c r="DQ106" s="1137"/>
      <c r="DR106" s="1137"/>
      <c r="DS106" s="1137"/>
      <c r="DT106" s="1137"/>
      <c r="DU106" s="1137"/>
      <c r="DV106" s="1137"/>
      <c r="DW106" s="1137"/>
      <c r="DX106" s="1137"/>
      <c r="DY106" s="1137"/>
      <c r="DZ106" s="1137"/>
      <c r="EA106" s="1137"/>
      <c r="EB106" s="1137"/>
      <c r="EC106" s="1137"/>
      <c r="ED106" s="1137"/>
      <c r="EE106" s="1137"/>
      <c r="EF106" s="1137"/>
      <c r="EG106" s="1137"/>
      <c r="EH106" s="1137"/>
      <c r="EI106" s="1137"/>
      <c r="EJ106" s="1137"/>
      <c r="EK106" s="1137"/>
      <c r="EL106" s="1137"/>
      <c r="EM106" s="1137"/>
      <c r="EN106" s="1137"/>
      <c r="EO106" s="1137"/>
      <c r="EP106" s="1137"/>
      <c r="EQ106" s="1137"/>
      <c r="ER106" s="1137"/>
      <c r="ES106" s="1137"/>
      <c r="ET106" s="1137"/>
      <c r="EU106" s="1137"/>
      <c r="EV106" s="1137"/>
      <c r="EW106" s="1137"/>
      <c r="EX106" s="1137"/>
      <c r="EY106" s="1137"/>
      <c r="EZ106" s="1137"/>
      <c r="FA106" s="1137"/>
      <c r="FB106" s="1137"/>
      <c r="FC106" s="1137"/>
      <c r="FD106" s="1137"/>
      <c r="FE106" s="1137"/>
      <c r="FF106" s="1137"/>
      <c r="FG106" s="1137"/>
      <c r="FH106" s="1137"/>
      <c r="FI106" s="1137"/>
      <c r="FJ106" s="1137"/>
      <c r="FK106" s="1137"/>
      <c r="FL106" s="1137"/>
      <c r="FM106" s="1137"/>
      <c r="FN106" s="1137"/>
      <c r="FO106" s="1137"/>
      <c r="FP106" s="1137"/>
      <c r="FQ106" s="1137"/>
      <c r="FR106" s="1137"/>
      <c r="FS106" s="1137"/>
      <c r="FT106" s="1137"/>
      <c r="FU106" s="1137"/>
      <c r="FV106" s="1137"/>
      <c r="FW106" s="1137"/>
      <c r="FX106" s="1137"/>
      <c r="FY106" s="1137"/>
      <c r="FZ106" s="1137"/>
      <c r="GA106" s="1137"/>
      <c r="GB106" s="1137"/>
      <c r="GC106" s="874" t="s">
        <v>267</v>
      </c>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874" t="s">
        <v>267</v>
      </c>
      <c r="HB106" s="245"/>
    </row>
    <row r="107" spans="1:210" s="221" customFormat="1" ht="15" customHeight="1" x14ac:dyDescent="0.25">
      <c r="A107" s="245"/>
      <c r="B107" s="275" t="s">
        <v>332</v>
      </c>
      <c r="C107" s="283"/>
      <c r="D107" s="282">
        <v>0</v>
      </c>
      <c r="E107" s="1137"/>
      <c r="F107" s="1137"/>
      <c r="G107" s="1137"/>
      <c r="H107" s="1137"/>
      <c r="I107" s="1137"/>
      <c r="J107" s="1137"/>
      <c r="K107" s="1137"/>
      <c r="L107" s="1137"/>
      <c r="M107" s="1137"/>
      <c r="N107" s="1137"/>
      <c r="O107" s="1137"/>
      <c r="P107" s="1137"/>
      <c r="Q107" s="1137"/>
      <c r="R107" s="1137"/>
      <c r="S107" s="1137"/>
      <c r="T107" s="1137"/>
      <c r="U107" s="1137"/>
      <c r="V107" s="1137"/>
      <c r="W107" s="1137"/>
      <c r="X107" s="1137"/>
      <c r="Y107" s="1137"/>
      <c r="Z107" s="1137"/>
      <c r="AA107" s="1137"/>
      <c r="AB107" s="1137"/>
      <c r="AC107" s="1137"/>
      <c r="AD107" s="1137"/>
      <c r="AE107" s="1137"/>
      <c r="AF107" s="1137"/>
      <c r="AG107" s="1137"/>
      <c r="AH107" s="1137"/>
      <c r="AI107" s="1137"/>
      <c r="AJ107" s="1137"/>
      <c r="AK107" s="1137"/>
      <c r="AL107" s="1137"/>
      <c r="AM107" s="1137"/>
      <c r="AN107" s="1137"/>
      <c r="AO107" s="1137"/>
      <c r="AP107" s="1137"/>
      <c r="AQ107" s="1137"/>
      <c r="AR107" s="1137"/>
      <c r="AS107" s="1137"/>
      <c r="AT107" s="1137"/>
      <c r="AU107" s="1137"/>
      <c r="AV107" s="1137"/>
      <c r="AW107" s="1137"/>
      <c r="AX107" s="1137"/>
      <c r="AY107" s="1137"/>
      <c r="AZ107" s="1137"/>
      <c r="BA107" s="1137"/>
      <c r="BB107" s="1137"/>
      <c r="BC107" s="1137"/>
      <c r="BD107" s="1137"/>
      <c r="BE107" s="1137"/>
      <c r="BF107" s="1137"/>
      <c r="BG107" s="1137"/>
      <c r="BH107" s="1137"/>
      <c r="BI107" s="1137"/>
      <c r="BJ107" s="1137"/>
      <c r="BK107" s="1137"/>
      <c r="BL107" s="1137"/>
      <c r="BM107" s="1137"/>
      <c r="BN107" s="1137"/>
      <c r="BO107" s="1137"/>
      <c r="BP107" s="1137"/>
      <c r="BQ107" s="1137"/>
      <c r="BR107" s="1137"/>
      <c r="BS107" s="1137"/>
      <c r="BT107" s="1137"/>
      <c r="BU107" s="1137"/>
      <c r="BV107" s="1137"/>
      <c r="BW107" s="1137"/>
      <c r="BX107" s="1137"/>
      <c r="BY107" s="1137"/>
      <c r="BZ107" s="1137"/>
      <c r="CA107" s="1137"/>
      <c r="CB107" s="1137"/>
      <c r="CC107" s="1137"/>
      <c r="CD107" s="1137"/>
      <c r="CE107" s="1137"/>
      <c r="CF107" s="1137"/>
      <c r="CG107" s="1137"/>
      <c r="CH107" s="1137"/>
      <c r="CI107" s="1137"/>
      <c r="CJ107" s="1137"/>
      <c r="CK107" s="1137"/>
      <c r="CL107" s="1137"/>
      <c r="CM107" s="1137"/>
      <c r="CN107" s="1137"/>
      <c r="CO107" s="1137"/>
      <c r="CP107" s="1137"/>
      <c r="CQ107" s="1137"/>
      <c r="CR107" s="1137"/>
      <c r="CS107" s="1137"/>
      <c r="CT107" s="1137"/>
      <c r="CU107" s="1137"/>
      <c r="CV107" s="1137"/>
      <c r="CW107" s="1137"/>
      <c r="CX107" s="1137"/>
      <c r="CY107" s="1137"/>
      <c r="CZ107" s="1137"/>
      <c r="DA107" s="1137"/>
      <c r="DB107" s="1137"/>
      <c r="DC107" s="1137"/>
      <c r="DD107" s="1137"/>
      <c r="DE107" s="1137"/>
      <c r="DF107" s="1137"/>
      <c r="DG107" s="1137"/>
      <c r="DH107" s="1137"/>
      <c r="DI107" s="1137"/>
      <c r="DJ107" s="1137"/>
      <c r="DK107" s="1137"/>
      <c r="DL107" s="1137"/>
      <c r="DM107" s="1137"/>
      <c r="DN107" s="1137"/>
      <c r="DO107" s="1137"/>
      <c r="DP107" s="1137"/>
      <c r="DQ107" s="1137"/>
      <c r="DR107" s="1137"/>
      <c r="DS107" s="1137"/>
      <c r="DT107" s="1137"/>
      <c r="DU107" s="1137"/>
      <c r="DV107" s="1137"/>
      <c r="DW107" s="1137"/>
      <c r="DX107" s="1137"/>
      <c r="DY107" s="1137"/>
      <c r="DZ107" s="1137"/>
      <c r="EA107" s="1137"/>
      <c r="EB107" s="1137"/>
      <c r="EC107" s="1137"/>
      <c r="ED107" s="1137"/>
      <c r="EE107" s="1137"/>
      <c r="EF107" s="1137"/>
      <c r="EG107" s="1137"/>
      <c r="EH107" s="1137"/>
      <c r="EI107" s="1137"/>
      <c r="EJ107" s="1137"/>
      <c r="EK107" s="1137"/>
      <c r="EL107" s="1137"/>
      <c r="EM107" s="1137"/>
      <c r="EN107" s="1137"/>
      <c r="EO107" s="1137"/>
      <c r="EP107" s="1137"/>
      <c r="EQ107" s="1137"/>
      <c r="ER107" s="1137"/>
      <c r="ES107" s="1137"/>
      <c r="ET107" s="1137"/>
      <c r="EU107" s="1137"/>
      <c r="EV107" s="1137"/>
      <c r="EW107" s="1137"/>
      <c r="EX107" s="1137"/>
      <c r="EY107" s="1137"/>
      <c r="EZ107" s="1137"/>
      <c r="FA107" s="1137"/>
      <c r="FB107" s="1137"/>
      <c r="FC107" s="1137"/>
      <c r="FD107" s="1137"/>
      <c r="FE107" s="1137"/>
      <c r="FF107" s="1137"/>
      <c r="FG107" s="1137"/>
      <c r="FH107" s="1137"/>
      <c r="FI107" s="1137"/>
      <c r="FJ107" s="1137"/>
      <c r="FK107" s="1137"/>
      <c r="FL107" s="1137"/>
      <c r="FM107" s="1137"/>
      <c r="FN107" s="1137"/>
      <c r="FO107" s="1137"/>
      <c r="FP107" s="1137"/>
      <c r="FQ107" s="1137"/>
      <c r="FR107" s="1137"/>
      <c r="FS107" s="1137"/>
      <c r="FT107" s="1137"/>
      <c r="FU107" s="1137"/>
      <c r="FV107" s="1137"/>
      <c r="FW107" s="1137"/>
      <c r="FX107" s="1137"/>
      <c r="FY107" s="1137"/>
      <c r="FZ107" s="1137"/>
      <c r="GA107" s="1137"/>
      <c r="GB107" s="1137"/>
      <c r="GC107" s="874" t="s">
        <v>267</v>
      </c>
      <c r="GD107" s="245"/>
      <c r="GE107" s="245"/>
      <c r="GF107" s="245"/>
      <c r="GG107" s="245"/>
      <c r="GH107" s="245"/>
      <c r="GI107" s="245"/>
      <c r="GJ107" s="245"/>
      <c r="GK107" s="245"/>
      <c r="GL107" s="245"/>
      <c r="GM107" s="245"/>
      <c r="GN107" s="245"/>
      <c r="GO107" s="245"/>
      <c r="GP107" s="245"/>
      <c r="GQ107" s="245"/>
      <c r="GR107" s="245"/>
      <c r="GS107" s="245"/>
      <c r="GT107" s="245"/>
      <c r="GU107" s="245"/>
      <c r="GV107" s="245"/>
      <c r="GW107" s="245"/>
      <c r="GX107" s="245"/>
      <c r="GY107" s="245"/>
      <c r="GZ107" s="245"/>
      <c r="HA107" s="874" t="s">
        <v>267</v>
      </c>
      <c r="HB107" s="245"/>
    </row>
    <row r="108" spans="1:210" s="221" customFormat="1" ht="4.5" customHeight="1" x14ac:dyDescent="0.25">
      <c r="A108" s="245"/>
      <c r="B108" s="245"/>
      <c r="C108" s="245"/>
      <c r="D108" s="245"/>
      <c r="E108" s="245"/>
      <c r="F108" s="245"/>
      <c r="G108" s="245"/>
      <c r="H108" s="245"/>
      <c r="I108" s="245"/>
      <c r="J108" s="245"/>
      <c r="K108" s="245"/>
      <c r="L108" s="245"/>
      <c r="M108" s="245"/>
      <c r="N108" s="245"/>
      <c r="O108" s="245"/>
      <c r="P108" s="245"/>
      <c r="Q108" s="245"/>
      <c r="R108" s="245"/>
      <c r="S108" s="245"/>
      <c r="T108" s="245"/>
      <c r="U108" s="245"/>
      <c r="V108" s="245"/>
      <c r="W108" s="245"/>
      <c r="X108" s="245"/>
      <c r="Y108" s="245"/>
      <c r="Z108" s="245"/>
      <c r="AA108" s="245"/>
      <c r="AB108" s="245"/>
      <c r="AC108" s="245"/>
      <c r="AD108" s="245"/>
      <c r="AE108" s="245"/>
      <c r="AF108" s="245"/>
      <c r="AG108" s="245"/>
      <c r="AH108" s="245"/>
      <c r="AI108" s="245"/>
      <c r="AJ108" s="245"/>
      <c r="AK108" s="245"/>
      <c r="AL108" s="245"/>
      <c r="AM108" s="245"/>
      <c r="AN108" s="245"/>
      <c r="AO108" s="245"/>
      <c r="AP108" s="245"/>
      <c r="AQ108" s="245"/>
      <c r="AR108" s="245"/>
      <c r="AS108" s="245"/>
      <c r="AT108" s="245"/>
      <c r="AU108" s="245"/>
      <c r="AV108" s="245"/>
      <c r="AW108" s="245"/>
      <c r="AX108" s="245"/>
      <c r="AY108" s="245"/>
      <c r="AZ108" s="245"/>
      <c r="BA108" s="245"/>
      <c r="BB108" s="245"/>
      <c r="BC108" s="245"/>
      <c r="BD108" s="245"/>
      <c r="BE108" s="245"/>
      <c r="BF108" s="245"/>
      <c r="BG108" s="245"/>
      <c r="BH108" s="245"/>
      <c r="BI108" s="245"/>
      <c r="BJ108" s="245"/>
      <c r="BK108" s="245"/>
      <c r="BL108" s="245"/>
      <c r="BM108" s="245"/>
      <c r="BN108" s="245"/>
      <c r="BO108" s="245"/>
      <c r="BP108" s="245"/>
      <c r="BQ108" s="245"/>
      <c r="BR108" s="245"/>
      <c r="BS108" s="245"/>
      <c r="BT108" s="245"/>
      <c r="BU108" s="245"/>
      <c r="BV108" s="245"/>
      <c r="BW108" s="245"/>
      <c r="BX108" s="245"/>
      <c r="BY108" s="245"/>
      <c r="BZ108" s="245"/>
      <c r="CA108" s="245"/>
      <c r="CB108" s="245"/>
      <c r="CC108" s="245"/>
      <c r="CD108" s="245"/>
      <c r="CE108" s="245"/>
      <c r="CF108" s="245"/>
      <c r="CG108" s="245"/>
      <c r="CH108" s="245"/>
      <c r="CI108" s="245"/>
      <c r="CJ108" s="245"/>
      <c r="CK108" s="245"/>
      <c r="CL108" s="245"/>
      <c r="CM108" s="245"/>
      <c r="CN108" s="245"/>
      <c r="CO108" s="245"/>
      <c r="CP108" s="245"/>
      <c r="CQ108" s="245"/>
      <c r="CR108" s="245"/>
      <c r="CS108" s="245"/>
      <c r="CT108" s="245"/>
      <c r="CU108" s="245"/>
      <c r="CV108" s="245"/>
      <c r="CW108" s="245"/>
      <c r="CX108" s="245"/>
      <c r="CY108" s="245"/>
      <c r="CZ108" s="245"/>
      <c r="DA108" s="245"/>
      <c r="DB108" s="245"/>
      <c r="DC108" s="245"/>
      <c r="DD108" s="245"/>
      <c r="DE108" s="245"/>
      <c r="DF108" s="245"/>
      <c r="DG108" s="245"/>
      <c r="DH108" s="245"/>
      <c r="DI108" s="245"/>
      <c r="DJ108" s="245"/>
      <c r="DK108" s="245"/>
      <c r="DL108" s="245"/>
      <c r="DM108" s="245"/>
      <c r="DN108" s="245"/>
      <c r="DO108" s="245"/>
      <c r="DP108" s="245"/>
      <c r="DQ108" s="245"/>
      <c r="DR108" s="245"/>
      <c r="DS108" s="245"/>
      <c r="DT108" s="245"/>
      <c r="DU108" s="245"/>
      <c r="DV108" s="245"/>
      <c r="DW108" s="245"/>
      <c r="DX108" s="245"/>
      <c r="DY108" s="245"/>
      <c r="DZ108" s="245"/>
      <c r="EA108" s="245"/>
      <c r="EB108" s="245"/>
      <c r="EC108" s="245"/>
      <c r="ED108" s="245"/>
      <c r="EE108" s="245"/>
      <c r="EF108" s="245"/>
      <c r="EG108" s="245"/>
      <c r="EH108" s="245"/>
      <c r="EI108" s="245"/>
      <c r="EJ108" s="245"/>
      <c r="EK108" s="245"/>
      <c r="EL108" s="245"/>
      <c r="EM108" s="245"/>
      <c r="EN108" s="245"/>
      <c r="EO108" s="245"/>
      <c r="EP108" s="245"/>
      <c r="EQ108" s="245"/>
      <c r="ER108" s="245"/>
      <c r="ES108" s="245"/>
      <c r="ET108" s="245"/>
      <c r="EU108" s="245"/>
      <c r="EV108" s="245"/>
      <c r="EW108" s="245"/>
      <c r="EX108" s="245"/>
      <c r="EY108" s="245"/>
      <c r="EZ108" s="245"/>
      <c r="FA108" s="245"/>
      <c r="FB108" s="245"/>
      <c r="FC108" s="245"/>
      <c r="FD108" s="245"/>
      <c r="FE108" s="245"/>
      <c r="FF108" s="245"/>
      <c r="FG108" s="245"/>
      <c r="FH108" s="245"/>
      <c r="FI108" s="245"/>
      <c r="FJ108" s="245"/>
      <c r="FK108" s="245"/>
      <c r="FL108" s="245"/>
      <c r="FM108" s="245"/>
      <c r="FN108" s="245"/>
      <c r="FO108" s="245"/>
      <c r="FP108" s="245"/>
      <c r="FQ108" s="245"/>
      <c r="FR108" s="245"/>
      <c r="FS108" s="245"/>
      <c r="FT108" s="245"/>
      <c r="FU108" s="245"/>
      <c r="FV108" s="245"/>
      <c r="FW108" s="245"/>
      <c r="FX108" s="245"/>
      <c r="FY108" s="245"/>
      <c r="FZ108" s="245"/>
      <c r="GA108" s="245"/>
      <c r="GB108" s="245"/>
      <c r="GC108" s="874" t="s">
        <v>267</v>
      </c>
      <c r="GD108" s="245"/>
      <c r="GE108" s="245"/>
      <c r="GF108" s="245"/>
      <c r="GG108" s="245"/>
      <c r="GH108" s="245"/>
      <c r="GI108" s="245"/>
      <c r="GJ108" s="245"/>
      <c r="GK108" s="245"/>
      <c r="GL108" s="245"/>
      <c r="GM108" s="245"/>
      <c r="GN108" s="245"/>
      <c r="GO108" s="245"/>
      <c r="GP108" s="245"/>
      <c r="GQ108" s="245"/>
      <c r="GR108" s="245"/>
      <c r="GS108" s="245"/>
      <c r="GT108" s="245"/>
      <c r="GU108" s="245"/>
      <c r="GV108" s="245"/>
      <c r="GW108" s="245"/>
      <c r="GX108" s="245"/>
      <c r="GY108" s="245"/>
      <c r="GZ108" s="245"/>
      <c r="HA108" s="874" t="s">
        <v>267</v>
      </c>
      <c r="HB108" s="245"/>
    </row>
    <row r="109" spans="1:210" s="221" customFormat="1" ht="15" customHeight="1" x14ac:dyDescent="0.25">
      <c r="A109" s="245"/>
      <c r="B109" s="1021" t="s">
        <v>333</v>
      </c>
      <c r="C109" s="1009"/>
      <c r="D109" s="245"/>
      <c r="E109" s="245"/>
      <c r="F109" s="245"/>
      <c r="G109" s="245"/>
      <c r="H109" s="245"/>
      <c r="I109" s="245"/>
      <c r="J109" s="245"/>
      <c r="K109" s="245"/>
      <c r="L109" s="245"/>
      <c r="M109" s="245"/>
      <c r="N109" s="245"/>
      <c r="O109" s="245"/>
      <c r="P109" s="245"/>
      <c r="Q109" s="245"/>
      <c r="R109" s="245"/>
      <c r="S109" s="245"/>
      <c r="T109" s="245"/>
      <c r="U109" s="245"/>
      <c r="V109" s="245"/>
      <c r="W109" s="245"/>
      <c r="X109" s="245"/>
      <c r="Y109" s="245"/>
      <c r="Z109" s="245"/>
      <c r="AA109" s="245"/>
      <c r="AB109" s="245"/>
      <c r="AC109" s="245"/>
      <c r="AD109" s="245"/>
      <c r="AE109" s="245"/>
      <c r="AF109" s="245"/>
      <c r="AG109" s="245"/>
      <c r="AH109" s="245"/>
      <c r="AI109" s="245"/>
      <c r="AJ109" s="245"/>
      <c r="AK109" s="245"/>
      <c r="AL109" s="245"/>
      <c r="AM109" s="245"/>
      <c r="AN109" s="245"/>
      <c r="AO109" s="245"/>
      <c r="AP109" s="245"/>
      <c r="AQ109" s="245"/>
      <c r="AR109" s="245"/>
      <c r="AS109" s="245"/>
      <c r="AT109" s="245"/>
      <c r="AU109" s="245"/>
      <c r="AV109" s="245"/>
      <c r="AW109" s="245"/>
      <c r="AX109" s="245"/>
      <c r="AY109" s="245"/>
      <c r="AZ109" s="245"/>
      <c r="BA109" s="245"/>
      <c r="BB109" s="245"/>
      <c r="BC109" s="245"/>
      <c r="BD109" s="245"/>
      <c r="BE109" s="245"/>
      <c r="BF109" s="245"/>
      <c r="BG109" s="245"/>
      <c r="BH109" s="245"/>
      <c r="BI109" s="245"/>
      <c r="BJ109" s="245"/>
      <c r="BK109" s="245"/>
      <c r="BL109" s="245"/>
      <c r="BM109" s="245"/>
      <c r="BN109" s="245"/>
      <c r="BO109" s="245"/>
      <c r="BP109" s="245"/>
      <c r="BQ109" s="245"/>
      <c r="BR109" s="245"/>
      <c r="BS109" s="245"/>
      <c r="BT109" s="245"/>
      <c r="BU109" s="245"/>
      <c r="BV109" s="245"/>
      <c r="BW109" s="245"/>
      <c r="BX109" s="245"/>
      <c r="BY109" s="245"/>
      <c r="BZ109" s="245"/>
      <c r="CA109" s="245"/>
      <c r="CB109" s="245"/>
      <c r="CC109" s="245"/>
      <c r="CD109" s="245"/>
      <c r="CE109" s="245"/>
      <c r="CF109" s="245"/>
      <c r="CG109" s="245"/>
      <c r="CH109" s="245"/>
      <c r="CI109" s="245"/>
      <c r="CJ109" s="245"/>
      <c r="CK109" s="245"/>
      <c r="CL109" s="245"/>
      <c r="CM109" s="245"/>
      <c r="CN109" s="245"/>
      <c r="CO109" s="245"/>
      <c r="CP109" s="245"/>
      <c r="CQ109" s="245"/>
      <c r="CR109" s="245"/>
      <c r="CS109" s="245"/>
      <c r="CT109" s="245"/>
      <c r="CU109" s="245"/>
      <c r="CV109" s="245"/>
      <c r="CW109" s="245"/>
      <c r="CX109" s="245"/>
      <c r="CY109" s="245"/>
      <c r="CZ109" s="245"/>
      <c r="DA109" s="245"/>
      <c r="DB109" s="245"/>
      <c r="DC109" s="245"/>
      <c r="DD109" s="245"/>
      <c r="DE109" s="245"/>
      <c r="DF109" s="245"/>
      <c r="DG109" s="245"/>
      <c r="DH109" s="245"/>
      <c r="DI109" s="245"/>
      <c r="DJ109" s="245"/>
      <c r="DK109" s="245"/>
      <c r="DL109" s="245"/>
      <c r="DM109" s="245"/>
      <c r="DN109" s="245"/>
      <c r="DO109" s="245"/>
      <c r="DP109" s="245"/>
      <c r="DQ109" s="245"/>
      <c r="DR109" s="245"/>
      <c r="DS109" s="245"/>
      <c r="DT109" s="245"/>
      <c r="DU109" s="245"/>
      <c r="DV109" s="245"/>
      <c r="DW109" s="245"/>
      <c r="DX109" s="245"/>
      <c r="DY109" s="245"/>
      <c r="DZ109" s="245"/>
      <c r="EA109" s="245"/>
      <c r="EB109" s="245"/>
      <c r="EC109" s="245"/>
      <c r="ED109" s="245"/>
      <c r="EE109" s="245"/>
      <c r="EF109" s="245"/>
      <c r="EG109" s="245"/>
      <c r="EH109" s="245"/>
      <c r="EI109" s="245"/>
      <c r="EJ109" s="245"/>
      <c r="EK109" s="245"/>
      <c r="EL109" s="245"/>
      <c r="EM109" s="245"/>
      <c r="EN109" s="245"/>
      <c r="EO109" s="245"/>
      <c r="EP109" s="245"/>
      <c r="EQ109" s="245"/>
      <c r="ER109" s="245"/>
      <c r="ES109" s="245"/>
      <c r="ET109" s="245"/>
      <c r="EU109" s="245"/>
      <c r="EV109" s="245"/>
      <c r="EW109" s="245"/>
      <c r="EX109" s="245"/>
      <c r="EY109" s="245"/>
      <c r="EZ109" s="245"/>
      <c r="FA109" s="245"/>
      <c r="FB109" s="245"/>
      <c r="FC109" s="245"/>
      <c r="FD109" s="245"/>
      <c r="FE109" s="245"/>
      <c r="FF109" s="245"/>
      <c r="FG109" s="245"/>
      <c r="FH109" s="245"/>
      <c r="FI109" s="245"/>
      <c r="FJ109" s="245"/>
      <c r="FK109" s="245"/>
      <c r="FL109" s="245"/>
      <c r="FM109" s="245"/>
      <c r="FN109" s="245"/>
      <c r="FO109" s="245"/>
      <c r="FP109" s="245"/>
      <c r="FQ109" s="245"/>
      <c r="FR109" s="245"/>
      <c r="FS109" s="245"/>
      <c r="FT109" s="245"/>
      <c r="FU109" s="245"/>
      <c r="FV109" s="245"/>
      <c r="FW109" s="245"/>
      <c r="FX109" s="245"/>
      <c r="FY109" s="245"/>
      <c r="FZ109" s="245"/>
      <c r="GA109" s="245"/>
      <c r="GB109" s="245"/>
      <c r="GC109" s="874" t="s">
        <v>267</v>
      </c>
      <c r="GD109" s="245"/>
      <c r="GE109" s="245"/>
      <c r="GF109" s="245"/>
      <c r="GG109" s="245"/>
      <c r="GH109" s="245"/>
      <c r="GI109" s="245"/>
      <c r="GJ109" s="245"/>
      <c r="GK109" s="245"/>
      <c r="GL109" s="245"/>
      <c r="GM109" s="245"/>
      <c r="GN109" s="245"/>
      <c r="GO109" s="245"/>
      <c r="GP109" s="245"/>
      <c r="GQ109" s="245"/>
      <c r="GR109" s="245"/>
      <c r="GS109" s="245"/>
      <c r="GT109" s="245"/>
      <c r="GU109" s="245"/>
      <c r="GV109" s="245"/>
      <c r="GW109" s="245"/>
      <c r="GX109" s="245"/>
      <c r="GY109" s="245"/>
      <c r="GZ109" s="245"/>
      <c r="HA109" s="874" t="s">
        <v>267</v>
      </c>
      <c r="HB109" s="245"/>
    </row>
    <row r="110" spans="1:210" s="221" customFormat="1" ht="15" customHeight="1" x14ac:dyDescent="0.25">
      <c r="A110" s="245"/>
      <c r="B110" s="276" t="s">
        <v>334</v>
      </c>
      <c r="C110" s="284"/>
      <c r="D110" s="282">
        <v>0</v>
      </c>
      <c r="E110" s="1137"/>
      <c r="F110" s="1137"/>
      <c r="G110" s="1137"/>
      <c r="H110" s="1137"/>
      <c r="I110" s="1137"/>
      <c r="J110" s="1137"/>
      <c r="K110" s="1137"/>
      <c r="L110" s="1137"/>
      <c r="M110" s="1137"/>
      <c r="N110" s="1137"/>
      <c r="O110" s="1137"/>
      <c r="P110" s="1137"/>
      <c r="Q110" s="1137"/>
      <c r="R110" s="1137"/>
      <c r="S110" s="1137"/>
      <c r="T110" s="1137"/>
      <c r="U110" s="1137"/>
      <c r="V110" s="1137"/>
      <c r="W110" s="1137"/>
      <c r="X110" s="1137"/>
      <c r="Y110" s="1137"/>
      <c r="Z110" s="1137"/>
      <c r="AA110" s="1137"/>
      <c r="AB110" s="1137"/>
      <c r="AC110" s="1137"/>
      <c r="AD110" s="1137"/>
      <c r="AE110" s="1137"/>
      <c r="AF110" s="1137"/>
      <c r="AG110" s="1137"/>
      <c r="AH110" s="1137"/>
      <c r="AI110" s="1137"/>
      <c r="AJ110" s="1137"/>
      <c r="AK110" s="1137"/>
      <c r="AL110" s="1137"/>
      <c r="AM110" s="1137"/>
      <c r="AN110" s="1137"/>
      <c r="AO110" s="1137"/>
      <c r="AP110" s="1137"/>
      <c r="AQ110" s="1137"/>
      <c r="AR110" s="1137"/>
      <c r="AS110" s="1137"/>
      <c r="AT110" s="1137"/>
      <c r="AU110" s="1137"/>
      <c r="AV110" s="1137"/>
      <c r="AW110" s="1137"/>
      <c r="AX110" s="1137"/>
      <c r="AY110" s="1137"/>
      <c r="AZ110" s="1137"/>
      <c r="BA110" s="1137"/>
      <c r="BB110" s="1137"/>
      <c r="BC110" s="1137"/>
      <c r="BD110" s="1137"/>
      <c r="BE110" s="1137"/>
      <c r="BF110" s="1137"/>
      <c r="BG110" s="1137"/>
      <c r="BH110" s="1137"/>
      <c r="BI110" s="1137"/>
      <c r="BJ110" s="1137"/>
      <c r="BK110" s="1137"/>
      <c r="BL110" s="1137"/>
      <c r="BM110" s="1137"/>
      <c r="BN110" s="1137"/>
      <c r="BO110" s="1137"/>
      <c r="BP110" s="1137"/>
      <c r="BQ110" s="1137"/>
      <c r="BR110" s="1137"/>
      <c r="BS110" s="1137"/>
      <c r="BT110" s="1137"/>
      <c r="BU110" s="1137"/>
      <c r="BV110" s="1137"/>
      <c r="BW110" s="1137"/>
      <c r="BX110" s="1137"/>
      <c r="BY110" s="1137"/>
      <c r="BZ110" s="1137"/>
      <c r="CA110" s="1137"/>
      <c r="CB110" s="1137"/>
      <c r="CC110" s="1137"/>
      <c r="CD110" s="1137"/>
      <c r="CE110" s="1137"/>
      <c r="CF110" s="1137"/>
      <c r="CG110" s="1137"/>
      <c r="CH110" s="1137"/>
      <c r="CI110" s="1137"/>
      <c r="CJ110" s="1137"/>
      <c r="CK110" s="1137"/>
      <c r="CL110" s="1137"/>
      <c r="CM110" s="1137"/>
      <c r="CN110" s="1137"/>
      <c r="CO110" s="1137"/>
      <c r="CP110" s="1137"/>
      <c r="CQ110" s="1137"/>
      <c r="CR110" s="1137"/>
      <c r="CS110" s="1137"/>
      <c r="CT110" s="1137"/>
      <c r="CU110" s="1137"/>
      <c r="CV110" s="1137"/>
      <c r="CW110" s="1137"/>
      <c r="CX110" s="1137"/>
      <c r="CY110" s="1137"/>
      <c r="CZ110" s="1137"/>
      <c r="DA110" s="1137"/>
      <c r="DB110" s="1137"/>
      <c r="DC110" s="1137"/>
      <c r="DD110" s="1137"/>
      <c r="DE110" s="1137"/>
      <c r="DF110" s="1137"/>
      <c r="DG110" s="1137"/>
      <c r="DH110" s="1137"/>
      <c r="DI110" s="1137"/>
      <c r="DJ110" s="1137"/>
      <c r="DK110" s="1137"/>
      <c r="DL110" s="1137"/>
      <c r="DM110" s="1137"/>
      <c r="DN110" s="1137"/>
      <c r="DO110" s="1137"/>
      <c r="DP110" s="1137"/>
      <c r="DQ110" s="1137"/>
      <c r="DR110" s="1137"/>
      <c r="DS110" s="1137"/>
      <c r="DT110" s="1137"/>
      <c r="DU110" s="1137"/>
      <c r="DV110" s="1137"/>
      <c r="DW110" s="1137"/>
      <c r="DX110" s="1137"/>
      <c r="DY110" s="1137"/>
      <c r="DZ110" s="1137"/>
      <c r="EA110" s="1137"/>
      <c r="EB110" s="1137"/>
      <c r="EC110" s="1137"/>
      <c r="ED110" s="1137"/>
      <c r="EE110" s="1137"/>
      <c r="EF110" s="1137"/>
      <c r="EG110" s="1137"/>
      <c r="EH110" s="1137"/>
      <c r="EI110" s="1137"/>
      <c r="EJ110" s="1137"/>
      <c r="EK110" s="1137"/>
      <c r="EL110" s="1137"/>
      <c r="EM110" s="1137"/>
      <c r="EN110" s="1137"/>
      <c r="EO110" s="1137"/>
      <c r="EP110" s="1137"/>
      <c r="EQ110" s="1137"/>
      <c r="ER110" s="1137"/>
      <c r="ES110" s="1137"/>
      <c r="ET110" s="1137"/>
      <c r="EU110" s="1137"/>
      <c r="EV110" s="1137"/>
      <c r="EW110" s="1137"/>
      <c r="EX110" s="1137"/>
      <c r="EY110" s="1137"/>
      <c r="EZ110" s="1137"/>
      <c r="FA110" s="1137"/>
      <c r="FB110" s="1137"/>
      <c r="FC110" s="1137"/>
      <c r="FD110" s="1137"/>
      <c r="FE110" s="1137"/>
      <c r="FF110" s="1137"/>
      <c r="FG110" s="1137"/>
      <c r="FH110" s="1137"/>
      <c r="FI110" s="1137"/>
      <c r="FJ110" s="1137"/>
      <c r="FK110" s="1137"/>
      <c r="FL110" s="1137"/>
      <c r="FM110" s="1137"/>
      <c r="FN110" s="1137"/>
      <c r="FO110" s="1137"/>
      <c r="FP110" s="1137"/>
      <c r="FQ110" s="1137"/>
      <c r="FR110" s="1137"/>
      <c r="FS110" s="1137"/>
      <c r="FT110" s="1137"/>
      <c r="FU110" s="1137"/>
      <c r="FV110" s="1137"/>
      <c r="FW110" s="1137"/>
      <c r="FX110" s="1137"/>
      <c r="FY110" s="1137"/>
      <c r="FZ110" s="1137"/>
      <c r="GA110" s="1137"/>
      <c r="GB110" s="1137"/>
      <c r="GC110" s="874" t="s">
        <v>267</v>
      </c>
      <c r="GD110" s="245"/>
      <c r="GE110" s="245"/>
      <c r="GF110" s="245"/>
      <c r="GG110" s="245"/>
      <c r="GH110" s="245"/>
      <c r="GI110" s="245"/>
      <c r="GJ110" s="245"/>
      <c r="GK110" s="245"/>
      <c r="GL110" s="245"/>
      <c r="GM110" s="245"/>
      <c r="GN110" s="245"/>
      <c r="GO110" s="245"/>
      <c r="GP110" s="245"/>
      <c r="GQ110" s="245"/>
      <c r="GR110" s="245"/>
      <c r="GS110" s="245"/>
      <c r="GT110" s="245"/>
      <c r="GU110" s="245"/>
      <c r="GV110" s="245"/>
      <c r="GW110" s="245"/>
      <c r="GX110" s="245"/>
      <c r="GY110" s="245"/>
      <c r="GZ110" s="245"/>
      <c r="HA110" s="874" t="s">
        <v>267</v>
      </c>
      <c r="HB110" s="245"/>
    </row>
    <row r="111" spans="1:210" s="221" customFormat="1" ht="15" customHeight="1" x14ac:dyDescent="0.25">
      <c r="A111" s="245"/>
      <c r="B111" s="275" t="s">
        <v>334</v>
      </c>
      <c r="C111" s="283"/>
      <c r="D111" s="282">
        <v>0</v>
      </c>
      <c r="E111" s="1137"/>
      <c r="F111" s="1137"/>
      <c r="G111" s="1137"/>
      <c r="H111" s="1137"/>
      <c r="I111" s="1137"/>
      <c r="J111" s="1137"/>
      <c r="K111" s="1137"/>
      <c r="L111" s="1137"/>
      <c r="M111" s="1137"/>
      <c r="N111" s="1137"/>
      <c r="O111" s="1137"/>
      <c r="P111" s="1137"/>
      <c r="Q111" s="1137"/>
      <c r="R111" s="1137"/>
      <c r="S111" s="1137"/>
      <c r="T111" s="1137"/>
      <c r="U111" s="1137"/>
      <c r="V111" s="1137"/>
      <c r="W111" s="1137"/>
      <c r="X111" s="1137"/>
      <c r="Y111" s="1137"/>
      <c r="Z111" s="1137"/>
      <c r="AA111" s="1137"/>
      <c r="AB111" s="1137"/>
      <c r="AC111" s="1137"/>
      <c r="AD111" s="1137"/>
      <c r="AE111" s="1137"/>
      <c r="AF111" s="1137"/>
      <c r="AG111" s="1137"/>
      <c r="AH111" s="1137"/>
      <c r="AI111" s="1137"/>
      <c r="AJ111" s="1137"/>
      <c r="AK111" s="1137"/>
      <c r="AL111" s="1137"/>
      <c r="AM111" s="1137"/>
      <c r="AN111" s="1137"/>
      <c r="AO111" s="1137"/>
      <c r="AP111" s="1137"/>
      <c r="AQ111" s="1137"/>
      <c r="AR111" s="1137"/>
      <c r="AS111" s="1137"/>
      <c r="AT111" s="1137"/>
      <c r="AU111" s="1137"/>
      <c r="AV111" s="1137"/>
      <c r="AW111" s="1137"/>
      <c r="AX111" s="1137"/>
      <c r="AY111" s="1137"/>
      <c r="AZ111" s="1137"/>
      <c r="BA111" s="1137"/>
      <c r="BB111" s="1137"/>
      <c r="BC111" s="1137"/>
      <c r="BD111" s="1137"/>
      <c r="BE111" s="1137"/>
      <c r="BF111" s="1137"/>
      <c r="BG111" s="1137"/>
      <c r="BH111" s="1137"/>
      <c r="BI111" s="1137"/>
      <c r="BJ111" s="1137"/>
      <c r="BK111" s="1137"/>
      <c r="BL111" s="1137"/>
      <c r="BM111" s="1137"/>
      <c r="BN111" s="1137"/>
      <c r="BO111" s="1137"/>
      <c r="BP111" s="1137"/>
      <c r="BQ111" s="1137"/>
      <c r="BR111" s="1137"/>
      <c r="BS111" s="1137"/>
      <c r="BT111" s="1137"/>
      <c r="BU111" s="1137"/>
      <c r="BV111" s="1137"/>
      <c r="BW111" s="1137"/>
      <c r="BX111" s="1137"/>
      <c r="BY111" s="1137"/>
      <c r="BZ111" s="1137"/>
      <c r="CA111" s="1137"/>
      <c r="CB111" s="1137"/>
      <c r="CC111" s="1137"/>
      <c r="CD111" s="1137"/>
      <c r="CE111" s="1137"/>
      <c r="CF111" s="1137"/>
      <c r="CG111" s="1137"/>
      <c r="CH111" s="1137"/>
      <c r="CI111" s="1137"/>
      <c r="CJ111" s="1137"/>
      <c r="CK111" s="1137"/>
      <c r="CL111" s="1137"/>
      <c r="CM111" s="1137"/>
      <c r="CN111" s="1137"/>
      <c r="CO111" s="1137"/>
      <c r="CP111" s="1137"/>
      <c r="CQ111" s="1137"/>
      <c r="CR111" s="1137"/>
      <c r="CS111" s="1137"/>
      <c r="CT111" s="1137"/>
      <c r="CU111" s="1137"/>
      <c r="CV111" s="1137"/>
      <c r="CW111" s="1137"/>
      <c r="CX111" s="1137"/>
      <c r="CY111" s="1137"/>
      <c r="CZ111" s="1137"/>
      <c r="DA111" s="1137"/>
      <c r="DB111" s="1137"/>
      <c r="DC111" s="1137"/>
      <c r="DD111" s="1137"/>
      <c r="DE111" s="1137"/>
      <c r="DF111" s="1137"/>
      <c r="DG111" s="1137"/>
      <c r="DH111" s="1137"/>
      <c r="DI111" s="1137"/>
      <c r="DJ111" s="1137"/>
      <c r="DK111" s="1137"/>
      <c r="DL111" s="1137"/>
      <c r="DM111" s="1137"/>
      <c r="DN111" s="1137"/>
      <c r="DO111" s="1137"/>
      <c r="DP111" s="1137"/>
      <c r="DQ111" s="1137"/>
      <c r="DR111" s="1137"/>
      <c r="DS111" s="1137"/>
      <c r="DT111" s="1137"/>
      <c r="DU111" s="1137"/>
      <c r="DV111" s="1137"/>
      <c r="DW111" s="1137"/>
      <c r="DX111" s="1137"/>
      <c r="DY111" s="1137"/>
      <c r="DZ111" s="1137"/>
      <c r="EA111" s="1137"/>
      <c r="EB111" s="1137"/>
      <c r="EC111" s="1137"/>
      <c r="ED111" s="1137"/>
      <c r="EE111" s="1137"/>
      <c r="EF111" s="1137"/>
      <c r="EG111" s="1137"/>
      <c r="EH111" s="1137"/>
      <c r="EI111" s="1137"/>
      <c r="EJ111" s="1137"/>
      <c r="EK111" s="1137"/>
      <c r="EL111" s="1137"/>
      <c r="EM111" s="1137"/>
      <c r="EN111" s="1137"/>
      <c r="EO111" s="1137"/>
      <c r="EP111" s="1137"/>
      <c r="EQ111" s="1137"/>
      <c r="ER111" s="1137"/>
      <c r="ES111" s="1137"/>
      <c r="ET111" s="1137"/>
      <c r="EU111" s="1137"/>
      <c r="EV111" s="1137"/>
      <c r="EW111" s="1137"/>
      <c r="EX111" s="1137"/>
      <c r="EY111" s="1137"/>
      <c r="EZ111" s="1137"/>
      <c r="FA111" s="1137"/>
      <c r="FB111" s="1137"/>
      <c r="FC111" s="1137"/>
      <c r="FD111" s="1137"/>
      <c r="FE111" s="1137"/>
      <c r="FF111" s="1137"/>
      <c r="FG111" s="1137"/>
      <c r="FH111" s="1137"/>
      <c r="FI111" s="1137"/>
      <c r="FJ111" s="1137"/>
      <c r="FK111" s="1137"/>
      <c r="FL111" s="1137"/>
      <c r="FM111" s="1137"/>
      <c r="FN111" s="1137"/>
      <c r="FO111" s="1137"/>
      <c r="FP111" s="1137"/>
      <c r="FQ111" s="1137"/>
      <c r="FR111" s="1137"/>
      <c r="FS111" s="1137"/>
      <c r="FT111" s="1137"/>
      <c r="FU111" s="1137"/>
      <c r="FV111" s="1137"/>
      <c r="FW111" s="1137"/>
      <c r="FX111" s="1137"/>
      <c r="FY111" s="1137"/>
      <c r="FZ111" s="1137"/>
      <c r="GA111" s="1137"/>
      <c r="GB111" s="1137"/>
      <c r="GC111" s="874" t="s">
        <v>267</v>
      </c>
      <c r="GD111" s="245"/>
      <c r="GE111" s="245"/>
      <c r="GF111" s="245"/>
      <c r="GG111" s="245"/>
      <c r="GH111" s="245"/>
      <c r="GI111" s="245"/>
      <c r="GJ111" s="245"/>
      <c r="GK111" s="245"/>
      <c r="GL111" s="245"/>
      <c r="GM111" s="245"/>
      <c r="GN111" s="245"/>
      <c r="GO111" s="245"/>
      <c r="GP111" s="245"/>
      <c r="GQ111" s="245"/>
      <c r="GR111" s="245"/>
      <c r="GS111" s="245"/>
      <c r="GT111" s="245"/>
      <c r="GU111" s="245"/>
      <c r="GV111" s="245"/>
      <c r="GW111" s="245"/>
      <c r="GX111" s="245"/>
      <c r="GY111" s="245"/>
      <c r="GZ111" s="245"/>
      <c r="HA111" s="874" t="s">
        <v>267</v>
      </c>
      <c r="HB111" s="245"/>
    </row>
    <row r="112" spans="1:210" s="221" customFormat="1" ht="4.5" customHeight="1" x14ac:dyDescent="0.25">
      <c r="A112" s="245"/>
      <c r="B112" s="245"/>
      <c r="C112" s="245"/>
      <c r="D112" s="245"/>
      <c r="E112" s="245"/>
      <c r="F112" s="245"/>
      <c r="G112" s="245"/>
      <c r="H112" s="245"/>
      <c r="I112" s="245"/>
      <c r="J112" s="245"/>
      <c r="K112" s="245"/>
      <c r="L112" s="245"/>
      <c r="M112" s="245"/>
      <c r="N112" s="245"/>
      <c r="O112" s="245"/>
      <c r="P112" s="245"/>
      <c r="Q112" s="245"/>
      <c r="R112" s="245"/>
      <c r="S112" s="245"/>
      <c r="T112" s="245"/>
      <c r="U112" s="245"/>
      <c r="V112" s="245"/>
      <c r="W112" s="245"/>
      <c r="X112" s="245"/>
      <c r="Y112" s="245"/>
      <c r="Z112" s="245"/>
      <c r="AA112" s="245"/>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c r="DM112" s="245"/>
      <c r="DN112" s="245"/>
      <c r="DO112" s="245"/>
      <c r="DP112" s="245"/>
      <c r="DQ112" s="245"/>
      <c r="DR112" s="245"/>
      <c r="DS112" s="245"/>
      <c r="DT112" s="245"/>
      <c r="DU112" s="245"/>
      <c r="DV112" s="245"/>
      <c r="DW112" s="245"/>
      <c r="DX112" s="245"/>
      <c r="DY112" s="245"/>
      <c r="DZ112" s="245"/>
      <c r="EA112" s="245"/>
      <c r="EB112" s="245"/>
      <c r="EC112" s="245"/>
      <c r="ED112" s="245"/>
      <c r="EE112" s="245"/>
      <c r="EF112" s="245"/>
      <c r="EG112" s="245"/>
      <c r="EH112" s="245"/>
      <c r="EI112" s="245"/>
      <c r="EJ112" s="245"/>
      <c r="EK112" s="245"/>
      <c r="EL112" s="245"/>
      <c r="EM112" s="245"/>
      <c r="EN112" s="245"/>
      <c r="EO112" s="245"/>
      <c r="EP112" s="245"/>
      <c r="EQ112" s="245"/>
      <c r="ER112" s="245"/>
      <c r="ES112" s="245"/>
      <c r="ET112" s="245"/>
      <c r="EU112" s="245"/>
      <c r="EV112" s="245"/>
      <c r="EW112" s="245"/>
      <c r="EX112" s="245"/>
      <c r="EY112" s="245"/>
      <c r="EZ112" s="245"/>
      <c r="FA112" s="245"/>
      <c r="FB112" s="245"/>
      <c r="FC112" s="245"/>
      <c r="FD112" s="245"/>
      <c r="FE112" s="245"/>
      <c r="FF112" s="245"/>
      <c r="FG112" s="245"/>
      <c r="FH112" s="245"/>
      <c r="FI112" s="245"/>
      <c r="FJ112" s="245"/>
      <c r="FK112" s="245"/>
      <c r="FL112" s="245"/>
      <c r="FM112" s="245"/>
      <c r="FN112" s="245"/>
      <c r="FO112" s="245"/>
      <c r="FP112" s="245"/>
      <c r="FQ112" s="245"/>
      <c r="FR112" s="245"/>
      <c r="FS112" s="245"/>
      <c r="FT112" s="245"/>
      <c r="FU112" s="245"/>
      <c r="FV112" s="245"/>
      <c r="FW112" s="245"/>
      <c r="FX112" s="245"/>
      <c r="FY112" s="245"/>
      <c r="FZ112" s="245"/>
      <c r="GA112" s="245"/>
      <c r="GB112" s="245"/>
      <c r="GC112" s="874" t="s">
        <v>267</v>
      </c>
      <c r="GD112" s="245"/>
      <c r="GE112" s="245"/>
      <c r="GF112" s="245"/>
      <c r="GG112" s="245"/>
      <c r="GH112" s="245"/>
      <c r="GI112" s="245"/>
      <c r="GJ112" s="245"/>
      <c r="GK112" s="245"/>
      <c r="GL112" s="245"/>
      <c r="GM112" s="245"/>
      <c r="GN112" s="245"/>
      <c r="GO112" s="245"/>
      <c r="GP112" s="245"/>
      <c r="GQ112" s="245"/>
      <c r="GR112" s="245"/>
      <c r="GS112" s="245"/>
      <c r="GT112" s="245"/>
      <c r="GU112" s="245"/>
      <c r="GV112" s="245"/>
      <c r="GW112" s="245"/>
      <c r="GX112" s="245"/>
      <c r="GY112" s="245"/>
      <c r="GZ112" s="245"/>
      <c r="HA112" s="874" t="s">
        <v>267</v>
      </c>
      <c r="HB112" s="245"/>
    </row>
    <row r="113" spans="1:210" s="221" customFormat="1" ht="15" customHeight="1" x14ac:dyDescent="0.25">
      <c r="A113" s="245"/>
      <c r="B113" s="1021" t="s">
        <v>54</v>
      </c>
      <c r="C113" s="1009"/>
      <c r="D113" s="245"/>
      <c r="E113" s="245"/>
      <c r="F113" s="245"/>
      <c r="G113" s="245"/>
      <c r="H113" s="245"/>
      <c r="I113" s="245"/>
      <c r="J113" s="245"/>
      <c r="K113" s="245"/>
      <c r="L113" s="245"/>
      <c r="M113" s="245"/>
      <c r="N113" s="245"/>
      <c r="O113" s="245"/>
      <c r="P113" s="245"/>
      <c r="Q113" s="245"/>
      <c r="R113" s="245"/>
      <c r="S113" s="245"/>
      <c r="T113" s="245"/>
      <c r="U113" s="245"/>
      <c r="V113" s="245"/>
      <c r="W113" s="245"/>
      <c r="X113" s="245"/>
      <c r="Y113" s="245"/>
      <c r="Z113" s="245"/>
      <c r="AA113" s="245"/>
      <c r="AB113" s="245"/>
      <c r="AC113" s="245"/>
      <c r="AD113" s="245"/>
      <c r="AE113" s="245"/>
      <c r="AF113" s="245"/>
      <c r="AG113" s="245"/>
      <c r="AH113" s="245"/>
      <c r="AI113" s="245"/>
      <c r="AJ113" s="245"/>
      <c r="AK113" s="245"/>
      <c r="AL113" s="245"/>
      <c r="AM113" s="245"/>
      <c r="AN113" s="245"/>
      <c r="AO113" s="245"/>
      <c r="AP113" s="245"/>
      <c r="AQ113" s="245"/>
      <c r="AR113" s="245"/>
      <c r="AS113" s="245"/>
      <c r="AT113" s="245"/>
      <c r="AU113" s="245"/>
      <c r="AV113" s="245"/>
      <c r="AW113" s="245"/>
      <c r="AX113" s="245"/>
      <c r="AY113" s="245"/>
      <c r="AZ113" s="245"/>
      <c r="BA113" s="245"/>
      <c r="BB113" s="245"/>
      <c r="BC113" s="245"/>
      <c r="BD113" s="245"/>
      <c r="BE113" s="245"/>
      <c r="BF113" s="245"/>
      <c r="BG113" s="245"/>
      <c r="BH113" s="245"/>
      <c r="BI113" s="245"/>
      <c r="BJ113" s="245"/>
      <c r="BK113" s="245"/>
      <c r="BL113" s="245"/>
      <c r="BM113" s="245"/>
      <c r="BN113" s="245"/>
      <c r="BO113" s="245"/>
      <c r="BP113" s="245"/>
      <c r="BQ113" s="245"/>
      <c r="BR113" s="245"/>
      <c r="BS113" s="245"/>
      <c r="BT113" s="245"/>
      <c r="BU113" s="245"/>
      <c r="BV113" s="245"/>
      <c r="BW113" s="245"/>
      <c r="BX113" s="245"/>
      <c r="BY113" s="245"/>
      <c r="BZ113" s="245"/>
      <c r="CA113" s="245"/>
      <c r="CB113" s="245"/>
      <c r="CC113" s="245"/>
      <c r="CD113" s="245"/>
      <c r="CE113" s="245"/>
      <c r="CF113" s="245"/>
      <c r="CG113" s="245"/>
      <c r="CH113" s="245"/>
      <c r="CI113" s="245"/>
      <c r="CJ113" s="245"/>
      <c r="CK113" s="245"/>
      <c r="CL113" s="245"/>
      <c r="CM113" s="245"/>
      <c r="CN113" s="245"/>
      <c r="CO113" s="245"/>
      <c r="CP113" s="245"/>
      <c r="CQ113" s="245"/>
      <c r="CR113" s="245"/>
      <c r="CS113" s="245"/>
      <c r="CT113" s="245"/>
      <c r="CU113" s="245"/>
      <c r="CV113" s="245"/>
      <c r="CW113" s="245"/>
      <c r="CX113" s="245"/>
      <c r="CY113" s="245"/>
      <c r="CZ113" s="245"/>
      <c r="DA113" s="245"/>
      <c r="DB113" s="245"/>
      <c r="DC113" s="245"/>
      <c r="DD113" s="245"/>
      <c r="DE113" s="245"/>
      <c r="DF113" s="245"/>
      <c r="DG113" s="245"/>
      <c r="DH113" s="245"/>
      <c r="DI113" s="245"/>
      <c r="DJ113" s="245"/>
      <c r="DK113" s="245"/>
      <c r="DL113" s="245"/>
      <c r="DM113" s="245"/>
      <c r="DN113" s="245"/>
      <c r="DO113" s="245"/>
      <c r="DP113" s="245"/>
      <c r="DQ113" s="245"/>
      <c r="DR113" s="245"/>
      <c r="DS113" s="245"/>
      <c r="DT113" s="245"/>
      <c r="DU113" s="245"/>
      <c r="DV113" s="245"/>
      <c r="DW113" s="245"/>
      <c r="DX113" s="245"/>
      <c r="DY113" s="245"/>
      <c r="DZ113" s="245"/>
      <c r="EA113" s="245"/>
      <c r="EB113" s="245"/>
      <c r="EC113" s="245"/>
      <c r="ED113" s="245"/>
      <c r="EE113" s="245"/>
      <c r="EF113" s="245"/>
      <c r="EG113" s="245"/>
      <c r="EH113" s="245"/>
      <c r="EI113" s="245"/>
      <c r="EJ113" s="245"/>
      <c r="EK113" s="245"/>
      <c r="EL113" s="245"/>
      <c r="EM113" s="245"/>
      <c r="EN113" s="245"/>
      <c r="EO113" s="245"/>
      <c r="EP113" s="245"/>
      <c r="EQ113" s="245"/>
      <c r="ER113" s="245"/>
      <c r="ES113" s="245"/>
      <c r="ET113" s="245"/>
      <c r="EU113" s="245"/>
      <c r="EV113" s="245"/>
      <c r="EW113" s="245"/>
      <c r="EX113" s="245"/>
      <c r="EY113" s="245"/>
      <c r="EZ113" s="245"/>
      <c r="FA113" s="245"/>
      <c r="FB113" s="245"/>
      <c r="FC113" s="245"/>
      <c r="FD113" s="245"/>
      <c r="FE113" s="245"/>
      <c r="FF113" s="245"/>
      <c r="FG113" s="245"/>
      <c r="FH113" s="245"/>
      <c r="FI113" s="245"/>
      <c r="FJ113" s="245"/>
      <c r="FK113" s="245"/>
      <c r="FL113" s="245"/>
      <c r="FM113" s="245"/>
      <c r="FN113" s="245"/>
      <c r="FO113" s="245"/>
      <c r="FP113" s="245"/>
      <c r="FQ113" s="245"/>
      <c r="FR113" s="245"/>
      <c r="FS113" s="245"/>
      <c r="FT113" s="245"/>
      <c r="FU113" s="245"/>
      <c r="FV113" s="245"/>
      <c r="FW113" s="245"/>
      <c r="FX113" s="245"/>
      <c r="FY113" s="245"/>
      <c r="FZ113" s="245"/>
      <c r="GA113" s="245"/>
      <c r="GB113" s="245"/>
      <c r="GC113" s="874" t="s">
        <v>267</v>
      </c>
      <c r="GD113" s="245"/>
      <c r="GE113" s="245"/>
      <c r="GF113" s="245"/>
      <c r="GG113" s="245"/>
      <c r="GH113" s="245"/>
      <c r="GI113" s="245"/>
      <c r="GJ113" s="245"/>
      <c r="GK113" s="245"/>
      <c r="GL113" s="245"/>
      <c r="GM113" s="245"/>
      <c r="GN113" s="245"/>
      <c r="GO113" s="245"/>
      <c r="GP113" s="245"/>
      <c r="GQ113" s="245"/>
      <c r="GR113" s="245"/>
      <c r="GS113" s="245"/>
      <c r="GT113" s="245"/>
      <c r="GU113" s="245"/>
      <c r="GV113" s="245"/>
      <c r="GW113" s="245"/>
      <c r="GX113" s="245"/>
      <c r="GY113" s="245"/>
      <c r="GZ113" s="245"/>
      <c r="HA113" s="874" t="s">
        <v>267</v>
      </c>
      <c r="HB113" s="245"/>
    </row>
    <row r="114" spans="1:210" s="221" customFormat="1" ht="15" customHeight="1" x14ac:dyDescent="0.25">
      <c r="A114" s="245"/>
      <c r="B114" s="276" t="s">
        <v>335</v>
      </c>
      <c r="C114" s="284"/>
      <c r="D114" s="282">
        <v>0</v>
      </c>
      <c r="E114" s="1137"/>
      <c r="F114" s="1137"/>
      <c r="G114" s="1137"/>
      <c r="H114" s="1137"/>
      <c r="I114" s="1137"/>
      <c r="J114" s="1137"/>
      <c r="K114" s="1137"/>
      <c r="L114" s="1137"/>
      <c r="M114" s="1137"/>
      <c r="N114" s="1137"/>
      <c r="O114" s="1137"/>
      <c r="P114" s="1137"/>
      <c r="Q114" s="1137"/>
      <c r="R114" s="1137"/>
      <c r="S114" s="1137"/>
      <c r="T114" s="1137"/>
      <c r="U114" s="1137"/>
      <c r="V114" s="1137"/>
      <c r="W114" s="1137"/>
      <c r="X114" s="1137"/>
      <c r="Y114" s="1137"/>
      <c r="Z114" s="1137"/>
      <c r="AA114" s="1137"/>
      <c r="AB114" s="1137"/>
      <c r="AC114" s="1137"/>
      <c r="AD114" s="1137"/>
      <c r="AE114" s="1137"/>
      <c r="AF114" s="1137"/>
      <c r="AG114" s="1137"/>
      <c r="AH114" s="1137"/>
      <c r="AI114" s="1137"/>
      <c r="AJ114" s="1137"/>
      <c r="AK114" s="1137"/>
      <c r="AL114" s="1137"/>
      <c r="AM114" s="1137"/>
      <c r="AN114" s="1137"/>
      <c r="AO114" s="1137"/>
      <c r="AP114" s="1137"/>
      <c r="AQ114" s="1137"/>
      <c r="AR114" s="1137"/>
      <c r="AS114" s="1137"/>
      <c r="AT114" s="1137"/>
      <c r="AU114" s="1137"/>
      <c r="AV114" s="1137"/>
      <c r="AW114" s="1137"/>
      <c r="AX114" s="1137"/>
      <c r="AY114" s="1137"/>
      <c r="AZ114" s="1137"/>
      <c r="BA114" s="1137"/>
      <c r="BB114" s="1137"/>
      <c r="BC114" s="1137"/>
      <c r="BD114" s="1137"/>
      <c r="BE114" s="1137"/>
      <c r="BF114" s="1137"/>
      <c r="BG114" s="1137"/>
      <c r="BH114" s="1137"/>
      <c r="BI114" s="1137"/>
      <c r="BJ114" s="1137"/>
      <c r="BK114" s="1137"/>
      <c r="BL114" s="1137"/>
      <c r="BM114" s="1137"/>
      <c r="BN114" s="1137"/>
      <c r="BO114" s="1137"/>
      <c r="BP114" s="1137"/>
      <c r="BQ114" s="1137"/>
      <c r="BR114" s="1137"/>
      <c r="BS114" s="1137"/>
      <c r="BT114" s="1137"/>
      <c r="BU114" s="1137"/>
      <c r="BV114" s="1137"/>
      <c r="BW114" s="1137"/>
      <c r="BX114" s="1137"/>
      <c r="BY114" s="1137"/>
      <c r="BZ114" s="1137"/>
      <c r="CA114" s="1137"/>
      <c r="CB114" s="1137"/>
      <c r="CC114" s="1137"/>
      <c r="CD114" s="1137"/>
      <c r="CE114" s="1137"/>
      <c r="CF114" s="1137"/>
      <c r="CG114" s="1137"/>
      <c r="CH114" s="1137"/>
      <c r="CI114" s="1137"/>
      <c r="CJ114" s="1137"/>
      <c r="CK114" s="1137"/>
      <c r="CL114" s="1137"/>
      <c r="CM114" s="1137"/>
      <c r="CN114" s="1137"/>
      <c r="CO114" s="1137"/>
      <c r="CP114" s="1137"/>
      <c r="CQ114" s="1137"/>
      <c r="CR114" s="1137"/>
      <c r="CS114" s="1137"/>
      <c r="CT114" s="1137"/>
      <c r="CU114" s="1137"/>
      <c r="CV114" s="1137"/>
      <c r="CW114" s="1137"/>
      <c r="CX114" s="1137"/>
      <c r="CY114" s="1137"/>
      <c r="CZ114" s="1137"/>
      <c r="DA114" s="1137"/>
      <c r="DB114" s="1137"/>
      <c r="DC114" s="1137"/>
      <c r="DD114" s="1137"/>
      <c r="DE114" s="1137"/>
      <c r="DF114" s="1137"/>
      <c r="DG114" s="1137"/>
      <c r="DH114" s="1137"/>
      <c r="DI114" s="1137"/>
      <c r="DJ114" s="1137"/>
      <c r="DK114" s="1137"/>
      <c r="DL114" s="1137"/>
      <c r="DM114" s="1137"/>
      <c r="DN114" s="1137"/>
      <c r="DO114" s="1137"/>
      <c r="DP114" s="1137"/>
      <c r="DQ114" s="1137"/>
      <c r="DR114" s="1137"/>
      <c r="DS114" s="1137"/>
      <c r="DT114" s="1137"/>
      <c r="DU114" s="1137"/>
      <c r="DV114" s="1137"/>
      <c r="DW114" s="1137"/>
      <c r="DX114" s="1137"/>
      <c r="DY114" s="1137"/>
      <c r="DZ114" s="1137"/>
      <c r="EA114" s="1137"/>
      <c r="EB114" s="1137"/>
      <c r="EC114" s="1137"/>
      <c r="ED114" s="1137"/>
      <c r="EE114" s="1137"/>
      <c r="EF114" s="1137"/>
      <c r="EG114" s="1137"/>
      <c r="EH114" s="1137"/>
      <c r="EI114" s="1137"/>
      <c r="EJ114" s="1137"/>
      <c r="EK114" s="1137"/>
      <c r="EL114" s="1137"/>
      <c r="EM114" s="1137"/>
      <c r="EN114" s="1137"/>
      <c r="EO114" s="1137"/>
      <c r="EP114" s="1137"/>
      <c r="EQ114" s="1137"/>
      <c r="ER114" s="1137"/>
      <c r="ES114" s="1137"/>
      <c r="ET114" s="1137"/>
      <c r="EU114" s="1137"/>
      <c r="EV114" s="1137"/>
      <c r="EW114" s="1137"/>
      <c r="EX114" s="1137"/>
      <c r="EY114" s="1137"/>
      <c r="EZ114" s="1137"/>
      <c r="FA114" s="1137"/>
      <c r="FB114" s="1137"/>
      <c r="FC114" s="1137"/>
      <c r="FD114" s="1137"/>
      <c r="FE114" s="1137"/>
      <c r="FF114" s="1137"/>
      <c r="FG114" s="1137"/>
      <c r="FH114" s="1137"/>
      <c r="FI114" s="1137"/>
      <c r="FJ114" s="1137"/>
      <c r="FK114" s="1137"/>
      <c r="FL114" s="1137"/>
      <c r="FM114" s="1137"/>
      <c r="FN114" s="1137"/>
      <c r="FO114" s="1137"/>
      <c r="FP114" s="1137"/>
      <c r="FQ114" s="1137"/>
      <c r="FR114" s="1137"/>
      <c r="FS114" s="1137"/>
      <c r="FT114" s="1137"/>
      <c r="FU114" s="1137"/>
      <c r="FV114" s="1137"/>
      <c r="FW114" s="1137"/>
      <c r="FX114" s="1137"/>
      <c r="FY114" s="1137"/>
      <c r="FZ114" s="1137"/>
      <c r="GA114" s="1137"/>
      <c r="GB114" s="1137"/>
      <c r="GC114" s="874" t="s">
        <v>267</v>
      </c>
      <c r="GD114" s="245"/>
      <c r="GE114" s="245"/>
      <c r="GF114" s="245"/>
      <c r="GG114" s="245"/>
      <c r="GH114" s="245"/>
      <c r="GI114" s="245"/>
      <c r="GJ114" s="245"/>
      <c r="GK114" s="245"/>
      <c r="GL114" s="245"/>
      <c r="GM114" s="245"/>
      <c r="GN114" s="245"/>
      <c r="GO114" s="245"/>
      <c r="GP114" s="245"/>
      <c r="GQ114" s="245"/>
      <c r="GR114" s="245"/>
      <c r="GS114" s="245"/>
      <c r="GT114" s="245"/>
      <c r="GU114" s="245"/>
      <c r="GV114" s="245"/>
      <c r="GW114" s="245"/>
      <c r="GX114" s="245"/>
      <c r="GY114" s="245"/>
      <c r="GZ114" s="245"/>
      <c r="HA114" s="874" t="s">
        <v>267</v>
      </c>
      <c r="HB114" s="245"/>
    </row>
    <row r="115" spans="1:210" s="221" customFormat="1" ht="15" customHeight="1" x14ac:dyDescent="0.25">
      <c r="A115" s="245"/>
      <c r="B115" s="275" t="s">
        <v>335</v>
      </c>
      <c r="C115" s="283"/>
      <c r="D115" s="282">
        <v>0</v>
      </c>
      <c r="E115" s="1137"/>
      <c r="F115" s="1137"/>
      <c r="G115" s="1137"/>
      <c r="H115" s="1137"/>
      <c r="I115" s="1137"/>
      <c r="J115" s="1137"/>
      <c r="K115" s="1137"/>
      <c r="L115" s="1137"/>
      <c r="M115" s="1137"/>
      <c r="N115" s="1137"/>
      <c r="O115" s="1137"/>
      <c r="P115" s="1137"/>
      <c r="Q115" s="1137"/>
      <c r="R115" s="1137"/>
      <c r="S115" s="1137"/>
      <c r="T115" s="1137"/>
      <c r="U115" s="1137"/>
      <c r="V115" s="1137"/>
      <c r="W115" s="1137"/>
      <c r="X115" s="1137"/>
      <c r="Y115" s="1137"/>
      <c r="Z115" s="1137"/>
      <c r="AA115" s="1137"/>
      <c r="AB115" s="1137"/>
      <c r="AC115" s="1137"/>
      <c r="AD115" s="1137"/>
      <c r="AE115" s="1137"/>
      <c r="AF115" s="1137"/>
      <c r="AG115" s="1137"/>
      <c r="AH115" s="1137"/>
      <c r="AI115" s="1137"/>
      <c r="AJ115" s="1137"/>
      <c r="AK115" s="1137"/>
      <c r="AL115" s="1137"/>
      <c r="AM115" s="1137"/>
      <c r="AN115" s="1137"/>
      <c r="AO115" s="1137"/>
      <c r="AP115" s="1137"/>
      <c r="AQ115" s="1137"/>
      <c r="AR115" s="1137"/>
      <c r="AS115" s="1137"/>
      <c r="AT115" s="1137"/>
      <c r="AU115" s="1137"/>
      <c r="AV115" s="1137"/>
      <c r="AW115" s="1137"/>
      <c r="AX115" s="1137"/>
      <c r="AY115" s="1137"/>
      <c r="AZ115" s="1137"/>
      <c r="BA115" s="1137"/>
      <c r="BB115" s="1137"/>
      <c r="BC115" s="1137"/>
      <c r="BD115" s="1137"/>
      <c r="BE115" s="1137"/>
      <c r="BF115" s="1137"/>
      <c r="BG115" s="1137"/>
      <c r="BH115" s="1137"/>
      <c r="BI115" s="1137"/>
      <c r="BJ115" s="1137"/>
      <c r="BK115" s="1137"/>
      <c r="BL115" s="1137"/>
      <c r="BM115" s="1137"/>
      <c r="BN115" s="1137"/>
      <c r="BO115" s="1137"/>
      <c r="BP115" s="1137"/>
      <c r="BQ115" s="1137"/>
      <c r="BR115" s="1137"/>
      <c r="BS115" s="1137"/>
      <c r="BT115" s="1137"/>
      <c r="BU115" s="1137"/>
      <c r="BV115" s="1137"/>
      <c r="BW115" s="1137"/>
      <c r="BX115" s="1137"/>
      <c r="BY115" s="1137"/>
      <c r="BZ115" s="1137"/>
      <c r="CA115" s="1137"/>
      <c r="CB115" s="1137"/>
      <c r="CC115" s="1137"/>
      <c r="CD115" s="1137"/>
      <c r="CE115" s="1137"/>
      <c r="CF115" s="1137"/>
      <c r="CG115" s="1137"/>
      <c r="CH115" s="1137"/>
      <c r="CI115" s="1137"/>
      <c r="CJ115" s="1137"/>
      <c r="CK115" s="1137"/>
      <c r="CL115" s="1137"/>
      <c r="CM115" s="1137"/>
      <c r="CN115" s="1137"/>
      <c r="CO115" s="1137"/>
      <c r="CP115" s="1137"/>
      <c r="CQ115" s="1137"/>
      <c r="CR115" s="1137"/>
      <c r="CS115" s="1137"/>
      <c r="CT115" s="1137"/>
      <c r="CU115" s="1137"/>
      <c r="CV115" s="1137"/>
      <c r="CW115" s="1137"/>
      <c r="CX115" s="1137"/>
      <c r="CY115" s="1137"/>
      <c r="CZ115" s="1137"/>
      <c r="DA115" s="1137"/>
      <c r="DB115" s="1137"/>
      <c r="DC115" s="1137"/>
      <c r="DD115" s="1137"/>
      <c r="DE115" s="1137"/>
      <c r="DF115" s="1137"/>
      <c r="DG115" s="1137"/>
      <c r="DH115" s="1137"/>
      <c r="DI115" s="1137"/>
      <c r="DJ115" s="1137"/>
      <c r="DK115" s="1137"/>
      <c r="DL115" s="1137"/>
      <c r="DM115" s="1137"/>
      <c r="DN115" s="1137"/>
      <c r="DO115" s="1137"/>
      <c r="DP115" s="1137"/>
      <c r="DQ115" s="1137"/>
      <c r="DR115" s="1137"/>
      <c r="DS115" s="1137"/>
      <c r="DT115" s="1137"/>
      <c r="DU115" s="1137"/>
      <c r="DV115" s="1137"/>
      <c r="DW115" s="1137"/>
      <c r="DX115" s="1137"/>
      <c r="DY115" s="1137"/>
      <c r="DZ115" s="1137"/>
      <c r="EA115" s="1137"/>
      <c r="EB115" s="1137"/>
      <c r="EC115" s="1137"/>
      <c r="ED115" s="1137"/>
      <c r="EE115" s="1137"/>
      <c r="EF115" s="1137"/>
      <c r="EG115" s="1137"/>
      <c r="EH115" s="1137"/>
      <c r="EI115" s="1137"/>
      <c r="EJ115" s="1137"/>
      <c r="EK115" s="1137"/>
      <c r="EL115" s="1137"/>
      <c r="EM115" s="1137"/>
      <c r="EN115" s="1137"/>
      <c r="EO115" s="1137"/>
      <c r="EP115" s="1137"/>
      <c r="EQ115" s="1137"/>
      <c r="ER115" s="1137"/>
      <c r="ES115" s="1137"/>
      <c r="ET115" s="1137"/>
      <c r="EU115" s="1137"/>
      <c r="EV115" s="1137"/>
      <c r="EW115" s="1137"/>
      <c r="EX115" s="1137"/>
      <c r="EY115" s="1137"/>
      <c r="EZ115" s="1137"/>
      <c r="FA115" s="1137"/>
      <c r="FB115" s="1137"/>
      <c r="FC115" s="1137"/>
      <c r="FD115" s="1137"/>
      <c r="FE115" s="1137"/>
      <c r="FF115" s="1137"/>
      <c r="FG115" s="1137"/>
      <c r="FH115" s="1137"/>
      <c r="FI115" s="1137"/>
      <c r="FJ115" s="1137"/>
      <c r="FK115" s="1137"/>
      <c r="FL115" s="1137"/>
      <c r="FM115" s="1137"/>
      <c r="FN115" s="1137"/>
      <c r="FO115" s="1137"/>
      <c r="FP115" s="1137"/>
      <c r="FQ115" s="1137"/>
      <c r="FR115" s="1137"/>
      <c r="FS115" s="1137"/>
      <c r="FT115" s="1137"/>
      <c r="FU115" s="1137"/>
      <c r="FV115" s="1137"/>
      <c r="FW115" s="1137"/>
      <c r="FX115" s="1137"/>
      <c r="FY115" s="1137"/>
      <c r="FZ115" s="1137"/>
      <c r="GA115" s="1137"/>
      <c r="GB115" s="1137"/>
      <c r="GC115" s="874" t="s">
        <v>267</v>
      </c>
      <c r="GD115" s="245"/>
      <c r="GE115" s="245"/>
      <c r="GF115" s="245"/>
      <c r="GG115" s="245"/>
      <c r="GH115" s="245"/>
      <c r="GI115" s="245"/>
      <c r="GJ115" s="245"/>
      <c r="GK115" s="245"/>
      <c r="GL115" s="245"/>
      <c r="GM115" s="245"/>
      <c r="GN115" s="245"/>
      <c r="GO115" s="245"/>
      <c r="GP115" s="245"/>
      <c r="GQ115" s="245"/>
      <c r="GR115" s="245"/>
      <c r="GS115" s="245"/>
      <c r="GT115" s="245"/>
      <c r="GU115" s="245"/>
      <c r="GV115" s="245"/>
      <c r="GW115" s="245"/>
      <c r="GX115" s="245"/>
      <c r="GY115" s="245"/>
      <c r="GZ115" s="245"/>
      <c r="HA115" s="874" t="s">
        <v>267</v>
      </c>
      <c r="HB115" s="245"/>
    </row>
    <row r="116" spans="1:210" s="221" customFormat="1" ht="15" customHeight="1" x14ac:dyDescent="0.25">
      <c r="A116" s="245"/>
      <c r="B116" s="703"/>
      <c r="C116" s="704"/>
      <c r="D116" s="114"/>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c r="AN116" s="421"/>
      <c r="AO116" s="421"/>
      <c r="AP116" s="421"/>
      <c r="AQ116" s="421"/>
      <c r="AR116" s="421"/>
      <c r="AS116" s="421"/>
      <c r="AT116" s="421"/>
      <c r="AU116" s="421"/>
      <c r="AV116" s="421"/>
      <c r="AW116" s="421"/>
      <c r="AX116" s="421"/>
      <c r="AY116" s="421"/>
      <c r="AZ116" s="421"/>
      <c r="BA116" s="421"/>
      <c r="BB116" s="421"/>
      <c r="BC116" s="421"/>
      <c r="BD116" s="421"/>
      <c r="BE116" s="421"/>
      <c r="BF116" s="421"/>
      <c r="BG116" s="421"/>
      <c r="BH116" s="421"/>
      <c r="BI116" s="421"/>
      <c r="BJ116" s="421"/>
      <c r="BK116" s="421"/>
      <c r="BL116" s="421"/>
      <c r="BM116" s="421"/>
      <c r="BN116" s="421"/>
      <c r="BO116" s="421"/>
      <c r="BP116" s="421"/>
      <c r="BQ116" s="421"/>
      <c r="BR116" s="421"/>
      <c r="BS116" s="421"/>
      <c r="BT116" s="421"/>
      <c r="BU116" s="421"/>
      <c r="BV116" s="421"/>
      <c r="BW116" s="421"/>
      <c r="BX116" s="421"/>
      <c r="BY116" s="421"/>
      <c r="BZ116" s="421"/>
      <c r="CA116" s="421"/>
      <c r="CB116" s="421"/>
      <c r="CC116" s="421"/>
      <c r="CD116" s="421"/>
      <c r="CE116" s="421"/>
      <c r="CF116" s="421"/>
      <c r="CG116" s="421"/>
      <c r="CH116" s="421"/>
      <c r="CI116" s="421"/>
      <c r="CJ116" s="421"/>
      <c r="CK116" s="421"/>
      <c r="CL116" s="421"/>
      <c r="CM116" s="421"/>
      <c r="CN116" s="421"/>
      <c r="CO116" s="421"/>
      <c r="CP116" s="421"/>
      <c r="CQ116" s="421"/>
      <c r="CR116" s="421"/>
      <c r="CS116" s="421"/>
      <c r="CT116" s="421"/>
      <c r="CU116" s="421"/>
      <c r="CV116" s="421"/>
      <c r="CW116" s="421"/>
      <c r="CX116" s="421"/>
      <c r="CY116" s="421"/>
      <c r="CZ116" s="421"/>
      <c r="DA116" s="421"/>
      <c r="DB116" s="421"/>
      <c r="DC116" s="421"/>
      <c r="DD116" s="421"/>
      <c r="DE116" s="421"/>
      <c r="DF116" s="421"/>
      <c r="DG116" s="421"/>
      <c r="DH116" s="421"/>
      <c r="DI116" s="421"/>
      <c r="DJ116" s="421"/>
      <c r="DK116" s="421"/>
      <c r="DL116" s="421"/>
      <c r="DM116" s="421"/>
      <c r="DN116" s="421"/>
      <c r="DO116" s="421"/>
      <c r="DP116" s="421"/>
      <c r="DQ116" s="421"/>
      <c r="DR116" s="421"/>
      <c r="DS116" s="421"/>
      <c r="DT116" s="421"/>
      <c r="DU116" s="421"/>
      <c r="DV116" s="421"/>
      <c r="DW116" s="421"/>
      <c r="DX116" s="421"/>
      <c r="DY116" s="421"/>
      <c r="DZ116" s="421"/>
      <c r="EA116" s="421"/>
      <c r="EB116" s="421"/>
      <c r="EC116" s="421"/>
      <c r="ED116" s="421"/>
      <c r="EE116" s="421"/>
      <c r="EF116" s="421"/>
      <c r="EG116" s="421"/>
      <c r="EH116" s="421"/>
      <c r="EI116" s="421"/>
      <c r="EJ116" s="421"/>
      <c r="EK116" s="421"/>
      <c r="EL116" s="421"/>
      <c r="EM116" s="421"/>
      <c r="EN116" s="421"/>
      <c r="EO116" s="421"/>
      <c r="EP116" s="421"/>
      <c r="EQ116" s="421"/>
      <c r="ER116" s="421"/>
      <c r="ES116" s="421"/>
      <c r="ET116" s="421"/>
      <c r="EU116" s="421"/>
      <c r="EV116" s="421"/>
      <c r="EW116" s="421"/>
      <c r="EX116" s="421"/>
      <c r="EY116" s="421"/>
      <c r="EZ116" s="421"/>
      <c r="FA116" s="421"/>
      <c r="FB116" s="421"/>
      <c r="FC116" s="421"/>
      <c r="FD116" s="421"/>
      <c r="FE116" s="421"/>
      <c r="FF116" s="421"/>
      <c r="FG116" s="421"/>
      <c r="FH116" s="421"/>
      <c r="FI116" s="421"/>
      <c r="FJ116" s="421"/>
      <c r="FK116" s="421"/>
      <c r="FL116" s="421"/>
      <c r="FM116" s="421"/>
      <c r="FN116" s="421"/>
      <c r="FO116" s="421"/>
      <c r="FP116" s="421"/>
      <c r="FQ116" s="421"/>
      <c r="FR116" s="421"/>
      <c r="FS116" s="421"/>
      <c r="FT116" s="421"/>
      <c r="FU116" s="421"/>
      <c r="FV116" s="421"/>
      <c r="FW116" s="421"/>
      <c r="FX116" s="421"/>
      <c r="FY116" s="421"/>
      <c r="FZ116" s="421"/>
      <c r="GA116" s="421"/>
      <c r="GB116" s="421"/>
      <c r="GC116" s="874" t="s">
        <v>267</v>
      </c>
      <c r="GD116" s="245"/>
      <c r="GE116" s="245"/>
      <c r="GF116" s="245"/>
      <c r="GG116" s="245"/>
      <c r="GH116" s="245"/>
      <c r="GI116" s="245"/>
      <c r="GJ116" s="245"/>
      <c r="GK116" s="245"/>
      <c r="GL116" s="245"/>
      <c r="GM116" s="245"/>
      <c r="GN116" s="245"/>
      <c r="GO116" s="245"/>
      <c r="GP116" s="245"/>
      <c r="GQ116" s="245"/>
      <c r="GR116" s="245"/>
      <c r="GS116" s="245"/>
      <c r="GT116" s="245"/>
      <c r="GU116" s="245"/>
      <c r="GV116" s="245"/>
      <c r="GW116" s="245"/>
      <c r="GX116" s="245"/>
      <c r="GY116" s="245"/>
      <c r="GZ116" s="245"/>
      <c r="HA116" s="874" t="s">
        <v>267</v>
      </c>
      <c r="HB116" s="245"/>
    </row>
    <row r="117" spans="1:210" s="221" customFormat="1" ht="15" customHeight="1" x14ac:dyDescent="0.25">
      <c r="A117" s="245"/>
      <c r="B117" s="1021" t="s">
        <v>336</v>
      </c>
      <c r="C117" s="1009" t="s">
        <v>337</v>
      </c>
      <c r="D117" s="708">
        <v>0</v>
      </c>
      <c r="E117" s="282">
        <v>0</v>
      </c>
      <c r="F117" s="282">
        <v>0</v>
      </c>
      <c r="G117" s="282">
        <v>0</v>
      </c>
      <c r="H117" s="282">
        <v>0</v>
      </c>
      <c r="I117" s="282">
        <v>0</v>
      </c>
      <c r="J117" s="282">
        <v>0</v>
      </c>
      <c r="K117" s="282">
        <v>0</v>
      </c>
      <c r="L117" s="282">
        <v>0</v>
      </c>
      <c r="M117" s="282">
        <v>0</v>
      </c>
      <c r="N117" s="282">
        <v>0</v>
      </c>
      <c r="O117" s="282">
        <v>0</v>
      </c>
      <c r="P117" s="282">
        <v>0</v>
      </c>
      <c r="Q117" s="282">
        <v>0</v>
      </c>
      <c r="R117" s="282">
        <v>0</v>
      </c>
      <c r="S117" s="282">
        <v>0</v>
      </c>
      <c r="T117" s="282">
        <v>0</v>
      </c>
      <c r="U117" s="282">
        <v>0</v>
      </c>
      <c r="V117" s="282">
        <v>0</v>
      </c>
      <c r="W117" s="282">
        <v>0</v>
      </c>
      <c r="X117" s="282">
        <v>0</v>
      </c>
      <c r="Y117" s="282">
        <v>0</v>
      </c>
      <c r="Z117" s="282">
        <v>0</v>
      </c>
      <c r="AA117" s="282">
        <v>0</v>
      </c>
      <c r="AB117" s="282">
        <v>0</v>
      </c>
      <c r="AC117" s="282">
        <v>0</v>
      </c>
      <c r="AD117" s="282">
        <v>0</v>
      </c>
      <c r="AE117" s="282">
        <v>0</v>
      </c>
      <c r="AF117" s="282">
        <v>0</v>
      </c>
      <c r="AG117" s="282">
        <v>0</v>
      </c>
      <c r="AH117" s="282">
        <v>0</v>
      </c>
      <c r="AI117" s="282">
        <v>0</v>
      </c>
      <c r="AJ117" s="282">
        <v>0</v>
      </c>
      <c r="AK117" s="282">
        <v>0</v>
      </c>
      <c r="AL117" s="282">
        <v>0</v>
      </c>
      <c r="AM117" s="282">
        <v>0</v>
      </c>
      <c r="AN117" s="282">
        <v>0</v>
      </c>
      <c r="AO117" s="282">
        <v>0</v>
      </c>
      <c r="AP117" s="282">
        <v>0</v>
      </c>
      <c r="AQ117" s="282">
        <v>0</v>
      </c>
      <c r="AR117" s="282">
        <v>0</v>
      </c>
      <c r="AS117" s="282">
        <v>0</v>
      </c>
      <c r="AT117" s="282">
        <v>0</v>
      </c>
      <c r="AU117" s="282">
        <v>0</v>
      </c>
      <c r="AV117" s="282">
        <v>0</v>
      </c>
      <c r="AW117" s="282">
        <v>0</v>
      </c>
      <c r="AX117" s="282">
        <v>0</v>
      </c>
      <c r="AY117" s="282">
        <v>0</v>
      </c>
      <c r="AZ117" s="282">
        <v>0</v>
      </c>
      <c r="BA117" s="282">
        <v>0</v>
      </c>
      <c r="BB117" s="282">
        <v>0</v>
      </c>
      <c r="BC117" s="282">
        <v>0</v>
      </c>
      <c r="BD117" s="282">
        <v>0</v>
      </c>
      <c r="BE117" s="282">
        <v>0</v>
      </c>
      <c r="BF117" s="282">
        <v>0</v>
      </c>
      <c r="BG117" s="282">
        <v>0</v>
      </c>
      <c r="BH117" s="282">
        <v>0</v>
      </c>
      <c r="BI117" s="282">
        <v>0</v>
      </c>
      <c r="BJ117" s="282">
        <v>0</v>
      </c>
      <c r="BK117" s="282">
        <v>0</v>
      </c>
      <c r="BL117" s="282">
        <v>0</v>
      </c>
      <c r="BM117" s="282">
        <v>0</v>
      </c>
      <c r="BN117" s="282">
        <v>0</v>
      </c>
      <c r="BO117" s="282">
        <v>0</v>
      </c>
      <c r="BP117" s="282">
        <v>0</v>
      </c>
      <c r="BQ117" s="282">
        <v>0</v>
      </c>
      <c r="BR117" s="282">
        <v>0</v>
      </c>
      <c r="BS117" s="282">
        <v>0</v>
      </c>
      <c r="BT117" s="282">
        <v>0</v>
      </c>
      <c r="BU117" s="282">
        <v>0</v>
      </c>
      <c r="BV117" s="282">
        <v>0</v>
      </c>
      <c r="BW117" s="282">
        <v>0</v>
      </c>
      <c r="BX117" s="282">
        <v>0</v>
      </c>
      <c r="BY117" s="282">
        <v>0</v>
      </c>
      <c r="BZ117" s="282">
        <v>0</v>
      </c>
      <c r="CA117" s="282">
        <v>0</v>
      </c>
      <c r="CB117" s="282">
        <v>0</v>
      </c>
      <c r="CC117" s="282">
        <v>0</v>
      </c>
      <c r="CD117" s="282">
        <v>0</v>
      </c>
      <c r="CE117" s="282">
        <v>0</v>
      </c>
      <c r="CF117" s="282">
        <v>0</v>
      </c>
      <c r="CG117" s="282">
        <v>0</v>
      </c>
      <c r="CH117" s="282">
        <v>0</v>
      </c>
      <c r="CI117" s="282">
        <v>0</v>
      </c>
      <c r="CJ117" s="282">
        <v>0</v>
      </c>
      <c r="CK117" s="282">
        <v>0</v>
      </c>
      <c r="CL117" s="282">
        <v>0</v>
      </c>
      <c r="CM117" s="282">
        <v>0</v>
      </c>
      <c r="CN117" s="282">
        <v>0</v>
      </c>
      <c r="CO117" s="282">
        <v>0</v>
      </c>
      <c r="CP117" s="282">
        <v>0</v>
      </c>
      <c r="CQ117" s="282">
        <v>0</v>
      </c>
      <c r="CR117" s="282">
        <v>0</v>
      </c>
      <c r="CS117" s="282">
        <v>0</v>
      </c>
      <c r="CT117" s="282">
        <v>0</v>
      </c>
      <c r="CU117" s="282">
        <v>0</v>
      </c>
      <c r="CV117" s="282">
        <v>0</v>
      </c>
      <c r="CW117" s="282">
        <v>0</v>
      </c>
      <c r="CX117" s="282">
        <v>0</v>
      </c>
      <c r="CY117" s="282">
        <v>0</v>
      </c>
      <c r="CZ117" s="282">
        <v>0</v>
      </c>
      <c r="DA117" s="282">
        <v>0</v>
      </c>
      <c r="DB117" s="282">
        <v>0</v>
      </c>
      <c r="DC117" s="282">
        <v>0</v>
      </c>
      <c r="DD117" s="282">
        <v>0</v>
      </c>
      <c r="DE117" s="282">
        <v>0</v>
      </c>
      <c r="DF117" s="282">
        <v>0</v>
      </c>
      <c r="DG117" s="282">
        <v>0</v>
      </c>
      <c r="DH117" s="282">
        <v>0</v>
      </c>
      <c r="DI117" s="282">
        <v>0</v>
      </c>
      <c r="DJ117" s="282">
        <v>0</v>
      </c>
      <c r="DK117" s="282">
        <v>0</v>
      </c>
      <c r="DL117" s="282">
        <v>0</v>
      </c>
      <c r="DM117" s="282">
        <v>0</v>
      </c>
      <c r="DN117" s="282">
        <v>0</v>
      </c>
      <c r="DO117" s="282">
        <v>0</v>
      </c>
      <c r="DP117" s="282">
        <v>0</v>
      </c>
      <c r="DQ117" s="282">
        <v>0</v>
      </c>
      <c r="DR117" s="282">
        <v>0</v>
      </c>
      <c r="DS117" s="282">
        <v>0</v>
      </c>
      <c r="DT117" s="282">
        <v>0</v>
      </c>
      <c r="DU117" s="282">
        <v>0</v>
      </c>
      <c r="DV117" s="282">
        <v>0</v>
      </c>
      <c r="DW117" s="282">
        <v>0</v>
      </c>
      <c r="DX117" s="282">
        <v>0</v>
      </c>
      <c r="DY117" s="282">
        <v>0</v>
      </c>
      <c r="DZ117" s="282">
        <v>0</v>
      </c>
      <c r="EA117" s="282">
        <v>0</v>
      </c>
      <c r="EB117" s="282">
        <v>0</v>
      </c>
      <c r="EC117" s="282">
        <v>0</v>
      </c>
      <c r="ED117" s="282">
        <v>0</v>
      </c>
      <c r="EE117" s="282">
        <v>0</v>
      </c>
      <c r="EF117" s="282">
        <v>0</v>
      </c>
      <c r="EG117" s="282">
        <v>0</v>
      </c>
      <c r="EH117" s="282">
        <v>0</v>
      </c>
      <c r="EI117" s="282">
        <v>0</v>
      </c>
      <c r="EJ117" s="282">
        <v>0</v>
      </c>
      <c r="EK117" s="282">
        <v>0</v>
      </c>
      <c r="EL117" s="282">
        <v>0</v>
      </c>
      <c r="EM117" s="282">
        <v>0</v>
      </c>
      <c r="EN117" s="282">
        <v>0</v>
      </c>
      <c r="EO117" s="282">
        <v>0</v>
      </c>
      <c r="EP117" s="282">
        <v>0</v>
      </c>
      <c r="EQ117" s="282">
        <v>0</v>
      </c>
      <c r="ER117" s="282">
        <v>0</v>
      </c>
      <c r="ES117" s="282">
        <v>0</v>
      </c>
      <c r="ET117" s="282">
        <v>0</v>
      </c>
      <c r="EU117" s="282">
        <v>0</v>
      </c>
      <c r="EV117" s="282">
        <v>0</v>
      </c>
      <c r="EW117" s="282">
        <v>0</v>
      </c>
      <c r="EX117" s="282">
        <v>0</v>
      </c>
      <c r="EY117" s="282">
        <v>0</v>
      </c>
      <c r="EZ117" s="282">
        <v>0</v>
      </c>
      <c r="FA117" s="282">
        <v>0</v>
      </c>
      <c r="FB117" s="282">
        <v>0</v>
      </c>
      <c r="FC117" s="282">
        <v>0</v>
      </c>
      <c r="FD117" s="282">
        <v>0</v>
      </c>
      <c r="FE117" s="282">
        <v>0</v>
      </c>
      <c r="FF117" s="282">
        <v>0</v>
      </c>
      <c r="FG117" s="282">
        <v>0</v>
      </c>
      <c r="FH117" s="282">
        <v>0</v>
      </c>
      <c r="FI117" s="282">
        <v>0</v>
      </c>
      <c r="FJ117" s="282">
        <v>0</v>
      </c>
      <c r="FK117" s="282">
        <v>0</v>
      </c>
      <c r="FL117" s="282">
        <v>0</v>
      </c>
      <c r="FM117" s="282">
        <v>0</v>
      </c>
      <c r="FN117" s="282">
        <v>0</v>
      </c>
      <c r="FO117" s="282">
        <v>0</v>
      </c>
      <c r="FP117" s="282">
        <v>0</v>
      </c>
      <c r="FQ117" s="282">
        <v>0</v>
      </c>
      <c r="FR117" s="282">
        <v>0</v>
      </c>
      <c r="FS117" s="282">
        <v>0</v>
      </c>
      <c r="FT117" s="282">
        <v>0</v>
      </c>
      <c r="FU117" s="282">
        <v>0</v>
      </c>
      <c r="FV117" s="282">
        <v>0</v>
      </c>
      <c r="FW117" s="282">
        <v>0</v>
      </c>
      <c r="FX117" s="282">
        <v>0</v>
      </c>
      <c r="FY117" s="282">
        <v>0</v>
      </c>
      <c r="FZ117" s="282">
        <v>0</v>
      </c>
      <c r="GA117" s="282">
        <v>0</v>
      </c>
      <c r="GB117" s="282">
        <v>0</v>
      </c>
      <c r="GC117" s="874" t="s">
        <v>267</v>
      </c>
      <c r="GD117" s="245"/>
      <c r="GE117" s="245"/>
      <c r="GF117" s="245"/>
      <c r="GG117" s="245"/>
      <c r="GH117" s="245"/>
      <c r="GI117" s="245"/>
      <c r="GJ117" s="245"/>
      <c r="GK117" s="245"/>
      <c r="GL117" s="245"/>
      <c r="GM117" s="245"/>
      <c r="GN117" s="245"/>
      <c r="GO117" s="245"/>
      <c r="GP117" s="245"/>
      <c r="GQ117" s="245"/>
      <c r="GR117" s="245"/>
      <c r="GS117" s="245"/>
      <c r="GT117" s="245"/>
      <c r="GU117" s="245"/>
      <c r="GV117" s="245"/>
      <c r="GW117" s="245"/>
      <c r="GX117" s="245"/>
      <c r="GY117" s="245"/>
      <c r="GZ117" s="245"/>
      <c r="HA117" s="874" t="s">
        <v>267</v>
      </c>
      <c r="HB117" s="245"/>
    </row>
    <row r="118" spans="1:210" s="221" customFormat="1" ht="15" customHeight="1" x14ac:dyDescent="0.25">
      <c r="A118" s="245"/>
      <c r="B118" s="735" t="s">
        <v>1420</v>
      </c>
      <c r="C118" s="733">
        <v>0.5</v>
      </c>
      <c r="D118" s="709">
        <v>0</v>
      </c>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c r="AB118" s="705"/>
      <c r="AC118" s="705"/>
      <c r="AD118" s="705"/>
      <c r="AE118" s="705"/>
      <c r="AF118" s="705"/>
      <c r="AG118" s="705"/>
      <c r="AH118" s="705"/>
      <c r="AI118" s="705"/>
      <c r="AJ118" s="705"/>
      <c r="AK118" s="705"/>
      <c r="AL118" s="705"/>
      <c r="AM118" s="705"/>
      <c r="AN118" s="705"/>
      <c r="AO118" s="705"/>
      <c r="AP118" s="705"/>
      <c r="AQ118" s="705"/>
      <c r="AR118" s="705"/>
      <c r="AS118" s="705"/>
      <c r="AT118" s="705"/>
      <c r="AU118" s="705"/>
      <c r="AV118" s="705"/>
      <c r="AW118" s="705"/>
      <c r="AX118" s="705"/>
      <c r="AY118" s="705"/>
      <c r="AZ118" s="705"/>
      <c r="BA118" s="705"/>
      <c r="BB118" s="705"/>
      <c r="BC118" s="705"/>
      <c r="BD118" s="705"/>
      <c r="BE118" s="705"/>
      <c r="BF118" s="705"/>
      <c r="BG118" s="705"/>
      <c r="BH118" s="705"/>
      <c r="BI118" s="705"/>
      <c r="BJ118" s="705"/>
      <c r="BK118" s="705"/>
      <c r="BL118" s="705"/>
      <c r="BM118" s="705"/>
      <c r="BN118" s="705"/>
      <c r="BO118" s="705"/>
      <c r="BP118" s="705"/>
      <c r="BQ118" s="705"/>
      <c r="BR118" s="705"/>
      <c r="BS118" s="705"/>
      <c r="BT118" s="705"/>
      <c r="BU118" s="705"/>
      <c r="BV118" s="705"/>
      <c r="BW118" s="705"/>
      <c r="BX118" s="705"/>
      <c r="BY118" s="705"/>
      <c r="BZ118" s="705"/>
      <c r="CA118" s="705"/>
      <c r="CB118" s="705"/>
      <c r="CC118" s="705"/>
      <c r="CD118" s="705"/>
      <c r="CE118" s="705"/>
      <c r="CF118" s="705"/>
      <c r="CG118" s="705"/>
      <c r="CH118" s="705"/>
      <c r="CI118" s="705"/>
      <c r="CJ118" s="705"/>
      <c r="CK118" s="705"/>
      <c r="CL118" s="705"/>
      <c r="CM118" s="705"/>
      <c r="CN118" s="705"/>
      <c r="CO118" s="705"/>
      <c r="CP118" s="705"/>
      <c r="CQ118" s="705"/>
      <c r="CR118" s="705"/>
      <c r="CS118" s="705"/>
      <c r="CT118" s="705"/>
      <c r="CU118" s="705"/>
      <c r="CV118" s="705"/>
      <c r="CW118" s="705"/>
      <c r="CX118" s="705"/>
      <c r="CY118" s="705"/>
      <c r="CZ118" s="705"/>
      <c r="DA118" s="705"/>
      <c r="DB118" s="705"/>
      <c r="DC118" s="705"/>
      <c r="DD118" s="705"/>
      <c r="DE118" s="705"/>
      <c r="DF118" s="705"/>
      <c r="DG118" s="705"/>
      <c r="DH118" s="705"/>
      <c r="DI118" s="705"/>
      <c r="DJ118" s="705"/>
      <c r="DK118" s="705"/>
      <c r="DL118" s="705"/>
      <c r="DM118" s="705"/>
      <c r="DN118" s="705"/>
      <c r="DO118" s="705"/>
      <c r="DP118" s="705"/>
      <c r="DQ118" s="705"/>
      <c r="DR118" s="705"/>
      <c r="DS118" s="705"/>
      <c r="DT118" s="705"/>
      <c r="DU118" s="705"/>
      <c r="DV118" s="705"/>
      <c r="DW118" s="705"/>
      <c r="DX118" s="705"/>
      <c r="DY118" s="705"/>
      <c r="DZ118" s="705"/>
      <c r="EA118" s="705"/>
      <c r="EB118" s="705"/>
      <c r="EC118" s="705"/>
      <c r="ED118" s="705"/>
      <c r="EE118" s="705"/>
      <c r="EF118" s="705"/>
      <c r="EG118" s="705"/>
      <c r="EH118" s="705"/>
      <c r="EI118" s="705"/>
      <c r="EJ118" s="705"/>
      <c r="EK118" s="705"/>
      <c r="EL118" s="705"/>
      <c r="EM118" s="705"/>
      <c r="EN118" s="705"/>
      <c r="EO118" s="705"/>
      <c r="EP118" s="705"/>
      <c r="EQ118" s="705"/>
      <c r="ER118" s="705"/>
      <c r="ES118" s="705"/>
      <c r="ET118" s="705"/>
      <c r="EU118" s="705"/>
      <c r="EV118" s="705"/>
      <c r="EW118" s="705"/>
      <c r="EX118" s="705"/>
      <c r="EY118" s="705"/>
      <c r="EZ118" s="705"/>
      <c r="FA118" s="705"/>
      <c r="FB118" s="705"/>
      <c r="FC118" s="705"/>
      <c r="FD118" s="705"/>
      <c r="FE118" s="705"/>
      <c r="FF118" s="705"/>
      <c r="FG118" s="705"/>
      <c r="FH118" s="705"/>
      <c r="FI118" s="705"/>
      <c r="FJ118" s="705"/>
      <c r="FK118" s="705"/>
      <c r="FL118" s="705"/>
      <c r="FM118" s="705"/>
      <c r="FN118" s="705"/>
      <c r="FO118" s="705"/>
      <c r="FP118" s="705"/>
      <c r="FQ118" s="705"/>
      <c r="FR118" s="705"/>
      <c r="FS118" s="705"/>
      <c r="FT118" s="705"/>
      <c r="FU118" s="705"/>
      <c r="FV118" s="705"/>
      <c r="FW118" s="705"/>
      <c r="FX118" s="705"/>
      <c r="FY118" s="705"/>
      <c r="FZ118" s="705"/>
      <c r="GA118" s="705"/>
      <c r="GB118" s="705"/>
      <c r="GC118" s="874" t="s">
        <v>267</v>
      </c>
      <c r="GD118" s="245"/>
      <c r="GE118" s="245"/>
      <c r="GF118" s="245"/>
      <c r="GG118" s="245"/>
      <c r="GH118" s="245"/>
      <c r="GI118" s="245"/>
      <c r="GJ118" s="245"/>
      <c r="GK118" s="245"/>
      <c r="GL118" s="245"/>
      <c r="GM118" s="245"/>
      <c r="GN118" s="245"/>
      <c r="GO118" s="245"/>
      <c r="GP118" s="245"/>
      <c r="GQ118" s="245"/>
      <c r="GR118" s="245"/>
      <c r="GS118" s="245"/>
      <c r="GT118" s="245"/>
      <c r="GU118" s="245"/>
      <c r="GV118" s="245"/>
      <c r="GW118" s="245"/>
      <c r="GX118" s="245"/>
      <c r="GY118" s="245"/>
      <c r="GZ118" s="245"/>
      <c r="HA118" s="874" t="s">
        <v>267</v>
      </c>
      <c r="HB118" s="245"/>
    </row>
    <row r="119" spans="1:210" s="221" customFormat="1" ht="15" customHeight="1" x14ac:dyDescent="0.25">
      <c r="A119" s="245"/>
      <c r="B119" s="736">
        <v>0</v>
      </c>
      <c r="C119" s="733"/>
      <c r="D119" s="710">
        <v>0</v>
      </c>
      <c r="E119" s="706"/>
      <c r="F119" s="706"/>
      <c r="G119" s="706"/>
      <c r="H119" s="706"/>
      <c r="I119" s="706"/>
      <c r="J119" s="706"/>
      <c r="K119" s="706"/>
      <c r="L119" s="706"/>
      <c r="M119" s="706"/>
      <c r="N119" s="706"/>
      <c r="O119" s="706"/>
      <c r="P119" s="706"/>
      <c r="Q119" s="706"/>
      <c r="R119" s="706"/>
      <c r="S119" s="706"/>
      <c r="T119" s="706"/>
      <c r="U119" s="706"/>
      <c r="V119" s="706"/>
      <c r="W119" s="706"/>
      <c r="X119" s="706"/>
      <c r="Y119" s="706"/>
      <c r="Z119" s="706"/>
      <c r="AA119" s="706"/>
      <c r="AB119" s="706"/>
      <c r="AC119" s="706"/>
      <c r="AD119" s="706"/>
      <c r="AE119" s="706"/>
      <c r="AF119" s="706"/>
      <c r="AG119" s="706"/>
      <c r="AH119" s="706"/>
      <c r="AI119" s="706"/>
      <c r="AJ119" s="706"/>
      <c r="AK119" s="706"/>
      <c r="AL119" s="706"/>
      <c r="AM119" s="706"/>
      <c r="AN119" s="706"/>
      <c r="AO119" s="706"/>
      <c r="AP119" s="706"/>
      <c r="AQ119" s="706"/>
      <c r="AR119" s="706"/>
      <c r="AS119" s="706"/>
      <c r="AT119" s="706"/>
      <c r="AU119" s="706"/>
      <c r="AV119" s="706"/>
      <c r="AW119" s="706"/>
      <c r="AX119" s="706"/>
      <c r="AY119" s="706"/>
      <c r="AZ119" s="706"/>
      <c r="BA119" s="706"/>
      <c r="BB119" s="706"/>
      <c r="BC119" s="706"/>
      <c r="BD119" s="706"/>
      <c r="BE119" s="706"/>
      <c r="BF119" s="706"/>
      <c r="BG119" s="706"/>
      <c r="BH119" s="706"/>
      <c r="BI119" s="706"/>
      <c r="BJ119" s="706"/>
      <c r="BK119" s="706"/>
      <c r="BL119" s="706"/>
      <c r="BM119" s="706"/>
      <c r="BN119" s="706"/>
      <c r="BO119" s="706"/>
      <c r="BP119" s="706"/>
      <c r="BQ119" s="706"/>
      <c r="BR119" s="706"/>
      <c r="BS119" s="706"/>
      <c r="BT119" s="706"/>
      <c r="BU119" s="706"/>
      <c r="BV119" s="706"/>
      <c r="BW119" s="706"/>
      <c r="BX119" s="706"/>
      <c r="BY119" s="706"/>
      <c r="BZ119" s="706"/>
      <c r="CA119" s="706"/>
      <c r="CB119" s="706"/>
      <c r="CC119" s="706"/>
      <c r="CD119" s="706"/>
      <c r="CE119" s="706"/>
      <c r="CF119" s="706"/>
      <c r="CG119" s="706"/>
      <c r="CH119" s="706"/>
      <c r="CI119" s="706"/>
      <c r="CJ119" s="706"/>
      <c r="CK119" s="706"/>
      <c r="CL119" s="706"/>
      <c r="CM119" s="706"/>
      <c r="CN119" s="706"/>
      <c r="CO119" s="706"/>
      <c r="CP119" s="706"/>
      <c r="CQ119" s="706"/>
      <c r="CR119" s="706"/>
      <c r="CS119" s="706"/>
      <c r="CT119" s="706"/>
      <c r="CU119" s="706"/>
      <c r="CV119" s="706"/>
      <c r="CW119" s="706"/>
      <c r="CX119" s="706"/>
      <c r="CY119" s="706"/>
      <c r="CZ119" s="706"/>
      <c r="DA119" s="706"/>
      <c r="DB119" s="706"/>
      <c r="DC119" s="706"/>
      <c r="DD119" s="706"/>
      <c r="DE119" s="706"/>
      <c r="DF119" s="706"/>
      <c r="DG119" s="706"/>
      <c r="DH119" s="706"/>
      <c r="DI119" s="706"/>
      <c r="DJ119" s="706"/>
      <c r="DK119" s="706"/>
      <c r="DL119" s="706"/>
      <c r="DM119" s="706"/>
      <c r="DN119" s="706"/>
      <c r="DO119" s="706"/>
      <c r="DP119" s="706"/>
      <c r="DQ119" s="706"/>
      <c r="DR119" s="706"/>
      <c r="DS119" s="706"/>
      <c r="DT119" s="706"/>
      <c r="DU119" s="706"/>
      <c r="DV119" s="706"/>
      <c r="DW119" s="706"/>
      <c r="DX119" s="706"/>
      <c r="DY119" s="706"/>
      <c r="DZ119" s="706"/>
      <c r="EA119" s="706"/>
      <c r="EB119" s="706"/>
      <c r="EC119" s="706"/>
      <c r="ED119" s="706"/>
      <c r="EE119" s="706"/>
      <c r="EF119" s="706"/>
      <c r="EG119" s="706"/>
      <c r="EH119" s="706"/>
      <c r="EI119" s="706"/>
      <c r="EJ119" s="706"/>
      <c r="EK119" s="706"/>
      <c r="EL119" s="706"/>
      <c r="EM119" s="706"/>
      <c r="EN119" s="706"/>
      <c r="EO119" s="706"/>
      <c r="EP119" s="706"/>
      <c r="EQ119" s="706"/>
      <c r="ER119" s="706"/>
      <c r="ES119" s="706"/>
      <c r="ET119" s="706"/>
      <c r="EU119" s="706"/>
      <c r="EV119" s="706"/>
      <c r="EW119" s="706"/>
      <c r="EX119" s="706"/>
      <c r="EY119" s="706"/>
      <c r="EZ119" s="706"/>
      <c r="FA119" s="706"/>
      <c r="FB119" s="706"/>
      <c r="FC119" s="706"/>
      <c r="FD119" s="706"/>
      <c r="FE119" s="706"/>
      <c r="FF119" s="706"/>
      <c r="FG119" s="706"/>
      <c r="FH119" s="706"/>
      <c r="FI119" s="706"/>
      <c r="FJ119" s="706"/>
      <c r="FK119" s="706"/>
      <c r="FL119" s="706"/>
      <c r="FM119" s="706"/>
      <c r="FN119" s="706"/>
      <c r="FO119" s="706"/>
      <c r="FP119" s="706"/>
      <c r="FQ119" s="706"/>
      <c r="FR119" s="706"/>
      <c r="FS119" s="706"/>
      <c r="FT119" s="706"/>
      <c r="FU119" s="706"/>
      <c r="FV119" s="706"/>
      <c r="FW119" s="706"/>
      <c r="FX119" s="706"/>
      <c r="FY119" s="706"/>
      <c r="FZ119" s="706"/>
      <c r="GA119" s="706"/>
      <c r="GB119" s="706"/>
      <c r="GC119" s="874" t="s">
        <v>267</v>
      </c>
      <c r="GD119" s="245"/>
      <c r="GE119" s="245"/>
      <c r="GF119" s="245"/>
      <c r="GG119" s="245"/>
      <c r="GH119" s="245"/>
      <c r="GI119" s="245"/>
      <c r="GJ119" s="245"/>
      <c r="GK119" s="245"/>
      <c r="GL119" s="245"/>
      <c r="GM119" s="245"/>
      <c r="GN119" s="245"/>
      <c r="GO119" s="245"/>
      <c r="GP119" s="245"/>
      <c r="GQ119" s="245"/>
      <c r="GR119" s="245"/>
      <c r="GS119" s="245"/>
      <c r="GT119" s="245"/>
      <c r="GU119" s="245"/>
      <c r="GV119" s="245"/>
      <c r="GW119" s="245"/>
      <c r="GX119" s="245"/>
      <c r="GY119" s="245"/>
      <c r="GZ119" s="245"/>
      <c r="HA119" s="874" t="s">
        <v>267</v>
      </c>
      <c r="HB119" s="245"/>
    </row>
    <row r="120" spans="1:210" s="221" customFormat="1" ht="15" customHeight="1" x14ac:dyDescent="0.25">
      <c r="A120" s="245"/>
      <c r="B120" s="736">
        <v>0</v>
      </c>
      <c r="C120" s="733"/>
      <c r="D120" s="710">
        <v>0</v>
      </c>
      <c r="E120" s="706"/>
      <c r="F120" s="706"/>
      <c r="G120" s="706"/>
      <c r="H120" s="706"/>
      <c r="I120" s="706"/>
      <c r="J120" s="706"/>
      <c r="K120" s="706"/>
      <c r="L120" s="706"/>
      <c r="M120" s="706"/>
      <c r="N120" s="706"/>
      <c r="O120" s="706"/>
      <c r="P120" s="706"/>
      <c r="Q120" s="706"/>
      <c r="R120" s="706"/>
      <c r="S120" s="706"/>
      <c r="T120" s="706"/>
      <c r="U120" s="706"/>
      <c r="V120" s="706"/>
      <c r="W120" s="706"/>
      <c r="X120" s="706"/>
      <c r="Y120" s="706"/>
      <c r="Z120" s="706"/>
      <c r="AA120" s="706"/>
      <c r="AB120" s="706"/>
      <c r="AC120" s="706"/>
      <c r="AD120" s="706"/>
      <c r="AE120" s="706"/>
      <c r="AF120" s="706"/>
      <c r="AG120" s="706"/>
      <c r="AH120" s="706"/>
      <c r="AI120" s="706"/>
      <c r="AJ120" s="706"/>
      <c r="AK120" s="706"/>
      <c r="AL120" s="706"/>
      <c r="AM120" s="706"/>
      <c r="AN120" s="706"/>
      <c r="AO120" s="706"/>
      <c r="AP120" s="706"/>
      <c r="AQ120" s="706"/>
      <c r="AR120" s="706"/>
      <c r="AS120" s="706"/>
      <c r="AT120" s="706"/>
      <c r="AU120" s="706"/>
      <c r="AV120" s="706"/>
      <c r="AW120" s="706"/>
      <c r="AX120" s="706"/>
      <c r="AY120" s="706"/>
      <c r="AZ120" s="706"/>
      <c r="BA120" s="706"/>
      <c r="BB120" s="706"/>
      <c r="BC120" s="706"/>
      <c r="BD120" s="706"/>
      <c r="BE120" s="706"/>
      <c r="BF120" s="706"/>
      <c r="BG120" s="706"/>
      <c r="BH120" s="706"/>
      <c r="BI120" s="706"/>
      <c r="BJ120" s="706"/>
      <c r="BK120" s="706"/>
      <c r="BL120" s="706"/>
      <c r="BM120" s="706"/>
      <c r="BN120" s="706"/>
      <c r="BO120" s="706"/>
      <c r="BP120" s="706"/>
      <c r="BQ120" s="706"/>
      <c r="BR120" s="706"/>
      <c r="BS120" s="706"/>
      <c r="BT120" s="706"/>
      <c r="BU120" s="706"/>
      <c r="BV120" s="706"/>
      <c r="BW120" s="706"/>
      <c r="BX120" s="706"/>
      <c r="BY120" s="706"/>
      <c r="BZ120" s="706"/>
      <c r="CA120" s="706"/>
      <c r="CB120" s="706"/>
      <c r="CC120" s="706"/>
      <c r="CD120" s="706"/>
      <c r="CE120" s="706"/>
      <c r="CF120" s="706"/>
      <c r="CG120" s="706"/>
      <c r="CH120" s="706"/>
      <c r="CI120" s="706"/>
      <c r="CJ120" s="706"/>
      <c r="CK120" s="706"/>
      <c r="CL120" s="706"/>
      <c r="CM120" s="706"/>
      <c r="CN120" s="706"/>
      <c r="CO120" s="706"/>
      <c r="CP120" s="706"/>
      <c r="CQ120" s="706"/>
      <c r="CR120" s="706"/>
      <c r="CS120" s="706"/>
      <c r="CT120" s="706"/>
      <c r="CU120" s="706"/>
      <c r="CV120" s="706"/>
      <c r="CW120" s="706"/>
      <c r="CX120" s="706"/>
      <c r="CY120" s="706"/>
      <c r="CZ120" s="706"/>
      <c r="DA120" s="706"/>
      <c r="DB120" s="706"/>
      <c r="DC120" s="706"/>
      <c r="DD120" s="706"/>
      <c r="DE120" s="706"/>
      <c r="DF120" s="706"/>
      <c r="DG120" s="706"/>
      <c r="DH120" s="706"/>
      <c r="DI120" s="706"/>
      <c r="DJ120" s="706"/>
      <c r="DK120" s="706"/>
      <c r="DL120" s="706"/>
      <c r="DM120" s="706"/>
      <c r="DN120" s="706"/>
      <c r="DO120" s="706"/>
      <c r="DP120" s="706"/>
      <c r="DQ120" s="706"/>
      <c r="DR120" s="706"/>
      <c r="DS120" s="706"/>
      <c r="DT120" s="706"/>
      <c r="DU120" s="706"/>
      <c r="DV120" s="706"/>
      <c r="DW120" s="706"/>
      <c r="DX120" s="706"/>
      <c r="DY120" s="706"/>
      <c r="DZ120" s="706"/>
      <c r="EA120" s="706"/>
      <c r="EB120" s="706"/>
      <c r="EC120" s="706"/>
      <c r="ED120" s="706"/>
      <c r="EE120" s="706"/>
      <c r="EF120" s="706"/>
      <c r="EG120" s="706"/>
      <c r="EH120" s="706"/>
      <c r="EI120" s="706"/>
      <c r="EJ120" s="706"/>
      <c r="EK120" s="706"/>
      <c r="EL120" s="706"/>
      <c r="EM120" s="706"/>
      <c r="EN120" s="706"/>
      <c r="EO120" s="706"/>
      <c r="EP120" s="706"/>
      <c r="EQ120" s="706"/>
      <c r="ER120" s="706"/>
      <c r="ES120" s="706"/>
      <c r="ET120" s="706"/>
      <c r="EU120" s="706"/>
      <c r="EV120" s="706"/>
      <c r="EW120" s="706"/>
      <c r="EX120" s="706"/>
      <c r="EY120" s="706"/>
      <c r="EZ120" s="706"/>
      <c r="FA120" s="706"/>
      <c r="FB120" s="706"/>
      <c r="FC120" s="706"/>
      <c r="FD120" s="706"/>
      <c r="FE120" s="706"/>
      <c r="FF120" s="706"/>
      <c r="FG120" s="706"/>
      <c r="FH120" s="706"/>
      <c r="FI120" s="706"/>
      <c r="FJ120" s="706"/>
      <c r="FK120" s="706"/>
      <c r="FL120" s="706"/>
      <c r="FM120" s="706"/>
      <c r="FN120" s="706"/>
      <c r="FO120" s="706"/>
      <c r="FP120" s="706"/>
      <c r="FQ120" s="706"/>
      <c r="FR120" s="706"/>
      <c r="FS120" s="706"/>
      <c r="FT120" s="706"/>
      <c r="FU120" s="706"/>
      <c r="FV120" s="706"/>
      <c r="FW120" s="706"/>
      <c r="FX120" s="706"/>
      <c r="FY120" s="706"/>
      <c r="FZ120" s="706"/>
      <c r="GA120" s="706"/>
      <c r="GB120" s="706"/>
      <c r="GC120" s="874" t="s">
        <v>267</v>
      </c>
      <c r="GD120" s="245"/>
      <c r="GE120" s="245"/>
      <c r="GF120" s="245"/>
      <c r="GG120" s="245"/>
      <c r="GH120" s="245"/>
      <c r="GI120" s="245"/>
      <c r="GJ120" s="245"/>
      <c r="GK120" s="245"/>
      <c r="GL120" s="245"/>
      <c r="GM120" s="245"/>
      <c r="GN120" s="245"/>
      <c r="GO120" s="245"/>
      <c r="GP120" s="245"/>
      <c r="GQ120" s="245"/>
      <c r="GR120" s="245"/>
      <c r="GS120" s="245"/>
      <c r="GT120" s="245"/>
      <c r="GU120" s="245"/>
      <c r="GV120" s="245"/>
      <c r="GW120" s="245"/>
      <c r="GX120" s="245"/>
      <c r="GY120" s="245"/>
      <c r="GZ120" s="245"/>
      <c r="HA120" s="874" t="s">
        <v>267</v>
      </c>
      <c r="HB120" s="245"/>
    </row>
    <row r="121" spans="1:210" s="221" customFormat="1" ht="15" customHeight="1" x14ac:dyDescent="0.25">
      <c r="A121" s="245"/>
      <c r="B121" s="736">
        <v>0</v>
      </c>
      <c r="C121" s="733"/>
      <c r="D121" s="710">
        <v>0</v>
      </c>
      <c r="E121" s="706"/>
      <c r="F121" s="706"/>
      <c r="G121" s="706"/>
      <c r="H121" s="706"/>
      <c r="I121" s="706"/>
      <c r="J121" s="706"/>
      <c r="K121" s="706"/>
      <c r="L121" s="706"/>
      <c r="M121" s="706"/>
      <c r="N121" s="706"/>
      <c r="O121" s="706"/>
      <c r="P121" s="706"/>
      <c r="Q121" s="706"/>
      <c r="R121" s="706"/>
      <c r="S121" s="706"/>
      <c r="T121" s="706"/>
      <c r="U121" s="706"/>
      <c r="V121" s="706"/>
      <c r="W121" s="706"/>
      <c r="X121" s="706"/>
      <c r="Y121" s="706"/>
      <c r="Z121" s="706"/>
      <c r="AA121" s="706"/>
      <c r="AB121" s="706"/>
      <c r="AC121" s="706"/>
      <c r="AD121" s="706"/>
      <c r="AE121" s="706"/>
      <c r="AF121" s="706"/>
      <c r="AG121" s="706"/>
      <c r="AH121" s="706"/>
      <c r="AI121" s="706"/>
      <c r="AJ121" s="706"/>
      <c r="AK121" s="706"/>
      <c r="AL121" s="706"/>
      <c r="AM121" s="706"/>
      <c r="AN121" s="706"/>
      <c r="AO121" s="706"/>
      <c r="AP121" s="706"/>
      <c r="AQ121" s="706"/>
      <c r="AR121" s="706"/>
      <c r="AS121" s="706"/>
      <c r="AT121" s="706"/>
      <c r="AU121" s="706"/>
      <c r="AV121" s="706"/>
      <c r="AW121" s="706"/>
      <c r="AX121" s="706"/>
      <c r="AY121" s="706"/>
      <c r="AZ121" s="706"/>
      <c r="BA121" s="706"/>
      <c r="BB121" s="706"/>
      <c r="BC121" s="706"/>
      <c r="BD121" s="706"/>
      <c r="BE121" s="706"/>
      <c r="BF121" s="706"/>
      <c r="BG121" s="706"/>
      <c r="BH121" s="706"/>
      <c r="BI121" s="706"/>
      <c r="BJ121" s="706"/>
      <c r="BK121" s="706"/>
      <c r="BL121" s="706"/>
      <c r="BM121" s="706"/>
      <c r="BN121" s="706"/>
      <c r="BO121" s="706"/>
      <c r="BP121" s="706"/>
      <c r="BQ121" s="706"/>
      <c r="BR121" s="706"/>
      <c r="BS121" s="706"/>
      <c r="BT121" s="706"/>
      <c r="BU121" s="706"/>
      <c r="BV121" s="706"/>
      <c r="BW121" s="706"/>
      <c r="BX121" s="706"/>
      <c r="BY121" s="706"/>
      <c r="BZ121" s="706"/>
      <c r="CA121" s="706"/>
      <c r="CB121" s="706"/>
      <c r="CC121" s="706"/>
      <c r="CD121" s="706"/>
      <c r="CE121" s="706"/>
      <c r="CF121" s="706"/>
      <c r="CG121" s="706"/>
      <c r="CH121" s="706"/>
      <c r="CI121" s="706"/>
      <c r="CJ121" s="706"/>
      <c r="CK121" s="706"/>
      <c r="CL121" s="706"/>
      <c r="CM121" s="706"/>
      <c r="CN121" s="706"/>
      <c r="CO121" s="706"/>
      <c r="CP121" s="706"/>
      <c r="CQ121" s="706"/>
      <c r="CR121" s="706"/>
      <c r="CS121" s="706"/>
      <c r="CT121" s="706"/>
      <c r="CU121" s="706"/>
      <c r="CV121" s="706"/>
      <c r="CW121" s="706"/>
      <c r="CX121" s="706"/>
      <c r="CY121" s="706"/>
      <c r="CZ121" s="706"/>
      <c r="DA121" s="706"/>
      <c r="DB121" s="706"/>
      <c r="DC121" s="706"/>
      <c r="DD121" s="706"/>
      <c r="DE121" s="706"/>
      <c r="DF121" s="706"/>
      <c r="DG121" s="706"/>
      <c r="DH121" s="706"/>
      <c r="DI121" s="706"/>
      <c r="DJ121" s="706"/>
      <c r="DK121" s="706"/>
      <c r="DL121" s="706"/>
      <c r="DM121" s="706"/>
      <c r="DN121" s="706"/>
      <c r="DO121" s="706"/>
      <c r="DP121" s="706"/>
      <c r="DQ121" s="706"/>
      <c r="DR121" s="706"/>
      <c r="DS121" s="706"/>
      <c r="DT121" s="706"/>
      <c r="DU121" s="706"/>
      <c r="DV121" s="706"/>
      <c r="DW121" s="706"/>
      <c r="DX121" s="706"/>
      <c r="DY121" s="706"/>
      <c r="DZ121" s="706"/>
      <c r="EA121" s="706"/>
      <c r="EB121" s="706"/>
      <c r="EC121" s="706"/>
      <c r="ED121" s="706"/>
      <c r="EE121" s="706"/>
      <c r="EF121" s="706"/>
      <c r="EG121" s="706"/>
      <c r="EH121" s="706"/>
      <c r="EI121" s="706"/>
      <c r="EJ121" s="706"/>
      <c r="EK121" s="706"/>
      <c r="EL121" s="706"/>
      <c r="EM121" s="706"/>
      <c r="EN121" s="706"/>
      <c r="EO121" s="706"/>
      <c r="EP121" s="706"/>
      <c r="EQ121" s="706"/>
      <c r="ER121" s="706"/>
      <c r="ES121" s="706"/>
      <c r="ET121" s="706"/>
      <c r="EU121" s="706"/>
      <c r="EV121" s="706"/>
      <c r="EW121" s="706"/>
      <c r="EX121" s="706"/>
      <c r="EY121" s="706"/>
      <c r="EZ121" s="706"/>
      <c r="FA121" s="706"/>
      <c r="FB121" s="706"/>
      <c r="FC121" s="706"/>
      <c r="FD121" s="706"/>
      <c r="FE121" s="706"/>
      <c r="FF121" s="706"/>
      <c r="FG121" s="706"/>
      <c r="FH121" s="706"/>
      <c r="FI121" s="706"/>
      <c r="FJ121" s="706"/>
      <c r="FK121" s="706"/>
      <c r="FL121" s="706"/>
      <c r="FM121" s="706"/>
      <c r="FN121" s="706"/>
      <c r="FO121" s="706"/>
      <c r="FP121" s="706"/>
      <c r="FQ121" s="706"/>
      <c r="FR121" s="706"/>
      <c r="FS121" s="706"/>
      <c r="FT121" s="706"/>
      <c r="FU121" s="706"/>
      <c r="FV121" s="706"/>
      <c r="FW121" s="706"/>
      <c r="FX121" s="706"/>
      <c r="FY121" s="706"/>
      <c r="FZ121" s="706"/>
      <c r="GA121" s="706"/>
      <c r="GB121" s="706"/>
      <c r="GC121" s="874" t="s">
        <v>267</v>
      </c>
      <c r="GD121" s="245"/>
      <c r="GE121" s="245"/>
      <c r="GF121" s="245"/>
      <c r="GG121" s="245"/>
      <c r="GH121" s="245"/>
      <c r="GI121" s="245"/>
      <c r="GJ121" s="245"/>
      <c r="GK121" s="245"/>
      <c r="GL121" s="245"/>
      <c r="GM121" s="245"/>
      <c r="GN121" s="245"/>
      <c r="GO121" s="245"/>
      <c r="GP121" s="245"/>
      <c r="GQ121" s="245"/>
      <c r="GR121" s="245"/>
      <c r="GS121" s="245"/>
      <c r="GT121" s="245"/>
      <c r="GU121" s="245"/>
      <c r="GV121" s="245"/>
      <c r="GW121" s="245"/>
      <c r="GX121" s="245"/>
      <c r="GY121" s="245"/>
      <c r="GZ121" s="245"/>
      <c r="HA121" s="874" t="s">
        <v>267</v>
      </c>
      <c r="HB121" s="245"/>
    </row>
    <row r="122" spans="1:210" s="221" customFormat="1" ht="15" customHeight="1" x14ac:dyDescent="0.25">
      <c r="A122" s="245"/>
      <c r="B122" s="737">
        <v>0</v>
      </c>
      <c r="C122" s="734"/>
      <c r="D122" s="711">
        <v>0</v>
      </c>
      <c r="E122" s="707"/>
      <c r="F122" s="707"/>
      <c r="G122" s="707"/>
      <c r="H122" s="707"/>
      <c r="I122" s="707"/>
      <c r="J122" s="707"/>
      <c r="K122" s="707"/>
      <c r="L122" s="707"/>
      <c r="M122" s="707"/>
      <c r="N122" s="707"/>
      <c r="O122" s="707"/>
      <c r="P122" s="707"/>
      <c r="Q122" s="707"/>
      <c r="R122" s="707"/>
      <c r="S122" s="707"/>
      <c r="T122" s="707"/>
      <c r="U122" s="707"/>
      <c r="V122" s="707"/>
      <c r="W122" s="707"/>
      <c r="X122" s="707"/>
      <c r="Y122" s="707"/>
      <c r="Z122" s="707"/>
      <c r="AA122" s="707"/>
      <c r="AB122" s="707"/>
      <c r="AC122" s="707"/>
      <c r="AD122" s="707"/>
      <c r="AE122" s="707"/>
      <c r="AF122" s="707"/>
      <c r="AG122" s="707"/>
      <c r="AH122" s="707"/>
      <c r="AI122" s="707"/>
      <c r="AJ122" s="707"/>
      <c r="AK122" s="707"/>
      <c r="AL122" s="707"/>
      <c r="AM122" s="707"/>
      <c r="AN122" s="707"/>
      <c r="AO122" s="707"/>
      <c r="AP122" s="707"/>
      <c r="AQ122" s="707"/>
      <c r="AR122" s="707"/>
      <c r="AS122" s="707"/>
      <c r="AT122" s="707"/>
      <c r="AU122" s="707"/>
      <c r="AV122" s="707"/>
      <c r="AW122" s="707"/>
      <c r="AX122" s="707"/>
      <c r="AY122" s="707"/>
      <c r="AZ122" s="707"/>
      <c r="BA122" s="707"/>
      <c r="BB122" s="707"/>
      <c r="BC122" s="707"/>
      <c r="BD122" s="707"/>
      <c r="BE122" s="707"/>
      <c r="BF122" s="707"/>
      <c r="BG122" s="707"/>
      <c r="BH122" s="707"/>
      <c r="BI122" s="707"/>
      <c r="BJ122" s="707"/>
      <c r="BK122" s="707"/>
      <c r="BL122" s="707"/>
      <c r="BM122" s="707"/>
      <c r="BN122" s="707"/>
      <c r="BO122" s="707"/>
      <c r="BP122" s="707"/>
      <c r="BQ122" s="707"/>
      <c r="BR122" s="707"/>
      <c r="BS122" s="707"/>
      <c r="BT122" s="707"/>
      <c r="BU122" s="707"/>
      <c r="BV122" s="707"/>
      <c r="BW122" s="707"/>
      <c r="BX122" s="707"/>
      <c r="BY122" s="707"/>
      <c r="BZ122" s="707"/>
      <c r="CA122" s="707"/>
      <c r="CB122" s="707"/>
      <c r="CC122" s="707"/>
      <c r="CD122" s="707"/>
      <c r="CE122" s="707"/>
      <c r="CF122" s="707"/>
      <c r="CG122" s="707"/>
      <c r="CH122" s="707"/>
      <c r="CI122" s="707"/>
      <c r="CJ122" s="707"/>
      <c r="CK122" s="707"/>
      <c r="CL122" s="707"/>
      <c r="CM122" s="707"/>
      <c r="CN122" s="707"/>
      <c r="CO122" s="707"/>
      <c r="CP122" s="707"/>
      <c r="CQ122" s="707"/>
      <c r="CR122" s="707"/>
      <c r="CS122" s="707"/>
      <c r="CT122" s="707"/>
      <c r="CU122" s="707"/>
      <c r="CV122" s="707"/>
      <c r="CW122" s="707"/>
      <c r="CX122" s="707"/>
      <c r="CY122" s="707"/>
      <c r="CZ122" s="707"/>
      <c r="DA122" s="707"/>
      <c r="DB122" s="707"/>
      <c r="DC122" s="707"/>
      <c r="DD122" s="707"/>
      <c r="DE122" s="707"/>
      <c r="DF122" s="707"/>
      <c r="DG122" s="707"/>
      <c r="DH122" s="707"/>
      <c r="DI122" s="707"/>
      <c r="DJ122" s="707"/>
      <c r="DK122" s="707"/>
      <c r="DL122" s="707"/>
      <c r="DM122" s="707"/>
      <c r="DN122" s="707"/>
      <c r="DO122" s="707"/>
      <c r="DP122" s="707"/>
      <c r="DQ122" s="707"/>
      <c r="DR122" s="707"/>
      <c r="DS122" s="707"/>
      <c r="DT122" s="707"/>
      <c r="DU122" s="707"/>
      <c r="DV122" s="707"/>
      <c r="DW122" s="707"/>
      <c r="DX122" s="707"/>
      <c r="DY122" s="707"/>
      <c r="DZ122" s="707"/>
      <c r="EA122" s="707"/>
      <c r="EB122" s="707"/>
      <c r="EC122" s="707"/>
      <c r="ED122" s="707"/>
      <c r="EE122" s="707"/>
      <c r="EF122" s="707"/>
      <c r="EG122" s="707"/>
      <c r="EH122" s="707"/>
      <c r="EI122" s="707"/>
      <c r="EJ122" s="707"/>
      <c r="EK122" s="707"/>
      <c r="EL122" s="707"/>
      <c r="EM122" s="707"/>
      <c r="EN122" s="707"/>
      <c r="EO122" s="707"/>
      <c r="EP122" s="707"/>
      <c r="EQ122" s="707"/>
      <c r="ER122" s="707"/>
      <c r="ES122" s="707"/>
      <c r="ET122" s="707"/>
      <c r="EU122" s="707"/>
      <c r="EV122" s="707"/>
      <c r="EW122" s="707"/>
      <c r="EX122" s="707"/>
      <c r="EY122" s="707"/>
      <c r="EZ122" s="707"/>
      <c r="FA122" s="707"/>
      <c r="FB122" s="707"/>
      <c r="FC122" s="707"/>
      <c r="FD122" s="707"/>
      <c r="FE122" s="707"/>
      <c r="FF122" s="707"/>
      <c r="FG122" s="707"/>
      <c r="FH122" s="707"/>
      <c r="FI122" s="707"/>
      <c r="FJ122" s="707"/>
      <c r="FK122" s="707"/>
      <c r="FL122" s="707"/>
      <c r="FM122" s="707"/>
      <c r="FN122" s="707"/>
      <c r="FO122" s="707"/>
      <c r="FP122" s="707"/>
      <c r="FQ122" s="707"/>
      <c r="FR122" s="707"/>
      <c r="FS122" s="707"/>
      <c r="FT122" s="707"/>
      <c r="FU122" s="707"/>
      <c r="FV122" s="707"/>
      <c r="FW122" s="707"/>
      <c r="FX122" s="707"/>
      <c r="FY122" s="707"/>
      <c r="FZ122" s="707"/>
      <c r="GA122" s="707"/>
      <c r="GB122" s="707"/>
      <c r="GC122" s="874" t="s">
        <v>267</v>
      </c>
      <c r="GD122" s="245"/>
      <c r="GE122" s="245"/>
      <c r="GF122" s="245"/>
      <c r="GG122" s="245"/>
      <c r="GH122" s="245"/>
      <c r="GI122" s="245"/>
      <c r="GJ122" s="245"/>
      <c r="GK122" s="245"/>
      <c r="GL122" s="245"/>
      <c r="GM122" s="245"/>
      <c r="GN122" s="245"/>
      <c r="GO122" s="245"/>
      <c r="GP122" s="245"/>
      <c r="GQ122" s="245"/>
      <c r="GR122" s="245"/>
      <c r="GS122" s="245"/>
      <c r="GT122" s="245"/>
      <c r="GU122" s="245"/>
      <c r="GV122" s="245"/>
      <c r="GW122" s="245"/>
      <c r="GX122" s="245"/>
      <c r="GY122" s="245"/>
      <c r="GZ122" s="245"/>
      <c r="HA122" s="874" t="s">
        <v>267</v>
      </c>
      <c r="HB122" s="245"/>
    </row>
    <row r="123" spans="1:210" s="221" customFormat="1" ht="15" customHeight="1" x14ac:dyDescent="0.25">
      <c r="A123" s="245"/>
      <c r="B123" s="737" t="s">
        <v>116</v>
      </c>
      <c r="C123" s="734">
        <v>0.5</v>
      </c>
      <c r="D123" s="1114"/>
      <c r="E123" s="1115"/>
      <c r="F123" s="1115"/>
      <c r="G123" s="1115"/>
      <c r="H123" s="1115"/>
      <c r="I123" s="1115"/>
      <c r="J123" s="1115"/>
      <c r="K123" s="1115"/>
      <c r="L123" s="1115"/>
      <c r="M123" s="1115"/>
      <c r="N123" s="1115"/>
      <c r="O123" s="1115"/>
      <c r="P123" s="1115"/>
      <c r="Q123" s="1115"/>
      <c r="R123" s="1115"/>
      <c r="S123" s="1115"/>
      <c r="T123" s="1115"/>
      <c r="U123" s="1115"/>
      <c r="V123" s="1115"/>
      <c r="W123" s="1115"/>
      <c r="X123" s="1115"/>
      <c r="Y123" s="1115"/>
      <c r="Z123" s="1115"/>
      <c r="AA123" s="1115"/>
      <c r="AB123" s="1115"/>
      <c r="AC123" s="1115"/>
      <c r="AD123" s="1115"/>
      <c r="AE123" s="1115"/>
      <c r="AF123" s="1115"/>
      <c r="AG123" s="1115"/>
      <c r="AH123" s="1115"/>
      <c r="AI123" s="1115"/>
      <c r="AJ123" s="1115"/>
      <c r="AK123" s="1115"/>
      <c r="AL123" s="1115"/>
      <c r="AM123" s="1115"/>
      <c r="AN123" s="1115"/>
      <c r="AO123" s="1115"/>
      <c r="AP123" s="1115"/>
      <c r="AQ123" s="1115"/>
      <c r="AR123" s="1115"/>
      <c r="AS123" s="1115"/>
      <c r="AT123" s="1115"/>
      <c r="AU123" s="1115"/>
      <c r="AV123" s="1115"/>
      <c r="AW123" s="1115"/>
      <c r="AX123" s="1115"/>
      <c r="AY123" s="1115"/>
      <c r="AZ123" s="1115"/>
      <c r="BA123" s="1115"/>
      <c r="BB123" s="1115"/>
      <c r="BC123" s="1115"/>
      <c r="BD123" s="1115"/>
      <c r="BE123" s="1115"/>
      <c r="BF123" s="1115"/>
      <c r="BG123" s="1115"/>
      <c r="BH123" s="1115"/>
      <c r="BI123" s="1115"/>
      <c r="BJ123" s="1115"/>
      <c r="BK123" s="1115"/>
      <c r="BL123" s="1115"/>
      <c r="BM123" s="1115"/>
      <c r="BN123" s="1115"/>
      <c r="BO123" s="1115"/>
      <c r="BP123" s="1115"/>
      <c r="BQ123" s="1115"/>
      <c r="BR123" s="1115"/>
      <c r="BS123" s="1115"/>
      <c r="BT123" s="1115"/>
      <c r="BU123" s="1115"/>
      <c r="BV123" s="1115"/>
      <c r="BW123" s="1115"/>
      <c r="BX123" s="1115"/>
      <c r="BY123" s="1115"/>
      <c r="BZ123" s="1115"/>
      <c r="CA123" s="1115"/>
      <c r="CB123" s="1115"/>
      <c r="CC123" s="1115"/>
      <c r="CD123" s="1115"/>
      <c r="CE123" s="1115"/>
      <c r="CF123" s="1115"/>
      <c r="CG123" s="1115"/>
      <c r="CH123" s="1115"/>
      <c r="CI123" s="1115"/>
      <c r="CJ123" s="1115"/>
      <c r="CK123" s="1115"/>
      <c r="CL123" s="1115"/>
      <c r="CM123" s="1115"/>
      <c r="CN123" s="1115"/>
      <c r="CO123" s="1115"/>
      <c r="CP123" s="1115"/>
      <c r="CQ123" s="1115"/>
      <c r="CR123" s="1115"/>
      <c r="CS123" s="1115"/>
      <c r="CT123" s="1115"/>
      <c r="CU123" s="1115"/>
      <c r="CV123" s="1115"/>
      <c r="CW123" s="1115"/>
      <c r="CX123" s="1115"/>
      <c r="CY123" s="1115"/>
      <c r="CZ123" s="1115"/>
      <c r="DA123" s="1115"/>
      <c r="DB123" s="1115"/>
      <c r="DC123" s="1115"/>
      <c r="DD123" s="1115"/>
      <c r="DE123" s="1115"/>
      <c r="DF123" s="1115"/>
      <c r="DG123" s="1115"/>
      <c r="DH123" s="1115"/>
      <c r="DI123" s="1115"/>
      <c r="DJ123" s="1115"/>
      <c r="DK123" s="1115"/>
      <c r="DL123" s="1115"/>
      <c r="DM123" s="1115"/>
      <c r="DN123" s="1115"/>
      <c r="DO123" s="1115"/>
      <c r="DP123" s="1115"/>
      <c r="DQ123" s="1115"/>
      <c r="DR123" s="1115"/>
      <c r="DS123" s="1115"/>
      <c r="DT123" s="1115"/>
      <c r="DU123" s="1115"/>
      <c r="DV123" s="1115"/>
      <c r="DW123" s="1115"/>
      <c r="DX123" s="1115"/>
      <c r="DY123" s="1115"/>
      <c r="DZ123" s="1115"/>
      <c r="EA123" s="1115"/>
      <c r="EB123" s="1115"/>
      <c r="EC123" s="1115"/>
      <c r="ED123" s="1115"/>
      <c r="EE123" s="1115"/>
      <c r="EF123" s="1115"/>
      <c r="EG123" s="1115"/>
      <c r="EH123" s="1115"/>
      <c r="EI123" s="1115"/>
      <c r="EJ123" s="1115"/>
      <c r="EK123" s="1115"/>
      <c r="EL123" s="1115"/>
      <c r="EM123" s="1115"/>
      <c r="EN123" s="1115"/>
      <c r="EO123" s="1115"/>
      <c r="EP123" s="1115"/>
      <c r="EQ123" s="1115"/>
      <c r="ER123" s="1115"/>
      <c r="ES123" s="1115"/>
      <c r="ET123" s="1115"/>
      <c r="EU123" s="1115"/>
      <c r="EV123" s="1115"/>
      <c r="EW123" s="1115"/>
      <c r="EX123" s="1115"/>
      <c r="EY123" s="1115"/>
      <c r="EZ123" s="1115"/>
      <c r="FA123" s="1115"/>
      <c r="FB123" s="1115"/>
      <c r="FC123" s="1115"/>
      <c r="FD123" s="1115"/>
      <c r="FE123" s="1115"/>
      <c r="FF123" s="1115"/>
      <c r="FG123" s="1115"/>
      <c r="FH123" s="1115"/>
      <c r="FI123" s="1115"/>
      <c r="FJ123" s="1115"/>
      <c r="FK123" s="1115"/>
      <c r="FL123" s="1115"/>
      <c r="FM123" s="1115"/>
      <c r="FN123" s="1115"/>
      <c r="FO123" s="1115"/>
      <c r="FP123" s="1115"/>
      <c r="FQ123" s="1115"/>
      <c r="FR123" s="1115"/>
      <c r="FS123" s="1115"/>
      <c r="FT123" s="1115"/>
      <c r="FU123" s="1115"/>
      <c r="FV123" s="1115"/>
      <c r="FW123" s="1115"/>
      <c r="FX123" s="1115"/>
      <c r="FY123" s="1115"/>
      <c r="FZ123" s="1115"/>
      <c r="GA123" s="1115"/>
      <c r="GB123" s="1115"/>
      <c r="GC123" s="874" t="s">
        <v>267</v>
      </c>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874" t="s">
        <v>267</v>
      </c>
      <c r="HB123" s="245"/>
    </row>
    <row r="124" spans="1:210" ht="15" customHeight="1" x14ac:dyDescent="0.2">
      <c r="A124" s="268"/>
      <c r="B124" s="268"/>
      <c r="C124" s="268"/>
      <c r="D124" s="268"/>
      <c r="E124" s="270"/>
      <c r="F124" s="270"/>
      <c r="G124" s="270"/>
      <c r="H124" s="268"/>
      <c r="I124" s="268"/>
      <c r="J124" s="268"/>
      <c r="K124" s="268"/>
      <c r="L124" s="268"/>
      <c r="M124" s="268"/>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268"/>
      <c r="AN124" s="268"/>
      <c r="AO124" s="268"/>
      <c r="AP124" s="268"/>
      <c r="AQ124" s="268"/>
      <c r="AR124" s="268"/>
      <c r="AS124" s="268"/>
      <c r="AT124" s="268"/>
      <c r="AU124" s="268"/>
      <c r="AV124" s="268"/>
      <c r="AW124" s="268"/>
      <c r="AX124" s="268"/>
      <c r="AY124" s="268"/>
      <c r="AZ124" s="268"/>
      <c r="BA124" s="268"/>
      <c r="BB124" s="268"/>
      <c r="BC124" s="268"/>
      <c r="BD124" s="268"/>
      <c r="BE124" s="268"/>
      <c r="BF124" s="268"/>
      <c r="BG124" s="268"/>
      <c r="BH124" s="268"/>
      <c r="BI124" s="268"/>
      <c r="BJ124" s="268"/>
      <c r="BK124" s="268"/>
      <c r="BL124" s="268"/>
      <c r="BM124" s="268"/>
      <c r="BN124" s="268"/>
      <c r="BO124" s="268"/>
      <c r="BP124" s="268"/>
      <c r="BQ124" s="268"/>
      <c r="BR124" s="268"/>
      <c r="BS124" s="268"/>
      <c r="BT124" s="268"/>
      <c r="BU124" s="268"/>
      <c r="BV124" s="268"/>
      <c r="BW124" s="268"/>
      <c r="BX124" s="268"/>
      <c r="BY124" s="268"/>
      <c r="BZ124" s="268"/>
      <c r="CA124" s="268"/>
      <c r="CB124" s="268"/>
      <c r="CC124" s="268"/>
      <c r="CD124" s="268"/>
      <c r="CE124" s="268"/>
      <c r="CF124" s="268"/>
      <c r="CG124" s="268"/>
      <c r="CH124" s="268"/>
      <c r="CI124" s="268"/>
      <c r="CJ124" s="268"/>
      <c r="CK124" s="268"/>
      <c r="CL124" s="268"/>
      <c r="CM124" s="268"/>
      <c r="CN124" s="268"/>
      <c r="CO124" s="268"/>
      <c r="CP124" s="268"/>
      <c r="CQ124" s="268"/>
      <c r="CR124" s="268"/>
      <c r="CS124" s="268"/>
      <c r="CT124" s="268"/>
      <c r="CU124" s="268"/>
      <c r="CV124" s="268"/>
      <c r="CW124" s="268"/>
      <c r="CX124" s="268"/>
      <c r="CY124" s="268"/>
      <c r="CZ124" s="268"/>
      <c r="DA124" s="268"/>
      <c r="DB124" s="268"/>
      <c r="DC124" s="268"/>
      <c r="DD124" s="268"/>
      <c r="DE124" s="268"/>
      <c r="DF124" s="268"/>
      <c r="DG124" s="268"/>
      <c r="DH124" s="268"/>
      <c r="DI124" s="268"/>
      <c r="DJ124" s="268"/>
      <c r="DK124" s="268"/>
      <c r="DL124" s="268"/>
      <c r="DM124" s="268"/>
      <c r="DN124" s="268"/>
      <c r="DO124" s="268"/>
      <c r="DP124" s="268"/>
      <c r="DQ124" s="268"/>
      <c r="DR124" s="268"/>
      <c r="DS124" s="268"/>
      <c r="DT124" s="268"/>
      <c r="DU124" s="268"/>
      <c r="DV124" s="268"/>
      <c r="DW124" s="268"/>
      <c r="DX124" s="268"/>
      <c r="DY124" s="268"/>
      <c r="DZ124" s="268"/>
      <c r="EA124" s="268"/>
      <c r="EB124" s="268"/>
      <c r="EC124" s="268"/>
      <c r="ED124" s="268"/>
      <c r="EE124" s="268"/>
      <c r="EF124" s="268"/>
      <c r="EG124" s="268"/>
      <c r="EH124" s="268"/>
      <c r="EI124" s="268"/>
      <c r="EJ124" s="268"/>
      <c r="EK124" s="268"/>
      <c r="EL124" s="268"/>
      <c r="EM124" s="268"/>
      <c r="EN124" s="268"/>
      <c r="EO124" s="268"/>
      <c r="EP124" s="268"/>
      <c r="EQ124" s="268"/>
      <c r="ER124" s="268"/>
      <c r="ES124" s="268"/>
      <c r="ET124" s="268"/>
      <c r="EU124" s="268"/>
      <c r="EV124" s="268"/>
      <c r="EW124" s="268"/>
      <c r="EX124" s="268"/>
      <c r="EY124" s="268"/>
      <c r="EZ124" s="268"/>
      <c r="FA124" s="268"/>
      <c r="FB124" s="268"/>
      <c r="FC124" s="268"/>
      <c r="FD124" s="268"/>
      <c r="FE124" s="268"/>
      <c r="FF124" s="268"/>
      <c r="FG124" s="268"/>
      <c r="FH124" s="268"/>
      <c r="FI124" s="268"/>
      <c r="FJ124" s="268"/>
      <c r="FK124" s="268"/>
      <c r="FL124" s="268"/>
      <c r="FM124" s="268"/>
      <c r="FN124" s="268"/>
      <c r="FO124" s="268"/>
      <c r="FP124" s="268"/>
      <c r="FQ124" s="268"/>
      <c r="FR124" s="268"/>
      <c r="FS124" s="268"/>
      <c r="FT124" s="268"/>
      <c r="FU124" s="268"/>
      <c r="FV124" s="268"/>
      <c r="FW124" s="268"/>
      <c r="FX124" s="268"/>
      <c r="FY124" s="268"/>
      <c r="FZ124" s="268"/>
      <c r="GA124" s="268"/>
      <c r="GB124" s="268"/>
      <c r="GC124" s="874" t="s">
        <v>267</v>
      </c>
      <c r="GD124" s="268"/>
      <c r="GE124" s="268"/>
      <c r="GF124" s="268"/>
      <c r="GG124" s="268"/>
      <c r="GH124" s="268"/>
      <c r="GI124" s="268"/>
      <c r="GJ124" s="268"/>
      <c r="GK124" s="268"/>
      <c r="GL124" s="268"/>
      <c r="GM124" s="268"/>
      <c r="GN124" s="268"/>
      <c r="GO124" s="268"/>
      <c r="GP124" s="268"/>
      <c r="GQ124" s="268"/>
      <c r="GR124" s="268"/>
      <c r="GS124" s="268"/>
      <c r="GT124" s="268"/>
      <c r="GU124" s="268"/>
      <c r="GV124" s="268"/>
      <c r="GW124" s="268"/>
      <c r="GX124" s="268"/>
      <c r="GY124" s="268"/>
      <c r="GZ124" s="268"/>
      <c r="HA124" s="874" t="s">
        <v>267</v>
      </c>
      <c r="HB124" s="268"/>
    </row>
    <row r="125" spans="1:210" ht="15" customHeight="1" x14ac:dyDescent="0.2">
      <c r="A125" s="268"/>
      <c r="B125" s="1023" t="s">
        <v>338</v>
      </c>
      <c r="C125" s="268"/>
      <c r="D125" s="268"/>
      <c r="E125" s="270"/>
      <c r="F125" s="270"/>
      <c r="G125" s="270"/>
      <c r="H125" s="268"/>
      <c r="I125" s="268"/>
      <c r="J125" s="268"/>
      <c r="K125" s="268"/>
      <c r="L125" s="268"/>
      <c r="M125" s="268"/>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268"/>
      <c r="AN125" s="268"/>
      <c r="AO125" s="268"/>
      <c r="AP125" s="268"/>
      <c r="AQ125" s="268"/>
      <c r="AR125" s="268"/>
      <c r="AS125" s="268"/>
      <c r="AT125" s="268"/>
      <c r="AU125" s="268"/>
      <c r="AV125" s="268"/>
      <c r="AW125" s="268"/>
      <c r="AX125" s="268"/>
      <c r="AY125" s="268"/>
      <c r="AZ125" s="268"/>
      <c r="BA125" s="268"/>
      <c r="BB125" s="268"/>
      <c r="BC125" s="268"/>
      <c r="BD125" s="268"/>
      <c r="BE125" s="268"/>
      <c r="BF125" s="268"/>
      <c r="BG125" s="268"/>
      <c r="BH125" s="268"/>
      <c r="BI125" s="268"/>
      <c r="BJ125" s="268"/>
      <c r="BK125" s="268"/>
      <c r="BL125" s="268"/>
      <c r="BM125" s="268"/>
      <c r="BN125" s="268"/>
      <c r="BO125" s="268"/>
      <c r="BP125" s="268"/>
      <c r="BQ125" s="268"/>
      <c r="BR125" s="268"/>
      <c r="BS125" s="268"/>
      <c r="BT125" s="268"/>
      <c r="BU125" s="268"/>
      <c r="BV125" s="268"/>
      <c r="BW125" s="268"/>
      <c r="BX125" s="268"/>
      <c r="BY125" s="268"/>
      <c r="BZ125" s="268"/>
      <c r="CA125" s="268"/>
      <c r="CB125" s="268"/>
      <c r="CC125" s="268"/>
      <c r="CD125" s="268"/>
      <c r="CE125" s="268"/>
      <c r="CF125" s="268"/>
      <c r="CG125" s="268"/>
      <c r="CH125" s="268"/>
      <c r="CI125" s="268"/>
      <c r="CJ125" s="268"/>
      <c r="CK125" s="268"/>
      <c r="CL125" s="268"/>
      <c r="CM125" s="268"/>
      <c r="CN125" s="268"/>
      <c r="CO125" s="268"/>
      <c r="CP125" s="268"/>
      <c r="CQ125" s="268"/>
      <c r="CR125" s="268"/>
      <c r="CS125" s="268"/>
      <c r="CT125" s="268"/>
      <c r="CU125" s="268"/>
      <c r="CV125" s="268"/>
      <c r="CW125" s="268"/>
      <c r="CX125" s="268"/>
      <c r="CY125" s="268"/>
      <c r="CZ125" s="268"/>
      <c r="DA125" s="268"/>
      <c r="DB125" s="268"/>
      <c r="DC125" s="268"/>
      <c r="DD125" s="268"/>
      <c r="DE125" s="268"/>
      <c r="DF125" s="268"/>
      <c r="DG125" s="268"/>
      <c r="DH125" s="268"/>
      <c r="DI125" s="268"/>
      <c r="DJ125" s="268"/>
      <c r="DK125" s="268"/>
      <c r="DL125" s="268"/>
      <c r="DM125" s="268"/>
      <c r="DN125" s="268"/>
      <c r="DO125" s="268"/>
      <c r="DP125" s="268"/>
      <c r="DQ125" s="268"/>
      <c r="DR125" s="268"/>
      <c r="DS125" s="268"/>
      <c r="DT125" s="268"/>
      <c r="DU125" s="268"/>
      <c r="DV125" s="268"/>
      <c r="DW125" s="268"/>
      <c r="DX125" s="268"/>
      <c r="DY125" s="268"/>
      <c r="DZ125" s="268"/>
      <c r="EA125" s="268"/>
      <c r="EB125" s="268"/>
      <c r="EC125" s="268"/>
      <c r="ED125" s="268"/>
      <c r="EE125" s="268"/>
      <c r="EF125" s="268"/>
      <c r="EG125" s="268"/>
      <c r="EH125" s="268"/>
      <c r="EI125" s="268"/>
      <c r="EJ125" s="268"/>
      <c r="EK125" s="268"/>
      <c r="EL125" s="268"/>
      <c r="EM125" s="268"/>
      <c r="EN125" s="268"/>
      <c r="EO125" s="268"/>
      <c r="EP125" s="268"/>
      <c r="EQ125" s="268"/>
      <c r="ER125" s="268"/>
      <c r="ES125" s="268"/>
      <c r="ET125" s="268"/>
      <c r="EU125" s="268"/>
      <c r="EV125" s="268"/>
      <c r="EW125" s="268"/>
      <c r="EX125" s="268"/>
      <c r="EY125" s="268"/>
      <c r="EZ125" s="268"/>
      <c r="FA125" s="268"/>
      <c r="FB125" s="268"/>
      <c r="FC125" s="268"/>
      <c r="FD125" s="268"/>
      <c r="FE125" s="268"/>
      <c r="FF125" s="268"/>
      <c r="FG125" s="268"/>
      <c r="FH125" s="268"/>
      <c r="FI125" s="268"/>
      <c r="FJ125" s="268"/>
      <c r="FK125" s="268"/>
      <c r="FL125" s="268"/>
      <c r="FM125" s="268"/>
      <c r="FN125" s="268"/>
      <c r="FO125" s="268"/>
      <c r="FP125" s="268"/>
      <c r="FQ125" s="268"/>
      <c r="FR125" s="268"/>
      <c r="FS125" s="268"/>
      <c r="FT125" s="268"/>
      <c r="FU125" s="268"/>
      <c r="FV125" s="268"/>
      <c r="FW125" s="268"/>
      <c r="FX125" s="268"/>
      <c r="FY125" s="268"/>
      <c r="FZ125" s="268"/>
      <c r="GA125" s="268"/>
      <c r="GB125" s="268"/>
      <c r="GC125" s="874" t="s">
        <v>267</v>
      </c>
      <c r="GD125" s="268"/>
      <c r="GE125" s="268"/>
      <c r="GF125" s="268"/>
      <c r="GG125" s="268"/>
      <c r="GH125" s="268"/>
      <c r="GI125" s="268"/>
      <c r="GJ125" s="268"/>
      <c r="GK125" s="268"/>
      <c r="GL125" s="268"/>
      <c r="GM125" s="268"/>
      <c r="GN125" s="268"/>
      <c r="GO125" s="268"/>
      <c r="GP125" s="268"/>
      <c r="GQ125" s="268"/>
      <c r="GR125" s="268"/>
      <c r="GS125" s="268"/>
      <c r="GT125" s="268"/>
      <c r="GU125" s="268"/>
      <c r="GV125" s="268"/>
      <c r="GW125" s="268"/>
      <c r="GX125" s="268"/>
      <c r="GY125" s="268"/>
      <c r="GZ125" s="268"/>
      <c r="HA125" s="874" t="s">
        <v>267</v>
      </c>
      <c r="HB125" s="268"/>
    </row>
    <row r="126" spans="1:210" ht="15" customHeight="1" x14ac:dyDescent="0.2">
      <c r="A126" s="268"/>
      <c r="B126" s="1549" t="s">
        <v>339</v>
      </c>
      <c r="C126" s="581">
        <v>2012</v>
      </c>
      <c r="D126" s="581">
        <v>2013</v>
      </c>
      <c r="E126" s="581">
        <v>2014</v>
      </c>
      <c r="F126" s="581">
        <v>2015</v>
      </c>
      <c r="G126" s="581">
        <v>2016</v>
      </c>
      <c r="H126" s="581">
        <v>2017</v>
      </c>
      <c r="I126" s="581">
        <v>2018</v>
      </c>
      <c r="J126" s="581">
        <v>2019</v>
      </c>
      <c r="K126" s="581">
        <v>2020</v>
      </c>
      <c r="L126" s="581">
        <v>2021</v>
      </c>
      <c r="M126" s="581">
        <v>2022</v>
      </c>
      <c r="N126" s="581">
        <v>2023</v>
      </c>
      <c r="O126" s="581">
        <v>2024</v>
      </c>
      <c r="P126" s="581">
        <v>2025</v>
      </c>
      <c r="Q126" s="581">
        <v>2026</v>
      </c>
      <c r="R126" s="581">
        <v>2027</v>
      </c>
      <c r="S126" s="581">
        <v>2028</v>
      </c>
      <c r="T126" s="581">
        <v>2029</v>
      </c>
      <c r="U126" s="581">
        <v>2030</v>
      </c>
      <c r="V126" s="581">
        <v>2031</v>
      </c>
      <c r="W126" s="581">
        <v>2032</v>
      </c>
      <c r="X126" s="581">
        <v>2033</v>
      </c>
      <c r="Y126" s="581">
        <v>2034</v>
      </c>
      <c r="Z126" s="581">
        <v>2035</v>
      </c>
      <c r="AA126" s="581">
        <v>2036</v>
      </c>
      <c r="AB126" s="581">
        <v>2037</v>
      </c>
      <c r="AC126" s="581">
        <v>2038</v>
      </c>
      <c r="AD126" s="581">
        <v>2039</v>
      </c>
      <c r="AE126" s="581">
        <v>2040</v>
      </c>
      <c r="AF126" s="581">
        <v>2041</v>
      </c>
      <c r="AG126" s="268"/>
      <c r="AH126" s="268"/>
      <c r="AI126" s="268"/>
      <c r="AJ126" s="268"/>
      <c r="AK126" s="268"/>
      <c r="AL126" s="268"/>
      <c r="AM126" s="268"/>
      <c r="AN126" s="268"/>
      <c r="AO126" s="268"/>
      <c r="AP126" s="268"/>
      <c r="AQ126" s="268"/>
      <c r="AR126" s="268"/>
      <c r="AS126" s="268"/>
      <c r="AT126" s="268"/>
      <c r="AU126" s="268"/>
      <c r="AV126" s="268"/>
      <c r="AW126" s="268"/>
      <c r="AX126" s="268"/>
      <c r="AY126" s="268"/>
      <c r="AZ126" s="268"/>
      <c r="BA126" s="268"/>
      <c r="BB126" s="268"/>
      <c r="BC126" s="268"/>
      <c r="BD126" s="268"/>
      <c r="BE126" s="268"/>
      <c r="BF126" s="268"/>
      <c r="BG126" s="268"/>
      <c r="BH126" s="268"/>
      <c r="BI126" s="268"/>
      <c r="BJ126" s="268"/>
      <c r="BK126" s="268"/>
      <c r="BL126" s="268"/>
      <c r="BM126" s="268"/>
      <c r="BN126" s="268"/>
      <c r="BO126" s="268"/>
      <c r="BP126" s="268"/>
      <c r="BQ126" s="268"/>
      <c r="BR126" s="268"/>
      <c r="BS126" s="268"/>
      <c r="BT126" s="268"/>
      <c r="BU126" s="268"/>
      <c r="BV126" s="268"/>
      <c r="BW126" s="268"/>
      <c r="BX126" s="268"/>
      <c r="BY126" s="268"/>
      <c r="BZ126" s="268"/>
      <c r="CA126" s="268"/>
      <c r="CB126" s="268"/>
      <c r="CC126" s="268"/>
      <c r="CD126" s="268"/>
      <c r="CE126" s="268"/>
      <c r="CF126" s="268"/>
      <c r="CG126" s="268"/>
      <c r="CH126" s="268"/>
      <c r="CI126" s="268"/>
      <c r="CJ126" s="268"/>
      <c r="CK126" s="268"/>
      <c r="CL126" s="268"/>
      <c r="CM126" s="268"/>
      <c r="CN126" s="268"/>
      <c r="CO126" s="268"/>
      <c r="CP126" s="268"/>
      <c r="CQ126" s="268"/>
      <c r="CR126" s="268"/>
      <c r="CS126" s="268"/>
      <c r="CT126" s="268"/>
      <c r="CU126" s="268"/>
      <c r="CV126" s="268"/>
      <c r="CW126" s="268"/>
      <c r="CX126" s="268"/>
      <c r="CY126" s="268"/>
      <c r="CZ126" s="268"/>
      <c r="DA126" s="268"/>
      <c r="DB126" s="268"/>
      <c r="DC126" s="268"/>
      <c r="DD126" s="268"/>
      <c r="DE126" s="268"/>
      <c r="DF126" s="268"/>
      <c r="DG126" s="268"/>
      <c r="DH126" s="268"/>
      <c r="DI126" s="268"/>
      <c r="DJ126" s="268"/>
      <c r="DK126" s="268"/>
      <c r="DL126" s="268"/>
      <c r="DM126" s="268"/>
      <c r="DN126" s="268"/>
      <c r="DO126" s="268"/>
      <c r="DP126" s="268"/>
      <c r="DQ126" s="268"/>
      <c r="DR126" s="268"/>
      <c r="DS126" s="268"/>
      <c r="DT126" s="268"/>
      <c r="DU126" s="268"/>
      <c r="DV126" s="268"/>
      <c r="DW126" s="268"/>
      <c r="DX126" s="268"/>
      <c r="DY126" s="268"/>
      <c r="DZ126" s="268"/>
      <c r="EA126" s="268"/>
      <c r="EB126" s="268"/>
      <c r="EC126" s="268"/>
      <c r="ED126" s="268"/>
      <c r="EE126" s="268"/>
      <c r="EF126" s="268"/>
      <c r="EG126" s="268"/>
      <c r="EH126" s="268"/>
      <c r="EI126" s="268"/>
      <c r="EJ126" s="268"/>
      <c r="EK126" s="268"/>
      <c r="EL126" s="268"/>
      <c r="EM126" s="268"/>
      <c r="EN126" s="268"/>
      <c r="EO126" s="268"/>
      <c r="EP126" s="268"/>
      <c r="EQ126" s="268"/>
      <c r="ER126" s="268"/>
      <c r="ES126" s="268"/>
      <c r="ET126" s="268"/>
      <c r="EU126" s="268"/>
      <c r="EV126" s="268"/>
      <c r="EW126" s="268"/>
      <c r="EX126" s="268"/>
      <c r="EY126" s="268"/>
      <c r="EZ126" s="268"/>
      <c r="FA126" s="268"/>
      <c r="FB126" s="268"/>
      <c r="FC126" s="268"/>
      <c r="FD126" s="268"/>
      <c r="FE126" s="268"/>
      <c r="FF126" s="268"/>
      <c r="FG126" s="268"/>
      <c r="FH126" s="268"/>
      <c r="FI126" s="268"/>
      <c r="FJ126" s="268"/>
      <c r="FK126" s="268"/>
      <c r="FL126" s="268"/>
      <c r="FM126" s="268"/>
      <c r="FN126" s="268"/>
      <c r="FO126" s="268"/>
      <c r="FP126" s="268"/>
      <c r="FQ126" s="268"/>
      <c r="FR126" s="268"/>
      <c r="FS126" s="268"/>
      <c r="FT126" s="268"/>
      <c r="FU126" s="268"/>
      <c r="FV126" s="268"/>
      <c r="FW126" s="268"/>
      <c r="FX126" s="268"/>
      <c r="FY126" s="268"/>
      <c r="FZ126" s="268"/>
      <c r="GA126" s="268"/>
      <c r="GB126" s="268"/>
      <c r="GC126" s="874" t="s">
        <v>267</v>
      </c>
      <c r="GD126" s="268"/>
      <c r="GE126" s="268"/>
      <c r="GF126" s="268"/>
      <c r="GG126" s="268"/>
      <c r="GH126" s="268"/>
      <c r="GI126" s="268"/>
      <c r="GJ126" s="268"/>
      <c r="GK126" s="268"/>
      <c r="GL126" s="268"/>
      <c r="GM126" s="268"/>
      <c r="GN126" s="268"/>
      <c r="GO126" s="268"/>
      <c r="GP126" s="268"/>
      <c r="GQ126" s="268"/>
      <c r="GR126" s="268"/>
      <c r="GS126" s="268"/>
      <c r="GT126" s="268"/>
      <c r="GU126" s="268"/>
      <c r="GV126" s="268"/>
      <c r="GW126" s="268"/>
      <c r="GX126" s="268"/>
      <c r="GY126" s="268"/>
      <c r="GZ126" s="268"/>
      <c r="HA126" s="874" t="s">
        <v>267</v>
      </c>
      <c r="HB126" s="268"/>
    </row>
    <row r="127" spans="1:210" ht="15" customHeight="1" x14ac:dyDescent="0.2">
      <c r="A127" s="268"/>
      <c r="B127" s="1549" t="s">
        <v>340</v>
      </c>
      <c r="C127" s="557">
        <v>0</v>
      </c>
      <c r="D127" s="557">
        <v>0</v>
      </c>
      <c r="E127" s="557">
        <v>0</v>
      </c>
      <c r="F127" s="557">
        <v>0</v>
      </c>
      <c r="G127" s="557">
        <v>0</v>
      </c>
      <c r="H127" s="557">
        <v>0</v>
      </c>
      <c r="I127" s="557">
        <v>0</v>
      </c>
      <c r="J127" s="557">
        <v>0</v>
      </c>
      <c r="K127" s="557">
        <v>0</v>
      </c>
      <c r="L127" s="557">
        <v>0</v>
      </c>
      <c r="M127" s="557">
        <v>0</v>
      </c>
      <c r="N127" s="557">
        <v>0</v>
      </c>
      <c r="O127" s="557">
        <v>0</v>
      </c>
      <c r="P127" s="557">
        <v>0</v>
      </c>
      <c r="Q127" s="557">
        <v>0</v>
      </c>
      <c r="R127" s="557">
        <v>0</v>
      </c>
      <c r="S127" s="557">
        <v>0</v>
      </c>
      <c r="T127" s="557">
        <v>0</v>
      </c>
      <c r="U127" s="557">
        <v>0</v>
      </c>
      <c r="V127" s="557">
        <v>0</v>
      </c>
      <c r="W127" s="557">
        <v>0</v>
      </c>
      <c r="X127" s="557">
        <v>0</v>
      </c>
      <c r="Y127" s="557">
        <v>0</v>
      </c>
      <c r="Z127" s="557">
        <v>0</v>
      </c>
      <c r="AA127" s="557">
        <v>0</v>
      </c>
      <c r="AB127" s="557">
        <v>0</v>
      </c>
      <c r="AC127" s="557">
        <v>0</v>
      </c>
      <c r="AD127" s="557">
        <v>0</v>
      </c>
      <c r="AE127" s="557">
        <v>0</v>
      </c>
      <c r="AF127" s="557">
        <v>0</v>
      </c>
      <c r="AG127" s="268"/>
      <c r="AH127" s="268"/>
      <c r="AI127" s="268"/>
      <c r="AJ127" s="268"/>
      <c r="AK127" s="268"/>
      <c r="AL127" s="268"/>
      <c r="AM127" s="268"/>
      <c r="AN127" s="268"/>
      <c r="AO127" s="268"/>
      <c r="AP127" s="268"/>
      <c r="AQ127" s="268"/>
      <c r="AR127" s="268"/>
      <c r="AS127" s="268"/>
      <c r="AT127" s="268"/>
      <c r="AU127" s="268"/>
      <c r="AV127" s="268"/>
      <c r="AW127" s="268"/>
      <c r="AX127" s="268"/>
      <c r="AY127" s="268"/>
      <c r="AZ127" s="268"/>
      <c r="BA127" s="268"/>
      <c r="BB127" s="268"/>
      <c r="BC127" s="268"/>
      <c r="BD127" s="268"/>
      <c r="BE127" s="268"/>
      <c r="BF127" s="268"/>
      <c r="BG127" s="268"/>
      <c r="BH127" s="268"/>
      <c r="BI127" s="268"/>
      <c r="BJ127" s="268"/>
      <c r="BK127" s="268"/>
      <c r="BL127" s="268"/>
      <c r="BM127" s="268"/>
      <c r="BN127" s="268"/>
      <c r="BO127" s="268"/>
      <c r="BP127" s="268"/>
      <c r="BQ127" s="268"/>
      <c r="BR127" s="268"/>
      <c r="BS127" s="268"/>
      <c r="BT127" s="268"/>
      <c r="BU127" s="268"/>
      <c r="BV127" s="268"/>
      <c r="BW127" s="268"/>
      <c r="BX127" s="268"/>
      <c r="BY127" s="268"/>
      <c r="BZ127" s="268"/>
      <c r="CA127" s="268"/>
      <c r="CB127" s="268"/>
      <c r="CC127" s="268"/>
      <c r="CD127" s="268"/>
      <c r="CE127" s="268"/>
      <c r="CF127" s="268"/>
      <c r="CG127" s="268"/>
      <c r="CH127" s="268"/>
      <c r="CI127" s="268"/>
      <c r="CJ127" s="268"/>
      <c r="CK127" s="268"/>
      <c r="CL127" s="268"/>
      <c r="CM127" s="268"/>
      <c r="CN127" s="268"/>
      <c r="CO127" s="268"/>
      <c r="CP127" s="268"/>
      <c r="CQ127" s="268"/>
      <c r="CR127" s="268"/>
      <c r="CS127" s="268"/>
      <c r="CT127" s="268"/>
      <c r="CU127" s="268"/>
      <c r="CV127" s="268"/>
      <c r="CW127" s="268"/>
      <c r="CX127" s="268"/>
      <c r="CY127" s="268"/>
      <c r="CZ127" s="268"/>
      <c r="DA127" s="268"/>
      <c r="DB127" s="268"/>
      <c r="DC127" s="268"/>
      <c r="DD127" s="268"/>
      <c r="DE127" s="268"/>
      <c r="DF127" s="268"/>
      <c r="DG127" s="268"/>
      <c r="DH127" s="268"/>
      <c r="DI127" s="268"/>
      <c r="DJ127" s="268"/>
      <c r="DK127" s="268"/>
      <c r="DL127" s="268"/>
      <c r="DM127" s="268"/>
      <c r="DN127" s="268"/>
      <c r="DO127" s="268"/>
      <c r="DP127" s="268"/>
      <c r="DQ127" s="268"/>
      <c r="DR127" s="268"/>
      <c r="DS127" s="268"/>
      <c r="DT127" s="268"/>
      <c r="DU127" s="268"/>
      <c r="DV127" s="268"/>
      <c r="DW127" s="268"/>
      <c r="DX127" s="268"/>
      <c r="DY127" s="268"/>
      <c r="DZ127" s="268"/>
      <c r="EA127" s="268"/>
      <c r="EB127" s="268"/>
      <c r="EC127" s="268"/>
      <c r="ED127" s="268"/>
      <c r="EE127" s="268"/>
      <c r="EF127" s="268"/>
      <c r="EG127" s="268"/>
      <c r="EH127" s="268"/>
      <c r="EI127" s="268"/>
      <c r="EJ127" s="268"/>
      <c r="EK127" s="268"/>
      <c r="EL127" s="268"/>
      <c r="EM127" s="268"/>
      <c r="EN127" s="268"/>
      <c r="EO127" s="268"/>
      <c r="EP127" s="268"/>
      <c r="EQ127" s="268"/>
      <c r="ER127" s="268"/>
      <c r="ES127" s="268"/>
      <c r="ET127" s="268"/>
      <c r="EU127" s="268"/>
      <c r="EV127" s="268"/>
      <c r="EW127" s="268"/>
      <c r="EX127" s="268"/>
      <c r="EY127" s="268"/>
      <c r="EZ127" s="268"/>
      <c r="FA127" s="268"/>
      <c r="FB127" s="268"/>
      <c r="FC127" s="268"/>
      <c r="FD127" s="268"/>
      <c r="FE127" s="268"/>
      <c r="FF127" s="268"/>
      <c r="FG127" s="268"/>
      <c r="FH127" s="268"/>
      <c r="FI127" s="268"/>
      <c r="FJ127" s="268"/>
      <c r="FK127" s="268"/>
      <c r="FL127" s="268"/>
      <c r="FM127" s="268"/>
      <c r="FN127" s="268"/>
      <c r="FO127" s="268"/>
      <c r="FP127" s="268"/>
      <c r="FQ127" s="268"/>
      <c r="FR127" s="268"/>
      <c r="FS127" s="268"/>
      <c r="FT127" s="268"/>
      <c r="FU127" s="268"/>
      <c r="FV127" s="268"/>
      <c r="FW127" s="268"/>
      <c r="FX127" s="268"/>
      <c r="FY127" s="268"/>
      <c r="FZ127" s="268"/>
      <c r="GA127" s="268"/>
      <c r="GB127" s="268"/>
      <c r="GC127" s="874" t="s">
        <v>267</v>
      </c>
      <c r="GD127" s="268"/>
      <c r="GE127" s="268"/>
      <c r="GF127" s="268"/>
      <c r="GG127" s="268"/>
      <c r="GH127" s="268"/>
      <c r="GI127" s="268"/>
      <c r="GJ127" s="268"/>
      <c r="GK127" s="268"/>
      <c r="GL127" s="268"/>
      <c r="GM127" s="268"/>
      <c r="GN127" s="268"/>
      <c r="GO127" s="268"/>
      <c r="GP127" s="268"/>
      <c r="GQ127" s="268"/>
      <c r="GR127" s="268"/>
      <c r="GS127" s="268"/>
      <c r="GT127" s="268"/>
      <c r="GU127" s="268"/>
      <c r="GV127" s="268"/>
      <c r="GW127" s="268"/>
      <c r="GX127" s="268"/>
      <c r="GY127" s="268"/>
      <c r="GZ127" s="268"/>
      <c r="HA127" s="874" t="s">
        <v>267</v>
      </c>
      <c r="HB127" s="268"/>
    </row>
    <row r="128" spans="1:210" ht="15" customHeight="1" x14ac:dyDescent="0.2">
      <c r="A128" s="268"/>
      <c r="B128" s="1549" t="s">
        <v>341</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80">
        <v>0</v>
      </c>
      <c r="X128" s="580">
        <v>0</v>
      </c>
      <c r="Y128" s="580">
        <v>0</v>
      </c>
      <c r="Z128" s="580">
        <v>0</v>
      </c>
      <c r="AA128" s="580">
        <v>0</v>
      </c>
      <c r="AB128" s="580">
        <v>0</v>
      </c>
      <c r="AC128" s="580">
        <v>0</v>
      </c>
      <c r="AD128" s="580">
        <v>0</v>
      </c>
      <c r="AE128" s="580">
        <v>0</v>
      </c>
      <c r="AF128" s="580">
        <v>0</v>
      </c>
      <c r="AG128" s="268"/>
      <c r="AH128" s="268"/>
      <c r="AI128" s="268"/>
      <c r="AJ128" s="268"/>
      <c r="AK128" s="268"/>
      <c r="AL128" s="268"/>
      <c r="AM128" s="268"/>
      <c r="AN128" s="268"/>
      <c r="AO128" s="268"/>
      <c r="AP128" s="268"/>
      <c r="AQ128" s="268"/>
      <c r="AR128" s="268"/>
      <c r="AS128" s="268"/>
      <c r="AT128" s="268"/>
      <c r="AU128" s="268"/>
      <c r="AV128" s="268"/>
      <c r="AW128" s="268"/>
      <c r="AX128" s="268"/>
      <c r="AY128" s="268"/>
      <c r="AZ128" s="268"/>
      <c r="BA128" s="268"/>
      <c r="BB128" s="268"/>
      <c r="BC128" s="268"/>
      <c r="BD128" s="268"/>
      <c r="BE128" s="268"/>
      <c r="BF128" s="268"/>
      <c r="BG128" s="268"/>
      <c r="BH128" s="268"/>
      <c r="BI128" s="268"/>
      <c r="BJ128" s="268"/>
      <c r="BK128" s="268"/>
      <c r="BL128" s="268"/>
      <c r="BM128" s="268"/>
      <c r="BN128" s="268"/>
      <c r="BO128" s="268"/>
      <c r="BP128" s="268"/>
      <c r="BQ128" s="268"/>
      <c r="BR128" s="268"/>
      <c r="BS128" s="268"/>
      <c r="BT128" s="268"/>
      <c r="BU128" s="268"/>
      <c r="BV128" s="268"/>
      <c r="BW128" s="268"/>
      <c r="BX128" s="268"/>
      <c r="BY128" s="268"/>
      <c r="BZ128" s="268"/>
      <c r="CA128" s="268"/>
      <c r="CB128" s="268"/>
      <c r="CC128" s="268"/>
      <c r="CD128" s="268"/>
      <c r="CE128" s="268"/>
      <c r="CF128" s="268"/>
      <c r="CG128" s="268"/>
      <c r="CH128" s="268"/>
      <c r="CI128" s="268"/>
      <c r="CJ128" s="268"/>
      <c r="CK128" s="268"/>
      <c r="CL128" s="268"/>
      <c r="CM128" s="268"/>
      <c r="CN128" s="268"/>
      <c r="CO128" s="268"/>
      <c r="CP128" s="268"/>
      <c r="CQ128" s="268"/>
      <c r="CR128" s="268"/>
      <c r="CS128" s="268"/>
      <c r="CT128" s="268"/>
      <c r="CU128" s="268"/>
      <c r="CV128" s="268"/>
      <c r="CW128" s="268"/>
      <c r="CX128" s="268"/>
      <c r="CY128" s="268"/>
      <c r="CZ128" s="268"/>
      <c r="DA128" s="268"/>
      <c r="DB128" s="268"/>
      <c r="DC128" s="268"/>
      <c r="DD128" s="268"/>
      <c r="DE128" s="268"/>
      <c r="DF128" s="268"/>
      <c r="DG128" s="268"/>
      <c r="DH128" s="268"/>
      <c r="DI128" s="268"/>
      <c r="DJ128" s="268"/>
      <c r="DK128" s="268"/>
      <c r="DL128" s="268"/>
      <c r="DM128" s="268"/>
      <c r="DN128" s="268"/>
      <c r="DO128" s="268"/>
      <c r="DP128" s="268"/>
      <c r="DQ128" s="268"/>
      <c r="DR128" s="268"/>
      <c r="DS128" s="268"/>
      <c r="DT128" s="268"/>
      <c r="DU128" s="268"/>
      <c r="DV128" s="268"/>
      <c r="DW128" s="268"/>
      <c r="DX128" s="268"/>
      <c r="DY128" s="268"/>
      <c r="DZ128" s="268"/>
      <c r="EA128" s="268"/>
      <c r="EB128" s="268"/>
      <c r="EC128" s="268"/>
      <c r="ED128" s="268"/>
      <c r="EE128" s="268"/>
      <c r="EF128" s="268"/>
      <c r="EG128" s="268"/>
      <c r="EH128" s="268"/>
      <c r="EI128" s="268"/>
      <c r="EJ128" s="268"/>
      <c r="EK128" s="268"/>
      <c r="EL128" s="268"/>
      <c r="EM128" s="268"/>
      <c r="EN128" s="268"/>
      <c r="EO128" s="268"/>
      <c r="EP128" s="268"/>
      <c r="EQ128" s="268"/>
      <c r="ER128" s="268"/>
      <c r="ES128" s="268"/>
      <c r="ET128" s="268"/>
      <c r="EU128" s="268"/>
      <c r="EV128" s="268"/>
      <c r="EW128" s="268"/>
      <c r="EX128" s="268"/>
      <c r="EY128" s="268"/>
      <c r="EZ128" s="268"/>
      <c r="FA128" s="268"/>
      <c r="FB128" s="268"/>
      <c r="FC128" s="268"/>
      <c r="FD128" s="268"/>
      <c r="FE128" s="268"/>
      <c r="FF128" s="268"/>
      <c r="FG128" s="268"/>
      <c r="FH128" s="268"/>
      <c r="FI128" s="268"/>
      <c r="FJ128" s="268"/>
      <c r="FK128" s="268"/>
      <c r="FL128" s="268"/>
      <c r="FM128" s="268"/>
      <c r="FN128" s="268"/>
      <c r="FO128" s="268"/>
      <c r="FP128" s="268"/>
      <c r="FQ128" s="268"/>
      <c r="FR128" s="268"/>
      <c r="FS128" s="268"/>
      <c r="FT128" s="268"/>
      <c r="FU128" s="268"/>
      <c r="FV128" s="268"/>
      <c r="FW128" s="268"/>
      <c r="FX128" s="268"/>
      <c r="FY128" s="268"/>
      <c r="FZ128" s="268"/>
      <c r="GA128" s="268"/>
      <c r="GB128" s="268"/>
      <c r="GC128" s="874" t="s">
        <v>267</v>
      </c>
      <c r="GD128" s="268"/>
      <c r="GE128" s="268"/>
      <c r="GF128" s="268"/>
      <c r="GG128" s="268"/>
      <c r="GH128" s="268"/>
      <c r="GI128" s="268"/>
      <c r="GJ128" s="268"/>
      <c r="GK128" s="268"/>
      <c r="GL128" s="268"/>
      <c r="GM128" s="268"/>
      <c r="GN128" s="268"/>
      <c r="GO128" s="268"/>
      <c r="GP128" s="268"/>
      <c r="GQ128" s="268"/>
      <c r="GR128" s="268"/>
      <c r="GS128" s="268"/>
      <c r="GT128" s="268"/>
      <c r="GU128" s="268"/>
      <c r="GV128" s="268"/>
      <c r="GW128" s="268"/>
      <c r="GX128" s="268"/>
      <c r="GY128" s="268"/>
      <c r="GZ128" s="268"/>
      <c r="HA128" s="874" t="s">
        <v>267</v>
      </c>
      <c r="HB128" s="268"/>
    </row>
    <row r="129" spans="1:210" s="221" customFormat="1" ht="15" customHeight="1" x14ac:dyDescent="0.25">
      <c r="A129" s="245"/>
      <c r="B129" s="245"/>
      <c r="C129" s="245"/>
      <c r="D129" s="714"/>
      <c r="E129" s="245"/>
      <c r="F129" s="245"/>
      <c r="G129" s="245"/>
      <c r="H129" s="245"/>
      <c r="I129" s="245"/>
      <c r="J129" s="245"/>
      <c r="K129" s="245"/>
      <c r="L129" s="245"/>
      <c r="M129" s="245"/>
      <c r="N129" s="245"/>
      <c r="O129" s="245"/>
      <c r="P129" s="245"/>
      <c r="Q129" s="245"/>
      <c r="R129" s="245"/>
      <c r="S129" s="245"/>
      <c r="T129" s="245"/>
      <c r="U129" s="245"/>
      <c r="V129" s="245"/>
      <c r="W129" s="245"/>
      <c r="X129" s="245"/>
      <c r="Y129" s="245"/>
      <c r="Z129" s="245"/>
      <c r="AA129" s="245"/>
      <c r="AB129" s="245"/>
      <c r="AC129" s="245"/>
      <c r="AD129" s="245"/>
      <c r="AE129" s="245"/>
      <c r="AF129" s="245"/>
      <c r="AG129" s="245"/>
      <c r="AH129" s="245"/>
      <c r="AI129" s="245"/>
      <c r="AJ129" s="245"/>
      <c r="AK129" s="245"/>
      <c r="AL129" s="245"/>
      <c r="AM129" s="245"/>
      <c r="AN129" s="245"/>
      <c r="AO129" s="245"/>
      <c r="AP129" s="245"/>
      <c r="AQ129" s="245"/>
      <c r="AR129" s="245"/>
      <c r="AS129" s="245"/>
      <c r="AT129" s="245"/>
      <c r="AU129" s="245"/>
      <c r="AV129" s="245"/>
      <c r="AW129" s="245"/>
      <c r="AX129" s="245"/>
      <c r="AY129" s="245"/>
      <c r="AZ129" s="245"/>
      <c r="BA129" s="245"/>
      <c r="BB129" s="245"/>
      <c r="BC129" s="245"/>
      <c r="BD129" s="245"/>
      <c r="BE129" s="245"/>
      <c r="BF129" s="245"/>
      <c r="BG129" s="245"/>
      <c r="BH129" s="245"/>
      <c r="BI129" s="245"/>
      <c r="BJ129" s="245"/>
      <c r="BK129" s="245"/>
      <c r="BL129" s="245"/>
      <c r="BM129" s="245"/>
      <c r="BN129" s="245"/>
      <c r="BO129" s="245"/>
      <c r="BP129" s="245"/>
      <c r="BQ129" s="245"/>
      <c r="BR129" s="245"/>
      <c r="BS129" s="245"/>
      <c r="BT129" s="245"/>
      <c r="BU129" s="245"/>
      <c r="BV129" s="245"/>
      <c r="BW129" s="245"/>
      <c r="BX129" s="245"/>
      <c r="BY129" s="245"/>
      <c r="BZ129" s="245"/>
      <c r="CA129" s="245"/>
      <c r="CB129" s="245"/>
      <c r="CC129" s="245"/>
      <c r="CD129" s="245"/>
      <c r="CE129" s="245"/>
      <c r="CF129" s="245"/>
      <c r="CG129" s="245"/>
      <c r="CH129" s="245"/>
      <c r="CI129" s="245"/>
      <c r="CJ129" s="245"/>
      <c r="CK129" s="245"/>
      <c r="CL129" s="245"/>
      <c r="CM129" s="245"/>
      <c r="CN129" s="245"/>
      <c r="CO129" s="245"/>
      <c r="CP129" s="245"/>
      <c r="CQ129" s="245"/>
      <c r="CR129" s="245"/>
      <c r="CS129" s="245"/>
      <c r="CT129" s="245"/>
      <c r="CU129" s="245"/>
      <c r="CV129" s="245"/>
      <c r="CW129" s="245"/>
      <c r="CX129" s="245"/>
      <c r="CY129" s="245"/>
      <c r="CZ129" s="245"/>
      <c r="DA129" s="245"/>
      <c r="DB129" s="245"/>
      <c r="DC129" s="245"/>
      <c r="DD129" s="245"/>
      <c r="DE129" s="245"/>
      <c r="DF129" s="245"/>
      <c r="DG129" s="245"/>
      <c r="DH129" s="245"/>
      <c r="DI129" s="245"/>
      <c r="DJ129" s="245"/>
      <c r="DK129" s="245"/>
      <c r="DL129" s="245"/>
      <c r="DM129" s="245"/>
      <c r="DN129" s="245"/>
      <c r="DO129" s="245"/>
      <c r="DP129" s="245"/>
      <c r="DQ129" s="245"/>
      <c r="DR129" s="245"/>
      <c r="DS129" s="245"/>
      <c r="DT129" s="245"/>
      <c r="DU129" s="245"/>
      <c r="DV129" s="245"/>
      <c r="DW129" s="245"/>
      <c r="DX129" s="245"/>
      <c r="DY129" s="245"/>
      <c r="DZ129" s="245"/>
      <c r="EA129" s="245"/>
      <c r="EB129" s="245"/>
      <c r="EC129" s="245"/>
      <c r="ED129" s="245"/>
      <c r="EE129" s="245"/>
      <c r="EF129" s="245"/>
      <c r="EG129" s="245"/>
      <c r="EH129" s="245"/>
      <c r="EI129" s="245"/>
      <c r="EJ129" s="245"/>
      <c r="EK129" s="245"/>
      <c r="EL129" s="245"/>
      <c r="EM129" s="245"/>
      <c r="EN129" s="245"/>
      <c r="EO129" s="245"/>
      <c r="EP129" s="245"/>
      <c r="EQ129" s="245"/>
      <c r="ER129" s="245"/>
      <c r="ES129" s="245"/>
      <c r="ET129" s="245"/>
      <c r="EU129" s="245"/>
      <c r="EV129" s="245"/>
      <c r="EW129" s="245"/>
      <c r="EX129" s="245"/>
      <c r="EY129" s="245"/>
      <c r="EZ129" s="245"/>
      <c r="FA129" s="245"/>
      <c r="FB129" s="245"/>
      <c r="FC129" s="245"/>
      <c r="FD129" s="245"/>
      <c r="FE129" s="245"/>
      <c r="FF129" s="245"/>
      <c r="FG129" s="245"/>
      <c r="FH129" s="245"/>
      <c r="FI129" s="245"/>
      <c r="FJ129" s="245"/>
      <c r="FK129" s="245"/>
      <c r="FL129" s="245"/>
      <c r="FM129" s="245"/>
      <c r="FN129" s="245"/>
      <c r="FO129" s="245"/>
      <c r="FP129" s="245"/>
      <c r="FQ129" s="245"/>
      <c r="FR129" s="245"/>
      <c r="FS129" s="245"/>
      <c r="FT129" s="245"/>
      <c r="FU129" s="245"/>
      <c r="FV129" s="245"/>
      <c r="FW129" s="245"/>
      <c r="FX129" s="245"/>
      <c r="FY129" s="245"/>
      <c r="FZ129" s="245"/>
      <c r="GA129" s="245"/>
      <c r="GB129" s="245"/>
      <c r="GC129" s="874" t="s">
        <v>267</v>
      </c>
      <c r="GD129" s="245"/>
      <c r="GE129" s="245"/>
      <c r="GF129" s="245"/>
      <c r="GG129" s="245"/>
      <c r="GH129" s="245"/>
      <c r="GI129" s="245"/>
      <c r="GJ129" s="245"/>
      <c r="GK129" s="245"/>
      <c r="GL129" s="245"/>
      <c r="GM129" s="245"/>
      <c r="GN129" s="245"/>
      <c r="GO129" s="245"/>
      <c r="GP129" s="245"/>
      <c r="GQ129" s="245"/>
      <c r="GR129" s="245"/>
      <c r="GS129" s="245"/>
      <c r="GT129" s="245"/>
      <c r="GU129" s="245"/>
      <c r="GV129" s="245"/>
      <c r="GW129" s="245"/>
      <c r="GX129" s="245"/>
      <c r="GY129" s="245"/>
      <c r="GZ129" s="245"/>
      <c r="HA129" s="874" t="s">
        <v>267</v>
      </c>
      <c r="HB129" s="245"/>
    </row>
    <row r="130" spans="1:210" s="221" customFormat="1" ht="15" customHeight="1" x14ac:dyDescent="0.25">
      <c r="A130" s="2109"/>
      <c r="B130" s="1010" t="s">
        <v>342</v>
      </c>
      <c r="C130" s="2109"/>
      <c r="D130" s="2109"/>
      <c r="E130" s="2109"/>
      <c r="F130" s="2109"/>
      <c r="G130" s="2109"/>
      <c r="H130" s="2109"/>
      <c r="I130" s="2109"/>
      <c r="J130" s="2109"/>
      <c r="K130" s="2109"/>
      <c r="L130" s="2109"/>
      <c r="M130" s="2109"/>
      <c r="N130" s="2109"/>
      <c r="O130" s="2109"/>
      <c r="P130" s="2109"/>
      <c r="Q130" s="2109"/>
      <c r="R130" s="2109"/>
      <c r="S130" s="2109"/>
      <c r="T130" s="2109"/>
      <c r="U130" s="2109"/>
      <c r="V130" s="2109"/>
      <c r="W130" s="2109"/>
      <c r="X130" s="2109"/>
      <c r="Y130" s="2109"/>
      <c r="Z130" s="2109"/>
      <c r="AA130" s="2109"/>
      <c r="AB130" s="2109"/>
      <c r="AC130" s="2109"/>
      <c r="AD130" s="2109"/>
      <c r="AE130" s="2109"/>
      <c r="AF130" s="2109"/>
      <c r="AG130" s="2109"/>
      <c r="AH130" s="2109"/>
      <c r="AI130" s="2109"/>
      <c r="AJ130" s="2109"/>
      <c r="AK130" s="2109"/>
      <c r="AL130" s="2109"/>
      <c r="AM130" s="2109"/>
      <c r="AN130" s="2109"/>
      <c r="AO130" s="2109"/>
      <c r="AP130" s="2109"/>
      <c r="AQ130" s="2109"/>
      <c r="AR130" s="2109"/>
      <c r="AS130" s="2109"/>
      <c r="AT130" s="2109"/>
      <c r="AU130" s="2109"/>
      <c r="AV130" s="2109"/>
      <c r="AW130" s="2109"/>
      <c r="AX130" s="2109"/>
      <c r="AY130" s="2109"/>
      <c r="AZ130" s="2109"/>
      <c r="BA130" s="2109"/>
      <c r="BB130" s="2109"/>
      <c r="BC130" s="2109"/>
      <c r="BD130" s="2109"/>
      <c r="BE130" s="2109"/>
      <c r="BF130" s="2109"/>
      <c r="BG130" s="2109"/>
      <c r="BH130" s="2109"/>
      <c r="BI130" s="2109"/>
      <c r="BJ130" s="2109"/>
      <c r="BK130" s="2109"/>
      <c r="BL130" s="2109"/>
      <c r="BM130" s="2109"/>
      <c r="BN130" s="2109"/>
      <c r="BO130" s="2109"/>
      <c r="BP130" s="2109"/>
      <c r="BQ130" s="2109"/>
      <c r="BR130" s="2109"/>
      <c r="BS130" s="2109"/>
      <c r="BT130" s="2109"/>
      <c r="BU130" s="2109"/>
      <c r="BV130" s="2109"/>
      <c r="BW130" s="2109"/>
      <c r="BX130" s="2109"/>
      <c r="BY130" s="2109"/>
      <c r="BZ130" s="2109"/>
      <c r="CA130" s="2109"/>
      <c r="CB130" s="2109"/>
      <c r="CC130" s="2109"/>
      <c r="CD130" s="2109"/>
      <c r="CE130" s="2109"/>
      <c r="CF130" s="2109"/>
      <c r="CG130" s="2109"/>
      <c r="CH130" s="2109"/>
      <c r="CI130" s="2109"/>
      <c r="CJ130" s="2109"/>
      <c r="CK130" s="2109"/>
      <c r="CL130" s="2109"/>
      <c r="CM130" s="2109"/>
      <c r="CN130" s="2109"/>
      <c r="CO130" s="2109"/>
      <c r="CP130" s="2109"/>
      <c r="CQ130" s="2109"/>
      <c r="CR130" s="2109"/>
      <c r="CS130" s="2109"/>
      <c r="CT130" s="2109"/>
      <c r="CU130" s="2109"/>
      <c r="CV130" s="2109"/>
      <c r="CW130" s="2109"/>
      <c r="CX130" s="2109"/>
      <c r="CY130" s="2109"/>
      <c r="CZ130" s="2109"/>
      <c r="DA130" s="2109"/>
      <c r="DB130" s="2109"/>
      <c r="DC130" s="2109"/>
      <c r="DD130" s="2109"/>
      <c r="DE130" s="2109"/>
      <c r="DF130" s="2109"/>
      <c r="DG130" s="2109"/>
      <c r="DH130" s="2109"/>
      <c r="DI130" s="2109"/>
      <c r="DJ130" s="2109"/>
      <c r="DK130" s="2109"/>
      <c r="DL130" s="2109"/>
      <c r="DM130" s="2109"/>
      <c r="DN130" s="2109"/>
      <c r="DO130" s="2109"/>
      <c r="DP130" s="2109"/>
      <c r="DQ130" s="2109"/>
      <c r="DR130" s="2109"/>
      <c r="DS130" s="2109"/>
      <c r="DT130" s="2109"/>
      <c r="DU130" s="2109"/>
      <c r="DV130" s="2109"/>
      <c r="DW130" s="2109"/>
      <c r="DX130" s="2109"/>
      <c r="DY130" s="2109"/>
      <c r="DZ130" s="2109"/>
      <c r="EA130" s="2109"/>
      <c r="EB130" s="2109"/>
      <c r="EC130" s="2109"/>
      <c r="ED130" s="2109"/>
      <c r="EE130" s="2109"/>
      <c r="EF130" s="2109"/>
      <c r="EG130" s="2109"/>
      <c r="EH130" s="2109"/>
      <c r="EI130" s="2109"/>
      <c r="EJ130" s="2109"/>
      <c r="EK130" s="2109"/>
      <c r="EL130" s="2109"/>
      <c r="EM130" s="2109"/>
      <c r="EN130" s="2109"/>
      <c r="EO130" s="2109"/>
      <c r="EP130" s="2109"/>
      <c r="EQ130" s="2109"/>
      <c r="ER130" s="2109"/>
      <c r="ES130" s="2109"/>
      <c r="ET130" s="2109"/>
      <c r="EU130" s="2109"/>
      <c r="EV130" s="2109"/>
      <c r="EW130" s="2109"/>
      <c r="EX130" s="2109"/>
      <c r="EY130" s="2109"/>
      <c r="EZ130" s="2109"/>
      <c r="FA130" s="2109"/>
      <c r="FB130" s="2109"/>
      <c r="FC130" s="2109"/>
      <c r="FD130" s="2109"/>
      <c r="FE130" s="2109"/>
      <c r="FF130" s="2109"/>
      <c r="FG130" s="2109"/>
      <c r="FH130" s="2109"/>
      <c r="FI130" s="2109"/>
      <c r="FJ130" s="2109"/>
      <c r="FK130" s="2109"/>
      <c r="FL130" s="2109"/>
      <c r="FM130" s="2109"/>
      <c r="FN130" s="2109"/>
      <c r="FO130" s="2109"/>
      <c r="FP130" s="2109"/>
      <c r="FQ130" s="2109"/>
      <c r="FR130" s="2109"/>
      <c r="FS130" s="2109"/>
      <c r="FT130" s="2109"/>
      <c r="FU130" s="2109"/>
      <c r="FV130" s="2109"/>
      <c r="FW130" s="2109"/>
      <c r="FX130" s="2109"/>
      <c r="FY130" s="2109"/>
      <c r="FZ130" s="2109"/>
      <c r="GA130" s="2109"/>
      <c r="GB130" s="2109"/>
      <c r="GC130" s="874" t="s">
        <v>267</v>
      </c>
      <c r="GD130" s="245"/>
      <c r="GE130" s="245"/>
      <c r="GF130" s="245"/>
      <c r="GG130" s="245"/>
      <c r="GH130" s="245"/>
      <c r="GI130" s="245"/>
      <c r="GJ130" s="245"/>
      <c r="GK130" s="245"/>
      <c r="GL130" s="245"/>
      <c r="GM130" s="245"/>
      <c r="GN130" s="245"/>
      <c r="GO130" s="245"/>
      <c r="GP130" s="245"/>
      <c r="GQ130" s="245"/>
      <c r="GR130" s="245"/>
      <c r="GS130" s="245"/>
      <c r="GT130" s="245"/>
      <c r="GU130" s="245"/>
      <c r="GV130" s="245"/>
      <c r="GW130" s="245"/>
      <c r="GX130" s="245"/>
      <c r="GY130" s="245"/>
      <c r="GZ130" s="245"/>
      <c r="HA130" s="874" t="s">
        <v>267</v>
      </c>
      <c r="HB130" s="245"/>
    </row>
    <row r="131" spans="1:210" s="221" customFormat="1" ht="12.75" customHeight="1" x14ac:dyDescent="0.25">
      <c r="A131" s="245"/>
      <c r="B131" s="245"/>
      <c r="C131" s="245"/>
      <c r="D131" s="245"/>
      <c r="E131" s="245"/>
      <c r="F131" s="245"/>
      <c r="G131" s="245"/>
      <c r="H131" s="245"/>
      <c r="I131" s="245"/>
      <c r="J131" s="245"/>
      <c r="K131" s="245"/>
      <c r="L131" s="245"/>
      <c r="M131" s="245"/>
      <c r="N131" s="245"/>
      <c r="O131" s="245"/>
      <c r="P131" s="245"/>
      <c r="Q131" s="245"/>
      <c r="R131" s="245"/>
      <c r="S131" s="245"/>
      <c r="T131" s="245"/>
      <c r="U131" s="245"/>
      <c r="V131" s="245"/>
      <c r="W131" s="245"/>
      <c r="X131" s="245"/>
      <c r="Y131" s="245"/>
      <c r="Z131" s="245"/>
      <c r="AA131" s="245"/>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c r="CO131" s="245"/>
      <c r="CP131" s="245"/>
      <c r="CQ131" s="245"/>
      <c r="CR131" s="245"/>
      <c r="CS131" s="245"/>
      <c r="CT131" s="245"/>
      <c r="CU131" s="245"/>
      <c r="CV131" s="245"/>
      <c r="CW131" s="245"/>
      <c r="CX131" s="245"/>
      <c r="CY131" s="245"/>
      <c r="CZ131" s="245"/>
      <c r="DA131" s="245"/>
      <c r="DB131" s="245"/>
      <c r="DC131" s="245"/>
      <c r="DD131" s="245"/>
      <c r="DE131" s="245"/>
      <c r="DF131" s="245"/>
      <c r="DG131" s="245"/>
      <c r="DH131" s="245"/>
      <c r="DI131" s="245"/>
      <c r="DJ131" s="245"/>
      <c r="DK131" s="245"/>
      <c r="DL131" s="245"/>
      <c r="DM131" s="245"/>
      <c r="DN131" s="245"/>
      <c r="DO131" s="245"/>
      <c r="DP131" s="245"/>
      <c r="DQ131" s="245"/>
      <c r="DR131" s="245"/>
      <c r="DS131" s="245"/>
      <c r="DT131" s="245"/>
      <c r="DU131" s="245"/>
      <c r="DV131" s="245"/>
      <c r="DW131" s="245"/>
      <c r="DX131" s="245"/>
      <c r="DY131" s="245"/>
      <c r="DZ131" s="245"/>
      <c r="EA131" s="245"/>
      <c r="EB131" s="245"/>
      <c r="EC131" s="245"/>
      <c r="ED131" s="245"/>
      <c r="EE131" s="245"/>
      <c r="EF131" s="245"/>
      <c r="EG131" s="245"/>
      <c r="EH131" s="245"/>
      <c r="EI131" s="245"/>
      <c r="EJ131" s="245"/>
      <c r="EK131" s="245"/>
      <c r="EL131" s="245"/>
      <c r="EM131" s="245"/>
      <c r="EN131" s="245"/>
      <c r="EO131" s="245"/>
      <c r="EP131" s="245"/>
      <c r="EQ131" s="245"/>
      <c r="ER131" s="245"/>
      <c r="ES131" s="245"/>
      <c r="ET131" s="245"/>
      <c r="EU131" s="245"/>
      <c r="EV131" s="245"/>
      <c r="EW131" s="245"/>
      <c r="EX131" s="245"/>
      <c r="EY131" s="245"/>
      <c r="EZ131" s="245"/>
      <c r="FA131" s="245"/>
      <c r="FB131" s="245"/>
      <c r="FC131" s="245"/>
      <c r="FD131" s="245"/>
      <c r="FE131" s="245"/>
      <c r="FF131" s="245"/>
      <c r="FG131" s="245"/>
      <c r="FH131" s="245"/>
      <c r="FI131" s="245"/>
      <c r="FJ131" s="245"/>
      <c r="FK131" s="245"/>
      <c r="FL131" s="245"/>
      <c r="FM131" s="245"/>
      <c r="FN131" s="245"/>
      <c r="FO131" s="245"/>
      <c r="FP131" s="245"/>
      <c r="FQ131" s="245"/>
      <c r="FR131" s="245"/>
      <c r="FS131" s="245"/>
      <c r="FT131" s="245"/>
      <c r="FU131" s="245"/>
      <c r="FV131" s="245"/>
      <c r="FW131" s="245"/>
      <c r="FX131" s="245"/>
      <c r="FY131" s="245"/>
      <c r="FZ131" s="245"/>
      <c r="GA131" s="245"/>
      <c r="GB131" s="245"/>
      <c r="GC131" s="874" t="s">
        <v>267</v>
      </c>
      <c r="GD131" s="245"/>
      <c r="GE131" s="245"/>
      <c r="GF131" s="245"/>
      <c r="GG131" s="245"/>
      <c r="GH131" s="245"/>
      <c r="GI131" s="245"/>
      <c r="GJ131" s="245"/>
      <c r="GK131" s="245"/>
      <c r="GL131" s="245"/>
      <c r="GM131" s="245"/>
      <c r="GN131" s="245"/>
      <c r="GO131" s="245"/>
      <c r="GP131" s="245"/>
      <c r="GQ131" s="245"/>
      <c r="GR131" s="245"/>
      <c r="GS131" s="245"/>
      <c r="GT131" s="245"/>
      <c r="GU131" s="245"/>
      <c r="GV131" s="245"/>
      <c r="GW131" s="245"/>
      <c r="GX131" s="245"/>
      <c r="GY131" s="245"/>
      <c r="GZ131" s="245"/>
      <c r="HA131" s="874" t="s">
        <v>267</v>
      </c>
      <c r="HB131" s="245"/>
    </row>
    <row r="132" spans="1:210" s="1179" customFormat="1" ht="0.6" customHeight="1" x14ac:dyDescent="0.25">
      <c r="A132" s="1222"/>
      <c r="B132" s="1533" t="s">
        <v>343</v>
      </c>
      <c r="C132" s="1534">
        <v>5</v>
      </c>
      <c r="D132" s="1222"/>
      <c r="E132" s="1222"/>
      <c r="F132" s="1222"/>
      <c r="G132" s="1222"/>
      <c r="H132" s="1222"/>
      <c r="I132" s="1222"/>
      <c r="J132" s="1222"/>
      <c r="K132" s="1222"/>
      <c r="L132" s="1222"/>
      <c r="M132" s="1222"/>
      <c r="N132" s="1222"/>
      <c r="O132" s="1222"/>
      <c r="P132" s="1222"/>
      <c r="Q132" s="1222"/>
      <c r="R132" s="1222"/>
      <c r="S132" s="1222"/>
      <c r="T132" s="1222"/>
      <c r="U132" s="1222"/>
      <c r="V132" s="1222"/>
      <c r="W132" s="1222"/>
      <c r="X132" s="1222"/>
      <c r="Y132" s="1222"/>
      <c r="Z132" s="1222"/>
      <c r="AA132" s="1222"/>
      <c r="AB132" s="1222"/>
      <c r="AC132" s="1222"/>
      <c r="AD132" s="1222"/>
      <c r="AE132" s="1222"/>
      <c r="AF132" s="1222"/>
      <c r="AG132" s="1222"/>
      <c r="AH132" s="1222"/>
      <c r="AI132" s="1222"/>
      <c r="AJ132" s="1222"/>
      <c r="AK132" s="1222"/>
      <c r="AL132" s="1222"/>
      <c r="AM132" s="1222"/>
      <c r="AN132" s="1222"/>
      <c r="AO132" s="1222"/>
      <c r="AP132" s="1222"/>
      <c r="AQ132" s="1222"/>
      <c r="AR132" s="1222"/>
      <c r="AS132" s="1222"/>
      <c r="AT132" s="1222"/>
      <c r="AU132" s="1222"/>
      <c r="AV132" s="1222"/>
      <c r="AW132" s="1222"/>
      <c r="AX132" s="1222"/>
      <c r="AY132" s="1222"/>
      <c r="AZ132" s="1222"/>
      <c r="BA132" s="1222"/>
      <c r="BB132" s="1222"/>
      <c r="BC132" s="1222"/>
      <c r="BD132" s="1222"/>
      <c r="BE132" s="1222"/>
      <c r="BF132" s="1222"/>
      <c r="BG132" s="1222"/>
      <c r="BH132" s="1222"/>
      <c r="BI132" s="1222"/>
      <c r="BJ132" s="1222"/>
      <c r="BK132" s="1222"/>
      <c r="BL132" s="1222"/>
      <c r="BM132" s="1222"/>
      <c r="BN132" s="1222"/>
      <c r="BO132" s="1222"/>
      <c r="BP132" s="1222"/>
      <c r="BQ132" s="1222"/>
      <c r="BR132" s="1222"/>
      <c r="BS132" s="1222"/>
      <c r="BT132" s="1222"/>
      <c r="BU132" s="1222"/>
      <c r="BV132" s="1222"/>
      <c r="BW132" s="1222"/>
      <c r="BX132" s="1222"/>
      <c r="BY132" s="1222"/>
      <c r="BZ132" s="1222"/>
      <c r="CA132" s="1222"/>
      <c r="CB132" s="1222"/>
      <c r="CC132" s="1222"/>
      <c r="CD132" s="1222"/>
      <c r="CE132" s="1222"/>
      <c r="CF132" s="1222"/>
      <c r="CG132" s="1222"/>
      <c r="CH132" s="1222"/>
      <c r="CI132" s="1222"/>
      <c r="CJ132" s="1222"/>
      <c r="CK132" s="1222"/>
      <c r="CL132" s="1222"/>
      <c r="CM132" s="1222"/>
      <c r="CN132" s="1222"/>
      <c r="CO132" s="1222"/>
      <c r="CP132" s="1222"/>
      <c r="CQ132" s="1222"/>
      <c r="CR132" s="1222"/>
      <c r="CS132" s="1222"/>
      <c r="CT132" s="1222"/>
      <c r="CU132" s="1222"/>
      <c r="CV132" s="1222"/>
      <c r="CW132" s="1222"/>
      <c r="CX132" s="1222"/>
      <c r="CY132" s="1222"/>
      <c r="CZ132" s="1222"/>
      <c r="DA132" s="1222"/>
      <c r="DB132" s="1222"/>
      <c r="DC132" s="1222"/>
      <c r="DD132" s="1222"/>
      <c r="DE132" s="1222"/>
      <c r="DF132" s="1222"/>
      <c r="DG132" s="1222"/>
      <c r="DH132" s="1222"/>
      <c r="DI132" s="1222"/>
      <c r="DJ132" s="1222"/>
      <c r="DK132" s="1222"/>
      <c r="DL132" s="1222"/>
      <c r="DM132" s="1222"/>
      <c r="DN132" s="1222"/>
      <c r="DO132" s="1222"/>
      <c r="DP132" s="1222"/>
      <c r="DQ132" s="1222"/>
      <c r="DR132" s="1222"/>
      <c r="DS132" s="1222"/>
      <c r="DT132" s="1222"/>
      <c r="DU132" s="1222"/>
      <c r="DV132" s="1222"/>
      <c r="DW132" s="1222"/>
      <c r="DX132" s="1222"/>
      <c r="DY132" s="1222"/>
      <c r="DZ132" s="1222"/>
      <c r="EA132" s="1222"/>
      <c r="EB132" s="1222"/>
      <c r="EC132" s="1222"/>
      <c r="ED132" s="1222"/>
      <c r="EE132" s="1222"/>
      <c r="EF132" s="1222"/>
      <c r="EG132" s="1222"/>
      <c r="EH132" s="1222"/>
      <c r="EI132" s="1222"/>
      <c r="EJ132" s="1222"/>
      <c r="EK132" s="1222"/>
      <c r="EL132" s="1222"/>
      <c r="EM132" s="1222"/>
      <c r="EN132" s="1222"/>
      <c r="EO132" s="1222"/>
      <c r="EP132" s="1222"/>
      <c r="EQ132" s="1222"/>
      <c r="ER132" s="1222"/>
      <c r="ES132" s="1222"/>
      <c r="ET132" s="1222"/>
      <c r="EU132" s="1222"/>
      <c r="EV132" s="1222"/>
      <c r="EW132" s="1222"/>
      <c r="EX132" s="1222"/>
      <c r="EY132" s="1222"/>
      <c r="EZ132" s="1222"/>
      <c r="FA132" s="1222"/>
      <c r="FB132" s="1222"/>
      <c r="FC132" s="1222"/>
      <c r="FD132" s="1222"/>
      <c r="FE132" s="1222"/>
      <c r="FF132" s="1222"/>
      <c r="FG132" s="1222"/>
      <c r="FH132" s="1222"/>
      <c r="FI132" s="1222"/>
      <c r="FJ132" s="1222"/>
      <c r="FK132" s="1222"/>
      <c r="FL132" s="1222"/>
      <c r="FM132" s="1222"/>
      <c r="FN132" s="1222"/>
      <c r="FO132" s="1222"/>
      <c r="FP132" s="1222"/>
      <c r="FQ132" s="1222"/>
      <c r="FR132" s="1222"/>
      <c r="FS132" s="1222"/>
      <c r="FT132" s="1222"/>
      <c r="FU132" s="1222"/>
      <c r="FV132" s="1222"/>
      <c r="FW132" s="1222"/>
      <c r="FX132" s="1222"/>
      <c r="FY132" s="1222"/>
      <c r="FZ132" s="1222"/>
      <c r="GA132" s="1222"/>
      <c r="GB132" s="1222"/>
      <c r="GC132" s="1191" t="s">
        <v>267</v>
      </c>
      <c r="GD132" s="1222"/>
      <c r="GE132" s="1222"/>
      <c r="GF132" s="1222"/>
      <c r="GG132" s="1222"/>
      <c r="GH132" s="1222"/>
      <c r="GI132" s="1222"/>
      <c r="GJ132" s="1222"/>
      <c r="GK132" s="1222"/>
      <c r="GL132" s="1222"/>
      <c r="GM132" s="1222"/>
      <c r="GN132" s="1222"/>
      <c r="GO132" s="1222"/>
      <c r="GP132" s="1222"/>
      <c r="GQ132" s="1222"/>
      <c r="GR132" s="1222"/>
      <c r="GS132" s="1222"/>
      <c r="GT132" s="1222"/>
      <c r="GU132" s="1222"/>
      <c r="GV132" s="1222"/>
      <c r="GW132" s="1222"/>
      <c r="GX132" s="1222"/>
      <c r="GY132" s="1222"/>
      <c r="GZ132" s="1222"/>
      <c r="HA132" s="1191" t="s">
        <v>267</v>
      </c>
    </row>
    <row r="133" spans="1:210" s="221" customFormat="1" ht="15" customHeight="1" x14ac:dyDescent="0.25">
      <c r="A133" s="245"/>
      <c r="B133" s="245"/>
      <c r="D133" s="245"/>
      <c r="E133" s="245"/>
      <c r="F133" s="245"/>
      <c r="G133" s="245"/>
      <c r="H133" s="245"/>
      <c r="I133" s="245"/>
      <c r="J133" s="245"/>
      <c r="K133" s="245"/>
      <c r="L133" s="245"/>
      <c r="M133" s="245"/>
      <c r="N133" s="245"/>
      <c r="O133" s="245"/>
      <c r="P133" s="245"/>
      <c r="Q133" s="245"/>
      <c r="R133" s="245"/>
      <c r="S133" s="245"/>
      <c r="T133" s="245"/>
      <c r="U133" s="245"/>
      <c r="V133" s="245"/>
      <c r="W133" s="245"/>
      <c r="X133" s="245"/>
      <c r="Y133" s="245"/>
      <c r="Z133" s="245"/>
      <c r="AA133" s="245"/>
      <c r="AB133" s="245"/>
      <c r="AC133" s="245"/>
      <c r="AD133" s="245"/>
      <c r="AE133" s="245"/>
      <c r="AF133" s="245"/>
      <c r="AG133" s="245"/>
      <c r="AH133" s="245"/>
      <c r="AI133" s="245"/>
      <c r="AJ133" s="245"/>
      <c r="AK133" s="245"/>
      <c r="AL133" s="245"/>
      <c r="AM133" s="245"/>
      <c r="AN133" s="245"/>
      <c r="AO133" s="245"/>
      <c r="AP133" s="245"/>
      <c r="AQ133" s="245"/>
      <c r="AR133" s="245"/>
      <c r="AS133" s="245"/>
      <c r="AT133" s="245"/>
      <c r="AU133" s="245"/>
      <c r="AV133" s="245"/>
      <c r="AW133" s="245"/>
      <c r="AX133" s="245"/>
      <c r="AY133" s="245"/>
      <c r="AZ133" s="245"/>
      <c r="BA133" s="245"/>
      <c r="BB133" s="245"/>
      <c r="BC133" s="245"/>
      <c r="BD133" s="245"/>
      <c r="BE133" s="245"/>
      <c r="BF133" s="245"/>
      <c r="BG133" s="245"/>
      <c r="BH133" s="245"/>
      <c r="BI133" s="245"/>
      <c r="BJ133" s="245"/>
      <c r="BK133" s="245"/>
      <c r="BL133" s="245"/>
      <c r="BM133" s="245"/>
      <c r="BN133" s="245"/>
      <c r="BO133" s="245"/>
      <c r="BP133" s="245"/>
      <c r="BQ133" s="245"/>
      <c r="BR133" s="245"/>
      <c r="BS133" s="245"/>
      <c r="BT133" s="245"/>
      <c r="BU133" s="245"/>
      <c r="BV133" s="245"/>
      <c r="BW133" s="245"/>
      <c r="BX133" s="245"/>
      <c r="BY133" s="245"/>
      <c r="BZ133" s="245"/>
      <c r="CA133" s="245"/>
      <c r="CB133" s="245"/>
      <c r="CC133" s="245"/>
      <c r="CD133" s="245"/>
      <c r="CE133" s="245"/>
      <c r="CF133" s="245"/>
      <c r="CG133" s="245"/>
      <c r="CH133" s="245"/>
      <c r="CI133" s="245"/>
      <c r="CJ133" s="245"/>
      <c r="CK133" s="245"/>
      <c r="CL133" s="245"/>
      <c r="CM133" s="245"/>
      <c r="CN133" s="245"/>
      <c r="CO133" s="245"/>
      <c r="CP133" s="245"/>
      <c r="CQ133" s="245"/>
      <c r="CR133" s="245"/>
      <c r="CS133" s="245"/>
      <c r="CT133" s="245"/>
      <c r="CU133" s="245"/>
      <c r="CV133" s="245"/>
      <c r="CW133" s="245"/>
      <c r="CX133" s="245"/>
      <c r="CY133" s="245"/>
      <c r="CZ133" s="245"/>
      <c r="DA133" s="245"/>
      <c r="DB133" s="245"/>
      <c r="DC133" s="245"/>
      <c r="DD133" s="245"/>
      <c r="DE133" s="245"/>
      <c r="DF133" s="245"/>
      <c r="DG133" s="245"/>
      <c r="DH133" s="245"/>
      <c r="DI133" s="245"/>
      <c r="DJ133" s="245"/>
      <c r="DK133" s="245"/>
      <c r="DL133" s="245"/>
      <c r="DM133" s="245"/>
      <c r="DN133" s="245"/>
      <c r="DO133" s="245"/>
      <c r="DP133" s="245"/>
      <c r="DQ133" s="245"/>
      <c r="DR133" s="245"/>
      <c r="DS133" s="245"/>
      <c r="DT133" s="245"/>
      <c r="DU133" s="245"/>
      <c r="DV133" s="245"/>
      <c r="DW133" s="245"/>
      <c r="DX133" s="245"/>
      <c r="DY133" s="245"/>
      <c r="DZ133" s="245"/>
      <c r="EA133" s="245"/>
      <c r="EB133" s="245"/>
      <c r="EC133" s="245"/>
      <c r="ED133" s="245"/>
      <c r="EE133" s="245"/>
      <c r="EF133" s="245"/>
      <c r="EG133" s="245"/>
      <c r="EH133" s="245"/>
      <c r="EI133" s="245"/>
      <c r="EJ133" s="245"/>
      <c r="EK133" s="245"/>
      <c r="EL133" s="245"/>
      <c r="EM133" s="245"/>
      <c r="EN133" s="245"/>
      <c r="EO133" s="245"/>
      <c r="EP133" s="245"/>
      <c r="EQ133" s="245"/>
      <c r="ER133" s="245"/>
      <c r="ES133" s="245"/>
      <c r="ET133" s="245"/>
      <c r="EU133" s="245"/>
      <c r="EV133" s="245"/>
      <c r="EW133" s="245"/>
      <c r="EX133" s="245"/>
      <c r="EY133" s="245"/>
      <c r="EZ133" s="245"/>
      <c r="FA133" s="245"/>
      <c r="FB133" s="245"/>
      <c r="FC133" s="245"/>
      <c r="FD133" s="245"/>
      <c r="FE133" s="245"/>
      <c r="FF133" s="245"/>
      <c r="FG133" s="245"/>
      <c r="FH133" s="245"/>
      <c r="FI133" s="245"/>
      <c r="FJ133" s="245"/>
      <c r="FK133" s="245"/>
      <c r="FL133" s="245"/>
      <c r="FM133" s="245"/>
      <c r="FN133" s="245"/>
      <c r="FO133" s="245"/>
      <c r="FP133" s="245"/>
      <c r="FQ133" s="245"/>
      <c r="FR133" s="245"/>
      <c r="FS133" s="245"/>
      <c r="FT133" s="245"/>
      <c r="FU133" s="245"/>
      <c r="FV133" s="245"/>
      <c r="FW133" s="245"/>
      <c r="FX133" s="245"/>
      <c r="FY133" s="245"/>
      <c r="FZ133" s="245"/>
      <c r="GA133" s="245"/>
      <c r="GB133" s="245"/>
      <c r="GC133" s="874" t="s">
        <v>267</v>
      </c>
      <c r="GD133" s="245"/>
      <c r="GE133" s="245"/>
      <c r="GF133" s="245"/>
      <c r="GG133" s="245"/>
      <c r="GH133" s="245"/>
      <c r="GI133" s="245"/>
      <c r="GJ133" s="245"/>
      <c r="GK133" s="245"/>
      <c r="GL133" s="245"/>
      <c r="GM133" s="245"/>
      <c r="GN133" s="245"/>
      <c r="GO133" s="245"/>
      <c r="GP133" s="245"/>
      <c r="GQ133" s="245"/>
      <c r="GR133" s="245"/>
      <c r="GS133" s="245"/>
      <c r="GT133" s="245"/>
      <c r="GU133" s="245"/>
      <c r="GV133" s="245"/>
      <c r="GW133" s="245"/>
      <c r="GX133" s="245"/>
      <c r="GY133" s="245"/>
      <c r="GZ133" s="245"/>
      <c r="HA133" s="874" t="s">
        <v>267</v>
      </c>
      <c r="HB133" s="245"/>
    </row>
    <row r="134" spans="1:210" s="221" customFormat="1" ht="15" customHeight="1" x14ac:dyDescent="0.25">
      <c r="A134" s="245"/>
      <c r="B134" s="245"/>
      <c r="C134" s="2257" t="s">
        <v>344</v>
      </c>
      <c r="D134" s="2257"/>
      <c r="E134" s="2257"/>
      <c r="F134" s="2257"/>
      <c r="G134" s="1543"/>
      <c r="H134" s="245"/>
      <c r="I134" s="245"/>
      <c r="J134" s="245"/>
      <c r="K134" s="245"/>
      <c r="L134" s="245"/>
      <c r="M134" s="245"/>
      <c r="N134" s="245"/>
      <c r="O134" s="245"/>
      <c r="P134" s="245"/>
      <c r="Q134" s="245"/>
      <c r="R134" s="245"/>
      <c r="S134" s="245"/>
      <c r="T134" s="245"/>
      <c r="U134" s="245"/>
      <c r="V134" s="245"/>
      <c r="W134" s="245"/>
      <c r="X134" s="245"/>
      <c r="Y134" s="245"/>
      <c r="Z134" s="245"/>
      <c r="AA134" s="245"/>
      <c r="AB134" s="245"/>
      <c r="AC134" s="245"/>
      <c r="AD134" s="245"/>
      <c r="AE134" s="245"/>
      <c r="AF134" s="245"/>
      <c r="AG134" s="245"/>
      <c r="AH134" s="245"/>
      <c r="AI134" s="245"/>
      <c r="AJ134" s="245"/>
      <c r="AK134" s="245"/>
      <c r="AL134" s="245"/>
      <c r="AM134" s="245"/>
      <c r="AN134" s="245"/>
      <c r="AO134" s="245"/>
      <c r="AP134" s="245"/>
      <c r="AQ134" s="245"/>
      <c r="AR134" s="245"/>
      <c r="AS134" s="245"/>
      <c r="AT134" s="245"/>
      <c r="AU134" s="245"/>
      <c r="AV134" s="245"/>
      <c r="AW134" s="245"/>
      <c r="AX134" s="245"/>
      <c r="AY134" s="245"/>
      <c r="AZ134" s="245"/>
      <c r="BA134" s="245"/>
      <c r="BB134" s="245"/>
      <c r="BC134" s="245"/>
      <c r="BD134" s="245"/>
      <c r="BE134" s="245"/>
      <c r="BF134" s="245"/>
      <c r="BG134" s="245"/>
      <c r="BH134" s="245"/>
      <c r="BI134" s="245"/>
      <c r="BJ134" s="245"/>
      <c r="BK134" s="245"/>
      <c r="BL134" s="245"/>
      <c r="BM134" s="245"/>
      <c r="BN134" s="245"/>
      <c r="BO134" s="245"/>
      <c r="BP134" s="245"/>
      <c r="BQ134" s="245"/>
      <c r="BR134" s="245"/>
      <c r="BS134" s="245"/>
      <c r="BT134" s="245"/>
      <c r="BU134" s="245"/>
      <c r="BV134" s="245"/>
      <c r="BW134" s="245"/>
      <c r="BX134" s="245"/>
      <c r="BY134" s="245"/>
      <c r="BZ134" s="245"/>
      <c r="CA134" s="245"/>
      <c r="CB134" s="245"/>
      <c r="CC134" s="245"/>
      <c r="CD134" s="245"/>
      <c r="CE134" s="245"/>
      <c r="CF134" s="245"/>
      <c r="CG134" s="245"/>
      <c r="CH134" s="245"/>
      <c r="CI134" s="245"/>
      <c r="CJ134" s="245"/>
      <c r="CK134" s="245"/>
      <c r="CL134" s="245"/>
      <c r="CM134" s="245"/>
      <c r="CN134" s="245"/>
      <c r="CO134" s="245"/>
      <c r="CP134" s="245"/>
      <c r="CQ134" s="245"/>
      <c r="CR134" s="245"/>
      <c r="CS134" s="245"/>
      <c r="CT134" s="245"/>
      <c r="CU134" s="245"/>
      <c r="CV134" s="245"/>
      <c r="CW134" s="245"/>
      <c r="CX134" s="245"/>
      <c r="CY134" s="245"/>
      <c r="CZ134" s="245"/>
      <c r="DA134" s="245"/>
      <c r="DB134" s="245"/>
      <c r="DC134" s="245"/>
      <c r="DD134" s="245"/>
      <c r="DE134" s="245"/>
      <c r="DF134" s="245"/>
      <c r="DG134" s="245"/>
      <c r="DH134" s="245"/>
      <c r="DI134" s="245"/>
      <c r="DJ134" s="245"/>
      <c r="DK134" s="245"/>
      <c r="DL134" s="245"/>
      <c r="DM134" s="245"/>
      <c r="DN134" s="245"/>
      <c r="DO134" s="245"/>
      <c r="DP134" s="245"/>
      <c r="DQ134" s="245"/>
      <c r="DR134" s="245"/>
      <c r="DS134" s="245"/>
      <c r="DT134" s="245"/>
      <c r="DU134" s="245"/>
      <c r="DV134" s="245"/>
      <c r="DW134" s="245"/>
      <c r="DX134" s="245"/>
      <c r="DY134" s="245"/>
      <c r="DZ134" s="245"/>
      <c r="EA134" s="245"/>
      <c r="EB134" s="245"/>
      <c r="EC134" s="245"/>
      <c r="ED134" s="245"/>
      <c r="EE134" s="245"/>
      <c r="EF134" s="245"/>
      <c r="EG134" s="245"/>
      <c r="EH134" s="245"/>
      <c r="EI134" s="245"/>
      <c r="EJ134" s="245"/>
      <c r="EK134" s="245"/>
      <c r="EL134" s="245"/>
      <c r="EM134" s="245"/>
      <c r="EN134" s="245"/>
      <c r="EO134" s="245"/>
      <c r="EP134" s="245"/>
      <c r="EQ134" s="245"/>
      <c r="ER134" s="245"/>
      <c r="ES134" s="245"/>
      <c r="ET134" s="245"/>
      <c r="EU134" s="245"/>
      <c r="EV134" s="245"/>
      <c r="EW134" s="245"/>
      <c r="EX134" s="245"/>
      <c r="EY134" s="245"/>
      <c r="EZ134" s="245"/>
      <c r="FA134" s="245"/>
      <c r="FB134" s="245"/>
      <c r="FC134" s="245"/>
      <c r="FD134" s="245"/>
      <c r="FE134" s="245"/>
      <c r="FF134" s="245"/>
      <c r="FG134" s="245"/>
      <c r="FH134" s="245"/>
      <c r="FI134" s="245"/>
      <c r="FJ134" s="245"/>
      <c r="FK134" s="245"/>
      <c r="FL134" s="245"/>
      <c r="FM134" s="245"/>
      <c r="FN134" s="245"/>
      <c r="FO134" s="245"/>
      <c r="FP134" s="245"/>
      <c r="FQ134" s="245"/>
      <c r="FR134" s="245"/>
      <c r="FS134" s="245"/>
      <c r="FT134" s="245"/>
      <c r="FU134" s="245"/>
      <c r="FV134" s="245"/>
      <c r="FW134" s="245"/>
      <c r="FX134" s="245"/>
      <c r="FY134" s="245"/>
      <c r="FZ134" s="245"/>
      <c r="GA134" s="245"/>
      <c r="GB134" s="245"/>
      <c r="GC134" s="874" t="s">
        <v>267</v>
      </c>
      <c r="GD134" s="245"/>
      <c r="GE134" s="245"/>
      <c r="GF134" s="245"/>
      <c r="GG134" s="245"/>
      <c r="GH134" s="245"/>
      <c r="GI134" s="245"/>
      <c r="GJ134" s="245"/>
      <c r="GK134" s="245"/>
      <c r="GL134" s="245"/>
      <c r="GM134" s="245"/>
      <c r="GN134" s="245"/>
      <c r="GO134" s="245"/>
      <c r="GP134" s="245"/>
      <c r="GQ134" s="245"/>
      <c r="GR134" s="245"/>
      <c r="GS134" s="245"/>
      <c r="GT134" s="245"/>
      <c r="GU134" s="245"/>
      <c r="GV134" s="245"/>
      <c r="GW134" s="245"/>
      <c r="GX134" s="245"/>
      <c r="GY134" s="245"/>
      <c r="GZ134" s="245"/>
      <c r="HA134" s="874" t="s">
        <v>267</v>
      </c>
      <c r="HB134" s="245"/>
    </row>
    <row r="135" spans="1:210" s="277" customFormat="1" ht="38.25" x14ac:dyDescent="0.25">
      <c r="A135" s="281"/>
      <c r="B135" s="1022" t="s">
        <v>345</v>
      </c>
      <c r="C135" s="279" t="s">
        <v>346</v>
      </c>
      <c r="D135" s="279" t="s">
        <v>347</v>
      </c>
      <c r="E135" s="280" t="s">
        <v>348</v>
      </c>
      <c r="F135" s="280" t="s">
        <v>349</v>
      </c>
      <c r="G135" s="1541" t="s">
        <v>350</v>
      </c>
      <c r="H135" s="245"/>
      <c r="I135" s="245"/>
      <c r="J135" s="245"/>
      <c r="K135" s="245"/>
      <c r="L135" s="245"/>
      <c r="M135" s="245"/>
      <c r="N135" s="245"/>
      <c r="O135" s="278"/>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278"/>
      <c r="AZ135" s="278"/>
      <c r="BA135" s="278"/>
      <c r="BB135" s="278"/>
      <c r="BC135" s="278"/>
      <c r="BD135" s="278"/>
      <c r="BE135" s="278"/>
      <c r="BF135" s="278"/>
      <c r="BG135" s="278"/>
      <c r="BH135" s="278"/>
      <c r="BI135" s="278"/>
      <c r="BJ135" s="278"/>
      <c r="BK135" s="278"/>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278"/>
      <c r="CM135" s="278"/>
      <c r="CN135" s="278"/>
      <c r="CO135" s="278"/>
      <c r="CP135" s="278"/>
      <c r="CQ135" s="278"/>
      <c r="CR135" s="278"/>
      <c r="CS135" s="278"/>
      <c r="CT135" s="278"/>
      <c r="CU135" s="278"/>
      <c r="CV135" s="278"/>
      <c r="CW135" s="278"/>
      <c r="CX135" s="278"/>
      <c r="CY135" s="278"/>
      <c r="CZ135" s="278"/>
      <c r="DA135" s="278"/>
      <c r="DB135" s="278"/>
      <c r="DC135" s="278"/>
      <c r="DD135" s="278"/>
      <c r="DE135" s="278"/>
      <c r="DF135" s="278"/>
      <c r="DG135" s="278"/>
      <c r="DH135" s="278"/>
      <c r="DI135" s="278"/>
      <c r="DJ135" s="278"/>
      <c r="DK135" s="278"/>
      <c r="DL135" s="278"/>
      <c r="DM135" s="278"/>
      <c r="DN135" s="278"/>
      <c r="DO135" s="278"/>
      <c r="DP135" s="278"/>
      <c r="DQ135" s="278"/>
      <c r="DR135" s="278"/>
      <c r="DS135" s="278"/>
      <c r="DT135" s="278"/>
      <c r="DU135" s="278"/>
      <c r="DV135" s="278"/>
      <c r="DW135" s="278"/>
      <c r="DX135" s="278"/>
      <c r="DY135" s="278"/>
      <c r="DZ135" s="278"/>
      <c r="EA135" s="278"/>
      <c r="EB135" s="278"/>
      <c r="EC135" s="278"/>
      <c r="ED135" s="278"/>
      <c r="EE135" s="278"/>
      <c r="EF135" s="278"/>
      <c r="EG135" s="278"/>
      <c r="EH135" s="278"/>
      <c r="EI135" s="278"/>
      <c r="EJ135" s="278"/>
      <c r="EK135" s="278"/>
      <c r="EL135" s="278"/>
      <c r="EM135" s="278"/>
      <c r="EN135" s="278"/>
      <c r="EO135" s="278"/>
      <c r="EP135" s="278"/>
      <c r="EQ135" s="278"/>
      <c r="ER135" s="278"/>
      <c r="ES135" s="278"/>
      <c r="ET135" s="278"/>
      <c r="EU135" s="278"/>
      <c r="EV135" s="278"/>
      <c r="EW135" s="278"/>
      <c r="EX135" s="278"/>
      <c r="EY135" s="278"/>
      <c r="EZ135" s="278"/>
      <c r="FA135" s="278"/>
      <c r="FB135" s="278"/>
      <c r="FC135" s="278"/>
      <c r="FD135" s="278"/>
      <c r="FE135" s="278"/>
      <c r="FF135" s="278"/>
      <c r="FG135" s="278"/>
      <c r="FH135" s="278"/>
      <c r="FI135" s="278"/>
      <c r="FJ135" s="278"/>
      <c r="FK135" s="278"/>
      <c r="FL135" s="278"/>
      <c r="FM135" s="278"/>
      <c r="FN135" s="278"/>
      <c r="FO135" s="278"/>
      <c r="FP135" s="278"/>
      <c r="FQ135" s="278"/>
      <c r="FR135" s="278"/>
      <c r="FS135" s="278"/>
      <c r="FT135" s="278"/>
      <c r="FU135" s="278"/>
      <c r="FV135" s="278"/>
      <c r="FW135" s="278"/>
      <c r="FX135" s="278"/>
      <c r="FY135" s="278"/>
      <c r="FZ135" s="278"/>
      <c r="GA135" s="278"/>
      <c r="GB135" s="278"/>
      <c r="GC135" s="874" t="s">
        <v>267</v>
      </c>
      <c r="GD135" s="278"/>
      <c r="GE135" s="278"/>
      <c r="GF135" s="278"/>
      <c r="GG135" s="278"/>
      <c r="GH135" s="278"/>
      <c r="GI135" s="278"/>
      <c r="GJ135" s="278"/>
      <c r="GK135" s="278"/>
      <c r="GL135" s="278"/>
      <c r="GM135" s="278"/>
      <c r="GN135" s="278"/>
      <c r="GO135" s="278"/>
      <c r="GP135" s="278"/>
      <c r="GQ135" s="278"/>
      <c r="GR135" s="278"/>
      <c r="GS135" s="278"/>
      <c r="GT135" s="278"/>
      <c r="GU135" s="278"/>
      <c r="GV135" s="278"/>
      <c r="GW135" s="278"/>
      <c r="GX135" s="278"/>
      <c r="GY135" s="278"/>
      <c r="GZ135" s="278"/>
      <c r="HA135" s="874" t="s">
        <v>267</v>
      </c>
      <c r="HB135" s="278"/>
    </row>
    <row r="136" spans="1:210" ht="15" customHeight="1" x14ac:dyDescent="0.25">
      <c r="A136" s="1537">
        <v>1</v>
      </c>
      <c r="B136" s="1538" t="s">
        <v>1418</v>
      </c>
      <c r="C136" s="1539" t="s">
        <v>351</v>
      </c>
      <c r="D136" s="1540">
        <v>96</v>
      </c>
      <c r="E136" s="1540">
        <v>100</v>
      </c>
      <c r="F136" s="1540">
        <v>0</v>
      </c>
      <c r="G136" s="1542">
        <v>1</v>
      </c>
      <c r="H136" s="245"/>
      <c r="I136" s="245"/>
      <c r="J136" s="245"/>
      <c r="K136" s="245"/>
      <c r="L136" s="245"/>
      <c r="M136" s="245"/>
      <c r="N136" s="245"/>
      <c r="O136" s="268"/>
      <c r="P136" s="268"/>
      <c r="Q136" s="268"/>
      <c r="R136" s="268"/>
      <c r="S136" s="268"/>
      <c r="T136" s="268"/>
      <c r="U136" s="268"/>
      <c r="V136" s="268"/>
      <c r="W136" s="268"/>
      <c r="X136" s="268"/>
      <c r="Y136" s="268"/>
      <c r="Z136" s="268"/>
      <c r="AA136" s="268"/>
      <c r="AB136" s="268"/>
      <c r="AC136" s="268"/>
      <c r="AD136" s="268"/>
      <c r="AE136" s="268"/>
      <c r="AF136" s="268"/>
      <c r="AG136" s="268"/>
      <c r="AH136" s="268"/>
      <c r="AI136" s="268"/>
      <c r="AJ136" s="268"/>
      <c r="AK136" s="268"/>
      <c r="AL136" s="268"/>
      <c r="AM136" s="268"/>
      <c r="AN136" s="268"/>
      <c r="AO136" s="268"/>
      <c r="AP136" s="268"/>
      <c r="AQ136" s="268"/>
      <c r="AR136" s="268"/>
      <c r="AS136" s="268"/>
      <c r="AT136" s="268"/>
      <c r="AU136" s="268"/>
      <c r="AV136" s="268"/>
      <c r="AW136" s="268"/>
      <c r="AX136" s="268"/>
      <c r="AY136" s="268"/>
      <c r="AZ136" s="268"/>
      <c r="BA136" s="268"/>
      <c r="BB136" s="268"/>
      <c r="BC136" s="268"/>
      <c r="BD136" s="268"/>
      <c r="BE136" s="268"/>
      <c r="BF136" s="268"/>
      <c r="BG136" s="268"/>
      <c r="BH136" s="268"/>
      <c r="BI136" s="268"/>
      <c r="BJ136" s="268"/>
      <c r="BK136" s="268"/>
      <c r="BL136" s="268"/>
      <c r="BM136" s="268"/>
      <c r="BN136" s="268"/>
      <c r="BO136" s="268"/>
      <c r="BP136" s="268"/>
      <c r="BQ136" s="268"/>
      <c r="BR136" s="268"/>
      <c r="BS136" s="268"/>
      <c r="BT136" s="268"/>
      <c r="BU136" s="268"/>
      <c r="BV136" s="268"/>
      <c r="BW136" s="268"/>
      <c r="BX136" s="268"/>
      <c r="BY136" s="268"/>
      <c r="BZ136" s="268"/>
      <c r="CA136" s="268"/>
      <c r="CB136" s="268"/>
      <c r="CC136" s="268"/>
      <c r="CD136" s="268"/>
      <c r="CE136" s="268"/>
      <c r="CF136" s="268"/>
      <c r="CG136" s="268"/>
      <c r="CH136" s="268"/>
      <c r="CI136" s="268"/>
      <c r="CJ136" s="268"/>
      <c r="CK136" s="268"/>
      <c r="CL136" s="268"/>
      <c r="CM136" s="268"/>
      <c r="CN136" s="268"/>
      <c r="CO136" s="268"/>
      <c r="CP136" s="268"/>
      <c r="CQ136" s="268"/>
      <c r="CR136" s="268"/>
      <c r="CS136" s="268"/>
      <c r="CT136" s="268"/>
      <c r="CU136" s="268"/>
      <c r="CV136" s="268"/>
      <c r="CW136" s="268"/>
      <c r="CX136" s="268"/>
      <c r="CY136" s="268"/>
      <c r="CZ136" s="268"/>
      <c r="DA136" s="268"/>
      <c r="DB136" s="268"/>
      <c r="DC136" s="268"/>
      <c r="DD136" s="268"/>
      <c r="DE136" s="268"/>
      <c r="DF136" s="268"/>
      <c r="DG136" s="268"/>
      <c r="DH136" s="268"/>
      <c r="DI136" s="268"/>
      <c r="DJ136" s="268"/>
      <c r="DK136" s="268"/>
      <c r="DL136" s="268"/>
      <c r="DM136" s="268"/>
      <c r="DN136" s="268"/>
      <c r="DO136" s="268"/>
      <c r="DP136" s="268"/>
      <c r="DQ136" s="268"/>
      <c r="DR136" s="268"/>
      <c r="DS136" s="268"/>
      <c r="DT136" s="268"/>
      <c r="DU136" s="268"/>
      <c r="DV136" s="268"/>
      <c r="DW136" s="268"/>
      <c r="DX136" s="268"/>
      <c r="DY136" s="268"/>
      <c r="DZ136" s="268"/>
      <c r="EA136" s="268"/>
      <c r="EB136" s="268"/>
      <c r="EC136" s="268"/>
      <c r="ED136" s="268"/>
      <c r="EE136" s="268"/>
      <c r="EF136" s="268"/>
      <c r="EG136" s="268"/>
      <c r="EH136" s="268"/>
      <c r="EI136" s="268"/>
      <c r="EJ136" s="268"/>
      <c r="EK136" s="268"/>
      <c r="EL136" s="268"/>
      <c r="EM136" s="268"/>
      <c r="EN136" s="268"/>
      <c r="EO136" s="268"/>
      <c r="EP136" s="268"/>
      <c r="EQ136" s="268"/>
      <c r="ER136" s="268"/>
      <c r="ES136" s="268"/>
      <c r="ET136" s="268"/>
      <c r="EU136" s="268"/>
      <c r="EV136" s="268"/>
      <c r="EW136" s="268"/>
      <c r="EX136" s="268"/>
      <c r="EY136" s="268"/>
      <c r="EZ136" s="268"/>
      <c r="FA136" s="268"/>
      <c r="FB136" s="268"/>
      <c r="FC136" s="268"/>
      <c r="FD136" s="268"/>
      <c r="FE136" s="268"/>
      <c r="FF136" s="268"/>
      <c r="FG136" s="268"/>
      <c r="FH136" s="268"/>
      <c r="FI136" s="268"/>
      <c r="FJ136" s="268"/>
      <c r="FK136" s="268"/>
      <c r="FL136" s="268"/>
      <c r="FM136" s="268"/>
      <c r="FN136" s="268"/>
      <c r="FO136" s="268"/>
      <c r="FP136" s="268"/>
      <c r="FQ136" s="268"/>
      <c r="FR136" s="268"/>
      <c r="FS136" s="268"/>
      <c r="FT136" s="268"/>
      <c r="FU136" s="268"/>
      <c r="FV136" s="268"/>
      <c r="FW136" s="268"/>
      <c r="FX136" s="268"/>
      <c r="FY136" s="268"/>
      <c r="FZ136" s="268"/>
      <c r="GA136" s="268"/>
      <c r="GB136" s="268"/>
      <c r="GC136" s="874" t="s">
        <v>267</v>
      </c>
      <c r="GD136" s="268"/>
      <c r="GE136" s="268"/>
      <c r="GF136" s="268"/>
      <c r="GG136" s="268"/>
      <c r="GH136" s="268"/>
      <c r="GI136" s="268"/>
      <c r="GJ136" s="268"/>
      <c r="GK136" s="268"/>
      <c r="GL136" s="268"/>
      <c r="GM136" s="268"/>
      <c r="GN136" s="268"/>
      <c r="GO136" s="268"/>
      <c r="GP136" s="268"/>
      <c r="GQ136" s="268"/>
      <c r="GR136" s="268"/>
      <c r="GS136" s="268"/>
      <c r="GT136" s="268"/>
      <c r="GU136" s="268"/>
      <c r="GV136" s="268"/>
      <c r="GW136" s="268"/>
      <c r="GX136" s="268"/>
      <c r="GY136" s="268"/>
      <c r="GZ136" s="268"/>
      <c r="HA136" s="874" t="s">
        <v>267</v>
      </c>
      <c r="HB136" s="268"/>
    </row>
    <row r="137" spans="1:210" ht="15" customHeight="1" x14ac:dyDescent="0.25">
      <c r="A137" s="268"/>
      <c r="B137" s="274" t="s">
        <v>352</v>
      </c>
      <c r="C137" s="268"/>
      <c r="D137" s="268"/>
      <c r="E137" s="270"/>
      <c r="F137" s="270"/>
      <c r="G137" s="270"/>
      <c r="H137" s="245"/>
      <c r="I137" s="245"/>
      <c r="J137" s="245"/>
      <c r="K137" s="245"/>
      <c r="L137" s="245"/>
      <c r="M137" s="245"/>
      <c r="N137" s="245"/>
      <c r="O137" s="268"/>
      <c r="P137" s="268"/>
      <c r="Q137" s="268"/>
      <c r="R137" s="268"/>
      <c r="S137" s="268"/>
      <c r="T137" s="268"/>
      <c r="U137" s="268"/>
      <c r="V137" s="268"/>
      <c r="W137" s="268"/>
      <c r="X137" s="268"/>
      <c r="Y137" s="268"/>
      <c r="Z137" s="268"/>
      <c r="AA137" s="268"/>
      <c r="AB137" s="268"/>
      <c r="AC137" s="268"/>
      <c r="AD137" s="268"/>
      <c r="AE137" s="268"/>
      <c r="AF137" s="268"/>
      <c r="AG137" s="268"/>
      <c r="AH137" s="268"/>
      <c r="AI137" s="268"/>
      <c r="AJ137" s="268"/>
      <c r="AK137" s="268"/>
      <c r="AL137" s="268"/>
      <c r="AM137" s="268"/>
      <c r="AN137" s="268"/>
      <c r="AO137" s="268"/>
      <c r="AP137" s="268"/>
      <c r="AQ137" s="268"/>
      <c r="AR137" s="268"/>
      <c r="AS137" s="268"/>
      <c r="AT137" s="268"/>
      <c r="AU137" s="268"/>
      <c r="AV137" s="268"/>
      <c r="AW137" s="268"/>
      <c r="AX137" s="268"/>
      <c r="AY137" s="268"/>
      <c r="AZ137" s="268"/>
      <c r="BA137" s="268"/>
      <c r="BB137" s="268"/>
      <c r="BC137" s="268"/>
      <c r="BD137" s="268"/>
      <c r="BE137" s="268"/>
      <c r="BF137" s="268"/>
      <c r="BG137" s="268"/>
      <c r="BH137" s="268"/>
      <c r="BI137" s="268"/>
      <c r="BJ137" s="268"/>
      <c r="BK137" s="268"/>
      <c r="BL137" s="268"/>
      <c r="BM137" s="268"/>
      <c r="BN137" s="268"/>
      <c r="BO137" s="268"/>
      <c r="BP137" s="268"/>
      <c r="BQ137" s="268"/>
      <c r="BR137" s="268"/>
      <c r="BS137" s="268"/>
      <c r="BT137" s="268"/>
      <c r="BU137" s="268"/>
      <c r="BV137" s="268"/>
      <c r="BW137" s="268"/>
      <c r="BX137" s="268"/>
      <c r="BY137" s="268"/>
      <c r="BZ137" s="268"/>
      <c r="CA137" s="268"/>
      <c r="CB137" s="268"/>
      <c r="CC137" s="268"/>
      <c r="CD137" s="268"/>
      <c r="CE137" s="268"/>
      <c r="CF137" s="268"/>
      <c r="CG137" s="268"/>
      <c r="CH137" s="268"/>
      <c r="CI137" s="268"/>
      <c r="CJ137" s="268"/>
      <c r="CK137" s="268"/>
      <c r="CL137" s="268"/>
      <c r="CM137" s="268"/>
      <c r="CN137" s="268"/>
      <c r="CO137" s="268"/>
      <c r="CP137" s="268"/>
      <c r="CQ137" s="268"/>
      <c r="CR137" s="268"/>
      <c r="CS137" s="268"/>
      <c r="CT137" s="268"/>
      <c r="CU137" s="268"/>
      <c r="CV137" s="268"/>
      <c r="CW137" s="268"/>
      <c r="CX137" s="268"/>
      <c r="CY137" s="268"/>
      <c r="CZ137" s="268"/>
      <c r="DA137" s="268"/>
      <c r="DB137" s="268"/>
      <c r="DC137" s="268"/>
      <c r="DD137" s="268"/>
      <c r="DE137" s="268"/>
      <c r="DF137" s="268"/>
      <c r="DG137" s="268"/>
      <c r="DH137" s="268"/>
      <c r="DI137" s="268"/>
      <c r="DJ137" s="268"/>
      <c r="DK137" s="268"/>
      <c r="DL137" s="268"/>
      <c r="DM137" s="268"/>
      <c r="DN137" s="268"/>
      <c r="DO137" s="268"/>
      <c r="DP137" s="268"/>
      <c r="DQ137" s="268"/>
      <c r="DR137" s="268"/>
      <c r="DS137" s="268"/>
      <c r="DT137" s="268"/>
      <c r="DU137" s="268"/>
      <c r="DV137" s="268"/>
      <c r="DW137" s="268"/>
      <c r="DX137" s="268"/>
      <c r="DY137" s="268"/>
      <c r="DZ137" s="268"/>
      <c r="EA137" s="268"/>
      <c r="EB137" s="268"/>
      <c r="EC137" s="268"/>
      <c r="ED137" s="268"/>
      <c r="EE137" s="268"/>
      <c r="EF137" s="268"/>
      <c r="EG137" s="268"/>
      <c r="EH137" s="268"/>
      <c r="EI137" s="268"/>
      <c r="EJ137" s="268"/>
      <c r="EK137" s="268"/>
      <c r="EL137" s="268"/>
      <c r="EM137" s="268"/>
      <c r="EN137" s="268"/>
      <c r="EO137" s="268"/>
      <c r="EP137" s="268"/>
      <c r="EQ137" s="268"/>
      <c r="ER137" s="268"/>
      <c r="ES137" s="268"/>
      <c r="ET137" s="268"/>
      <c r="EU137" s="268"/>
      <c r="EV137" s="268"/>
      <c r="EW137" s="268"/>
      <c r="EX137" s="268"/>
      <c r="EY137" s="268"/>
      <c r="EZ137" s="268"/>
      <c r="FA137" s="268"/>
      <c r="FB137" s="268"/>
      <c r="FC137" s="268"/>
      <c r="FD137" s="268"/>
      <c r="FE137" s="268"/>
      <c r="FF137" s="268"/>
      <c r="FG137" s="268"/>
      <c r="FH137" s="268"/>
      <c r="FI137" s="268"/>
      <c r="FJ137" s="268"/>
      <c r="FK137" s="268"/>
      <c r="FL137" s="268"/>
      <c r="FM137" s="268"/>
      <c r="FN137" s="268"/>
      <c r="FO137" s="268"/>
      <c r="FP137" s="268"/>
      <c r="FQ137" s="268"/>
      <c r="FR137" s="268"/>
      <c r="FS137" s="268"/>
      <c r="FT137" s="268"/>
      <c r="FU137" s="268"/>
      <c r="FV137" s="268"/>
      <c r="FW137" s="268"/>
      <c r="FX137" s="268"/>
      <c r="FY137" s="268"/>
      <c r="FZ137" s="268"/>
      <c r="GA137" s="268"/>
      <c r="GB137" s="268"/>
      <c r="GC137" s="874" t="s">
        <v>267</v>
      </c>
      <c r="GD137" s="268"/>
      <c r="GE137" s="268"/>
      <c r="GF137" s="268"/>
      <c r="GG137" s="268"/>
      <c r="GH137" s="268"/>
      <c r="GI137" s="268"/>
      <c r="GJ137" s="268"/>
      <c r="GK137" s="268"/>
      <c r="GL137" s="268"/>
      <c r="GM137" s="268"/>
      <c r="GN137" s="268"/>
      <c r="GO137" s="268"/>
      <c r="GP137" s="268"/>
      <c r="GQ137" s="268"/>
      <c r="GR137" s="268"/>
      <c r="GS137" s="268"/>
      <c r="GT137" s="268"/>
      <c r="GU137" s="268"/>
      <c r="GV137" s="268"/>
      <c r="GW137" s="268"/>
      <c r="GX137" s="268"/>
      <c r="GY137" s="268"/>
      <c r="GZ137" s="268"/>
      <c r="HA137" s="874" t="s">
        <v>267</v>
      </c>
      <c r="HB137" s="268"/>
    </row>
    <row r="138" spans="1:210" ht="15" customHeight="1" x14ac:dyDescent="0.2">
      <c r="A138" s="268"/>
      <c r="B138" s="268"/>
      <c r="C138" s="268"/>
      <c r="D138" s="268"/>
      <c r="E138" s="268"/>
      <c r="F138" s="270"/>
      <c r="G138" s="270"/>
      <c r="H138" s="268"/>
      <c r="I138" s="268"/>
      <c r="J138" s="268"/>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268"/>
      <c r="CR138" s="268"/>
      <c r="CS138" s="268"/>
      <c r="CT138" s="268"/>
      <c r="CU138" s="268"/>
      <c r="CV138" s="268"/>
      <c r="CW138" s="268"/>
      <c r="CX138" s="268"/>
      <c r="CY138" s="268"/>
      <c r="CZ138" s="268"/>
      <c r="DA138" s="268"/>
      <c r="DB138" s="268"/>
      <c r="DC138" s="268"/>
      <c r="DD138" s="268"/>
      <c r="DE138" s="268"/>
      <c r="DF138" s="268"/>
      <c r="DG138" s="268"/>
      <c r="DH138" s="268"/>
      <c r="DI138" s="268"/>
      <c r="DJ138" s="268"/>
      <c r="DK138" s="268"/>
      <c r="DL138" s="268"/>
      <c r="DM138" s="268"/>
      <c r="DN138" s="268"/>
      <c r="DO138" s="268"/>
      <c r="DP138" s="268"/>
      <c r="DQ138" s="268"/>
      <c r="DR138" s="268"/>
      <c r="DS138" s="268"/>
      <c r="DT138" s="268"/>
      <c r="DU138" s="268"/>
      <c r="DV138" s="268"/>
      <c r="DW138" s="268"/>
      <c r="DX138" s="268"/>
      <c r="DY138" s="268"/>
      <c r="DZ138" s="268"/>
      <c r="EA138" s="268"/>
      <c r="EB138" s="268"/>
      <c r="EC138" s="268"/>
      <c r="ED138" s="268"/>
      <c r="EE138" s="268"/>
      <c r="EF138" s="268"/>
      <c r="EG138" s="268"/>
      <c r="EH138" s="268"/>
      <c r="EI138" s="268"/>
      <c r="EJ138" s="268"/>
      <c r="EK138" s="268"/>
      <c r="EL138" s="268"/>
      <c r="EM138" s="268"/>
      <c r="EN138" s="268"/>
      <c r="EO138" s="268"/>
      <c r="EP138" s="268"/>
      <c r="EQ138" s="268"/>
      <c r="ER138" s="268"/>
      <c r="ES138" s="268"/>
      <c r="ET138" s="268"/>
      <c r="EU138" s="268"/>
      <c r="EV138" s="268"/>
      <c r="EW138" s="268"/>
      <c r="EX138" s="268"/>
      <c r="EY138" s="268"/>
      <c r="EZ138" s="268"/>
      <c r="FA138" s="268"/>
      <c r="FB138" s="268"/>
      <c r="FC138" s="268"/>
      <c r="FD138" s="268"/>
      <c r="FE138" s="268"/>
      <c r="FF138" s="268"/>
      <c r="FG138" s="268"/>
      <c r="FH138" s="268"/>
      <c r="FI138" s="268"/>
      <c r="FJ138" s="268"/>
      <c r="FK138" s="268"/>
      <c r="FL138" s="268"/>
      <c r="FM138" s="268"/>
      <c r="FN138" s="268"/>
      <c r="FO138" s="268"/>
      <c r="FP138" s="268"/>
      <c r="FQ138" s="268"/>
      <c r="FR138" s="268"/>
      <c r="FS138" s="268"/>
      <c r="FT138" s="268"/>
      <c r="FU138" s="268"/>
      <c r="FV138" s="268"/>
      <c r="FW138" s="268"/>
      <c r="FX138" s="268"/>
      <c r="FY138" s="268"/>
      <c r="FZ138" s="268"/>
      <c r="GA138" s="268"/>
      <c r="GB138" s="268"/>
      <c r="GC138" s="874" t="s">
        <v>267</v>
      </c>
      <c r="GD138" s="268"/>
      <c r="GE138" s="268"/>
      <c r="GF138" s="268"/>
      <c r="GG138" s="268"/>
      <c r="GH138" s="268"/>
      <c r="GI138" s="268"/>
      <c r="GJ138" s="268"/>
      <c r="GK138" s="268"/>
      <c r="GL138" s="268"/>
      <c r="GM138" s="268"/>
      <c r="GN138" s="268"/>
      <c r="GO138" s="268"/>
      <c r="GP138" s="268"/>
      <c r="GQ138" s="268"/>
      <c r="GR138" s="268"/>
      <c r="GS138" s="268"/>
      <c r="GT138" s="268"/>
      <c r="GU138" s="268"/>
      <c r="GV138" s="268"/>
      <c r="GW138" s="268"/>
      <c r="GX138" s="268"/>
      <c r="GY138" s="268"/>
      <c r="GZ138" s="268"/>
      <c r="HA138" s="874" t="s">
        <v>267</v>
      </c>
      <c r="HB138" s="268"/>
    </row>
    <row r="139" spans="1:210" ht="0.6" customHeight="1" x14ac:dyDescent="0.2">
      <c r="A139" s="1217"/>
      <c r="B139" s="1533" t="s">
        <v>353</v>
      </c>
      <c r="C139" s="1545" t="s">
        <v>354</v>
      </c>
      <c r="D139" s="268"/>
      <c r="E139" s="270"/>
      <c r="F139" s="270"/>
      <c r="G139" s="270"/>
      <c r="H139" s="268"/>
      <c r="I139" s="268"/>
      <c r="J139" s="268"/>
      <c r="K139" s="268"/>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268"/>
      <c r="CR139" s="268"/>
      <c r="CS139" s="268"/>
      <c r="CT139" s="268"/>
      <c r="CU139" s="268"/>
      <c r="CV139" s="268"/>
      <c r="CW139" s="268"/>
      <c r="CX139" s="268"/>
      <c r="CY139" s="268"/>
      <c r="CZ139" s="268"/>
      <c r="DA139" s="268"/>
      <c r="DB139" s="268"/>
      <c r="DC139" s="268"/>
      <c r="DD139" s="268"/>
      <c r="DE139" s="268"/>
      <c r="DF139" s="268"/>
      <c r="DG139" s="268"/>
      <c r="DH139" s="268"/>
      <c r="DI139" s="268"/>
      <c r="DJ139" s="268"/>
      <c r="DK139" s="268"/>
      <c r="DL139" s="268"/>
      <c r="DM139" s="268"/>
      <c r="DN139" s="268"/>
      <c r="DO139" s="268"/>
      <c r="DP139" s="268"/>
      <c r="DQ139" s="268"/>
      <c r="DR139" s="268"/>
      <c r="DS139" s="268"/>
      <c r="DT139" s="268"/>
      <c r="DU139" s="268"/>
      <c r="DV139" s="268"/>
      <c r="DW139" s="268"/>
      <c r="DX139" s="268"/>
      <c r="DY139" s="268"/>
      <c r="DZ139" s="268"/>
      <c r="EA139" s="268"/>
      <c r="EB139" s="268"/>
      <c r="EC139" s="268"/>
      <c r="ED139" s="268"/>
      <c r="EE139" s="268"/>
      <c r="EF139" s="268"/>
      <c r="EG139" s="268"/>
      <c r="EH139" s="268"/>
      <c r="EI139" s="268"/>
      <c r="EJ139" s="268"/>
      <c r="EK139" s="268"/>
      <c r="EL139" s="268"/>
      <c r="EM139" s="268"/>
      <c r="EN139" s="268"/>
      <c r="EO139" s="268"/>
      <c r="EP139" s="268"/>
      <c r="EQ139" s="268"/>
      <c r="ER139" s="268"/>
      <c r="ES139" s="268"/>
      <c r="ET139" s="268"/>
      <c r="EU139" s="268"/>
      <c r="EV139" s="268"/>
      <c r="EW139" s="268"/>
      <c r="EX139" s="268"/>
      <c r="EY139" s="268"/>
      <c r="EZ139" s="268"/>
      <c r="FA139" s="268"/>
      <c r="FB139" s="268"/>
      <c r="FC139" s="268"/>
      <c r="FD139" s="268"/>
      <c r="FE139" s="268"/>
      <c r="FF139" s="268"/>
      <c r="FG139" s="268"/>
      <c r="FH139" s="268"/>
      <c r="FI139" s="268"/>
      <c r="FJ139" s="268"/>
      <c r="FK139" s="268"/>
      <c r="FL139" s="268"/>
      <c r="FM139" s="268"/>
      <c r="FN139" s="268"/>
      <c r="FO139" s="268"/>
      <c r="FP139" s="268"/>
      <c r="FQ139" s="268"/>
      <c r="FR139" s="268"/>
      <c r="FS139" s="268"/>
      <c r="FT139" s="268"/>
      <c r="FU139" s="268"/>
      <c r="FV139" s="268"/>
      <c r="FW139" s="268"/>
      <c r="FX139" s="268"/>
      <c r="FY139" s="268"/>
      <c r="FZ139" s="268"/>
      <c r="GA139" s="268"/>
      <c r="GB139" s="268"/>
      <c r="GC139" s="874" t="s">
        <v>267</v>
      </c>
      <c r="GD139" s="268"/>
      <c r="GE139" s="268"/>
      <c r="GF139" s="268"/>
      <c r="GG139" s="268"/>
      <c r="GH139" s="268"/>
      <c r="GI139" s="268"/>
      <c r="GJ139" s="268"/>
      <c r="GK139" s="268"/>
      <c r="GL139" s="268"/>
      <c r="GM139" s="268"/>
      <c r="GN139" s="268"/>
      <c r="GO139" s="268"/>
      <c r="GP139" s="268"/>
      <c r="GQ139" s="268"/>
      <c r="GR139" s="268"/>
      <c r="GS139" s="268"/>
      <c r="GT139" s="268"/>
      <c r="GU139" s="268"/>
      <c r="GV139" s="268"/>
      <c r="GW139" s="268"/>
      <c r="GX139" s="268"/>
      <c r="GY139" s="268"/>
      <c r="GZ139" s="268"/>
      <c r="HA139" s="874" t="s">
        <v>267</v>
      </c>
      <c r="HB139" s="268"/>
    </row>
    <row r="140" spans="1:210" ht="15" customHeight="1" x14ac:dyDescent="0.25">
      <c r="A140" s="268"/>
      <c r="B140" s="272"/>
      <c r="C140" s="272"/>
      <c r="D140" s="995"/>
      <c r="E140" s="995"/>
      <c r="F140" s="996"/>
      <c r="G140" s="995"/>
      <c r="H140" s="271"/>
      <c r="I140" s="271"/>
      <c r="J140" s="268"/>
      <c r="K140" s="268"/>
      <c r="L140" s="268"/>
      <c r="M140" s="268"/>
      <c r="N140" s="268"/>
      <c r="O140" s="268"/>
      <c r="P140" s="268"/>
      <c r="Q140" s="268"/>
      <c r="R140" s="268"/>
      <c r="S140" s="268"/>
      <c r="T140" s="268"/>
      <c r="U140" s="268"/>
      <c r="V140" s="268"/>
      <c r="W140" s="268"/>
      <c r="X140" s="268"/>
      <c r="Y140" s="268"/>
      <c r="Z140" s="268"/>
      <c r="AA140" s="268"/>
      <c r="AB140" s="268"/>
      <c r="AC140" s="268"/>
      <c r="AD140" s="268"/>
      <c r="AE140" s="268"/>
      <c r="AF140" s="268"/>
      <c r="AG140" s="268"/>
      <c r="AH140" s="268"/>
      <c r="AI140" s="268"/>
      <c r="AJ140" s="268"/>
      <c r="AK140" s="268"/>
      <c r="AL140" s="268"/>
      <c r="AM140" s="268"/>
      <c r="AN140" s="268"/>
      <c r="AO140" s="268"/>
      <c r="AP140" s="268"/>
      <c r="AQ140" s="268"/>
      <c r="AR140" s="268"/>
      <c r="AS140" s="268"/>
      <c r="AT140" s="268"/>
      <c r="AU140" s="268"/>
      <c r="AV140" s="268"/>
      <c r="AW140" s="268"/>
      <c r="AX140" s="268"/>
      <c r="AY140" s="268"/>
      <c r="AZ140" s="268"/>
      <c r="BA140" s="268"/>
      <c r="BB140" s="268"/>
      <c r="BC140" s="268"/>
      <c r="BD140" s="268"/>
      <c r="BE140" s="268"/>
      <c r="BF140" s="268"/>
      <c r="BG140" s="268"/>
      <c r="BH140" s="268"/>
      <c r="BI140" s="268"/>
      <c r="BJ140" s="268"/>
      <c r="BK140" s="268"/>
      <c r="BL140" s="268"/>
      <c r="BM140" s="268"/>
      <c r="BN140" s="268"/>
      <c r="BO140" s="268"/>
      <c r="BP140" s="268"/>
      <c r="BQ140" s="268"/>
      <c r="BR140" s="268"/>
      <c r="BS140" s="268"/>
      <c r="BT140" s="268"/>
      <c r="BU140" s="268"/>
      <c r="BV140" s="268"/>
      <c r="BW140" s="268"/>
      <c r="BX140" s="268"/>
      <c r="BY140" s="268"/>
      <c r="BZ140" s="268"/>
      <c r="CA140" s="268"/>
      <c r="CB140" s="268"/>
      <c r="CC140" s="268"/>
      <c r="CD140" s="268"/>
      <c r="CE140" s="268"/>
      <c r="CF140" s="268"/>
      <c r="CG140" s="268"/>
      <c r="CH140" s="268"/>
      <c r="CI140" s="268"/>
      <c r="CJ140" s="268"/>
      <c r="CK140" s="268"/>
      <c r="CL140" s="268"/>
      <c r="CM140" s="268"/>
      <c r="CN140" s="268"/>
      <c r="CO140" s="268"/>
      <c r="CP140" s="268"/>
      <c r="CQ140" s="268"/>
      <c r="CR140" s="268"/>
      <c r="CS140" s="268"/>
      <c r="CT140" s="268"/>
      <c r="CU140" s="268"/>
      <c r="CV140" s="268"/>
      <c r="CW140" s="268"/>
      <c r="CX140" s="268"/>
      <c r="CY140" s="268"/>
      <c r="CZ140" s="268"/>
      <c r="DA140" s="268"/>
      <c r="DB140" s="268"/>
      <c r="DC140" s="268"/>
      <c r="DD140" s="268"/>
      <c r="DE140" s="268"/>
      <c r="DF140" s="268"/>
      <c r="DG140" s="268"/>
      <c r="DH140" s="268"/>
      <c r="DI140" s="268"/>
      <c r="DJ140" s="268"/>
      <c r="DK140" s="268"/>
      <c r="DL140" s="268"/>
      <c r="DM140" s="268"/>
      <c r="DN140" s="268"/>
      <c r="DO140" s="268"/>
      <c r="DP140" s="268"/>
      <c r="DQ140" s="268"/>
      <c r="DR140" s="268"/>
      <c r="DS140" s="268"/>
      <c r="DT140" s="268"/>
      <c r="DU140" s="268"/>
      <c r="DV140" s="268"/>
      <c r="DW140" s="268"/>
      <c r="DX140" s="268"/>
      <c r="DY140" s="268"/>
      <c r="DZ140" s="268"/>
      <c r="EA140" s="268"/>
      <c r="EB140" s="268"/>
      <c r="EC140" s="268"/>
      <c r="ED140" s="268"/>
      <c r="EE140" s="268"/>
      <c r="EF140" s="268"/>
      <c r="EG140" s="268"/>
      <c r="EH140" s="268"/>
      <c r="EI140" s="268"/>
      <c r="EJ140" s="268"/>
      <c r="EK140" s="268"/>
      <c r="EL140" s="268"/>
      <c r="EM140" s="268"/>
      <c r="EN140" s="268"/>
      <c r="EO140" s="268"/>
      <c r="EP140" s="268"/>
      <c r="EQ140" s="268"/>
      <c r="ER140" s="268"/>
      <c r="ES140" s="268"/>
      <c r="ET140" s="268"/>
      <c r="EU140" s="268"/>
      <c r="EV140" s="268"/>
      <c r="EW140" s="268"/>
      <c r="EX140" s="268"/>
      <c r="EY140" s="268"/>
      <c r="EZ140" s="268"/>
      <c r="FA140" s="268"/>
      <c r="FB140" s="268"/>
      <c r="FC140" s="268"/>
      <c r="FD140" s="268"/>
      <c r="FE140" s="268"/>
      <c r="FF140" s="268"/>
      <c r="FG140" s="268"/>
      <c r="FH140" s="268"/>
      <c r="FI140" s="268"/>
      <c r="FJ140" s="268"/>
      <c r="FK140" s="268"/>
      <c r="FL140" s="268"/>
      <c r="FM140" s="268"/>
      <c r="FN140" s="268"/>
      <c r="FO140" s="268"/>
      <c r="FP140" s="268"/>
      <c r="FQ140" s="268"/>
      <c r="FR140" s="268"/>
      <c r="FS140" s="268"/>
      <c r="FT140" s="268"/>
      <c r="FU140" s="268"/>
      <c r="FV140" s="268"/>
      <c r="FW140" s="268"/>
      <c r="FX140" s="268"/>
      <c r="FY140" s="268"/>
      <c r="FZ140" s="268"/>
      <c r="GA140" s="268"/>
      <c r="GB140" s="268"/>
      <c r="GC140" s="874" t="s">
        <v>267</v>
      </c>
      <c r="GD140" s="268"/>
      <c r="GE140" s="268"/>
      <c r="GF140" s="268"/>
      <c r="GG140" s="268"/>
      <c r="GH140" s="268"/>
      <c r="GI140" s="268"/>
      <c r="GJ140" s="268"/>
      <c r="GK140" s="268"/>
      <c r="GL140" s="268"/>
      <c r="GM140" s="268"/>
      <c r="GN140" s="268"/>
      <c r="GO140" s="268"/>
      <c r="GP140" s="268"/>
      <c r="GQ140" s="268"/>
      <c r="GR140" s="268"/>
      <c r="GS140" s="268"/>
      <c r="GT140" s="268"/>
      <c r="GU140" s="268"/>
      <c r="GV140" s="268"/>
      <c r="GW140" s="268"/>
      <c r="GX140" s="268"/>
      <c r="GY140" s="268"/>
      <c r="GZ140" s="268"/>
      <c r="HA140" s="874" t="s">
        <v>267</v>
      </c>
      <c r="HB140" s="268"/>
    </row>
    <row r="141" spans="1:210" ht="15" customHeight="1" x14ac:dyDescent="0.2">
      <c r="A141" s="268"/>
      <c r="B141" s="1021" t="s">
        <v>355</v>
      </c>
      <c r="C141" s="1009"/>
      <c r="D141" s="268"/>
      <c r="E141" s="270"/>
      <c r="F141" s="270"/>
      <c r="G141" s="270"/>
      <c r="H141" s="268"/>
      <c r="I141" s="268"/>
      <c r="J141" s="268"/>
      <c r="K141" s="268"/>
      <c r="L141" s="268"/>
      <c r="M141" s="268"/>
      <c r="N141" s="268"/>
      <c r="O141" s="268"/>
      <c r="P141" s="268"/>
      <c r="Q141" s="268"/>
      <c r="R141" s="268"/>
      <c r="S141" s="268"/>
      <c r="T141" s="268"/>
      <c r="U141" s="268"/>
      <c r="V141" s="268"/>
      <c r="W141" s="268"/>
      <c r="X141" s="268"/>
      <c r="Y141" s="268"/>
      <c r="Z141" s="268"/>
      <c r="AA141" s="268"/>
      <c r="AB141" s="268"/>
      <c r="AC141" s="268"/>
      <c r="AD141" s="268"/>
      <c r="AE141" s="268"/>
      <c r="AF141" s="268"/>
      <c r="AG141" s="268"/>
      <c r="AH141" s="268"/>
      <c r="AI141" s="268"/>
      <c r="AJ141" s="268"/>
      <c r="AK141" s="268"/>
      <c r="AL141" s="268"/>
      <c r="AM141" s="268"/>
      <c r="AN141" s="268"/>
      <c r="AO141" s="268"/>
      <c r="AP141" s="268"/>
      <c r="AQ141" s="268"/>
      <c r="AR141" s="268"/>
      <c r="AS141" s="268"/>
      <c r="AT141" s="268"/>
      <c r="AU141" s="268"/>
      <c r="AV141" s="268"/>
      <c r="AW141" s="268"/>
      <c r="AX141" s="268"/>
      <c r="AY141" s="268"/>
      <c r="AZ141" s="268"/>
      <c r="BA141" s="268"/>
      <c r="BB141" s="268"/>
      <c r="BC141" s="268"/>
      <c r="BD141" s="268"/>
      <c r="BE141" s="268"/>
      <c r="BF141" s="268"/>
      <c r="BG141" s="268"/>
      <c r="BH141" s="268"/>
      <c r="BI141" s="268"/>
      <c r="BJ141" s="268"/>
      <c r="BK141" s="268"/>
      <c r="BL141" s="268"/>
      <c r="BM141" s="268"/>
      <c r="BN141" s="268"/>
      <c r="BO141" s="268"/>
      <c r="BP141" s="268"/>
      <c r="BQ141" s="268"/>
      <c r="BR141" s="268"/>
      <c r="BS141" s="268"/>
      <c r="BT141" s="268"/>
      <c r="BU141" s="268"/>
      <c r="BV141" s="268"/>
      <c r="BW141" s="268"/>
      <c r="BX141" s="268"/>
      <c r="BY141" s="268"/>
      <c r="BZ141" s="268"/>
      <c r="CA141" s="268"/>
      <c r="CB141" s="268"/>
      <c r="CC141" s="268"/>
      <c r="CD141" s="268"/>
      <c r="CE141" s="268"/>
      <c r="CF141" s="268"/>
      <c r="CG141" s="268"/>
      <c r="CH141" s="268"/>
      <c r="CI141" s="268"/>
      <c r="CJ141" s="268"/>
      <c r="CK141" s="268"/>
      <c r="CL141" s="268"/>
      <c r="CM141" s="268"/>
      <c r="CN141" s="268"/>
      <c r="CO141" s="268"/>
      <c r="CP141" s="268"/>
      <c r="CQ141" s="268"/>
      <c r="CR141" s="268"/>
      <c r="CS141" s="268"/>
      <c r="CT141" s="268"/>
      <c r="CU141" s="268"/>
      <c r="CV141" s="268"/>
      <c r="CW141" s="268"/>
      <c r="CX141" s="268"/>
      <c r="CY141" s="268"/>
      <c r="CZ141" s="268"/>
      <c r="DA141" s="268"/>
      <c r="DB141" s="268"/>
      <c r="DC141" s="268"/>
      <c r="DD141" s="268"/>
      <c r="DE141" s="268"/>
      <c r="DF141" s="268"/>
      <c r="DG141" s="268"/>
      <c r="DH141" s="268"/>
      <c r="DI141" s="268"/>
      <c r="DJ141" s="268"/>
      <c r="DK141" s="268"/>
      <c r="DL141" s="268"/>
      <c r="DM141" s="268"/>
      <c r="DN141" s="268"/>
      <c r="DO141" s="268"/>
      <c r="DP141" s="268"/>
      <c r="DQ141" s="268"/>
      <c r="DR141" s="268"/>
      <c r="DS141" s="268"/>
      <c r="DT141" s="268"/>
      <c r="DU141" s="268"/>
      <c r="DV141" s="268"/>
      <c r="DW141" s="268"/>
      <c r="DX141" s="268"/>
      <c r="DY141" s="268"/>
      <c r="DZ141" s="268"/>
      <c r="EA141" s="268"/>
      <c r="EB141" s="268"/>
      <c r="EC141" s="268"/>
      <c r="ED141" s="268"/>
      <c r="EE141" s="268"/>
      <c r="EF141" s="268"/>
      <c r="EG141" s="268"/>
      <c r="EH141" s="268"/>
      <c r="EI141" s="268"/>
      <c r="EJ141" s="268"/>
      <c r="EK141" s="268"/>
      <c r="EL141" s="268"/>
      <c r="EM141" s="268"/>
      <c r="EN141" s="268"/>
      <c r="EO141" s="268"/>
      <c r="EP141" s="268"/>
      <c r="EQ141" s="268"/>
      <c r="ER141" s="268"/>
      <c r="ES141" s="268"/>
      <c r="ET141" s="268"/>
      <c r="EU141" s="268"/>
      <c r="EV141" s="268"/>
      <c r="EW141" s="268"/>
      <c r="EX141" s="268"/>
      <c r="EY141" s="268"/>
      <c r="EZ141" s="268"/>
      <c r="FA141" s="268"/>
      <c r="FB141" s="268"/>
      <c r="FC141" s="268"/>
      <c r="FD141" s="268"/>
      <c r="FE141" s="268"/>
      <c r="FF141" s="268"/>
      <c r="FG141" s="268"/>
      <c r="FH141" s="268"/>
      <c r="FI141" s="268"/>
      <c r="FJ141" s="268"/>
      <c r="FK141" s="268"/>
      <c r="FL141" s="268"/>
      <c r="FM141" s="268"/>
      <c r="FN141" s="268"/>
      <c r="FO141" s="268"/>
      <c r="FP141" s="268"/>
      <c r="FQ141" s="268"/>
      <c r="FR141" s="268"/>
      <c r="FS141" s="268"/>
      <c r="FT141" s="268"/>
      <c r="FU141" s="268"/>
      <c r="FV141" s="268"/>
      <c r="FW141" s="268"/>
      <c r="FX141" s="268"/>
      <c r="FY141" s="268"/>
      <c r="FZ141" s="268"/>
      <c r="GA141" s="268"/>
      <c r="GB141" s="268"/>
      <c r="GC141" s="874" t="s">
        <v>267</v>
      </c>
      <c r="GD141" s="268"/>
      <c r="GE141" s="268"/>
      <c r="GF141" s="268"/>
      <c r="GG141" s="268"/>
      <c r="GH141" s="268"/>
      <c r="GI141" s="268"/>
      <c r="GJ141" s="268"/>
      <c r="GK141" s="268"/>
      <c r="GL141" s="268"/>
      <c r="GM141" s="268"/>
      <c r="GN141" s="268"/>
      <c r="GO141" s="268"/>
      <c r="GP141" s="268"/>
      <c r="GQ141" s="268"/>
      <c r="GR141" s="268"/>
      <c r="GS141" s="268"/>
      <c r="GT141" s="268"/>
      <c r="GU141" s="268"/>
      <c r="GV141" s="268"/>
      <c r="GW141" s="268"/>
      <c r="GX141" s="268"/>
      <c r="GY141" s="268"/>
      <c r="GZ141" s="268"/>
      <c r="HA141" s="874" t="s">
        <v>267</v>
      </c>
      <c r="HB141" s="268"/>
    </row>
    <row r="142" spans="1:210" ht="15" customHeight="1" x14ac:dyDescent="0.2">
      <c r="A142" s="268"/>
      <c r="B142" s="115" t="s">
        <v>356</v>
      </c>
      <c r="C142" s="565" t="s">
        <v>16</v>
      </c>
      <c r="D142" s="1544" t="s">
        <v>357</v>
      </c>
      <c r="E142" s="997"/>
      <c r="F142" s="997"/>
      <c r="G142" s="997"/>
      <c r="H142" s="997"/>
      <c r="I142" s="997"/>
      <c r="J142" s="997"/>
      <c r="K142" s="997"/>
      <c r="L142" s="997"/>
      <c r="M142" s="997"/>
      <c r="N142" s="997"/>
      <c r="O142" s="997"/>
      <c r="P142" s="997"/>
      <c r="Q142" s="997"/>
      <c r="R142" s="997"/>
      <c r="S142" s="997"/>
      <c r="T142" s="997"/>
      <c r="U142" s="997"/>
      <c r="V142" s="997"/>
      <c r="W142" s="997"/>
      <c r="X142" s="997"/>
      <c r="Y142" s="997"/>
      <c r="Z142" s="997"/>
      <c r="AA142" s="997"/>
      <c r="AB142" s="997"/>
      <c r="AC142" s="997"/>
      <c r="AD142" s="997"/>
      <c r="AE142" s="997"/>
      <c r="AF142" s="997"/>
      <c r="AG142" s="997"/>
      <c r="AH142" s="997"/>
      <c r="AI142" s="997"/>
      <c r="AJ142" s="997"/>
      <c r="AK142" s="997"/>
      <c r="AL142" s="997"/>
      <c r="AM142" s="997"/>
      <c r="AN142" s="997"/>
      <c r="AO142" s="997"/>
      <c r="AP142" s="997"/>
      <c r="AQ142" s="997"/>
      <c r="AR142" s="997"/>
      <c r="AS142" s="997"/>
      <c r="AT142" s="997"/>
      <c r="AU142" s="997"/>
      <c r="AV142" s="997"/>
      <c r="AW142" s="997"/>
      <c r="AX142" s="997"/>
      <c r="AY142" s="997"/>
      <c r="AZ142" s="997"/>
      <c r="BA142" s="997"/>
      <c r="BB142" s="997"/>
      <c r="BC142" s="998"/>
      <c r="BD142" s="998"/>
      <c r="BE142" s="998"/>
      <c r="BF142" s="998"/>
      <c r="BG142" s="998"/>
      <c r="BH142" s="998"/>
      <c r="BI142" s="998"/>
      <c r="BJ142" s="998"/>
      <c r="BK142" s="999"/>
      <c r="BL142" s="999"/>
      <c r="BM142" s="999"/>
      <c r="BN142" s="999"/>
      <c r="BO142" s="999"/>
      <c r="BP142" s="999"/>
      <c r="BQ142" s="999"/>
      <c r="BR142" s="999"/>
      <c r="BS142" s="999"/>
      <c r="BT142" s="999"/>
      <c r="BU142" s="999"/>
      <c r="BV142" s="999"/>
      <c r="BW142" s="999"/>
      <c r="BX142" s="999"/>
      <c r="BY142" s="1000"/>
      <c r="BZ142" s="1000"/>
      <c r="CA142" s="1000"/>
      <c r="CB142" s="1000"/>
      <c r="CC142" s="1000"/>
      <c r="CD142" s="1000"/>
      <c r="CE142" s="1000"/>
      <c r="CF142" s="1000"/>
      <c r="CG142" s="1000"/>
      <c r="CH142" s="1000"/>
      <c r="CI142" s="1000"/>
      <c r="CJ142" s="1000"/>
      <c r="CK142" s="1000"/>
      <c r="CL142" s="1000"/>
      <c r="CM142" s="1000"/>
      <c r="CN142" s="1000"/>
      <c r="CO142" s="1000"/>
      <c r="CP142" s="1000"/>
      <c r="CQ142" s="1000"/>
      <c r="CR142" s="1000"/>
      <c r="CS142" s="1000"/>
      <c r="CT142" s="1000"/>
      <c r="CU142" s="1000"/>
      <c r="CV142" s="1000"/>
      <c r="CW142" s="1000"/>
      <c r="CX142" s="1000"/>
      <c r="CY142" s="1000"/>
      <c r="CZ142" s="1000"/>
      <c r="DA142" s="1000"/>
      <c r="DB142" s="1000"/>
      <c r="DC142" s="1000"/>
      <c r="DD142" s="1000"/>
      <c r="DE142" s="1000"/>
      <c r="DF142" s="1000"/>
      <c r="DG142" s="1000"/>
      <c r="DH142" s="1000"/>
      <c r="DI142" s="1000"/>
      <c r="DJ142" s="1000"/>
      <c r="DK142" s="1000"/>
      <c r="DL142" s="1000"/>
      <c r="DM142" s="1000"/>
      <c r="DN142" s="1000"/>
      <c r="DO142" s="1000"/>
      <c r="DP142" s="1000"/>
      <c r="DQ142" s="1000"/>
      <c r="DR142" s="1000"/>
      <c r="DS142" s="1000"/>
      <c r="DT142" s="1000"/>
      <c r="DU142" s="268"/>
      <c r="DV142" s="268"/>
      <c r="DW142" s="268"/>
      <c r="DX142" s="268"/>
      <c r="DY142" s="268"/>
      <c r="DZ142" s="268"/>
      <c r="EA142" s="268"/>
      <c r="EB142" s="268"/>
      <c r="EC142" s="268"/>
      <c r="ED142" s="268"/>
      <c r="EE142" s="268"/>
      <c r="EF142" s="268"/>
      <c r="EG142" s="268"/>
      <c r="EH142" s="268"/>
      <c r="EI142" s="268"/>
      <c r="EJ142" s="268"/>
      <c r="EK142" s="268"/>
      <c r="EL142" s="268"/>
      <c r="EM142" s="268"/>
      <c r="EN142" s="268"/>
      <c r="EO142" s="268"/>
      <c r="EP142" s="268"/>
      <c r="EQ142" s="268"/>
      <c r="ER142" s="268"/>
      <c r="ES142" s="268"/>
      <c r="ET142" s="268"/>
      <c r="EU142" s="268"/>
      <c r="EV142" s="268"/>
      <c r="EW142" s="268"/>
      <c r="EX142" s="268"/>
      <c r="EY142" s="268"/>
      <c r="EZ142" s="268"/>
      <c r="FA142" s="268"/>
      <c r="FB142" s="268"/>
      <c r="FC142" s="268"/>
      <c r="FD142" s="268"/>
      <c r="FE142" s="268"/>
      <c r="FF142" s="268"/>
      <c r="FG142" s="268"/>
      <c r="FH142" s="268"/>
      <c r="FI142" s="268"/>
      <c r="FJ142" s="268"/>
      <c r="FK142" s="268"/>
      <c r="FL142" s="268"/>
      <c r="FM142" s="268"/>
      <c r="FN142" s="268"/>
      <c r="FO142" s="268"/>
      <c r="FP142" s="268"/>
      <c r="FQ142" s="268"/>
      <c r="FR142" s="268"/>
      <c r="FS142" s="268"/>
      <c r="FT142" s="268"/>
      <c r="FU142" s="268"/>
      <c r="FV142" s="268"/>
      <c r="FW142" s="268"/>
      <c r="FX142" s="268"/>
      <c r="FY142" s="268"/>
      <c r="FZ142" s="268"/>
      <c r="GA142" s="268"/>
      <c r="GB142" s="268"/>
      <c r="GC142" s="874" t="s">
        <v>267</v>
      </c>
      <c r="GD142" s="268"/>
      <c r="GE142" s="268"/>
      <c r="GF142" s="268"/>
      <c r="GG142" s="268"/>
      <c r="GH142" s="268"/>
      <c r="GI142" s="268"/>
      <c r="GJ142" s="268"/>
      <c r="GK142" s="268"/>
      <c r="GL142" s="268"/>
      <c r="GM142" s="268"/>
      <c r="GN142" s="268"/>
      <c r="GO142" s="268"/>
      <c r="GP142" s="268"/>
      <c r="GQ142" s="268"/>
      <c r="GR142" s="268"/>
      <c r="GS142" s="268"/>
      <c r="GT142" s="268"/>
      <c r="GU142" s="268"/>
      <c r="GV142" s="268"/>
      <c r="GW142" s="268"/>
      <c r="GX142" s="268"/>
      <c r="GY142" s="268"/>
      <c r="GZ142" s="268"/>
      <c r="HA142" s="874" t="s">
        <v>267</v>
      </c>
      <c r="HB142" s="268"/>
    </row>
    <row r="143" spans="1:210" ht="15" customHeight="1" x14ac:dyDescent="0.2">
      <c r="A143" s="268"/>
      <c r="B143" s="972" t="s">
        <v>358</v>
      </c>
      <c r="C143" s="563">
        <v>3.3E-3</v>
      </c>
      <c r="D143" s="564">
        <v>3.2426495268282427E-3</v>
      </c>
      <c r="E143" s="534">
        <v>2.8708987190766422E-3</v>
      </c>
      <c r="F143" s="534">
        <v>2.8708987190766422E-3</v>
      </c>
      <c r="G143" s="534">
        <v>2.8708987190766422E-3</v>
      </c>
      <c r="H143" s="534">
        <v>2.9516094330215292E-3</v>
      </c>
      <c r="I143" s="534">
        <v>3.0322487646148311E-3</v>
      </c>
      <c r="J143" s="534">
        <v>3.2737397821989145E-3</v>
      </c>
      <c r="K143" s="534">
        <v>3.2737397821989145E-3</v>
      </c>
      <c r="L143" s="534">
        <v>3.2737397821989145E-3</v>
      </c>
      <c r="M143" s="534">
        <v>3.2737397821989145E-3</v>
      </c>
      <c r="N143" s="534">
        <v>3.2737397821989145E-3</v>
      </c>
      <c r="O143" s="534">
        <v>3.2737397821989145E-3</v>
      </c>
      <c r="P143" s="534">
        <v>3.2737397821989145E-3</v>
      </c>
      <c r="Q143" s="534">
        <v>3.2737397821989145E-3</v>
      </c>
      <c r="R143" s="534">
        <v>3.2737397821989145E-3</v>
      </c>
      <c r="S143" s="534">
        <v>3.2737397821989145E-3</v>
      </c>
      <c r="T143" s="534">
        <v>3.2737397821989145E-3</v>
      </c>
      <c r="U143" s="534">
        <v>3.2737397821989145E-3</v>
      </c>
      <c r="V143" s="534">
        <v>3.2737397821989145E-3</v>
      </c>
      <c r="W143" s="534">
        <v>3.2737397821989145E-3</v>
      </c>
      <c r="X143" s="534">
        <v>3.2737397821989145E-3</v>
      </c>
      <c r="Y143" s="534">
        <v>3.2737397821989145E-3</v>
      </c>
      <c r="Z143" s="534">
        <v>3.2737397821989145E-3</v>
      </c>
      <c r="AA143" s="534">
        <v>3.2737397821989145E-3</v>
      </c>
      <c r="AB143" s="534">
        <v>3.2737397821989145E-3</v>
      </c>
      <c r="AC143" s="534">
        <v>3.2737397821989145E-3</v>
      </c>
      <c r="AD143" s="534">
        <v>3.2737397821989145E-3</v>
      </c>
      <c r="AE143" s="534">
        <v>3.2737397821989145E-3</v>
      </c>
      <c r="AF143" s="534">
        <v>3.2737397821989145E-3</v>
      </c>
      <c r="AG143" s="534">
        <v>3.2737397821989145E-3</v>
      </c>
      <c r="AH143" s="534">
        <v>3.2737397821989145E-3</v>
      </c>
      <c r="AI143" s="534">
        <v>3.2737397821989145E-3</v>
      </c>
      <c r="AJ143" s="534">
        <v>3.2737397821989145E-3</v>
      </c>
      <c r="AK143" s="534">
        <v>3.2737397821989145E-3</v>
      </c>
      <c r="AL143" s="534">
        <v>3.2737397821989145E-3</v>
      </c>
      <c r="AM143" s="534">
        <v>3.2737397821989145E-3</v>
      </c>
      <c r="AN143" s="534">
        <v>3.2737397821989145E-3</v>
      </c>
      <c r="AO143" s="534">
        <v>3.2737397821989145E-3</v>
      </c>
      <c r="AP143" s="534">
        <v>3.2737397821989145E-3</v>
      </c>
      <c r="AQ143" s="534">
        <v>3.2737397821989145E-3</v>
      </c>
      <c r="AR143" s="534">
        <v>3.2737397821989145E-3</v>
      </c>
      <c r="AS143" s="534">
        <v>3.2737397821989145E-3</v>
      </c>
      <c r="AT143" s="534">
        <v>3.2737397821989145E-3</v>
      </c>
      <c r="AU143" s="534">
        <v>3.2737397821989145E-3</v>
      </c>
      <c r="AV143" s="534">
        <v>3.2737397821989145E-3</v>
      </c>
      <c r="AW143" s="534">
        <v>3.2737397821989145E-3</v>
      </c>
      <c r="AX143" s="534">
        <v>3.2737397821989145E-3</v>
      </c>
      <c r="AY143" s="534">
        <v>3.2737397821989145E-3</v>
      </c>
      <c r="AZ143" s="534">
        <v>3.2737397821989145E-3</v>
      </c>
      <c r="BA143" s="534">
        <v>3.2737397821989145E-3</v>
      </c>
      <c r="BB143" s="534">
        <v>3.2737397821989145E-3</v>
      </c>
      <c r="BC143" s="534">
        <v>3.2737397821989145E-3</v>
      </c>
      <c r="BD143" s="534">
        <v>3.2737397821989145E-3</v>
      </c>
      <c r="BE143" s="534">
        <v>3.2737397821989145E-3</v>
      </c>
      <c r="BF143" s="534">
        <v>3.2737397821989145E-3</v>
      </c>
      <c r="BG143" s="534">
        <v>3.2737397821989145E-3</v>
      </c>
      <c r="BH143" s="534">
        <v>3.2737397821989145E-3</v>
      </c>
      <c r="BI143" s="534">
        <v>3.2737397821989145E-3</v>
      </c>
      <c r="BJ143" s="534">
        <v>3.2737397821989145E-3</v>
      </c>
      <c r="BK143" s="534">
        <v>3.2737397821989145E-3</v>
      </c>
      <c r="BL143" s="534">
        <v>3.2737397821989145E-3</v>
      </c>
      <c r="BM143" s="534">
        <v>3.2737397821989145E-3</v>
      </c>
      <c r="BN143" s="534">
        <v>3.2737397821989145E-3</v>
      </c>
      <c r="BO143" s="534">
        <v>3.2737397821989145E-3</v>
      </c>
      <c r="BP143" s="534">
        <v>3.2737397821989145E-3</v>
      </c>
      <c r="BQ143" s="534">
        <v>3.2737397821989145E-3</v>
      </c>
      <c r="BR143" s="534">
        <v>3.2737397821989145E-3</v>
      </c>
      <c r="BS143" s="534">
        <v>3.2737397821989145E-3</v>
      </c>
      <c r="BT143" s="534">
        <v>3.2737397821989145E-3</v>
      </c>
      <c r="BU143" s="534">
        <v>3.2737397821989145E-3</v>
      </c>
      <c r="BV143" s="534">
        <v>3.2737397821989145E-3</v>
      </c>
      <c r="BW143" s="534">
        <v>3.2737397821989145E-3</v>
      </c>
      <c r="BX143" s="534">
        <v>3.2737397821989145E-3</v>
      </c>
      <c r="BY143" s="534">
        <v>3.2737397821989145E-3</v>
      </c>
      <c r="BZ143" s="534">
        <v>3.2737397821989145E-3</v>
      </c>
      <c r="CA143" s="534">
        <v>3.2737397821989145E-3</v>
      </c>
      <c r="CB143" s="534">
        <v>3.2737397821989145E-3</v>
      </c>
      <c r="CC143" s="534">
        <v>3.2737397821989145E-3</v>
      </c>
      <c r="CD143" s="534">
        <v>3.2737397821989145E-3</v>
      </c>
      <c r="CE143" s="534">
        <v>3.2737397821989145E-3</v>
      </c>
      <c r="CF143" s="534">
        <v>3.2737397821989145E-3</v>
      </c>
      <c r="CG143" s="534">
        <v>3.2737397821989145E-3</v>
      </c>
      <c r="CH143" s="534">
        <v>3.2737397821989145E-3</v>
      </c>
      <c r="CI143" s="534">
        <v>3.2737397821989145E-3</v>
      </c>
      <c r="CJ143" s="534">
        <v>3.2737397821989145E-3</v>
      </c>
      <c r="CK143" s="534">
        <v>3.2737397821989145E-3</v>
      </c>
      <c r="CL143" s="534">
        <v>3.2737397821989145E-3</v>
      </c>
      <c r="CM143" s="534">
        <v>3.2737397821989145E-3</v>
      </c>
      <c r="CN143" s="534">
        <v>3.2737397821989145E-3</v>
      </c>
      <c r="CO143" s="534">
        <v>3.2737397821989145E-3</v>
      </c>
      <c r="CP143" s="534">
        <v>3.2737397821989145E-3</v>
      </c>
      <c r="CQ143" s="534">
        <v>3.2737397821989145E-3</v>
      </c>
      <c r="CR143" s="534">
        <v>3.2737397821989145E-3</v>
      </c>
      <c r="CS143" s="534">
        <v>3.2737397821989145E-3</v>
      </c>
      <c r="CT143" s="534">
        <v>3.2737397821989145E-3</v>
      </c>
      <c r="CU143" s="534">
        <v>3.2737397821989145E-3</v>
      </c>
      <c r="CV143" s="534">
        <v>3.2737397821989145E-3</v>
      </c>
      <c r="CW143" s="534">
        <v>3.2737397821989145E-3</v>
      </c>
      <c r="CX143" s="534">
        <v>3.2737397821989145E-3</v>
      </c>
      <c r="CY143" s="534">
        <v>3.2737397821989145E-3</v>
      </c>
      <c r="CZ143" s="534">
        <v>3.2737397821989145E-3</v>
      </c>
      <c r="DA143" s="534">
        <v>3.2737397821989145E-3</v>
      </c>
      <c r="DB143" s="534">
        <v>3.2737397821989145E-3</v>
      </c>
      <c r="DC143" s="534">
        <v>3.2737397821989145E-3</v>
      </c>
      <c r="DD143" s="534">
        <v>3.2737397821989145E-3</v>
      </c>
      <c r="DE143" s="534">
        <v>3.2737397821989145E-3</v>
      </c>
      <c r="DF143" s="534">
        <v>3.2737397821989145E-3</v>
      </c>
      <c r="DG143" s="534">
        <v>3.2737397821989145E-3</v>
      </c>
      <c r="DH143" s="534">
        <v>3.2737397821989145E-3</v>
      </c>
      <c r="DI143" s="534">
        <v>3.2737397821989145E-3</v>
      </c>
      <c r="DJ143" s="534">
        <v>3.2737397821989145E-3</v>
      </c>
      <c r="DK143" s="534">
        <v>3.2737397821989145E-3</v>
      </c>
      <c r="DL143" s="534">
        <v>3.2737397821989145E-3</v>
      </c>
      <c r="DM143" s="534">
        <v>3.2737397821989145E-3</v>
      </c>
      <c r="DN143" s="534">
        <v>3.2737397821989145E-3</v>
      </c>
      <c r="DO143" s="534">
        <v>3.2737397821989145E-3</v>
      </c>
      <c r="DP143" s="534">
        <v>3.2737397821989145E-3</v>
      </c>
      <c r="DQ143" s="534">
        <v>3.2737397821989145E-3</v>
      </c>
      <c r="DR143" s="534">
        <v>3.2737397821989145E-3</v>
      </c>
      <c r="DS143" s="534">
        <v>3.2737397821989145E-3</v>
      </c>
      <c r="DT143" s="534">
        <v>3.2737397821989145E-3</v>
      </c>
      <c r="DU143" s="534">
        <v>3.2737397821989145E-3</v>
      </c>
      <c r="DV143" s="534">
        <v>3.2737397821989145E-3</v>
      </c>
      <c r="DW143" s="534">
        <v>3.2737397821989145E-3</v>
      </c>
      <c r="DX143" s="534">
        <v>3.2737397821989145E-3</v>
      </c>
      <c r="DY143" s="534">
        <v>3.2737397821989145E-3</v>
      </c>
      <c r="DZ143" s="534">
        <v>3.2737397821989145E-3</v>
      </c>
      <c r="EA143" s="534">
        <v>3.2737397821989145E-3</v>
      </c>
      <c r="EB143" s="534">
        <v>3.2737397821989145E-3</v>
      </c>
      <c r="EC143" s="534">
        <v>3.2737397821989145E-3</v>
      </c>
      <c r="ED143" s="534">
        <v>3.2737397821989145E-3</v>
      </c>
      <c r="EE143" s="534">
        <v>3.2737397821989145E-3</v>
      </c>
      <c r="EF143" s="534">
        <v>3.2737397821989145E-3</v>
      </c>
      <c r="EG143" s="534">
        <v>3.2737397821989145E-3</v>
      </c>
      <c r="EH143" s="534">
        <v>3.2737397821989145E-3</v>
      </c>
      <c r="EI143" s="534">
        <v>3.2737397821989145E-3</v>
      </c>
      <c r="EJ143" s="534">
        <v>3.2737397821989145E-3</v>
      </c>
      <c r="EK143" s="534">
        <v>3.2737397821989145E-3</v>
      </c>
      <c r="EL143" s="534">
        <v>3.2737397821989145E-3</v>
      </c>
      <c r="EM143" s="534">
        <v>3.2737397821989145E-3</v>
      </c>
      <c r="EN143" s="534">
        <v>3.2737397821989145E-3</v>
      </c>
      <c r="EO143" s="534">
        <v>3.2737397821989145E-3</v>
      </c>
      <c r="EP143" s="534">
        <v>3.2737397821989145E-3</v>
      </c>
      <c r="EQ143" s="534">
        <v>3.2737397821989145E-3</v>
      </c>
      <c r="ER143" s="534">
        <v>3.2737397821989145E-3</v>
      </c>
      <c r="ES143" s="534">
        <v>3.2737397821989145E-3</v>
      </c>
      <c r="ET143" s="534">
        <v>3.2737397821989145E-3</v>
      </c>
      <c r="EU143" s="534">
        <v>3.2737397821989145E-3</v>
      </c>
      <c r="EV143" s="534">
        <v>3.2737397821989145E-3</v>
      </c>
      <c r="EW143" s="534">
        <v>3.2737397821989145E-3</v>
      </c>
      <c r="EX143" s="534">
        <v>3.2737397821989145E-3</v>
      </c>
      <c r="EY143" s="534">
        <v>3.2737397821989145E-3</v>
      </c>
      <c r="EZ143" s="534">
        <v>3.2737397821989145E-3</v>
      </c>
      <c r="FA143" s="534">
        <v>3.2737397821989145E-3</v>
      </c>
      <c r="FB143" s="534">
        <v>3.2737397821989145E-3</v>
      </c>
      <c r="FC143" s="534">
        <v>3.2737397821989145E-3</v>
      </c>
      <c r="FD143" s="534">
        <v>3.2737397821989145E-3</v>
      </c>
      <c r="FE143" s="534">
        <v>3.2737397821989145E-3</v>
      </c>
      <c r="FF143" s="534">
        <v>3.2737397821989145E-3</v>
      </c>
      <c r="FG143" s="534">
        <v>3.2737397821989145E-3</v>
      </c>
      <c r="FH143" s="534">
        <v>3.2737397821989145E-3</v>
      </c>
      <c r="FI143" s="534">
        <v>3.2737397821989145E-3</v>
      </c>
      <c r="FJ143" s="534">
        <v>3.2737397821989145E-3</v>
      </c>
      <c r="FK143" s="534">
        <v>3.2737397821989145E-3</v>
      </c>
      <c r="FL143" s="534">
        <v>3.2737397821989145E-3</v>
      </c>
      <c r="FM143" s="534">
        <v>3.2737397821989145E-3</v>
      </c>
      <c r="FN143" s="534">
        <v>3.2737397821989145E-3</v>
      </c>
      <c r="FO143" s="534">
        <v>3.2737397821989145E-3</v>
      </c>
      <c r="FP143" s="534">
        <v>3.2737397821989145E-3</v>
      </c>
      <c r="FQ143" s="534">
        <v>3.2737397821989145E-3</v>
      </c>
      <c r="FR143" s="534">
        <v>3.2737397821989145E-3</v>
      </c>
      <c r="FS143" s="534">
        <v>3.2737397821989145E-3</v>
      </c>
      <c r="FT143" s="534">
        <v>3.2737397821989145E-3</v>
      </c>
      <c r="FU143" s="534">
        <v>3.2737397821989145E-3</v>
      </c>
      <c r="FV143" s="534">
        <v>3.2737397821989145E-3</v>
      </c>
      <c r="FW143" s="534">
        <v>3.2737397821989145E-3</v>
      </c>
      <c r="FX143" s="534">
        <v>3.2737397821989145E-3</v>
      </c>
      <c r="FY143" s="534">
        <v>3.2737397821989145E-3</v>
      </c>
      <c r="FZ143" s="534">
        <v>3.2737397821989145E-3</v>
      </c>
      <c r="GA143" s="534">
        <v>3.2737397821989145E-3</v>
      </c>
      <c r="GB143" s="534">
        <v>3.2737397821989145E-3</v>
      </c>
      <c r="GC143" s="874" t="s">
        <v>267</v>
      </c>
      <c r="GD143" s="268"/>
      <c r="GE143" s="268"/>
      <c r="GF143" s="268"/>
      <c r="GG143" s="268"/>
      <c r="GH143" s="268"/>
      <c r="GI143" s="268"/>
      <c r="GJ143" s="268"/>
      <c r="GK143" s="268"/>
      <c r="GL143" s="268"/>
      <c r="GM143" s="268"/>
      <c r="GN143" s="268"/>
      <c r="GO143" s="268"/>
      <c r="GP143" s="268"/>
      <c r="GQ143" s="268"/>
      <c r="GR143" s="268"/>
      <c r="GS143" s="268"/>
      <c r="GT143" s="268"/>
      <c r="GU143" s="268"/>
      <c r="GV143" s="268"/>
      <c r="GW143" s="268"/>
      <c r="GX143" s="268"/>
      <c r="GY143" s="268"/>
      <c r="GZ143" s="268"/>
      <c r="HA143" s="874" t="s">
        <v>267</v>
      </c>
      <c r="HB143" s="268"/>
    </row>
    <row r="144" spans="1:210" ht="15" customHeight="1" x14ac:dyDescent="0.2">
      <c r="A144" s="268"/>
      <c r="B144" s="290" t="s">
        <v>359</v>
      </c>
      <c r="C144" s="566">
        <v>42917</v>
      </c>
      <c r="D144" s="1546"/>
      <c r="E144" s="1546"/>
      <c r="F144" s="270"/>
      <c r="G144" s="270"/>
      <c r="H144" s="268"/>
      <c r="I144" s="268"/>
      <c r="J144" s="268"/>
      <c r="K144" s="268"/>
      <c r="L144" s="268"/>
      <c r="M144" s="268"/>
      <c r="N144" s="268"/>
      <c r="O144" s="268"/>
      <c r="P144" s="268"/>
      <c r="Q144" s="268"/>
      <c r="R144" s="268"/>
      <c r="S144" s="268"/>
      <c r="T144" s="268"/>
      <c r="U144" s="268"/>
      <c r="V144" s="268"/>
      <c r="W144" s="268"/>
      <c r="X144" s="268"/>
      <c r="Y144" s="268"/>
      <c r="Z144" s="268"/>
      <c r="AA144" s="268"/>
      <c r="AB144" s="268"/>
      <c r="AC144" s="268"/>
      <c r="AD144" s="268"/>
      <c r="AE144" s="268"/>
      <c r="AF144" s="268"/>
      <c r="AG144" s="268"/>
      <c r="AH144" s="268"/>
      <c r="AI144" s="268"/>
      <c r="AJ144" s="268"/>
      <c r="AK144" s="268"/>
      <c r="AL144" s="268"/>
      <c r="AM144" s="268"/>
      <c r="AN144" s="268"/>
      <c r="AO144" s="268"/>
      <c r="AP144" s="268"/>
      <c r="AQ144" s="268"/>
      <c r="AR144" s="268"/>
      <c r="AS144" s="268"/>
      <c r="AT144" s="268"/>
      <c r="AU144" s="268"/>
      <c r="AV144" s="268"/>
      <c r="AW144" s="268"/>
      <c r="AX144" s="268"/>
      <c r="AY144" s="268"/>
      <c r="AZ144" s="268"/>
      <c r="BA144" s="268"/>
      <c r="BB144" s="268"/>
      <c r="BC144" s="268"/>
      <c r="BD144" s="268"/>
      <c r="BE144" s="268"/>
      <c r="BF144" s="268"/>
      <c r="BG144" s="268"/>
      <c r="BH144" s="268"/>
      <c r="BI144" s="268"/>
      <c r="BJ144" s="268"/>
      <c r="BK144" s="268"/>
      <c r="BL144" s="268"/>
      <c r="BM144" s="268"/>
      <c r="BN144" s="268"/>
      <c r="BO144" s="268"/>
      <c r="BP144" s="268"/>
      <c r="BQ144" s="268"/>
      <c r="BR144" s="268"/>
      <c r="BS144" s="268"/>
      <c r="BT144" s="268"/>
      <c r="BU144" s="268"/>
      <c r="BV144" s="268"/>
      <c r="BW144" s="268"/>
      <c r="BX144" s="268"/>
      <c r="BY144" s="268"/>
      <c r="BZ144" s="268"/>
      <c r="CA144" s="268"/>
      <c r="CB144" s="268"/>
      <c r="CC144" s="268"/>
      <c r="CD144" s="268"/>
      <c r="CE144" s="268"/>
      <c r="CF144" s="268"/>
      <c r="CG144" s="268"/>
      <c r="CH144" s="268"/>
      <c r="CI144" s="268"/>
      <c r="CJ144" s="268"/>
      <c r="CK144" s="268"/>
      <c r="CL144" s="268"/>
      <c r="CM144" s="268"/>
      <c r="CN144" s="268"/>
      <c r="CO144" s="268"/>
      <c r="CP144" s="268"/>
      <c r="CQ144" s="268"/>
      <c r="CR144" s="268"/>
      <c r="CS144" s="268"/>
      <c r="CT144" s="268"/>
      <c r="CU144" s="268"/>
      <c r="CV144" s="268"/>
      <c r="CW144" s="268"/>
      <c r="CX144" s="268"/>
      <c r="CY144" s="268"/>
      <c r="CZ144" s="268"/>
      <c r="DA144" s="268"/>
      <c r="DB144" s="268"/>
      <c r="DC144" s="268"/>
      <c r="DD144" s="268"/>
      <c r="DE144" s="268"/>
      <c r="DF144" s="268"/>
      <c r="DG144" s="268"/>
      <c r="DH144" s="268"/>
      <c r="DI144" s="268"/>
      <c r="DJ144" s="268"/>
      <c r="DK144" s="268"/>
      <c r="DL144" s="268"/>
      <c r="DM144" s="268"/>
      <c r="DN144" s="268"/>
      <c r="DO144" s="268"/>
      <c r="DP144" s="268"/>
      <c r="DQ144" s="268"/>
      <c r="DR144" s="268"/>
      <c r="DS144" s="268"/>
      <c r="DT144" s="268"/>
      <c r="DU144" s="268"/>
      <c r="DV144" s="268"/>
      <c r="DW144" s="268"/>
      <c r="DX144" s="268"/>
      <c r="DY144" s="268"/>
      <c r="DZ144" s="268"/>
      <c r="EA144" s="268"/>
      <c r="EB144" s="268"/>
      <c r="EC144" s="268"/>
      <c r="ED144" s="268"/>
      <c r="EE144" s="268"/>
      <c r="EF144" s="268"/>
      <c r="EG144" s="268"/>
      <c r="EH144" s="268"/>
      <c r="EI144" s="268"/>
      <c r="EJ144" s="268"/>
      <c r="EK144" s="268"/>
      <c r="EL144" s="268"/>
      <c r="EM144" s="268"/>
      <c r="EN144" s="268"/>
      <c r="EO144" s="268"/>
      <c r="EP144" s="268"/>
      <c r="EQ144" s="268"/>
      <c r="ER144" s="268"/>
      <c r="ES144" s="268"/>
      <c r="ET144" s="268"/>
      <c r="EU144" s="268"/>
      <c r="EV144" s="268"/>
      <c r="EW144" s="268"/>
      <c r="EX144" s="268"/>
      <c r="EY144" s="268"/>
      <c r="EZ144" s="268"/>
      <c r="FA144" s="268"/>
      <c r="FB144" s="268"/>
      <c r="FC144" s="268"/>
      <c r="FD144" s="268"/>
      <c r="FE144" s="268"/>
      <c r="FF144" s="268"/>
      <c r="FG144" s="268"/>
      <c r="FH144" s="268"/>
      <c r="FI144" s="268"/>
      <c r="FJ144" s="268"/>
      <c r="FK144" s="268"/>
      <c r="FL144" s="268"/>
      <c r="FM144" s="268"/>
      <c r="FN144" s="268"/>
      <c r="FO144" s="268"/>
      <c r="FP144" s="268"/>
      <c r="FQ144" s="268"/>
      <c r="FR144" s="268"/>
      <c r="FS144" s="268"/>
      <c r="FT144" s="268"/>
      <c r="FU144" s="268"/>
      <c r="FV144" s="268"/>
      <c r="FW144" s="268"/>
      <c r="FX144" s="268"/>
      <c r="FY144" s="268"/>
      <c r="FZ144" s="268"/>
      <c r="GA144" s="268"/>
      <c r="GB144" s="268"/>
      <c r="GC144" s="874" t="s">
        <v>267</v>
      </c>
      <c r="GD144" s="268"/>
      <c r="GE144" s="268"/>
      <c r="GF144" s="268"/>
      <c r="GG144" s="268"/>
      <c r="GH144" s="268"/>
      <c r="GI144" s="268"/>
      <c r="GJ144" s="268"/>
      <c r="GK144" s="268"/>
      <c r="GL144" s="268"/>
      <c r="GM144" s="268"/>
      <c r="GN144" s="268"/>
      <c r="GO144" s="268"/>
      <c r="GP144" s="268"/>
      <c r="GQ144" s="268"/>
      <c r="GR144" s="268"/>
      <c r="GS144" s="268"/>
      <c r="GT144" s="268"/>
      <c r="GU144" s="268"/>
      <c r="GV144" s="268"/>
      <c r="GW144" s="268"/>
      <c r="GX144" s="268"/>
      <c r="GY144" s="268"/>
      <c r="GZ144" s="268"/>
      <c r="HA144" s="874" t="s">
        <v>267</v>
      </c>
      <c r="HB144" s="268"/>
    </row>
    <row r="145" spans="1:210" ht="15" customHeight="1" x14ac:dyDescent="0.2">
      <c r="A145" s="268"/>
      <c r="B145" s="567" t="s">
        <v>360</v>
      </c>
      <c r="C145" s="568">
        <v>41183</v>
      </c>
      <c r="D145" s="562">
        <v>1</v>
      </c>
      <c r="E145" s="562" t="s">
        <v>249</v>
      </c>
      <c r="F145" s="562" t="s">
        <v>249</v>
      </c>
      <c r="G145" s="562" t="s">
        <v>249</v>
      </c>
      <c r="H145" s="562" t="s">
        <v>249</v>
      </c>
      <c r="I145" s="562" t="s">
        <v>249</v>
      </c>
      <c r="J145" s="562" t="s">
        <v>249</v>
      </c>
      <c r="K145" s="562" t="s">
        <v>249</v>
      </c>
      <c r="L145" s="562" t="s">
        <v>249</v>
      </c>
      <c r="M145" s="562" t="s">
        <v>249</v>
      </c>
      <c r="N145" s="562" t="s">
        <v>249</v>
      </c>
      <c r="O145" s="562" t="s">
        <v>249</v>
      </c>
      <c r="P145" s="562" t="s">
        <v>249</v>
      </c>
      <c r="Q145" s="562" t="s">
        <v>249</v>
      </c>
      <c r="R145" s="562" t="s">
        <v>249</v>
      </c>
      <c r="S145" s="562" t="s">
        <v>249</v>
      </c>
      <c r="T145" s="562" t="s">
        <v>249</v>
      </c>
      <c r="U145" s="562" t="s">
        <v>249</v>
      </c>
      <c r="V145" s="562" t="s">
        <v>249</v>
      </c>
      <c r="W145" s="562" t="s">
        <v>249</v>
      </c>
      <c r="X145" s="562" t="s">
        <v>249</v>
      </c>
      <c r="Y145" s="562" t="s">
        <v>249</v>
      </c>
      <c r="Z145" s="562" t="s">
        <v>249</v>
      </c>
      <c r="AA145" s="562" t="s">
        <v>249</v>
      </c>
      <c r="AB145" s="562" t="s">
        <v>249</v>
      </c>
      <c r="AC145" s="562" t="s">
        <v>249</v>
      </c>
      <c r="AD145" s="562" t="s">
        <v>249</v>
      </c>
      <c r="AE145" s="562" t="s">
        <v>249</v>
      </c>
      <c r="AF145" s="562" t="s">
        <v>249</v>
      </c>
      <c r="AG145" s="562" t="s">
        <v>249</v>
      </c>
      <c r="AH145" s="562" t="s">
        <v>249</v>
      </c>
      <c r="AI145" s="562" t="s">
        <v>249</v>
      </c>
      <c r="AJ145" s="562" t="s">
        <v>249</v>
      </c>
      <c r="AK145" s="562" t="s">
        <v>249</v>
      </c>
      <c r="AL145" s="562" t="s">
        <v>249</v>
      </c>
      <c r="AM145" s="562" t="s">
        <v>249</v>
      </c>
      <c r="AN145" s="562" t="s">
        <v>249</v>
      </c>
      <c r="AO145" s="562" t="s">
        <v>249</v>
      </c>
      <c r="AP145" s="562" t="s">
        <v>249</v>
      </c>
      <c r="AQ145" s="562" t="s">
        <v>249</v>
      </c>
      <c r="AR145" s="562" t="s">
        <v>249</v>
      </c>
      <c r="AS145" s="562" t="s">
        <v>249</v>
      </c>
      <c r="AT145" s="562" t="s">
        <v>249</v>
      </c>
      <c r="AU145" s="562" t="s">
        <v>249</v>
      </c>
      <c r="AV145" s="562" t="s">
        <v>249</v>
      </c>
      <c r="AW145" s="562" t="s">
        <v>249</v>
      </c>
      <c r="AX145" s="562" t="s">
        <v>249</v>
      </c>
      <c r="AY145" s="562" t="s">
        <v>249</v>
      </c>
      <c r="AZ145" s="562" t="s">
        <v>249</v>
      </c>
      <c r="BA145" s="562" t="s">
        <v>249</v>
      </c>
      <c r="BB145" s="562" t="s">
        <v>249</v>
      </c>
      <c r="BC145" s="562" t="s">
        <v>249</v>
      </c>
      <c r="BD145" s="562" t="s">
        <v>249</v>
      </c>
      <c r="BE145" s="562" t="s">
        <v>249</v>
      </c>
      <c r="BF145" s="562" t="s">
        <v>249</v>
      </c>
      <c r="BG145" s="562" t="s">
        <v>249</v>
      </c>
      <c r="BH145" s="562" t="s">
        <v>249</v>
      </c>
      <c r="BI145" s="562" t="s">
        <v>249</v>
      </c>
      <c r="BJ145" s="562" t="s">
        <v>249</v>
      </c>
      <c r="BK145" s="562" t="s">
        <v>249</v>
      </c>
      <c r="BL145" s="562" t="s">
        <v>249</v>
      </c>
      <c r="BM145" s="562" t="s">
        <v>249</v>
      </c>
      <c r="BN145" s="562" t="s">
        <v>249</v>
      </c>
      <c r="BO145" s="562" t="s">
        <v>249</v>
      </c>
      <c r="BP145" s="562" t="s">
        <v>249</v>
      </c>
      <c r="BQ145" s="562" t="s">
        <v>249</v>
      </c>
      <c r="BR145" s="562" t="s">
        <v>249</v>
      </c>
      <c r="BS145" s="562" t="s">
        <v>249</v>
      </c>
      <c r="BT145" s="562" t="s">
        <v>249</v>
      </c>
      <c r="BU145" s="562" t="s">
        <v>249</v>
      </c>
      <c r="BV145" s="562" t="s">
        <v>249</v>
      </c>
      <c r="BW145" s="562" t="s">
        <v>249</v>
      </c>
      <c r="BX145" s="562" t="s">
        <v>249</v>
      </c>
      <c r="BY145" s="562" t="s">
        <v>249</v>
      </c>
      <c r="BZ145" s="562" t="s">
        <v>249</v>
      </c>
      <c r="CA145" s="562" t="s">
        <v>249</v>
      </c>
      <c r="CB145" s="562" t="s">
        <v>249</v>
      </c>
      <c r="CC145" s="562" t="s">
        <v>249</v>
      </c>
      <c r="CD145" s="562" t="s">
        <v>249</v>
      </c>
      <c r="CE145" s="562" t="s">
        <v>249</v>
      </c>
      <c r="CF145" s="562" t="s">
        <v>249</v>
      </c>
      <c r="CG145" s="562" t="s">
        <v>249</v>
      </c>
      <c r="CH145" s="562" t="s">
        <v>249</v>
      </c>
      <c r="CI145" s="562" t="s">
        <v>249</v>
      </c>
      <c r="CJ145" s="562" t="s">
        <v>249</v>
      </c>
      <c r="CK145" s="562" t="s">
        <v>249</v>
      </c>
      <c r="CL145" s="562" t="s">
        <v>249</v>
      </c>
      <c r="CM145" s="562" t="s">
        <v>249</v>
      </c>
      <c r="CN145" s="562" t="s">
        <v>249</v>
      </c>
      <c r="CO145" s="562" t="s">
        <v>249</v>
      </c>
      <c r="CP145" s="562" t="s">
        <v>249</v>
      </c>
      <c r="CQ145" s="562" t="s">
        <v>249</v>
      </c>
      <c r="CR145" s="562" t="s">
        <v>249</v>
      </c>
      <c r="CS145" s="562" t="s">
        <v>249</v>
      </c>
      <c r="CT145" s="562" t="s">
        <v>249</v>
      </c>
      <c r="CU145" s="562" t="s">
        <v>249</v>
      </c>
      <c r="CV145" s="562" t="s">
        <v>249</v>
      </c>
      <c r="CW145" s="562" t="s">
        <v>249</v>
      </c>
      <c r="CX145" s="562" t="s">
        <v>249</v>
      </c>
      <c r="CY145" s="562" t="s">
        <v>249</v>
      </c>
      <c r="CZ145" s="562" t="s">
        <v>249</v>
      </c>
      <c r="DA145" s="562" t="s">
        <v>249</v>
      </c>
      <c r="DB145" s="562" t="s">
        <v>249</v>
      </c>
      <c r="DC145" s="562" t="s">
        <v>249</v>
      </c>
      <c r="DD145" s="562" t="s">
        <v>249</v>
      </c>
      <c r="DE145" s="562" t="s">
        <v>249</v>
      </c>
      <c r="DF145" s="562" t="s">
        <v>249</v>
      </c>
      <c r="DG145" s="562" t="s">
        <v>249</v>
      </c>
      <c r="DH145" s="562" t="s">
        <v>249</v>
      </c>
      <c r="DI145" s="562" t="s">
        <v>249</v>
      </c>
      <c r="DJ145" s="562" t="s">
        <v>249</v>
      </c>
      <c r="DK145" s="562" t="s">
        <v>249</v>
      </c>
      <c r="DL145" s="562" t="s">
        <v>249</v>
      </c>
      <c r="DM145" s="562" t="s">
        <v>249</v>
      </c>
      <c r="DN145" s="562" t="s">
        <v>249</v>
      </c>
      <c r="DO145" s="562" t="s">
        <v>249</v>
      </c>
      <c r="DP145" s="562" t="s">
        <v>249</v>
      </c>
      <c r="DQ145" s="562" t="s">
        <v>249</v>
      </c>
      <c r="DR145" s="562" t="s">
        <v>249</v>
      </c>
      <c r="DS145" s="562" t="s">
        <v>249</v>
      </c>
      <c r="DT145" s="562" t="s">
        <v>249</v>
      </c>
      <c r="DU145" s="562" t="s">
        <v>249</v>
      </c>
      <c r="DV145" s="562" t="s">
        <v>249</v>
      </c>
      <c r="DW145" s="562" t="s">
        <v>249</v>
      </c>
      <c r="DX145" s="562" t="s">
        <v>249</v>
      </c>
      <c r="DY145" s="562" t="s">
        <v>249</v>
      </c>
      <c r="DZ145" s="562" t="s">
        <v>249</v>
      </c>
      <c r="EA145" s="562" t="s">
        <v>249</v>
      </c>
      <c r="EB145" s="562" t="s">
        <v>249</v>
      </c>
      <c r="EC145" s="562" t="s">
        <v>249</v>
      </c>
      <c r="ED145" s="562" t="s">
        <v>249</v>
      </c>
      <c r="EE145" s="562" t="s">
        <v>249</v>
      </c>
      <c r="EF145" s="562" t="s">
        <v>249</v>
      </c>
      <c r="EG145" s="562" t="s">
        <v>249</v>
      </c>
      <c r="EH145" s="562" t="s">
        <v>249</v>
      </c>
      <c r="EI145" s="562" t="s">
        <v>249</v>
      </c>
      <c r="EJ145" s="562" t="s">
        <v>249</v>
      </c>
      <c r="EK145" s="562" t="s">
        <v>249</v>
      </c>
      <c r="EL145" s="562" t="s">
        <v>249</v>
      </c>
      <c r="EM145" s="562" t="s">
        <v>249</v>
      </c>
      <c r="EN145" s="562" t="s">
        <v>249</v>
      </c>
      <c r="EO145" s="562" t="s">
        <v>249</v>
      </c>
      <c r="EP145" s="562" t="s">
        <v>249</v>
      </c>
      <c r="EQ145" s="562" t="s">
        <v>249</v>
      </c>
      <c r="ER145" s="562" t="s">
        <v>249</v>
      </c>
      <c r="ES145" s="562" t="s">
        <v>249</v>
      </c>
      <c r="ET145" s="562" t="s">
        <v>249</v>
      </c>
      <c r="EU145" s="562" t="s">
        <v>249</v>
      </c>
      <c r="EV145" s="562" t="s">
        <v>249</v>
      </c>
      <c r="EW145" s="562" t="s">
        <v>249</v>
      </c>
      <c r="EX145" s="562" t="s">
        <v>249</v>
      </c>
      <c r="EY145" s="562" t="s">
        <v>249</v>
      </c>
      <c r="EZ145" s="562" t="s">
        <v>249</v>
      </c>
      <c r="FA145" s="562" t="s">
        <v>249</v>
      </c>
      <c r="FB145" s="562" t="s">
        <v>249</v>
      </c>
      <c r="FC145" s="562" t="s">
        <v>249</v>
      </c>
      <c r="FD145" s="562" t="s">
        <v>249</v>
      </c>
      <c r="FE145" s="562" t="s">
        <v>249</v>
      </c>
      <c r="FF145" s="562" t="s">
        <v>249</v>
      </c>
      <c r="FG145" s="562" t="s">
        <v>249</v>
      </c>
      <c r="FH145" s="562" t="s">
        <v>249</v>
      </c>
      <c r="FI145" s="562" t="s">
        <v>249</v>
      </c>
      <c r="FJ145" s="562" t="s">
        <v>249</v>
      </c>
      <c r="FK145" s="562" t="s">
        <v>249</v>
      </c>
      <c r="FL145" s="562" t="s">
        <v>249</v>
      </c>
      <c r="FM145" s="562" t="s">
        <v>249</v>
      </c>
      <c r="FN145" s="562" t="s">
        <v>249</v>
      </c>
      <c r="FO145" s="562" t="s">
        <v>249</v>
      </c>
      <c r="FP145" s="562" t="s">
        <v>249</v>
      </c>
      <c r="FQ145" s="562" t="s">
        <v>249</v>
      </c>
      <c r="FR145" s="562" t="s">
        <v>249</v>
      </c>
      <c r="FS145" s="562" t="s">
        <v>249</v>
      </c>
      <c r="FT145" s="562" t="s">
        <v>249</v>
      </c>
      <c r="FU145" s="562" t="s">
        <v>249</v>
      </c>
      <c r="FV145" s="562" t="s">
        <v>249</v>
      </c>
      <c r="FW145" s="562" t="s">
        <v>249</v>
      </c>
      <c r="FX145" s="562" t="s">
        <v>249</v>
      </c>
      <c r="FY145" s="562" t="s">
        <v>249</v>
      </c>
      <c r="FZ145" s="562" t="s">
        <v>249</v>
      </c>
      <c r="GA145" s="562" t="s">
        <v>249</v>
      </c>
      <c r="GB145" s="562" t="s">
        <v>249</v>
      </c>
      <c r="GC145" s="874" t="s">
        <v>267</v>
      </c>
      <c r="GD145" s="268"/>
      <c r="GE145" s="268"/>
      <c r="GF145" s="268"/>
      <c r="GG145" s="268"/>
      <c r="GH145" s="268"/>
      <c r="GI145" s="268"/>
      <c r="GJ145" s="268"/>
      <c r="GK145" s="268"/>
      <c r="GL145" s="268"/>
      <c r="GM145" s="268"/>
      <c r="GN145" s="268"/>
      <c r="GO145" s="268"/>
      <c r="GP145" s="268"/>
      <c r="GQ145" s="268"/>
      <c r="GR145" s="268"/>
      <c r="GS145" s="268"/>
      <c r="GT145" s="268"/>
      <c r="GU145" s="268"/>
      <c r="GV145" s="268"/>
      <c r="GW145" s="268"/>
      <c r="GX145" s="268"/>
      <c r="GY145" s="268"/>
      <c r="GZ145" s="268"/>
      <c r="HA145" s="874" t="s">
        <v>267</v>
      </c>
      <c r="HB145" s="268"/>
    </row>
    <row r="146" spans="1:210" ht="5.25" customHeight="1" x14ac:dyDescent="0.2">
      <c r="A146" s="268"/>
      <c r="B146" s="268"/>
      <c r="C146" s="268"/>
      <c r="D146" s="268"/>
      <c r="E146" s="1546"/>
      <c r="F146" s="270"/>
      <c r="G146" s="270"/>
      <c r="H146" s="268"/>
      <c r="I146" s="268"/>
      <c r="J146" s="268"/>
      <c r="K146" s="268"/>
      <c r="L146" s="268"/>
      <c r="M146" s="268"/>
      <c r="N146" s="268"/>
      <c r="O146" s="268"/>
      <c r="P146" s="268"/>
      <c r="Q146" s="268"/>
      <c r="R146" s="268"/>
      <c r="S146" s="268"/>
      <c r="T146" s="268"/>
      <c r="U146" s="268"/>
      <c r="V146" s="268"/>
      <c r="W146" s="268"/>
      <c r="X146" s="268"/>
      <c r="Y146" s="268"/>
      <c r="Z146" s="268"/>
      <c r="AA146" s="268"/>
      <c r="AB146" s="268"/>
      <c r="AC146" s="268"/>
      <c r="AD146" s="268"/>
      <c r="AE146" s="268"/>
      <c r="AF146" s="268"/>
      <c r="AG146" s="268"/>
      <c r="AH146" s="268"/>
      <c r="AI146" s="268"/>
      <c r="AJ146" s="268"/>
      <c r="AK146" s="268"/>
      <c r="AL146" s="268"/>
      <c r="AM146" s="268"/>
      <c r="AN146" s="268"/>
      <c r="AO146" s="268"/>
      <c r="AP146" s="268"/>
      <c r="AQ146" s="268"/>
      <c r="AR146" s="268"/>
      <c r="AS146" s="268"/>
      <c r="AT146" s="268"/>
      <c r="AU146" s="268"/>
      <c r="AV146" s="268"/>
      <c r="AW146" s="268"/>
      <c r="AX146" s="268"/>
      <c r="AY146" s="268"/>
      <c r="AZ146" s="268"/>
      <c r="BA146" s="268"/>
      <c r="BB146" s="268"/>
      <c r="BC146" s="268"/>
      <c r="BD146" s="268"/>
      <c r="BE146" s="268"/>
      <c r="BF146" s="268"/>
      <c r="BG146" s="268"/>
      <c r="BH146" s="268"/>
      <c r="BI146" s="268"/>
      <c r="BJ146" s="268"/>
      <c r="BK146" s="268"/>
      <c r="BL146" s="268"/>
      <c r="BM146" s="268"/>
      <c r="BN146" s="268"/>
      <c r="BO146" s="268"/>
      <c r="BP146" s="268"/>
      <c r="BQ146" s="268"/>
      <c r="BR146" s="268"/>
      <c r="BS146" s="268"/>
      <c r="BT146" s="268"/>
      <c r="BU146" s="268"/>
      <c r="BV146" s="268"/>
      <c r="BW146" s="268"/>
      <c r="BX146" s="268"/>
      <c r="BY146" s="268"/>
      <c r="BZ146" s="268"/>
      <c r="CA146" s="268"/>
      <c r="CB146" s="268"/>
      <c r="CC146" s="268"/>
      <c r="CD146" s="268"/>
      <c r="CE146" s="268"/>
      <c r="CF146" s="268"/>
      <c r="CG146" s="268"/>
      <c r="CH146" s="268"/>
      <c r="CI146" s="268"/>
      <c r="CJ146" s="268"/>
      <c r="CK146" s="268"/>
      <c r="CL146" s="268"/>
      <c r="CM146" s="268"/>
      <c r="CN146" s="268"/>
      <c r="CO146" s="268"/>
      <c r="CP146" s="268"/>
      <c r="CQ146" s="268"/>
      <c r="CR146" s="268"/>
      <c r="CS146" s="268"/>
      <c r="CT146" s="268"/>
      <c r="CU146" s="268"/>
      <c r="CV146" s="268"/>
      <c r="CW146" s="268"/>
      <c r="CX146" s="268"/>
      <c r="CY146" s="268"/>
      <c r="CZ146" s="268"/>
      <c r="DA146" s="268"/>
      <c r="DB146" s="268"/>
      <c r="DC146" s="268"/>
      <c r="DD146" s="268"/>
      <c r="DE146" s="268"/>
      <c r="DF146" s="268"/>
      <c r="DG146" s="268"/>
      <c r="DH146" s="268"/>
      <c r="DI146" s="268"/>
      <c r="DJ146" s="268"/>
      <c r="DK146" s="268"/>
      <c r="DL146" s="268"/>
      <c r="DM146" s="268"/>
      <c r="DN146" s="268"/>
      <c r="DO146" s="268"/>
      <c r="DP146" s="268"/>
      <c r="DQ146" s="268"/>
      <c r="DR146" s="268"/>
      <c r="DS146" s="268"/>
      <c r="DT146" s="268"/>
      <c r="DU146" s="268"/>
      <c r="DV146" s="268"/>
      <c r="DW146" s="268"/>
      <c r="DX146" s="268"/>
      <c r="DY146" s="268"/>
      <c r="DZ146" s="268"/>
      <c r="EA146" s="268"/>
      <c r="EB146" s="268"/>
      <c r="EC146" s="268"/>
      <c r="ED146" s="268"/>
      <c r="EE146" s="268"/>
      <c r="EF146" s="268"/>
      <c r="EG146" s="268"/>
      <c r="EH146" s="268"/>
      <c r="EI146" s="268"/>
      <c r="EJ146" s="268"/>
      <c r="EK146" s="268"/>
      <c r="EL146" s="268"/>
      <c r="EM146" s="268"/>
      <c r="EN146" s="268"/>
      <c r="EO146" s="268"/>
      <c r="EP146" s="268"/>
      <c r="EQ146" s="268"/>
      <c r="ER146" s="268"/>
      <c r="ES146" s="268"/>
      <c r="ET146" s="268"/>
      <c r="EU146" s="268"/>
      <c r="EV146" s="268"/>
      <c r="EW146" s="268"/>
      <c r="EX146" s="268"/>
      <c r="EY146" s="268"/>
      <c r="EZ146" s="268"/>
      <c r="FA146" s="268"/>
      <c r="FB146" s="268"/>
      <c r="FC146" s="268"/>
      <c r="FD146" s="268"/>
      <c r="FE146" s="268"/>
      <c r="FF146" s="268"/>
      <c r="FG146" s="268"/>
      <c r="FH146" s="268"/>
      <c r="FI146" s="268"/>
      <c r="FJ146" s="268"/>
      <c r="FK146" s="268"/>
      <c r="FL146" s="268"/>
      <c r="FM146" s="268"/>
      <c r="FN146" s="268"/>
      <c r="FO146" s="268"/>
      <c r="FP146" s="268"/>
      <c r="FQ146" s="268"/>
      <c r="FR146" s="268"/>
      <c r="FS146" s="268"/>
      <c r="FT146" s="268"/>
      <c r="FU146" s="268"/>
      <c r="FV146" s="268"/>
      <c r="FW146" s="268"/>
      <c r="FX146" s="268"/>
      <c r="FY146" s="268"/>
      <c r="FZ146" s="268"/>
      <c r="GA146" s="268"/>
      <c r="GB146" s="268"/>
      <c r="GC146" s="874" t="s">
        <v>267</v>
      </c>
      <c r="GD146" s="268"/>
      <c r="GE146" s="268"/>
      <c r="GF146" s="268"/>
      <c r="GG146" s="268"/>
      <c r="GH146" s="268"/>
      <c r="GI146" s="268"/>
      <c r="GJ146" s="268"/>
      <c r="GK146" s="268"/>
      <c r="GL146" s="268"/>
      <c r="GM146" s="268"/>
      <c r="GN146" s="268"/>
      <c r="GO146" s="268"/>
      <c r="GP146" s="268"/>
      <c r="GQ146" s="268"/>
      <c r="GR146" s="268"/>
      <c r="GS146" s="268"/>
      <c r="GT146" s="268"/>
      <c r="GU146" s="268"/>
      <c r="GV146" s="268"/>
      <c r="GW146" s="268"/>
      <c r="GX146" s="268"/>
      <c r="GY146" s="268"/>
      <c r="GZ146" s="268"/>
      <c r="HA146" s="874" t="s">
        <v>267</v>
      </c>
      <c r="HB146" s="268"/>
    </row>
    <row r="147" spans="1:210" s="373" customFormat="1" ht="15" customHeight="1" x14ac:dyDescent="0.2">
      <c r="A147" s="268"/>
      <c r="B147" s="1382" t="s">
        <v>361</v>
      </c>
      <c r="C147" s="1383"/>
      <c r="D147" s="1395" t="s">
        <v>249</v>
      </c>
      <c r="E147" s="1396"/>
      <c r="F147" s="1396"/>
      <c r="G147" s="1396"/>
      <c r="H147" s="1395"/>
      <c r="I147" s="1395"/>
      <c r="J147" s="1397"/>
      <c r="K147" s="1397"/>
      <c r="L147" s="268"/>
      <c r="M147" s="268"/>
      <c r="N147" s="268"/>
      <c r="O147" s="268"/>
      <c r="P147" s="268"/>
      <c r="Q147" s="268"/>
      <c r="R147" s="268"/>
      <c r="S147" s="268"/>
      <c r="T147" s="268"/>
      <c r="U147" s="268"/>
      <c r="V147" s="268"/>
      <c r="W147" s="268"/>
      <c r="X147" s="268"/>
      <c r="Y147" s="268"/>
      <c r="Z147" s="268"/>
      <c r="AA147" s="268"/>
      <c r="AB147" s="268"/>
      <c r="AC147" s="268"/>
      <c r="AD147" s="268"/>
      <c r="AE147" s="268"/>
      <c r="AF147" s="268"/>
      <c r="AG147" s="268"/>
      <c r="AH147" s="268"/>
      <c r="AI147" s="268"/>
      <c r="AJ147" s="268"/>
      <c r="AK147" s="268"/>
      <c r="AL147" s="268"/>
      <c r="AM147" s="268"/>
      <c r="AN147" s="268"/>
      <c r="AO147" s="268"/>
      <c r="AP147" s="268"/>
      <c r="AQ147" s="268"/>
      <c r="AR147" s="268"/>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268"/>
      <c r="BZ147" s="268"/>
      <c r="CA147" s="268"/>
      <c r="CB147" s="268"/>
      <c r="CC147" s="268"/>
      <c r="CD147" s="268"/>
      <c r="CE147" s="268"/>
      <c r="CF147" s="268"/>
      <c r="CG147" s="268"/>
      <c r="CH147" s="268"/>
      <c r="CI147" s="268"/>
      <c r="CJ147" s="268"/>
      <c r="CK147" s="268"/>
      <c r="CL147" s="268"/>
      <c r="CM147" s="268"/>
      <c r="CN147" s="268"/>
      <c r="CO147" s="268"/>
      <c r="CP147" s="268"/>
      <c r="CQ147" s="268"/>
      <c r="CR147" s="268"/>
      <c r="CS147" s="268"/>
      <c r="CT147" s="268"/>
      <c r="CU147" s="268"/>
      <c r="CV147" s="268"/>
      <c r="CW147" s="268"/>
      <c r="CX147" s="268"/>
      <c r="CY147" s="268"/>
      <c r="CZ147" s="268"/>
      <c r="DA147" s="268"/>
      <c r="DB147" s="268"/>
      <c r="DC147" s="268"/>
      <c r="DD147" s="268"/>
      <c r="DE147" s="268"/>
      <c r="DF147" s="268"/>
      <c r="DG147" s="268"/>
      <c r="DH147" s="268"/>
      <c r="DI147" s="268"/>
      <c r="DJ147" s="268"/>
      <c r="DK147" s="268"/>
      <c r="DL147" s="268"/>
      <c r="DM147" s="268"/>
      <c r="DN147" s="268"/>
      <c r="DO147" s="268"/>
      <c r="DP147" s="268"/>
      <c r="DQ147" s="268"/>
      <c r="DR147" s="268"/>
      <c r="DS147" s="268"/>
      <c r="DT147" s="268"/>
      <c r="DU147" s="268"/>
      <c r="DV147" s="268"/>
      <c r="DW147" s="268"/>
      <c r="DX147" s="268"/>
      <c r="DY147" s="268"/>
      <c r="DZ147" s="268"/>
      <c r="EA147" s="268"/>
      <c r="EB147" s="268"/>
      <c r="EC147" s="268"/>
      <c r="ED147" s="268"/>
      <c r="EE147" s="268"/>
      <c r="EF147" s="268"/>
      <c r="EG147" s="268"/>
      <c r="EH147" s="268"/>
      <c r="EI147" s="268"/>
      <c r="EJ147" s="268"/>
      <c r="EK147" s="268"/>
      <c r="EL147" s="268"/>
      <c r="EM147" s="268"/>
      <c r="EN147" s="268"/>
      <c r="EO147" s="268"/>
      <c r="EP147" s="268"/>
      <c r="EQ147" s="268"/>
      <c r="ER147" s="268"/>
      <c r="ES147" s="268"/>
      <c r="ET147" s="268"/>
      <c r="EU147" s="268"/>
      <c r="EV147" s="268"/>
      <c r="EW147" s="268"/>
      <c r="EX147" s="268"/>
      <c r="EY147" s="268"/>
      <c r="EZ147" s="268"/>
      <c r="FA147" s="268"/>
      <c r="FB147" s="268"/>
      <c r="FC147" s="268"/>
      <c r="FD147" s="268"/>
      <c r="FE147" s="268"/>
      <c r="FF147" s="268"/>
      <c r="FG147" s="268"/>
      <c r="FH147" s="268"/>
      <c r="FI147" s="268"/>
      <c r="FJ147" s="268"/>
      <c r="FK147" s="268"/>
      <c r="FL147" s="268"/>
      <c r="FM147" s="268"/>
      <c r="FN147" s="268"/>
      <c r="FO147" s="268"/>
      <c r="FP147" s="268"/>
      <c r="FQ147" s="268"/>
      <c r="FR147" s="268"/>
      <c r="FS147" s="268"/>
      <c r="FT147" s="268"/>
      <c r="FU147" s="268"/>
      <c r="FV147" s="268"/>
      <c r="FW147" s="268"/>
      <c r="FX147" s="268"/>
      <c r="FY147" s="268"/>
      <c r="FZ147" s="268"/>
      <c r="GA147" s="268"/>
      <c r="GB147" s="268"/>
      <c r="GC147" s="874" t="s">
        <v>267</v>
      </c>
      <c r="HA147" s="874" t="s">
        <v>267</v>
      </c>
    </row>
    <row r="148" spans="1:210" s="373" customFormat="1" ht="15" customHeight="1" x14ac:dyDescent="0.2">
      <c r="A148" s="268"/>
      <c r="B148" s="1384" t="s">
        <v>362</v>
      </c>
      <c r="C148" s="647">
        <v>1</v>
      </c>
      <c r="D148" s="268"/>
      <c r="E148" s="270"/>
      <c r="F148" s="270"/>
      <c r="G148" s="270"/>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874" t="s">
        <v>267</v>
      </c>
      <c r="HA148" s="874" t="s">
        <v>267</v>
      </c>
    </row>
    <row r="149" spans="1:210" s="373" customFormat="1" ht="15" customHeight="1" x14ac:dyDescent="0.2">
      <c r="A149" s="268"/>
      <c r="B149" s="1384" t="s">
        <v>363</v>
      </c>
      <c r="C149" s="647">
        <v>1</v>
      </c>
      <c r="D149" s="268"/>
      <c r="E149" s="270"/>
      <c r="F149" s="270"/>
      <c r="G149" s="270"/>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8"/>
      <c r="AP149" s="268"/>
      <c r="AQ149" s="268"/>
      <c r="AR149" s="268"/>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268"/>
      <c r="CR149" s="268"/>
      <c r="CS149" s="268"/>
      <c r="CT149" s="268"/>
      <c r="CU149" s="268"/>
      <c r="CV149" s="268"/>
      <c r="CW149" s="268"/>
      <c r="CX149" s="268"/>
      <c r="CY149" s="268"/>
      <c r="CZ149" s="268"/>
      <c r="DA149" s="268"/>
      <c r="DB149" s="268"/>
      <c r="DC149" s="268"/>
      <c r="DD149" s="268"/>
      <c r="DE149" s="268"/>
      <c r="DF149" s="268"/>
      <c r="DG149" s="268"/>
      <c r="DH149" s="268"/>
      <c r="DI149" s="268"/>
      <c r="DJ149" s="268"/>
      <c r="DK149" s="268"/>
      <c r="DL149" s="268"/>
      <c r="DM149" s="268"/>
      <c r="DN149" s="268"/>
      <c r="DO149" s="268"/>
      <c r="DP149" s="268"/>
      <c r="DQ149" s="268"/>
      <c r="DR149" s="268"/>
      <c r="DS149" s="268"/>
      <c r="DT149" s="268"/>
      <c r="DU149" s="268"/>
      <c r="DV149" s="268"/>
      <c r="DW149" s="268"/>
      <c r="DX149" s="268"/>
      <c r="DY149" s="268"/>
      <c r="DZ149" s="268"/>
      <c r="EA149" s="268"/>
      <c r="EB149" s="268"/>
      <c r="EC149" s="268"/>
      <c r="ED149" s="268"/>
      <c r="EE149" s="268"/>
      <c r="EF149" s="268"/>
      <c r="EG149" s="268"/>
      <c r="EH149" s="268"/>
      <c r="EI149" s="268"/>
      <c r="EJ149" s="268"/>
      <c r="EK149" s="268"/>
      <c r="EL149" s="268"/>
      <c r="EM149" s="268"/>
      <c r="EN149" s="268"/>
      <c r="EO149" s="268"/>
      <c r="EP149" s="268"/>
      <c r="EQ149" s="268"/>
      <c r="ER149" s="268"/>
      <c r="ES149" s="268"/>
      <c r="ET149" s="268"/>
      <c r="EU149" s="268"/>
      <c r="EV149" s="268"/>
      <c r="EW149" s="268"/>
      <c r="EX149" s="268"/>
      <c r="EY149" s="268"/>
      <c r="EZ149" s="268"/>
      <c r="FA149" s="268"/>
      <c r="FB149" s="268"/>
      <c r="FC149" s="268"/>
      <c r="FD149" s="268"/>
      <c r="FE149" s="268"/>
      <c r="FF149" s="268"/>
      <c r="FG149" s="268"/>
      <c r="FH149" s="268"/>
      <c r="FI149" s="268"/>
      <c r="FJ149" s="268"/>
      <c r="FK149" s="268"/>
      <c r="FL149" s="268"/>
      <c r="FM149" s="268"/>
      <c r="FN149" s="268"/>
      <c r="FO149" s="268"/>
      <c r="FP149" s="268"/>
      <c r="FQ149" s="268"/>
      <c r="FR149" s="268"/>
      <c r="FS149" s="268"/>
      <c r="FT149" s="268"/>
      <c r="FU149" s="268"/>
      <c r="FV149" s="268"/>
      <c r="FW149" s="268"/>
      <c r="FX149" s="268"/>
      <c r="FY149" s="268"/>
      <c r="FZ149" s="268"/>
      <c r="GA149" s="268"/>
      <c r="GB149" s="268"/>
      <c r="GC149" s="874"/>
      <c r="HA149" s="874" t="s">
        <v>267</v>
      </c>
    </row>
    <row r="150" spans="1:210" s="373" customFormat="1" ht="15" customHeight="1" x14ac:dyDescent="0.2">
      <c r="A150" s="268"/>
      <c r="B150" s="1386" t="s">
        <v>364</v>
      </c>
      <c r="C150" s="1385">
        <v>1</v>
      </c>
      <c r="D150" s="268"/>
      <c r="E150" s="270"/>
      <c r="F150" s="270"/>
      <c r="G150" s="270"/>
      <c r="H150" s="268"/>
      <c r="I150" s="268"/>
      <c r="J150" s="268"/>
      <c r="K150" s="268"/>
      <c r="L150" s="268"/>
      <c r="M150" s="268"/>
      <c r="N150" s="268"/>
      <c r="O150" s="268"/>
      <c r="P150" s="268"/>
      <c r="Q150" s="268"/>
      <c r="R150" s="268"/>
      <c r="S150" s="268"/>
      <c r="T150" s="268"/>
      <c r="U150" s="268"/>
      <c r="V150" s="268"/>
      <c r="W150" s="268"/>
      <c r="X150" s="268"/>
      <c r="Y150" s="268"/>
      <c r="Z150" s="268"/>
      <c r="AA150" s="268"/>
      <c r="AB150" s="268"/>
      <c r="AC150" s="268"/>
      <c r="AD150" s="268"/>
      <c r="AE150" s="268"/>
      <c r="AF150" s="268"/>
      <c r="AG150" s="268"/>
      <c r="AH150" s="268"/>
      <c r="AI150" s="268"/>
      <c r="AJ150" s="268"/>
      <c r="AK150" s="268"/>
      <c r="AL150" s="268"/>
      <c r="AM150" s="268"/>
      <c r="AN150" s="268"/>
      <c r="AO150" s="268"/>
      <c r="AP150" s="268"/>
      <c r="AQ150" s="268"/>
      <c r="AR150" s="268"/>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268"/>
      <c r="CR150" s="268"/>
      <c r="CS150" s="268"/>
      <c r="CT150" s="268"/>
      <c r="CU150" s="268"/>
      <c r="CV150" s="268"/>
      <c r="CW150" s="268"/>
      <c r="CX150" s="268"/>
      <c r="CY150" s="268"/>
      <c r="CZ150" s="268"/>
      <c r="DA150" s="268"/>
      <c r="DB150" s="268"/>
      <c r="DC150" s="268"/>
      <c r="DD150" s="268"/>
      <c r="DE150" s="268"/>
      <c r="DF150" s="268"/>
      <c r="DG150" s="268"/>
      <c r="DH150" s="268"/>
      <c r="DI150" s="268"/>
      <c r="DJ150" s="268"/>
      <c r="DK150" s="268"/>
      <c r="DL150" s="268"/>
      <c r="DM150" s="268"/>
      <c r="DN150" s="268"/>
      <c r="DO150" s="268"/>
      <c r="DP150" s="268"/>
      <c r="DQ150" s="268"/>
      <c r="DR150" s="268"/>
      <c r="DS150" s="268"/>
      <c r="DT150" s="268"/>
      <c r="DU150" s="268"/>
      <c r="DV150" s="268"/>
      <c r="DW150" s="268"/>
      <c r="DX150" s="268"/>
      <c r="DY150" s="268"/>
      <c r="DZ150" s="268"/>
      <c r="EA150" s="268"/>
      <c r="EB150" s="268"/>
      <c r="EC150" s="268"/>
      <c r="ED150" s="268"/>
      <c r="EE150" s="268"/>
      <c r="EF150" s="268"/>
      <c r="EG150" s="268"/>
      <c r="EH150" s="268"/>
      <c r="EI150" s="268"/>
      <c r="EJ150" s="268"/>
      <c r="EK150" s="268"/>
      <c r="EL150" s="268"/>
      <c r="EM150" s="268"/>
      <c r="EN150" s="268"/>
      <c r="EO150" s="268"/>
      <c r="EP150" s="268"/>
      <c r="EQ150" s="268"/>
      <c r="ER150" s="268"/>
      <c r="ES150" s="268"/>
      <c r="ET150" s="268"/>
      <c r="EU150" s="268"/>
      <c r="EV150" s="268"/>
      <c r="EW150" s="268"/>
      <c r="EX150" s="268"/>
      <c r="EY150" s="268"/>
      <c r="EZ150" s="268"/>
      <c r="FA150" s="268"/>
      <c r="FB150" s="268"/>
      <c r="FC150" s="268"/>
      <c r="FD150" s="268"/>
      <c r="FE150" s="268"/>
      <c r="FF150" s="268"/>
      <c r="FG150" s="268"/>
      <c r="FH150" s="268"/>
      <c r="FI150" s="268"/>
      <c r="FJ150" s="268"/>
      <c r="FK150" s="268"/>
      <c r="FL150" s="268"/>
      <c r="FM150" s="268"/>
      <c r="FN150" s="268"/>
      <c r="FO150" s="268"/>
      <c r="FP150" s="268"/>
      <c r="FQ150" s="268"/>
      <c r="FR150" s="268"/>
      <c r="FS150" s="268"/>
      <c r="FT150" s="268"/>
      <c r="FU150" s="268"/>
      <c r="FV150" s="268"/>
      <c r="FW150" s="268"/>
      <c r="FX150" s="268"/>
      <c r="FY150" s="268"/>
      <c r="FZ150" s="268"/>
      <c r="GA150" s="268"/>
      <c r="GB150" s="268"/>
      <c r="GC150" s="874"/>
      <c r="HA150" s="874" t="s">
        <v>267</v>
      </c>
    </row>
    <row r="151" spans="1:210" ht="15" customHeight="1" x14ac:dyDescent="0.2">
      <c r="A151" s="268"/>
      <c r="B151" s="1001"/>
      <c r="C151" s="268"/>
      <c r="D151" s="268"/>
      <c r="E151" s="270"/>
      <c r="F151" s="270"/>
      <c r="G151" s="270"/>
      <c r="H151" s="268"/>
      <c r="I151" s="268"/>
      <c r="J151" s="268"/>
      <c r="K151" s="268"/>
      <c r="L151" s="268"/>
      <c r="M151" s="268"/>
      <c r="N151" s="268"/>
      <c r="O151" s="268"/>
      <c r="P151" s="268"/>
      <c r="Q151" s="268"/>
      <c r="R151" s="268"/>
      <c r="S151" s="268"/>
      <c r="T151" s="268"/>
      <c r="U151" s="268"/>
      <c r="V151" s="268"/>
      <c r="W151" s="268"/>
      <c r="X151" s="268"/>
      <c r="Y151" s="268"/>
      <c r="Z151" s="268"/>
      <c r="AA151" s="268"/>
      <c r="AB151" s="268"/>
      <c r="AC151" s="268"/>
      <c r="AD151" s="268"/>
      <c r="AE151" s="268"/>
      <c r="AF151" s="268"/>
      <c r="AG151" s="268"/>
      <c r="AH151" s="268"/>
      <c r="AI151" s="268"/>
      <c r="AJ151" s="268"/>
      <c r="AK151" s="268"/>
      <c r="AL151" s="268"/>
      <c r="AM151" s="268"/>
      <c r="AN151" s="268"/>
      <c r="AO151" s="268"/>
      <c r="AP151" s="268"/>
      <c r="AQ151" s="268"/>
      <c r="AR151" s="268"/>
      <c r="AS151" s="268"/>
      <c r="AT151" s="268"/>
      <c r="AU151" s="268"/>
      <c r="AV151" s="268"/>
      <c r="AW151" s="268"/>
      <c r="AX151" s="268"/>
      <c r="AY151" s="268"/>
      <c r="AZ151" s="268"/>
      <c r="BA151" s="268"/>
      <c r="BB151" s="268"/>
      <c r="BC151" s="268"/>
      <c r="BD151" s="268"/>
      <c r="BE151" s="268"/>
      <c r="BF151" s="268"/>
      <c r="BG151" s="268"/>
      <c r="BH151" s="268"/>
      <c r="BI151" s="268"/>
      <c r="BJ151" s="268"/>
      <c r="BK151" s="268"/>
      <c r="BL151" s="268"/>
      <c r="BM151" s="268"/>
      <c r="BN151" s="268"/>
      <c r="BO151" s="268"/>
      <c r="BP151" s="268"/>
      <c r="BQ151" s="268"/>
      <c r="BR151" s="268"/>
      <c r="BS151" s="268"/>
      <c r="BT151" s="268"/>
      <c r="BU151" s="268"/>
      <c r="BV151" s="268"/>
      <c r="BW151" s="268"/>
      <c r="BX151" s="268"/>
      <c r="BY151" s="268"/>
      <c r="BZ151" s="268"/>
      <c r="CA151" s="268"/>
      <c r="CB151" s="268"/>
      <c r="CC151" s="268"/>
      <c r="CD151" s="268"/>
      <c r="CE151" s="268"/>
      <c r="CF151" s="268"/>
      <c r="CG151" s="268"/>
      <c r="CH151" s="268"/>
      <c r="CI151" s="268"/>
      <c r="CJ151" s="268"/>
      <c r="CK151" s="268"/>
      <c r="CL151" s="268"/>
      <c r="CM151" s="268"/>
      <c r="CN151" s="268"/>
      <c r="CO151" s="268"/>
      <c r="CP151" s="268"/>
      <c r="CQ151" s="268"/>
      <c r="CR151" s="268"/>
      <c r="CS151" s="268"/>
      <c r="CT151" s="268"/>
      <c r="CU151" s="268"/>
      <c r="CV151" s="268"/>
      <c r="CW151" s="268"/>
      <c r="CX151" s="268"/>
      <c r="CY151" s="268"/>
      <c r="CZ151" s="268"/>
      <c r="DA151" s="268"/>
      <c r="DB151" s="268"/>
      <c r="DC151" s="268"/>
      <c r="DD151" s="268"/>
      <c r="DE151" s="268"/>
      <c r="DF151" s="268"/>
      <c r="DG151" s="268"/>
      <c r="DH151" s="268"/>
      <c r="DI151" s="268"/>
      <c r="DJ151" s="268"/>
      <c r="DK151" s="268"/>
      <c r="DL151" s="268"/>
      <c r="DM151" s="268"/>
      <c r="DN151" s="268"/>
      <c r="DO151" s="268"/>
      <c r="DP151" s="268"/>
      <c r="DQ151" s="268"/>
      <c r="DR151" s="268"/>
      <c r="DS151" s="268"/>
      <c r="DT151" s="268"/>
      <c r="DU151" s="268"/>
      <c r="DV151" s="268"/>
      <c r="DW151" s="268"/>
      <c r="DX151" s="268"/>
      <c r="DY151" s="268"/>
      <c r="DZ151" s="268"/>
      <c r="EA151" s="268"/>
      <c r="EB151" s="268"/>
      <c r="EC151" s="268"/>
      <c r="ED151" s="268"/>
      <c r="EE151" s="268"/>
      <c r="EF151" s="268"/>
      <c r="EG151" s="268"/>
      <c r="EH151" s="268"/>
      <c r="EI151" s="268"/>
      <c r="EJ151" s="268"/>
      <c r="EK151" s="268"/>
      <c r="EL151" s="268"/>
      <c r="EM151" s="268"/>
      <c r="EN151" s="268"/>
      <c r="EO151" s="268"/>
      <c r="EP151" s="268"/>
      <c r="EQ151" s="268"/>
      <c r="ER151" s="268"/>
      <c r="ES151" s="268"/>
      <c r="ET151" s="268"/>
      <c r="EU151" s="268"/>
      <c r="EV151" s="268"/>
      <c r="EW151" s="268"/>
      <c r="EX151" s="268"/>
      <c r="EY151" s="268"/>
      <c r="EZ151" s="268"/>
      <c r="FA151" s="268"/>
      <c r="FB151" s="268"/>
      <c r="FC151" s="268"/>
      <c r="FD151" s="268"/>
      <c r="FE151" s="268"/>
      <c r="FF151" s="268"/>
      <c r="FG151" s="268"/>
      <c r="FH151" s="268"/>
      <c r="FI151" s="268"/>
      <c r="FJ151" s="268"/>
      <c r="FK151" s="268"/>
      <c r="FL151" s="268"/>
      <c r="FM151" s="268"/>
      <c r="FN151" s="268"/>
      <c r="FO151" s="268"/>
      <c r="FP151" s="268"/>
      <c r="FQ151" s="268"/>
      <c r="FR151" s="268"/>
      <c r="FS151" s="268"/>
      <c r="FT151" s="268"/>
      <c r="FU151" s="268"/>
      <c r="FV151" s="268"/>
      <c r="FW151" s="268"/>
      <c r="FX151" s="268"/>
      <c r="FY151" s="268"/>
      <c r="FZ151" s="268"/>
      <c r="GA151" s="268"/>
      <c r="GB151" s="268"/>
      <c r="GC151" s="874"/>
      <c r="GD151" s="268"/>
      <c r="GE151" s="268"/>
      <c r="GF151" s="268"/>
      <c r="GG151" s="268"/>
      <c r="GH151" s="268"/>
      <c r="GI151" s="268"/>
      <c r="GJ151" s="268"/>
      <c r="GK151" s="268"/>
      <c r="GL151" s="268"/>
      <c r="GM151" s="268"/>
      <c r="GN151" s="268"/>
      <c r="GO151" s="268"/>
      <c r="GP151" s="268"/>
      <c r="GQ151" s="268"/>
      <c r="GR151" s="268"/>
      <c r="GS151" s="268"/>
      <c r="GT151" s="268"/>
      <c r="GU151" s="268"/>
      <c r="GV151" s="268"/>
      <c r="GW151" s="268"/>
      <c r="GX151" s="268"/>
      <c r="GY151" s="268"/>
      <c r="GZ151" s="268"/>
      <c r="HA151" s="874" t="s">
        <v>267</v>
      </c>
      <c r="HB151" s="268"/>
    </row>
    <row r="152" spans="1:210" ht="15" customHeight="1" x14ac:dyDescent="0.2">
      <c r="A152" s="268"/>
      <c r="B152" s="1021" t="s">
        <v>365</v>
      </c>
      <c r="C152" s="1009"/>
      <c r="D152" s="268"/>
      <c r="E152" s="270"/>
      <c r="F152" s="270"/>
      <c r="G152" s="270"/>
      <c r="H152" s="268"/>
      <c r="I152" s="268"/>
      <c r="J152" s="268"/>
      <c r="K152" s="268"/>
      <c r="L152" s="268"/>
      <c r="M152" s="268"/>
      <c r="N152" s="268"/>
      <c r="O152" s="268"/>
      <c r="P152" s="268"/>
      <c r="Q152" s="268"/>
      <c r="R152" s="268"/>
      <c r="S152" s="268"/>
      <c r="T152" s="268"/>
      <c r="U152" s="268"/>
      <c r="V152" s="268"/>
      <c r="W152" s="268"/>
      <c r="X152" s="268"/>
      <c r="Y152" s="268"/>
      <c r="Z152" s="268"/>
      <c r="AA152" s="268"/>
      <c r="AB152" s="268"/>
      <c r="AC152" s="268"/>
      <c r="AD152" s="268"/>
      <c r="AE152" s="268"/>
      <c r="AF152" s="268"/>
      <c r="AG152" s="268"/>
      <c r="AH152" s="268"/>
      <c r="AI152" s="268"/>
      <c r="AJ152" s="268"/>
      <c r="AK152" s="268"/>
      <c r="AL152" s="268"/>
      <c r="AM152" s="268"/>
      <c r="AN152" s="268"/>
      <c r="AO152" s="268"/>
      <c r="AP152" s="268"/>
      <c r="AQ152" s="268"/>
      <c r="AR152" s="268"/>
      <c r="AS152" s="268"/>
      <c r="AT152" s="268"/>
      <c r="AU152" s="268"/>
      <c r="AV152" s="268"/>
      <c r="AW152" s="268"/>
      <c r="AX152" s="268"/>
      <c r="AY152" s="268"/>
      <c r="AZ152" s="268"/>
      <c r="BA152" s="268"/>
      <c r="BB152" s="268"/>
      <c r="BC152" s="268"/>
      <c r="BD152" s="268"/>
      <c r="BE152" s="268"/>
      <c r="BF152" s="268"/>
      <c r="BG152" s="268"/>
      <c r="BH152" s="268"/>
      <c r="BI152" s="268"/>
      <c r="BJ152" s="268"/>
      <c r="BK152" s="268"/>
      <c r="BL152" s="268"/>
      <c r="BM152" s="268"/>
      <c r="BN152" s="268"/>
      <c r="BO152" s="268"/>
      <c r="BP152" s="268"/>
      <c r="BQ152" s="268"/>
      <c r="BR152" s="268"/>
      <c r="BS152" s="268"/>
      <c r="BT152" s="268"/>
      <c r="BU152" s="268"/>
      <c r="BV152" s="268"/>
      <c r="BW152" s="268"/>
      <c r="BX152" s="268"/>
      <c r="BY152" s="268"/>
      <c r="BZ152" s="268"/>
      <c r="CA152" s="268"/>
      <c r="CB152" s="268"/>
      <c r="CC152" s="268"/>
      <c r="CD152" s="268"/>
      <c r="CE152" s="268"/>
      <c r="CF152" s="268"/>
      <c r="CG152" s="268"/>
      <c r="CH152" s="268"/>
      <c r="CI152" s="268"/>
      <c r="CJ152" s="268"/>
      <c r="CK152" s="268"/>
      <c r="CL152" s="268"/>
      <c r="CM152" s="268"/>
      <c r="CN152" s="268"/>
      <c r="CO152" s="268"/>
      <c r="CP152" s="268"/>
      <c r="CQ152" s="268"/>
      <c r="CR152" s="268"/>
      <c r="CS152" s="268"/>
      <c r="CT152" s="268"/>
      <c r="CU152" s="268"/>
      <c r="CV152" s="268"/>
      <c r="CW152" s="268"/>
      <c r="CX152" s="268"/>
      <c r="CY152" s="268"/>
      <c r="CZ152" s="268"/>
      <c r="DA152" s="268"/>
      <c r="DB152" s="268"/>
      <c r="DC152" s="268"/>
      <c r="DD152" s="268"/>
      <c r="DE152" s="268"/>
      <c r="DF152" s="268"/>
      <c r="DG152" s="268"/>
      <c r="DH152" s="268"/>
      <c r="DI152" s="268"/>
      <c r="DJ152" s="268"/>
      <c r="DK152" s="268"/>
      <c r="DL152" s="268"/>
      <c r="DM152" s="268"/>
      <c r="DN152" s="268"/>
      <c r="DO152" s="268"/>
      <c r="DP152" s="268"/>
      <c r="DQ152" s="268"/>
      <c r="DR152" s="268"/>
      <c r="DS152" s="268"/>
      <c r="DT152" s="268"/>
      <c r="DU152" s="268"/>
      <c r="DV152" s="268"/>
      <c r="DW152" s="268"/>
      <c r="DX152" s="268"/>
      <c r="DY152" s="268"/>
      <c r="DZ152" s="268"/>
      <c r="EA152" s="268"/>
      <c r="EB152" s="268"/>
      <c r="EC152" s="268"/>
      <c r="ED152" s="268"/>
      <c r="EE152" s="268"/>
      <c r="EF152" s="268"/>
      <c r="EG152" s="268"/>
      <c r="EH152" s="268"/>
      <c r="EI152" s="268"/>
      <c r="EJ152" s="268"/>
      <c r="EK152" s="268"/>
      <c r="EL152" s="268"/>
      <c r="EM152" s="268"/>
      <c r="EN152" s="268"/>
      <c r="EO152" s="268"/>
      <c r="EP152" s="268"/>
      <c r="EQ152" s="268"/>
      <c r="ER152" s="268"/>
      <c r="ES152" s="268"/>
      <c r="ET152" s="268"/>
      <c r="EU152" s="268"/>
      <c r="EV152" s="268"/>
      <c r="EW152" s="268"/>
      <c r="EX152" s="268"/>
      <c r="EY152" s="268"/>
      <c r="EZ152" s="268"/>
      <c r="FA152" s="268"/>
      <c r="FB152" s="268"/>
      <c r="FC152" s="268"/>
      <c r="FD152" s="268"/>
      <c r="FE152" s="268"/>
      <c r="FF152" s="268"/>
      <c r="FG152" s="268"/>
      <c r="FH152" s="268"/>
      <c r="FI152" s="268"/>
      <c r="FJ152" s="268"/>
      <c r="FK152" s="268"/>
      <c r="FL152" s="268"/>
      <c r="FM152" s="268"/>
      <c r="FN152" s="268"/>
      <c r="FO152" s="268"/>
      <c r="FP152" s="268"/>
      <c r="FQ152" s="268"/>
      <c r="FR152" s="268"/>
      <c r="FS152" s="268"/>
      <c r="FT152" s="268"/>
      <c r="FU152" s="268"/>
      <c r="FV152" s="268"/>
      <c r="FW152" s="268"/>
      <c r="FX152" s="268"/>
      <c r="FY152" s="268"/>
      <c r="FZ152" s="268"/>
      <c r="GA152" s="268"/>
      <c r="GB152" s="268"/>
      <c r="GC152" s="874"/>
      <c r="HA152" s="874" t="s">
        <v>267</v>
      </c>
    </row>
    <row r="153" spans="1:210" ht="15" customHeight="1" x14ac:dyDescent="0.2">
      <c r="A153" s="268"/>
      <c r="B153" s="1547" t="s">
        <v>366</v>
      </c>
      <c r="C153" s="1437">
        <v>0.04</v>
      </c>
      <c r="D153" s="268"/>
      <c r="E153" s="270"/>
      <c r="F153" s="270"/>
      <c r="G153" s="270"/>
      <c r="H153" s="268"/>
      <c r="I153" s="268"/>
      <c r="J153" s="268"/>
      <c r="K153" s="268"/>
      <c r="L153" s="268"/>
      <c r="M153" s="268"/>
      <c r="N153" s="268"/>
      <c r="O153" s="268"/>
      <c r="P153" s="268"/>
      <c r="Q153" s="268"/>
      <c r="R153" s="268"/>
      <c r="S153" s="268"/>
      <c r="T153" s="268"/>
      <c r="U153" s="268"/>
      <c r="V153" s="268"/>
      <c r="W153" s="268"/>
      <c r="X153" s="268"/>
      <c r="Y153" s="268"/>
      <c r="Z153" s="268"/>
      <c r="AA153" s="268"/>
      <c r="AB153" s="268"/>
      <c r="AC153" s="268"/>
      <c r="AD153" s="268"/>
      <c r="AE153" s="268"/>
      <c r="AF153" s="268"/>
      <c r="AG153" s="268"/>
      <c r="AH153" s="268"/>
      <c r="AI153" s="268"/>
      <c r="AJ153" s="268"/>
      <c r="AK153" s="268"/>
      <c r="AL153" s="268"/>
      <c r="AM153" s="268"/>
      <c r="AN153" s="268"/>
      <c r="AO153" s="268"/>
      <c r="AP153" s="268"/>
      <c r="AQ153" s="268"/>
      <c r="AR153" s="268"/>
      <c r="AS153" s="268"/>
      <c r="AT153" s="268"/>
      <c r="AU153" s="268"/>
      <c r="AV153" s="268"/>
      <c r="AW153" s="268"/>
      <c r="AX153" s="268"/>
      <c r="AY153" s="268"/>
      <c r="AZ153" s="268"/>
      <c r="BA153" s="268"/>
      <c r="BB153" s="268"/>
      <c r="BC153" s="268"/>
      <c r="BD153" s="268"/>
      <c r="BE153" s="268"/>
      <c r="BF153" s="268"/>
      <c r="BG153" s="268"/>
      <c r="BH153" s="268"/>
      <c r="BI153" s="268"/>
      <c r="BJ153" s="268"/>
      <c r="BK153" s="268"/>
      <c r="BL153" s="268"/>
      <c r="BM153" s="268"/>
      <c r="BN153" s="268"/>
      <c r="BO153" s="268"/>
      <c r="BP153" s="268"/>
      <c r="BQ153" s="268"/>
      <c r="BR153" s="268"/>
      <c r="BS153" s="268"/>
      <c r="BT153" s="268"/>
      <c r="BU153" s="268"/>
      <c r="BV153" s="268"/>
      <c r="BW153" s="268"/>
      <c r="BX153" s="268"/>
      <c r="BY153" s="268"/>
      <c r="BZ153" s="268"/>
      <c r="CA153" s="268"/>
      <c r="CB153" s="268"/>
      <c r="CC153" s="268"/>
      <c r="CD153" s="268"/>
      <c r="CE153" s="268"/>
      <c r="CF153" s="268"/>
      <c r="CG153" s="268"/>
      <c r="CH153" s="268"/>
      <c r="CI153" s="268"/>
      <c r="CJ153" s="268"/>
      <c r="CK153" s="268"/>
      <c r="CL153" s="268"/>
      <c r="CM153" s="268"/>
      <c r="CN153" s="268"/>
      <c r="CO153" s="268"/>
      <c r="CP153" s="268"/>
      <c r="CQ153" s="268"/>
      <c r="CR153" s="268"/>
      <c r="CS153" s="268"/>
      <c r="CT153" s="268"/>
      <c r="CU153" s="268"/>
      <c r="CV153" s="268"/>
      <c r="CW153" s="268"/>
      <c r="CX153" s="268"/>
      <c r="CY153" s="268"/>
      <c r="CZ153" s="268"/>
      <c r="DA153" s="268"/>
      <c r="DB153" s="268"/>
      <c r="DC153" s="268"/>
      <c r="DD153" s="268"/>
      <c r="DE153" s="268"/>
      <c r="DF153" s="268"/>
      <c r="DG153" s="268"/>
      <c r="DH153" s="268"/>
      <c r="DI153" s="268"/>
      <c r="DJ153" s="268"/>
      <c r="DK153" s="268"/>
      <c r="DL153" s="268"/>
      <c r="DM153" s="268"/>
      <c r="DN153" s="268"/>
      <c r="DO153" s="268"/>
      <c r="DP153" s="268"/>
      <c r="DQ153" s="268"/>
      <c r="DR153" s="268"/>
      <c r="DS153" s="268"/>
      <c r="DT153" s="268"/>
      <c r="DU153" s="268"/>
      <c r="DV153" s="268"/>
      <c r="DW153" s="268"/>
      <c r="DX153" s="268"/>
      <c r="DY153" s="268"/>
      <c r="DZ153" s="268"/>
      <c r="EA153" s="268"/>
      <c r="EB153" s="268"/>
      <c r="EC153" s="268"/>
      <c r="ED153" s="268"/>
      <c r="EE153" s="268"/>
      <c r="EF153" s="268"/>
      <c r="EG153" s="268"/>
      <c r="EH153" s="268"/>
      <c r="EI153" s="268"/>
      <c r="EJ153" s="268"/>
      <c r="EK153" s="268"/>
      <c r="EL153" s="268"/>
      <c r="EM153" s="268"/>
      <c r="EN153" s="268"/>
      <c r="EO153" s="268"/>
      <c r="EP153" s="268"/>
      <c r="EQ153" s="268"/>
      <c r="ER153" s="268"/>
      <c r="ES153" s="268"/>
      <c r="ET153" s="268"/>
      <c r="EU153" s="268"/>
      <c r="EV153" s="268"/>
      <c r="EW153" s="268"/>
      <c r="EX153" s="268"/>
      <c r="EY153" s="268"/>
      <c r="EZ153" s="268"/>
      <c r="FA153" s="268"/>
      <c r="FB153" s="268"/>
      <c r="FC153" s="268"/>
      <c r="FD153" s="268"/>
      <c r="FE153" s="268"/>
      <c r="FF153" s="268"/>
      <c r="FG153" s="268"/>
      <c r="FH153" s="268"/>
      <c r="FI153" s="268"/>
      <c r="FJ153" s="268"/>
      <c r="FK153" s="268"/>
      <c r="FL153" s="268"/>
      <c r="FM153" s="268"/>
      <c r="FN153" s="268"/>
      <c r="FO153" s="268"/>
      <c r="FP153" s="268"/>
      <c r="FQ153" s="268"/>
      <c r="FR153" s="268"/>
      <c r="FS153" s="268"/>
      <c r="FT153" s="268"/>
      <c r="FU153" s="268"/>
      <c r="FV153" s="268"/>
      <c r="FW153" s="268"/>
      <c r="FX153" s="268"/>
      <c r="FY153" s="268"/>
      <c r="FZ153" s="268"/>
      <c r="GA153" s="268"/>
      <c r="GB153" s="268"/>
      <c r="GC153" s="874"/>
      <c r="HA153" s="874" t="s">
        <v>267</v>
      </c>
    </row>
    <row r="154" spans="1:210" ht="15" customHeight="1" x14ac:dyDescent="0.2">
      <c r="A154" s="268"/>
      <c r="B154" s="1548" t="s">
        <v>367</v>
      </c>
      <c r="C154" s="1438">
        <v>0.04</v>
      </c>
      <c r="D154" s="268"/>
      <c r="E154" s="270"/>
      <c r="F154" s="270"/>
      <c r="G154" s="270"/>
      <c r="H154" s="268"/>
      <c r="I154" s="268"/>
      <c r="J154" s="268"/>
      <c r="K154" s="268"/>
      <c r="L154" s="268"/>
      <c r="M154" s="268"/>
      <c r="N154" s="268"/>
      <c r="O154" s="268"/>
      <c r="P154" s="268"/>
      <c r="Q154" s="268"/>
      <c r="R154" s="268"/>
      <c r="S154" s="268"/>
      <c r="T154" s="268"/>
      <c r="U154" s="268"/>
      <c r="V154" s="268"/>
      <c r="W154" s="268"/>
      <c r="X154" s="268"/>
      <c r="Y154" s="268"/>
      <c r="Z154" s="268"/>
      <c r="AA154" s="268"/>
      <c r="AB154" s="268"/>
      <c r="AC154" s="268"/>
      <c r="AD154" s="268"/>
      <c r="AE154" s="268"/>
      <c r="AF154" s="268"/>
      <c r="AG154" s="268"/>
      <c r="AH154" s="268"/>
      <c r="AI154" s="268"/>
      <c r="AJ154" s="268"/>
      <c r="AK154" s="268"/>
      <c r="AL154" s="268"/>
      <c r="AM154" s="268"/>
      <c r="AN154" s="268"/>
      <c r="AO154" s="268"/>
      <c r="AP154" s="268"/>
      <c r="AQ154" s="268"/>
      <c r="AR154" s="268"/>
      <c r="AS154" s="268"/>
      <c r="AT154" s="268"/>
      <c r="AU154" s="268"/>
      <c r="AV154" s="268"/>
      <c r="AW154" s="268"/>
      <c r="AX154" s="268"/>
      <c r="AY154" s="268"/>
      <c r="AZ154" s="268"/>
      <c r="BA154" s="268"/>
      <c r="BB154" s="268"/>
      <c r="BC154" s="268"/>
      <c r="BD154" s="268"/>
      <c r="BE154" s="268"/>
      <c r="BF154" s="268"/>
      <c r="BG154" s="268"/>
      <c r="BH154" s="268"/>
      <c r="BI154" s="268"/>
      <c r="BJ154" s="268"/>
      <c r="BK154" s="268"/>
      <c r="BL154" s="268"/>
      <c r="BM154" s="268"/>
      <c r="BN154" s="268"/>
      <c r="BO154" s="268"/>
      <c r="BP154" s="268"/>
      <c r="BQ154" s="268"/>
      <c r="BR154" s="268"/>
      <c r="BS154" s="268"/>
      <c r="BT154" s="268"/>
      <c r="BU154" s="268"/>
      <c r="BV154" s="268"/>
      <c r="BW154" s="268"/>
      <c r="BX154" s="268"/>
      <c r="BY154" s="268"/>
      <c r="BZ154" s="268"/>
      <c r="CA154" s="268"/>
      <c r="CB154" s="268"/>
      <c r="CC154" s="268"/>
      <c r="CD154" s="268"/>
      <c r="CE154" s="268"/>
      <c r="CF154" s="268"/>
      <c r="CG154" s="268"/>
      <c r="CH154" s="268"/>
      <c r="CI154" s="268"/>
      <c r="CJ154" s="268"/>
      <c r="CK154" s="268"/>
      <c r="CL154" s="268"/>
      <c r="CM154" s="268"/>
      <c r="CN154" s="268"/>
      <c r="CO154" s="268"/>
      <c r="CP154" s="268"/>
      <c r="CQ154" s="268"/>
      <c r="CR154" s="268"/>
      <c r="CS154" s="268"/>
      <c r="CT154" s="268"/>
      <c r="CU154" s="268"/>
      <c r="CV154" s="268"/>
      <c r="CW154" s="268"/>
      <c r="CX154" s="268"/>
      <c r="CY154" s="268"/>
      <c r="CZ154" s="268"/>
      <c r="DA154" s="268"/>
      <c r="DB154" s="268"/>
      <c r="DC154" s="268"/>
      <c r="DD154" s="268"/>
      <c r="DE154" s="268"/>
      <c r="DF154" s="268"/>
      <c r="DG154" s="268"/>
      <c r="DH154" s="268"/>
      <c r="DI154" s="268"/>
      <c r="DJ154" s="268"/>
      <c r="DK154" s="268"/>
      <c r="DL154" s="268"/>
      <c r="DM154" s="268"/>
      <c r="DN154" s="268"/>
      <c r="DO154" s="268"/>
      <c r="DP154" s="268"/>
      <c r="DQ154" s="268"/>
      <c r="DR154" s="268"/>
      <c r="DS154" s="268"/>
      <c r="DT154" s="268"/>
      <c r="DU154" s="268"/>
      <c r="DV154" s="268"/>
      <c r="DW154" s="268"/>
      <c r="DX154" s="268"/>
      <c r="DY154" s="268"/>
      <c r="DZ154" s="268"/>
      <c r="EA154" s="268"/>
      <c r="EB154" s="268"/>
      <c r="EC154" s="268"/>
      <c r="ED154" s="268"/>
      <c r="EE154" s="268"/>
      <c r="EF154" s="268"/>
      <c r="EG154" s="268"/>
      <c r="EH154" s="268"/>
      <c r="EI154" s="268"/>
      <c r="EJ154" s="268"/>
      <c r="EK154" s="268"/>
      <c r="EL154" s="268"/>
      <c r="EM154" s="268"/>
      <c r="EN154" s="268"/>
      <c r="EO154" s="268"/>
      <c r="EP154" s="268"/>
      <c r="EQ154" s="268"/>
      <c r="ER154" s="268"/>
      <c r="ES154" s="268"/>
      <c r="ET154" s="268"/>
      <c r="EU154" s="268"/>
      <c r="EV154" s="268"/>
      <c r="EW154" s="268"/>
      <c r="EX154" s="268"/>
      <c r="EY154" s="268"/>
      <c r="EZ154" s="268"/>
      <c r="FA154" s="268"/>
      <c r="FB154" s="268"/>
      <c r="FC154" s="268"/>
      <c r="FD154" s="268"/>
      <c r="FE154" s="268"/>
      <c r="FF154" s="268"/>
      <c r="FG154" s="268"/>
      <c r="FH154" s="268"/>
      <c r="FI154" s="268"/>
      <c r="FJ154" s="268"/>
      <c r="FK154" s="268"/>
      <c r="FL154" s="268"/>
      <c r="FM154" s="268"/>
      <c r="FN154" s="268"/>
      <c r="FO154" s="268"/>
      <c r="FP154" s="268"/>
      <c r="FQ154" s="268"/>
      <c r="FR154" s="268"/>
      <c r="FS154" s="268"/>
      <c r="FT154" s="268"/>
      <c r="FU154" s="268"/>
      <c r="FV154" s="268"/>
      <c r="FW154" s="268"/>
      <c r="FX154" s="268"/>
      <c r="FY154" s="268"/>
      <c r="FZ154" s="268"/>
      <c r="GA154" s="268"/>
      <c r="GB154" s="268"/>
      <c r="GC154" s="874"/>
      <c r="HA154" s="874" t="s">
        <v>267</v>
      </c>
    </row>
    <row r="155" spans="1:210" ht="15" customHeight="1" x14ac:dyDescent="0.2">
      <c r="A155" s="268"/>
      <c r="B155" s="268"/>
      <c r="C155" s="268"/>
      <c r="D155" s="268"/>
      <c r="E155" s="270"/>
      <c r="F155" s="270"/>
      <c r="G155" s="270"/>
      <c r="H155" s="268"/>
      <c r="I155" s="268"/>
      <c r="J155" s="268"/>
      <c r="K155" s="268"/>
      <c r="L155" s="268"/>
      <c r="M155" s="268"/>
      <c r="N155" s="268"/>
      <c r="O155" s="268"/>
      <c r="P155" s="268"/>
      <c r="Q155" s="268"/>
      <c r="R155" s="268"/>
      <c r="S155" s="268"/>
      <c r="T155" s="268"/>
      <c r="U155" s="268"/>
      <c r="V155" s="268"/>
      <c r="W155" s="268"/>
      <c r="X155" s="268"/>
      <c r="Y155" s="268"/>
      <c r="Z155" s="268"/>
      <c r="AA155" s="268"/>
      <c r="AB155" s="268"/>
      <c r="AC155" s="268"/>
      <c r="AD155" s="268"/>
      <c r="AE155" s="268"/>
      <c r="AF155" s="268"/>
      <c r="AG155" s="268"/>
      <c r="AH155" s="268"/>
      <c r="AI155" s="268"/>
      <c r="AJ155" s="268"/>
      <c r="AK155" s="268"/>
      <c r="AL155" s="268"/>
      <c r="AM155" s="268"/>
      <c r="AN155" s="268"/>
      <c r="AO155" s="268"/>
      <c r="AP155" s="268"/>
      <c r="AQ155" s="268"/>
      <c r="AR155" s="268"/>
      <c r="AS155" s="268"/>
      <c r="AT155" s="268"/>
      <c r="AU155" s="268"/>
      <c r="AV155" s="268"/>
      <c r="AW155" s="268"/>
      <c r="AX155" s="268"/>
      <c r="AY155" s="268"/>
      <c r="AZ155" s="268"/>
      <c r="BA155" s="268"/>
      <c r="BB155" s="268"/>
      <c r="BC155" s="268"/>
      <c r="BD155" s="268"/>
      <c r="BE155" s="268"/>
      <c r="BF155" s="268"/>
      <c r="BG155" s="268"/>
      <c r="BH155" s="268"/>
      <c r="BI155" s="268"/>
      <c r="BJ155" s="268"/>
      <c r="BK155" s="268"/>
      <c r="BL155" s="268"/>
      <c r="BM155" s="268"/>
      <c r="BN155" s="268"/>
      <c r="BO155" s="268"/>
      <c r="BP155" s="268"/>
      <c r="BQ155" s="268"/>
      <c r="BR155" s="268"/>
      <c r="BS155" s="268"/>
      <c r="BT155" s="268"/>
      <c r="BU155" s="268"/>
      <c r="BV155" s="268"/>
      <c r="BW155" s="268"/>
      <c r="BX155" s="268"/>
      <c r="BY155" s="268"/>
      <c r="BZ155" s="268"/>
      <c r="CA155" s="268"/>
      <c r="CB155" s="268"/>
      <c r="CC155" s="268"/>
      <c r="CD155" s="268"/>
      <c r="CE155" s="268"/>
      <c r="CF155" s="268"/>
      <c r="CG155" s="268"/>
      <c r="CH155" s="268"/>
      <c r="CI155" s="268"/>
      <c r="CJ155" s="268"/>
      <c r="CK155" s="268"/>
      <c r="CL155" s="268"/>
      <c r="CM155" s="268"/>
      <c r="CN155" s="268"/>
      <c r="CO155" s="268"/>
      <c r="CP155" s="268"/>
      <c r="CQ155" s="268"/>
      <c r="CR155" s="268"/>
      <c r="CS155" s="268"/>
      <c r="CT155" s="268"/>
      <c r="CU155" s="268"/>
      <c r="CV155" s="268"/>
      <c r="CW155" s="268"/>
      <c r="CX155" s="268"/>
      <c r="CY155" s="268"/>
      <c r="CZ155" s="268"/>
      <c r="DA155" s="268"/>
      <c r="DB155" s="268"/>
      <c r="DC155" s="268"/>
      <c r="DD155" s="268"/>
      <c r="DE155" s="268"/>
      <c r="DF155" s="268"/>
      <c r="DG155" s="268"/>
      <c r="DH155" s="268"/>
      <c r="DI155" s="268"/>
      <c r="DJ155" s="268"/>
      <c r="DK155" s="268"/>
      <c r="DL155" s="268"/>
      <c r="DM155" s="268"/>
      <c r="DN155" s="268"/>
      <c r="DO155" s="268"/>
      <c r="DP155" s="268"/>
      <c r="DQ155" s="268"/>
      <c r="DR155" s="268"/>
      <c r="DS155" s="268"/>
      <c r="DT155" s="268"/>
      <c r="DU155" s="268"/>
      <c r="DV155" s="268"/>
      <c r="DW155" s="268"/>
      <c r="DX155" s="268"/>
      <c r="DY155" s="268"/>
      <c r="DZ155" s="268"/>
      <c r="EA155" s="268"/>
      <c r="EB155" s="268"/>
      <c r="EC155" s="268"/>
      <c r="ED155" s="268"/>
      <c r="EE155" s="268"/>
      <c r="EF155" s="268"/>
      <c r="EG155" s="268"/>
      <c r="EH155" s="268"/>
      <c r="EI155" s="268"/>
      <c r="EJ155" s="268"/>
      <c r="EK155" s="268"/>
      <c r="EL155" s="268"/>
      <c r="EM155" s="268"/>
      <c r="EN155" s="268"/>
      <c r="EO155" s="268"/>
      <c r="EP155" s="268"/>
      <c r="EQ155" s="268"/>
      <c r="ER155" s="268"/>
      <c r="ES155" s="268"/>
      <c r="ET155" s="268"/>
      <c r="EU155" s="268"/>
      <c r="EV155" s="268"/>
      <c r="EW155" s="268"/>
      <c r="EX155" s="268"/>
      <c r="EY155" s="268"/>
      <c r="EZ155" s="268"/>
      <c r="FA155" s="268"/>
      <c r="FB155" s="268"/>
      <c r="FC155" s="268"/>
      <c r="FD155" s="268"/>
      <c r="FE155" s="268"/>
      <c r="FF155" s="268"/>
      <c r="FG155" s="268"/>
      <c r="FH155" s="268"/>
      <c r="FI155" s="268"/>
      <c r="FJ155" s="268"/>
      <c r="FK155" s="268"/>
      <c r="FL155" s="268"/>
      <c r="FM155" s="268"/>
      <c r="FN155" s="268"/>
      <c r="FO155" s="268"/>
      <c r="FP155" s="268"/>
      <c r="FQ155" s="268"/>
      <c r="FR155" s="268"/>
      <c r="FS155" s="268"/>
      <c r="FT155" s="268"/>
      <c r="FU155" s="268"/>
      <c r="FV155" s="268"/>
      <c r="FW155" s="268"/>
      <c r="FX155" s="268"/>
      <c r="FY155" s="268"/>
      <c r="FZ155" s="268"/>
      <c r="GA155" s="268"/>
      <c r="GB155" s="268"/>
      <c r="GC155" s="874"/>
    </row>
    <row r="156" spans="1:210" s="373" customFormat="1" ht="15" customHeight="1" x14ac:dyDescent="0.2">
      <c r="A156" s="1459"/>
      <c r="B156" s="1457" t="s">
        <v>368</v>
      </c>
      <c r="C156" s="1457"/>
      <c r="D156" s="1457"/>
      <c r="E156" s="1458">
        <v>1</v>
      </c>
      <c r="F156" s="1458">
        <v>2</v>
      </c>
      <c r="G156" s="1458">
        <v>3</v>
      </c>
      <c r="H156" s="1458">
        <v>4</v>
      </c>
      <c r="I156" s="1458">
        <v>5</v>
      </c>
      <c r="J156" s="1458">
        <v>6</v>
      </c>
      <c r="K156" s="1458">
        <v>7</v>
      </c>
      <c r="L156" s="1458">
        <v>8</v>
      </c>
      <c r="M156" s="1458">
        <v>9</v>
      </c>
      <c r="N156" s="1458">
        <v>10</v>
      </c>
      <c r="O156" s="1458">
        <v>11</v>
      </c>
      <c r="P156" s="1458">
        <v>12</v>
      </c>
      <c r="Q156" s="1458">
        <v>13</v>
      </c>
      <c r="R156" s="1458">
        <v>14</v>
      </c>
      <c r="S156" s="1458">
        <v>15</v>
      </c>
      <c r="T156" s="1458">
        <v>16</v>
      </c>
      <c r="U156" s="1458">
        <v>17</v>
      </c>
      <c r="V156" s="1458">
        <v>18</v>
      </c>
      <c r="W156" s="1458">
        <v>19</v>
      </c>
      <c r="X156" s="1458">
        <v>20</v>
      </c>
      <c r="Y156" s="1458">
        <v>21</v>
      </c>
      <c r="Z156" s="1458">
        <v>22</v>
      </c>
      <c r="AA156" s="1458">
        <v>23</v>
      </c>
      <c r="AB156" s="1458">
        <v>24</v>
      </c>
      <c r="AC156" s="1458">
        <v>25</v>
      </c>
      <c r="AD156" s="1458">
        <v>26</v>
      </c>
      <c r="AE156" s="1458">
        <v>27</v>
      </c>
      <c r="AF156" s="1458">
        <v>28</v>
      </c>
      <c r="AG156" s="1458">
        <v>29</v>
      </c>
      <c r="AH156" s="1458">
        <v>30</v>
      </c>
      <c r="AI156" s="1458">
        <v>31</v>
      </c>
      <c r="AJ156" s="1458">
        <v>32</v>
      </c>
      <c r="AK156" s="1458">
        <v>33</v>
      </c>
      <c r="AL156" s="1458">
        <v>34</v>
      </c>
      <c r="AM156" s="1458">
        <v>35</v>
      </c>
      <c r="AN156" s="1458">
        <v>36</v>
      </c>
      <c r="AO156" s="1458">
        <v>37</v>
      </c>
      <c r="AP156" s="1458">
        <v>38</v>
      </c>
      <c r="AQ156" s="1458">
        <v>39</v>
      </c>
      <c r="AR156" s="1458">
        <v>40</v>
      </c>
      <c r="AS156" s="1458">
        <v>41</v>
      </c>
      <c r="AT156" s="1458">
        <v>42</v>
      </c>
      <c r="AU156" s="1458">
        <v>43</v>
      </c>
      <c r="AV156" s="1458">
        <v>44</v>
      </c>
      <c r="AW156" s="1458">
        <v>45</v>
      </c>
      <c r="AX156" s="1458">
        <v>46</v>
      </c>
      <c r="AY156" s="1458">
        <v>47</v>
      </c>
      <c r="AZ156" s="1458">
        <v>48</v>
      </c>
      <c r="BA156" s="1458">
        <v>49</v>
      </c>
      <c r="BB156" s="1458">
        <v>50</v>
      </c>
      <c r="BC156" s="1458">
        <v>51</v>
      </c>
      <c r="BD156" s="1458">
        <v>52</v>
      </c>
      <c r="BE156" s="1458">
        <v>53</v>
      </c>
      <c r="BF156" s="1458">
        <v>54</v>
      </c>
      <c r="BG156" s="1458">
        <v>55</v>
      </c>
      <c r="BH156" s="1458">
        <v>56</v>
      </c>
      <c r="BI156" s="1458">
        <v>57</v>
      </c>
      <c r="BJ156" s="1458">
        <v>58</v>
      </c>
      <c r="BK156" s="1458">
        <v>59</v>
      </c>
      <c r="BL156" s="1458">
        <v>60</v>
      </c>
      <c r="BM156" s="1458">
        <v>61</v>
      </c>
      <c r="BN156" s="1458">
        <v>62</v>
      </c>
      <c r="BO156" s="1458">
        <v>63</v>
      </c>
      <c r="BP156" s="1458">
        <v>64</v>
      </c>
      <c r="BQ156" s="1458">
        <v>65</v>
      </c>
      <c r="BR156" s="1458">
        <v>66</v>
      </c>
      <c r="BS156" s="1458">
        <v>67</v>
      </c>
      <c r="BT156" s="1458">
        <v>68</v>
      </c>
      <c r="BU156" s="1458">
        <v>69</v>
      </c>
      <c r="BV156" s="1458">
        <v>70</v>
      </c>
      <c r="BW156" s="1458">
        <v>71</v>
      </c>
      <c r="BX156" s="1458">
        <v>72</v>
      </c>
      <c r="BY156" s="1458">
        <v>73</v>
      </c>
      <c r="BZ156" s="1458">
        <v>74</v>
      </c>
      <c r="CA156" s="1458">
        <v>75</v>
      </c>
      <c r="CB156" s="1458">
        <v>76</v>
      </c>
      <c r="CC156" s="1458">
        <v>77</v>
      </c>
      <c r="CD156" s="1458">
        <v>78</v>
      </c>
      <c r="CE156" s="1458">
        <v>79</v>
      </c>
      <c r="CF156" s="1458">
        <v>80</v>
      </c>
      <c r="CG156" s="1458">
        <v>81</v>
      </c>
      <c r="CH156" s="1458">
        <v>82</v>
      </c>
      <c r="CI156" s="1458">
        <v>83</v>
      </c>
      <c r="CJ156" s="1458">
        <v>84</v>
      </c>
      <c r="CK156" s="1458">
        <v>85</v>
      </c>
      <c r="CL156" s="1458">
        <v>86</v>
      </c>
      <c r="CM156" s="1458">
        <v>87</v>
      </c>
      <c r="CN156" s="1458">
        <v>88</v>
      </c>
      <c r="CO156" s="1458">
        <v>89</v>
      </c>
      <c r="CP156" s="1458">
        <v>90</v>
      </c>
      <c r="CQ156" s="1458">
        <v>91</v>
      </c>
      <c r="CR156" s="1458">
        <v>92</v>
      </c>
      <c r="CS156" s="1458">
        <v>93</v>
      </c>
      <c r="CT156" s="1458">
        <v>94</v>
      </c>
      <c r="CU156" s="1458">
        <v>95</v>
      </c>
      <c r="CV156" s="1458">
        <v>96</v>
      </c>
      <c r="CW156" s="1458">
        <v>97</v>
      </c>
      <c r="CX156" s="1458">
        <v>98</v>
      </c>
      <c r="CY156" s="1458">
        <v>99</v>
      </c>
      <c r="CZ156" s="1458">
        <v>100</v>
      </c>
      <c r="DA156" s="1458">
        <v>101</v>
      </c>
      <c r="DB156" s="1458">
        <v>102</v>
      </c>
      <c r="DC156" s="1458">
        <v>103</v>
      </c>
      <c r="DD156" s="1458">
        <v>104</v>
      </c>
      <c r="DE156" s="1458">
        <v>105</v>
      </c>
      <c r="DF156" s="1458">
        <v>106</v>
      </c>
      <c r="DG156" s="1458">
        <v>107</v>
      </c>
      <c r="DH156" s="1458">
        <v>108</v>
      </c>
      <c r="DI156" s="1458">
        <v>109</v>
      </c>
      <c r="DJ156" s="1458">
        <v>110</v>
      </c>
      <c r="DK156" s="1458">
        <v>111</v>
      </c>
      <c r="DL156" s="1458">
        <v>112</v>
      </c>
      <c r="DM156" s="1458">
        <v>113</v>
      </c>
      <c r="DN156" s="1458">
        <v>114</v>
      </c>
      <c r="DO156" s="1458">
        <v>115</v>
      </c>
      <c r="DP156" s="1458">
        <v>116</v>
      </c>
      <c r="DQ156" s="1458">
        <v>117</v>
      </c>
      <c r="DR156" s="1458">
        <v>118</v>
      </c>
      <c r="DS156" s="1458">
        <v>119</v>
      </c>
      <c r="DT156" s="1458">
        <v>120</v>
      </c>
      <c r="DU156" s="1459"/>
      <c r="DV156" s="1459"/>
      <c r="DW156" s="1459"/>
      <c r="DX156" s="1459"/>
      <c r="DY156" s="1459"/>
      <c r="DZ156" s="1459"/>
      <c r="EA156" s="1459"/>
      <c r="EB156" s="1459"/>
      <c r="EC156" s="1459"/>
      <c r="ED156" s="1459"/>
      <c r="EE156" s="1459"/>
      <c r="EF156" s="1459"/>
      <c r="EG156" s="1459"/>
      <c r="EH156" s="1459"/>
      <c r="EI156" s="1459"/>
      <c r="EJ156" s="1459"/>
      <c r="EK156" s="1459"/>
      <c r="EL156" s="1459"/>
      <c r="EM156" s="1459"/>
      <c r="EN156" s="1459"/>
      <c r="EO156" s="1459"/>
      <c r="EP156" s="1459"/>
      <c r="EQ156" s="1459"/>
      <c r="ER156" s="1459"/>
      <c r="ES156" s="1459"/>
      <c r="ET156" s="1459"/>
      <c r="EU156" s="1459"/>
      <c r="EV156" s="1459"/>
      <c r="EW156" s="1459"/>
      <c r="EX156" s="1459"/>
      <c r="EY156" s="1459"/>
      <c r="EZ156" s="1459"/>
      <c r="FA156" s="1459"/>
      <c r="FB156" s="1459"/>
      <c r="FC156" s="1459"/>
      <c r="FD156" s="1459"/>
      <c r="FE156" s="1459"/>
      <c r="FF156" s="1459"/>
      <c r="FG156" s="1459"/>
      <c r="FH156" s="1459"/>
      <c r="FI156" s="1459"/>
      <c r="FJ156" s="1459"/>
      <c r="FK156" s="1459"/>
      <c r="FL156" s="1459"/>
      <c r="FM156" s="1459"/>
      <c r="FN156" s="1459"/>
      <c r="FO156" s="1459"/>
      <c r="FP156" s="1459"/>
      <c r="FQ156" s="1459"/>
      <c r="FR156" s="1459"/>
      <c r="FS156" s="1459"/>
      <c r="FT156" s="1459"/>
      <c r="FU156" s="1459"/>
      <c r="FV156" s="1459"/>
      <c r="FW156" s="1459"/>
      <c r="FX156" s="1459"/>
      <c r="FY156" s="1459"/>
      <c r="FZ156" s="1459"/>
      <c r="GA156" s="1459"/>
      <c r="GB156" s="1459"/>
      <c r="GC156" s="1460"/>
      <c r="GD156" s="1459"/>
      <c r="GE156" s="1459"/>
      <c r="GF156" s="1459"/>
      <c r="GG156" s="1459"/>
      <c r="GH156" s="1459"/>
      <c r="GI156" s="1459"/>
      <c r="GJ156" s="1459"/>
      <c r="GK156" s="1459"/>
      <c r="GL156" s="1459"/>
      <c r="GM156" s="1459"/>
      <c r="GN156" s="1459"/>
      <c r="GO156" s="1459"/>
      <c r="GP156" s="1459"/>
      <c r="GQ156" s="1459"/>
      <c r="GR156" s="1459"/>
      <c r="GS156" s="1459"/>
      <c r="GT156" s="1459"/>
      <c r="GU156" s="1459"/>
      <c r="GV156" s="1459"/>
      <c r="GW156" s="1459"/>
      <c r="GX156" s="1459"/>
      <c r="GY156" s="1459"/>
      <c r="GZ156" s="1459"/>
      <c r="HA156" s="874" t="s">
        <v>267</v>
      </c>
    </row>
    <row r="157" spans="1:210" s="373" customFormat="1" ht="15" customHeight="1" x14ac:dyDescent="0.2">
      <c r="A157" s="1459"/>
      <c r="B157" s="1457" t="s">
        <v>369</v>
      </c>
      <c r="C157" s="1457"/>
      <c r="D157" s="1457"/>
      <c r="E157" s="1458" t="s">
        <v>34</v>
      </c>
      <c r="F157" s="1458" t="s">
        <v>34</v>
      </c>
      <c r="G157" s="1458" t="s">
        <v>34</v>
      </c>
      <c r="H157" s="1458" t="s">
        <v>34</v>
      </c>
      <c r="I157" s="1458" t="s">
        <v>34</v>
      </c>
      <c r="J157" s="1458" t="s">
        <v>34</v>
      </c>
      <c r="K157" s="1458" t="s">
        <v>34</v>
      </c>
      <c r="L157" s="1458" t="s">
        <v>34</v>
      </c>
      <c r="M157" s="1458" t="s">
        <v>34</v>
      </c>
      <c r="N157" s="1458" t="s">
        <v>34</v>
      </c>
      <c r="O157" s="1458" t="s">
        <v>34</v>
      </c>
      <c r="P157" s="1458" t="s">
        <v>34</v>
      </c>
      <c r="Q157" s="1458" t="s">
        <v>34</v>
      </c>
      <c r="R157" s="1458" t="s">
        <v>34</v>
      </c>
      <c r="S157" s="1458" t="s">
        <v>34</v>
      </c>
      <c r="T157" s="1458" t="s">
        <v>34</v>
      </c>
      <c r="U157" s="1458" t="s">
        <v>34</v>
      </c>
      <c r="V157" s="1458" t="s">
        <v>34</v>
      </c>
      <c r="W157" s="1458" t="s">
        <v>34</v>
      </c>
      <c r="X157" s="1458" t="s">
        <v>34</v>
      </c>
      <c r="Y157" s="1458" t="s">
        <v>34</v>
      </c>
      <c r="Z157" s="1458" t="s">
        <v>34</v>
      </c>
      <c r="AA157" s="1458" t="s">
        <v>34</v>
      </c>
      <c r="AB157" s="1458" t="s">
        <v>34</v>
      </c>
      <c r="AC157" s="1458" t="s">
        <v>34</v>
      </c>
      <c r="AD157" s="1458" t="s">
        <v>34</v>
      </c>
      <c r="AE157" s="1458" t="s">
        <v>34</v>
      </c>
      <c r="AF157" s="1458" t="s">
        <v>34</v>
      </c>
      <c r="AG157" s="1458" t="s">
        <v>34</v>
      </c>
      <c r="AH157" s="1458" t="s">
        <v>34</v>
      </c>
      <c r="AI157" s="1458" t="s">
        <v>34</v>
      </c>
      <c r="AJ157" s="1458" t="s">
        <v>34</v>
      </c>
      <c r="AK157" s="1458" t="s">
        <v>34</v>
      </c>
      <c r="AL157" s="1458" t="s">
        <v>34</v>
      </c>
      <c r="AM157" s="1458" t="s">
        <v>34</v>
      </c>
      <c r="AN157" s="1458" t="s">
        <v>34</v>
      </c>
      <c r="AO157" s="1458" t="s">
        <v>34</v>
      </c>
      <c r="AP157" s="1458" t="s">
        <v>34</v>
      </c>
      <c r="AQ157" s="1458" t="s">
        <v>34</v>
      </c>
      <c r="AR157" s="1458" t="s">
        <v>34</v>
      </c>
      <c r="AS157" s="1458" t="s">
        <v>34</v>
      </c>
      <c r="AT157" s="1458" t="s">
        <v>34</v>
      </c>
      <c r="AU157" s="1458" t="s">
        <v>34</v>
      </c>
      <c r="AV157" s="1458" t="s">
        <v>34</v>
      </c>
      <c r="AW157" s="1458" t="s">
        <v>34</v>
      </c>
      <c r="AX157" s="1458" t="s">
        <v>34</v>
      </c>
      <c r="AY157" s="1458" t="s">
        <v>34</v>
      </c>
      <c r="AZ157" s="1458" t="s">
        <v>34</v>
      </c>
      <c r="BA157" s="1458" t="s">
        <v>34</v>
      </c>
      <c r="BB157" s="1458" t="s">
        <v>34</v>
      </c>
      <c r="BC157" s="1458" t="s">
        <v>34</v>
      </c>
      <c r="BD157" s="1458" t="s">
        <v>34</v>
      </c>
      <c r="BE157" s="1458" t="s">
        <v>34</v>
      </c>
      <c r="BF157" s="1458" t="s">
        <v>34</v>
      </c>
      <c r="BG157" s="1458" t="s">
        <v>34</v>
      </c>
      <c r="BH157" s="1458" t="s">
        <v>34</v>
      </c>
      <c r="BI157" s="1458" t="s">
        <v>34</v>
      </c>
      <c r="BJ157" s="1458" t="s">
        <v>34</v>
      </c>
      <c r="BK157" s="1458" t="s">
        <v>34</v>
      </c>
      <c r="BL157" s="1458" t="s">
        <v>34</v>
      </c>
      <c r="BM157" s="1458" t="s">
        <v>34</v>
      </c>
      <c r="BN157" s="1458" t="s">
        <v>34</v>
      </c>
      <c r="BO157" s="1458" t="s">
        <v>34</v>
      </c>
      <c r="BP157" s="1458" t="s">
        <v>34</v>
      </c>
      <c r="BQ157" s="1458" t="s">
        <v>34</v>
      </c>
      <c r="BR157" s="1458" t="s">
        <v>34</v>
      </c>
      <c r="BS157" s="1458" t="s">
        <v>34</v>
      </c>
      <c r="BT157" s="1458" t="s">
        <v>34</v>
      </c>
      <c r="BU157" s="1458" t="s">
        <v>34</v>
      </c>
      <c r="BV157" s="1458" t="s">
        <v>34</v>
      </c>
      <c r="BW157" s="1458" t="s">
        <v>34</v>
      </c>
      <c r="BX157" s="1458" t="s">
        <v>34</v>
      </c>
      <c r="BY157" s="1458" t="s">
        <v>34</v>
      </c>
      <c r="BZ157" s="1458" t="s">
        <v>34</v>
      </c>
      <c r="CA157" s="1458" t="s">
        <v>34</v>
      </c>
      <c r="CB157" s="1458" t="s">
        <v>34</v>
      </c>
      <c r="CC157" s="1458" t="s">
        <v>34</v>
      </c>
      <c r="CD157" s="1458" t="s">
        <v>34</v>
      </c>
      <c r="CE157" s="1458" t="s">
        <v>34</v>
      </c>
      <c r="CF157" s="1458" t="s">
        <v>34</v>
      </c>
      <c r="CG157" s="1458" t="s">
        <v>34</v>
      </c>
      <c r="CH157" s="1458" t="s">
        <v>34</v>
      </c>
      <c r="CI157" s="1458" t="s">
        <v>34</v>
      </c>
      <c r="CJ157" s="1458" t="s">
        <v>34</v>
      </c>
      <c r="CK157" s="1458" t="s">
        <v>34</v>
      </c>
      <c r="CL157" s="1458" t="s">
        <v>34</v>
      </c>
      <c r="CM157" s="1458" t="s">
        <v>34</v>
      </c>
      <c r="CN157" s="1458" t="s">
        <v>34</v>
      </c>
      <c r="CO157" s="1458" t="s">
        <v>34</v>
      </c>
      <c r="CP157" s="1458" t="s">
        <v>34</v>
      </c>
      <c r="CQ157" s="1458" t="s">
        <v>34</v>
      </c>
      <c r="CR157" s="1458" t="s">
        <v>34</v>
      </c>
      <c r="CS157" s="1458" t="s">
        <v>34</v>
      </c>
      <c r="CT157" s="1458" t="s">
        <v>34</v>
      </c>
      <c r="CU157" s="1458" t="s">
        <v>34</v>
      </c>
      <c r="CV157" s="1458" t="s">
        <v>34</v>
      </c>
      <c r="CW157" s="1458" t="s">
        <v>34</v>
      </c>
      <c r="CX157" s="1458" t="s">
        <v>34</v>
      </c>
      <c r="CY157" s="1458" t="s">
        <v>34</v>
      </c>
      <c r="CZ157" s="1458" t="s">
        <v>34</v>
      </c>
      <c r="DA157" s="1458" t="s">
        <v>34</v>
      </c>
      <c r="DB157" s="1458" t="s">
        <v>34</v>
      </c>
      <c r="DC157" s="1458" t="s">
        <v>34</v>
      </c>
      <c r="DD157" s="1458" t="s">
        <v>34</v>
      </c>
      <c r="DE157" s="1458" t="s">
        <v>34</v>
      </c>
      <c r="DF157" s="1458" t="s">
        <v>34</v>
      </c>
      <c r="DG157" s="1458" t="s">
        <v>34</v>
      </c>
      <c r="DH157" s="1458" t="s">
        <v>34</v>
      </c>
      <c r="DI157" s="1458" t="s">
        <v>34</v>
      </c>
      <c r="DJ157" s="1458" t="s">
        <v>34</v>
      </c>
      <c r="DK157" s="1458" t="s">
        <v>34</v>
      </c>
      <c r="DL157" s="1458" t="s">
        <v>34</v>
      </c>
      <c r="DM157" s="1458" t="s">
        <v>34</v>
      </c>
      <c r="DN157" s="1458" t="s">
        <v>34</v>
      </c>
      <c r="DO157" s="1458" t="s">
        <v>34</v>
      </c>
      <c r="DP157" s="1458" t="s">
        <v>34</v>
      </c>
      <c r="DQ157" s="1458" t="s">
        <v>34</v>
      </c>
      <c r="DR157" s="1458" t="s">
        <v>34</v>
      </c>
      <c r="DS157" s="1458" t="s">
        <v>34</v>
      </c>
      <c r="DT157" s="1458" t="s">
        <v>34</v>
      </c>
      <c r="DU157" s="1459"/>
      <c r="DV157" s="1459"/>
      <c r="DW157" s="1459"/>
      <c r="DX157" s="1459"/>
      <c r="DY157" s="1459"/>
      <c r="DZ157" s="1459"/>
      <c r="EA157" s="1459"/>
      <c r="EB157" s="1459"/>
      <c r="EC157" s="1459"/>
      <c r="ED157" s="1459"/>
      <c r="EE157" s="1459"/>
      <c r="EF157" s="1459"/>
      <c r="EG157" s="1459"/>
      <c r="EH157" s="1459"/>
      <c r="EI157" s="1459"/>
      <c r="EJ157" s="1459"/>
      <c r="EK157" s="1459"/>
      <c r="EL157" s="1459"/>
      <c r="EM157" s="1459"/>
      <c r="EN157" s="1459"/>
      <c r="EO157" s="1459"/>
      <c r="EP157" s="1459"/>
      <c r="EQ157" s="1459"/>
      <c r="ER157" s="1459"/>
      <c r="ES157" s="1459"/>
      <c r="ET157" s="1459"/>
      <c r="EU157" s="1459"/>
      <c r="EV157" s="1459"/>
      <c r="EW157" s="1459"/>
      <c r="EX157" s="1459"/>
      <c r="EY157" s="1459"/>
      <c r="EZ157" s="1459"/>
      <c r="FA157" s="1459"/>
      <c r="FB157" s="1459"/>
      <c r="FC157" s="1459"/>
      <c r="FD157" s="1459"/>
      <c r="FE157" s="1459"/>
      <c r="FF157" s="1459"/>
      <c r="FG157" s="1459"/>
      <c r="FH157" s="1459"/>
      <c r="FI157" s="1459"/>
      <c r="FJ157" s="1459"/>
      <c r="FK157" s="1459"/>
      <c r="FL157" s="1459"/>
      <c r="FM157" s="1459"/>
      <c r="FN157" s="1459"/>
      <c r="FO157" s="1459"/>
      <c r="FP157" s="1459"/>
      <c r="FQ157" s="1459"/>
      <c r="FR157" s="1459"/>
      <c r="FS157" s="1459"/>
      <c r="FT157" s="1459"/>
      <c r="FU157" s="1459"/>
      <c r="FV157" s="1459"/>
      <c r="FW157" s="1459"/>
      <c r="FX157" s="1459"/>
      <c r="FY157" s="1459"/>
      <c r="FZ157" s="1459"/>
      <c r="GA157" s="1459"/>
      <c r="GB157" s="1459"/>
      <c r="GC157" s="1460"/>
      <c r="GD157" s="1459"/>
      <c r="GE157" s="1459"/>
      <c r="GF157" s="1459"/>
      <c r="GG157" s="1459"/>
      <c r="GH157" s="1459"/>
      <c r="GI157" s="1459"/>
      <c r="GJ157" s="1459"/>
      <c r="GK157" s="1459"/>
      <c r="GL157" s="1459"/>
      <c r="GM157" s="1459"/>
      <c r="GN157" s="1459"/>
      <c r="GO157" s="1459"/>
      <c r="GP157" s="1459"/>
      <c r="GQ157" s="1459"/>
      <c r="GR157" s="1459"/>
      <c r="GS157" s="1459"/>
      <c r="GT157" s="1459"/>
      <c r="GU157" s="1459"/>
      <c r="GV157" s="1459"/>
      <c r="GW157" s="1459"/>
      <c r="GX157" s="1459"/>
      <c r="GY157" s="1459"/>
      <c r="GZ157" s="1459"/>
      <c r="HA157" s="874" t="s">
        <v>267</v>
      </c>
    </row>
    <row r="158" spans="1:210" s="373" customFormat="1" ht="15" customHeight="1" x14ac:dyDescent="0.2">
      <c r="A158" s="1459"/>
      <c r="B158" s="1457" t="s">
        <v>370</v>
      </c>
      <c r="C158" s="1457"/>
      <c r="D158" s="1457"/>
      <c r="E158" s="1458"/>
      <c r="F158" s="1458"/>
      <c r="G158" s="1458"/>
      <c r="H158" s="1458"/>
      <c r="I158" s="1458"/>
      <c r="J158" s="1458"/>
      <c r="K158" s="1458"/>
      <c r="L158" s="1458"/>
      <c r="M158" s="1458"/>
      <c r="N158" s="1458"/>
      <c r="O158" s="1458"/>
      <c r="P158" s="1458"/>
      <c r="Q158" s="1458"/>
      <c r="R158" s="1458"/>
      <c r="S158" s="1458"/>
      <c r="T158" s="1458"/>
      <c r="U158" s="1458"/>
      <c r="V158" s="1458"/>
      <c r="W158" s="1458"/>
      <c r="X158" s="1458"/>
      <c r="Y158" s="1458"/>
      <c r="Z158" s="1458"/>
      <c r="AA158" s="1458"/>
      <c r="AB158" s="1458"/>
      <c r="AC158" s="1458"/>
      <c r="AD158" s="1458"/>
      <c r="AE158" s="1458"/>
      <c r="AF158" s="1458"/>
      <c r="AG158" s="1458"/>
      <c r="AH158" s="1458"/>
      <c r="AI158" s="1458"/>
      <c r="AJ158" s="1458"/>
      <c r="AK158" s="1458"/>
      <c r="AL158" s="1458"/>
      <c r="AM158" s="1458"/>
      <c r="AN158" s="1458"/>
      <c r="AO158" s="1458"/>
      <c r="AP158" s="1458"/>
      <c r="AQ158" s="1458"/>
      <c r="AR158" s="1458"/>
      <c r="AS158" s="1458"/>
      <c r="AT158" s="1458"/>
      <c r="AU158" s="1458"/>
      <c r="AV158" s="1458"/>
      <c r="AW158" s="1458"/>
      <c r="AX158" s="1458"/>
      <c r="AY158" s="1458"/>
      <c r="AZ158" s="1458"/>
      <c r="BA158" s="1458"/>
      <c r="BB158" s="1458"/>
      <c r="BC158" s="1458"/>
      <c r="BD158" s="1458"/>
      <c r="BE158" s="1458"/>
      <c r="BF158" s="1458"/>
      <c r="BG158" s="1458"/>
      <c r="BH158" s="1458"/>
      <c r="BI158" s="1458"/>
      <c r="BJ158" s="1458"/>
      <c r="BK158" s="1458"/>
      <c r="BL158" s="1458"/>
      <c r="BM158" s="1458"/>
      <c r="BN158" s="1458"/>
      <c r="BO158" s="1458"/>
      <c r="BP158" s="1458"/>
      <c r="BQ158" s="1458"/>
      <c r="BR158" s="1458"/>
      <c r="BS158" s="1458"/>
      <c r="BT158" s="1458"/>
      <c r="BU158" s="1458"/>
      <c r="BV158" s="1458"/>
      <c r="BW158" s="1458"/>
      <c r="BX158" s="1458"/>
      <c r="BY158" s="1458"/>
      <c r="BZ158" s="1458"/>
      <c r="CA158" s="1458"/>
      <c r="CB158" s="1458"/>
      <c r="CC158" s="1458"/>
      <c r="CD158" s="1458"/>
      <c r="CE158" s="1458"/>
      <c r="CF158" s="1458"/>
      <c r="CG158" s="1458"/>
      <c r="CH158" s="1458"/>
      <c r="CI158" s="1458"/>
      <c r="CJ158" s="1458"/>
      <c r="CK158" s="1458"/>
      <c r="CL158" s="1458"/>
      <c r="CM158" s="1458"/>
      <c r="CN158" s="1458"/>
      <c r="CO158" s="1458"/>
      <c r="CP158" s="1458"/>
      <c r="CQ158" s="1458"/>
      <c r="CR158" s="1458"/>
      <c r="CS158" s="1458"/>
      <c r="CT158" s="1458"/>
      <c r="CU158" s="1458"/>
      <c r="CV158" s="1458"/>
      <c r="CW158" s="1458"/>
      <c r="CX158" s="1458"/>
      <c r="CY158" s="1458"/>
      <c r="CZ158" s="1458"/>
      <c r="DA158" s="1458"/>
      <c r="DB158" s="1458"/>
      <c r="DC158" s="1458"/>
      <c r="DD158" s="1458"/>
      <c r="DE158" s="1458"/>
      <c r="DF158" s="1458"/>
      <c r="DG158" s="1458"/>
      <c r="DH158" s="1458"/>
      <c r="DI158" s="1458"/>
      <c r="DJ158" s="1458"/>
      <c r="DK158" s="1458"/>
      <c r="DL158" s="1458"/>
      <c r="DM158" s="1458"/>
      <c r="DN158" s="1458"/>
      <c r="DO158" s="1458"/>
      <c r="DP158" s="1458"/>
      <c r="DQ158" s="1458"/>
      <c r="DR158" s="1458"/>
      <c r="DS158" s="1458"/>
      <c r="DT158" s="1458"/>
      <c r="DU158" s="1459"/>
      <c r="DV158" s="1459"/>
      <c r="DW158" s="1459"/>
      <c r="DX158" s="1459"/>
      <c r="DY158" s="1459"/>
      <c r="DZ158" s="1459"/>
      <c r="EA158" s="1459"/>
      <c r="EB158" s="1459"/>
      <c r="EC158" s="1459"/>
      <c r="ED158" s="1459"/>
      <c r="EE158" s="1459"/>
      <c r="EF158" s="1459"/>
      <c r="EG158" s="1459"/>
      <c r="EH158" s="1459"/>
      <c r="EI158" s="1459"/>
      <c r="EJ158" s="1459"/>
      <c r="EK158" s="1459"/>
      <c r="EL158" s="1459"/>
      <c r="EM158" s="1459"/>
      <c r="EN158" s="1459"/>
      <c r="EO158" s="1459"/>
      <c r="EP158" s="1459"/>
      <c r="EQ158" s="1459"/>
      <c r="ER158" s="1459"/>
      <c r="ES158" s="1459"/>
      <c r="ET158" s="1459"/>
      <c r="EU158" s="1459"/>
      <c r="EV158" s="1459"/>
      <c r="EW158" s="1459"/>
      <c r="EX158" s="1459"/>
      <c r="EY158" s="1459"/>
      <c r="EZ158" s="1459"/>
      <c r="FA158" s="1459"/>
      <c r="FB158" s="1459"/>
      <c r="FC158" s="1459"/>
      <c r="FD158" s="1459"/>
      <c r="FE158" s="1459"/>
      <c r="FF158" s="1459"/>
      <c r="FG158" s="1459"/>
      <c r="FH158" s="1459"/>
      <c r="FI158" s="1459"/>
      <c r="FJ158" s="1459"/>
      <c r="FK158" s="1459"/>
      <c r="FL158" s="1459"/>
      <c r="FM158" s="1459"/>
      <c r="FN158" s="1459"/>
      <c r="FO158" s="1459"/>
      <c r="FP158" s="1459"/>
      <c r="FQ158" s="1459"/>
      <c r="FR158" s="1459"/>
      <c r="FS158" s="1459"/>
      <c r="FT158" s="1459"/>
      <c r="FU158" s="1459"/>
      <c r="FV158" s="1459"/>
      <c r="FW158" s="1459"/>
      <c r="FX158" s="1459"/>
      <c r="FY158" s="1459"/>
      <c r="FZ158" s="1459"/>
      <c r="GA158" s="1459"/>
      <c r="GB158" s="1459"/>
      <c r="GC158" s="1460"/>
      <c r="GD158" s="1459"/>
      <c r="GE158" s="1459"/>
      <c r="GF158" s="1459"/>
      <c r="GG158" s="1459"/>
      <c r="GH158" s="1459"/>
      <c r="GI158" s="1459"/>
      <c r="GJ158" s="1459"/>
      <c r="GK158" s="1459"/>
      <c r="GL158" s="1459"/>
      <c r="GM158" s="1459"/>
      <c r="GN158" s="1459"/>
      <c r="GO158" s="1459"/>
      <c r="GP158" s="1459"/>
      <c r="GQ158" s="1459"/>
      <c r="GR158" s="1459"/>
      <c r="GS158" s="1459"/>
      <c r="GT158" s="1459"/>
      <c r="GU158" s="1459"/>
      <c r="GV158" s="1459"/>
      <c r="GW158" s="1459"/>
      <c r="GX158" s="1459"/>
      <c r="GY158" s="1459"/>
      <c r="GZ158" s="1459"/>
      <c r="HA158" s="874" t="s">
        <v>267</v>
      </c>
    </row>
    <row r="159" spans="1:210" s="373" customFormat="1" ht="15" customHeight="1" x14ac:dyDescent="0.2">
      <c r="A159" s="268"/>
      <c r="B159" s="1535"/>
      <c r="C159" s="1535"/>
      <c r="D159" s="1535"/>
      <c r="E159" s="1536"/>
      <c r="F159" s="1536"/>
      <c r="G159" s="1536"/>
      <c r="H159" s="1536"/>
      <c r="I159" s="1536"/>
      <c r="J159" s="1536"/>
      <c r="K159" s="1536"/>
      <c r="L159" s="1536"/>
      <c r="M159" s="1536"/>
      <c r="N159" s="1536"/>
      <c r="O159" s="1536"/>
      <c r="P159" s="1536"/>
      <c r="Q159" s="1536"/>
      <c r="R159" s="1536"/>
      <c r="S159" s="1536"/>
      <c r="T159" s="1536"/>
      <c r="U159" s="1536"/>
      <c r="V159" s="1536"/>
      <c r="W159" s="1536"/>
      <c r="X159" s="1536"/>
      <c r="Y159" s="1536"/>
      <c r="Z159" s="1536"/>
      <c r="AA159" s="1536"/>
      <c r="AB159" s="1536"/>
      <c r="AC159" s="1536"/>
      <c r="AD159" s="1536"/>
      <c r="AE159" s="1536"/>
      <c r="AF159" s="1536"/>
      <c r="AG159" s="1536"/>
      <c r="AH159" s="1536"/>
      <c r="AI159" s="1536"/>
      <c r="AJ159" s="1536"/>
      <c r="AK159" s="1536"/>
      <c r="AL159" s="1536"/>
      <c r="AM159" s="1536"/>
      <c r="AN159" s="1536"/>
      <c r="AO159" s="1536"/>
      <c r="AP159" s="1536"/>
      <c r="AQ159" s="1536"/>
      <c r="AR159" s="1536"/>
      <c r="AS159" s="1536"/>
      <c r="AT159" s="1536"/>
      <c r="AU159" s="1536"/>
      <c r="AV159" s="1536"/>
      <c r="AW159" s="1536"/>
      <c r="AX159" s="1536"/>
      <c r="AY159" s="1536"/>
      <c r="AZ159" s="1536"/>
      <c r="BA159" s="1536"/>
      <c r="BB159" s="1536"/>
      <c r="BC159" s="1536"/>
      <c r="BD159" s="1536"/>
      <c r="BE159" s="1536"/>
      <c r="BF159" s="1536"/>
      <c r="BG159" s="1536"/>
      <c r="BH159" s="1536"/>
      <c r="BI159" s="1536"/>
      <c r="BJ159" s="1536"/>
      <c r="BK159" s="1536"/>
      <c r="BL159" s="1536"/>
      <c r="BM159" s="1536"/>
      <c r="BN159" s="1536"/>
      <c r="BO159" s="1536"/>
      <c r="BP159" s="1536"/>
      <c r="BQ159" s="1536"/>
      <c r="BR159" s="1536"/>
      <c r="BS159" s="1536"/>
      <c r="BT159" s="1536"/>
      <c r="BU159" s="1536"/>
      <c r="BV159" s="1536"/>
      <c r="BW159" s="1536"/>
      <c r="BX159" s="1536"/>
      <c r="BY159" s="1536"/>
      <c r="BZ159" s="1536"/>
      <c r="CA159" s="1536"/>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1536"/>
      <c r="CZ159" s="1536"/>
      <c r="DA159" s="1536"/>
      <c r="DB159" s="1536"/>
      <c r="DC159" s="1536"/>
      <c r="DD159" s="1536"/>
      <c r="DE159" s="1536"/>
      <c r="DF159" s="1536"/>
      <c r="DG159" s="1536"/>
      <c r="DH159" s="1536"/>
      <c r="DI159" s="1536"/>
      <c r="DJ159" s="1536"/>
      <c r="DK159" s="1536"/>
      <c r="DL159" s="1536"/>
      <c r="DM159" s="1536"/>
      <c r="DN159" s="1536"/>
      <c r="DO159" s="1536"/>
      <c r="DP159" s="1536"/>
      <c r="DQ159" s="1536"/>
      <c r="DR159" s="1536"/>
      <c r="DS159" s="1536"/>
      <c r="DT159" s="1536"/>
      <c r="DU159" s="268"/>
      <c r="DV159" s="268"/>
      <c r="DW159" s="268"/>
      <c r="DX159" s="268"/>
      <c r="DY159" s="268"/>
      <c r="DZ159" s="268"/>
      <c r="EA159" s="268"/>
      <c r="EB159" s="268"/>
      <c r="EC159" s="268"/>
      <c r="ED159" s="268"/>
      <c r="EE159" s="268"/>
      <c r="EF159" s="268"/>
      <c r="EG159" s="268"/>
      <c r="EH159" s="268"/>
      <c r="EI159" s="268"/>
      <c r="EJ159" s="268"/>
      <c r="EK159" s="268"/>
      <c r="EL159" s="268"/>
      <c r="EM159" s="268"/>
      <c r="EN159" s="268"/>
      <c r="EO159" s="268"/>
      <c r="EP159" s="268"/>
      <c r="EQ159" s="268"/>
      <c r="ER159" s="268"/>
      <c r="ES159" s="268"/>
      <c r="ET159" s="268"/>
      <c r="EU159" s="268"/>
      <c r="EV159" s="268"/>
      <c r="EW159" s="268"/>
      <c r="EX159" s="268"/>
      <c r="EY159" s="268"/>
      <c r="EZ159" s="268"/>
      <c r="FA159" s="268"/>
      <c r="FB159" s="268"/>
      <c r="FC159" s="268"/>
      <c r="FD159" s="268"/>
      <c r="FE159" s="268"/>
      <c r="FF159" s="268"/>
      <c r="FG159" s="268"/>
      <c r="FH159" s="268"/>
      <c r="FI159" s="268"/>
      <c r="FJ159" s="268"/>
      <c r="FK159" s="268"/>
      <c r="FL159" s="268"/>
      <c r="FM159" s="268"/>
      <c r="FN159" s="268"/>
      <c r="FO159" s="268"/>
      <c r="FP159" s="268"/>
      <c r="FQ159" s="268"/>
      <c r="FR159" s="268"/>
      <c r="FS159" s="268"/>
      <c r="FT159" s="268"/>
      <c r="FU159" s="268"/>
      <c r="FV159" s="268"/>
      <c r="FW159" s="268"/>
      <c r="FX159" s="268"/>
      <c r="FY159" s="268"/>
      <c r="FZ159" s="268"/>
      <c r="GA159" s="268"/>
      <c r="GB159" s="268"/>
      <c r="GC159" s="269"/>
      <c r="GD159" s="268"/>
      <c r="GE159" s="268"/>
      <c r="GF159" s="268"/>
      <c r="GG159" s="268"/>
      <c r="GH159" s="268"/>
      <c r="GI159" s="268"/>
      <c r="GJ159" s="268"/>
      <c r="GK159" s="268"/>
      <c r="GL159" s="268"/>
      <c r="GM159" s="268"/>
      <c r="GN159" s="268"/>
      <c r="GO159" s="268"/>
      <c r="GP159" s="268"/>
      <c r="GQ159" s="268"/>
      <c r="GR159" s="268"/>
      <c r="GS159" s="268"/>
      <c r="GT159" s="268"/>
      <c r="GU159" s="268"/>
      <c r="GV159" s="268"/>
      <c r="GW159" s="268"/>
      <c r="GX159" s="268"/>
      <c r="GY159" s="268"/>
      <c r="GZ159" s="268"/>
      <c r="HA159" s="874" t="s">
        <v>267</v>
      </c>
    </row>
    <row r="160" spans="1:210" s="373" customFormat="1" ht="15" customHeight="1" x14ac:dyDescent="0.2">
      <c r="A160" s="268"/>
      <c r="B160" s="1535"/>
      <c r="C160" s="1535"/>
      <c r="D160" s="1535"/>
      <c r="E160" s="1536"/>
      <c r="F160" s="1536"/>
      <c r="G160" s="1536"/>
      <c r="H160" s="1536"/>
      <c r="I160" s="1536"/>
      <c r="J160" s="1536"/>
      <c r="K160" s="1536"/>
      <c r="L160" s="1536"/>
      <c r="M160" s="1536"/>
      <c r="N160" s="1536"/>
      <c r="O160" s="1536"/>
      <c r="P160" s="1536"/>
      <c r="Q160" s="1536"/>
      <c r="R160" s="1536"/>
      <c r="S160" s="1536"/>
      <c r="T160" s="1536"/>
      <c r="U160" s="1536"/>
      <c r="V160" s="1536"/>
      <c r="W160" s="1536"/>
      <c r="X160" s="1536"/>
      <c r="Y160" s="1536"/>
      <c r="Z160" s="1536"/>
      <c r="AA160" s="1536"/>
      <c r="AB160" s="1536"/>
      <c r="AC160" s="1536"/>
      <c r="AD160" s="1536"/>
      <c r="AE160" s="1536"/>
      <c r="AF160" s="1536"/>
      <c r="AG160" s="1536"/>
      <c r="AH160" s="1536"/>
      <c r="AI160" s="1536"/>
      <c r="AJ160" s="1536"/>
      <c r="AK160" s="1536"/>
      <c r="AL160" s="1536"/>
      <c r="AM160" s="1536"/>
      <c r="AN160" s="1536"/>
      <c r="AO160" s="1536"/>
      <c r="AP160" s="1536"/>
      <c r="AQ160" s="1536"/>
      <c r="AR160" s="1536"/>
      <c r="AS160" s="1536"/>
      <c r="AT160" s="1536"/>
      <c r="AU160" s="1536"/>
      <c r="AV160" s="1536"/>
      <c r="AW160" s="1536"/>
      <c r="AX160" s="1536"/>
      <c r="AY160" s="1536"/>
      <c r="AZ160" s="1536"/>
      <c r="BA160" s="1536"/>
      <c r="BB160" s="1536"/>
      <c r="BC160" s="1536"/>
      <c r="BD160" s="1536"/>
      <c r="BE160" s="1536"/>
      <c r="BF160" s="1536"/>
      <c r="BG160" s="1536"/>
      <c r="BH160" s="1536"/>
      <c r="BI160" s="1536"/>
      <c r="BJ160" s="1536"/>
      <c r="BK160" s="1536"/>
      <c r="BL160" s="1536"/>
      <c r="BM160" s="1536"/>
      <c r="BN160" s="1536"/>
      <c r="BO160" s="1536"/>
      <c r="BP160" s="1536"/>
      <c r="BQ160" s="1536"/>
      <c r="BR160" s="1536"/>
      <c r="BS160" s="1536"/>
      <c r="BT160" s="1536"/>
      <c r="BU160" s="1536"/>
      <c r="BV160" s="1536"/>
      <c r="BW160" s="1536"/>
      <c r="BX160" s="1536"/>
      <c r="BY160" s="1536"/>
      <c r="BZ160" s="1536"/>
      <c r="CA160" s="1536"/>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1536"/>
      <c r="CZ160" s="1536"/>
      <c r="DA160" s="1536"/>
      <c r="DB160" s="1536"/>
      <c r="DC160" s="1536"/>
      <c r="DD160" s="1536"/>
      <c r="DE160" s="1536"/>
      <c r="DF160" s="1536"/>
      <c r="DG160" s="1536"/>
      <c r="DH160" s="1536"/>
      <c r="DI160" s="1536"/>
      <c r="DJ160" s="1536"/>
      <c r="DK160" s="1536"/>
      <c r="DL160" s="1536"/>
      <c r="DM160" s="1536"/>
      <c r="DN160" s="1536"/>
      <c r="DO160" s="1536"/>
      <c r="DP160" s="1536"/>
      <c r="DQ160" s="1536"/>
      <c r="DR160" s="1536"/>
      <c r="DS160" s="1536"/>
      <c r="DT160" s="1536"/>
      <c r="DU160" s="268"/>
      <c r="DV160" s="268"/>
      <c r="DW160" s="268"/>
      <c r="DX160" s="268"/>
      <c r="DY160" s="268"/>
      <c r="DZ160" s="268"/>
      <c r="EA160" s="268"/>
      <c r="EB160" s="268"/>
      <c r="EC160" s="268"/>
      <c r="ED160" s="268"/>
      <c r="EE160" s="268"/>
      <c r="EF160" s="268"/>
      <c r="EG160" s="268"/>
      <c r="EH160" s="268"/>
      <c r="EI160" s="268"/>
      <c r="EJ160" s="268"/>
      <c r="EK160" s="268"/>
      <c r="EL160" s="268"/>
      <c r="EM160" s="268"/>
      <c r="EN160" s="268"/>
      <c r="EO160" s="268"/>
      <c r="EP160" s="268"/>
      <c r="EQ160" s="268"/>
      <c r="ER160" s="268"/>
      <c r="ES160" s="268"/>
      <c r="ET160" s="268"/>
      <c r="EU160" s="268"/>
      <c r="EV160" s="268"/>
      <c r="EW160" s="268"/>
      <c r="EX160" s="268"/>
      <c r="EY160" s="268"/>
      <c r="EZ160" s="268"/>
      <c r="FA160" s="268"/>
      <c r="FB160" s="268"/>
      <c r="FC160" s="268"/>
      <c r="FD160" s="268"/>
      <c r="FE160" s="268"/>
      <c r="FF160" s="268"/>
      <c r="FG160" s="268"/>
      <c r="FH160" s="268"/>
      <c r="FI160" s="268"/>
      <c r="FJ160" s="268"/>
      <c r="FK160" s="268"/>
      <c r="FL160" s="268"/>
      <c r="FM160" s="268"/>
      <c r="FN160" s="268"/>
      <c r="FO160" s="268"/>
      <c r="FP160" s="268"/>
      <c r="FQ160" s="268"/>
      <c r="FR160" s="268"/>
      <c r="FS160" s="268"/>
      <c r="FT160" s="268"/>
      <c r="FU160" s="268"/>
      <c r="FV160" s="268"/>
      <c r="FW160" s="268"/>
      <c r="FX160" s="268"/>
      <c r="FY160" s="268"/>
      <c r="FZ160" s="268"/>
      <c r="GA160" s="268"/>
      <c r="GB160" s="268"/>
      <c r="GC160" s="269"/>
      <c r="GD160" s="268"/>
      <c r="GE160" s="268"/>
      <c r="GF160" s="268"/>
      <c r="GG160" s="268"/>
      <c r="GH160" s="268"/>
      <c r="GI160" s="268"/>
      <c r="GJ160" s="268"/>
      <c r="GK160" s="268"/>
      <c r="GL160" s="268"/>
      <c r="GM160" s="268"/>
      <c r="GN160" s="268"/>
      <c r="GO160" s="268"/>
      <c r="GP160" s="268"/>
      <c r="GQ160" s="268"/>
      <c r="GR160" s="268"/>
      <c r="GS160" s="268"/>
      <c r="GT160" s="268"/>
      <c r="GU160" s="268"/>
      <c r="GV160" s="268"/>
      <c r="GW160" s="268"/>
      <c r="GX160" s="268"/>
      <c r="GY160" s="268"/>
      <c r="GZ160" s="268"/>
      <c r="HA160" s="874" t="s">
        <v>267</v>
      </c>
    </row>
    <row r="161" spans="1:210" s="373" customFormat="1" ht="15" customHeight="1" x14ac:dyDescent="0.2">
      <c r="A161" s="268"/>
      <c r="B161" s="1535"/>
      <c r="C161" s="1535"/>
      <c r="D161" s="1535"/>
      <c r="E161" s="1536"/>
      <c r="F161" s="1536"/>
      <c r="G161" s="1536"/>
      <c r="H161" s="1536"/>
      <c r="I161" s="1536"/>
      <c r="J161" s="1536"/>
      <c r="K161" s="1536"/>
      <c r="L161" s="1536"/>
      <c r="M161" s="1536"/>
      <c r="N161" s="1536"/>
      <c r="O161" s="1536"/>
      <c r="P161" s="1536"/>
      <c r="Q161" s="1536"/>
      <c r="R161" s="1536"/>
      <c r="S161" s="1536"/>
      <c r="T161" s="1536"/>
      <c r="U161" s="1536"/>
      <c r="V161" s="1536"/>
      <c r="W161" s="1536"/>
      <c r="X161" s="1536"/>
      <c r="Y161" s="1536"/>
      <c r="Z161" s="1536"/>
      <c r="AA161" s="1536"/>
      <c r="AB161" s="1536"/>
      <c r="AC161" s="1536"/>
      <c r="AD161" s="1536"/>
      <c r="AE161" s="1536"/>
      <c r="AF161" s="1536"/>
      <c r="AG161" s="1536"/>
      <c r="AH161" s="1536"/>
      <c r="AI161" s="1536"/>
      <c r="AJ161" s="1536"/>
      <c r="AK161" s="1536"/>
      <c r="AL161" s="1536"/>
      <c r="AM161" s="1536"/>
      <c r="AN161" s="1536"/>
      <c r="AO161" s="1536"/>
      <c r="AP161" s="1536"/>
      <c r="AQ161" s="1536"/>
      <c r="AR161" s="1536"/>
      <c r="AS161" s="1536"/>
      <c r="AT161" s="1536"/>
      <c r="AU161" s="1536"/>
      <c r="AV161" s="1536"/>
      <c r="AW161" s="1536"/>
      <c r="AX161" s="1536"/>
      <c r="AY161" s="1536"/>
      <c r="AZ161" s="1536"/>
      <c r="BA161" s="1536"/>
      <c r="BB161" s="1536"/>
      <c r="BC161" s="1536"/>
      <c r="BD161" s="1536"/>
      <c r="BE161" s="1536"/>
      <c r="BF161" s="1536"/>
      <c r="BG161" s="1536"/>
      <c r="BH161" s="1536"/>
      <c r="BI161" s="1536"/>
      <c r="BJ161" s="1536"/>
      <c r="BK161" s="1536"/>
      <c r="BL161" s="1536"/>
      <c r="BM161" s="1536"/>
      <c r="BN161" s="1536"/>
      <c r="BO161" s="1536"/>
      <c r="BP161" s="1536"/>
      <c r="BQ161" s="1536"/>
      <c r="BR161" s="1536"/>
      <c r="BS161" s="1536"/>
      <c r="BT161" s="1536"/>
      <c r="BU161" s="1536"/>
      <c r="BV161" s="1536"/>
      <c r="BW161" s="1536"/>
      <c r="BX161" s="1536"/>
      <c r="BY161" s="1536"/>
      <c r="BZ161" s="1536"/>
      <c r="CA161" s="1536"/>
      <c r="CB161" s="1536"/>
      <c r="CC161" s="1536"/>
      <c r="CD161" s="1536"/>
      <c r="CE161" s="1536"/>
      <c r="CF161" s="1536"/>
      <c r="CG161" s="1536"/>
      <c r="CH161" s="1536"/>
      <c r="CI161" s="1536"/>
      <c r="CJ161" s="1536"/>
      <c r="CK161" s="1536"/>
      <c r="CL161" s="1536"/>
      <c r="CM161" s="1536"/>
      <c r="CN161" s="1536"/>
      <c r="CO161" s="1536"/>
      <c r="CP161" s="1536"/>
      <c r="CQ161" s="1536"/>
      <c r="CR161" s="1536"/>
      <c r="CS161" s="1536"/>
      <c r="CT161" s="1536"/>
      <c r="CU161" s="1536"/>
      <c r="CV161" s="1536"/>
      <c r="CW161" s="1536"/>
      <c r="CX161" s="1536"/>
      <c r="CY161" s="1536"/>
      <c r="CZ161" s="1536"/>
      <c r="DA161" s="1536"/>
      <c r="DB161" s="1536"/>
      <c r="DC161" s="1536"/>
      <c r="DD161" s="1536"/>
      <c r="DE161" s="1536"/>
      <c r="DF161" s="1536"/>
      <c r="DG161" s="1536"/>
      <c r="DH161" s="1536"/>
      <c r="DI161" s="1536"/>
      <c r="DJ161" s="1536"/>
      <c r="DK161" s="1536"/>
      <c r="DL161" s="1536"/>
      <c r="DM161" s="1536"/>
      <c r="DN161" s="1536"/>
      <c r="DO161" s="1536"/>
      <c r="DP161" s="1536"/>
      <c r="DQ161" s="1536"/>
      <c r="DR161" s="1536"/>
      <c r="DS161" s="1536"/>
      <c r="DT161" s="1536"/>
      <c r="DU161" s="268"/>
      <c r="DV161" s="268"/>
      <c r="DW161" s="268"/>
      <c r="DX161" s="268"/>
      <c r="DY161" s="268"/>
      <c r="DZ161" s="268"/>
      <c r="EA161" s="268"/>
      <c r="EB161" s="268"/>
      <c r="EC161" s="268"/>
      <c r="ED161" s="268"/>
      <c r="EE161" s="268"/>
      <c r="EF161" s="268"/>
      <c r="EG161" s="268"/>
      <c r="EH161" s="268"/>
      <c r="EI161" s="268"/>
      <c r="EJ161" s="268"/>
      <c r="EK161" s="268"/>
      <c r="EL161" s="268"/>
      <c r="EM161" s="268"/>
      <c r="EN161" s="268"/>
      <c r="EO161" s="268"/>
      <c r="EP161" s="268"/>
      <c r="EQ161" s="268"/>
      <c r="ER161" s="268"/>
      <c r="ES161" s="268"/>
      <c r="ET161" s="268"/>
      <c r="EU161" s="268"/>
      <c r="EV161" s="268"/>
      <c r="EW161" s="268"/>
      <c r="EX161" s="268"/>
      <c r="EY161" s="268"/>
      <c r="EZ161" s="268"/>
      <c r="FA161" s="268"/>
      <c r="FB161" s="268"/>
      <c r="FC161" s="268"/>
      <c r="FD161" s="268"/>
      <c r="FE161" s="268"/>
      <c r="FF161" s="268"/>
      <c r="FG161" s="268"/>
      <c r="FH161" s="268"/>
      <c r="FI161" s="268"/>
      <c r="FJ161" s="268"/>
      <c r="FK161" s="268"/>
      <c r="FL161" s="268"/>
      <c r="FM161" s="268"/>
      <c r="FN161" s="268"/>
      <c r="FO161" s="268"/>
      <c r="FP161" s="268"/>
      <c r="FQ161" s="268"/>
      <c r="FR161" s="268"/>
      <c r="FS161" s="268"/>
      <c r="FT161" s="268"/>
      <c r="FU161" s="268"/>
      <c r="FV161" s="268"/>
      <c r="FW161" s="268"/>
      <c r="FX161" s="268"/>
      <c r="FY161" s="268"/>
      <c r="FZ161" s="268"/>
      <c r="GA161" s="268"/>
      <c r="GB161" s="268"/>
      <c r="GC161" s="269"/>
      <c r="GD161" s="268"/>
      <c r="GE161" s="268"/>
      <c r="GF161" s="268"/>
      <c r="GG161" s="268"/>
      <c r="GH161" s="268"/>
      <c r="GI161" s="268"/>
      <c r="GJ161" s="268"/>
      <c r="GK161" s="268"/>
      <c r="GL161" s="268"/>
      <c r="GM161" s="268"/>
      <c r="GN161" s="268"/>
      <c r="GO161" s="268"/>
      <c r="GP161" s="268"/>
      <c r="GQ161" s="268"/>
      <c r="GR161" s="268"/>
      <c r="GS161" s="268"/>
      <c r="GT161" s="268"/>
      <c r="GU161" s="268"/>
      <c r="GV161" s="268"/>
      <c r="GW161" s="268"/>
      <c r="GX161" s="268"/>
      <c r="GY161" s="268"/>
      <c r="GZ161" s="268"/>
      <c r="HA161" s="874" t="s">
        <v>267</v>
      </c>
    </row>
    <row r="162" spans="1:210" ht="15" customHeight="1" x14ac:dyDescent="0.2">
      <c r="A162" s="268"/>
      <c r="B162" s="268"/>
      <c r="C162" s="268"/>
      <c r="D162" s="268"/>
      <c r="E162" s="270"/>
      <c r="F162" s="270"/>
      <c r="G162" s="270"/>
      <c r="H162" s="268"/>
      <c r="I162" s="268"/>
      <c r="J162" s="268"/>
      <c r="K162" s="268"/>
      <c r="L162" s="268"/>
      <c r="M162" s="268"/>
      <c r="N162" s="268"/>
      <c r="O162" s="268"/>
      <c r="P162" s="268"/>
      <c r="Q162" s="268"/>
      <c r="R162" s="268"/>
      <c r="S162" s="268"/>
      <c r="T162" s="268"/>
      <c r="U162" s="268"/>
      <c r="V162" s="268"/>
      <c r="W162" s="268"/>
      <c r="X162" s="268"/>
      <c r="Y162" s="268"/>
      <c r="Z162" s="268"/>
      <c r="AA162" s="268"/>
      <c r="AB162" s="268"/>
      <c r="AC162" s="268"/>
      <c r="AD162" s="268"/>
      <c r="AE162" s="268"/>
      <c r="AF162" s="268"/>
      <c r="AG162" s="268"/>
      <c r="AH162" s="268"/>
      <c r="AI162" s="268"/>
      <c r="AJ162" s="268"/>
      <c r="AK162" s="268"/>
      <c r="AL162" s="268"/>
      <c r="AM162" s="268"/>
      <c r="AN162" s="268"/>
      <c r="AO162" s="268"/>
      <c r="AP162" s="268"/>
      <c r="AQ162" s="268"/>
      <c r="AR162" s="268"/>
      <c r="AS162" s="268"/>
      <c r="AT162" s="268"/>
      <c r="AU162" s="268"/>
      <c r="AV162" s="268"/>
      <c r="AW162" s="268"/>
      <c r="AX162" s="268"/>
      <c r="AY162" s="268"/>
      <c r="AZ162" s="268"/>
      <c r="BA162" s="268"/>
      <c r="BB162" s="268"/>
      <c r="BC162" s="268"/>
      <c r="BD162" s="268"/>
      <c r="BE162" s="268"/>
      <c r="BF162" s="268"/>
      <c r="BG162" s="268"/>
      <c r="BH162" s="268"/>
      <c r="BI162" s="268"/>
      <c r="BJ162" s="268"/>
      <c r="BK162" s="268"/>
      <c r="BL162" s="268"/>
      <c r="BM162" s="268"/>
      <c r="BN162" s="268"/>
      <c r="BO162" s="268"/>
      <c r="BP162" s="268"/>
      <c r="BQ162" s="268"/>
      <c r="BR162" s="268"/>
      <c r="BS162" s="268"/>
      <c r="BT162" s="268"/>
      <c r="BU162" s="268"/>
      <c r="BV162" s="268"/>
      <c r="BW162" s="268"/>
      <c r="BX162" s="268"/>
      <c r="BY162" s="268"/>
      <c r="BZ162" s="268"/>
      <c r="CA162" s="268"/>
      <c r="CB162" s="268"/>
      <c r="CC162" s="268"/>
      <c r="CD162" s="268"/>
      <c r="CE162" s="268"/>
      <c r="CF162" s="268"/>
      <c r="CG162" s="268"/>
      <c r="CH162" s="268"/>
      <c r="CI162" s="268"/>
      <c r="CJ162" s="268"/>
      <c r="CK162" s="268"/>
      <c r="CL162" s="268"/>
      <c r="CM162" s="268"/>
      <c r="CN162" s="268"/>
      <c r="CO162" s="268"/>
      <c r="CP162" s="268"/>
      <c r="CQ162" s="268"/>
      <c r="CR162" s="268"/>
      <c r="CS162" s="268"/>
      <c r="CT162" s="268"/>
      <c r="CU162" s="268"/>
      <c r="CV162" s="268"/>
      <c r="CW162" s="268"/>
      <c r="CX162" s="268"/>
      <c r="CY162" s="268"/>
      <c r="CZ162" s="268"/>
      <c r="DA162" s="268"/>
      <c r="DB162" s="268"/>
      <c r="DC162" s="268"/>
      <c r="DD162" s="268"/>
      <c r="DE162" s="268"/>
      <c r="DF162" s="268"/>
      <c r="DG162" s="268"/>
      <c r="DH162" s="268"/>
      <c r="DI162" s="268"/>
      <c r="DJ162" s="268"/>
      <c r="DK162" s="268"/>
      <c r="DL162" s="268"/>
      <c r="DM162" s="268"/>
      <c r="DN162" s="268"/>
      <c r="DO162" s="268"/>
      <c r="DP162" s="268"/>
      <c r="DQ162" s="268"/>
      <c r="DR162" s="268"/>
      <c r="DS162" s="268"/>
      <c r="DT162" s="268"/>
      <c r="DU162" s="268"/>
      <c r="DV162" s="268"/>
      <c r="DW162" s="268"/>
      <c r="DX162" s="268"/>
      <c r="DY162" s="268"/>
      <c r="DZ162" s="268"/>
      <c r="EA162" s="268"/>
      <c r="EB162" s="268"/>
      <c r="EC162" s="268"/>
      <c r="ED162" s="268"/>
      <c r="EE162" s="268"/>
      <c r="EF162" s="268"/>
      <c r="EG162" s="268"/>
      <c r="EH162" s="268"/>
      <c r="EI162" s="268"/>
      <c r="EJ162" s="268"/>
      <c r="EK162" s="268"/>
      <c r="EL162" s="268"/>
      <c r="EM162" s="268"/>
      <c r="EN162" s="268"/>
      <c r="EO162" s="268"/>
      <c r="EP162" s="268"/>
      <c r="EQ162" s="268"/>
      <c r="ER162" s="268"/>
      <c r="ES162" s="268"/>
      <c r="ET162" s="268"/>
      <c r="EU162" s="268"/>
      <c r="EV162" s="268"/>
      <c r="EW162" s="268"/>
      <c r="EX162" s="268"/>
      <c r="EY162" s="268"/>
      <c r="EZ162" s="268"/>
      <c r="FA162" s="268"/>
      <c r="FB162" s="268"/>
      <c r="FC162" s="268"/>
      <c r="FD162" s="268"/>
      <c r="FE162" s="268"/>
      <c r="FF162" s="268"/>
      <c r="FG162" s="268"/>
      <c r="FH162" s="268"/>
      <c r="FI162" s="268"/>
      <c r="FJ162" s="268"/>
      <c r="FK162" s="268"/>
      <c r="FL162" s="268"/>
      <c r="FM162" s="268"/>
      <c r="FN162" s="268"/>
      <c r="FO162" s="268"/>
      <c r="FP162" s="268"/>
      <c r="FQ162" s="268"/>
      <c r="FR162" s="268"/>
      <c r="FS162" s="268"/>
      <c r="FT162" s="268"/>
      <c r="FU162" s="268"/>
      <c r="FV162" s="268"/>
      <c r="FW162" s="268"/>
      <c r="FX162" s="268"/>
      <c r="FY162" s="268"/>
      <c r="FZ162" s="268"/>
      <c r="GA162" s="268"/>
      <c r="GB162" s="268"/>
      <c r="GC162" s="269"/>
      <c r="GD162" s="268"/>
      <c r="GE162" s="268"/>
      <c r="GF162" s="268"/>
      <c r="GG162" s="268"/>
      <c r="GH162" s="268"/>
      <c r="GI162" s="268"/>
      <c r="GJ162" s="268"/>
      <c r="GK162" s="268"/>
      <c r="GL162" s="268"/>
      <c r="GM162" s="268"/>
      <c r="GN162" s="268"/>
      <c r="GO162" s="268"/>
      <c r="GP162" s="268"/>
      <c r="GQ162" s="268"/>
      <c r="GR162" s="268"/>
      <c r="GS162" s="268"/>
      <c r="GT162" s="268"/>
      <c r="GU162" s="268"/>
      <c r="GV162" s="268"/>
      <c r="GW162" s="268"/>
      <c r="GX162" s="268"/>
      <c r="GY162" s="268"/>
      <c r="GZ162" s="268"/>
      <c r="HA162" s="874" t="s">
        <v>267</v>
      </c>
      <c r="HB162" s="268"/>
    </row>
    <row r="163" spans="1:210" ht="15" customHeight="1" x14ac:dyDescent="0.2">
      <c r="A163" s="268"/>
      <c r="B163" s="268"/>
      <c r="C163" s="268"/>
      <c r="D163" s="268"/>
      <c r="E163" s="270"/>
      <c r="F163" s="270"/>
      <c r="G163" s="270"/>
      <c r="H163" s="268"/>
      <c r="I163" s="268"/>
      <c r="J163" s="268"/>
      <c r="K163" s="268"/>
      <c r="L163" s="268"/>
      <c r="M163" s="268"/>
      <c r="N163" s="268"/>
      <c r="O163" s="268"/>
      <c r="P163" s="268"/>
      <c r="Q163" s="268"/>
      <c r="R163" s="268"/>
      <c r="S163" s="268"/>
      <c r="T163" s="268"/>
      <c r="U163" s="268"/>
      <c r="V163" s="268"/>
      <c r="W163" s="268"/>
      <c r="X163" s="268"/>
      <c r="Y163" s="268"/>
      <c r="Z163" s="268"/>
      <c r="AA163" s="268"/>
      <c r="AB163" s="268"/>
      <c r="AC163" s="268"/>
      <c r="AD163" s="268"/>
      <c r="AE163" s="268"/>
      <c r="AF163" s="268"/>
      <c r="AG163" s="268"/>
      <c r="AH163" s="268"/>
      <c r="AI163" s="268"/>
      <c r="AJ163" s="268"/>
      <c r="AK163" s="268"/>
      <c r="AL163" s="268"/>
      <c r="AM163" s="268"/>
      <c r="AN163" s="268"/>
      <c r="AO163" s="268"/>
      <c r="AP163" s="268"/>
      <c r="AQ163" s="268"/>
      <c r="AR163" s="268"/>
      <c r="AS163" s="268"/>
      <c r="AT163" s="268"/>
      <c r="AU163" s="268"/>
      <c r="AV163" s="268"/>
      <c r="AW163" s="268"/>
      <c r="AX163" s="268"/>
      <c r="AY163" s="268"/>
      <c r="AZ163" s="268"/>
      <c r="BA163" s="268"/>
      <c r="BB163" s="268"/>
      <c r="BC163" s="268"/>
      <c r="BD163" s="268"/>
      <c r="BE163" s="268"/>
      <c r="BF163" s="268"/>
      <c r="BG163" s="268"/>
      <c r="BH163" s="268"/>
      <c r="BI163" s="268"/>
      <c r="BJ163" s="268"/>
      <c r="BK163" s="268"/>
      <c r="BL163" s="268"/>
      <c r="BM163" s="268"/>
      <c r="BN163" s="268"/>
      <c r="BO163" s="268"/>
      <c r="BP163" s="268"/>
      <c r="BQ163" s="268"/>
      <c r="BR163" s="268"/>
      <c r="BS163" s="268"/>
      <c r="BT163" s="268"/>
      <c r="BU163" s="268"/>
      <c r="BV163" s="268"/>
      <c r="BW163" s="268"/>
      <c r="BX163" s="268"/>
      <c r="BY163" s="268"/>
      <c r="BZ163" s="268"/>
      <c r="CA163" s="268"/>
      <c r="CB163" s="268"/>
      <c r="CC163" s="268"/>
      <c r="CD163" s="268"/>
      <c r="CE163" s="268"/>
      <c r="CF163" s="268"/>
      <c r="CG163" s="268"/>
      <c r="CH163" s="268"/>
      <c r="CI163" s="268"/>
      <c r="CJ163" s="268"/>
      <c r="CK163" s="268"/>
      <c r="CL163" s="268"/>
      <c r="CM163" s="268"/>
      <c r="CN163" s="268"/>
      <c r="CO163" s="268"/>
      <c r="CP163" s="268"/>
      <c r="CQ163" s="268"/>
      <c r="CR163" s="268"/>
      <c r="CS163" s="268"/>
      <c r="CT163" s="268"/>
      <c r="CU163" s="268"/>
      <c r="CV163" s="268"/>
      <c r="CW163" s="268"/>
      <c r="CX163" s="268"/>
      <c r="CY163" s="268"/>
      <c r="CZ163" s="268"/>
      <c r="DA163" s="268"/>
      <c r="DB163" s="268"/>
      <c r="DC163" s="268"/>
      <c r="DD163" s="268"/>
      <c r="DE163" s="268"/>
      <c r="DF163" s="268"/>
      <c r="DG163" s="268"/>
      <c r="DH163" s="268"/>
      <c r="DI163" s="268"/>
      <c r="DJ163" s="268"/>
      <c r="DK163" s="268"/>
      <c r="DL163" s="268"/>
      <c r="DM163" s="268"/>
      <c r="DN163" s="268"/>
      <c r="DO163" s="268"/>
      <c r="DP163" s="268"/>
      <c r="DQ163" s="268"/>
      <c r="DR163" s="268"/>
      <c r="DS163" s="268"/>
      <c r="DT163" s="268"/>
      <c r="DU163" s="268"/>
      <c r="DV163" s="268"/>
      <c r="DW163" s="268"/>
      <c r="DX163" s="268"/>
      <c r="DY163" s="268"/>
      <c r="DZ163" s="268"/>
      <c r="EA163" s="268"/>
      <c r="EB163" s="268"/>
      <c r="EC163" s="268"/>
      <c r="ED163" s="268"/>
      <c r="EE163" s="268"/>
      <c r="EF163" s="268"/>
      <c r="EG163" s="268"/>
      <c r="EH163" s="268"/>
      <c r="EI163" s="268"/>
      <c r="EJ163" s="268"/>
      <c r="EK163" s="268"/>
      <c r="EL163" s="268"/>
      <c r="EM163" s="268"/>
      <c r="EN163" s="268"/>
      <c r="EO163" s="268"/>
      <c r="EP163" s="268"/>
      <c r="EQ163" s="268"/>
      <c r="ER163" s="268"/>
      <c r="ES163" s="268"/>
      <c r="ET163" s="268"/>
      <c r="EU163" s="268"/>
      <c r="EV163" s="268"/>
      <c r="EW163" s="268"/>
      <c r="EX163" s="268"/>
      <c r="EY163" s="268"/>
      <c r="EZ163" s="268"/>
      <c r="FA163" s="268"/>
      <c r="FB163" s="268"/>
      <c r="FC163" s="268"/>
      <c r="FD163" s="268"/>
      <c r="FE163" s="268"/>
      <c r="FF163" s="268"/>
      <c r="FG163" s="268"/>
      <c r="FH163" s="268"/>
      <c r="FI163" s="268"/>
      <c r="FJ163" s="268"/>
      <c r="FK163" s="268"/>
      <c r="FL163" s="268"/>
      <c r="FM163" s="268"/>
      <c r="FN163" s="268"/>
      <c r="FO163" s="268"/>
      <c r="FP163" s="268"/>
      <c r="FQ163" s="268"/>
      <c r="FR163" s="268"/>
      <c r="FS163" s="268"/>
      <c r="FT163" s="268"/>
      <c r="FU163" s="268"/>
      <c r="FV163" s="268"/>
      <c r="FW163" s="268"/>
      <c r="FX163" s="268"/>
      <c r="FY163" s="268"/>
      <c r="FZ163" s="268"/>
      <c r="GA163" s="268"/>
      <c r="GB163" s="268"/>
      <c r="GC163" s="269"/>
      <c r="GD163" s="268"/>
      <c r="GE163" s="268"/>
      <c r="GF163" s="268"/>
      <c r="GG163" s="268"/>
      <c r="GH163" s="268"/>
      <c r="GI163" s="268"/>
      <c r="GJ163" s="268"/>
      <c r="GK163" s="268"/>
      <c r="GL163" s="268"/>
      <c r="GM163" s="268"/>
      <c r="GN163" s="268"/>
      <c r="GO163" s="268"/>
      <c r="GP163" s="268"/>
      <c r="GQ163" s="268"/>
      <c r="GR163" s="268"/>
      <c r="GS163" s="268"/>
      <c r="GT163" s="268"/>
      <c r="GU163" s="268"/>
      <c r="GV163" s="268"/>
      <c r="GW163" s="268"/>
      <c r="GX163" s="268"/>
      <c r="GY163" s="268"/>
      <c r="GZ163" s="268"/>
      <c r="HA163" s="874" t="s">
        <v>267</v>
      </c>
      <c r="HB163" s="268"/>
    </row>
    <row r="164" spans="1:210" ht="15" customHeight="1" x14ac:dyDescent="0.2">
      <c r="A164" s="268"/>
      <c r="B164" s="268"/>
      <c r="C164" s="268"/>
      <c r="D164" s="268"/>
      <c r="E164" s="270"/>
      <c r="F164" s="270"/>
      <c r="G164" s="270"/>
      <c r="H164" s="268"/>
      <c r="I164" s="268"/>
      <c r="J164" s="268"/>
      <c r="K164" s="268"/>
      <c r="L164" s="268"/>
      <c r="M164" s="268"/>
      <c r="N164" s="268"/>
      <c r="O164" s="268"/>
      <c r="P164" s="268"/>
      <c r="Q164" s="268"/>
      <c r="R164" s="268"/>
      <c r="S164" s="268"/>
      <c r="T164" s="268"/>
      <c r="U164" s="268"/>
      <c r="V164" s="268"/>
      <c r="W164" s="268"/>
      <c r="X164" s="268"/>
      <c r="Y164" s="268"/>
      <c r="Z164" s="268"/>
      <c r="AA164" s="268"/>
      <c r="AB164" s="268"/>
      <c r="AC164" s="268"/>
      <c r="AD164" s="268"/>
      <c r="AE164" s="268"/>
      <c r="AF164" s="268"/>
      <c r="AG164" s="268"/>
      <c r="AH164" s="268"/>
      <c r="AI164" s="268"/>
      <c r="AJ164" s="268"/>
      <c r="AK164" s="268"/>
      <c r="AL164" s="268"/>
      <c r="AM164" s="268"/>
      <c r="AN164" s="268"/>
      <c r="AO164" s="268"/>
      <c r="AP164" s="268"/>
      <c r="AQ164" s="268"/>
      <c r="AR164" s="268"/>
      <c r="AS164" s="268"/>
      <c r="AT164" s="268"/>
      <c r="AU164" s="268"/>
      <c r="AV164" s="268"/>
      <c r="AW164" s="268"/>
      <c r="AX164" s="268"/>
      <c r="AY164" s="268"/>
      <c r="AZ164" s="268"/>
      <c r="BA164" s="268"/>
      <c r="BB164" s="268"/>
      <c r="BC164" s="268"/>
      <c r="BD164" s="268"/>
      <c r="BE164" s="268"/>
      <c r="BF164" s="268"/>
      <c r="BG164" s="268"/>
      <c r="BH164" s="268"/>
      <c r="BI164" s="268"/>
      <c r="BJ164" s="268"/>
      <c r="BK164" s="268"/>
      <c r="BL164" s="268"/>
      <c r="BM164" s="268"/>
      <c r="BN164" s="268"/>
      <c r="BO164" s="268"/>
      <c r="BP164" s="268"/>
      <c r="BQ164" s="268"/>
      <c r="BR164" s="268"/>
      <c r="BS164" s="268"/>
      <c r="BT164" s="268"/>
      <c r="BU164" s="268"/>
      <c r="BV164" s="268"/>
      <c r="BW164" s="268"/>
      <c r="BX164" s="268"/>
      <c r="BY164" s="268"/>
      <c r="BZ164" s="268"/>
      <c r="CA164" s="268"/>
      <c r="CB164" s="268"/>
      <c r="CC164" s="268"/>
      <c r="CD164" s="268"/>
      <c r="CE164" s="268"/>
      <c r="CF164" s="268"/>
      <c r="CG164" s="268"/>
      <c r="CH164" s="268"/>
      <c r="CI164" s="268"/>
      <c r="CJ164" s="268"/>
      <c r="CK164" s="268"/>
      <c r="CL164" s="268"/>
      <c r="CM164" s="268"/>
      <c r="CN164" s="268"/>
      <c r="CO164" s="268"/>
      <c r="CP164" s="268"/>
      <c r="CQ164" s="268"/>
      <c r="CR164" s="268"/>
      <c r="CS164" s="268"/>
      <c r="CT164" s="268"/>
      <c r="CU164" s="268"/>
      <c r="CV164" s="268"/>
      <c r="CW164" s="268"/>
      <c r="CX164" s="268"/>
      <c r="CY164" s="268"/>
      <c r="CZ164" s="268"/>
      <c r="DA164" s="268"/>
      <c r="DB164" s="268"/>
      <c r="DC164" s="268"/>
      <c r="DD164" s="268"/>
      <c r="DE164" s="268"/>
      <c r="DF164" s="268"/>
      <c r="DG164" s="268"/>
      <c r="DH164" s="268"/>
      <c r="DI164" s="268"/>
      <c r="DJ164" s="268"/>
      <c r="DK164" s="268"/>
      <c r="DL164" s="268"/>
      <c r="DM164" s="268"/>
      <c r="DN164" s="268"/>
      <c r="DO164" s="268"/>
      <c r="DP164" s="268"/>
      <c r="DQ164" s="268"/>
      <c r="DR164" s="268"/>
      <c r="DS164" s="268"/>
      <c r="DT164" s="268"/>
      <c r="DU164" s="268"/>
      <c r="DV164" s="268"/>
      <c r="DW164" s="268"/>
      <c r="DX164" s="268"/>
      <c r="DY164" s="268"/>
      <c r="DZ164" s="268"/>
      <c r="EA164" s="268"/>
      <c r="EB164" s="268"/>
      <c r="EC164" s="268"/>
      <c r="ED164" s="268"/>
      <c r="EE164" s="268"/>
      <c r="EF164" s="268"/>
      <c r="EG164" s="268"/>
      <c r="EH164" s="268"/>
      <c r="EI164" s="268"/>
      <c r="EJ164" s="268"/>
      <c r="EK164" s="268"/>
      <c r="EL164" s="268"/>
      <c r="EM164" s="268"/>
      <c r="EN164" s="268"/>
      <c r="EO164" s="268"/>
      <c r="EP164" s="268"/>
      <c r="EQ164" s="268"/>
      <c r="ER164" s="268"/>
      <c r="ES164" s="268"/>
      <c r="ET164" s="268"/>
      <c r="EU164" s="268"/>
      <c r="EV164" s="268"/>
      <c r="EW164" s="268"/>
      <c r="EX164" s="268"/>
      <c r="EY164" s="268"/>
      <c r="EZ164" s="268"/>
      <c r="FA164" s="268"/>
      <c r="FB164" s="268"/>
      <c r="FC164" s="268"/>
      <c r="FD164" s="268"/>
      <c r="FE164" s="268"/>
      <c r="FF164" s="268"/>
      <c r="FG164" s="268"/>
      <c r="FH164" s="268"/>
      <c r="FI164" s="268"/>
      <c r="FJ164" s="268"/>
      <c r="FK164" s="268"/>
      <c r="FL164" s="268"/>
      <c r="FM164" s="268"/>
      <c r="FN164" s="268"/>
      <c r="FO164" s="268"/>
      <c r="FP164" s="268"/>
      <c r="FQ164" s="268"/>
      <c r="FR164" s="268"/>
      <c r="FS164" s="268"/>
      <c r="FT164" s="268"/>
      <c r="FU164" s="268"/>
      <c r="FV164" s="268"/>
      <c r="FW164" s="268"/>
      <c r="FX164" s="268"/>
      <c r="FY164" s="268"/>
      <c r="FZ164" s="268"/>
      <c r="GA164" s="268"/>
      <c r="GB164" s="268"/>
      <c r="GC164" s="268"/>
      <c r="GD164" s="268"/>
      <c r="GE164" s="268"/>
      <c r="GF164" s="268"/>
      <c r="GG164" s="268"/>
      <c r="GH164" s="268"/>
      <c r="GI164" s="268"/>
      <c r="GJ164" s="268"/>
      <c r="GK164" s="268"/>
      <c r="GL164" s="268"/>
      <c r="GM164" s="268"/>
      <c r="GN164" s="268"/>
      <c r="GO164" s="268"/>
      <c r="GP164" s="268"/>
      <c r="GQ164" s="268"/>
      <c r="GR164" s="268"/>
      <c r="GS164" s="268"/>
      <c r="GT164" s="268"/>
      <c r="GU164" s="268"/>
      <c r="GV164" s="268"/>
      <c r="GW164" s="268"/>
      <c r="GX164" s="268"/>
      <c r="GY164" s="268"/>
      <c r="GZ164" s="268"/>
      <c r="HA164" s="874" t="s">
        <v>267</v>
      </c>
    </row>
  </sheetData>
  <sheetProtection formatColumns="0"/>
  <protectedRanges>
    <protectedRange password="A62B" sqref="C71 C56" name="Inc_especial"/>
  </protectedRanges>
  <dataConsolidate/>
  <conditionalFormatting sqref="B5">
    <cfRule type="expression" dxfId="3453" priority="1098" stopIfTrue="1">
      <formula>#REF!&lt;TODAY()</formula>
    </cfRule>
  </conditionalFormatting>
  <conditionalFormatting sqref="A136">
    <cfRule type="expression" dxfId="3452" priority="1096">
      <formula>$B136=""</formula>
    </cfRule>
  </conditionalFormatting>
  <conditionalFormatting sqref="E2:GB3">
    <cfRule type="expression" dxfId="3451" priority="602">
      <formula>E$3&lt;=corte</formula>
    </cfRule>
  </conditionalFormatting>
  <conditionalFormatting sqref="C96">
    <cfRule type="cellIs" dxfId="3450" priority="52" stopIfTrue="1" operator="lessThan">
      <formula>0</formula>
    </cfRule>
  </conditionalFormatting>
  <conditionalFormatting sqref="C102">
    <cfRule type="cellIs" dxfId="3449" priority="48" stopIfTrue="1" operator="lessThan">
      <formula>0</formula>
    </cfRule>
  </conditionalFormatting>
  <conditionalFormatting sqref="C127">
    <cfRule type="cellIs" dxfId="3448" priority="45" stopIfTrue="1" operator="lessThan">
      <formula>0</formula>
    </cfRule>
  </conditionalFormatting>
  <conditionalFormatting sqref="D127">
    <cfRule type="cellIs" dxfId="3447" priority="44" stopIfTrue="1" operator="lessThan">
      <formula>0</formula>
    </cfRule>
  </conditionalFormatting>
  <conditionalFormatting sqref="C62">
    <cfRule type="cellIs" dxfId="3446" priority="18" stopIfTrue="1" operator="lessThan">
      <formula>0</formula>
    </cfRule>
  </conditionalFormatting>
  <conditionalFormatting sqref="I8:U8">
    <cfRule type="expression" dxfId="3445" priority="1">
      <formula>$D$9&lt;&gt;""</formula>
    </cfRule>
  </conditionalFormatting>
  <conditionalFormatting sqref="B136:G136">
    <cfRule type="expression" dxfId="3444" priority="74">
      <formula>$B136=""</formula>
    </cfRule>
  </conditionalFormatting>
  <conditionalFormatting sqref="C45 C76 C78:C79 C103 C28 C38:C39">
    <cfRule type="cellIs" dxfId="3443" priority="64" stopIfTrue="1" operator="lessThan">
      <formula>0</formula>
    </cfRule>
  </conditionalFormatting>
  <conditionalFormatting sqref="C12:D12">
    <cfRule type="expression" dxfId="3442" priority="63">
      <formula>N12="NO"</formula>
    </cfRule>
  </conditionalFormatting>
  <conditionalFormatting sqref="C12:D12">
    <cfRule type="expression" dxfId="3441" priority="62">
      <formula>K12="NO"</formula>
    </cfRule>
  </conditionalFormatting>
  <conditionalFormatting sqref="B35">
    <cfRule type="expression" dxfId="3440" priority="61" stopIfTrue="1">
      <formula>#REF!&lt;TODAY()</formula>
    </cfRule>
  </conditionalFormatting>
  <conditionalFormatting sqref="D66">
    <cfRule type="cellIs" dxfId="3439" priority="60" stopIfTrue="1" operator="notEqual">
      <formula>1</formula>
    </cfRule>
  </conditionalFormatting>
  <conditionalFormatting sqref="C69">
    <cfRule type="expression" dxfId="3438" priority="59">
      <formula>ABS($C$69)&gt;24</formula>
    </cfRule>
  </conditionalFormatting>
  <conditionalFormatting sqref="D82">
    <cfRule type="cellIs" dxfId="3437" priority="58" stopIfTrue="1" operator="notEqual">
      <formula>1</formula>
    </cfRule>
  </conditionalFormatting>
  <conditionalFormatting sqref="C83">
    <cfRule type="cellIs" dxfId="3436" priority="57" stopIfTrue="1" operator="lessThan">
      <formula>0</formula>
    </cfRule>
  </conditionalFormatting>
  <conditionalFormatting sqref="C83">
    <cfRule type="expression" dxfId="3435" priority="56">
      <formula>N83="NO"</formula>
    </cfRule>
  </conditionalFormatting>
  <conditionalFormatting sqref="C83">
    <cfRule type="expression" dxfId="3434" priority="55">
      <formula>K83="NO"</formula>
    </cfRule>
  </conditionalFormatting>
  <conditionalFormatting sqref="D85">
    <cfRule type="cellIs" dxfId="3433" priority="54" stopIfTrue="1" operator="notEqual">
      <formula>1</formula>
    </cfRule>
  </conditionalFormatting>
  <conditionalFormatting sqref="C88:C89">
    <cfRule type="cellIs" dxfId="3432" priority="53" stopIfTrue="1" operator="lessThan">
      <formula>0</formula>
    </cfRule>
  </conditionalFormatting>
  <conditionalFormatting sqref="C101">
    <cfRule type="expression" dxfId="3431" priority="51">
      <formula>N92="NO"</formula>
    </cfRule>
  </conditionalFormatting>
  <conditionalFormatting sqref="C101">
    <cfRule type="expression" dxfId="3430" priority="50">
      <formula>K92="NO"</formula>
    </cfRule>
  </conditionalFormatting>
  <conditionalFormatting sqref="E102:GB102">
    <cfRule type="expression" dxfId="3429" priority="49">
      <formula>E102&lt;0</formula>
    </cfRule>
  </conditionalFormatting>
  <conditionalFormatting sqref="C71">
    <cfRule type="expression" dxfId="3428" priority="65">
      <formula>N72="NO"</formula>
    </cfRule>
  </conditionalFormatting>
  <conditionalFormatting sqref="C71">
    <cfRule type="expression" dxfId="3427" priority="66">
      <formula>K72="NO"</formula>
    </cfRule>
  </conditionalFormatting>
  <conditionalFormatting sqref="B130">
    <cfRule type="expression" dxfId="3426" priority="47" stopIfTrue="1">
      <formula>#REF!&lt;TODAY()</formula>
    </cfRule>
  </conditionalFormatting>
  <conditionalFormatting sqref="C136:D136">
    <cfRule type="expression" dxfId="3425" priority="46">
      <formula>AND($B136&lt;&gt;"",C136="")</formula>
    </cfRule>
  </conditionalFormatting>
  <conditionalFormatting sqref="D66:GB66">
    <cfRule type="expression" dxfId="3424" priority="67">
      <formula>$C$64=Valores</formula>
    </cfRule>
  </conditionalFormatting>
  <conditionalFormatting sqref="B66">
    <cfRule type="expression" dxfId="3423" priority="68">
      <formula>$C$64=Valores</formula>
    </cfRule>
  </conditionalFormatting>
  <conditionalFormatting sqref="B82">
    <cfRule type="expression" dxfId="3422" priority="69">
      <formula>$C$80=Valores</formula>
    </cfRule>
  </conditionalFormatting>
  <conditionalFormatting sqref="D82:GB82">
    <cfRule type="expression" dxfId="3421" priority="70">
      <formula>$C$80=Valores</formula>
    </cfRule>
  </conditionalFormatting>
  <conditionalFormatting sqref="B85">
    <cfRule type="expression" dxfId="3420" priority="71">
      <formula>$C$83=Valores</formula>
    </cfRule>
  </conditionalFormatting>
  <conditionalFormatting sqref="D85:GB85">
    <cfRule type="expression" dxfId="3419" priority="72">
      <formula>$C$83=Valores</formula>
    </cfRule>
  </conditionalFormatting>
  <conditionalFormatting sqref="C143">
    <cfRule type="cellIs" dxfId="3418" priority="43" stopIfTrue="1" operator="lessThan">
      <formula>0</formula>
    </cfRule>
  </conditionalFormatting>
  <conditionalFormatting sqref="C99">
    <cfRule type="cellIs" dxfId="3417" priority="41" stopIfTrue="1" operator="lessThan">
      <formula>0</formula>
    </cfRule>
  </conditionalFormatting>
  <conditionalFormatting sqref="C99">
    <cfRule type="cellIs" dxfId="3416" priority="40" stopIfTrue="1" operator="lessThan">
      <formula>0</formula>
    </cfRule>
  </conditionalFormatting>
  <conditionalFormatting sqref="C93">
    <cfRule type="cellIs" dxfId="3415" priority="39" stopIfTrue="1" operator="lessThan">
      <formula>0</formula>
    </cfRule>
  </conditionalFormatting>
  <conditionalFormatting sqref="C148:C150">
    <cfRule type="cellIs" dxfId="3414" priority="38" stopIfTrue="1" operator="lessThan">
      <formula>0</formula>
    </cfRule>
  </conditionalFormatting>
  <conditionalFormatting sqref="E127:AF127">
    <cfRule type="cellIs" dxfId="3413" priority="36" stopIfTrue="1" operator="lessThan">
      <formula>0</formula>
    </cfRule>
  </conditionalFormatting>
  <conditionalFormatting sqref="C22">
    <cfRule type="cellIs" dxfId="3412" priority="35" stopIfTrue="1" operator="lessThan">
      <formula>0</formula>
    </cfRule>
  </conditionalFormatting>
  <conditionalFormatting sqref="C24">
    <cfRule type="cellIs" dxfId="3411" priority="34" stopIfTrue="1" operator="lessThan">
      <formula>0</formula>
    </cfRule>
  </conditionalFormatting>
  <conditionalFormatting sqref="C26">
    <cfRule type="cellIs" dxfId="3410" priority="33" stopIfTrue="1" operator="lessThan">
      <formula>0</formula>
    </cfRule>
  </conditionalFormatting>
  <conditionalFormatting sqref="C23">
    <cfRule type="cellIs" dxfId="3409" priority="32" stopIfTrue="1" operator="lessThan">
      <formula>0</formula>
    </cfRule>
  </conditionalFormatting>
  <conditionalFormatting sqref="C27">
    <cfRule type="cellIs" dxfId="3408" priority="31" stopIfTrue="1" operator="lessThan">
      <formula>0</formula>
    </cfRule>
  </conditionalFormatting>
  <conditionalFormatting sqref="C118:C123">
    <cfRule type="expression" dxfId="3407" priority="29">
      <formula>SUM($C$118:$C$123)&lt;&gt;100%</formula>
    </cfRule>
  </conditionalFormatting>
  <conditionalFormatting sqref="B118:B122">
    <cfRule type="expression" dxfId="3406" priority="27">
      <formula>B118=0</formula>
    </cfRule>
  </conditionalFormatting>
  <conditionalFormatting sqref="B118:GB122">
    <cfRule type="expression" dxfId="3405" priority="26">
      <formula>$C$12=NO</formula>
    </cfRule>
  </conditionalFormatting>
  <conditionalFormatting sqref="C61">
    <cfRule type="cellIs" dxfId="3404" priority="21" stopIfTrue="1" operator="lessThan">
      <formula>0</formula>
    </cfRule>
  </conditionalFormatting>
  <conditionalFormatting sqref="D51">
    <cfRule type="cellIs" dxfId="3403" priority="20" stopIfTrue="1" operator="notEqual">
      <formula>1</formula>
    </cfRule>
  </conditionalFormatting>
  <conditionalFormatting sqref="C54">
    <cfRule type="expression" dxfId="3402" priority="19">
      <formula>ABS($C$69)&gt;24</formula>
    </cfRule>
  </conditionalFormatting>
  <conditionalFormatting sqref="C56">
    <cfRule type="expression" dxfId="3401" priority="22">
      <formula>N57="NO"</formula>
    </cfRule>
  </conditionalFormatting>
  <conditionalFormatting sqref="C56">
    <cfRule type="expression" dxfId="3400" priority="23">
      <formula>K57="NO"</formula>
    </cfRule>
  </conditionalFormatting>
  <conditionalFormatting sqref="D51:GB51">
    <cfRule type="expression" dxfId="3399" priority="24">
      <formula>$C$49=Valores</formula>
    </cfRule>
  </conditionalFormatting>
  <conditionalFormatting sqref="B51">
    <cfRule type="expression" dxfId="3398" priority="25">
      <formula>$C$49=Valores</formula>
    </cfRule>
  </conditionalFormatting>
  <conditionalFormatting sqref="C100">
    <cfRule type="cellIs" dxfId="3397" priority="14" stopIfTrue="1" operator="lessThan">
      <formula>0</formula>
    </cfRule>
  </conditionalFormatting>
  <conditionalFormatting sqref="C100">
    <cfRule type="cellIs" dxfId="3396" priority="13" stopIfTrue="1" operator="lessThan">
      <formula>0</formula>
    </cfRule>
  </conditionalFormatting>
  <conditionalFormatting sqref="B33:C33">
    <cfRule type="expression" dxfId="3395" priority="12">
      <formula>$C$31=$C$32</formula>
    </cfRule>
  </conditionalFormatting>
  <conditionalFormatting sqref="D8">
    <cfRule type="expression" dxfId="3394" priority="10">
      <formula>O8="NO"</formula>
    </cfRule>
  </conditionalFormatting>
  <conditionalFormatting sqref="D8">
    <cfRule type="expression" dxfId="3393" priority="9">
      <formula>L8="NO"</formula>
    </cfRule>
  </conditionalFormatting>
  <conditionalFormatting sqref="C10">
    <cfRule type="expression" dxfId="3392" priority="7">
      <formula>$C$10=""</formula>
    </cfRule>
  </conditionalFormatting>
  <conditionalFormatting sqref="B11:C11">
    <cfRule type="expression" dxfId="3391" priority="8">
      <formula>NOT(control)</formula>
    </cfRule>
  </conditionalFormatting>
  <conditionalFormatting sqref="C11">
    <cfRule type="expression" dxfId="3390" priority="6">
      <formula>AND(control,$C$11="")</formula>
    </cfRule>
  </conditionalFormatting>
  <conditionalFormatting sqref="E8:H8">
    <cfRule type="expression" dxfId="3389" priority="5">
      <formula>$D$8&lt;&gt;""</formula>
    </cfRule>
  </conditionalFormatting>
  <conditionalFormatting sqref="E9:Z9">
    <cfRule type="expression" dxfId="3388" priority="4">
      <formula>$D$9&lt;&gt;""</formula>
    </cfRule>
  </conditionalFormatting>
  <conditionalFormatting sqref="C153:C154">
    <cfRule type="cellIs" dxfId="3387" priority="3" stopIfTrue="1" operator="lessThan">
      <formula>0</formula>
    </cfRule>
  </conditionalFormatting>
  <dataValidations count="19">
    <dataValidation type="list" allowBlank="1" showInputMessage="1" showErrorMessage="1" errorTitle="Datos Errados" error="Cancele y Seleccione de la lista valores válidos" sqref="C139 C8">
      <formula1>OPCION5</formula1>
    </dataValidation>
    <dataValidation type="list" allowBlank="1" showInputMessage="1" showErrorMessage="1" errorTitle="Datos Errados" error="Cancele y Seleccione de la lista valores válidos  " sqref="C142">
      <formula1>OPCION4</formula1>
    </dataValidation>
    <dataValidation type="list" allowBlank="1" showInputMessage="1" showErrorMessage="1" errorTitle="Datos Errados" error="Cancele y Seleccione de la lista valores válidos" sqref="C12">
      <formula1>SINO</formula1>
    </dataValidation>
    <dataValidation type="list" allowBlank="1" showInputMessage="1" showErrorMessage="1" errorTitle="Datos Errados" error="Cancele y Seleccione de la lista valores válidos" sqref="C80 C83">
      <formula1>OPCION3</formula1>
    </dataValidation>
    <dataValidation type="list" allowBlank="1" showInputMessage="1" showErrorMessage="1" errorTitle="Datos Errados" error="Cancele y Seleccione de la lista valores válidos" sqref="C94">
      <formula1>MESES</formula1>
    </dataValidation>
    <dataValidation type="list" allowBlank="1" showInputMessage="1" showErrorMessage="1" errorTitle="Datos Errados" error="Cancele y Seleccione de la lista valores válidos" sqref="C64 C49">
      <formula1>OPCION1</formula1>
    </dataValidation>
    <dataValidation type="list" allowBlank="1" showInputMessage="1" showErrorMessage="1" errorTitle="Datos Errados" error="Valores válidos  SI ó NO" sqref="C13">
      <formula1>SINO</formula1>
    </dataValidation>
    <dataValidation type="list" allowBlank="1" showInputMessage="1" showErrorMessage="1" errorTitle="Datos Errados" error="Seleccione de la lista valores válidos  " sqref="C71 C56">
      <formula1>OPCION2</formula1>
    </dataValidation>
    <dataValidation type="custom" allowBlank="1" showInputMessage="1" showErrorMessage="1" errorTitle="ERROR" error="Valor inconsistente con opcion seleccionada" sqref="C65 C81 C84 C50 C91">
      <formula1>C49&lt;&gt;Valores</formula1>
    </dataValidation>
    <dataValidation type="list" allowBlank="1" showInputMessage="1" showErrorMessage="1" errorTitle="Datos Errados" error="Cancele y Seleccione de la lista valores válidos  " sqref="C101">
      <formula1>opcion11</formula1>
    </dataValidation>
    <dataValidation type="list" allowBlank="1" showInputMessage="1" showErrorMessage="1" errorTitle="Datos Errados" error="Cancele y Seleccione de la lista valores válidos" sqref="C90">
      <formula1>OPCION17</formula1>
    </dataValidation>
    <dataValidation type="list" allowBlank="1" showInputMessage="1" showErrorMessage="1" errorTitle="Datos Errados" error="Cancele y Seleccione de la lista valores válidos  " sqref="C31:C32">
      <formula1>OPCION19</formula1>
    </dataValidation>
    <dataValidation type="decimal" operator="greaterThan" allowBlank="1" showInputMessage="1" showErrorMessage="1" error="Valores válidos SUPERIORES a cero" sqref="D136">
      <formula1>0</formula1>
    </dataValidation>
    <dataValidation type="custom" allowBlank="1" showInputMessage="1" showErrorMessage="1" errorTitle="INFORMACION ERRADA" error="Fecha debe corresponder al PRIMER DIA del mes" sqref="C9 C53 C68">
      <formula1>DAY(C9)=1</formula1>
    </dataValidation>
    <dataValidation type="custom" showInputMessage="1" showErrorMessage="1" errorTitle="ERRORES" error="Subproyecto sin descripcion ó valor fuera del rango valido (1 a 5), ó proyecto se precede a si mismo" sqref="N136">
      <formula1>AND($B136&lt;&gt;"",N136&gt;0,N136&lt;=5,N136&lt;&gt;A136,N136=INT(N136))</formula1>
    </dataValidation>
    <dataValidation type="custom" showInputMessage="1" showErrorMessage="1" errorTitle="ERRORES" error="Subproyecto sin descripcion ó valor fuera del rango valido (0 a 180)" sqref="K136">
      <formula1>AND($B136&lt;&gt;"",K136&gt;=0,K136&lt;=180,INT(K136)=K136)</formula1>
    </dataValidation>
    <dataValidation type="custom" showInputMessage="1" showErrorMessage="1" errorTitle="ERRORES" error="Subproyecto sin descripcion ó valor &lt;= cero" sqref="E136:F136">
      <formula1>AND($B136&lt;&gt;"",E136&gt;=0)</formula1>
    </dataValidation>
    <dataValidation type="custom" showInputMessage="1" showErrorMessage="1" errorTitle="ERRORES" error="Subproyecto sin descripcion ó valor &lt;= cero" sqref="G136:I136">
      <formula1>AND($B136&lt;&gt;"",G136&gt;0)</formula1>
    </dataValidation>
    <dataValidation type="custom" showInputMessage="1" showErrorMessage="1" errorTitle="ERRORES" error="Subproyecto sin descripcion" sqref="C136">
      <formula1>$B136&lt;&gt;""</formula1>
    </dataValidation>
  </dataValidations>
  <pageMargins left="0.7" right="0.7" top="0.75" bottom="0.75" header="0.3" footer="0.3"/>
  <pageSetup orientation="portrait" horizontalDpi="300" verticalDpi="300"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6" stopIfTrue="1" id="{62E95DA2-F1A3-43E6-9B5E-EA0156DF741D}">
            <xm:f>LOWER(Literales!$B$91)="peru"</xm:f>
            <x14:dxf>
              <font>
                <color theme="0"/>
              </font>
            </x14:dxf>
          </x14:cfRule>
          <xm:sqref>C93</xm:sqref>
        </x14:conditionalFormatting>
        <x14:conditionalFormatting xmlns:xm="http://schemas.microsoft.com/office/excel/2006/main">
          <x14:cfRule type="expression" priority="73" id="{7989FB52-6D61-400C-811F-C2166E8D12CA}">
            <xm:f>$C$12=Literales!$D$6</xm:f>
            <x14:dxf>
              <font>
                <color theme="0"/>
              </font>
              <fill>
                <patternFill>
                  <bgColor theme="0"/>
                </patternFill>
              </fill>
              <border>
                <left/>
                <right/>
                <top/>
                <bottom/>
                <vertical/>
                <horizontal/>
              </border>
            </x14:dxf>
          </x14:cfRule>
          <xm:sqref>B14:B19</xm:sqref>
        </x14:conditionalFormatting>
        <x14:conditionalFormatting xmlns:xm="http://schemas.microsoft.com/office/excel/2006/main">
          <x14:cfRule type="expression" priority="42" id="{B0281362-68FC-4F8E-B763-054617EEFE2B}">
            <xm:f>$C$142=Literales!$D$26</xm:f>
            <x14:dxf>
              <font>
                <color theme="0"/>
              </font>
            </x14:dxf>
          </x14:cfRule>
          <xm:sqref>C143</xm:sqref>
        </x14:conditionalFormatting>
        <x14:conditionalFormatting xmlns:xm="http://schemas.microsoft.com/office/excel/2006/main">
          <x14:cfRule type="expression" priority="37" id="{9726C061-1091-4563-9D47-33BAB5B4A40E}">
            <xm:f>$C$101=Literales!$D$42</xm:f>
            <x14:dxf>
              <font>
                <color theme="0"/>
              </font>
            </x14:dxf>
          </x14:cfRule>
          <xm:sqref>B102:C102</xm:sqref>
        </x14:conditionalFormatting>
        <x14:conditionalFormatting xmlns:xm="http://schemas.microsoft.com/office/excel/2006/main">
          <x14:cfRule type="expression" priority="30" id="{89A9D33E-854F-4FA5-899B-F684281AD34F}">
            <xm:f>$C$12=Literales!$D$6</xm:f>
            <x14:dxf>
              <font>
                <color theme="0"/>
              </font>
              <fill>
                <patternFill>
                  <bgColor theme="0"/>
                </patternFill>
              </fill>
              <border>
                <left/>
                <right/>
                <top/>
                <bottom/>
                <vertical/>
                <horizontal/>
              </border>
            </x14:dxf>
          </x14:cfRule>
          <xm:sqref>C14:C19</xm:sqref>
        </x14:conditionalFormatting>
        <x14:conditionalFormatting xmlns:xm="http://schemas.microsoft.com/office/excel/2006/main">
          <x14:cfRule type="expression" priority="28" id="{41469B40-48D2-4035-A103-AEED987E7CE0}">
            <xm:f>$C$12=Literales!$D$6</xm:f>
            <x14:dxf>
              <font>
                <color theme="0"/>
              </font>
              <border>
                <left/>
                <right/>
                <bottom/>
                <vertical/>
                <horizontal/>
              </border>
            </x14:dxf>
          </x14:cfRule>
          <xm:sqref>B45:C45</xm:sqref>
        </x14:conditionalFormatting>
        <x14:conditionalFormatting xmlns:xm="http://schemas.microsoft.com/office/excel/2006/main">
          <x14:cfRule type="expression" priority="17" id="{FA95A385-70AA-47ED-82DD-42D1F2D79E1D}">
            <xm:f>LOWER(Literales!$B$91)&lt;&gt;"peru"</xm:f>
            <x14:dxf>
              <font>
                <color theme="0"/>
              </font>
              <border>
                <right/>
                <top/>
                <bottom/>
                <vertical/>
                <horizontal/>
              </border>
            </x14:dxf>
          </x14:cfRule>
          <xm:sqref>D93:GB93</xm:sqref>
        </x14:conditionalFormatting>
        <x14:conditionalFormatting xmlns:xm="http://schemas.microsoft.com/office/excel/2006/main">
          <x14:cfRule type="expression" priority="15" id="{AB3D2720-F0D2-4ADC-9827-9987858E46E4}">
            <xm:f>LOWER(Literales!$B$91)="peru"</xm:f>
            <x14:dxf>
              <font>
                <color theme="0"/>
              </font>
              <fill>
                <patternFill>
                  <bgColor theme="0"/>
                </patternFill>
              </fill>
            </x14:dxf>
          </x14:cfRule>
          <xm:sqref>B94:C94</xm:sqref>
        </x14:conditionalFormatting>
        <x14:conditionalFormatting xmlns:xm="http://schemas.microsoft.com/office/excel/2006/main">
          <x14:cfRule type="expression" priority="11" id="{469137AA-AC63-4B8D-9BC7-ED4B95EC9C73}">
            <xm:f>$C$12=Literales!$D$6</xm:f>
            <x14:dxf>
              <font>
                <color theme="0"/>
              </font>
              <fill>
                <patternFill>
                  <bgColor theme="0"/>
                </patternFill>
              </fill>
              <border>
                <left/>
                <right/>
                <top/>
                <bottom/>
                <vertical/>
                <horizontal/>
              </border>
            </x14:dxf>
          </x14:cfRule>
          <xm:sqref>D14:D19</xm:sqref>
        </x14:conditionalFormatting>
        <x14:conditionalFormatting xmlns:xm="http://schemas.microsoft.com/office/excel/2006/main">
          <x14:cfRule type="expression" priority="2" id="{B05EA65D-6B08-4BDE-8842-E2B090BDE827}">
            <xm:f>$C$12=Literales!$D$6</xm:f>
            <x14:dxf>
              <font>
                <color theme="0"/>
              </font>
              <fill>
                <patternFill>
                  <bgColor theme="0"/>
                </patternFill>
              </fill>
              <border>
                <left/>
                <right/>
                <top/>
                <bottom/>
                <vertical/>
                <horizontal/>
              </border>
            </x14:dxf>
          </x14:cfRule>
          <xm:sqref>E14:E19</xm:sqref>
        </x14:conditionalFormatting>
      </x14:conditionalFormattings>
    </ext>
    <ext xmlns:x14="http://schemas.microsoft.com/office/spreadsheetml/2009/9/main" uri="{CCE6A557-97BC-4b89-ADB6-D9C93CAAB3DF}">
      <x14:dataValidations xmlns:xm="http://schemas.microsoft.com/office/excel/2006/main" count="2">
        <x14:dataValidation type="custom" allowBlank="1" showInputMessage="1" showErrorMessage="1" errorTitle="ERROR" error="Valor inconsistente con opcion seleccionada">
          <x14:formula1>
            <xm:f>#REF!=Literales!#REF!</xm:f>
          </x14:formula1>
          <xm:sqref>C103</xm:sqref>
        </x14:dataValidation>
        <x14:dataValidation type="custom" allowBlank="1" showInputMessage="1" showErrorMessage="1" errorTitle="INFORMACION ERRADA" error="NO se permite registro de información en esta celda para factibilidades.">
          <x14:formula1>
            <xm:f>C8=Literales!D28</xm:f>
          </x14:formula1>
          <xm:sqref>C11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9">
    <outlinePr summaryBelow="0" summaryRight="0"/>
  </sheetPr>
  <dimension ref="A1:GG100"/>
  <sheetViews>
    <sheetView zoomScale="90" zoomScaleNormal="90" workbookViewId="0">
      <pane xSplit="5" ySplit="4" topLeftCell="F5" activePane="bottomRight" state="frozen"/>
      <selection activeCell="E8" sqref="E8"/>
      <selection pane="topRight" activeCell="E8" sqref="E8"/>
      <selection pane="bottomLeft" activeCell="E8" sqref="E8"/>
      <selection pane="bottomRight" sqref="A1:XFD1048576"/>
    </sheetView>
  </sheetViews>
  <sheetFormatPr baseColWidth="10" defaultColWidth="11.42578125" defaultRowHeight="15" zeroHeight="1" outlineLevelRow="1" outlineLevelCol="1" x14ac:dyDescent="0.25"/>
  <cols>
    <col min="1" max="1" width="55.7109375" style="221" customWidth="1"/>
    <col min="2" max="2" width="16.7109375" style="221" customWidth="1"/>
    <col min="3" max="3" width="13.7109375" style="221" customWidth="1"/>
    <col min="4" max="4" width="14.7109375" style="221" customWidth="1" outlineLevel="1"/>
    <col min="5" max="5" width="16.7109375" style="221" customWidth="1" outlineLevel="1"/>
    <col min="6" max="6" width="0.85546875" style="221" customWidth="1"/>
    <col min="7" max="186" width="12.28515625" style="221" customWidth="1"/>
    <col min="187" max="187" width="5.7109375" style="221" customWidth="1"/>
    <col min="188" max="188" width="6.42578125" style="221" customWidth="1"/>
    <col min="189" max="191" width="11.42578125" style="221"/>
    <col min="192" max="225" width="0" style="221" hidden="1" customWidth="1"/>
    <col min="226" max="16384" width="11.42578125" style="221"/>
  </cols>
  <sheetData>
    <row r="1" spans="1:189" ht="33" customHeight="1" x14ac:dyDescent="0.25">
      <c r="A1" s="924" t="s">
        <v>1418</v>
      </c>
      <c r="B1" s="1834" t="s">
        <v>248</v>
      </c>
      <c r="C1" s="1073"/>
      <c r="D1" s="748"/>
      <c r="E1" s="749"/>
      <c r="F1" s="314"/>
      <c r="G1" s="1565"/>
      <c r="H1" s="1566"/>
      <c r="I1" s="1567"/>
      <c r="J1" s="1568"/>
      <c r="K1" s="1568"/>
      <c r="L1" s="1568"/>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c r="CM1" s="121"/>
      <c r="CN1" s="121"/>
      <c r="CO1" s="121"/>
      <c r="CP1" s="121"/>
      <c r="CQ1" s="121"/>
      <c r="CR1" s="121"/>
      <c r="CS1" s="121"/>
      <c r="CT1" s="121"/>
      <c r="CU1" s="121"/>
      <c r="CV1" s="121"/>
      <c r="CW1" s="121"/>
      <c r="CX1" s="121"/>
      <c r="CY1" s="121"/>
      <c r="CZ1" s="121"/>
      <c r="DA1" s="121"/>
      <c r="DB1" s="121"/>
      <c r="DC1" s="121"/>
      <c r="DD1" s="121"/>
      <c r="DE1" s="121"/>
      <c r="DF1" s="121"/>
      <c r="DG1" s="121"/>
      <c r="DH1" s="121"/>
      <c r="DI1" s="121"/>
      <c r="DJ1" s="121"/>
      <c r="DK1" s="121"/>
      <c r="DL1" s="121"/>
      <c r="DM1" s="121"/>
      <c r="DN1" s="121"/>
      <c r="DO1" s="121"/>
      <c r="DP1" s="121"/>
      <c r="DQ1" s="121"/>
      <c r="DR1" s="121"/>
      <c r="DS1" s="121"/>
      <c r="DT1" s="121"/>
      <c r="DU1" s="121"/>
      <c r="DV1" s="121"/>
      <c r="DW1" s="121"/>
      <c r="DX1" s="121"/>
      <c r="DY1" s="121"/>
      <c r="DZ1" s="121"/>
      <c r="EA1" s="121"/>
      <c r="EB1" s="121"/>
      <c r="EC1" s="121"/>
      <c r="ED1" s="121"/>
      <c r="EE1" s="121"/>
      <c r="EF1" s="121"/>
      <c r="EG1" s="121"/>
      <c r="EH1" s="121"/>
      <c r="EI1" s="121"/>
      <c r="EJ1" s="121"/>
      <c r="EK1" s="121"/>
      <c r="EL1" s="121"/>
      <c r="EM1" s="121"/>
      <c r="EN1" s="121"/>
      <c r="EO1" s="121"/>
      <c r="EP1" s="121"/>
      <c r="EQ1" s="121"/>
      <c r="ER1" s="121"/>
      <c r="ES1" s="121"/>
      <c r="ET1" s="121"/>
      <c r="EU1" s="121"/>
      <c r="EV1" s="121"/>
      <c r="EW1" s="121"/>
      <c r="EX1" s="121"/>
      <c r="EY1" s="121"/>
      <c r="EZ1" s="121"/>
      <c r="FA1" s="121"/>
      <c r="FB1" s="121"/>
      <c r="FC1" s="121"/>
      <c r="FD1" s="121"/>
      <c r="FE1" s="121"/>
      <c r="FF1" s="121"/>
      <c r="FG1" s="121"/>
      <c r="FH1" s="121"/>
      <c r="FI1" s="121"/>
      <c r="FJ1" s="121"/>
      <c r="FK1" s="121"/>
      <c r="FL1" s="121"/>
      <c r="FM1" s="121"/>
      <c r="FN1" s="121"/>
      <c r="FO1" s="121"/>
      <c r="FP1" s="121"/>
      <c r="FQ1" s="121"/>
      <c r="FR1" s="121"/>
      <c r="FS1" s="121"/>
      <c r="FT1" s="121"/>
      <c r="FU1" s="121"/>
      <c r="FV1" s="121"/>
      <c r="FW1" s="121"/>
      <c r="FX1" s="121"/>
      <c r="FY1" s="121"/>
      <c r="FZ1" s="121"/>
      <c r="GA1" s="121"/>
      <c r="GB1" s="121"/>
      <c r="GC1" s="121"/>
      <c r="GD1" s="121"/>
      <c r="GE1" s="121"/>
      <c r="GF1" s="831" t="s">
        <v>267</v>
      </c>
      <c r="GG1" s="925" t="s">
        <v>371</v>
      </c>
    </row>
    <row r="2" spans="1:189" ht="3" customHeight="1" x14ac:dyDescent="0.25">
      <c r="A2" s="323"/>
      <c r="B2" s="112"/>
      <c r="C2" s="112"/>
      <c r="D2" s="112"/>
      <c r="E2" s="112"/>
      <c r="F2" s="314"/>
      <c r="G2" s="121"/>
      <c r="H2" s="121"/>
      <c r="I2" s="121"/>
      <c r="J2" s="121"/>
      <c r="K2" s="121"/>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c r="CM2" s="121"/>
      <c r="CN2" s="121"/>
      <c r="CO2" s="121"/>
      <c r="CP2" s="121"/>
      <c r="CQ2" s="121"/>
      <c r="CR2" s="121"/>
      <c r="CS2" s="121"/>
      <c r="CT2" s="121"/>
      <c r="CU2" s="121"/>
      <c r="CV2" s="121"/>
      <c r="CW2" s="121"/>
      <c r="CX2" s="121"/>
      <c r="CY2" s="121"/>
      <c r="CZ2" s="121"/>
      <c r="DA2" s="121"/>
      <c r="DB2" s="121"/>
      <c r="DC2" s="121"/>
      <c r="DD2" s="121"/>
      <c r="DE2" s="121"/>
      <c r="DF2" s="121"/>
      <c r="DG2" s="121"/>
      <c r="DH2" s="121"/>
      <c r="DI2" s="121"/>
      <c r="DJ2" s="121"/>
      <c r="DK2" s="121"/>
      <c r="DL2" s="121"/>
      <c r="DM2" s="121"/>
      <c r="DN2" s="121"/>
      <c r="DO2" s="121"/>
      <c r="DP2" s="121"/>
      <c r="DQ2" s="121"/>
      <c r="DR2" s="121"/>
      <c r="DS2" s="121"/>
      <c r="DT2" s="121"/>
      <c r="DU2" s="121"/>
      <c r="DV2" s="121"/>
      <c r="DW2" s="121"/>
      <c r="DX2" s="121"/>
      <c r="DY2" s="121"/>
      <c r="DZ2" s="121"/>
      <c r="EA2" s="121"/>
      <c r="EB2" s="121"/>
      <c r="EC2" s="121"/>
      <c r="ED2" s="121"/>
      <c r="EE2" s="121"/>
      <c r="EF2" s="121"/>
      <c r="EG2" s="121"/>
      <c r="EH2" s="121"/>
      <c r="EI2" s="121"/>
      <c r="EJ2" s="121"/>
      <c r="EK2" s="121"/>
      <c r="EL2" s="121"/>
      <c r="EM2" s="121"/>
      <c r="EN2" s="121"/>
      <c r="EO2" s="121"/>
      <c r="EP2" s="121"/>
      <c r="EQ2" s="121"/>
      <c r="ER2" s="121"/>
      <c r="ES2" s="121"/>
      <c r="ET2" s="121"/>
      <c r="EU2" s="121"/>
      <c r="EV2" s="121"/>
      <c r="EW2" s="121"/>
      <c r="EX2" s="121"/>
      <c r="EY2" s="121"/>
      <c r="EZ2" s="121"/>
      <c r="FA2" s="121"/>
      <c r="FB2" s="121"/>
      <c r="FC2" s="121"/>
      <c r="FD2" s="121"/>
      <c r="FE2" s="121"/>
      <c r="FF2" s="121"/>
      <c r="FG2" s="121"/>
      <c r="FH2" s="121"/>
      <c r="FI2" s="121"/>
      <c r="FJ2" s="121"/>
      <c r="FK2" s="121"/>
      <c r="FL2" s="121"/>
      <c r="FM2" s="121"/>
      <c r="FN2" s="121"/>
      <c r="FO2" s="121"/>
      <c r="FP2" s="121"/>
      <c r="FQ2" s="121"/>
      <c r="FR2" s="121"/>
      <c r="FS2" s="121"/>
      <c r="FT2" s="121"/>
      <c r="FU2" s="121"/>
      <c r="FV2" s="121"/>
      <c r="FW2" s="121"/>
      <c r="FX2" s="121"/>
      <c r="FY2" s="121"/>
      <c r="FZ2" s="121"/>
      <c r="GA2" s="121"/>
      <c r="GB2" s="121"/>
      <c r="GC2" s="121"/>
      <c r="GD2" s="121"/>
      <c r="GE2" s="121"/>
      <c r="GF2" s="831" t="s">
        <v>267</v>
      </c>
      <c r="GG2" s="926"/>
    </row>
    <row r="3" spans="1:189" ht="15" customHeight="1" x14ac:dyDescent="0.25">
      <c r="A3" s="2258" t="s">
        <v>372</v>
      </c>
      <c r="B3" s="2259" t="s">
        <v>373</v>
      </c>
      <c r="C3" s="1561" t="s">
        <v>374</v>
      </c>
      <c r="D3" s="2260" t="s">
        <v>375</v>
      </c>
      <c r="E3" s="2261"/>
      <c r="F3" s="314"/>
      <c r="G3" s="312">
        <v>41183</v>
      </c>
      <c r="H3" s="312">
        <v>41214</v>
      </c>
      <c r="I3" s="312">
        <v>41244</v>
      </c>
      <c r="J3" s="312">
        <v>41275</v>
      </c>
      <c r="K3" s="312">
        <v>41306</v>
      </c>
      <c r="L3" s="312">
        <v>41334</v>
      </c>
      <c r="M3" s="312">
        <v>41365</v>
      </c>
      <c r="N3" s="312">
        <v>41395</v>
      </c>
      <c r="O3" s="312">
        <v>41426</v>
      </c>
      <c r="P3" s="312">
        <v>41456</v>
      </c>
      <c r="Q3" s="312">
        <v>41487</v>
      </c>
      <c r="R3" s="312">
        <v>41518</v>
      </c>
      <c r="S3" s="312">
        <v>41548</v>
      </c>
      <c r="T3" s="312">
        <v>41579</v>
      </c>
      <c r="U3" s="312">
        <v>41609</v>
      </c>
      <c r="V3" s="312">
        <v>41640</v>
      </c>
      <c r="W3" s="312">
        <v>41671</v>
      </c>
      <c r="X3" s="312">
        <v>41699</v>
      </c>
      <c r="Y3" s="312">
        <v>41730</v>
      </c>
      <c r="Z3" s="312">
        <v>41760</v>
      </c>
      <c r="AA3" s="312">
        <v>41791</v>
      </c>
      <c r="AB3" s="312">
        <v>41821</v>
      </c>
      <c r="AC3" s="312">
        <v>41852</v>
      </c>
      <c r="AD3" s="312">
        <v>41883</v>
      </c>
      <c r="AE3" s="312">
        <v>41913</v>
      </c>
      <c r="AF3" s="312">
        <v>41944</v>
      </c>
      <c r="AG3" s="312">
        <v>41974</v>
      </c>
      <c r="AH3" s="312">
        <v>42005</v>
      </c>
      <c r="AI3" s="312">
        <v>42036</v>
      </c>
      <c r="AJ3" s="312">
        <v>42064</v>
      </c>
      <c r="AK3" s="312">
        <v>42095</v>
      </c>
      <c r="AL3" s="312">
        <v>42125</v>
      </c>
      <c r="AM3" s="312">
        <v>42156</v>
      </c>
      <c r="AN3" s="312">
        <v>42186</v>
      </c>
      <c r="AO3" s="312">
        <v>42217</v>
      </c>
      <c r="AP3" s="312">
        <v>42248</v>
      </c>
      <c r="AQ3" s="312">
        <v>42278</v>
      </c>
      <c r="AR3" s="312">
        <v>42309</v>
      </c>
      <c r="AS3" s="312">
        <v>42339</v>
      </c>
      <c r="AT3" s="312">
        <v>42370</v>
      </c>
      <c r="AU3" s="312">
        <v>42401</v>
      </c>
      <c r="AV3" s="312">
        <v>42430</v>
      </c>
      <c r="AW3" s="312">
        <v>42461</v>
      </c>
      <c r="AX3" s="312">
        <v>42491</v>
      </c>
      <c r="AY3" s="312">
        <v>42522</v>
      </c>
      <c r="AZ3" s="312">
        <v>42552</v>
      </c>
      <c r="BA3" s="312">
        <v>42583</v>
      </c>
      <c r="BB3" s="312">
        <v>42614</v>
      </c>
      <c r="BC3" s="312">
        <v>42644</v>
      </c>
      <c r="BD3" s="312">
        <v>42675</v>
      </c>
      <c r="BE3" s="312">
        <v>42705</v>
      </c>
      <c r="BF3" s="312">
        <v>42736</v>
      </c>
      <c r="BG3" s="312">
        <v>42767</v>
      </c>
      <c r="BH3" s="312">
        <v>42795</v>
      </c>
      <c r="BI3" s="312">
        <v>42826</v>
      </c>
      <c r="BJ3" s="312">
        <v>42856</v>
      </c>
      <c r="BK3" s="312">
        <v>42887</v>
      </c>
      <c r="BL3" s="312">
        <v>42917</v>
      </c>
      <c r="BM3" s="312">
        <v>42948</v>
      </c>
      <c r="BN3" s="312">
        <v>42979</v>
      </c>
      <c r="BO3" s="312">
        <v>43009</v>
      </c>
      <c r="BP3" s="312">
        <v>43040</v>
      </c>
      <c r="BQ3" s="312">
        <v>43070</v>
      </c>
      <c r="BR3" s="312">
        <v>43101</v>
      </c>
      <c r="BS3" s="312">
        <v>43132</v>
      </c>
      <c r="BT3" s="312">
        <v>43160</v>
      </c>
      <c r="BU3" s="312">
        <v>43191</v>
      </c>
      <c r="BV3" s="312">
        <v>43221</v>
      </c>
      <c r="BW3" s="312">
        <v>43252</v>
      </c>
      <c r="BX3" s="312">
        <v>43282</v>
      </c>
      <c r="BY3" s="312">
        <v>43313</v>
      </c>
      <c r="BZ3" s="312">
        <v>43344</v>
      </c>
      <c r="CA3" s="312">
        <v>43374</v>
      </c>
      <c r="CB3" s="312">
        <v>43405</v>
      </c>
      <c r="CC3" s="312">
        <v>43435</v>
      </c>
      <c r="CD3" s="312">
        <v>43466</v>
      </c>
      <c r="CE3" s="312">
        <v>43497</v>
      </c>
      <c r="CF3" s="312">
        <v>43525</v>
      </c>
      <c r="CG3" s="312">
        <v>43556</v>
      </c>
      <c r="CH3" s="312">
        <v>43586</v>
      </c>
      <c r="CI3" s="312">
        <v>43617</v>
      </c>
      <c r="CJ3" s="312">
        <v>43647</v>
      </c>
      <c r="CK3" s="312">
        <v>43678</v>
      </c>
      <c r="CL3" s="312">
        <v>43709</v>
      </c>
      <c r="CM3" s="312">
        <v>43739</v>
      </c>
      <c r="CN3" s="312">
        <v>43770</v>
      </c>
      <c r="CO3" s="312">
        <v>43800</v>
      </c>
      <c r="CP3" s="312">
        <v>43831</v>
      </c>
      <c r="CQ3" s="312">
        <v>43862</v>
      </c>
      <c r="CR3" s="312">
        <v>43891</v>
      </c>
      <c r="CS3" s="312">
        <v>43922</v>
      </c>
      <c r="CT3" s="312">
        <v>43952</v>
      </c>
      <c r="CU3" s="312">
        <v>43983</v>
      </c>
      <c r="CV3" s="312">
        <v>44013</v>
      </c>
      <c r="CW3" s="312">
        <v>44044</v>
      </c>
      <c r="CX3" s="312">
        <v>44075</v>
      </c>
      <c r="CY3" s="312">
        <v>44105</v>
      </c>
      <c r="CZ3" s="312">
        <v>44136</v>
      </c>
      <c r="DA3" s="312">
        <v>44166</v>
      </c>
      <c r="DB3" s="312">
        <v>44197</v>
      </c>
      <c r="DC3" s="312">
        <v>44228</v>
      </c>
      <c r="DD3" s="312">
        <v>44256</v>
      </c>
      <c r="DE3" s="312">
        <v>44287</v>
      </c>
      <c r="DF3" s="312">
        <v>44317</v>
      </c>
      <c r="DG3" s="312">
        <v>44348</v>
      </c>
      <c r="DH3" s="312">
        <v>44378</v>
      </c>
      <c r="DI3" s="312">
        <v>44409</v>
      </c>
      <c r="DJ3" s="312">
        <v>44440</v>
      </c>
      <c r="DK3" s="312">
        <v>44470</v>
      </c>
      <c r="DL3" s="312">
        <v>44501</v>
      </c>
      <c r="DM3" s="312">
        <v>44531</v>
      </c>
      <c r="DN3" s="312">
        <v>44562</v>
      </c>
      <c r="DO3" s="312">
        <v>44593</v>
      </c>
      <c r="DP3" s="312">
        <v>44621</v>
      </c>
      <c r="DQ3" s="312">
        <v>44652</v>
      </c>
      <c r="DR3" s="312">
        <v>44682</v>
      </c>
      <c r="DS3" s="312">
        <v>44713</v>
      </c>
      <c r="DT3" s="312">
        <v>44743</v>
      </c>
      <c r="DU3" s="312">
        <v>44774</v>
      </c>
      <c r="DV3" s="312">
        <v>44805</v>
      </c>
      <c r="DW3" s="312">
        <v>44835</v>
      </c>
      <c r="DX3" s="312">
        <v>44866</v>
      </c>
      <c r="DY3" s="312">
        <v>44896</v>
      </c>
      <c r="DZ3" s="312">
        <v>44927</v>
      </c>
      <c r="EA3" s="312">
        <v>44958</v>
      </c>
      <c r="EB3" s="312">
        <v>44986</v>
      </c>
      <c r="EC3" s="312">
        <v>45017</v>
      </c>
      <c r="ED3" s="312">
        <v>45047</v>
      </c>
      <c r="EE3" s="312">
        <v>45078</v>
      </c>
      <c r="EF3" s="312">
        <v>45108</v>
      </c>
      <c r="EG3" s="312">
        <v>45139</v>
      </c>
      <c r="EH3" s="312">
        <v>45170</v>
      </c>
      <c r="EI3" s="312">
        <v>45200</v>
      </c>
      <c r="EJ3" s="312">
        <v>45231</v>
      </c>
      <c r="EK3" s="312">
        <v>45261</v>
      </c>
      <c r="EL3" s="312">
        <v>45292</v>
      </c>
      <c r="EM3" s="312">
        <v>45323</v>
      </c>
      <c r="EN3" s="312">
        <v>45352</v>
      </c>
      <c r="EO3" s="312">
        <v>45383</v>
      </c>
      <c r="EP3" s="312">
        <v>45413</v>
      </c>
      <c r="EQ3" s="312">
        <v>45444</v>
      </c>
      <c r="ER3" s="312">
        <v>45474</v>
      </c>
      <c r="ES3" s="312">
        <v>45505</v>
      </c>
      <c r="ET3" s="312">
        <v>45536</v>
      </c>
      <c r="EU3" s="312">
        <v>45566</v>
      </c>
      <c r="EV3" s="312">
        <v>45597</v>
      </c>
      <c r="EW3" s="312">
        <v>45627</v>
      </c>
      <c r="EX3" s="312">
        <v>45658</v>
      </c>
      <c r="EY3" s="312">
        <v>45689</v>
      </c>
      <c r="EZ3" s="312">
        <v>45717</v>
      </c>
      <c r="FA3" s="312">
        <v>45748</v>
      </c>
      <c r="FB3" s="312">
        <v>45778</v>
      </c>
      <c r="FC3" s="312">
        <v>45809</v>
      </c>
      <c r="FD3" s="312">
        <v>45839</v>
      </c>
      <c r="FE3" s="312">
        <v>45870</v>
      </c>
      <c r="FF3" s="312">
        <v>45901</v>
      </c>
      <c r="FG3" s="312">
        <v>45931</v>
      </c>
      <c r="FH3" s="312">
        <v>45962</v>
      </c>
      <c r="FI3" s="312">
        <v>45992</v>
      </c>
      <c r="FJ3" s="312">
        <v>46023</v>
      </c>
      <c r="FK3" s="312">
        <v>46054</v>
      </c>
      <c r="FL3" s="312">
        <v>46082</v>
      </c>
      <c r="FM3" s="312">
        <v>46113</v>
      </c>
      <c r="FN3" s="312">
        <v>46143</v>
      </c>
      <c r="FO3" s="312">
        <v>46174</v>
      </c>
      <c r="FP3" s="312">
        <v>46204</v>
      </c>
      <c r="FQ3" s="312">
        <v>46235</v>
      </c>
      <c r="FR3" s="312">
        <v>46266</v>
      </c>
      <c r="FS3" s="312">
        <v>46296</v>
      </c>
      <c r="FT3" s="312">
        <v>46327</v>
      </c>
      <c r="FU3" s="312">
        <v>46357</v>
      </c>
      <c r="FV3" s="312">
        <v>46388</v>
      </c>
      <c r="FW3" s="312">
        <v>46419</v>
      </c>
      <c r="FX3" s="312">
        <v>46447</v>
      </c>
      <c r="FY3" s="312">
        <v>46478</v>
      </c>
      <c r="FZ3" s="312">
        <v>46508</v>
      </c>
      <c r="GA3" s="312">
        <v>46539</v>
      </c>
      <c r="GB3" s="312">
        <v>46569</v>
      </c>
      <c r="GC3" s="312">
        <v>46600</v>
      </c>
      <c r="GD3" s="312">
        <v>46631</v>
      </c>
      <c r="GE3" s="121"/>
      <c r="GF3" s="831" t="s">
        <v>267</v>
      </c>
      <c r="GG3" s="927" t="s">
        <v>376</v>
      </c>
    </row>
    <row r="4" spans="1:189" ht="15" customHeight="1" x14ac:dyDescent="0.25">
      <c r="A4" s="2262"/>
      <c r="B4" s="2263"/>
      <c r="C4" s="1562" t="s">
        <v>377</v>
      </c>
      <c r="D4" s="750" t="s">
        <v>38</v>
      </c>
      <c r="E4" s="750" t="s">
        <v>4</v>
      </c>
      <c r="F4" s="314"/>
      <c r="G4" s="1728">
        <v>1</v>
      </c>
      <c r="H4" s="1728">
        <v>2</v>
      </c>
      <c r="I4" s="1728">
        <v>3</v>
      </c>
      <c r="J4" s="1728">
        <v>4</v>
      </c>
      <c r="K4" s="1728">
        <v>5</v>
      </c>
      <c r="L4" s="1728">
        <v>6</v>
      </c>
      <c r="M4" s="1728">
        <v>7</v>
      </c>
      <c r="N4" s="1728">
        <v>8</v>
      </c>
      <c r="O4" s="1728">
        <v>9</v>
      </c>
      <c r="P4" s="1728">
        <v>10</v>
      </c>
      <c r="Q4" s="1728">
        <v>11</v>
      </c>
      <c r="R4" s="1728">
        <v>12</v>
      </c>
      <c r="S4" s="1728">
        <v>13</v>
      </c>
      <c r="T4" s="1728">
        <v>14</v>
      </c>
      <c r="U4" s="1728">
        <v>15</v>
      </c>
      <c r="V4" s="1728">
        <v>16</v>
      </c>
      <c r="W4" s="1728">
        <v>17</v>
      </c>
      <c r="X4" s="1728">
        <v>18</v>
      </c>
      <c r="Y4" s="1728">
        <v>19</v>
      </c>
      <c r="Z4" s="1728">
        <v>20</v>
      </c>
      <c r="AA4" s="1728">
        <v>21</v>
      </c>
      <c r="AB4" s="1728">
        <v>22</v>
      </c>
      <c r="AC4" s="1728">
        <v>23</v>
      </c>
      <c r="AD4" s="1728">
        <v>24</v>
      </c>
      <c r="AE4" s="1728">
        <v>25</v>
      </c>
      <c r="AF4" s="1728">
        <v>26</v>
      </c>
      <c r="AG4" s="1728">
        <v>27</v>
      </c>
      <c r="AH4" s="1728">
        <v>28</v>
      </c>
      <c r="AI4" s="1728">
        <v>29</v>
      </c>
      <c r="AJ4" s="1728">
        <v>30</v>
      </c>
      <c r="AK4" s="1728">
        <v>31</v>
      </c>
      <c r="AL4" s="1728">
        <v>32</v>
      </c>
      <c r="AM4" s="1728">
        <v>33</v>
      </c>
      <c r="AN4" s="1728">
        <v>34</v>
      </c>
      <c r="AO4" s="1728">
        <v>35</v>
      </c>
      <c r="AP4" s="1728">
        <v>36</v>
      </c>
      <c r="AQ4" s="1728">
        <v>37</v>
      </c>
      <c r="AR4" s="1728">
        <v>38</v>
      </c>
      <c r="AS4" s="1728">
        <v>39</v>
      </c>
      <c r="AT4" s="1728">
        <v>40</v>
      </c>
      <c r="AU4" s="1728">
        <v>41</v>
      </c>
      <c r="AV4" s="1728">
        <v>42</v>
      </c>
      <c r="AW4" s="1728">
        <v>43</v>
      </c>
      <c r="AX4" s="1728">
        <v>44</v>
      </c>
      <c r="AY4" s="1728">
        <v>45</v>
      </c>
      <c r="AZ4" s="1728">
        <v>46</v>
      </c>
      <c r="BA4" s="1728">
        <v>47</v>
      </c>
      <c r="BB4" s="1728">
        <v>48</v>
      </c>
      <c r="BC4" s="1728">
        <v>49</v>
      </c>
      <c r="BD4" s="1728">
        <v>50</v>
      </c>
      <c r="BE4" s="1728">
        <v>51</v>
      </c>
      <c r="BF4" s="1728">
        <v>52</v>
      </c>
      <c r="BG4" s="1728">
        <v>53</v>
      </c>
      <c r="BH4" s="1728">
        <v>54</v>
      </c>
      <c r="BI4" s="1728">
        <v>55</v>
      </c>
      <c r="BJ4" s="1728">
        <v>56</v>
      </c>
      <c r="BK4" s="1728">
        <v>57</v>
      </c>
      <c r="BL4" s="1728">
        <v>58</v>
      </c>
      <c r="BM4" s="1728">
        <v>59</v>
      </c>
      <c r="BN4" s="1728">
        <v>60</v>
      </c>
      <c r="BO4" s="1728">
        <v>61</v>
      </c>
      <c r="BP4" s="1728">
        <v>62</v>
      </c>
      <c r="BQ4" s="1728">
        <v>63</v>
      </c>
      <c r="BR4" s="1728">
        <v>64</v>
      </c>
      <c r="BS4" s="1728">
        <v>65</v>
      </c>
      <c r="BT4" s="1728">
        <v>66</v>
      </c>
      <c r="BU4" s="1728">
        <v>67</v>
      </c>
      <c r="BV4" s="1728">
        <v>68</v>
      </c>
      <c r="BW4" s="1728">
        <v>69</v>
      </c>
      <c r="BX4" s="1728">
        <v>70</v>
      </c>
      <c r="BY4" s="1728">
        <v>71</v>
      </c>
      <c r="BZ4" s="1728">
        <v>72</v>
      </c>
      <c r="CA4" s="1728">
        <v>73</v>
      </c>
      <c r="CB4" s="1728">
        <v>74</v>
      </c>
      <c r="CC4" s="1728">
        <v>75</v>
      </c>
      <c r="CD4" s="1728">
        <v>76</v>
      </c>
      <c r="CE4" s="1728">
        <v>77</v>
      </c>
      <c r="CF4" s="1728">
        <v>78</v>
      </c>
      <c r="CG4" s="1728">
        <v>79</v>
      </c>
      <c r="CH4" s="1728">
        <v>80</v>
      </c>
      <c r="CI4" s="1728">
        <v>81</v>
      </c>
      <c r="CJ4" s="1728">
        <v>82</v>
      </c>
      <c r="CK4" s="1728">
        <v>83</v>
      </c>
      <c r="CL4" s="1728">
        <v>84</v>
      </c>
      <c r="CM4" s="1728">
        <v>85</v>
      </c>
      <c r="CN4" s="1728">
        <v>86</v>
      </c>
      <c r="CO4" s="1728">
        <v>87</v>
      </c>
      <c r="CP4" s="1728">
        <v>88</v>
      </c>
      <c r="CQ4" s="1728">
        <v>89</v>
      </c>
      <c r="CR4" s="1728">
        <v>90</v>
      </c>
      <c r="CS4" s="1728">
        <v>91</v>
      </c>
      <c r="CT4" s="1728">
        <v>92</v>
      </c>
      <c r="CU4" s="1728">
        <v>93</v>
      </c>
      <c r="CV4" s="1728">
        <v>94</v>
      </c>
      <c r="CW4" s="1728">
        <v>95</v>
      </c>
      <c r="CX4" s="1728">
        <v>96</v>
      </c>
      <c r="CY4" s="1728">
        <v>97</v>
      </c>
      <c r="CZ4" s="1728">
        <v>98</v>
      </c>
      <c r="DA4" s="1728">
        <v>99</v>
      </c>
      <c r="DB4" s="1728">
        <v>100</v>
      </c>
      <c r="DC4" s="1728">
        <v>101</v>
      </c>
      <c r="DD4" s="1728">
        <v>102</v>
      </c>
      <c r="DE4" s="1728">
        <v>103</v>
      </c>
      <c r="DF4" s="1728">
        <v>104</v>
      </c>
      <c r="DG4" s="1728">
        <v>105</v>
      </c>
      <c r="DH4" s="1728">
        <v>106</v>
      </c>
      <c r="DI4" s="1728">
        <v>107</v>
      </c>
      <c r="DJ4" s="1728">
        <v>108</v>
      </c>
      <c r="DK4" s="1728">
        <v>109</v>
      </c>
      <c r="DL4" s="1728">
        <v>110</v>
      </c>
      <c r="DM4" s="1728">
        <v>111</v>
      </c>
      <c r="DN4" s="1728">
        <v>112</v>
      </c>
      <c r="DO4" s="1728">
        <v>113</v>
      </c>
      <c r="DP4" s="1728">
        <v>114</v>
      </c>
      <c r="DQ4" s="1728">
        <v>115</v>
      </c>
      <c r="DR4" s="1728">
        <v>116</v>
      </c>
      <c r="DS4" s="1728">
        <v>117</v>
      </c>
      <c r="DT4" s="1728">
        <v>118</v>
      </c>
      <c r="DU4" s="1728">
        <v>119</v>
      </c>
      <c r="DV4" s="1728">
        <v>120</v>
      </c>
      <c r="DW4" s="1728">
        <v>121</v>
      </c>
      <c r="DX4" s="1728">
        <v>122</v>
      </c>
      <c r="DY4" s="1728">
        <v>123</v>
      </c>
      <c r="DZ4" s="1728">
        <v>124</v>
      </c>
      <c r="EA4" s="1728">
        <v>125</v>
      </c>
      <c r="EB4" s="1728">
        <v>126</v>
      </c>
      <c r="EC4" s="1728">
        <v>127</v>
      </c>
      <c r="ED4" s="1728">
        <v>128</v>
      </c>
      <c r="EE4" s="1728">
        <v>129</v>
      </c>
      <c r="EF4" s="1728">
        <v>130</v>
      </c>
      <c r="EG4" s="1728">
        <v>131</v>
      </c>
      <c r="EH4" s="1728">
        <v>132</v>
      </c>
      <c r="EI4" s="1728">
        <v>133</v>
      </c>
      <c r="EJ4" s="1728">
        <v>134</v>
      </c>
      <c r="EK4" s="1728">
        <v>135</v>
      </c>
      <c r="EL4" s="1728">
        <v>136</v>
      </c>
      <c r="EM4" s="1728">
        <v>137</v>
      </c>
      <c r="EN4" s="1728">
        <v>138</v>
      </c>
      <c r="EO4" s="1728">
        <v>139</v>
      </c>
      <c r="EP4" s="1728">
        <v>140</v>
      </c>
      <c r="EQ4" s="1728">
        <v>141</v>
      </c>
      <c r="ER4" s="1728">
        <v>142</v>
      </c>
      <c r="ES4" s="1728">
        <v>143</v>
      </c>
      <c r="ET4" s="1728">
        <v>144</v>
      </c>
      <c r="EU4" s="1728">
        <v>145</v>
      </c>
      <c r="EV4" s="1728">
        <v>146</v>
      </c>
      <c r="EW4" s="1728">
        <v>147</v>
      </c>
      <c r="EX4" s="1728">
        <v>148</v>
      </c>
      <c r="EY4" s="1728">
        <v>149</v>
      </c>
      <c r="EZ4" s="1728">
        <v>150</v>
      </c>
      <c r="FA4" s="1728">
        <v>151</v>
      </c>
      <c r="FB4" s="1728">
        <v>152</v>
      </c>
      <c r="FC4" s="1728">
        <v>153</v>
      </c>
      <c r="FD4" s="1728">
        <v>154</v>
      </c>
      <c r="FE4" s="1728">
        <v>155</v>
      </c>
      <c r="FF4" s="1728">
        <v>156</v>
      </c>
      <c r="FG4" s="1728">
        <v>157</v>
      </c>
      <c r="FH4" s="1728">
        <v>158</v>
      </c>
      <c r="FI4" s="1728">
        <v>159</v>
      </c>
      <c r="FJ4" s="1728">
        <v>160</v>
      </c>
      <c r="FK4" s="1728">
        <v>161</v>
      </c>
      <c r="FL4" s="1728">
        <v>162</v>
      </c>
      <c r="FM4" s="1728">
        <v>163</v>
      </c>
      <c r="FN4" s="1728">
        <v>164</v>
      </c>
      <c r="FO4" s="1728">
        <v>165</v>
      </c>
      <c r="FP4" s="1728">
        <v>166</v>
      </c>
      <c r="FQ4" s="1728">
        <v>167</v>
      </c>
      <c r="FR4" s="1728">
        <v>168</v>
      </c>
      <c r="FS4" s="1728">
        <v>169</v>
      </c>
      <c r="FT4" s="1728">
        <v>170</v>
      </c>
      <c r="FU4" s="1728">
        <v>171</v>
      </c>
      <c r="FV4" s="1728">
        <v>172</v>
      </c>
      <c r="FW4" s="1728">
        <v>173</v>
      </c>
      <c r="FX4" s="1728">
        <v>174</v>
      </c>
      <c r="FY4" s="1728">
        <v>175</v>
      </c>
      <c r="FZ4" s="1728">
        <v>176</v>
      </c>
      <c r="GA4" s="1728">
        <v>177</v>
      </c>
      <c r="GB4" s="1728">
        <v>178</v>
      </c>
      <c r="GC4" s="1728">
        <v>179</v>
      </c>
      <c r="GD4" s="1728">
        <v>180</v>
      </c>
      <c r="GE4" s="121"/>
      <c r="GF4" s="831" t="s">
        <v>267</v>
      </c>
      <c r="GG4" s="927" t="s">
        <v>1424</v>
      </c>
    </row>
    <row r="5" spans="1:189" ht="12.75" customHeight="1" x14ac:dyDescent="0.25">
      <c r="A5" s="60" t="s">
        <v>378</v>
      </c>
      <c r="B5" s="322">
        <v>3651405</v>
      </c>
      <c r="C5" s="945">
        <v>0.17600444806600954</v>
      </c>
      <c r="D5" s="315" t="s">
        <v>379</v>
      </c>
      <c r="E5" s="1042">
        <v>2190.8430000000021</v>
      </c>
      <c r="F5" s="314"/>
      <c r="G5" s="322">
        <v>1095422</v>
      </c>
      <c r="H5" s="322">
        <v>0</v>
      </c>
      <c r="I5" s="322">
        <v>912851</v>
      </c>
      <c r="J5" s="322">
        <v>0</v>
      </c>
      <c r="K5" s="322">
        <v>0</v>
      </c>
      <c r="L5" s="322">
        <v>0</v>
      </c>
      <c r="M5" s="322">
        <v>0</v>
      </c>
      <c r="N5" s="322">
        <v>0</v>
      </c>
      <c r="O5" s="322">
        <v>1606618</v>
      </c>
      <c r="P5" s="322">
        <v>0</v>
      </c>
      <c r="Q5" s="322">
        <v>0</v>
      </c>
      <c r="R5" s="322">
        <v>0</v>
      </c>
      <c r="S5" s="322">
        <v>0</v>
      </c>
      <c r="T5" s="322">
        <v>0</v>
      </c>
      <c r="U5" s="322">
        <v>0</v>
      </c>
      <c r="V5" s="322">
        <v>0</v>
      </c>
      <c r="W5" s="322">
        <v>36514</v>
      </c>
      <c r="X5" s="322">
        <v>0</v>
      </c>
      <c r="Y5" s="322">
        <v>0</v>
      </c>
      <c r="Z5" s="322">
        <v>0</v>
      </c>
      <c r="AA5" s="322">
        <v>0</v>
      </c>
      <c r="AB5" s="322">
        <v>0</v>
      </c>
      <c r="AC5" s="322">
        <v>0</v>
      </c>
      <c r="AD5" s="322">
        <v>0</v>
      </c>
      <c r="AE5" s="322">
        <v>0</v>
      </c>
      <c r="AF5" s="322">
        <v>0</v>
      </c>
      <c r="AG5" s="322">
        <v>0</v>
      </c>
      <c r="AH5" s="322">
        <v>0</v>
      </c>
      <c r="AI5" s="322">
        <v>0</v>
      </c>
      <c r="AJ5" s="322">
        <v>0</v>
      </c>
      <c r="AK5" s="322">
        <v>0</v>
      </c>
      <c r="AL5" s="322">
        <v>0</v>
      </c>
      <c r="AM5" s="322">
        <v>0</v>
      </c>
      <c r="AN5" s="322">
        <v>0</v>
      </c>
      <c r="AO5" s="322">
        <v>0</v>
      </c>
      <c r="AP5" s="322">
        <v>0</v>
      </c>
      <c r="AQ5" s="322">
        <v>0</v>
      </c>
      <c r="AR5" s="322">
        <v>0</v>
      </c>
      <c r="AS5" s="322">
        <v>0</v>
      </c>
      <c r="AT5" s="322">
        <v>0</v>
      </c>
      <c r="AU5" s="322">
        <v>0</v>
      </c>
      <c r="AV5" s="322">
        <v>0</v>
      </c>
      <c r="AW5" s="322">
        <v>0</v>
      </c>
      <c r="AX5" s="322">
        <v>0</v>
      </c>
      <c r="AY5" s="322">
        <v>0</v>
      </c>
      <c r="AZ5" s="322">
        <v>0</v>
      </c>
      <c r="BA5" s="322">
        <v>0</v>
      </c>
      <c r="BB5" s="322">
        <v>0</v>
      </c>
      <c r="BC5" s="322">
        <v>0</v>
      </c>
      <c r="BD5" s="322">
        <v>0</v>
      </c>
      <c r="BE5" s="322">
        <v>0</v>
      </c>
      <c r="BF5" s="322">
        <v>0</v>
      </c>
      <c r="BG5" s="322">
        <v>0</v>
      </c>
      <c r="BH5" s="322">
        <v>0</v>
      </c>
      <c r="BI5" s="322">
        <v>0</v>
      </c>
      <c r="BJ5" s="322">
        <v>0</v>
      </c>
      <c r="BK5" s="322">
        <v>0</v>
      </c>
      <c r="BL5" s="322">
        <v>0</v>
      </c>
      <c r="BM5" s="322">
        <v>0</v>
      </c>
      <c r="BN5" s="322">
        <v>0</v>
      </c>
      <c r="BO5" s="322">
        <v>0</v>
      </c>
      <c r="BP5" s="322">
        <v>0</v>
      </c>
      <c r="BQ5" s="322">
        <v>0</v>
      </c>
      <c r="BR5" s="322">
        <v>0</v>
      </c>
      <c r="BS5" s="322">
        <v>0</v>
      </c>
      <c r="BT5" s="322">
        <v>0</v>
      </c>
      <c r="BU5" s="322">
        <v>0</v>
      </c>
      <c r="BV5" s="322">
        <v>0</v>
      </c>
      <c r="BW5" s="322">
        <v>0</v>
      </c>
      <c r="BX5" s="322">
        <v>0</v>
      </c>
      <c r="BY5" s="322">
        <v>0</v>
      </c>
      <c r="BZ5" s="322">
        <v>0</v>
      </c>
      <c r="CA5" s="322">
        <v>0</v>
      </c>
      <c r="CB5" s="322">
        <v>0</v>
      </c>
      <c r="CC5" s="322">
        <v>0</v>
      </c>
      <c r="CD5" s="322">
        <v>0</v>
      </c>
      <c r="CE5" s="322">
        <v>0</v>
      </c>
      <c r="CF5" s="322">
        <v>0</v>
      </c>
      <c r="CG5" s="322">
        <v>0</v>
      </c>
      <c r="CH5" s="322">
        <v>0</v>
      </c>
      <c r="CI5" s="322">
        <v>0</v>
      </c>
      <c r="CJ5" s="322">
        <v>0</v>
      </c>
      <c r="CK5" s="322">
        <v>0</v>
      </c>
      <c r="CL5" s="322">
        <v>0</v>
      </c>
      <c r="CM5" s="322">
        <v>0</v>
      </c>
      <c r="CN5" s="322">
        <v>0</v>
      </c>
      <c r="CO5" s="322">
        <v>0</v>
      </c>
      <c r="CP5" s="322">
        <v>0</v>
      </c>
      <c r="CQ5" s="322">
        <v>0</v>
      </c>
      <c r="CR5" s="322">
        <v>0</v>
      </c>
      <c r="CS5" s="322">
        <v>0</v>
      </c>
      <c r="CT5" s="322">
        <v>0</v>
      </c>
      <c r="CU5" s="322">
        <v>0</v>
      </c>
      <c r="CV5" s="322">
        <v>0</v>
      </c>
      <c r="CW5" s="322">
        <v>0</v>
      </c>
      <c r="CX5" s="322">
        <v>0</v>
      </c>
      <c r="CY5" s="322">
        <v>0</v>
      </c>
      <c r="CZ5" s="322">
        <v>0</v>
      </c>
      <c r="DA5" s="322">
        <v>0</v>
      </c>
      <c r="DB5" s="322">
        <v>0</v>
      </c>
      <c r="DC5" s="322">
        <v>0</v>
      </c>
      <c r="DD5" s="322">
        <v>0</v>
      </c>
      <c r="DE5" s="322">
        <v>0</v>
      </c>
      <c r="DF5" s="322">
        <v>0</v>
      </c>
      <c r="DG5" s="322">
        <v>0</v>
      </c>
      <c r="DH5" s="322">
        <v>0</v>
      </c>
      <c r="DI5" s="322">
        <v>0</v>
      </c>
      <c r="DJ5" s="322">
        <v>0</v>
      </c>
      <c r="DK5" s="322">
        <v>0</v>
      </c>
      <c r="DL5" s="322">
        <v>0</v>
      </c>
      <c r="DM5" s="322">
        <v>0</v>
      </c>
      <c r="DN5" s="322">
        <v>0</v>
      </c>
      <c r="DO5" s="322">
        <v>0</v>
      </c>
      <c r="DP5" s="322">
        <v>0</v>
      </c>
      <c r="DQ5" s="322">
        <v>0</v>
      </c>
      <c r="DR5" s="322">
        <v>0</v>
      </c>
      <c r="DS5" s="322">
        <v>0</v>
      </c>
      <c r="DT5" s="322">
        <v>0</v>
      </c>
      <c r="DU5" s="322">
        <v>0</v>
      </c>
      <c r="DV5" s="322">
        <v>0</v>
      </c>
      <c r="DW5" s="322">
        <v>0</v>
      </c>
      <c r="DX5" s="322">
        <v>0</v>
      </c>
      <c r="DY5" s="322">
        <v>0</v>
      </c>
      <c r="DZ5" s="322">
        <v>0</v>
      </c>
      <c r="EA5" s="322">
        <v>0</v>
      </c>
      <c r="EB5" s="322">
        <v>0</v>
      </c>
      <c r="EC5" s="322">
        <v>0</v>
      </c>
      <c r="ED5" s="322">
        <v>0</v>
      </c>
      <c r="EE5" s="322">
        <v>0</v>
      </c>
      <c r="EF5" s="322">
        <v>0</v>
      </c>
      <c r="EG5" s="322">
        <v>0</v>
      </c>
      <c r="EH5" s="322">
        <v>0</v>
      </c>
      <c r="EI5" s="322">
        <v>0</v>
      </c>
      <c r="EJ5" s="322">
        <v>0</v>
      </c>
      <c r="EK5" s="322">
        <v>0</v>
      </c>
      <c r="EL5" s="322">
        <v>0</v>
      </c>
      <c r="EM5" s="322">
        <v>0</v>
      </c>
      <c r="EN5" s="322">
        <v>0</v>
      </c>
      <c r="EO5" s="322">
        <v>0</v>
      </c>
      <c r="EP5" s="322">
        <v>0</v>
      </c>
      <c r="EQ5" s="322">
        <v>0</v>
      </c>
      <c r="ER5" s="322">
        <v>0</v>
      </c>
      <c r="ES5" s="322">
        <v>0</v>
      </c>
      <c r="ET5" s="322">
        <v>0</v>
      </c>
      <c r="EU5" s="322">
        <v>0</v>
      </c>
      <c r="EV5" s="322">
        <v>0</v>
      </c>
      <c r="EW5" s="322">
        <v>0</v>
      </c>
      <c r="EX5" s="322">
        <v>0</v>
      </c>
      <c r="EY5" s="322">
        <v>0</v>
      </c>
      <c r="EZ5" s="322">
        <v>0</v>
      </c>
      <c r="FA5" s="322">
        <v>0</v>
      </c>
      <c r="FB5" s="322">
        <v>0</v>
      </c>
      <c r="FC5" s="322">
        <v>0</v>
      </c>
      <c r="FD5" s="322">
        <v>0</v>
      </c>
      <c r="FE5" s="322">
        <v>0</v>
      </c>
      <c r="FF5" s="322">
        <v>0</v>
      </c>
      <c r="FG5" s="322">
        <v>0</v>
      </c>
      <c r="FH5" s="322">
        <v>0</v>
      </c>
      <c r="FI5" s="322">
        <v>0</v>
      </c>
      <c r="FJ5" s="322">
        <v>0</v>
      </c>
      <c r="FK5" s="322">
        <v>0</v>
      </c>
      <c r="FL5" s="322">
        <v>0</v>
      </c>
      <c r="FM5" s="322">
        <v>0</v>
      </c>
      <c r="FN5" s="322">
        <v>0</v>
      </c>
      <c r="FO5" s="322">
        <v>0</v>
      </c>
      <c r="FP5" s="322">
        <v>0</v>
      </c>
      <c r="FQ5" s="322">
        <v>0</v>
      </c>
      <c r="FR5" s="322">
        <v>0</v>
      </c>
      <c r="FS5" s="322">
        <v>0</v>
      </c>
      <c r="FT5" s="322">
        <v>0</v>
      </c>
      <c r="FU5" s="322">
        <v>0</v>
      </c>
      <c r="FV5" s="322">
        <v>0</v>
      </c>
      <c r="FW5" s="322">
        <v>0</v>
      </c>
      <c r="FX5" s="322">
        <v>0</v>
      </c>
      <c r="FY5" s="322">
        <v>0</v>
      </c>
      <c r="FZ5" s="322">
        <v>0</v>
      </c>
      <c r="GA5" s="322">
        <v>0</v>
      </c>
      <c r="GB5" s="322">
        <v>0</v>
      </c>
      <c r="GC5" s="322">
        <v>0</v>
      </c>
      <c r="GD5" s="322">
        <v>0</v>
      </c>
      <c r="GE5" s="827"/>
      <c r="GF5" s="831" t="s">
        <v>267</v>
      </c>
      <c r="GG5" s="927" t="s">
        <v>1425</v>
      </c>
    </row>
    <row r="6" spans="1:189" ht="12.75" customHeight="1" outlineLevel="1" x14ac:dyDescent="0.25">
      <c r="A6" s="560" t="s">
        <v>380</v>
      </c>
      <c r="B6" s="316">
        <v>3651405</v>
      </c>
      <c r="C6" s="946">
        <v>0.17600444806600954</v>
      </c>
      <c r="D6" s="317" t="s">
        <v>381</v>
      </c>
      <c r="E6" s="1043">
        <v>2190.8430000000021</v>
      </c>
      <c r="F6" s="561"/>
      <c r="G6" s="316">
        <v>1095422</v>
      </c>
      <c r="H6" s="316">
        <v>0</v>
      </c>
      <c r="I6" s="316">
        <v>912851</v>
      </c>
      <c r="J6" s="316">
        <v>0</v>
      </c>
      <c r="K6" s="316">
        <v>0</v>
      </c>
      <c r="L6" s="316">
        <v>0</v>
      </c>
      <c r="M6" s="316">
        <v>0</v>
      </c>
      <c r="N6" s="316">
        <v>0</v>
      </c>
      <c r="O6" s="316">
        <v>1606618</v>
      </c>
      <c r="P6" s="316">
        <v>0</v>
      </c>
      <c r="Q6" s="316">
        <v>0</v>
      </c>
      <c r="R6" s="316">
        <v>0</v>
      </c>
      <c r="S6" s="316">
        <v>0</v>
      </c>
      <c r="T6" s="316">
        <v>0</v>
      </c>
      <c r="U6" s="316">
        <v>0</v>
      </c>
      <c r="V6" s="316">
        <v>0</v>
      </c>
      <c r="W6" s="316">
        <v>36514</v>
      </c>
      <c r="X6" s="316">
        <v>0</v>
      </c>
      <c r="Y6" s="316">
        <v>0</v>
      </c>
      <c r="Z6" s="316">
        <v>0</v>
      </c>
      <c r="AA6" s="316">
        <v>0</v>
      </c>
      <c r="AB6" s="316">
        <v>0</v>
      </c>
      <c r="AC6" s="316">
        <v>0</v>
      </c>
      <c r="AD6" s="316">
        <v>0</v>
      </c>
      <c r="AE6" s="316">
        <v>0</v>
      </c>
      <c r="AF6" s="316">
        <v>0</v>
      </c>
      <c r="AG6" s="316">
        <v>0</v>
      </c>
      <c r="AH6" s="316">
        <v>0</v>
      </c>
      <c r="AI6" s="316">
        <v>0</v>
      </c>
      <c r="AJ6" s="316">
        <v>0</v>
      </c>
      <c r="AK6" s="316">
        <v>0</v>
      </c>
      <c r="AL6" s="316">
        <v>0</v>
      </c>
      <c r="AM6" s="316">
        <v>0</v>
      </c>
      <c r="AN6" s="316">
        <v>0</v>
      </c>
      <c r="AO6" s="316">
        <v>0</v>
      </c>
      <c r="AP6" s="316">
        <v>0</v>
      </c>
      <c r="AQ6" s="316">
        <v>0</v>
      </c>
      <c r="AR6" s="316">
        <v>0</v>
      </c>
      <c r="AS6" s="316">
        <v>0</v>
      </c>
      <c r="AT6" s="316">
        <v>0</v>
      </c>
      <c r="AU6" s="316">
        <v>0</v>
      </c>
      <c r="AV6" s="316">
        <v>0</v>
      </c>
      <c r="AW6" s="316">
        <v>0</v>
      </c>
      <c r="AX6" s="316">
        <v>0</v>
      </c>
      <c r="AY6" s="316">
        <v>0</v>
      </c>
      <c r="AZ6" s="316">
        <v>0</v>
      </c>
      <c r="BA6" s="316">
        <v>0</v>
      </c>
      <c r="BB6" s="316">
        <v>0</v>
      </c>
      <c r="BC6" s="316">
        <v>0</v>
      </c>
      <c r="BD6" s="316">
        <v>0</v>
      </c>
      <c r="BE6" s="316">
        <v>0</v>
      </c>
      <c r="BF6" s="316">
        <v>0</v>
      </c>
      <c r="BG6" s="316">
        <v>0</v>
      </c>
      <c r="BH6" s="316">
        <v>0</v>
      </c>
      <c r="BI6" s="316">
        <v>0</v>
      </c>
      <c r="BJ6" s="316">
        <v>0</v>
      </c>
      <c r="BK6" s="316">
        <v>0</v>
      </c>
      <c r="BL6" s="316">
        <v>0</v>
      </c>
      <c r="BM6" s="316">
        <v>0</v>
      </c>
      <c r="BN6" s="316">
        <v>0</v>
      </c>
      <c r="BO6" s="316">
        <v>0</v>
      </c>
      <c r="BP6" s="316">
        <v>0</v>
      </c>
      <c r="BQ6" s="316">
        <v>0</v>
      </c>
      <c r="BR6" s="316">
        <v>0</v>
      </c>
      <c r="BS6" s="316">
        <v>0</v>
      </c>
      <c r="BT6" s="316">
        <v>0</v>
      </c>
      <c r="BU6" s="316">
        <v>0</v>
      </c>
      <c r="BV6" s="316">
        <v>0</v>
      </c>
      <c r="BW6" s="316">
        <v>0</v>
      </c>
      <c r="BX6" s="316">
        <v>0</v>
      </c>
      <c r="BY6" s="316">
        <v>0</v>
      </c>
      <c r="BZ6" s="316">
        <v>0</v>
      </c>
      <c r="CA6" s="316">
        <v>0</v>
      </c>
      <c r="CB6" s="316">
        <v>0</v>
      </c>
      <c r="CC6" s="316">
        <v>0</v>
      </c>
      <c r="CD6" s="316">
        <v>0</v>
      </c>
      <c r="CE6" s="316">
        <v>0</v>
      </c>
      <c r="CF6" s="316">
        <v>0</v>
      </c>
      <c r="CG6" s="316">
        <v>0</v>
      </c>
      <c r="CH6" s="316">
        <v>0</v>
      </c>
      <c r="CI6" s="316">
        <v>0</v>
      </c>
      <c r="CJ6" s="316">
        <v>0</v>
      </c>
      <c r="CK6" s="316">
        <v>0</v>
      </c>
      <c r="CL6" s="316">
        <v>0</v>
      </c>
      <c r="CM6" s="316">
        <v>0</v>
      </c>
      <c r="CN6" s="316">
        <v>0</v>
      </c>
      <c r="CO6" s="316">
        <v>0</v>
      </c>
      <c r="CP6" s="316">
        <v>0</v>
      </c>
      <c r="CQ6" s="316">
        <v>0</v>
      </c>
      <c r="CR6" s="316">
        <v>0</v>
      </c>
      <c r="CS6" s="316">
        <v>0</v>
      </c>
      <c r="CT6" s="316">
        <v>0</v>
      </c>
      <c r="CU6" s="316">
        <v>0</v>
      </c>
      <c r="CV6" s="316">
        <v>0</v>
      </c>
      <c r="CW6" s="316">
        <v>0</v>
      </c>
      <c r="CX6" s="316">
        <v>0</v>
      </c>
      <c r="CY6" s="316">
        <v>0</v>
      </c>
      <c r="CZ6" s="316">
        <v>0</v>
      </c>
      <c r="DA6" s="316">
        <v>0</v>
      </c>
      <c r="DB6" s="316">
        <v>0</v>
      </c>
      <c r="DC6" s="316">
        <v>0</v>
      </c>
      <c r="DD6" s="316">
        <v>0</v>
      </c>
      <c r="DE6" s="316">
        <v>0</v>
      </c>
      <c r="DF6" s="316">
        <v>0</v>
      </c>
      <c r="DG6" s="316">
        <v>0</v>
      </c>
      <c r="DH6" s="316">
        <v>0</v>
      </c>
      <c r="DI6" s="316">
        <v>0</v>
      </c>
      <c r="DJ6" s="316">
        <v>0</v>
      </c>
      <c r="DK6" s="316">
        <v>0</v>
      </c>
      <c r="DL6" s="316">
        <v>0</v>
      </c>
      <c r="DM6" s="316">
        <v>0</v>
      </c>
      <c r="DN6" s="316">
        <v>0</v>
      </c>
      <c r="DO6" s="316">
        <v>0</v>
      </c>
      <c r="DP6" s="316">
        <v>0</v>
      </c>
      <c r="DQ6" s="316">
        <v>0</v>
      </c>
      <c r="DR6" s="316">
        <v>0</v>
      </c>
      <c r="DS6" s="316">
        <v>0</v>
      </c>
      <c r="DT6" s="316">
        <v>0</v>
      </c>
      <c r="DU6" s="316">
        <v>0</v>
      </c>
      <c r="DV6" s="316">
        <v>0</v>
      </c>
      <c r="DW6" s="316">
        <v>0</v>
      </c>
      <c r="DX6" s="316">
        <v>0</v>
      </c>
      <c r="DY6" s="316">
        <v>0</v>
      </c>
      <c r="DZ6" s="316">
        <v>0</v>
      </c>
      <c r="EA6" s="316">
        <v>0</v>
      </c>
      <c r="EB6" s="316">
        <v>0</v>
      </c>
      <c r="EC6" s="316">
        <v>0</v>
      </c>
      <c r="ED6" s="316">
        <v>0</v>
      </c>
      <c r="EE6" s="316">
        <v>0</v>
      </c>
      <c r="EF6" s="316">
        <v>0</v>
      </c>
      <c r="EG6" s="316">
        <v>0</v>
      </c>
      <c r="EH6" s="316">
        <v>0</v>
      </c>
      <c r="EI6" s="316">
        <v>0</v>
      </c>
      <c r="EJ6" s="316">
        <v>0</v>
      </c>
      <c r="EK6" s="316">
        <v>0</v>
      </c>
      <c r="EL6" s="316">
        <v>0</v>
      </c>
      <c r="EM6" s="316">
        <v>0</v>
      </c>
      <c r="EN6" s="316">
        <v>0</v>
      </c>
      <c r="EO6" s="316">
        <v>0</v>
      </c>
      <c r="EP6" s="316">
        <v>0</v>
      </c>
      <c r="EQ6" s="316">
        <v>0</v>
      </c>
      <c r="ER6" s="316">
        <v>0</v>
      </c>
      <c r="ES6" s="316">
        <v>0</v>
      </c>
      <c r="ET6" s="316">
        <v>0</v>
      </c>
      <c r="EU6" s="316">
        <v>0</v>
      </c>
      <c r="EV6" s="316">
        <v>0</v>
      </c>
      <c r="EW6" s="316">
        <v>0</v>
      </c>
      <c r="EX6" s="316">
        <v>0</v>
      </c>
      <c r="EY6" s="316">
        <v>0</v>
      </c>
      <c r="EZ6" s="316">
        <v>0</v>
      </c>
      <c r="FA6" s="316">
        <v>0</v>
      </c>
      <c r="FB6" s="316">
        <v>0</v>
      </c>
      <c r="FC6" s="316">
        <v>0</v>
      </c>
      <c r="FD6" s="316">
        <v>0</v>
      </c>
      <c r="FE6" s="316">
        <v>0</v>
      </c>
      <c r="FF6" s="316">
        <v>0</v>
      </c>
      <c r="FG6" s="316">
        <v>0</v>
      </c>
      <c r="FH6" s="316">
        <v>0</v>
      </c>
      <c r="FI6" s="316">
        <v>0</v>
      </c>
      <c r="FJ6" s="316">
        <v>0</v>
      </c>
      <c r="FK6" s="316">
        <v>0</v>
      </c>
      <c r="FL6" s="316">
        <v>0</v>
      </c>
      <c r="FM6" s="316">
        <v>0</v>
      </c>
      <c r="FN6" s="316">
        <v>0</v>
      </c>
      <c r="FO6" s="316">
        <v>0</v>
      </c>
      <c r="FP6" s="316">
        <v>0</v>
      </c>
      <c r="FQ6" s="316">
        <v>0</v>
      </c>
      <c r="FR6" s="316">
        <v>0</v>
      </c>
      <c r="FS6" s="316">
        <v>0</v>
      </c>
      <c r="FT6" s="316">
        <v>0</v>
      </c>
      <c r="FU6" s="316">
        <v>0</v>
      </c>
      <c r="FV6" s="316">
        <v>0</v>
      </c>
      <c r="FW6" s="316">
        <v>0</v>
      </c>
      <c r="FX6" s="316">
        <v>0</v>
      </c>
      <c r="FY6" s="316">
        <v>0</v>
      </c>
      <c r="FZ6" s="316">
        <v>0</v>
      </c>
      <c r="GA6" s="316">
        <v>0</v>
      </c>
      <c r="GB6" s="316">
        <v>0</v>
      </c>
      <c r="GC6" s="316">
        <v>0</v>
      </c>
      <c r="GD6" s="316">
        <v>0</v>
      </c>
      <c r="GE6" s="828"/>
      <c r="GF6" s="831" t="s">
        <v>267</v>
      </c>
    </row>
    <row r="7" spans="1:189" ht="12.75" customHeight="1" outlineLevel="1" x14ac:dyDescent="0.25">
      <c r="A7" s="522" t="s">
        <v>382</v>
      </c>
      <c r="B7" s="583">
        <v>0</v>
      </c>
      <c r="C7" s="947">
        <v>0</v>
      </c>
      <c r="D7" s="584"/>
      <c r="E7" s="584"/>
      <c r="F7" s="561"/>
      <c r="G7" s="583">
        <v>0</v>
      </c>
      <c r="H7" s="583">
        <v>0</v>
      </c>
      <c r="I7" s="583">
        <v>0</v>
      </c>
      <c r="J7" s="583">
        <v>0</v>
      </c>
      <c r="K7" s="583">
        <v>0</v>
      </c>
      <c r="L7" s="583">
        <v>0</v>
      </c>
      <c r="M7" s="583">
        <v>0</v>
      </c>
      <c r="N7" s="583">
        <v>0</v>
      </c>
      <c r="O7" s="583">
        <v>0</v>
      </c>
      <c r="P7" s="583">
        <v>0</v>
      </c>
      <c r="Q7" s="583">
        <v>0</v>
      </c>
      <c r="R7" s="583">
        <v>0</v>
      </c>
      <c r="S7" s="583">
        <v>0</v>
      </c>
      <c r="T7" s="583">
        <v>0</v>
      </c>
      <c r="U7" s="583">
        <v>0</v>
      </c>
      <c r="V7" s="583">
        <v>0</v>
      </c>
      <c r="W7" s="583">
        <v>0</v>
      </c>
      <c r="X7" s="583">
        <v>0</v>
      </c>
      <c r="Y7" s="583">
        <v>0</v>
      </c>
      <c r="Z7" s="583">
        <v>0</v>
      </c>
      <c r="AA7" s="583">
        <v>0</v>
      </c>
      <c r="AB7" s="583">
        <v>0</v>
      </c>
      <c r="AC7" s="583">
        <v>0</v>
      </c>
      <c r="AD7" s="583">
        <v>0</v>
      </c>
      <c r="AE7" s="583">
        <v>0</v>
      </c>
      <c r="AF7" s="583">
        <v>0</v>
      </c>
      <c r="AG7" s="583">
        <v>0</v>
      </c>
      <c r="AH7" s="583">
        <v>0</v>
      </c>
      <c r="AI7" s="583">
        <v>0</v>
      </c>
      <c r="AJ7" s="583">
        <v>0</v>
      </c>
      <c r="AK7" s="583">
        <v>0</v>
      </c>
      <c r="AL7" s="583">
        <v>0</v>
      </c>
      <c r="AM7" s="583">
        <v>0</v>
      </c>
      <c r="AN7" s="583">
        <v>0</v>
      </c>
      <c r="AO7" s="583">
        <v>0</v>
      </c>
      <c r="AP7" s="583">
        <v>0</v>
      </c>
      <c r="AQ7" s="583">
        <v>0</v>
      </c>
      <c r="AR7" s="583">
        <v>0</v>
      </c>
      <c r="AS7" s="583">
        <v>0</v>
      </c>
      <c r="AT7" s="583">
        <v>0</v>
      </c>
      <c r="AU7" s="583">
        <v>0</v>
      </c>
      <c r="AV7" s="583">
        <v>0</v>
      </c>
      <c r="AW7" s="583">
        <v>0</v>
      </c>
      <c r="AX7" s="583">
        <v>0</v>
      </c>
      <c r="AY7" s="583">
        <v>0</v>
      </c>
      <c r="AZ7" s="583">
        <v>0</v>
      </c>
      <c r="BA7" s="583">
        <v>0</v>
      </c>
      <c r="BB7" s="583">
        <v>0</v>
      </c>
      <c r="BC7" s="583">
        <v>0</v>
      </c>
      <c r="BD7" s="583">
        <v>0</v>
      </c>
      <c r="BE7" s="583">
        <v>0</v>
      </c>
      <c r="BF7" s="583">
        <v>0</v>
      </c>
      <c r="BG7" s="583">
        <v>0</v>
      </c>
      <c r="BH7" s="583">
        <v>0</v>
      </c>
      <c r="BI7" s="583">
        <v>0</v>
      </c>
      <c r="BJ7" s="583">
        <v>0</v>
      </c>
      <c r="BK7" s="583">
        <v>0</v>
      </c>
      <c r="BL7" s="583">
        <v>0</v>
      </c>
      <c r="BM7" s="583">
        <v>0</v>
      </c>
      <c r="BN7" s="583">
        <v>0</v>
      </c>
      <c r="BO7" s="583">
        <v>0</v>
      </c>
      <c r="BP7" s="583">
        <v>0</v>
      </c>
      <c r="BQ7" s="583">
        <v>0</v>
      </c>
      <c r="BR7" s="583">
        <v>0</v>
      </c>
      <c r="BS7" s="583">
        <v>0</v>
      </c>
      <c r="BT7" s="583">
        <v>0</v>
      </c>
      <c r="BU7" s="583">
        <v>0</v>
      </c>
      <c r="BV7" s="583">
        <v>0</v>
      </c>
      <c r="BW7" s="583">
        <v>0</v>
      </c>
      <c r="BX7" s="583">
        <v>0</v>
      </c>
      <c r="BY7" s="583">
        <v>0</v>
      </c>
      <c r="BZ7" s="583">
        <v>0</v>
      </c>
      <c r="CA7" s="583">
        <v>0</v>
      </c>
      <c r="CB7" s="583">
        <v>0</v>
      </c>
      <c r="CC7" s="583">
        <v>0</v>
      </c>
      <c r="CD7" s="583">
        <v>0</v>
      </c>
      <c r="CE7" s="583">
        <v>0</v>
      </c>
      <c r="CF7" s="583">
        <v>0</v>
      </c>
      <c r="CG7" s="583">
        <v>0</v>
      </c>
      <c r="CH7" s="583">
        <v>0</v>
      </c>
      <c r="CI7" s="583">
        <v>0</v>
      </c>
      <c r="CJ7" s="583">
        <v>0</v>
      </c>
      <c r="CK7" s="583">
        <v>0</v>
      </c>
      <c r="CL7" s="583">
        <v>0</v>
      </c>
      <c r="CM7" s="583">
        <v>0</v>
      </c>
      <c r="CN7" s="583">
        <v>0</v>
      </c>
      <c r="CO7" s="583">
        <v>0</v>
      </c>
      <c r="CP7" s="583">
        <v>0</v>
      </c>
      <c r="CQ7" s="583">
        <v>0</v>
      </c>
      <c r="CR7" s="583">
        <v>0</v>
      </c>
      <c r="CS7" s="583">
        <v>0</v>
      </c>
      <c r="CT7" s="583">
        <v>0</v>
      </c>
      <c r="CU7" s="583">
        <v>0</v>
      </c>
      <c r="CV7" s="583">
        <v>0</v>
      </c>
      <c r="CW7" s="583">
        <v>0</v>
      </c>
      <c r="CX7" s="583">
        <v>0</v>
      </c>
      <c r="CY7" s="583">
        <v>0</v>
      </c>
      <c r="CZ7" s="583">
        <v>0</v>
      </c>
      <c r="DA7" s="583">
        <v>0</v>
      </c>
      <c r="DB7" s="583">
        <v>0</v>
      </c>
      <c r="DC7" s="583">
        <v>0</v>
      </c>
      <c r="DD7" s="583">
        <v>0</v>
      </c>
      <c r="DE7" s="583">
        <v>0</v>
      </c>
      <c r="DF7" s="583">
        <v>0</v>
      </c>
      <c r="DG7" s="583">
        <v>0</v>
      </c>
      <c r="DH7" s="583">
        <v>0</v>
      </c>
      <c r="DI7" s="583">
        <v>0</v>
      </c>
      <c r="DJ7" s="583">
        <v>0</v>
      </c>
      <c r="DK7" s="583">
        <v>0</v>
      </c>
      <c r="DL7" s="583">
        <v>0</v>
      </c>
      <c r="DM7" s="583">
        <v>0</v>
      </c>
      <c r="DN7" s="583">
        <v>0</v>
      </c>
      <c r="DO7" s="583">
        <v>0</v>
      </c>
      <c r="DP7" s="583">
        <v>0</v>
      </c>
      <c r="DQ7" s="583">
        <v>0</v>
      </c>
      <c r="DR7" s="583">
        <v>0</v>
      </c>
      <c r="DS7" s="583">
        <v>0</v>
      </c>
      <c r="DT7" s="583">
        <v>0</v>
      </c>
      <c r="DU7" s="583">
        <v>0</v>
      </c>
      <c r="DV7" s="583">
        <v>0</v>
      </c>
      <c r="DW7" s="583">
        <v>0</v>
      </c>
      <c r="DX7" s="583">
        <v>0</v>
      </c>
      <c r="DY7" s="583">
        <v>0</v>
      </c>
      <c r="DZ7" s="583">
        <v>0</v>
      </c>
      <c r="EA7" s="583">
        <v>0</v>
      </c>
      <c r="EB7" s="583">
        <v>0</v>
      </c>
      <c r="EC7" s="583">
        <v>0</v>
      </c>
      <c r="ED7" s="583">
        <v>0</v>
      </c>
      <c r="EE7" s="583">
        <v>0</v>
      </c>
      <c r="EF7" s="583">
        <v>0</v>
      </c>
      <c r="EG7" s="583">
        <v>0</v>
      </c>
      <c r="EH7" s="583">
        <v>0</v>
      </c>
      <c r="EI7" s="583">
        <v>0</v>
      </c>
      <c r="EJ7" s="583">
        <v>0</v>
      </c>
      <c r="EK7" s="583">
        <v>0</v>
      </c>
      <c r="EL7" s="583">
        <v>0</v>
      </c>
      <c r="EM7" s="583">
        <v>0</v>
      </c>
      <c r="EN7" s="583">
        <v>0</v>
      </c>
      <c r="EO7" s="583">
        <v>0</v>
      </c>
      <c r="EP7" s="583">
        <v>0</v>
      </c>
      <c r="EQ7" s="583">
        <v>0</v>
      </c>
      <c r="ER7" s="583">
        <v>0</v>
      </c>
      <c r="ES7" s="583">
        <v>0</v>
      </c>
      <c r="ET7" s="583">
        <v>0</v>
      </c>
      <c r="EU7" s="583">
        <v>0</v>
      </c>
      <c r="EV7" s="583">
        <v>0</v>
      </c>
      <c r="EW7" s="583">
        <v>0</v>
      </c>
      <c r="EX7" s="583">
        <v>0</v>
      </c>
      <c r="EY7" s="583">
        <v>0</v>
      </c>
      <c r="EZ7" s="583">
        <v>0</v>
      </c>
      <c r="FA7" s="583">
        <v>0</v>
      </c>
      <c r="FB7" s="583">
        <v>0</v>
      </c>
      <c r="FC7" s="583">
        <v>0</v>
      </c>
      <c r="FD7" s="583">
        <v>0</v>
      </c>
      <c r="FE7" s="583">
        <v>0</v>
      </c>
      <c r="FF7" s="583">
        <v>0</v>
      </c>
      <c r="FG7" s="583">
        <v>0</v>
      </c>
      <c r="FH7" s="583">
        <v>0</v>
      </c>
      <c r="FI7" s="583">
        <v>0</v>
      </c>
      <c r="FJ7" s="583">
        <v>0</v>
      </c>
      <c r="FK7" s="583">
        <v>0</v>
      </c>
      <c r="FL7" s="583">
        <v>0</v>
      </c>
      <c r="FM7" s="583">
        <v>0</v>
      </c>
      <c r="FN7" s="583">
        <v>0</v>
      </c>
      <c r="FO7" s="583">
        <v>0</v>
      </c>
      <c r="FP7" s="583">
        <v>0</v>
      </c>
      <c r="FQ7" s="583">
        <v>0</v>
      </c>
      <c r="FR7" s="583">
        <v>0</v>
      </c>
      <c r="FS7" s="583">
        <v>0</v>
      </c>
      <c r="FT7" s="583">
        <v>0</v>
      </c>
      <c r="FU7" s="583">
        <v>0</v>
      </c>
      <c r="FV7" s="583">
        <v>0</v>
      </c>
      <c r="FW7" s="583">
        <v>0</v>
      </c>
      <c r="FX7" s="583">
        <v>0</v>
      </c>
      <c r="FY7" s="583">
        <v>0</v>
      </c>
      <c r="FZ7" s="583">
        <v>0</v>
      </c>
      <c r="GA7" s="583">
        <v>0</v>
      </c>
      <c r="GB7" s="583">
        <v>0</v>
      </c>
      <c r="GC7" s="583">
        <v>0</v>
      </c>
      <c r="GD7" s="583">
        <v>0</v>
      </c>
      <c r="GE7" s="828"/>
      <c r="GF7" s="831" t="s">
        <v>267</v>
      </c>
    </row>
    <row r="8" spans="1:189" ht="12.75" customHeight="1" x14ac:dyDescent="0.25">
      <c r="A8" s="59" t="s">
        <v>172</v>
      </c>
      <c r="B8" s="585">
        <v>0</v>
      </c>
      <c r="C8" s="948">
        <v>0</v>
      </c>
      <c r="D8" s="317" t="s">
        <v>379</v>
      </c>
      <c r="E8" s="366">
        <v>0</v>
      </c>
      <c r="F8" s="314"/>
      <c r="G8" s="585">
        <v>0</v>
      </c>
      <c r="H8" s="585">
        <v>0</v>
      </c>
      <c r="I8" s="585">
        <v>0</v>
      </c>
      <c r="J8" s="585">
        <v>0</v>
      </c>
      <c r="K8" s="585">
        <v>0</v>
      </c>
      <c r="L8" s="585">
        <v>0</v>
      </c>
      <c r="M8" s="585">
        <v>0</v>
      </c>
      <c r="N8" s="585">
        <v>0</v>
      </c>
      <c r="O8" s="585">
        <v>0</v>
      </c>
      <c r="P8" s="585">
        <v>0</v>
      </c>
      <c r="Q8" s="585">
        <v>0</v>
      </c>
      <c r="R8" s="585">
        <v>0</v>
      </c>
      <c r="S8" s="585">
        <v>0</v>
      </c>
      <c r="T8" s="585">
        <v>0</v>
      </c>
      <c r="U8" s="585">
        <v>0</v>
      </c>
      <c r="V8" s="585">
        <v>0</v>
      </c>
      <c r="W8" s="585">
        <v>0</v>
      </c>
      <c r="X8" s="585">
        <v>0</v>
      </c>
      <c r="Y8" s="585">
        <v>0</v>
      </c>
      <c r="Z8" s="585">
        <v>0</v>
      </c>
      <c r="AA8" s="585">
        <v>0</v>
      </c>
      <c r="AB8" s="585">
        <v>0</v>
      </c>
      <c r="AC8" s="585">
        <v>0</v>
      </c>
      <c r="AD8" s="585">
        <v>0</v>
      </c>
      <c r="AE8" s="585">
        <v>0</v>
      </c>
      <c r="AF8" s="585">
        <v>0</v>
      </c>
      <c r="AG8" s="585">
        <v>0</v>
      </c>
      <c r="AH8" s="585">
        <v>0</v>
      </c>
      <c r="AI8" s="585">
        <v>0</v>
      </c>
      <c r="AJ8" s="585">
        <v>0</v>
      </c>
      <c r="AK8" s="585">
        <v>0</v>
      </c>
      <c r="AL8" s="585">
        <v>0</v>
      </c>
      <c r="AM8" s="585">
        <v>0</v>
      </c>
      <c r="AN8" s="585">
        <v>0</v>
      </c>
      <c r="AO8" s="585">
        <v>0</v>
      </c>
      <c r="AP8" s="585">
        <v>0</v>
      </c>
      <c r="AQ8" s="585">
        <v>0</v>
      </c>
      <c r="AR8" s="585">
        <v>0</v>
      </c>
      <c r="AS8" s="585">
        <v>0</v>
      </c>
      <c r="AT8" s="585">
        <v>0</v>
      </c>
      <c r="AU8" s="585">
        <v>0</v>
      </c>
      <c r="AV8" s="585">
        <v>0</v>
      </c>
      <c r="AW8" s="585">
        <v>0</v>
      </c>
      <c r="AX8" s="585">
        <v>0</v>
      </c>
      <c r="AY8" s="585">
        <v>0</v>
      </c>
      <c r="AZ8" s="585">
        <v>0</v>
      </c>
      <c r="BA8" s="585">
        <v>0</v>
      </c>
      <c r="BB8" s="585">
        <v>0</v>
      </c>
      <c r="BC8" s="585">
        <v>0</v>
      </c>
      <c r="BD8" s="585">
        <v>0</v>
      </c>
      <c r="BE8" s="585">
        <v>0</v>
      </c>
      <c r="BF8" s="585">
        <v>0</v>
      </c>
      <c r="BG8" s="585">
        <v>0</v>
      </c>
      <c r="BH8" s="585">
        <v>0</v>
      </c>
      <c r="BI8" s="585">
        <v>0</v>
      </c>
      <c r="BJ8" s="585">
        <v>0</v>
      </c>
      <c r="BK8" s="585">
        <v>0</v>
      </c>
      <c r="BL8" s="585">
        <v>0</v>
      </c>
      <c r="BM8" s="585">
        <v>0</v>
      </c>
      <c r="BN8" s="585">
        <v>0</v>
      </c>
      <c r="BO8" s="585">
        <v>0</v>
      </c>
      <c r="BP8" s="585">
        <v>0</v>
      </c>
      <c r="BQ8" s="585">
        <v>0</v>
      </c>
      <c r="BR8" s="585">
        <v>0</v>
      </c>
      <c r="BS8" s="585">
        <v>0</v>
      </c>
      <c r="BT8" s="585">
        <v>0</v>
      </c>
      <c r="BU8" s="585">
        <v>0</v>
      </c>
      <c r="BV8" s="585">
        <v>0</v>
      </c>
      <c r="BW8" s="585">
        <v>0</v>
      </c>
      <c r="BX8" s="585">
        <v>0</v>
      </c>
      <c r="BY8" s="585">
        <v>0</v>
      </c>
      <c r="BZ8" s="585">
        <v>0</v>
      </c>
      <c r="CA8" s="585">
        <v>0</v>
      </c>
      <c r="CB8" s="585">
        <v>0</v>
      </c>
      <c r="CC8" s="585">
        <v>0</v>
      </c>
      <c r="CD8" s="585">
        <v>0</v>
      </c>
      <c r="CE8" s="585">
        <v>0</v>
      </c>
      <c r="CF8" s="585">
        <v>0</v>
      </c>
      <c r="CG8" s="585">
        <v>0</v>
      </c>
      <c r="CH8" s="585">
        <v>0</v>
      </c>
      <c r="CI8" s="585">
        <v>0</v>
      </c>
      <c r="CJ8" s="585">
        <v>0</v>
      </c>
      <c r="CK8" s="585">
        <v>0</v>
      </c>
      <c r="CL8" s="585">
        <v>0</v>
      </c>
      <c r="CM8" s="585">
        <v>0</v>
      </c>
      <c r="CN8" s="585">
        <v>0</v>
      </c>
      <c r="CO8" s="585">
        <v>0</v>
      </c>
      <c r="CP8" s="585">
        <v>0</v>
      </c>
      <c r="CQ8" s="585">
        <v>0</v>
      </c>
      <c r="CR8" s="585">
        <v>0</v>
      </c>
      <c r="CS8" s="585">
        <v>0</v>
      </c>
      <c r="CT8" s="585">
        <v>0</v>
      </c>
      <c r="CU8" s="585">
        <v>0</v>
      </c>
      <c r="CV8" s="585">
        <v>0</v>
      </c>
      <c r="CW8" s="585">
        <v>0</v>
      </c>
      <c r="CX8" s="585">
        <v>0</v>
      </c>
      <c r="CY8" s="585">
        <v>0</v>
      </c>
      <c r="CZ8" s="585">
        <v>0</v>
      </c>
      <c r="DA8" s="585">
        <v>0</v>
      </c>
      <c r="DB8" s="585">
        <v>0</v>
      </c>
      <c r="DC8" s="585">
        <v>0</v>
      </c>
      <c r="DD8" s="585">
        <v>0</v>
      </c>
      <c r="DE8" s="585">
        <v>0</v>
      </c>
      <c r="DF8" s="585">
        <v>0</v>
      </c>
      <c r="DG8" s="585">
        <v>0</v>
      </c>
      <c r="DH8" s="585">
        <v>0</v>
      </c>
      <c r="DI8" s="585">
        <v>0</v>
      </c>
      <c r="DJ8" s="585">
        <v>0</v>
      </c>
      <c r="DK8" s="585">
        <v>0</v>
      </c>
      <c r="DL8" s="585">
        <v>0</v>
      </c>
      <c r="DM8" s="585">
        <v>0</v>
      </c>
      <c r="DN8" s="585">
        <v>0</v>
      </c>
      <c r="DO8" s="585">
        <v>0</v>
      </c>
      <c r="DP8" s="585">
        <v>0</v>
      </c>
      <c r="DQ8" s="585">
        <v>0</v>
      </c>
      <c r="DR8" s="585">
        <v>0</v>
      </c>
      <c r="DS8" s="585">
        <v>0</v>
      </c>
      <c r="DT8" s="585">
        <v>0</v>
      </c>
      <c r="DU8" s="585">
        <v>0</v>
      </c>
      <c r="DV8" s="585">
        <v>0</v>
      </c>
      <c r="DW8" s="585">
        <v>0</v>
      </c>
      <c r="DX8" s="585">
        <v>0</v>
      </c>
      <c r="DY8" s="585">
        <v>0</v>
      </c>
      <c r="DZ8" s="585">
        <v>0</v>
      </c>
      <c r="EA8" s="585">
        <v>0</v>
      </c>
      <c r="EB8" s="585">
        <v>0</v>
      </c>
      <c r="EC8" s="585">
        <v>0</v>
      </c>
      <c r="ED8" s="585">
        <v>0</v>
      </c>
      <c r="EE8" s="585">
        <v>0</v>
      </c>
      <c r="EF8" s="585">
        <v>0</v>
      </c>
      <c r="EG8" s="585">
        <v>0</v>
      </c>
      <c r="EH8" s="585">
        <v>0</v>
      </c>
      <c r="EI8" s="585">
        <v>0</v>
      </c>
      <c r="EJ8" s="585">
        <v>0</v>
      </c>
      <c r="EK8" s="585">
        <v>0</v>
      </c>
      <c r="EL8" s="585">
        <v>0</v>
      </c>
      <c r="EM8" s="585">
        <v>0</v>
      </c>
      <c r="EN8" s="585">
        <v>0</v>
      </c>
      <c r="EO8" s="585">
        <v>0</v>
      </c>
      <c r="EP8" s="585">
        <v>0</v>
      </c>
      <c r="EQ8" s="585">
        <v>0</v>
      </c>
      <c r="ER8" s="585">
        <v>0</v>
      </c>
      <c r="ES8" s="585">
        <v>0</v>
      </c>
      <c r="ET8" s="585">
        <v>0</v>
      </c>
      <c r="EU8" s="585">
        <v>0</v>
      </c>
      <c r="EV8" s="585">
        <v>0</v>
      </c>
      <c r="EW8" s="585">
        <v>0</v>
      </c>
      <c r="EX8" s="585">
        <v>0</v>
      </c>
      <c r="EY8" s="585">
        <v>0</v>
      </c>
      <c r="EZ8" s="585">
        <v>0</v>
      </c>
      <c r="FA8" s="585">
        <v>0</v>
      </c>
      <c r="FB8" s="585">
        <v>0</v>
      </c>
      <c r="FC8" s="585">
        <v>0</v>
      </c>
      <c r="FD8" s="585">
        <v>0</v>
      </c>
      <c r="FE8" s="585">
        <v>0</v>
      </c>
      <c r="FF8" s="585">
        <v>0</v>
      </c>
      <c r="FG8" s="585">
        <v>0</v>
      </c>
      <c r="FH8" s="585">
        <v>0</v>
      </c>
      <c r="FI8" s="585">
        <v>0</v>
      </c>
      <c r="FJ8" s="585">
        <v>0</v>
      </c>
      <c r="FK8" s="585">
        <v>0</v>
      </c>
      <c r="FL8" s="585">
        <v>0</v>
      </c>
      <c r="FM8" s="585">
        <v>0</v>
      </c>
      <c r="FN8" s="585">
        <v>0</v>
      </c>
      <c r="FO8" s="585">
        <v>0</v>
      </c>
      <c r="FP8" s="585">
        <v>0</v>
      </c>
      <c r="FQ8" s="585">
        <v>0</v>
      </c>
      <c r="FR8" s="585">
        <v>0</v>
      </c>
      <c r="FS8" s="585">
        <v>0</v>
      </c>
      <c r="FT8" s="585">
        <v>0</v>
      </c>
      <c r="FU8" s="585">
        <v>0</v>
      </c>
      <c r="FV8" s="585">
        <v>0</v>
      </c>
      <c r="FW8" s="585">
        <v>0</v>
      </c>
      <c r="FX8" s="585">
        <v>0</v>
      </c>
      <c r="FY8" s="585">
        <v>0</v>
      </c>
      <c r="FZ8" s="585">
        <v>0</v>
      </c>
      <c r="GA8" s="585">
        <v>0</v>
      </c>
      <c r="GB8" s="585">
        <v>0</v>
      </c>
      <c r="GC8" s="585">
        <v>0</v>
      </c>
      <c r="GD8" s="585">
        <v>0</v>
      </c>
      <c r="GE8" s="827"/>
      <c r="GF8" s="831" t="s">
        <v>267</v>
      </c>
    </row>
    <row r="9" spans="1:189" s="1179" customFormat="1" ht="12.75" customHeight="1" outlineLevel="1" x14ac:dyDescent="0.25">
      <c r="A9" s="522" t="s">
        <v>383</v>
      </c>
      <c r="B9" s="583">
        <v>0</v>
      </c>
      <c r="C9" s="947">
        <v>0</v>
      </c>
      <c r="D9" s="1177"/>
      <c r="E9" s="1043"/>
      <c r="F9" s="747"/>
      <c r="G9" s="583">
        <v>0</v>
      </c>
      <c r="H9" s="583">
        <v>0</v>
      </c>
      <c r="I9" s="583">
        <v>0</v>
      </c>
      <c r="J9" s="583">
        <v>0</v>
      </c>
      <c r="K9" s="583">
        <v>0</v>
      </c>
      <c r="L9" s="583">
        <v>0</v>
      </c>
      <c r="M9" s="583">
        <v>0</v>
      </c>
      <c r="N9" s="583">
        <v>0</v>
      </c>
      <c r="O9" s="583">
        <v>0</v>
      </c>
      <c r="P9" s="583">
        <v>0</v>
      </c>
      <c r="Q9" s="583">
        <v>0</v>
      </c>
      <c r="R9" s="583">
        <v>0</v>
      </c>
      <c r="S9" s="583">
        <v>0</v>
      </c>
      <c r="T9" s="583">
        <v>0</v>
      </c>
      <c r="U9" s="583">
        <v>0</v>
      </c>
      <c r="V9" s="583">
        <v>0</v>
      </c>
      <c r="W9" s="583">
        <v>0</v>
      </c>
      <c r="X9" s="583">
        <v>0</v>
      </c>
      <c r="Y9" s="583">
        <v>0</v>
      </c>
      <c r="Z9" s="583">
        <v>0</v>
      </c>
      <c r="AA9" s="583">
        <v>0</v>
      </c>
      <c r="AB9" s="583">
        <v>0</v>
      </c>
      <c r="AC9" s="583">
        <v>0</v>
      </c>
      <c r="AD9" s="583">
        <v>0</v>
      </c>
      <c r="AE9" s="583">
        <v>0</v>
      </c>
      <c r="AF9" s="583">
        <v>0</v>
      </c>
      <c r="AG9" s="583">
        <v>0</v>
      </c>
      <c r="AH9" s="583">
        <v>0</v>
      </c>
      <c r="AI9" s="583">
        <v>0</v>
      </c>
      <c r="AJ9" s="583">
        <v>0</v>
      </c>
      <c r="AK9" s="583">
        <v>0</v>
      </c>
      <c r="AL9" s="583">
        <v>0</v>
      </c>
      <c r="AM9" s="583">
        <v>0</v>
      </c>
      <c r="AN9" s="583">
        <v>0</v>
      </c>
      <c r="AO9" s="583">
        <v>0</v>
      </c>
      <c r="AP9" s="583">
        <v>0</v>
      </c>
      <c r="AQ9" s="583">
        <v>0</v>
      </c>
      <c r="AR9" s="583">
        <v>0</v>
      </c>
      <c r="AS9" s="583">
        <v>0</v>
      </c>
      <c r="AT9" s="583">
        <v>0</v>
      </c>
      <c r="AU9" s="583">
        <v>0</v>
      </c>
      <c r="AV9" s="583">
        <v>0</v>
      </c>
      <c r="AW9" s="583">
        <v>0</v>
      </c>
      <c r="AX9" s="583">
        <v>0</v>
      </c>
      <c r="AY9" s="583">
        <v>0</v>
      </c>
      <c r="AZ9" s="583">
        <v>0</v>
      </c>
      <c r="BA9" s="583">
        <v>0</v>
      </c>
      <c r="BB9" s="583">
        <v>0</v>
      </c>
      <c r="BC9" s="583">
        <v>0</v>
      </c>
      <c r="BD9" s="583">
        <v>0</v>
      </c>
      <c r="BE9" s="583">
        <v>0</v>
      </c>
      <c r="BF9" s="583">
        <v>0</v>
      </c>
      <c r="BG9" s="583">
        <v>0</v>
      </c>
      <c r="BH9" s="583">
        <v>0</v>
      </c>
      <c r="BI9" s="583">
        <v>0</v>
      </c>
      <c r="BJ9" s="583">
        <v>0</v>
      </c>
      <c r="BK9" s="583">
        <v>0</v>
      </c>
      <c r="BL9" s="583">
        <v>0</v>
      </c>
      <c r="BM9" s="583">
        <v>0</v>
      </c>
      <c r="BN9" s="583">
        <v>0</v>
      </c>
      <c r="BO9" s="583">
        <v>0</v>
      </c>
      <c r="BP9" s="583">
        <v>0</v>
      </c>
      <c r="BQ9" s="583">
        <v>0</v>
      </c>
      <c r="BR9" s="583">
        <v>0</v>
      </c>
      <c r="BS9" s="583">
        <v>0</v>
      </c>
      <c r="BT9" s="583">
        <v>0</v>
      </c>
      <c r="BU9" s="583">
        <v>0</v>
      </c>
      <c r="BV9" s="583">
        <v>0</v>
      </c>
      <c r="BW9" s="583">
        <v>0</v>
      </c>
      <c r="BX9" s="583">
        <v>0</v>
      </c>
      <c r="BY9" s="583">
        <v>0</v>
      </c>
      <c r="BZ9" s="583">
        <v>0</v>
      </c>
      <c r="CA9" s="583">
        <v>0</v>
      </c>
      <c r="CB9" s="583">
        <v>0</v>
      </c>
      <c r="CC9" s="583">
        <v>0</v>
      </c>
      <c r="CD9" s="583">
        <v>0</v>
      </c>
      <c r="CE9" s="583">
        <v>0</v>
      </c>
      <c r="CF9" s="583">
        <v>0</v>
      </c>
      <c r="CG9" s="583">
        <v>0</v>
      </c>
      <c r="CH9" s="583">
        <v>0</v>
      </c>
      <c r="CI9" s="583">
        <v>0</v>
      </c>
      <c r="CJ9" s="583">
        <v>0</v>
      </c>
      <c r="CK9" s="583">
        <v>0</v>
      </c>
      <c r="CL9" s="583">
        <v>0</v>
      </c>
      <c r="CM9" s="583">
        <v>0</v>
      </c>
      <c r="CN9" s="583">
        <v>0</v>
      </c>
      <c r="CO9" s="583">
        <v>0</v>
      </c>
      <c r="CP9" s="583">
        <v>0</v>
      </c>
      <c r="CQ9" s="583">
        <v>0</v>
      </c>
      <c r="CR9" s="583">
        <v>0</v>
      </c>
      <c r="CS9" s="583">
        <v>0</v>
      </c>
      <c r="CT9" s="583">
        <v>0</v>
      </c>
      <c r="CU9" s="583">
        <v>0</v>
      </c>
      <c r="CV9" s="583">
        <v>0</v>
      </c>
      <c r="CW9" s="583">
        <v>0</v>
      </c>
      <c r="CX9" s="583">
        <v>0</v>
      </c>
      <c r="CY9" s="583">
        <v>0</v>
      </c>
      <c r="CZ9" s="583">
        <v>0</v>
      </c>
      <c r="DA9" s="583">
        <v>0</v>
      </c>
      <c r="DB9" s="583">
        <v>0</v>
      </c>
      <c r="DC9" s="583">
        <v>0</v>
      </c>
      <c r="DD9" s="583">
        <v>0</v>
      </c>
      <c r="DE9" s="583">
        <v>0</v>
      </c>
      <c r="DF9" s="583">
        <v>0</v>
      </c>
      <c r="DG9" s="583">
        <v>0</v>
      </c>
      <c r="DH9" s="583">
        <v>0</v>
      </c>
      <c r="DI9" s="583">
        <v>0</v>
      </c>
      <c r="DJ9" s="583">
        <v>0</v>
      </c>
      <c r="DK9" s="583">
        <v>0</v>
      </c>
      <c r="DL9" s="583">
        <v>0</v>
      </c>
      <c r="DM9" s="583">
        <v>0</v>
      </c>
      <c r="DN9" s="583">
        <v>0</v>
      </c>
      <c r="DO9" s="583">
        <v>0</v>
      </c>
      <c r="DP9" s="583">
        <v>0</v>
      </c>
      <c r="DQ9" s="583">
        <v>0</v>
      </c>
      <c r="DR9" s="583">
        <v>0</v>
      </c>
      <c r="DS9" s="583">
        <v>0</v>
      </c>
      <c r="DT9" s="583">
        <v>0</v>
      </c>
      <c r="DU9" s="583">
        <v>0</v>
      </c>
      <c r="DV9" s="583">
        <v>0</v>
      </c>
      <c r="DW9" s="583">
        <v>0</v>
      </c>
      <c r="DX9" s="583">
        <v>0</v>
      </c>
      <c r="DY9" s="583">
        <v>0</v>
      </c>
      <c r="DZ9" s="583">
        <v>0</v>
      </c>
      <c r="EA9" s="583">
        <v>0</v>
      </c>
      <c r="EB9" s="583">
        <v>0</v>
      </c>
      <c r="EC9" s="583">
        <v>0</v>
      </c>
      <c r="ED9" s="583">
        <v>0</v>
      </c>
      <c r="EE9" s="583">
        <v>0</v>
      </c>
      <c r="EF9" s="583">
        <v>0</v>
      </c>
      <c r="EG9" s="583">
        <v>0</v>
      </c>
      <c r="EH9" s="583">
        <v>0</v>
      </c>
      <c r="EI9" s="583">
        <v>0</v>
      </c>
      <c r="EJ9" s="583">
        <v>0</v>
      </c>
      <c r="EK9" s="583">
        <v>0</v>
      </c>
      <c r="EL9" s="583">
        <v>0</v>
      </c>
      <c r="EM9" s="583">
        <v>0</v>
      </c>
      <c r="EN9" s="583">
        <v>0</v>
      </c>
      <c r="EO9" s="583">
        <v>0</v>
      </c>
      <c r="EP9" s="583">
        <v>0</v>
      </c>
      <c r="EQ9" s="583">
        <v>0</v>
      </c>
      <c r="ER9" s="583">
        <v>0</v>
      </c>
      <c r="ES9" s="583">
        <v>0</v>
      </c>
      <c r="ET9" s="583">
        <v>0</v>
      </c>
      <c r="EU9" s="583">
        <v>0</v>
      </c>
      <c r="EV9" s="583">
        <v>0</v>
      </c>
      <c r="EW9" s="583">
        <v>0</v>
      </c>
      <c r="EX9" s="583">
        <v>0</v>
      </c>
      <c r="EY9" s="583">
        <v>0</v>
      </c>
      <c r="EZ9" s="583">
        <v>0</v>
      </c>
      <c r="FA9" s="583">
        <v>0</v>
      </c>
      <c r="FB9" s="583">
        <v>0</v>
      </c>
      <c r="FC9" s="583">
        <v>0</v>
      </c>
      <c r="FD9" s="583">
        <v>0</v>
      </c>
      <c r="FE9" s="583">
        <v>0</v>
      </c>
      <c r="FF9" s="583">
        <v>0</v>
      </c>
      <c r="FG9" s="583">
        <v>0</v>
      </c>
      <c r="FH9" s="583">
        <v>0</v>
      </c>
      <c r="FI9" s="583">
        <v>0</v>
      </c>
      <c r="FJ9" s="583">
        <v>0</v>
      </c>
      <c r="FK9" s="583">
        <v>0</v>
      </c>
      <c r="FL9" s="583">
        <v>0</v>
      </c>
      <c r="FM9" s="583">
        <v>0</v>
      </c>
      <c r="FN9" s="583">
        <v>0</v>
      </c>
      <c r="FO9" s="583">
        <v>0</v>
      </c>
      <c r="FP9" s="583">
        <v>0</v>
      </c>
      <c r="FQ9" s="583">
        <v>0</v>
      </c>
      <c r="FR9" s="583">
        <v>0</v>
      </c>
      <c r="FS9" s="583">
        <v>0</v>
      </c>
      <c r="FT9" s="583">
        <v>0</v>
      </c>
      <c r="FU9" s="583">
        <v>0</v>
      </c>
      <c r="FV9" s="583">
        <v>0</v>
      </c>
      <c r="FW9" s="583">
        <v>0</v>
      </c>
      <c r="FX9" s="583">
        <v>0</v>
      </c>
      <c r="FY9" s="583">
        <v>0</v>
      </c>
      <c r="FZ9" s="583">
        <v>0</v>
      </c>
      <c r="GA9" s="583">
        <v>0</v>
      </c>
      <c r="GB9" s="583">
        <v>0</v>
      </c>
      <c r="GC9" s="583">
        <v>0</v>
      </c>
      <c r="GD9" s="583">
        <v>0</v>
      </c>
      <c r="GE9" s="829"/>
      <c r="GF9" s="1178" t="s">
        <v>267</v>
      </c>
    </row>
    <row r="10" spans="1:189" s="1222" customFormat="1" ht="0.6" customHeight="1" outlineLevel="1" x14ac:dyDescent="0.25">
      <c r="A10" s="1245" t="s">
        <v>384</v>
      </c>
      <c r="B10" s="1246">
        <v>0</v>
      </c>
      <c r="C10" s="1247">
        <v>0</v>
      </c>
      <c r="D10" s="1248"/>
      <c r="E10" s="1249"/>
      <c r="F10" s="1250"/>
      <c r="G10" s="1246"/>
      <c r="H10" s="1246"/>
      <c r="I10" s="1246"/>
      <c r="J10" s="1246"/>
      <c r="K10" s="1246"/>
      <c r="L10" s="1246"/>
      <c r="M10" s="1246"/>
      <c r="N10" s="1246"/>
      <c r="O10" s="1246"/>
      <c r="P10" s="1246"/>
      <c r="Q10" s="1246"/>
      <c r="R10" s="1246"/>
      <c r="S10" s="1246"/>
      <c r="T10" s="1246"/>
      <c r="U10" s="1246"/>
      <c r="V10" s="1246"/>
      <c r="W10" s="1246"/>
      <c r="X10" s="1246"/>
      <c r="Y10" s="1246"/>
      <c r="Z10" s="1246"/>
      <c r="AA10" s="1246"/>
      <c r="AB10" s="1246"/>
      <c r="AC10" s="1246"/>
      <c r="AD10" s="1246"/>
      <c r="AE10" s="1246"/>
      <c r="AF10" s="1246"/>
      <c r="AG10" s="1246"/>
      <c r="AH10" s="1246"/>
      <c r="AI10" s="1246"/>
      <c r="AJ10" s="1246"/>
      <c r="AK10" s="1246"/>
      <c r="AL10" s="1246"/>
      <c r="AM10" s="1246"/>
      <c r="AN10" s="1246"/>
      <c r="AO10" s="1246"/>
      <c r="AP10" s="1246"/>
      <c r="AQ10" s="1246"/>
      <c r="AR10" s="1246"/>
      <c r="AS10" s="1246"/>
      <c r="AT10" s="1246"/>
      <c r="AU10" s="1246"/>
      <c r="AV10" s="1246"/>
      <c r="AW10" s="1246"/>
      <c r="AX10" s="1246"/>
      <c r="AY10" s="1246"/>
      <c r="AZ10" s="1246"/>
      <c r="BA10" s="1246"/>
      <c r="BB10" s="1246"/>
      <c r="BC10" s="1246"/>
      <c r="BD10" s="1246"/>
      <c r="BE10" s="1246"/>
      <c r="BF10" s="1246"/>
      <c r="BG10" s="1246"/>
      <c r="BH10" s="1246"/>
      <c r="BI10" s="1246"/>
      <c r="BJ10" s="1246"/>
      <c r="BK10" s="1246"/>
      <c r="BL10" s="1246"/>
      <c r="BM10" s="1246"/>
      <c r="BN10" s="1246"/>
      <c r="BO10" s="1246"/>
      <c r="BP10" s="1246"/>
      <c r="BQ10" s="1246"/>
      <c r="BR10" s="1246"/>
      <c r="BS10" s="1246"/>
      <c r="BT10" s="1246"/>
      <c r="BU10" s="1246"/>
      <c r="BV10" s="1246"/>
      <c r="BW10" s="1246"/>
      <c r="BX10" s="1246"/>
      <c r="BY10" s="1246"/>
      <c r="BZ10" s="1246"/>
      <c r="CA10" s="1246"/>
      <c r="CB10" s="1246"/>
      <c r="CC10" s="1246"/>
      <c r="CD10" s="1246"/>
      <c r="CE10" s="1246"/>
      <c r="CF10" s="1246"/>
      <c r="CG10" s="1246"/>
      <c r="CH10" s="1246"/>
      <c r="CI10" s="1246"/>
      <c r="CJ10" s="1246"/>
      <c r="CK10" s="1246"/>
      <c r="CL10" s="1246"/>
      <c r="CM10" s="1246"/>
      <c r="CN10" s="1246"/>
      <c r="CO10" s="1246"/>
      <c r="CP10" s="1246"/>
      <c r="CQ10" s="1246"/>
      <c r="CR10" s="1246"/>
      <c r="CS10" s="1246"/>
      <c r="CT10" s="1246"/>
      <c r="CU10" s="1246"/>
      <c r="CV10" s="1246"/>
      <c r="CW10" s="1246"/>
      <c r="CX10" s="1246"/>
      <c r="CY10" s="1246"/>
      <c r="CZ10" s="1246"/>
      <c r="DA10" s="1246"/>
      <c r="DB10" s="1246"/>
      <c r="DC10" s="1246"/>
      <c r="DD10" s="1246"/>
      <c r="DE10" s="1246"/>
      <c r="DF10" s="1246"/>
      <c r="DG10" s="1246"/>
      <c r="DH10" s="1246"/>
      <c r="DI10" s="1246"/>
      <c r="DJ10" s="1246"/>
      <c r="DK10" s="1246"/>
      <c r="DL10" s="1246"/>
      <c r="DM10" s="1246"/>
      <c r="DN10" s="1246"/>
      <c r="DO10" s="1246"/>
      <c r="DP10" s="1246"/>
      <c r="DQ10" s="1246"/>
      <c r="DR10" s="1246"/>
      <c r="DS10" s="1246"/>
      <c r="DT10" s="1246"/>
      <c r="DU10" s="1246"/>
      <c r="DV10" s="1246"/>
      <c r="DW10" s="1246"/>
      <c r="DX10" s="1246"/>
      <c r="DY10" s="1246"/>
      <c r="DZ10" s="1246"/>
      <c r="EA10" s="1246"/>
      <c r="EB10" s="1246"/>
      <c r="EC10" s="1246"/>
      <c r="ED10" s="1246"/>
      <c r="EE10" s="1246"/>
      <c r="EF10" s="1246"/>
      <c r="EG10" s="1246"/>
      <c r="EH10" s="1246"/>
      <c r="EI10" s="1246"/>
      <c r="EJ10" s="1246"/>
      <c r="EK10" s="1246"/>
      <c r="EL10" s="1246"/>
      <c r="EM10" s="1246"/>
      <c r="EN10" s="1246"/>
      <c r="EO10" s="1246"/>
      <c r="EP10" s="1246"/>
      <c r="EQ10" s="1246"/>
      <c r="ER10" s="1246"/>
      <c r="ES10" s="1246"/>
      <c r="ET10" s="1246"/>
      <c r="EU10" s="1246"/>
      <c r="EV10" s="1246"/>
      <c r="EW10" s="1246"/>
      <c r="EX10" s="1246"/>
      <c r="EY10" s="1246"/>
      <c r="EZ10" s="1246"/>
      <c r="FA10" s="1246"/>
      <c r="FB10" s="1246"/>
      <c r="FC10" s="1246"/>
      <c r="FD10" s="1246"/>
      <c r="FE10" s="1246"/>
      <c r="FF10" s="1246"/>
      <c r="FG10" s="1246"/>
      <c r="FH10" s="1246"/>
      <c r="FI10" s="1246"/>
      <c r="FJ10" s="1246"/>
      <c r="FK10" s="1246"/>
      <c r="FL10" s="1246"/>
      <c r="FM10" s="1246"/>
      <c r="FN10" s="1246"/>
      <c r="FO10" s="1246"/>
      <c r="FP10" s="1246"/>
      <c r="FQ10" s="1246"/>
      <c r="FR10" s="1246"/>
      <c r="FS10" s="1246"/>
      <c r="FT10" s="1246"/>
      <c r="FU10" s="1246"/>
      <c r="FV10" s="1246"/>
      <c r="FW10" s="1246"/>
      <c r="FX10" s="1246"/>
      <c r="FY10" s="1246"/>
      <c r="FZ10" s="1246"/>
      <c r="GA10" s="1246"/>
      <c r="GB10" s="1246"/>
      <c r="GC10" s="1246"/>
      <c r="GD10" s="1246"/>
      <c r="GE10" s="1251"/>
      <c r="GF10" s="1252" t="s">
        <v>267</v>
      </c>
    </row>
    <row r="11" spans="1:189" ht="12.75" customHeight="1" x14ac:dyDescent="0.25">
      <c r="A11" s="59" t="s">
        <v>173</v>
      </c>
      <c r="B11" s="585">
        <v>0</v>
      </c>
      <c r="C11" s="948">
        <v>0</v>
      </c>
      <c r="D11" s="317" t="s">
        <v>379</v>
      </c>
      <c r="E11" s="366">
        <v>0</v>
      </c>
      <c r="F11" s="314"/>
      <c r="G11" s="585">
        <v>0</v>
      </c>
      <c r="H11" s="585">
        <v>0</v>
      </c>
      <c r="I11" s="585">
        <v>0</v>
      </c>
      <c r="J11" s="585">
        <v>0</v>
      </c>
      <c r="K11" s="585">
        <v>0</v>
      </c>
      <c r="L11" s="585">
        <v>0</v>
      </c>
      <c r="M11" s="585">
        <v>0</v>
      </c>
      <c r="N11" s="585">
        <v>0</v>
      </c>
      <c r="O11" s="585">
        <v>0</v>
      </c>
      <c r="P11" s="585">
        <v>0</v>
      </c>
      <c r="Q11" s="585">
        <v>0</v>
      </c>
      <c r="R11" s="585">
        <v>0</v>
      </c>
      <c r="S11" s="585">
        <v>0</v>
      </c>
      <c r="T11" s="585">
        <v>0</v>
      </c>
      <c r="U11" s="585">
        <v>0</v>
      </c>
      <c r="V11" s="585">
        <v>0</v>
      </c>
      <c r="W11" s="585">
        <v>0</v>
      </c>
      <c r="X11" s="585">
        <v>0</v>
      </c>
      <c r="Y11" s="585">
        <v>0</v>
      </c>
      <c r="Z11" s="585">
        <v>0</v>
      </c>
      <c r="AA11" s="585">
        <v>0</v>
      </c>
      <c r="AB11" s="585">
        <v>0</v>
      </c>
      <c r="AC11" s="585">
        <v>0</v>
      </c>
      <c r="AD11" s="585">
        <v>0</v>
      </c>
      <c r="AE11" s="585">
        <v>0</v>
      </c>
      <c r="AF11" s="585">
        <v>0</v>
      </c>
      <c r="AG11" s="585">
        <v>0</v>
      </c>
      <c r="AH11" s="585">
        <v>0</v>
      </c>
      <c r="AI11" s="585">
        <v>0</v>
      </c>
      <c r="AJ11" s="585">
        <v>0</v>
      </c>
      <c r="AK11" s="585">
        <v>0</v>
      </c>
      <c r="AL11" s="585">
        <v>0</v>
      </c>
      <c r="AM11" s="585">
        <v>0</v>
      </c>
      <c r="AN11" s="585">
        <v>0</v>
      </c>
      <c r="AO11" s="585">
        <v>0</v>
      </c>
      <c r="AP11" s="585">
        <v>0</v>
      </c>
      <c r="AQ11" s="585">
        <v>0</v>
      </c>
      <c r="AR11" s="585">
        <v>0</v>
      </c>
      <c r="AS11" s="585">
        <v>0</v>
      </c>
      <c r="AT11" s="585">
        <v>0</v>
      </c>
      <c r="AU11" s="585">
        <v>0</v>
      </c>
      <c r="AV11" s="585">
        <v>0</v>
      </c>
      <c r="AW11" s="585">
        <v>0</v>
      </c>
      <c r="AX11" s="585">
        <v>0</v>
      </c>
      <c r="AY11" s="585">
        <v>0</v>
      </c>
      <c r="AZ11" s="585">
        <v>0</v>
      </c>
      <c r="BA11" s="585">
        <v>0</v>
      </c>
      <c r="BB11" s="585">
        <v>0</v>
      </c>
      <c r="BC11" s="585">
        <v>0</v>
      </c>
      <c r="BD11" s="585">
        <v>0</v>
      </c>
      <c r="BE11" s="585">
        <v>0</v>
      </c>
      <c r="BF11" s="585">
        <v>0</v>
      </c>
      <c r="BG11" s="585">
        <v>0</v>
      </c>
      <c r="BH11" s="585">
        <v>0</v>
      </c>
      <c r="BI11" s="585">
        <v>0</v>
      </c>
      <c r="BJ11" s="585">
        <v>0</v>
      </c>
      <c r="BK11" s="585">
        <v>0</v>
      </c>
      <c r="BL11" s="585">
        <v>0</v>
      </c>
      <c r="BM11" s="585">
        <v>0</v>
      </c>
      <c r="BN11" s="585">
        <v>0</v>
      </c>
      <c r="BO11" s="585">
        <v>0</v>
      </c>
      <c r="BP11" s="585">
        <v>0</v>
      </c>
      <c r="BQ11" s="585">
        <v>0</v>
      </c>
      <c r="BR11" s="585">
        <v>0</v>
      </c>
      <c r="BS11" s="585">
        <v>0</v>
      </c>
      <c r="BT11" s="585">
        <v>0</v>
      </c>
      <c r="BU11" s="585">
        <v>0</v>
      </c>
      <c r="BV11" s="585">
        <v>0</v>
      </c>
      <c r="BW11" s="585">
        <v>0</v>
      </c>
      <c r="BX11" s="585">
        <v>0</v>
      </c>
      <c r="BY11" s="585">
        <v>0</v>
      </c>
      <c r="BZ11" s="585">
        <v>0</v>
      </c>
      <c r="CA11" s="585">
        <v>0</v>
      </c>
      <c r="CB11" s="585">
        <v>0</v>
      </c>
      <c r="CC11" s="585">
        <v>0</v>
      </c>
      <c r="CD11" s="585">
        <v>0</v>
      </c>
      <c r="CE11" s="585">
        <v>0</v>
      </c>
      <c r="CF11" s="585">
        <v>0</v>
      </c>
      <c r="CG11" s="585">
        <v>0</v>
      </c>
      <c r="CH11" s="585">
        <v>0</v>
      </c>
      <c r="CI11" s="585">
        <v>0</v>
      </c>
      <c r="CJ11" s="585">
        <v>0</v>
      </c>
      <c r="CK11" s="585">
        <v>0</v>
      </c>
      <c r="CL11" s="585">
        <v>0</v>
      </c>
      <c r="CM11" s="585">
        <v>0</v>
      </c>
      <c r="CN11" s="585">
        <v>0</v>
      </c>
      <c r="CO11" s="585">
        <v>0</v>
      </c>
      <c r="CP11" s="585">
        <v>0</v>
      </c>
      <c r="CQ11" s="585">
        <v>0</v>
      </c>
      <c r="CR11" s="585">
        <v>0</v>
      </c>
      <c r="CS11" s="585">
        <v>0</v>
      </c>
      <c r="CT11" s="585">
        <v>0</v>
      </c>
      <c r="CU11" s="585">
        <v>0</v>
      </c>
      <c r="CV11" s="585">
        <v>0</v>
      </c>
      <c r="CW11" s="585">
        <v>0</v>
      </c>
      <c r="CX11" s="585">
        <v>0</v>
      </c>
      <c r="CY11" s="585">
        <v>0</v>
      </c>
      <c r="CZ11" s="585">
        <v>0</v>
      </c>
      <c r="DA11" s="585">
        <v>0</v>
      </c>
      <c r="DB11" s="585">
        <v>0</v>
      </c>
      <c r="DC11" s="585">
        <v>0</v>
      </c>
      <c r="DD11" s="585">
        <v>0</v>
      </c>
      <c r="DE11" s="585">
        <v>0</v>
      </c>
      <c r="DF11" s="585">
        <v>0</v>
      </c>
      <c r="DG11" s="585">
        <v>0</v>
      </c>
      <c r="DH11" s="585">
        <v>0</v>
      </c>
      <c r="DI11" s="585">
        <v>0</v>
      </c>
      <c r="DJ11" s="585">
        <v>0</v>
      </c>
      <c r="DK11" s="585">
        <v>0</v>
      </c>
      <c r="DL11" s="585">
        <v>0</v>
      </c>
      <c r="DM11" s="585">
        <v>0</v>
      </c>
      <c r="DN11" s="585">
        <v>0</v>
      </c>
      <c r="DO11" s="585">
        <v>0</v>
      </c>
      <c r="DP11" s="585">
        <v>0</v>
      </c>
      <c r="DQ11" s="585">
        <v>0</v>
      </c>
      <c r="DR11" s="585">
        <v>0</v>
      </c>
      <c r="DS11" s="585">
        <v>0</v>
      </c>
      <c r="DT11" s="585">
        <v>0</v>
      </c>
      <c r="DU11" s="585">
        <v>0</v>
      </c>
      <c r="DV11" s="585">
        <v>0</v>
      </c>
      <c r="DW11" s="585">
        <v>0</v>
      </c>
      <c r="DX11" s="585">
        <v>0</v>
      </c>
      <c r="DY11" s="585">
        <v>0</v>
      </c>
      <c r="DZ11" s="585">
        <v>0</v>
      </c>
      <c r="EA11" s="585">
        <v>0</v>
      </c>
      <c r="EB11" s="585">
        <v>0</v>
      </c>
      <c r="EC11" s="585">
        <v>0</v>
      </c>
      <c r="ED11" s="585">
        <v>0</v>
      </c>
      <c r="EE11" s="585">
        <v>0</v>
      </c>
      <c r="EF11" s="585">
        <v>0</v>
      </c>
      <c r="EG11" s="585">
        <v>0</v>
      </c>
      <c r="EH11" s="585">
        <v>0</v>
      </c>
      <c r="EI11" s="585">
        <v>0</v>
      </c>
      <c r="EJ11" s="585">
        <v>0</v>
      </c>
      <c r="EK11" s="585">
        <v>0</v>
      </c>
      <c r="EL11" s="585">
        <v>0</v>
      </c>
      <c r="EM11" s="585">
        <v>0</v>
      </c>
      <c r="EN11" s="585">
        <v>0</v>
      </c>
      <c r="EO11" s="585">
        <v>0</v>
      </c>
      <c r="EP11" s="585">
        <v>0</v>
      </c>
      <c r="EQ11" s="585">
        <v>0</v>
      </c>
      <c r="ER11" s="585">
        <v>0</v>
      </c>
      <c r="ES11" s="585">
        <v>0</v>
      </c>
      <c r="ET11" s="585">
        <v>0</v>
      </c>
      <c r="EU11" s="585">
        <v>0</v>
      </c>
      <c r="EV11" s="585">
        <v>0</v>
      </c>
      <c r="EW11" s="585">
        <v>0</v>
      </c>
      <c r="EX11" s="585">
        <v>0</v>
      </c>
      <c r="EY11" s="585">
        <v>0</v>
      </c>
      <c r="EZ11" s="585">
        <v>0</v>
      </c>
      <c r="FA11" s="585">
        <v>0</v>
      </c>
      <c r="FB11" s="585">
        <v>0</v>
      </c>
      <c r="FC11" s="585">
        <v>0</v>
      </c>
      <c r="FD11" s="585">
        <v>0</v>
      </c>
      <c r="FE11" s="585">
        <v>0</v>
      </c>
      <c r="FF11" s="585">
        <v>0</v>
      </c>
      <c r="FG11" s="585">
        <v>0</v>
      </c>
      <c r="FH11" s="585">
        <v>0</v>
      </c>
      <c r="FI11" s="585">
        <v>0</v>
      </c>
      <c r="FJ11" s="585">
        <v>0</v>
      </c>
      <c r="FK11" s="585">
        <v>0</v>
      </c>
      <c r="FL11" s="585">
        <v>0</v>
      </c>
      <c r="FM11" s="585">
        <v>0</v>
      </c>
      <c r="FN11" s="585">
        <v>0</v>
      </c>
      <c r="FO11" s="585">
        <v>0</v>
      </c>
      <c r="FP11" s="585">
        <v>0</v>
      </c>
      <c r="FQ11" s="585">
        <v>0</v>
      </c>
      <c r="FR11" s="585">
        <v>0</v>
      </c>
      <c r="FS11" s="585">
        <v>0</v>
      </c>
      <c r="FT11" s="585">
        <v>0</v>
      </c>
      <c r="FU11" s="585">
        <v>0</v>
      </c>
      <c r="FV11" s="585">
        <v>0</v>
      </c>
      <c r="FW11" s="585">
        <v>0</v>
      </c>
      <c r="FX11" s="585">
        <v>0</v>
      </c>
      <c r="FY11" s="585">
        <v>0</v>
      </c>
      <c r="FZ11" s="585">
        <v>0</v>
      </c>
      <c r="GA11" s="585">
        <v>0</v>
      </c>
      <c r="GB11" s="585">
        <v>0</v>
      </c>
      <c r="GC11" s="585">
        <v>0</v>
      </c>
      <c r="GD11" s="585">
        <v>0</v>
      </c>
      <c r="GE11" s="827"/>
      <c r="GF11" s="831" t="s">
        <v>267</v>
      </c>
    </row>
    <row r="12" spans="1:189" ht="12.75" customHeight="1" outlineLevel="1" x14ac:dyDescent="0.25">
      <c r="A12" s="553" t="s">
        <v>385</v>
      </c>
      <c r="B12" s="583">
        <v>0</v>
      </c>
      <c r="C12" s="947">
        <v>0</v>
      </c>
      <c r="D12" s="317"/>
      <c r="E12" s="1043"/>
      <c r="F12" s="314"/>
      <c r="G12" s="583">
        <v>0</v>
      </c>
      <c r="H12" s="583">
        <v>0</v>
      </c>
      <c r="I12" s="583">
        <v>0</v>
      </c>
      <c r="J12" s="583">
        <v>0</v>
      </c>
      <c r="K12" s="583">
        <v>0</v>
      </c>
      <c r="L12" s="583">
        <v>0</v>
      </c>
      <c r="M12" s="583">
        <v>0</v>
      </c>
      <c r="N12" s="583">
        <v>0</v>
      </c>
      <c r="O12" s="583">
        <v>0</v>
      </c>
      <c r="P12" s="583">
        <v>0</v>
      </c>
      <c r="Q12" s="583">
        <v>0</v>
      </c>
      <c r="R12" s="583">
        <v>0</v>
      </c>
      <c r="S12" s="583">
        <v>0</v>
      </c>
      <c r="T12" s="583">
        <v>0</v>
      </c>
      <c r="U12" s="583">
        <v>0</v>
      </c>
      <c r="V12" s="583">
        <v>0</v>
      </c>
      <c r="W12" s="583">
        <v>0</v>
      </c>
      <c r="X12" s="583">
        <v>0</v>
      </c>
      <c r="Y12" s="583">
        <v>0</v>
      </c>
      <c r="Z12" s="583">
        <v>0</v>
      </c>
      <c r="AA12" s="583">
        <v>0</v>
      </c>
      <c r="AB12" s="583">
        <v>0</v>
      </c>
      <c r="AC12" s="583">
        <v>0</v>
      </c>
      <c r="AD12" s="583">
        <v>0</v>
      </c>
      <c r="AE12" s="583">
        <v>0</v>
      </c>
      <c r="AF12" s="583">
        <v>0</v>
      </c>
      <c r="AG12" s="583">
        <v>0</v>
      </c>
      <c r="AH12" s="583">
        <v>0</v>
      </c>
      <c r="AI12" s="583">
        <v>0</v>
      </c>
      <c r="AJ12" s="583">
        <v>0</v>
      </c>
      <c r="AK12" s="583">
        <v>0</v>
      </c>
      <c r="AL12" s="583">
        <v>0</v>
      </c>
      <c r="AM12" s="583">
        <v>0</v>
      </c>
      <c r="AN12" s="583">
        <v>0</v>
      </c>
      <c r="AO12" s="583">
        <v>0</v>
      </c>
      <c r="AP12" s="583">
        <v>0</v>
      </c>
      <c r="AQ12" s="583">
        <v>0</v>
      </c>
      <c r="AR12" s="583">
        <v>0</v>
      </c>
      <c r="AS12" s="583">
        <v>0</v>
      </c>
      <c r="AT12" s="583">
        <v>0</v>
      </c>
      <c r="AU12" s="583">
        <v>0</v>
      </c>
      <c r="AV12" s="583">
        <v>0</v>
      </c>
      <c r="AW12" s="583">
        <v>0</v>
      </c>
      <c r="AX12" s="583">
        <v>0</v>
      </c>
      <c r="AY12" s="583">
        <v>0</v>
      </c>
      <c r="AZ12" s="583">
        <v>0</v>
      </c>
      <c r="BA12" s="583">
        <v>0</v>
      </c>
      <c r="BB12" s="583">
        <v>0</v>
      </c>
      <c r="BC12" s="583">
        <v>0</v>
      </c>
      <c r="BD12" s="583">
        <v>0</v>
      </c>
      <c r="BE12" s="583">
        <v>0</v>
      </c>
      <c r="BF12" s="583">
        <v>0</v>
      </c>
      <c r="BG12" s="583">
        <v>0</v>
      </c>
      <c r="BH12" s="583">
        <v>0</v>
      </c>
      <c r="BI12" s="583">
        <v>0</v>
      </c>
      <c r="BJ12" s="583">
        <v>0</v>
      </c>
      <c r="BK12" s="583">
        <v>0</v>
      </c>
      <c r="BL12" s="583">
        <v>0</v>
      </c>
      <c r="BM12" s="583">
        <v>0</v>
      </c>
      <c r="BN12" s="583">
        <v>0</v>
      </c>
      <c r="BO12" s="583">
        <v>0</v>
      </c>
      <c r="BP12" s="583">
        <v>0</v>
      </c>
      <c r="BQ12" s="583">
        <v>0</v>
      </c>
      <c r="BR12" s="583">
        <v>0</v>
      </c>
      <c r="BS12" s="583">
        <v>0</v>
      </c>
      <c r="BT12" s="583">
        <v>0</v>
      </c>
      <c r="BU12" s="583">
        <v>0</v>
      </c>
      <c r="BV12" s="583">
        <v>0</v>
      </c>
      <c r="BW12" s="583">
        <v>0</v>
      </c>
      <c r="BX12" s="583">
        <v>0</v>
      </c>
      <c r="BY12" s="583">
        <v>0</v>
      </c>
      <c r="BZ12" s="583">
        <v>0</v>
      </c>
      <c r="CA12" s="583">
        <v>0</v>
      </c>
      <c r="CB12" s="583">
        <v>0</v>
      </c>
      <c r="CC12" s="583">
        <v>0</v>
      </c>
      <c r="CD12" s="583">
        <v>0</v>
      </c>
      <c r="CE12" s="583">
        <v>0</v>
      </c>
      <c r="CF12" s="583">
        <v>0</v>
      </c>
      <c r="CG12" s="583">
        <v>0</v>
      </c>
      <c r="CH12" s="583">
        <v>0</v>
      </c>
      <c r="CI12" s="583">
        <v>0</v>
      </c>
      <c r="CJ12" s="583">
        <v>0</v>
      </c>
      <c r="CK12" s="583">
        <v>0</v>
      </c>
      <c r="CL12" s="583">
        <v>0</v>
      </c>
      <c r="CM12" s="583">
        <v>0</v>
      </c>
      <c r="CN12" s="583">
        <v>0</v>
      </c>
      <c r="CO12" s="583">
        <v>0</v>
      </c>
      <c r="CP12" s="583">
        <v>0</v>
      </c>
      <c r="CQ12" s="583">
        <v>0</v>
      </c>
      <c r="CR12" s="583">
        <v>0</v>
      </c>
      <c r="CS12" s="583">
        <v>0</v>
      </c>
      <c r="CT12" s="583">
        <v>0</v>
      </c>
      <c r="CU12" s="583">
        <v>0</v>
      </c>
      <c r="CV12" s="583">
        <v>0</v>
      </c>
      <c r="CW12" s="583">
        <v>0</v>
      </c>
      <c r="CX12" s="583">
        <v>0</v>
      </c>
      <c r="CY12" s="583">
        <v>0</v>
      </c>
      <c r="CZ12" s="583">
        <v>0</v>
      </c>
      <c r="DA12" s="583">
        <v>0</v>
      </c>
      <c r="DB12" s="583">
        <v>0</v>
      </c>
      <c r="DC12" s="583">
        <v>0</v>
      </c>
      <c r="DD12" s="583">
        <v>0</v>
      </c>
      <c r="DE12" s="583">
        <v>0</v>
      </c>
      <c r="DF12" s="583">
        <v>0</v>
      </c>
      <c r="DG12" s="583">
        <v>0</v>
      </c>
      <c r="DH12" s="583">
        <v>0</v>
      </c>
      <c r="DI12" s="583">
        <v>0</v>
      </c>
      <c r="DJ12" s="583">
        <v>0</v>
      </c>
      <c r="DK12" s="583">
        <v>0</v>
      </c>
      <c r="DL12" s="583">
        <v>0</v>
      </c>
      <c r="DM12" s="583">
        <v>0</v>
      </c>
      <c r="DN12" s="583">
        <v>0</v>
      </c>
      <c r="DO12" s="583">
        <v>0</v>
      </c>
      <c r="DP12" s="583">
        <v>0</v>
      </c>
      <c r="DQ12" s="583">
        <v>0</v>
      </c>
      <c r="DR12" s="583">
        <v>0</v>
      </c>
      <c r="DS12" s="583">
        <v>0</v>
      </c>
      <c r="DT12" s="583">
        <v>0</v>
      </c>
      <c r="DU12" s="583">
        <v>0</v>
      </c>
      <c r="DV12" s="583">
        <v>0</v>
      </c>
      <c r="DW12" s="583">
        <v>0</v>
      </c>
      <c r="DX12" s="583">
        <v>0</v>
      </c>
      <c r="DY12" s="583">
        <v>0</v>
      </c>
      <c r="DZ12" s="583">
        <v>0</v>
      </c>
      <c r="EA12" s="583">
        <v>0</v>
      </c>
      <c r="EB12" s="583">
        <v>0</v>
      </c>
      <c r="EC12" s="583">
        <v>0</v>
      </c>
      <c r="ED12" s="583">
        <v>0</v>
      </c>
      <c r="EE12" s="583">
        <v>0</v>
      </c>
      <c r="EF12" s="583">
        <v>0</v>
      </c>
      <c r="EG12" s="583">
        <v>0</v>
      </c>
      <c r="EH12" s="583">
        <v>0</v>
      </c>
      <c r="EI12" s="583">
        <v>0</v>
      </c>
      <c r="EJ12" s="583">
        <v>0</v>
      </c>
      <c r="EK12" s="583">
        <v>0</v>
      </c>
      <c r="EL12" s="583">
        <v>0</v>
      </c>
      <c r="EM12" s="583">
        <v>0</v>
      </c>
      <c r="EN12" s="583">
        <v>0</v>
      </c>
      <c r="EO12" s="583">
        <v>0</v>
      </c>
      <c r="EP12" s="583">
        <v>0</v>
      </c>
      <c r="EQ12" s="583">
        <v>0</v>
      </c>
      <c r="ER12" s="583">
        <v>0</v>
      </c>
      <c r="ES12" s="583">
        <v>0</v>
      </c>
      <c r="ET12" s="583">
        <v>0</v>
      </c>
      <c r="EU12" s="583">
        <v>0</v>
      </c>
      <c r="EV12" s="583">
        <v>0</v>
      </c>
      <c r="EW12" s="583">
        <v>0</v>
      </c>
      <c r="EX12" s="583">
        <v>0</v>
      </c>
      <c r="EY12" s="583">
        <v>0</v>
      </c>
      <c r="EZ12" s="583">
        <v>0</v>
      </c>
      <c r="FA12" s="583">
        <v>0</v>
      </c>
      <c r="FB12" s="583">
        <v>0</v>
      </c>
      <c r="FC12" s="583">
        <v>0</v>
      </c>
      <c r="FD12" s="583">
        <v>0</v>
      </c>
      <c r="FE12" s="583">
        <v>0</v>
      </c>
      <c r="FF12" s="583">
        <v>0</v>
      </c>
      <c r="FG12" s="583">
        <v>0</v>
      </c>
      <c r="FH12" s="583">
        <v>0</v>
      </c>
      <c r="FI12" s="583">
        <v>0</v>
      </c>
      <c r="FJ12" s="583">
        <v>0</v>
      </c>
      <c r="FK12" s="583">
        <v>0</v>
      </c>
      <c r="FL12" s="583">
        <v>0</v>
      </c>
      <c r="FM12" s="583">
        <v>0</v>
      </c>
      <c r="FN12" s="583">
        <v>0</v>
      </c>
      <c r="FO12" s="583">
        <v>0</v>
      </c>
      <c r="FP12" s="583">
        <v>0</v>
      </c>
      <c r="FQ12" s="583">
        <v>0</v>
      </c>
      <c r="FR12" s="583">
        <v>0</v>
      </c>
      <c r="FS12" s="583">
        <v>0</v>
      </c>
      <c r="FT12" s="583">
        <v>0</v>
      </c>
      <c r="FU12" s="583">
        <v>0</v>
      </c>
      <c r="FV12" s="583">
        <v>0</v>
      </c>
      <c r="FW12" s="583">
        <v>0</v>
      </c>
      <c r="FX12" s="583">
        <v>0</v>
      </c>
      <c r="FY12" s="583">
        <v>0</v>
      </c>
      <c r="FZ12" s="583">
        <v>0</v>
      </c>
      <c r="GA12" s="583">
        <v>0</v>
      </c>
      <c r="GB12" s="583">
        <v>0</v>
      </c>
      <c r="GC12" s="583">
        <v>0</v>
      </c>
      <c r="GD12" s="583">
        <v>0</v>
      </c>
      <c r="GE12" s="829"/>
      <c r="GF12" s="831" t="s">
        <v>267</v>
      </c>
    </row>
    <row r="13" spans="1:189" s="1222" customFormat="1" ht="0.6" customHeight="1" outlineLevel="1" x14ac:dyDescent="0.25">
      <c r="A13" s="1245" t="s">
        <v>384</v>
      </c>
      <c r="B13" s="1246">
        <v>0</v>
      </c>
      <c r="C13" s="1247">
        <v>0</v>
      </c>
      <c r="D13" s="1248"/>
      <c r="E13" s="1249"/>
      <c r="F13" s="1250"/>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6"/>
      <c r="AS13" s="1246"/>
      <c r="AT13" s="1246"/>
      <c r="AU13" s="1246"/>
      <c r="AV13" s="1246"/>
      <c r="AW13" s="1246"/>
      <c r="AX13" s="1246"/>
      <c r="AY13" s="1246"/>
      <c r="AZ13" s="1246"/>
      <c r="BA13" s="1246"/>
      <c r="BB13" s="1246"/>
      <c r="BC13" s="1246"/>
      <c r="BD13" s="1246"/>
      <c r="BE13" s="1246"/>
      <c r="BF13" s="1246"/>
      <c r="BG13" s="1246"/>
      <c r="BH13" s="1246"/>
      <c r="BI13" s="1246"/>
      <c r="BJ13" s="1246"/>
      <c r="BK13" s="1246"/>
      <c r="BL13" s="1246"/>
      <c r="BM13" s="1246"/>
      <c r="BN13" s="1246"/>
      <c r="BO13" s="1246"/>
      <c r="BP13" s="1246"/>
      <c r="BQ13" s="1246"/>
      <c r="BR13" s="1246"/>
      <c r="BS13" s="1246"/>
      <c r="BT13" s="1246"/>
      <c r="BU13" s="1246"/>
      <c r="BV13" s="1246"/>
      <c r="BW13" s="1246"/>
      <c r="BX13" s="1246"/>
      <c r="BY13" s="1246"/>
      <c r="BZ13" s="1246"/>
      <c r="CA13" s="1246"/>
      <c r="CB13" s="1246"/>
      <c r="CC13" s="1246"/>
      <c r="CD13" s="1246"/>
      <c r="CE13" s="1246"/>
      <c r="CF13" s="1246"/>
      <c r="CG13" s="1246"/>
      <c r="CH13" s="1246"/>
      <c r="CI13" s="1246"/>
      <c r="CJ13" s="1246"/>
      <c r="CK13" s="1246"/>
      <c r="CL13" s="1246"/>
      <c r="CM13" s="1246"/>
      <c r="CN13" s="1246"/>
      <c r="CO13" s="1246"/>
      <c r="CP13" s="1246"/>
      <c r="CQ13" s="1246"/>
      <c r="CR13" s="1246"/>
      <c r="CS13" s="1246"/>
      <c r="CT13" s="1246"/>
      <c r="CU13" s="1246"/>
      <c r="CV13" s="1246"/>
      <c r="CW13" s="1246"/>
      <c r="CX13" s="1246"/>
      <c r="CY13" s="1246"/>
      <c r="CZ13" s="1246"/>
      <c r="DA13" s="1246"/>
      <c r="DB13" s="1246"/>
      <c r="DC13" s="1246"/>
      <c r="DD13" s="1246"/>
      <c r="DE13" s="1246"/>
      <c r="DF13" s="1246"/>
      <c r="DG13" s="1246"/>
      <c r="DH13" s="1246"/>
      <c r="DI13" s="1246"/>
      <c r="DJ13" s="1246"/>
      <c r="DK13" s="1246"/>
      <c r="DL13" s="1246"/>
      <c r="DM13" s="1246"/>
      <c r="DN13" s="1246"/>
      <c r="DO13" s="1246"/>
      <c r="DP13" s="1246"/>
      <c r="DQ13" s="1246"/>
      <c r="DR13" s="1246"/>
      <c r="DS13" s="1246"/>
      <c r="DT13" s="1246"/>
      <c r="DU13" s="1246"/>
      <c r="DV13" s="1246"/>
      <c r="DW13" s="1246"/>
      <c r="DX13" s="1246"/>
      <c r="DY13" s="1246"/>
      <c r="DZ13" s="1246"/>
      <c r="EA13" s="1246"/>
      <c r="EB13" s="1246"/>
      <c r="EC13" s="1246"/>
      <c r="ED13" s="1246"/>
      <c r="EE13" s="1246"/>
      <c r="EF13" s="1246"/>
      <c r="EG13" s="1246"/>
      <c r="EH13" s="1246"/>
      <c r="EI13" s="1246"/>
      <c r="EJ13" s="1246"/>
      <c r="EK13" s="1246"/>
      <c r="EL13" s="1246"/>
      <c r="EM13" s="1246"/>
      <c r="EN13" s="1246"/>
      <c r="EO13" s="1246"/>
      <c r="EP13" s="1246"/>
      <c r="EQ13" s="1246"/>
      <c r="ER13" s="1246"/>
      <c r="ES13" s="1246"/>
      <c r="ET13" s="1246"/>
      <c r="EU13" s="1246"/>
      <c r="EV13" s="1246"/>
      <c r="EW13" s="1246"/>
      <c r="EX13" s="1246"/>
      <c r="EY13" s="1246"/>
      <c r="EZ13" s="1246"/>
      <c r="FA13" s="1246"/>
      <c r="FB13" s="1246"/>
      <c r="FC13" s="1246"/>
      <c r="FD13" s="1246"/>
      <c r="FE13" s="1246"/>
      <c r="FF13" s="1246"/>
      <c r="FG13" s="1246"/>
      <c r="FH13" s="1246"/>
      <c r="FI13" s="1246"/>
      <c r="FJ13" s="1246"/>
      <c r="FK13" s="1246"/>
      <c r="FL13" s="1246"/>
      <c r="FM13" s="1246"/>
      <c r="FN13" s="1246"/>
      <c r="FO13" s="1246"/>
      <c r="FP13" s="1246"/>
      <c r="FQ13" s="1246"/>
      <c r="FR13" s="1246"/>
      <c r="FS13" s="1246"/>
      <c r="FT13" s="1246"/>
      <c r="FU13" s="1246"/>
      <c r="FV13" s="1246"/>
      <c r="FW13" s="1246"/>
      <c r="FX13" s="1246"/>
      <c r="FY13" s="1246"/>
      <c r="FZ13" s="1246"/>
      <c r="GA13" s="1246"/>
      <c r="GB13" s="1246"/>
      <c r="GC13" s="1246"/>
      <c r="GD13" s="1246"/>
      <c r="GE13" s="1251"/>
      <c r="GF13" s="1252" t="s">
        <v>267</v>
      </c>
    </row>
    <row r="14" spans="1:189" ht="12.75" customHeight="1" outlineLevel="1" x14ac:dyDescent="0.25">
      <c r="A14" s="361" t="s">
        <v>386</v>
      </c>
      <c r="B14" s="583">
        <v>0</v>
      </c>
      <c r="C14" s="947">
        <v>0</v>
      </c>
      <c r="D14" s="317"/>
      <c r="E14" s="1007"/>
      <c r="F14" s="314"/>
      <c r="G14" s="316">
        <v>0</v>
      </c>
      <c r="H14" s="316">
        <v>0</v>
      </c>
      <c r="I14" s="316">
        <v>0</v>
      </c>
      <c r="J14" s="316">
        <v>0</v>
      </c>
      <c r="K14" s="316">
        <v>0</v>
      </c>
      <c r="L14" s="316">
        <v>0</v>
      </c>
      <c r="M14" s="316">
        <v>0</v>
      </c>
      <c r="N14" s="316">
        <v>0</v>
      </c>
      <c r="O14" s="316">
        <v>0</v>
      </c>
      <c r="P14" s="316">
        <v>0</v>
      </c>
      <c r="Q14" s="316">
        <v>0</v>
      </c>
      <c r="R14" s="316">
        <v>0</v>
      </c>
      <c r="S14" s="316">
        <v>0</v>
      </c>
      <c r="T14" s="316">
        <v>0</v>
      </c>
      <c r="U14" s="316">
        <v>0</v>
      </c>
      <c r="V14" s="316">
        <v>0</v>
      </c>
      <c r="W14" s="316">
        <v>0</v>
      </c>
      <c r="X14" s="316">
        <v>0</v>
      </c>
      <c r="Y14" s="316">
        <v>0</v>
      </c>
      <c r="Z14" s="316">
        <v>0</v>
      </c>
      <c r="AA14" s="316">
        <v>0</v>
      </c>
      <c r="AB14" s="316">
        <v>0</v>
      </c>
      <c r="AC14" s="316">
        <v>0</v>
      </c>
      <c r="AD14" s="316">
        <v>0</v>
      </c>
      <c r="AE14" s="316">
        <v>0</v>
      </c>
      <c r="AF14" s="316">
        <v>0</v>
      </c>
      <c r="AG14" s="316">
        <v>0</v>
      </c>
      <c r="AH14" s="316">
        <v>0</v>
      </c>
      <c r="AI14" s="316">
        <v>0</v>
      </c>
      <c r="AJ14" s="316">
        <v>0</v>
      </c>
      <c r="AK14" s="316">
        <v>0</v>
      </c>
      <c r="AL14" s="316">
        <v>0</v>
      </c>
      <c r="AM14" s="316">
        <v>0</v>
      </c>
      <c r="AN14" s="316">
        <v>0</v>
      </c>
      <c r="AO14" s="316">
        <v>0</v>
      </c>
      <c r="AP14" s="316">
        <v>0</v>
      </c>
      <c r="AQ14" s="316">
        <v>0</v>
      </c>
      <c r="AR14" s="316">
        <v>0</v>
      </c>
      <c r="AS14" s="316">
        <v>0</v>
      </c>
      <c r="AT14" s="316">
        <v>0</v>
      </c>
      <c r="AU14" s="316">
        <v>0</v>
      </c>
      <c r="AV14" s="316">
        <v>0</v>
      </c>
      <c r="AW14" s="316">
        <v>0</v>
      </c>
      <c r="AX14" s="316">
        <v>0</v>
      </c>
      <c r="AY14" s="316">
        <v>0</v>
      </c>
      <c r="AZ14" s="316">
        <v>0</v>
      </c>
      <c r="BA14" s="316">
        <v>0</v>
      </c>
      <c r="BB14" s="316">
        <v>0</v>
      </c>
      <c r="BC14" s="316">
        <v>0</v>
      </c>
      <c r="BD14" s="316">
        <v>0</v>
      </c>
      <c r="BE14" s="316">
        <v>0</v>
      </c>
      <c r="BF14" s="316">
        <v>0</v>
      </c>
      <c r="BG14" s="316">
        <v>0</v>
      </c>
      <c r="BH14" s="316">
        <v>0</v>
      </c>
      <c r="BI14" s="316">
        <v>0</v>
      </c>
      <c r="BJ14" s="316">
        <v>0</v>
      </c>
      <c r="BK14" s="316">
        <v>0</v>
      </c>
      <c r="BL14" s="316">
        <v>0</v>
      </c>
      <c r="BM14" s="316">
        <v>0</v>
      </c>
      <c r="BN14" s="316">
        <v>0</v>
      </c>
      <c r="BO14" s="316">
        <v>0</v>
      </c>
      <c r="BP14" s="316">
        <v>0</v>
      </c>
      <c r="BQ14" s="316">
        <v>0</v>
      </c>
      <c r="BR14" s="316">
        <v>0</v>
      </c>
      <c r="BS14" s="316">
        <v>0</v>
      </c>
      <c r="BT14" s="316">
        <v>0</v>
      </c>
      <c r="BU14" s="316">
        <v>0</v>
      </c>
      <c r="BV14" s="316">
        <v>0</v>
      </c>
      <c r="BW14" s="316">
        <v>0</v>
      </c>
      <c r="BX14" s="316">
        <v>0</v>
      </c>
      <c r="BY14" s="316">
        <v>0</v>
      </c>
      <c r="BZ14" s="316">
        <v>0</v>
      </c>
      <c r="CA14" s="316">
        <v>0</v>
      </c>
      <c r="CB14" s="316">
        <v>0</v>
      </c>
      <c r="CC14" s="316">
        <v>0</v>
      </c>
      <c r="CD14" s="316">
        <v>0</v>
      </c>
      <c r="CE14" s="316">
        <v>0</v>
      </c>
      <c r="CF14" s="316">
        <v>0</v>
      </c>
      <c r="CG14" s="316">
        <v>0</v>
      </c>
      <c r="CH14" s="316">
        <v>0</v>
      </c>
      <c r="CI14" s="316">
        <v>0</v>
      </c>
      <c r="CJ14" s="316">
        <v>0</v>
      </c>
      <c r="CK14" s="316">
        <v>0</v>
      </c>
      <c r="CL14" s="316">
        <v>0</v>
      </c>
      <c r="CM14" s="316">
        <v>0</v>
      </c>
      <c r="CN14" s="316">
        <v>0</v>
      </c>
      <c r="CO14" s="316">
        <v>0</v>
      </c>
      <c r="CP14" s="316">
        <v>0</v>
      </c>
      <c r="CQ14" s="316">
        <v>0</v>
      </c>
      <c r="CR14" s="316">
        <v>0</v>
      </c>
      <c r="CS14" s="316">
        <v>0</v>
      </c>
      <c r="CT14" s="316">
        <v>0</v>
      </c>
      <c r="CU14" s="316">
        <v>0</v>
      </c>
      <c r="CV14" s="316">
        <v>0</v>
      </c>
      <c r="CW14" s="316">
        <v>0</v>
      </c>
      <c r="CX14" s="316">
        <v>0</v>
      </c>
      <c r="CY14" s="316">
        <v>0</v>
      </c>
      <c r="CZ14" s="316">
        <v>0</v>
      </c>
      <c r="DA14" s="316">
        <v>0</v>
      </c>
      <c r="DB14" s="316">
        <v>0</v>
      </c>
      <c r="DC14" s="316">
        <v>0</v>
      </c>
      <c r="DD14" s="316">
        <v>0</v>
      </c>
      <c r="DE14" s="316">
        <v>0</v>
      </c>
      <c r="DF14" s="316">
        <v>0</v>
      </c>
      <c r="DG14" s="316">
        <v>0</v>
      </c>
      <c r="DH14" s="316">
        <v>0</v>
      </c>
      <c r="DI14" s="316">
        <v>0</v>
      </c>
      <c r="DJ14" s="316">
        <v>0</v>
      </c>
      <c r="DK14" s="316">
        <v>0</v>
      </c>
      <c r="DL14" s="316">
        <v>0</v>
      </c>
      <c r="DM14" s="316">
        <v>0</v>
      </c>
      <c r="DN14" s="316">
        <v>0</v>
      </c>
      <c r="DO14" s="316">
        <v>0</v>
      </c>
      <c r="DP14" s="316">
        <v>0</v>
      </c>
      <c r="DQ14" s="316">
        <v>0</v>
      </c>
      <c r="DR14" s="316">
        <v>0</v>
      </c>
      <c r="DS14" s="316">
        <v>0</v>
      </c>
      <c r="DT14" s="316">
        <v>0</v>
      </c>
      <c r="DU14" s="316">
        <v>0</v>
      </c>
      <c r="DV14" s="316">
        <v>0</v>
      </c>
      <c r="DW14" s="316">
        <v>0</v>
      </c>
      <c r="DX14" s="316">
        <v>0</v>
      </c>
      <c r="DY14" s="316">
        <v>0</v>
      </c>
      <c r="DZ14" s="316">
        <v>0</v>
      </c>
      <c r="EA14" s="316">
        <v>0</v>
      </c>
      <c r="EB14" s="316">
        <v>0</v>
      </c>
      <c r="EC14" s="316">
        <v>0</v>
      </c>
      <c r="ED14" s="316">
        <v>0</v>
      </c>
      <c r="EE14" s="316">
        <v>0</v>
      </c>
      <c r="EF14" s="316">
        <v>0</v>
      </c>
      <c r="EG14" s="316">
        <v>0</v>
      </c>
      <c r="EH14" s="316">
        <v>0</v>
      </c>
      <c r="EI14" s="316">
        <v>0</v>
      </c>
      <c r="EJ14" s="316">
        <v>0</v>
      </c>
      <c r="EK14" s="316">
        <v>0</v>
      </c>
      <c r="EL14" s="316">
        <v>0</v>
      </c>
      <c r="EM14" s="316">
        <v>0</v>
      </c>
      <c r="EN14" s="316">
        <v>0</v>
      </c>
      <c r="EO14" s="316">
        <v>0</v>
      </c>
      <c r="EP14" s="316">
        <v>0</v>
      </c>
      <c r="EQ14" s="316">
        <v>0</v>
      </c>
      <c r="ER14" s="316">
        <v>0</v>
      </c>
      <c r="ES14" s="316">
        <v>0</v>
      </c>
      <c r="ET14" s="316">
        <v>0</v>
      </c>
      <c r="EU14" s="316">
        <v>0</v>
      </c>
      <c r="EV14" s="316">
        <v>0</v>
      </c>
      <c r="EW14" s="316">
        <v>0</v>
      </c>
      <c r="EX14" s="316">
        <v>0</v>
      </c>
      <c r="EY14" s="316">
        <v>0</v>
      </c>
      <c r="EZ14" s="316">
        <v>0</v>
      </c>
      <c r="FA14" s="316">
        <v>0</v>
      </c>
      <c r="FB14" s="316">
        <v>0</v>
      </c>
      <c r="FC14" s="316">
        <v>0</v>
      </c>
      <c r="FD14" s="316">
        <v>0</v>
      </c>
      <c r="FE14" s="316">
        <v>0</v>
      </c>
      <c r="FF14" s="316">
        <v>0</v>
      </c>
      <c r="FG14" s="316">
        <v>0</v>
      </c>
      <c r="FH14" s="316">
        <v>0</v>
      </c>
      <c r="FI14" s="316">
        <v>0</v>
      </c>
      <c r="FJ14" s="316">
        <v>0</v>
      </c>
      <c r="FK14" s="316">
        <v>0</v>
      </c>
      <c r="FL14" s="316">
        <v>0</v>
      </c>
      <c r="FM14" s="316">
        <v>0</v>
      </c>
      <c r="FN14" s="316">
        <v>0</v>
      </c>
      <c r="FO14" s="316">
        <v>0</v>
      </c>
      <c r="FP14" s="316">
        <v>0</v>
      </c>
      <c r="FQ14" s="316">
        <v>0</v>
      </c>
      <c r="FR14" s="316">
        <v>0</v>
      </c>
      <c r="FS14" s="316">
        <v>0</v>
      </c>
      <c r="FT14" s="316">
        <v>0</v>
      </c>
      <c r="FU14" s="316">
        <v>0</v>
      </c>
      <c r="FV14" s="316">
        <v>0</v>
      </c>
      <c r="FW14" s="316">
        <v>0</v>
      </c>
      <c r="FX14" s="316">
        <v>0</v>
      </c>
      <c r="FY14" s="316">
        <v>0</v>
      </c>
      <c r="FZ14" s="316">
        <v>0</v>
      </c>
      <c r="GA14" s="316">
        <v>0</v>
      </c>
      <c r="GB14" s="316">
        <v>0</v>
      </c>
      <c r="GC14" s="316">
        <v>0</v>
      </c>
      <c r="GD14" s="316">
        <v>0</v>
      </c>
      <c r="GE14" s="829"/>
      <c r="GF14" s="831" t="s">
        <v>267</v>
      </c>
    </row>
    <row r="15" spans="1:189" s="1169" customFormat="1" ht="0.6" customHeight="1" x14ac:dyDescent="0.25">
      <c r="A15" s="1253" t="s">
        <v>387</v>
      </c>
      <c r="B15" s="1174">
        <v>0</v>
      </c>
      <c r="C15" s="1175">
        <v>0</v>
      </c>
      <c r="D15" s="1176" t="s">
        <v>388</v>
      </c>
      <c r="E15" s="1173" t="s">
        <v>389</v>
      </c>
      <c r="F15" s="1170"/>
      <c r="G15" s="1174"/>
      <c r="H15" s="1174"/>
      <c r="I15" s="1174"/>
      <c r="J15" s="1174"/>
      <c r="K15" s="1174"/>
      <c r="L15" s="1174"/>
      <c r="M15" s="1174"/>
      <c r="N15" s="1174"/>
      <c r="O15" s="1174"/>
      <c r="P15" s="1174"/>
      <c r="Q15" s="1174"/>
      <c r="R15" s="1174"/>
      <c r="S15" s="1174"/>
      <c r="T15" s="1174"/>
      <c r="U15" s="1174"/>
      <c r="V15" s="1174"/>
      <c r="W15" s="1174"/>
      <c r="X15" s="1174"/>
      <c r="Y15" s="1174"/>
      <c r="Z15" s="1174"/>
      <c r="AA15" s="1174"/>
      <c r="AB15" s="1174"/>
      <c r="AC15" s="1174"/>
      <c r="AD15" s="1174"/>
      <c r="AE15" s="1174"/>
      <c r="AF15" s="1174"/>
      <c r="AG15" s="1174"/>
      <c r="AH15" s="1174"/>
      <c r="AI15" s="1174"/>
      <c r="AJ15" s="1174"/>
      <c r="AK15" s="1174"/>
      <c r="AL15" s="1174"/>
      <c r="AM15" s="1174"/>
      <c r="AN15" s="1174"/>
      <c r="AO15" s="1174"/>
      <c r="AP15" s="1174"/>
      <c r="AQ15" s="1174"/>
      <c r="AR15" s="1174"/>
      <c r="AS15" s="1174"/>
      <c r="AT15" s="1174"/>
      <c r="AU15" s="1174"/>
      <c r="AV15" s="1174"/>
      <c r="AW15" s="1174"/>
      <c r="AX15" s="1174"/>
      <c r="AY15" s="1174"/>
      <c r="AZ15" s="1174"/>
      <c r="BA15" s="1174"/>
      <c r="BB15" s="1174"/>
      <c r="BC15" s="1174"/>
      <c r="BD15" s="1174"/>
      <c r="BE15" s="1174"/>
      <c r="BF15" s="1174"/>
      <c r="BG15" s="1174"/>
      <c r="BH15" s="1174"/>
      <c r="BI15" s="1174"/>
      <c r="BJ15" s="1174"/>
      <c r="BK15" s="1174"/>
      <c r="BL15" s="1174"/>
      <c r="BM15" s="1174"/>
      <c r="BN15" s="1174"/>
      <c r="BO15" s="1174"/>
      <c r="BP15" s="1174"/>
      <c r="BQ15" s="1174"/>
      <c r="BR15" s="1174"/>
      <c r="BS15" s="1174"/>
      <c r="BT15" s="1174"/>
      <c r="BU15" s="1174"/>
      <c r="BV15" s="1174"/>
      <c r="BW15" s="1174"/>
      <c r="BX15" s="1174"/>
      <c r="BY15" s="1174"/>
      <c r="BZ15" s="1174"/>
      <c r="CA15" s="1174"/>
      <c r="CB15" s="1174"/>
      <c r="CC15" s="1174"/>
      <c r="CD15" s="1174"/>
      <c r="CE15" s="1174"/>
      <c r="CF15" s="1174"/>
      <c r="CG15" s="1174"/>
      <c r="CH15" s="1174"/>
      <c r="CI15" s="1174"/>
      <c r="CJ15" s="1174"/>
      <c r="CK15" s="1174"/>
      <c r="CL15" s="1174"/>
      <c r="CM15" s="1174"/>
      <c r="CN15" s="1174"/>
      <c r="CO15" s="1174"/>
      <c r="CP15" s="1174"/>
      <c r="CQ15" s="1174"/>
      <c r="CR15" s="1174"/>
      <c r="CS15" s="1174"/>
      <c r="CT15" s="1174"/>
      <c r="CU15" s="1174"/>
      <c r="CV15" s="1174"/>
      <c r="CW15" s="1174"/>
      <c r="CX15" s="1174"/>
      <c r="CY15" s="1174"/>
      <c r="CZ15" s="1174"/>
      <c r="DA15" s="1174"/>
      <c r="DB15" s="1174"/>
      <c r="DC15" s="1174"/>
      <c r="DD15" s="1174"/>
      <c r="DE15" s="1174"/>
      <c r="DF15" s="1174"/>
      <c r="DG15" s="1174"/>
      <c r="DH15" s="1174"/>
      <c r="DI15" s="1174"/>
      <c r="DJ15" s="1174"/>
      <c r="DK15" s="1174"/>
      <c r="DL15" s="1174"/>
      <c r="DM15" s="1174"/>
      <c r="DN15" s="1174"/>
      <c r="DO15" s="1174"/>
      <c r="DP15" s="1174"/>
      <c r="DQ15" s="1174"/>
      <c r="DR15" s="1174"/>
      <c r="DS15" s="1174"/>
      <c r="DT15" s="1174"/>
      <c r="DU15" s="1174"/>
      <c r="DV15" s="1174"/>
      <c r="DW15" s="1174"/>
      <c r="DX15" s="1174"/>
      <c r="DY15" s="1174"/>
      <c r="DZ15" s="1174"/>
      <c r="EA15" s="1174"/>
      <c r="EB15" s="1174"/>
      <c r="EC15" s="1174"/>
      <c r="ED15" s="1174"/>
      <c r="EE15" s="1174"/>
      <c r="EF15" s="1174"/>
      <c r="EG15" s="1174"/>
      <c r="EH15" s="1174"/>
      <c r="EI15" s="1174"/>
      <c r="EJ15" s="1174"/>
      <c r="EK15" s="1174"/>
      <c r="EL15" s="1174"/>
      <c r="EM15" s="1174"/>
      <c r="EN15" s="1174"/>
      <c r="EO15" s="1174"/>
      <c r="EP15" s="1174"/>
      <c r="EQ15" s="1174"/>
      <c r="ER15" s="1174"/>
      <c r="ES15" s="1174"/>
      <c r="ET15" s="1174"/>
      <c r="EU15" s="1174"/>
      <c r="EV15" s="1174"/>
      <c r="EW15" s="1174"/>
      <c r="EX15" s="1174"/>
      <c r="EY15" s="1174"/>
      <c r="EZ15" s="1174"/>
      <c r="FA15" s="1174"/>
      <c r="FB15" s="1174"/>
      <c r="FC15" s="1174"/>
      <c r="FD15" s="1174"/>
      <c r="FE15" s="1174"/>
      <c r="FF15" s="1174"/>
      <c r="FG15" s="1174"/>
      <c r="FH15" s="1174"/>
      <c r="FI15" s="1174"/>
      <c r="FJ15" s="1174"/>
      <c r="FK15" s="1174"/>
      <c r="FL15" s="1174"/>
      <c r="FM15" s="1174"/>
      <c r="FN15" s="1174"/>
      <c r="FO15" s="1174"/>
      <c r="FP15" s="1174"/>
      <c r="FQ15" s="1174"/>
      <c r="FR15" s="1174"/>
      <c r="FS15" s="1174"/>
      <c r="FT15" s="1174"/>
      <c r="FU15" s="1174"/>
      <c r="FV15" s="1174"/>
      <c r="FW15" s="1174"/>
      <c r="FX15" s="1174"/>
      <c r="FY15" s="1174"/>
      <c r="FZ15" s="1174"/>
      <c r="GA15" s="1174"/>
      <c r="GB15" s="1174"/>
      <c r="GC15" s="1174"/>
      <c r="GD15" s="1174"/>
      <c r="GE15" s="1171"/>
      <c r="GF15" s="1172" t="s">
        <v>267</v>
      </c>
    </row>
    <row r="16" spans="1:189" ht="12.75" customHeight="1" x14ac:dyDescent="0.25">
      <c r="A16" s="809" t="s">
        <v>55</v>
      </c>
      <c r="B16" s="320">
        <v>3651405</v>
      </c>
      <c r="C16" s="949">
        <v>0.17600444806600954</v>
      </c>
      <c r="D16" s="321" t="s">
        <v>390</v>
      </c>
      <c r="E16" s="1044">
        <v>2190.8430000000021</v>
      </c>
      <c r="F16" s="826"/>
      <c r="G16" s="822">
        <v>1095422</v>
      </c>
      <c r="H16" s="822">
        <v>0</v>
      </c>
      <c r="I16" s="822">
        <v>912851</v>
      </c>
      <c r="J16" s="822">
        <v>0</v>
      </c>
      <c r="K16" s="822">
        <v>0</v>
      </c>
      <c r="L16" s="822">
        <v>0</v>
      </c>
      <c r="M16" s="822">
        <v>0</v>
      </c>
      <c r="N16" s="822">
        <v>0</v>
      </c>
      <c r="O16" s="822">
        <v>1606618</v>
      </c>
      <c r="P16" s="822">
        <v>0</v>
      </c>
      <c r="Q16" s="822">
        <v>0</v>
      </c>
      <c r="R16" s="822">
        <v>0</v>
      </c>
      <c r="S16" s="822">
        <v>0</v>
      </c>
      <c r="T16" s="822">
        <v>0</v>
      </c>
      <c r="U16" s="822">
        <v>0</v>
      </c>
      <c r="V16" s="822">
        <v>0</v>
      </c>
      <c r="W16" s="822">
        <v>36514</v>
      </c>
      <c r="X16" s="822">
        <v>0</v>
      </c>
      <c r="Y16" s="822">
        <v>0</v>
      </c>
      <c r="Z16" s="822">
        <v>0</v>
      </c>
      <c r="AA16" s="822">
        <v>0</v>
      </c>
      <c r="AB16" s="822">
        <v>0</v>
      </c>
      <c r="AC16" s="822">
        <v>0</v>
      </c>
      <c r="AD16" s="822">
        <v>0</v>
      </c>
      <c r="AE16" s="822">
        <v>0</v>
      </c>
      <c r="AF16" s="822">
        <v>0</v>
      </c>
      <c r="AG16" s="822">
        <v>0</v>
      </c>
      <c r="AH16" s="822">
        <v>0</v>
      </c>
      <c r="AI16" s="822">
        <v>0</v>
      </c>
      <c r="AJ16" s="822">
        <v>0</v>
      </c>
      <c r="AK16" s="822">
        <v>0</v>
      </c>
      <c r="AL16" s="822">
        <v>0</v>
      </c>
      <c r="AM16" s="822">
        <v>0</v>
      </c>
      <c r="AN16" s="822">
        <v>0</v>
      </c>
      <c r="AO16" s="822">
        <v>0</v>
      </c>
      <c r="AP16" s="822">
        <v>0</v>
      </c>
      <c r="AQ16" s="822">
        <v>0</v>
      </c>
      <c r="AR16" s="822">
        <v>0</v>
      </c>
      <c r="AS16" s="822">
        <v>0</v>
      </c>
      <c r="AT16" s="822">
        <v>0</v>
      </c>
      <c r="AU16" s="822">
        <v>0</v>
      </c>
      <c r="AV16" s="822">
        <v>0</v>
      </c>
      <c r="AW16" s="822">
        <v>0</v>
      </c>
      <c r="AX16" s="822">
        <v>0</v>
      </c>
      <c r="AY16" s="822">
        <v>0</v>
      </c>
      <c r="AZ16" s="822">
        <v>0</v>
      </c>
      <c r="BA16" s="822">
        <v>0</v>
      </c>
      <c r="BB16" s="822">
        <v>0</v>
      </c>
      <c r="BC16" s="822">
        <v>0</v>
      </c>
      <c r="BD16" s="822">
        <v>0</v>
      </c>
      <c r="BE16" s="822">
        <v>0</v>
      </c>
      <c r="BF16" s="822">
        <v>0</v>
      </c>
      <c r="BG16" s="822">
        <v>0</v>
      </c>
      <c r="BH16" s="822">
        <v>0</v>
      </c>
      <c r="BI16" s="822">
        <v>0</v>
      </c>
      <c r="BJ16" s="822">
        <v>0</v>
      </c>
      <c r="BK16" s="822">
        <v>0</v>
      </c>
      <c r="BL16" s="822">
        <v>0</v>
      </c>
      <c r="BM16" s="822">
        <v>0</v>
      </c>
      <c r="BN16" s="822">
        <v>0</v>
      </c>
      <c r="BO16" s="822">
        <v>0</v>
      </c>
      <c r="BP16" s="822">
        <v>0</v>
      </c>
      <c r="BQ16" s="822">
        <v>0</v>
      </c>
      <c r="BR16" s="822">
        <v>0</v>
      </c>
      <c r="BS16" s="822">
        <v>0</v>
      </c>
      <c r="BT16" s="822">
        <v>0</v>
      </c>
      <c r="BU16" s="822">
        <v>0</v>
      </c>
      <c r="BV16" s="822">
        <v>0</v>
      </c>
      <c r="BW16" s="822">
        <v>0</v>
      </c>
      <c r="BX16" s="822">
        <v>0</v>
      </c>
      <c r="BY16" s="822">
        <v>0</v>
      </c>
      <c r="BZ16" s="822">
        <v>0</v>
      </c>
      <c r="CA16" s="822">
        <v>0</v>
      </c>
      <c r="CB16" s="822">
        <v>0</v>
      </c>
      <c r="CC16" s="822">
        <v>0</v>
      </c>
      <c r="CD16" s="822">
        <v>0</v>
      </c>
      <c r="CE16" s="822">
        <v>0</v>
      </c>
      <c r="CF16" s="822">
        <v>0</v>
      </c>
      <c r="CG16" s="822">
        <v>0</v>
      </c>
      <c r="CH16" s="822">
        <v>0</v>
      </c>
      <c r="CI16" s="822">
        <v>0</v>
      </c>
      <c r="CJ16" s="822">
        <v>0</v>
      </c>
      <c r="CK16" s="822">
        <v>0</v>
      </c>
      <c r="CL16" s="822">
        <v>0</v>
      </c>
      <c r="CM16" s="822">
        <v>0</v>
      </c>
      <c r="CN16" s="822">
        <v>0</v>
      </c>
      <c r="CO16" s="822">
        <v>0</v>
      </c>
      <c r="CP16" s="822">
        <v>0</v>
      </c>
      <c r="CQ16" s="822">
        <v>0</v>
      </c>
      <c r="CR16" s="822">
        <v>0</v>
      </c>
      <c r="CS16" s="822">
        <v>0</v>
      </c>
      <c r="CT16" s="822">
        <v>0</v>
      </c>
      <c r="CU16" s="822">
        <v>0</v>
      </c>
      <c r="CV16" s="822">
        <v>0</v>
      </c>
      <c r="CW16" s="822">
        <v>0</v>
      </c>
      <c r="CX16" s="822">
        <v>0</v>
      </c>
      <c r="CY16" s="822">
        <v>0</v>
      </c>
      <c r="CZ16" s="822">
        <v>0</v>
      </c>
      <c r="DA16" s="822">
        <v>0</v>
      </c>
      <c r="DB16" s="822">
        <v>0</v>
      </c>
      <c r="DC16" s="822">
        <v>0</v>
      </c>
      <c r="DD16" s="822">
        <v>0</v>
      </c>
      <c r="DE16" s="822">
        <v>0</v>
      </c>
      <c r="DF16" s="822">
        <v>0</v>
      </c>
      <c r="DG16" s="822">
        <v>0</v>
      </c>
      <c r="DH16" s="822">
        <v>0</v>
      </c>
      <c r="DI16" s="822">
        <v>0</v>
      </c>
      <c r="DJ16" s="822">
        <v>0</v>
      </c>
      <c r="DK16" s="822">
        <v>0</v>
      </c>
      <c r="DL16" s="822">
        <v>0</v>
      </c>
      <c r="DM16" s="822">
        <v>0</v>
      </c>
      <c r="DN16" s="822">
        <v>0</v>
      </c>
      <c r="DO16" s="822">
        <v>0</v>
      </c>
      <c r="DP16" s="822">
        <v>0</v>
      </c>
      <c r="DQ16" s="822">
        <v>0</v>
      </c>
      <c r="DR16" s="822">
        <v>0</v>
      </c>
      <c r="DS16" s="822">
        <v>0</v>
      </c>
      <c r="DT16" s="822">
        <v>0</v>
      </c>
      <c r="DU16" s="822">
        <v>0</v>
      </c>
      <c r="DV16" s="822">
        <v>0</v>
      </c>
      <c r="DW16" s="822">
        <v>0</v>
      </c>
      <c r="DX16" s="822">
        <v>0</v>
      </c>
      <c r="DY16" s="822">
        <v>0</v>
      </c>
      <c r="DZ16" s="822">
        <v>0</v>
      </c>
      <c r="EA16" s="822">
        <v>0</v>
      </c>
      <c r="EB16" s="822">
        <v>0</v>
      </c>
      <c r="EC16" s="822">
        <v>0</v>
      </c>
      <c r="ED16" s="822">
        <v>0</v>
      </c>
      <c r="EE16" s="822">
        <v>0</v>
      </c>
      <c r="EF16" s="822">
        <v>0</v>
      </c>
      <c r="EG16" s="822">
        <v>0</v>
      </c>
      <c r="EH16" s="822">
        <v>0</v>
      </c>
      <c r="EI16" s="822">
        <v>0</v>
      </c>
      <c r="EJ16" s="822">
        <v>0</v>
      </c>
      <c r="EK16" s="822">
        <v>0</v>
      </c>
      <c r="EL16" s="822">
        <v>0</v>
      </c>
      <c r="EM16" s="822">
        <v>0</v>
      </c>
      <c r="EN16" s="822">
        <v>0</v>
      </c>
      <c r="EO16" s="822">
        <v>0</v>
      </c>
      <c r="EP16" s="822">
        <v>0</v>
      </c>
      <c r="EQ16" s="822">
        <v>0</v>
      </c>
      <c r="ER16" s="822">
        <v>0</v>
      </c>
      <c r="ES16" s="822">
        <v>0</v>
      </c>
      <c r="ET16" s="822">
        <v>0</v>
      </c>
      <c r="EU16" s="822">
        <v>0</v>
      </c>
      <c r="EV16" s="822">
        <v>0</v>
      </c>
      <c r="EW16" s="822">
        <v>0</v>
      </c>
      <c r="EX16" s="822">
        <v>0</v>
      </c>
      <c r="EY16" s="822">
        <v>0</v>
      </c>
      <c r="EZ16" s="822">
        <v>0</v>
      </c>
      <c r="FA16" s="822">
        <v>0</v>
      </c>
      <c r="FB16" s="822">
        <v>0</v>
      </c>
      <c r="FC16" s="822">
        <v>0</v>
      </c>
      <c r="FD16" s="822">
        <v>0</v>
      </c>
      <c r="FE16" s="822">
        <v>0</v>
      </c>
      <c r="FF16" s="822">
        <v>0</v>
      </c>
      <c r="FG16" s="822">
        <v>0</v>
      </c>
      <c r="FH16" s="822">
        <v>0</v>
      </c>
      <c r="FI16" s="822">
        <v>0</v>
      </c>
      <c r="FJ16" s="822">
        <v>0</v>
      </c>
      <c r="FK16" s="822">
        <v>0</v>
      </c>
      <c r="FL16" s="822">
        <v>0</v>
      </c>
      <c r="FM16" s="822">
        <v>0</v>
      </c>
      <c r="FN16" s="822">
        <v>0</v>
      </c>
      <c r="FO16" s="822">
        <v>0</v>
      </c>
      <c r="FP16" s="822">
        <v>0</v>
      </c>
      <c r="FQ16" s="822">
        <v>0</v>
      </c>
      <c r="FR16" s="822">
        <v>0</v>
      </c>
      <c r="FS16" s="822">
        <v>0</v>
      </c>
      <c r="FT16" s="822">
        <v>0</v>
      </c>
      <c r="FU16" s="822">
        <v>0</v>
      </c>
      <c r="FV16" s="822">
        <v>0</v>
      </c>
      <c r="FW16" s="822">
        <v>0</v>
      </c>
      <c r="FX16" s="822">
        <v>0</v>
      </c>
      <c r="FY16" s="822">
        <v>0</v>
      </c>
      <c r="FZ16" s="822">
        <v>0</v>
      </c>
      <c r="GA16" s="822">
        <v>0</v>
      </c>
      <c r="GB16" s="822">
        <v>0</v>
      </c>
      <c r="GC16" s="822">
        <v>0</v>
      </c>
      <c r="GD16" s="822">
        <v>0</v>
      </c>
      <c r="GE16" s="829"/>
      <c r="GF16" s="831" t="s">
        <v>267</v>
      </c>
    </row>
    <row r="17" spans="1:188" s="1222" customFormat="1" ht="0.6" customHeight="1" x14ac:dyDescent="0.25">
      <c r="A17" s="1254" t="s">
        <v>312</v>
      </c>
      <c r="B17" s="1255">
        <v>0</v>
      </c>
      <c r="C17" s="1249">
        <v>0</v>
      </c>
      <c r="D17" s="1248" t="s">
        <v>388</v>
      </c>
      <c r="E17" s="1249">
        <v>0</v>
      </c>
      <c r="F17" s="1250"/>
      <c r="G17" s="1255"/>
      <c r="H17" s="1255"/>
      <c r="I17" s="1255"/>
      <c r="J17" s="1255"/>
      <c r="K17" s="1255"/>
      <c r="L17" s="1255"/>
      <c r="M17" s="1255"/>
      <c r="N17" s="1255"/>
      <c r="O17" s="1255"/>
      <c r="P17" s="1255"/>
      <c r="Q17" s="1255"/>
      <c r="R17" s="1255"/>
      <c r="S17" s="1255"/>
      <c r="T17" s="1255"/>
      <c r="U17" s="1255"/>
      <c r="V17" s="1255"/>
      <c r="W17" s="1255"/>
      <c r="X17" s="1255"/>
      <c r="Y17" s="1255"/>
      <c r="Z17" s="1255"/>
      <c r="AA17" s="1255"/>
      <c r="AB17" s="1255"/>
      <c r="AC17" s="1255"/>
      <c r="AD17" s="1255"/>
      <c r="AE17" s="1255"/>
      <c r="AF17" s="1255"/>
      <c r="AG17" s="1255"/>
      <c r="AH17" s="1255"/>
      <c r="AI17" s="1255"/>
      <c r="AJ17" s="1255"/>
      <c r="AK17" s="1255"/>
      <c r="AL17" s="1255"/>
      <c r="AM17" s="1255"/>
      <c r="AN17" s="1255"/>
      <c r="AO17" s="1255"/>
      <c r="AP17" s="1255"/>
      <c r="AQ17" s="1255"/>
      <c r="AR17" s="1255"/>
      <c r="AS17" s="1255"/>
      <c r="AT17" s="1255"/>
      <c r="AU17" s="1255"/>
      <c r="AV17" s="1255"/>
      <c r="AW17" s="1255"/>
      <c r="AX17" s="1255"/>
      <c r="AY17" s="1255"/>
      <c r="AZ17" s="1255"/>
      <c r="BA17" s="1255"/>
      <c r="BB17" s="1255"/>
      <c r="BC17" s="1255"/>
      <c r="BD17" s="1255"/>
      <c r="BE17" s="1255"/>
      <c r="BF17" s="1255"/>
      <c r="BG17" s="1255"/>
      <c r="BH17" s="1255"/>
      <c r="BI17" s="1255"/>
      <c r="BJ17" s="1255"/>
      <c r="BK17" s="1255"/>
      <c r="BL17" s="1255"/>
      <c r="BM17" s="1255"/>
      <c r="BN17" s="1255"/>
      <c r="BO17" s="1255"/>
      <c r="BP17" s="1255"/>
      <c r="BQ17" s="1255"/>
      <c r="BR17" s="1255"/>
      <c r="BS17" s="1255"/>
      <c r="BT17" s="1255"/>
      <c r="BU17" s="1255"/>
      <c r="BV17" s="1255"/>
      <c r="BW17" s="1255"/>
      <c r="BX17" s="1255"/>
      <c r="BY17" s="1255"/>
      <c r="BZ17" s="1255"/>
      <c r="CA17" s="1255"/>
      <c r="CB17" s="1255"/>
      <c r="CC17" s="1255"/>
      <c r="CD17" s="1255"/>
      <c r="CE17" s="1255"/>
      <c r="CF17" s="1255"/>
      <c r="CG17" s="1255"/>
      <c r="CH17" s="1255"/>
      <c r="CI17" s="1255"/>
      <c r="CJ17" s="1255"/>
      <c r="CK17" s="1255"/>
      <c r="CL17" s="1255"/>
      <c r="CM17" s="1255"/>
      <c r="CN17" s="1255"/>
      <c r="CO17" s="1255"/>
      <c r="CP17" s="1255"/>
      <c r="CQ17" s="1255"/>
      <c r="CR17" s="1255"/>
      <c r="CS17" s="1255"/>
      <c r="CT17" s="1255"/>
      <c r="CU17" s="1255"/>
      <c r="CV17" s="1255"/>
      <c r="CW17" s="1255"/>
      <c r="CX17" s="1255"/>
      <c r="CY17" s="1255"/>
      <c r="CZ17" s="1255"/>
      <c r="DA17" s="1255"/>
      <c r="DB17" s="1255"/>
      <c r="DC17" s="1255"/>
      <c r="DD17" s="1255"/>
      <c r="DE17" s="1255"/>
      <c r="DF17" s="1255"/>
      <c r="DG17" s="1255"/>
      <c r="DH17" s="1255"/>
      <c r="DI17" s="1255"/>
      <c r="DJ17" s="1255"/>
      <c r="DK17" s="1255"/>
      <c r="DL17" s="1255"/>
      <c r="DM17" s="1255"/>
      <c r="DN17" s="1255"/>
      <c r="DO17" s="1255"/>
      <c r="DP17" s="1255"/>
      <c r="DQ17" s="1255"/>
      <c r="DR17" s="1255"/>
      <c r="DS17" s="1255"/>
      <c r="DT17" s="1255"/>
      <c r="DU17" s="1255"/>
      <c r="DV17" s="1255"/>
      <c r="DW17" s="1255"/>
      <c r="DX17" s="1255"/>
      <c r="DY17" s="1255"/>
      <c r="DZ17" s="1255"/>
      <c r="EA17" s="1255"/>
      <c r="EB17" s="1255"/>
      <c r="EC17" s="1255"/>
      <c r="ED17" s="1255"/>
      <c r="EE17" s="1255"/>
      <c r="EF17" s="1255"/>
      <c r="EG17" s="1255"/>
      <c r="EH17" s="1255"/>
      <c r="EI17" s="1255"/>
      <c r="EJ17" s="1255"/>
      <c r="EK17" s="1255"/>
      <c r="EL17" s="1255"/>
      <c r="EM17" s="1255"/>
      <c r="EN17" s="1255"/>
      <c r="EO17" s="1255"/>
      <c r="EP17" s="1255"/>
      <c r="EQ17" s="1255"/>
      <c r="ER17" s="1255"/>
      <c r="ES17" s="1255"/>
      <c r="ET17" s="1255"/>
      <c r="EU17" s="1255"/>
      <c r="EV17" s="1255"/>
      <c r="EW17" s="1255"/>
      <c r="EX17" s="1255"/>
      <c r="EY17" s="1255"/>
      <c r="EZ17" s="1255"/>
      <c r="FA17" s="1255"/>
      <c r="FB17" s="1255"/>
      <c r="FC17" s="1255"/>
      <c r="FD17" s="1255"/>
      <c r="FE17" s="1255"/>
      <c r="FF17" s="1255"/>
      <c r="FG17" s="1255"/>
      <c r="FH17" s="1255"/>
      <c r="FI17" s="1255"/>
      <c r="FJ17" s="1255"/>
      <c r="FK17" s="1255"/>
      <c r="FL17" s="1255"/>
      <c r="FM17" s="1255"/>
      <c r="FN17" s="1255"/>
      <c r="FO17" s="1255"/>
      <c r="FP17" s="1255"/>
      <c r="FQ17" s="1255"/>
      <c r="FR17" s="1255"/>
      <c r="FS17" s="1255"/>
      <c r="FT17" s="1255"/>
      <c r="FU17" s="1255"/>
      <c r="FV17" s="1255"/>
      <c r="FW17" s="1255"/>
      <c r="FX17" s="1255"/>
      <c r="FY17" s="1255"/>
      <c r="FZ17" s="1255"/>
      <c r="GA17" s="1255"/>
      <c r="GB17" s="1255"/>
      <c r="GC17" s="1255"/>
      <c r="GD17" s="1255"/>
      <c r="GE17" s="1251"/>
      <c r="GF17" s="1252" t="s">
        <v>267</v>
      </c>
    </row>
    <row r="18" spans="1:188" s="1222" customFormat="1" ht="0.6" customHeight="1" x14ac:dyDescent="0.25">
      <c r="A18" s="1254" t="s">
        <v>391</v>
      </c>
      <c r="B18" s="1255">
        <v>0</v>
      </c>
      <c r="C18" s="1249">
        <v>0</v>
      </c>
      <c r="D18" s="1248" t="s">
        <v>388</v>
      </c>
      <c r="E18" s="1249">
        <v>0</v>
      </c>
      <c r="F18" s="1250"/>
      <c r="G18" s="1255"/>
      <c r="H18" s="1255"/>
      <c r="I18" s="1255"/>
      <c r="J18" s="1255"/>
      <c r="K18" s="1255"/>
      <c r="L18" s="1255"/>
      <c r="M18" s="1255"/>
      <c r="N18" s="1255"/>
      <c r="O18" s="1255"/>
      <c r="P18" s="1255"/>
      <c r="Q18" s="1255"/>
      <c r="R18" s="1255"/>
      <c r="S18" s="1255"/>
      <c r="T18" s="1255"/>
      <c r="U18" s="1255"/>
      <c r="V18" s="1255"/>
      <c r="W18" s="1255"/>
      <c r="X18" s="1255"/>
      <c r="Y18" s="1255"/>
      <c r="Z18" s="1255"/>
      <c r="AA18" s="1255"/>
      <c r="AB18" s="1255"/>
      <c r="AC18" s="1255"/>
      <c r="AD18" s="1255"/>
      <c r="AE18" s="1255"/>
      <c r="AF18" s="1255"/>
      <c r="AG18" s="1255"/>
      <c r="AH18" s="1255"/>
      <c r="AI18" s="1255"/>
      <c r="AJ18" s="1255"/>
      <c r="AK18" s="1255"/>
      <c r="AL18" s="1255"/>
      <c r="AM18" s="1255"/>
      <c r="AN18" s="1255"/>
      <c r="AO18" s="1255"/>
      <c r="AP18" s="1255"/>
      <c r="AQ18" s="1255"/>
      <c r="AR18" s="1255"/>
      <c r="AS18" s="1255"/>
      <c r="AT18" s="1255"/>
      <c r="AU18" s="1255"/>
      <c r="AV18" s="1255"/>
      <c r="AW18" s="1255"/>
      <c r="AX18" s="1255"/>
      <c r="AY18" s="1255"/>
      <c r="AZ18" s="1255"/>
      <c r="BA18" s="1255"/>
      <c r="BB18" s="1255"/>
      <c r="BC18" s="1255"/>
      <c r="BD18" s="1255"/>
      <c r="BE18" s="1255"/>
      <c r="BF18" s="1255"/>
      <c r="BG18" s="1255"/>
      <c r="BH18" s="1255"/>
      <c r="BI18" s="1255"/>
      <c r="BJ18" s="1255"/>
      <c r="BK18" s="1255"/>
      <c r="BL18" s="1255"/>
      <c r="BM18" s="1255"/>
      <c r="BN18" s="1255"/>
      <c r="BO18" s="1255"/>
      <c r="BP18" s="1255"/>
      <c r="BQ18" s="1255"/>
      <c r="BR18" s="1255"/>
      <c r="BS18" s="1255"/>
      <c r="BT18" s="1255"/>
      <c r="BU18" s="1255"/>
      <c r="BV18" s="1255"/>
      <c r="BW18" s="1255"/>
      <c r="BX18" s="1255"/>
      <c r="BY18" s="1255"/>
      <c r="BZ18" s="1255"/>
      <c r="CA18" s="1255"/>
      <c r="CB18" s="1255"/>
      <c r="CC18" s="1255"/>
      <c r="CD18" s="1255"/>
      <c r="CE18" s="1255"/>
      <c r="CF18" s="1255"/>
      <c r="CG18" s="1255"/>
      <c r="CH18" s="1255"/>
      <c r="CI18" s="1255"/>
      <c r="CJ18" s="1255"/>
      <c r="CK18" s="1255"/>
      <c r="CL18" s="1255"/>
      <c r="CM18" s="1255"/>
      <c r="CN18" s="1255"/>
      <c r="CO18" s="1255"/>
      <c r="CP18" s="1255"/>
      <c r="CQ18" s="1255"/>
      <c r="CR18" s="1255"/>
      <c r="CS18" s="1255"/>
      <c r="CT18" s="1255"/>
      <c r="CU18" s="1255"/>
      <c r="CV18" s="1255"/>
      <c r="CW18" s="1255"/>
      <c r="CX18" s="1255"/>
      <c r="CY18" s="1255"/>
      <c r="CZ18" s="1255"/>
      <c r="DA18" s="1255"/>
      <c r="DB18" s="1255"/>
      <c r="DC18" s="1255"/>
      <c r="DD18" s="1255"/>
      <c r="DE18" s="1255"/>
      <c r="DF18" s="1255"/>
      <c r="DG18" s="1255"/>
      <c r="DH18" s="1255"/>
      <c r="DI18" s="1255"/>
      <c r="DJ18" s="1255"/>
      <c r="DK18" s="1255"/>
      <c r="DL18" s="1255"/>
      <c r="DM18" s="1255"/>
      <c r="DN18" s="1255"/>
      <c r="DO18" s="1255"/>
      <c r="DP18" s="1255"/>
      <c r="DQ18" s="1255"/>
      <c r="DR18" s="1255"/>
      <c r="DS18" s="1255"/>
      <c r="DT18" s="1255"/>
      <c r="DU18" s="1255"/>
      <c r="DV18" s="1255"/>
      <c r="DW18" s="1255"/>
      <c r="DX18" s="1255"/>
      <c r="DY18" s="1255"/>
      <c r="DZ18" s="1255"/>
      <c r="EA18" s="1255"/>
      <c r="EB18" s="1255"/>
      <c r="EC18" s="1255"/>
      <c r="ED18" s="1255"/>
      <c r="EE18" s="1255"/>
      <c r="EF18" s="1255"/>
      <c r="EG18" s="1255"/>
      <c r="EH18" s="1255"/>
      <c r="EI18" s="1255"/>
      <c r="EJ18" s="1255"/>
      <c r="EK18" s="1255"/>
      <c r="EL18" s="1255"/>
      <c r="EM18" s="1255"/>
      <c r="EN18" s="1255"/>
      <c r="EO18" s="1255"/>
      <c r="EP18" s="1255"/>
      <c r="EQ18" s="1255"/>
      <c r="ER18" s="1255"/>
      <c r="ES18" s="1255"/>
      <c r="ET18" s="1255"/>
      <c r="EU18" s="1255"/>
      <c r="EV18" s="1255"/>
      <c r="EW18" s="1255"/>
      <c r="EX18" s="1255"/>
      <c r="EY18" s="1255"/>
      <c r="EZ18" s="1255"/>
      <c r="FA18" s="1255"/>
      <c r="FB18" s="1255"/>
      <c r="FC18" s="1255"/>
      <c r="FD18" s="1255"/>
      <c r="FE18" s="1255"/>
      <c r="FF18" s="1255"/>
      <c r="FG18" s="1255"/>
      <c r="FH18" s="1255"/>
      <c r="FI18" s="1255"/>
      <c r="FJ18" s="1255"/>
      <c r="FK18" s="1255"/>
      <c r="FL18" s="1255"/>
      <c r="FM18" s="1255"/>
      <c r="FN18" s="1255"/>
      <c r="FO18" s="1255"/>
      <c r="FP18" s="1255"/>
      <c r="FQ18" s="1255"/>
      <c r="FR18" s="1255"/>
      <c r="FS18" s="1255"/>
      <c r="FT18" s="1255"/>
      <c r="FU18" s="1255"/>
      <c r="FV18" s="1255"/>
      <c r="FW18" s="1255"/>
      <c r="FX18" s="1255"/>
      <c r="FY18" s="1255"/>
      <c r="FZ18" s="1255"/>
      <c r="GA18" s="1255"/>
      <c r="GB18" s="1255"/>
      <c r="GC18" s="1255"/>
      <c r="GD18" s="1255"/>
      <c r="GE18" s="1251"/>
      <c r="GF18" s="1252" t="s">
        <v>267</v>
      </c>
    </row>
    <row r="19" spans="1:188" ht="12.75" customHeight="1" x14ac:dyDescent="0.25">
      <c r="A19" s="591" t="s">
        <v>315</v>
      </c>
      <c r="B19" s="585">
        <v>0</v>
      </c>
      <c r="C19" s="948">
        <v>0</v>
      </c>
      <c r="D19" s="586" t="s">
        <v>249</v>
      </c>
      <c r="E19" s="588" t="s">
        <v>249</v>
      </c>
      <c r="F19" s="314"/>
      <c r="G19" s="587">
        <v>0</v>
      </c>
      <c r="H19" s="587">
        <v>0</v>
      </c>
      <c r="I19" s="587">
        <v>0</v>
      </c>
      <c r="J19" s="587">
        <v>0</v>
      </c>
      <c r="K19" s="587">
        <v>0</v>
      </c>
      <c r="L19" s="587">
        <v>0</v>
      </c>
      <c r="M19" s="587">
        <v>0</v>
      </c>
      <c r="N19" s="587">
        <v>0</v>
      </c>
      <c r="O19" s="587">
        <v>0</v>
      </c>
      <c r="P19" s="587">
        <v>0</v>
      </c>
      <c r="Q19" s="587">
        <v>0</v>
      </c>
      <c r="R19" s="587">
        <v>0</v>
      </c>
      <c r="S19" s="587">
        <v>0</v>
      </c>
      <c r="T19" s="587">
        <v>0</v>
      </c>
      <c r="U19" s="587">
        <v>0</v>
      </c>
      <c r="V19" s="587">
        <v>0</v>
      </c>
      <c r="W19" s="587">
        <v>0</v>
      </c>
      <c r="X19" s="587">
        <v>0</v>
      </c>
      <c r="Y19" s="587">
        <v>0</v>
      </c>
      <c r="Z19" s="587">
        <v>0</v>
      </c>
      <c r="AA19" s="587">
        <v>0</v>
      </c>
      <c r="AB19" s="587">
        <v>0</v>
      </c>
      <c r="AC19" s="587">
        <v>0</v>
      </c>
      <c r="AD19" s="587">
        <v>0</v>
      </c>
      <c r="AE19" s="587">
        <v>0</v>
      </c>
      <c r="AF19" s="587">
        <v>0</v>
      </c>
      <c r="AG19" s="587">
        <v>0</v>
      </c>
      <c r="AH19" s="587">
        <v>0</v>
      </c>
      <c r="AI19" s="587">
        <v>0</v>
      </c>
      <c r="AJ19" s="587">
        <v>0</v>
      </c>
      <c r="AK19" s="587">
        <v>0</v>
      </c>
      <c r="AL19" s="587">
        <v>0</v>
      </c>
      <c r="AM19" s="587">
        <v>0</v>
      </c>
      <c r="AN19" s="587">
        <v>0</v>
      </c>
      <c r="AO19" s="587">
        <v>0</v>
      </c>
      <c r="AP19" s="587">
        <v>0</v>
      </c>
      <c r="AQ19" s="587">
        <v>0</v>
      </c>
      <c r="AR19" s="587">
        <v>0</v>
      </c>
      <c r="AS19" s="587">
        <v>0</v>
      </c>
      <c r="AT19" s="587">
        <v>0</v>
      </c>
      <c r="AU19" s="587">
        <v>0</v>
      </c>
      <c r="AV19" s="587">
        <v>0</v>
      </c>
      <c r="AW19" s="587">
        <v>0</v>
      </c>
      <c r="AX19" s="587">
        <v>0</v>
      </c>
      <c r="AY19" s="587">
        <v>0</v>
      </c>
      <c r="AZ19" s="587">
        <v>0</v>
      </c>
      <c r="BA19" s="587">
        <v>0</v>
      </c>
      <c r="BB19" s="587">
        <v>0</v>
      </c>
      <c r="BC19" s="587">
        <v>0</v>
      </c>
      <c r="BD19" s="587">
        <v>0</v>
      </c>
      <c r="BE19" s="587">
        <v>0</v>
      </c>
      <c r="BF19" s="587">
        <v>0</v>
      </c>
      <c r="BG19" s="587">
        <v>0</v>
      </c>
      <c r="BH19" s="587">
        <v>0</v>
      </c>
      <c r="BI19" s="587">
        <v>0</v>
      </c>
      <c r="BJ19" s="587">
        <v>0</v>
      </c>
      <c r="BK19" s="587">
        <v>0</v>
      </c>
      <c r="BL19" s="587">
        <v>0</v>
      </c>
      <c r="BM19" s="587">
        <v>0</v>
      </c>
      <c r="BN19" s="587">
        <v>0</v>
      </c>
      <c r="BO19" s="587">
        <v>0</v>
      </c>
      <c r="BP19" s="587">
        <v>0</v>
      </c>
      <c r="BQ19" s="587">
        <v>0</v>
      </c>
      <c r="BR19" s="587">
        <v>0</v>
      </c>
      <c r="BS19" s="587">
        <v>0</v>
      </c>
      <c r="BT19" s="587">
        <v>0</v>
      </c>
      <c r="BU19" s="587">
        <v>0</v>
      </c>
      <c r="BV19" s="587">
        <v>0</v>
      </c>
      <c r="BW19" s="587">
        <v>0</v>
      </c>
      <c r="BX19" s="587">
        <v>0</v>
      </c>
      <c r="BY19" s="587">
        <v>0</v>
      </c>
      <c r="BZ19" s="587">
        <v>0</v>
      </c>
      <c r="CA19" s="587">
        <v>0</v>
      </c>
      <c r="CB19" s="587">
        <v>0</v>
      </c>
      <c r="CC19" s="587">
        <v>0</v>
      </c>
      <c r="CD19" s="587">
        <v>0</v>
      </c>
      <c r="CE19" s="587">
        <v>0</v>
      </c>
      <c r="CF19" s="587">
        <v>0</v>
      </c>
      <c r="CG19" s="587">
        <v>0</v>
      </c>
      <c r="CH19" s="587">
        <v>0</v>
      </c>
      <c r="CI19" s="587">
        <v>0</v>
      </c>
      <c r="CJ19" s="587">
        <v>0</v>
      </c>
      <c r="CK19" s="587">
        <v>0</v>
      </c>
      <c r="CL19" s="587">
        <v>0</v>
      </c>
      <c r="CM19" s="587">
        <v>0</v>
      </c>
      <c r="CN19" s="587">
        <v>0</v>
      </c>
      <c r="CO19" s="587">
        <v>0</v>
      </c>
      <c r="CP19" s="587">
        <v>0</v>
      </c>
      <c r="CQ19" s="587">
        <v>0</v>
      </c>
      <c r="CR19" s="587">
        <v>0</v>
      </c>
      <c r="CS19" s="587">
        <v>0</v>
      </c>
      <c r="CT19" s="587">
        <v>0</v>
      </c>
      <c r="CU19" s="587">
        <v>0</v>
      </c>
      <c r="CV19" s="587">
        <v>0</v>
      </c>
      <c r="CW19" s="587">
        <v>0</v>
      </c>
      <c r="CX19" s="587">
        <v>0</v>
      </c>
      <c r="CY19" s="587">
        <v>0</v>
      </c>
      <c r="CZ19" s="587">
        <v>0</v>
      </c>
      <c r="DA19" s="587">
        <v>0</v>
      </c>
      <c r="DB19" s="587">
        <v>0</v>
      </c>
      <c r="DC19" s="587">
        <v>0</v>
      </c>
      <c r="DD19" s="587">
        <v>0</v>
      </c>
      <c r="DE19" s="587">
        <v>0</v>
      </c>
      <c r="DF19" s="587">
        <v>0</v>
      </c>
      <c r="DG19" s="587">
        <v>0</v>
      </c>
      <c r="DH19" s="587">
        <v>0</v>
      </c>
      <c r="DI19" s="587">
        <v>0</v>
      </c>
      <c r="DJ19" s="587">
        <v>0</v>
      </c>
      <c r="DK19" s="587">
        <v>0</v>
      </c>
      <c r="DL19" s="587">
        <v>0</v>
      </c>
      <c r="DM19" s="587">
        <v>0</v>
      </c>
      <c r="DN19" s="587">
        <v>0</v>
      </c>
      <c r="DO19" s="587">
        <v>0</v>
      </c>
      <c r="DP19" s="587">
        <v>0</v>
      </c>
      <c r="DQ19" s="587">
        <v>0</v>
      </c>
      <c r="DR19" s="587">
        <v>0</v>
      </c>
      <c r="DS19" s="587">
        <v>0</v>
      </c>
      <c r="DT19" s="587">
        <v>0</v>
      </c>
      <c r="DU19" s="587">
        <v>0</v>
      </c>
      <c r="DV19" s="587">
        <v>0</v>
      </c>
      <c r="DW19" s="587">
        <v>0</v>
      </c>
      <c r="DX19" s="587">
        <v>0</v>
      </c>
      <c r="DY19" s="587">
        <v>0</v>
      </c>
      <c r="DZ19" s="587">
        <v>0</v>
      </c>
      <c r="EA19" s="587">
        <v>0</v>
      </c>
      <c r="EB19" s="587">
        <v>0</v>
      </c>
      <c r="EC19" s="587">
        <v>0</v>
      </c>
      <c r="ED19" s="587">
        <v>0</v>
      </c>
      <c r="EE19" s="587">
        <v>0</v>
      </c>
      <c r="EF19" s="587">
        <v>0</v>
      </c>
      <c r="EG19" s="587">
        <v>0</v>
      </c>
      <c r="EH19" s="587">
        <v>0</v>
      </c>
      <c r="EI19" s="587">
        <v>0</v>
      </c>
      <c r="EJ19" s="587">
        <v>0</v>
      </c>
      <c r="EK19" s="587">
        <v>0</v>
      </c>
      <c r="EL19" s="587">
        <v>0</v>
      </c>
      <c r="EM19" s="587">
        <v>0</v>
      </c>
      <c r="EN19" s="587">
        <v>0</v>
      </c>
      <c r="EO19" s="587">
        <v>0</v>
      </c>
      <c r="EP19" s="587">
        <v>0</v>
      </c>
      <c r="EQ19" s="587">
        <v>0</v>
      </c>
      <c r="ER19" s="587">
        <v>0</v>
      </c>
      <c r="ES19" s="587">
        <v>0</v>
      </c>
      <c r="ET19" s="587">
        <v>0</v>
      </c>
      <c r="EU19" s="587">
        <v>0</v>
      </c>
      <c r="EV19" s="587">
        <v>0</v>
      </c>
      <c r="EW19" s="587">
        <v>0</v>
      </c>
      <c r="EX19" s="587">
        <v>0</v>
      </c>
      <c r="EY19" s="587">
        <v>0</v>
      </c>
      <c r="EZ19" s="587">
        <v>0</v>
      </c>
      <c r="FA19" s="587">
        <v>0</v>
      </c>
      <c r="FB19" s="587">
        <v>0</v>
      </c>
      <c r="FC19" s="587">
        <v>0</v>
      </c>
      <c r="FD19" s="587">
        <v>0</v>
      </c>
      <c r="FE19" s="587">
        <v>0</v>
      </c>
      <c r="FF19" s="587">
        <v>0</v>
      </c>
      <c r="FG19" s="587">
        <v>0</v>
      </c>
      <c r="FH19" s="587">
        <v>0</v>
      </c>
      <c r="FI19" s="587">
        <v>0</v>
      </c>
      <c r="FJ19" s="587">
        <v>0</v>
      </c>
      <c r="FK19" s="587">
        <v>0</v>
      </c>
      <c r="FL19" s="587">
        <v>0</v>
      </c>
      <c r="FM19" s="587">
        <v>0</v>
      </c>
      <c r="FN19" s="587">
        <v>0</v>
      </c>
      <c r="FO19" s="587">
        <v>0</v>
      </c>
      <c r="FP19" s="587">
        <v>0</v>
      </c>
      <c r="FQ19" s="587">
        <v>0</v>
      </c>
      <c r="FR19" s="587">
        <v>0</v>
      </c>
      <c r="FS19" s="587">
        <v>0</v>
      </c>
      <c r="FT19" s="587">
        <v>0</v>
      </c>
      <c r="FU19" s="587">
        <v>0</v>
      </c>
      <c r="FV19" s="587">
        <v>0</v>
      </c>
      <c r="FW19" s="587">
        <v>0</v>
      </c>
      <c r="FX19" s="587">
        <v>0</v>
      </c>
      <c r="FY19" s="587">
        <v>0</v>
      </c>
      <c r="FZ19" s="587">
        <v>0</v>
      </c>
      <c r="GA19" s="587">
        <v>0</v>
      </c>
      <c r="GB19" s="587">
        <v>0</v>
      </c>
      <c r="GC19" s="587">
        <v>0</v>
      </c>
      <c r="GD19" s="587">
        <v>0</v>
      </c>
      <c r="GE19" s="829"/>
      <c r="GF19" s="831" t="s">
        <v>267</v>
      </c>
    </row>
    <row r="20" spans="1:188" ht="12.75" customHeight="1" x14ac:dyDescent="0.25">
      <c r="A20" s="591" t="s">
        <v>317</v>
      </c>
      <c r="B20" s="585">
        <v>0</v>
      </c>
      <c r="C20" s="948">
        <v>0</v>
      </c>
      <c r="D20" s="586" t="s">
        <v>249</v>
      </c>
      <c r="E20" s="588" t="s">
        <v>249</v>
      </c>
      <c r="F20" s="314"/>
      <c r="G20" s="587">
        <v>0</v>
      </c>
      <c r="H20" s="587">
        <v>0</v>
      </c>
      <c r="I20" s="587">
        <v>0</v>
      </c>
      <c r="J20" s="587">
        <v>0</v>
      </c>
      <c r="K20" s="587">
        <v>0</v>
      </c>
      <c r="L20" s="587">
        <v>0</v>
      </c>
      <c r="M20" s="587">
        <v>0</v>
      </c>
      <c r="N20" s="587">
        <v>0</v>
      </c>
      <c r="O20" s="587">
        <v>0</v>
      </c>
      <c r="P20" s="587">
        <v>0</v>
      </c>
      <c r="Q20" s="587">
        <v>0</v>
      </c>
      <c r="R20" s="587">
        <v>0</v>
      </c>
      <c r="S20" s="587">
        <v>0</v>
      </c>
      <c r="T20" s="587">
        <v>0</v>
      </c>
      <c r="U20" s="587">
        <v>0</v>
      </c>
      <c r="V20" s="587">
        <v>0</v>
      </c>
      <c r="W20" s="587">
        <v>0</v>
      </c>
      <c r="X20" s="587">
        <v>0</v>
      </c>
      <c r="Y20" s="587">
        <v>0</v>
      </c>
      <c r="Z20" s="587">
        <v>0</v>
      </c>
      <c r="AA20" s="587">
        <v>0</v>
      </c>
      <c r="AB20" s="587">
        <v>0</v>
      </c>
      <c r="AC20" s="587">
        <v>0</v>
      </c>
      <c r="AD20" s="587">
        <v>0</v>
      </c>
      <c r="AE20" s="587">
        <v>0</v>
      </c>
      <c r="AF20" s="587">
        <v>0</v>
      </c>
      <c r="AG20" s="587">
        <v>0</v>
      </c>
      <c r="AH20" s="587">
        <v>0</v>
      </c>
      <c r="AI20" s="587">
        <v>0</v>
      </c>
      <c r="AJ20" s="587">
        <v>0</v>
      </c>
      <c r="AK20" s="587">
        <v>0</v>
      </c>
      <c r="AL20" s="587">
        <v>0</v>
      </c>
      <c r="AM20" s="587">
        <v>0</v>
      </c>
      <c r="AN20" s="587">
        <v>0</v>
      </c>
      <c r="AO20" s="587">
        <v>0</v>
      </c>
      <c r="AP20" s="587">
        <v>0</v>
      </c>
      <c r="AQ20" s="587">
        <v>0</v>
      </c>
      <c r="AR20" s="587">
        <v>0</v>
      </c>
      <c r="AS20" s="587">
        <v>0</v>
      </c>
      <c r="AT20" s="587">
        <v>0</v>
      </c>
      <c r="AU20" s="587">
        <v>0</v>
      </c>
      <c r="AV20" s="587">
        <v>0</v>
      </c>
      <c r="AW20" s="587">
        <v>0</v>
      </c>
      <c r="AX20" s="587">
        <v>0</v>
      </c>
      <c r="AY20" s="587">
        <v>0</v>
      </c>
      <c r="AZ20" s="587">
        <v>0</v>
      </c>
      <c r="BA20" s="587">
        <v>0</v>
      </c>
      <c r="BB20" s="587">
        <v>0</v>
      </c>
      <c r="BC20" s="587">
        <v>0</v>
      </c>
      <c r="BD20" s="587">
        <v>0</v>
      </c>
      <c r="BE20" s="587">
        <v>0</v>
      </c>
      <c r="BF20" s="587">
        <v>0</v>
      </c>
      <c r="BG20" s="587">
        <v>0</v>
      </c>
      <c r="BH20" s="587">
        <v>0</v>
      </c>
      <c r="BI20" s="587">
        <v>0</v>
      </c>
      <c r="BJ20" s="587">
        <v>0</v>
      </c>
      <c r="BK20" s="587">
        <v>0</v>
      </c>
      <c r="BL20" s="587">
        <v>0</v>
      </c>
      <c r="BM20" s="587">
        <v>0</v>
      </c>
      <c r="BN20" s="587">
        <v>0</v>
      </c>
      <c r="BO20" s="587">
        <v>0</v>
      </c>
      <c r="BP20" s="587">
        <v>0</v>
      </c>
      <c r="BQ20" s="587">
        <v>0</v>
      </c>
      <c r="BR20" s="587">
        <v>0</v>
      </c>
      <c r="BS20" s="587">
        <v>0</v>
      </c>
      <c r="BT20" s="587">
        <v>0</v>
      </c>
      <c r="BU20" s="587">
        <v>0</v>
      </c>
      <c r="BV20" s="587">
        <v>0</v>
      </c>
      <c r="BW20" s="587">
        <v>0</v>
      </c>
      <c r="BX20" s="587">
        <v>0</v>
      </c>
      <c r="BY20" s="587">
        <v>0</v>
      </c>
      <c r="BZ20" s="587">
        <v>0</v>
      </c>
      <c r="CA20" s="587">
        <v>0</v>
      </c>
      <c r="CB20" s="587">
        <v>0</v>
      </c>
      <c r="CC20" s="587">
        <v>0</v>
      </c>
      <c r="CD20" s="587">
        <v>0</v>
      </c>
      <c r="CE20" s="587">
        <v>0</v>
      </c>
      <c r="CF20" s="587">
        <v>0</v>
      </c>
      <c r="CG20" s="587">
        <v>0</v>
      </c>
      <c r="CH20" s="587">
        <v>0</v>
      </c>
      <c r="CI20" s="587">
        <v>0</v>
      </c>
      <c r="CJ20" s="587">
        <v>0</v>
      </c>
      <c r="CK20" s="587">
        <v>0</v>
      </c>
      <c r="CL20" s="587">
        <v>0</v>
      </c>
      <c r="CM20" s="587">
        <v>0</v>
      </c>
      <c r="CN20" s="587">
        <v>0</v>
      </c>
      <c r="CO20" s="587">
        <v>0</v>
      </c>
      <c r="CP20" s="587">
        <v>0</v>
      </c>
      <c r="CQ20" s="587">
        <v>0</v>
      </c>
      <c r="CR20" s="587">
        <v>0</v>
      </c>
      <c r="CS20" s="587">
        <v>0</v>
      </c>
      <c r="CT20" s="587">
        <v>0</v>
      </c>
      <c r="CU20" s="587">
        <v>0</v>
      </c>
      <c r="CV20" s="587">
        <v>0</v>
      </c>
      <c r="CW20" s="587">
        <v>0</v>
      </c>
      <c r="CX20" s="587">
        <v>0</v>
      </c>
      <c r="CY20" s="587">
        <v>0</v>
      </c>
      <c r="CZ20" s="587">
        <v>0</v>
      </c>
      <c r="DA20" s="587">
        <v>0</v>
      </c>
      <c r="DB20" s="587">
        <v>0</v>
      </c>
      <c r="DC20" s="587">
        <v>0</v>
      </c>
      <c r="DD20" s="587">
        <v>0</v>
      </c>
      <c r="DE20" s="587">
        <v>0</v>
      </c>
      <c r="DF20" s="587">
        <v>0</v>
      </c>
      <c r="DG20" s="587">
        <v>0</v>
      </c>
      <c r="DH20" s="587">
        <v>0</v>
      </c>
      <c r="DI20" s="587">
        <v>0</v>
      </c>
      <c r="DJ20" s="587">
        <v>0</v>
      </c>
      <c r="DK20" s="587">
        <v>0</v>
      </c>
      <c r="DL20" s="587">
        <v>0</v>
      </c>
      <c r="DM20" s="587">
        <v>0</v>
      </c>
      <c r="DN20" s="587">
        <v>0</v>
      </c>
      <c r="DO20" s="587">
        <v>0</v>
      </c>
      <c r="DP20" s="587">
        <v>0</v>
      </c>
      <c r="DQ20" s="587">
        <v>0</v>
      </c>
      <c r="DR20" s="587">
        <v>0</v>
      </c>
      <c r="DS20" s="587">
        <v>0</v>
      </c>
      <c r="DT20" s="587">
        <v>0</v>
      </c>
      <c r="DU20" s="587">
        <v>0</v>
      </c>
      <c r="DV20" s="587">
        <v>0</v>
      </c>
      <c r="DW20" s="587">
        <v>0</v>
      </c>
      <c r="DX20" s="587">
        <v>0</v>
      </c>
      <c r="DY20" s="587">
        <v>0</v>
      </c>
      <c r="DZ20" s="587">
        <v>0</v>
      </c>
      <c r="EA20" s="587">
        <v>0</v>
      </c>
      <c r="EB20" s="587">
        <v>0</v>
      </c>
      <c r="EC20" s="587">
        <v>0</v>
      </c>
      <c r="ED20" s="587">
        <v>0</v>
      </c>
      <c r="EE20" s="587">
        <v>0</v>
      </c>
      <c r="EF20" s="587">
        <v>0</v>
      </c>
      <c r="EG20" s="587">
        <v>0</v>
      </c>
      <c r="EH20" s="587">
        <v>0</v>
      </c>
      <c r="EI20" s="587">
        <v>0</v>
      </c>
      <c r="EJ20" s="587">
        <v>0</v>
      </c>
      <c r="EK20" s="587">
        <v>0</v>
      </c>
      <c r="EL20" s="587">
        <v>0</v>
      </c>
      <c r="EM20" s="587">
        <v>0</v>
      </c>
      <c r="EN20" s="587">
        <v>0</v>
      </c>
      <c r="EO20" s="587">
        <v>0</v>
      </c>
      <c r="EP20" s="587">
        <v>0</v>
      </c>
      <c r="EQ20" s="587">
        <v>0</v>
      </c>
      <c r="ER20" s="587">
        <v>0</v>
      </c>
      <c r="ES20" s="587">
        <v>0</v>
      </c>
      <c r="ET20" s="587">
        <v>0</v>
      </c>
      <c r="EU20" s="587">
        <v>0</v>
      </c>
      <c r="EV20" s="587">
        <v>0</v>
      </c>
      <c r="EW20" s="587">
        <v>0</v>
      </c>
      <c r="EX20" s="587">
        <v>0</v>
      </c>
      <c r="EY20" s="587">
        <v>0</v>
      </c>
      <c r="EZ20" s="587">
        <v>0</v>
      </c>
      <c r="FA20" s="587">
        <v>0</v>
      </c>
      <c r="FB20" s="587">
        <v>0</v>
      </c>
      <c r="FC20" s="587">
        <v>0</v>
      </c>
      <c r="FD20" s="587">
        <v>0</v>
      </c>
      <c r="FE20" s="587">
        <v>0</v>
      </c>
      <c r="FF20" s="587">
        <v>0</v>
      </c>
      <c r="FG20" s="587">
        <v>0</v>
      </c>
      <c r="FH20" s="587">
        <v>0</v>
      </c>
      <c r="FI20" s="587">
        <v>0</v>
      </c>
      <c r="FJ20" s="587">
        <v>0</v>
      </c>
      <c r="FK20" s="587">
        <v>0</v>
      </c>
      <c r="FL20" s="587">
        <v>0</v>
      </c>
      <c r="FM20" s="587">
        <v>0</v>
      </c>
      <c r="FN20" s="587">
        <v>0</v>
      </c>
      <c r="FO20" s="587">
        <v>0</v>
      </c>
      <c r="FP20" s="587">
        <v>0</v>
      </c>
      <c r="FQ20" s="587">
        <v>0</v>
      </c>
      <c r="FR20" s="587">
        <v>0</v>
      </c>
      <c r="FS20" s="587">
        <v>0</v>
      </c>
      <c r="FT20" s="587">
        <v>0</v>
      </c>
      <c r="FU20" s="587">
        <v>0</v>
      </c>
      <c r="FV20" s="587">
        <v>0</v>
      </c>
      <c r="FW20" s="587">
        <v>0</v>
      </c>
      <c r="FX20" s="587">
        <v>0</v>
      </c>
      <c r="FY20" s="587">
        <v>0</v>
      </c>
      <c r="FZ20" s="587">
        <v>0</v>
      </c>
      <c r="GA20" s="587">
        <v>0</v>
      </c>
      <c r="GB20" s="587">
        <v>0</v>
      </c>
      <c r="GC20" s="587">
        <v>0</v>
      </c>
      <c r="GD20" s="587">
        <v>0</v>
      </c>
      <c r="GE20" s="829"/>
      <c r="GF20" s="831" t="s">
        <v>267</v>
      </c>
    </row>
    <row r="21" spans="1:188" ht="12.75" customHeight="1" x14ac:dyDescent="0.25">
      <c r="A21" s="59" t="s">
        <v>392</v>
      </c>
      <c r="B21" s="589">
        <v>0</v>
      </c>
      <c r="C21" s="948">
        <v>0</v>
      </c>
      <c r="D21" s="586"/>
      <c r="E21" s="586"/>
      <c r="F21" s="314"/>
      <c r="G21" s="587">
        <v>0</v>
      </c>
      <c r="H21" s="587">
        <v>0</v>
      </c>
      <c r="I21" s="587">
        <v>0</v>
      </c>
      <c r="J21" s="587">
        <v>0</v>
      </c>
      <c r="K21" s="587">
        <v>0</v>
      </c>
      <c r="L21" s="587">
        <v>0</v>
      </c>
      <c r="M21" s="587">
        <v>0</v>
      </c>
      <c r="N21" s="587">
        <v>0</v>
      </c>
      <c r="O21" s="587">
        <v>0</v>
      </c>
      <c r="P21" s="587">
        <v>0</v>
      </c>
      <c r="Q21" s="587">
        <v>0</v>
      </c>
      <c r="R21" s="587">
        <v>0</v>
      </c>
      <c r="S21" s="587">
        <v>0</v>
      </c>
      <c r="T21" s="587">
        <v>0</v>
      </c>
      <c r="U21" s="587">
        <v>0</v>
      </c>
      <c r="V21" s="587">
        <v>0</v>
      </c>
      <c r="W21" s="587">
        <v>0</v>
      </c>
      <c r="X21" s="587">
        <v>0</v>
      </c>
      <c r="Y21" s="587">
        <v>0</v>
      </c>
      <c r="Z21" s="587">
        <v>0</v>
      </c>
      <c r="AA21" s="587">
        <v>0</v>
      </c>
      <c r="AB21" s="587">
        <v>0</v>
      </c>
      <c r="AC21" s="587">
        <v>0</v>
      </c>
      <c r="AD21" s="587">
        <v>0</v>
      </c>
      <c r="AE21" s="587">
        <v>0</v>
      </c>
      <c r="AF21" s="587">
        <v>0</v>
      </c>
      <c r="AG21" s="587">
        <v>0</v>
      </c>
      <c r="AH21" s="587">
        <v>0</v>
      </c>
      <c r="AI21" s="587">
        <v>0</v>
      </c>
      <c r="AJ21" s="587">
        <v>0</v>
      </c>
      <c r="AK21" s="587">
        <v>0</v>
      </c>
      <c r="AL21" s="587">
        <v>0</v>
      </c>
      <c r="AM21" s="587">
        <v>0</v>
      </c>
      <c r="AN21" s="587">
        <v>0</v>
      </c>
      <c r="AO21" s="587">
        <v>0</v>
      </c>
      <c r="AP21" s="587">
        <v>0</v>
      </c>
      <c r="AQ21" s="587">
        <v>0</v>
      </c>
      <c r="AR21" s="587">
        <v>0</v>
      </c>
      <c r="AS21" s="587">
        <v>0</v>
      </c>
      <c r="AT21" s="587">
        <v>0</v>
      </c>
      <c r="AU21" s="587">
        <v>0</v>
      </c>
      <c r="AV21" s="587">
        <v>0</v>
      </c>
      <c r="AW21" s="587">
        <v>0</v>
      </c>
      <c r="AX21" s="587">
        <v>0</v>
      </c>
      <c r="AY21" s="587">
        <v>0</v>
      </c>
      <c r="AZ21" s="587">
        <v>0</v>
      </c>
      <c r="BA21" s="587">
        <v>0</v>
      </c>
      <c r="BB21" s="587">
        <v>0</v>
      </c>
      <c r="BC21" s="587">
        <v>0</v>
      </c>
      <c r="BD21" s="587">
        <v>0</v>
      </c>
      <c r="BE21" s="587">
        <v>0</v>
      </c>
      <c r="BF21" s="587">
        <v>0</v>
      </c>
      <c r="BG21" s="587">
        <v>0</v>
      </c>
      <c r="BH21" s="587">
        <v>0</v>
      </c>
      <c r="BI21" s="587">
        <v>0</v>
      </c>
      <c r="BJ21" s="587">
        <v>0</v>
      </c>
      <c r="BK21" s="587">
        <v>0</v>
      </c>
      <c r="BL21" s="587">
        <v>0</v>
      </c>
      <c r="BM21" s="587">
        <v>0</v>
      </c>
      <c r="BN21" s="587">
        <v>0</v>
      </c>
      <c r="BO21" s="587">
        <v>0</v>
      </c>
      <c r="BP21" s="587">
        <v>0</v>
      </c>
      <c r="BQ21" s="587">
        <v>0</v>
      </c>
      <c r="BR21" s="587">
        <v>0</v>
      </c>
      <c r="BS21" s="587">
        <v>0</v>
      </c>
      <c r="BT21" s="587">
        <v>0</v>
      </c>
      <c r="BU21" s="587">
        <v>0</v>
      </c>
      <c r="BV21" s="587">
        <v>0</v>
      </c>
      <c r="BW21" s="587">
        <v>0</v>
      </c>
      <c r="BX21" s="587">
        <v>0</v>
      </c>
      <c r="BY21" s="587">
        <v>0</v>
      </c>
      <c r="BZ21" s="587">
        <v>0</v>
      </c>
      <c r="CA21" s="587">
        <v>0</v>
      </c>
      <c r="CB21" s="587">
        <v>0</v>
      </c>
      <c r="CC21" s="587">
        <v>0</v>
      </c>
      <c r="CD21" s="587">
        <v>0</v>
      </c>
      <c r="CE21" s="587">
        <v>0</v>
      </c>
      <c r="CF21" s="587">
        <v>0</v>
      </c>
      <c r="CG21" s="587">
        <v>0</v>
      </c>
      <c r="CH21" s="587">
        <v>0</v>
      </c>
      <c r="CI21" s="587">
        <v>0</v>
      </c>
      <c r="CJ21" s="587">
        <v>0</v>
      </c>
      <c r="CK21" s="587">
        <v>0</v>
      </c>
      <c r="CL21" s="587">
        <v>0</v>
      </c>
      <c r="CM21" s="587">
        <v>0</v>
      </c>
      <c r="CN21" s="587">
        <v>0</v>
      </c>
      <c r="CO21" s="587">
        <v>0</v>
      </c>
      <c r="CP21" s="587">
        <v>0</v>
      </c>
      <c r="CQ21" s="587">
        <v>0</v>
      </c>
      <c r="CR21" s="587">
        <v>0</v>
      </c>
      <c r="CS21" s="587">
        <v>0</v>
      </c>
      <c r="CT21" s="587">
        <v>0</v>
      </c>
      <c r="CU21" s="587">
        <v>0</v>
      </c>
      <c r="CV21" s="587">
        <v>0</v>
      </c>
      <c r="CW21" s="587">
        <v>0</v>
      </c>
      <c r="CX21" s="587">
        <v>0</v>
      </c>
      <c r="CY21" s="587">
        <v>0</v>
      </c>
      <c r="CZ21" s="587">
        <v>0</v>
      </c>
      <c r="DA21" s="587">
        <v>0</v>
      </c>
      <c r="DB21" s="587">
        <v>0</v>
      </c>
      <c r="DC21" s="587">
        <v>0</v>
      </c>
      <c r="DD21" s="587">
        <v>0</v>
      </c>
      <c r="DE21" s="587">
        <v>0</v>
      </c>
      <c r="DF21" s="587">
        <v>0</v>
      </c>
      <c r="DG21" s="587">
        <v>0</v>
      </c>
      <c r="DH21" s="587">
        <v>0</v>
      </c>
      <c r="DI21" s="587">
        <v>0</v>
      </c>
      <c r="DJ21" s="587">
        <v>0</v>
      </c>
      <c r="DK21" s="587">
        <v>0</v>
      </c>
      <c r="DL21" s="587">
        <v>0</v>
      </c>
      <c r="DM21" s="587">
        <v>0</v>
      </c>
      <c r="DN21" s="587">
        <v>0</v>
      </c>
      <c r="DO21" s="587">
        <v>0</v>
      </c>
      <c r="DP21" s="587">
        <v>0</v>
      </c>
      <c r="DQ21" s="587">
        <v>0</v>
      </c>
      <c r="DR21" s="587">
        <v>0</v>
      </c>
      <c r="DS21" s="587">
        <v>0</v>
      </c>
      <c r="DT21" s="587">
        <v>0</v>
      </c>
      <c r="DU21" s="587">
        <v>0</v>
      </c>
      <c r="DV21" s="587">
        <v>0</v>
      </c>
      <c r="DW21" s="587">
        <v>0</v>
      </c>
      <c r="DX21" s="587">
        <v>0</v>
      </c>
      <c r="DY21" s="587">
        <v>0</v>
      </c>
      <c r="DZ21" s="587">
        <v>0</v>
      </c>
      <c r="EA21" s="587">
        <v>0</v>
      </c>
      <c r="EB21" s="587">
        <v>0</v>
      </c>
      <c r="EC21" s="587">
        <v>0</v>
      </c>
      <c r="ED21" s="587">
        <v>0</v>
      </c>
      <c r="EE21" s="587">
        <v>0</v>
      </c>
      <c r="EF21" s="587">
        <v>0</v>
      </c>
      <c r="EG21" s="587">
        <v>0</v>
      </c>
      <c r="EH21" s="587">
        <v>0</v>
      </c>
      <c r="EI21" s="587">
        <v>0</v>
      </c>
      <c r="EJ21" s="587">
        <v>0</v>
      </c>
      <c r="EK21" s="587">
        <v>0</v>
      </c>
      <c r="EL21" s="587">
        <v>0</v>
      </c>
      <c r="EM21" s="587">
        <v>0</v>
      </c>
      <c r="EN21" s="587">
        <v>0</v>
      </c>
      <c r="EO21" s="587">
        <v>0</v>
      </c>
      <c r="EP21" s="587">
        <v>0</v>
      </c>
      <c r="EQ21" s="587">
        <v>0</v>
      </c>
      <c r="ER21" s="587">
        <v>0</v>
      </c>
      <c r="ES21" s="587">
        <v>0</v>
      </c>
      <c r="ET21" s="587">
        <v>0</v>
      </c>
      <c r="EU21" s="587">
        <v>0</v>
      </c>
      <c r="EV21" s="587">
        <v>0</v>
      </c>
      <c r="EW21" s="587">
        <v>0</v>
      </c>
      <c r="EX21" s="587">
        <v>0</v>
      </c>
      <c r="EY21" s="587">
        <v>0</v>
      </c>
      <c r="EZ21" s="587">
        <v>0</v>
      </c>
      <c r="FA21" s="587">
        <v>0</v>
      </c>
      <c r="FB21" s="587">
        <v>0</v>
      </c>
      <c r="FC21" s="587">
        <v>0</v>
      </c>
      <c r="FD21" s="587">
        <v>0</v>
      </c>
      <c r="FE21" s="587">
        <v>0</v>
      </c>
      <c r="FF21" s="587">
        <v>0</v>
      </c>
      <c r="FG21" s="587">
        <v>0</v>
      </c>
      <c r="FH21" s="587">
        <v>0</v>
      </c>
      <c r="FI21" s="587">
        <v>0</v>
      </c>
      <c r="FJ21" s="587">
        <v>0</v>
      </c>
      <c r="FK21" s="587">
        <v>0</v>
      </c>
      <c r="FL21" s="587">
        <v>0</v>
      </c>
      <c r="FM21" s="587">
        <v>0</v>
      </c>
      <c r="FN21" s="587">
        <v>0</v>
      </c>
      <c r="FO21" s="587">
        <v>0</v>
      </c>
      <c r="FP21" s="587">
        <v>0</v>
      </c>
      <c r="FQ21" s="587">
        <v>0</v>
      </c>
      <c r="FR21" s="587">
        <v>0</v>
      </c>
      <c r="FS21" s="587">
        <v>0</v>
      </c>
      <c r="FT21" s="587">
        <v>0</v>
      </c>
      <c r="FU21" s="587">
        <v>0</v>
      </c>
      <c r="FV21" s="587">
        <v>0</v>
      </c>
      <c r="FW21" s="587">
        <v>0</v>
      </c>
      <c r="FX21" s="587">
        <v>0</v>
      </c>
      <c r="FY21" s="587">
        <v>0</v>
      </c>
      <c r="FZ21" s="587">
        <v>0</v>
      </c>
      <c r="GA21" s="587">
        <v>0</v>
      </c>
      <c r="GB21" s="587">
        <v>0</v>
      </c>
      <c r="GC21" s="587">
        <v>0</v>
      </c>
      <c r="GD21" s="587">
        <v>0</v>
      </c>
      <c r="GE21" s="829"/>
      <c r="GF21" s="831" t="s">
        <v>267</v>
      </c>
    </row>
    <row r="22" spans="1:188" s="1222" customFormat="1" ht="0.75" customHeight="1" outlineLevel="1" x14ac:dyDescent="0.25">
      <c r="A22" s="1256" t="s">
        <v>393</v>
      </c>
      <c r="B22" s="1246">
        <v>0</v>
      </c>
      <c r="C22" s="1247">
        <v>0</v>
      </c>
      <c r="D22" s="1257" t="s">
        <v>394</v>
      </c>
      <c r="E22" s="1247" t="s">
        <v>249</v>
      </c>
      <c r="F22" s="1250"/>
      <c r="G22" s="1246"/>
      <c r="H22" s="1246"/>
      <c r="I22" s="1246"/>
      <c r="J22" s="1246"/>
      <c r="K22" s="1246"/>
      <c r="L22" s="1246"/>
      <c r="M22" s="1246"/>
      <c r="N22" s="1246"/>
      <c r="O22" s="1246"/>
      <c r="P22" s="1246"/>
      <c r="Q22" s="1246"/>
      <c r="R22" s="1246"/>
      <c r="S22" s="1246"/>
      <c r="T22" s="1246"/>
      <c r="U22" s="1246"/>
      <c r="V22" s="1246"/>
      <c r="W22" s="1246"/>
      <c r="X22" s="1246"/>
      <c r="Y22" s="1246"/>
      <c r="Z22" s="1246"/>
      <c r="AA22" s="1246"/>
      <c r="AB22" s="1246"/>
      <c r="AC22" s="1246"/>
      <c r="AD22" s="1246"/>
      <c r="AE22" s="1246"/>
      <c r="AF22" s="1246"/>
      <c r="AG22" s="1246"/>
      <c r="AH22" s="1246"/>
      <c r="AI22" s="1246"/>
      <c r="AJ22" s="1246"/>
      <c r="AK22" s="1246"/>
      <c r="AL22" s="1246"/>
      <c r="AM22" s="1246"/>
      <c r="AN22" s="1246"/>
      <c r="AO22" s="1246"/>
      <c r="AP22" s="1246"/>
      <c r="AQ22" s="1246"/>
      <c r="AR22" s="1246"/>
      <c r="AS22" s="1246"/>
      <c r="AT22" s="1246"/>
      <c r="AU22" s="1246"/>
      <c r="AV22" s="1246"/>
      <c r="AW22" s="1246"/>
      <c r="AX22" s="1246"/>
      <c r="AY22" s="1246"/>
      <c r="AZ22" s="1246"/>
      <c r="BA22" s="1246"/>
      <c r="BB22" s="1246"/>
      <c r="BC22" s="1246"/>
      <c r="BD22" s="1246"/>
      <c r="BE22" s="1246"/>
      <c r="BF22" s="1246"/>
      <c r="BG22" s="1246"/>
      <c r="BH22" s="1246"/>
      <c r="BI22" s="1246"/>
      <c r="BJ22" s="1246"/>
      <c r="BK22" s="1246"/>
      <c r="BL22" s="1246"/>
      <c r="BM22" s="1246"/>
      <c r="BN22" s="1246"/>
      <c r="BO22" s="1246"/>
      <c r="BP22" s="1246"/>
      <c r="BQ22" s="1246"/>
      <c r="BR22" s="1246"/>
      <c r="BS22" s="1246"/>
      <c r="BT22" s="1246"/>
      <c r="BU22" s="1246"/>
      <c r="BV22" s="1246"/>
      <c r="BW22" s="1246"/>
      <c r="BX22" s="1246"/>
      <c r="BY22" s="1246"/>
      <c r="BZ22" s="1246"/>
      <c r="CA22" s="1246"/>
      <c r="CB22" s="1246"/>
      <c r="CC22" s="1246"/>
      <c r="CD22" s="1246"/>
      <c r="CE22" s="1246"/>
      <c r="CF22" s="1246"/>
      <c r="CG22" s="1246"/>
      <c r="CH22" s="1246"/>
      <c r="CI22" s="1246"/>
      <c r="CJ22" s="1246"/>
      <c r="CK22" s="1246"/>
      <c r="CL22" s="1246"/>
      <c r="CM22" s="1246"/>
      <c r="CN22" s="1246"/>
      <c r="CO22" s="1246"/>
      <c r="CP22" s="1246"/>
      <c r="CQ22" s="1246"/>
      <c r="CR22" s="1246"/>
      <c r="CS22" s="1246"/>
      <c r="CT22" s="1246"/>
      <c r="CU22" s="1246"/>
      <c r="CV22" s="1246"/>
      <c r="CW22" s="1246"/>
      <c r="CX22" s="1246"/>
      <c r="CY22" s="1246"/>
      <c r="CZ22" s="1246"/>
      <c r="DA22" s="1246"/>
      <c r="DB22" s="1246"/>
      <c r="DC22" s="1246"/>
      <c r="DD22" s="1246"/>
      <c r="DE22" s="1246"/>
      <c r="DF22" s="1246"/>
      <c r="DG22" s="1246"/>
      <c r="DH22" s="1246"/>
      <c r="DI22" s="1246"/>
      <c r="DJ22" s="1246"/>
      <c r="DK22" s="1246"/>
      <c r="DL22" s="1246"/>
      <c r="DM22" s="1246"/>
      <c r="DN22" s="1246"/>
      <c r="DO22" s="1246"/>
      <c r="DP22" s="1246"/>
      <c r="DQ22" s="1246"/>
      <c r="DR22" s="1246"/>
      <c r="DS22" s="1246"/>
      <c r="DT22" s="1246"/>
      <c r="DU22" s="1246"/>
      <c r="DV22" s="1246"/>
      <c r="DW22" s="1246"/>
      <c r="DX22" s="1246"/>
      <c r="DY22" s="1246"/>
      <c r="DZ22" s="1246"/>
      <c r="EA22" s="1246"/>
      <c r="EB22" s="1246"/>
      <c r="EC22" s="1246"/>
      <c r="ED22" s="1246"/>
      <c r="EE22" s="1246"/>
      <c r="EF22" s="1246"/>
      <c r="EG22" s="1246"/>
      <c r="EH22" s="1246"/>
      <c r="EI22" s="1246"/>
      <c r="EJ22" s="1246"/>
      <c r="EK22" s="1246"/>
      <c r="EL22" s="1246"/>
      <c r="EM22" s="1246"/>
      <c r="EN22" s="1246"/>
      <c r="EO22" s="1246"/>
      <c r="EP22" s="1246"/>
      <c r="EQ22" s="1246"/>
      <c r="ER22" s="1246"/>
      <c r="ES22" s="1246"/>
      <c r="ET22" s="1246"/>
      <c r="EU22" s="1246"/>
      <c r="EV22" s="1246"/>
      <c r="EW22" s="1246"/>
      <c r="EX22" s="1246"/>
      <c r="EY22" s="1246"/>
      <c r="EZ22" s="1246"/>
      <c r="FA22" s="1246"/>
      <c r="FB22" s="1246"/>
      <c r="FC22" s="1246"/>
      <c r="FD22" s="1246"/>
      <c r="FE22" s="1246"/>
      <c r="FF22" s="1246"/>
      <c r="FG22" s="1246"/>
      <c r="FH22" s="1246"/>
      <c r="FI22" s="1246"/>
      <c r="FJ22" s="1246"/>
      <c r="FK22" s="1246"/>
      <c r="FL22" s="1246"/>
      <c r="FM22" s="1246"/>
      <c r="FN22" s="1246"/>
      <c r="FO22" s="1246"/>
      <c r="FP22" s="1246"/>
      <c r="FQ22" s="1246"/>
      <c r="FR22" s="1246"/>
      <c r="FS22" s="1246"/>
      <c r="FT22" s="1246"/>
      <c r="FU22" s="1246"/>
      <c r="FV22" s="1246"/>
      <c r="FW22" s="1246"/>
      <c r="FX22" s="1246"/>
      <c r="FY22" s="1246"/>
      <c r="FZ22" s="1246"/>
      <c r="GA22" s="1246"/>
      <c r="GB22" s="1246"/>
      <c r="GC22" s="1246"/>
      <c r="GD22" s="1246"/>
      <c r="GE22" s="1258"/>
      <c r="GF22" s="1252" t="s">
        <v>267</v>
      </c>
    </row>
    <row r="23" spans="1:188" ht="12.75" customHeight="1" outlineLevel="1" x14ac:dyDescent="0.25">
      <c r="A23" s="593" t="s">
        <v>322</v>
      </c>
      <c r="B23" s="583">
        <v>0</v>
      </c>
      <c r="C23" s="947">
        <v>0</v>
      </c>
      <c r="D23" s="590" t="s">
        <v>395</v>
      </c>
      <c r="E23" s="1045">
        <v>0</v>
      </c>
      <c r="F23" s="314"/>
      <c r="G23" s="583">
        <v>0</v>
      </c>
      <c r="H23" s="583">
        <v>0</v>
      </c>
      <c r="I23" s="583">
        <v>0</v>
      </c>
      <c r="J23" s="583">
        <v>0</v>
      </c>
      <c r="K23" s="583">
        <v>0</v>
      </c>
      <c r="L23" s="583">
        <v>0</v>
      </c>
      <c r="M23" s="583">
        <v>0</v>
      </c>
      <c r="N23" s="583">
        <v>0</v>
      </c>
      <c r="O23" s="583">
        <v>0</v>
      </c>
      <c r="P23" s="583">
        <v>0</v>
      </c>
      <c r="Q23" s="583">
        <v>0</v>
      </c>
      <c r="R23" s="583">
        <v>0</v>
      </c>
      <c r="S23" s="583">
        <v>0</v>
      </c>
      <c r="T23" s="583">
        <v>0</v>
      </c>
      <c r="U23" s="583">
        <v>0</v>
      </c>
      <c r="V23" s="583">
        <v>0</v>
      </c>
      <c r="W23" s="583">
        <v>0</v>
      </c>
      <c r="X23" s="583">
        <v>0</v>
      </c>
      <c r="Y23" s="583">
        <v>0</v>
      </c>
      <c r="Z23" s="583">
        <v>0</v>
      </c>
      <c r="AA23" s="583">
        <v>0</v>
      </c>
      <c r="AB23" s="583">
        <v>0</v>
      </c>
      <c r="AC23" s="583">
        <v>0</v>
      </c>
      <c r="AD23" s="583">
        <v>0</v>
      </c>
      <c r="AE23" s="583">
        <v>0</v>
      </c>
      <c r="AF23" s="583">
        <v>0</v>
      </c>
      <c r="AG23" s="583">
        <v>0</v>
      </c>
      <c r="AH23" s="583">
        <v>0</v>
      </c>
      <c r="AI23" s="583">
        <v>0</v>
      </c>
      <c r="AJ23" s="583">
        <v>0</v>
      </c>
      <c r="AK23" s="583">
        <v>0</v>
      </c>
      <c r="AL23" s="583">
        <v>0</v>
      </c>
      <c r="AM23" s="583">
        <v>0</v>
      </c>
      <c r="AN23" s="583">
        <v>0</v>
      </c>
      <c r="AO23" s="583">
        <v>0</v>
      </c>
      <c r="AP23" s="583">
        <v>0</v>
      </c>
      <c r="AQ23" s="583">
        <v>0</v>
      </c>
      <c r="AR23" s="583">
        <v>0</v>
      </c>
      <c r="AS23" s="583">
        <v>0</v>
      </c>
      <c r="AT23" s="583">
        <v>0</v>
      </c>
      <c r="AU23" s="583">
        <v>0</v>
      </c>
      <c r="AV23" s="583">
        <v>0</v>
      </c>
      <c r="AW23" s="583">
        <v>0</v>
      </c>
      <c r="AX23" s="583">
        <v>0</v>
      </c>
      <c r="AY23" s="583">
        <v>0</v>
      </c>
      <c r="AZ23" s="583">
        <v>0</v>
      </c>
      <c r="BA23" s="583">
        <v>0</v>
      </c>
      <c r="BB23" s="583">
        <v>0</v>
      </c>
      <c r="BC23" s="583">
        <v>0</v>
      </c>
      <c r="BD23" s="583">
        <v>0</v>
      </c>
      <c r="BE23" s="583">
        <v>0</v>
      </c>
      <c r="BF23" s="583">
        <v>0</v>
      </c>
      <c r="BG23" s="583">
        <v>0</v>
      </c>
      <c r="BH23" s="583">
        <v>0</v>
      </c>
      <c r="BI23" s="583">
        <v>0</v>
      </c>
      <c r="BJ23" s="583">
        <v>0</v>
      </c>
      <c r="BK23" s="583">
        <v>0</v>
      </c>
      <c r="BL23" s="583">
        <v>0</v>
      </c>
      <c r="BM23" s="583">
        <v>0</v>
      </c>
      <c r="BN23" s="583">
        <v>0</v>
      </c>
      <c r="BO23" s="583">
        <v>0</v>
      </c>
      <c r="BP23" s="583">
        <v>0</v>
      </c>
      <c r="BQ23" s="583">
        <v>0</v>
      </c>
      <c r="BR23" s="583">
        <v>0</v>
      </c>
      <c r="BS23" s="583">
        <v>0</v>
      </c>
      <c r="BT23" s="583">
        <v>0</v>
      </c>
      <c r="BU23" s="583">
        <v>0</v>
      </c>
      <c r="BV23" s="583">
        <v>0</v>
      </c>
      <c r="BW23" s="583">
        <v>0</v>
      </c>
      <c r="BX23" s="583">
        <v>0</v>
      </c>
      <c r="BY23" s="583">
        <v>0</v>
      </c>
      <c r="BZ23" s="583">
        <v>0</v>
      </c>
      <c r="CA23" s="583">
        <v>0</v>
      </c>
      <c r="CB23" s="583">
        <v>0</v>
      </c>
      <c r="CC23" s="583">
        <v>0</v>
      </c>
      <c r="CD23" s="583">
        <v>0</v>
      </c>
      <c r="CE23" s="583">
        <v>0</v>
      </c>
      <c r="CF23" s="583">
        <v>0</v>
      </c>
      <c r="CG23" s="583">
        <v>0</v>
      </c>
      <c r="CH23" s="583">
        <v>0</v>
      </c>
      <c r="CI23" s="583">
        <v>0</v>
      </c>
      <c r="CJ23" s="583">
        <v>0</v>
      </c>
      <c r="CK23" s="583">
        <v>0</v>
      </c>
      <c r="CL23" s="583">
        <v>0</v>
      </c>
      <c r="CM23" s="583">
        <v>0</v>
      </c>
      <c r="CN23" s="583">
        <v>0</v>
      </c>
      <c r="CO23" s="583">
        <v>0</v>
      </c>
      <c r="CP23" s="583">
        <v>0</v>
      </c>
      <c r="CQ23" s="583">
        <v>0</v>
      </c>
      <c r="CR23" s="583">
        <v>0</v>
      </c>
      <c r="CS23" s="583">
        <v>0</v>
      </c>
      <c r="CT23" s="583">
        <v>0</v>
      </c>
      <c r="CU23" s="583">
        <v>0</v>
      </c>
      <c r="CV23" s="583">
        <v>0</v>
      </c>
      <c r="CW23" s="583">
        <v>0</v>
      </c>
      <c r="CX23" s="583">
        <v>0</v>
      </c>
      <c r="CY23" s="583">
        <v>0</v>
      </c>
      <c r="CZ23" s="583">
        <v>0</v>
      </c>
      <c r="DA23" s="583">
        <v>0</v>
      </c>
      <c r="DB23" s="583">
        <v>0</v>
      </c>
      <c r="DC23" s="583">
        <v>0</v>
      </c>
      <c r="DD23" s="583">
        <v>0</v>
      </c>
      <c r="DE23" s="583">
        <v>0</v>
      </c>
      <c r="DF23" s="583">
        <v>0</v>
      </c>
      <c r="DG23" s="583">
        <v>0</v>
      </c>
      <c r="DH23" s="583">
        <v>0</v>
      </c>
      <c r="DI23" s="583">
        <v>0</v>
      </c>
      <c r="DJ23" s="583">
        <v>0</v>
      </c>
      <c r="DK23" s="583">
        <v>0</v>
      </c>
      <c r="DL23" s="583">
        <v>0</v>
      </c>
      <c r="DM23" s="583">
        <v>0</v>
      </c>
      <c r="DN23" s="583">
        <v>0</v>
      </c>
      <c r="DO23" s="583">
        <v>0</v>
      </c>
      <c r="DP23" s="583">
        <v>0</v>
      </c>
      <c r="DQ23" s="583">
        <v>0</v>
      </c>
      <c r="DR23" s="583">
        <v>0</v>
      </c>
      <c r="DS23" s="583">
        <v>0</v>
      </c>
      <c r="DT23" s="583">
        <v>0</v>
      </c>
      <c r="DU23" s="583">
        <v>0</v>
      </c>
      <c r="DV23" s="583">
        <v>0</v>
      </c>
      <c r="DW23" s="583">
        <v>0</v>
      </c>
      <c r="DX23" s="583">
        <v>0</v>
      </c>
      <c r="DY23" s="583">
        <v>0</v>
      </c>
      <c r="DZ23" s="583">
        <v>0</v>
      </c>
      <c r="EA23" s="583">
        <v>0</v>
      </c>
      <c r="EB23" s="583">
        <v>0</v>
      </c>
      <c r="EC23" s="583">
        <v>0</v>
      </c>
      <c r="ED23" s="583">
        <v>0</v>
      </c>
      <c r="EE23" s="583">
        <v>0</v>
      </c>
      <c r="EF23" s="583">
        <v>0</v>
      </c>
      <c r="EG23" s="583">
        <v>0</v>
      </c>
      <c r="EH23" s="583">
        <v>0</v>
      </c>
      <c r="EI23" s="583">
        <v>0</v>
      </c>
      <c r="EJ23" s="583">
        <v>0</v>
      </c>
      <c r="EK23" s="583">
        <v>0</v>
      </c>
      <c r="EL23" s="583">
        <v>0</v>
      </c>
      <c r="EM23" s="583">
        <v>0</v>
      </c>
      <c r="EN23" s="583">
        <v>0</v>
      </c>
      <c r="EO23" s="583">
        <v>0</v>
      </c>
      <c r="EP23" s="583">
        <v>0</v>
      </c>
      <c r="EQ23" s="583">
        <v>0</v>
      </c>
      <c r="ER23" s="583">
        <v>0</v>
      </c>
      <c r="ES23" s="583">
        <v>0</v>
      </c>
      <c r="ET23" s="583">
        <v>0</v>
      </c>
      <c r="EU23" s="583">
        <v>0</v>
      </c>
      <c r="EV23" s="583">
        <v>0</v>
      </c>
      <c r="EW23" s="583">
        <v>0</v>
      </c>
      <c r="EX23" s="583">
        <v>0</v>
      </c>
      <c r="EY23" s="583">
        <v>0</v>
      </c>
      <c r="EZ23" s="583">
        <v>0</v>
      </c>
      <c r="FA23" s="583">
        <v>0</v>
      </c>
      <c r="FB23" s="583">
        <v>0</v>
      </c>
      <c r="FC23" s="583">
        <v>0</v>
      </c>
      <c r="FD23" s="583">
        <v>0</v>
      </c>
      <c r="FE23" s="583">
        <v>0</v>
      </c>
      <c r="FF23" s="583">
        <v>0</v>
      </c>
      <c r="FG23" s="583">
        <v>0</v>
      </c>
      <c r="FH23" s="583">
        <v>0</v>
      </c>
      <c r="FI23" s="583">
        <v>0</v>
      </c>
      <c r="FJ23" s="583">
        <v>0</v>
      </c>
      <c r="FK23" s="583">
        <v>0</v>
      </c>
      <c r="FL23" s="583">
        <v>0</v>
      </c>
      <c r="FM23" s="583">
        <v>0</v>
      </c>
      <c r="FN23" s="583">
        <v>0</v>
      </c>
      <c r="FO23" s="583">
        <v>0</v>
      </c>
      <c r="FP23" s="583">
        <v>0</v>
      </c>
      <c r="FQ23" s="583">
        <v>0</v>
      </c>
      <c r="FR23" s="583">
        <v>0</v>
      </c>
      <c r="FS23" s="583">
        <v>0</v>
      </c>
      <c r="FT23" s="583">
        <v>0</v>
      </c>
      <c r="FU23" s="583">
        <v>0</v>
      </c>
      <c r="FV23" s="583">
        <v>0</v>
      </c>
      <c r="FW23" s="583">
        <v>0</v>
      </c>
      <c r="FX23" s="583">
        <v>0</v>
      </c>
      <c r="FY23" s="583">
        <v>0</v>
      </c>
      <c r="FZ23" s="583">
        <v>0</v>
      </c>
      <c r="GA23" s="583">
        <v>0</v>
      </c>
      <c r="GB23" s="583">
        <v>0</v>
      </c>
      <c r="GC23" s="583">
        <v>0</v>
      </c>
      <c r="GD23" s="583">
        <v>0</v>
      </c>
      <c r="GE23" s="828"/>
      <c r="GF23" s="831" t="s">
        <v>267</v>
      </c>
    </row>
    <row r="24" spans="1:188" s="1179" customFormat="1" ht="12.75" customHeight="1" outlineLevel="1" x14ac:dyDescent="0.25">
      <c r="A24" s="1392" t="s">
        <v>396</v>
      </c>
      <c r="B24" s="583">
        <v>0</v>
      </c>
      <c r="C24" s="947">
        <v>0</v>
      </c>
      <c r="D24" s="584"/>
      <c r="E24" s="584"/>
      <c r="F24" s="747"/>
      <c r="G24" s="583">
        <v>0</v>
      </c>
      <c r="H24" s="583">
        <v>0</v>
      </c>
      <c r="I24" s="583">
        <v>0</v>
      </c>
      <c r="J24" s="583">
        <v>0</v>
      </c>
      <c r="K24" s="583">
        <v>0</v>
      </c>
      <c r="L24" s="583">
        <v>0</v>
      </c>
      <c r="M24" s="583">
        <v>0</v>
      </c>
      <c r="N24" s="583">
        <v>0</v>
      </c>
      <c r="O24" s="583">
        <v>0</v>
      </c>
      <c r="P24" s="583">
        <v>0</v>
      </c>
      <c r="Q24" s="583">
        <v>0</v>
      </c>
      <c r="R24" s="583">
        <v>0</v>
      </c>
      <c r="S24" s="583">
        <v>0</v>
      </c>
      <c r="T24" s="583">
        <v>0</v>
      </c>
      <c r="U24" s="583">
        <v>0</v>
      </c>
      <c r="V24" s="583">
        <v>0</v>
      </c>
      <c r="W24" s="583">
        <v>0</v>
      </c>
      <c r="X24" s="583">
        <v>0</v>
      </c>
      <c r="Y24" s="583">
        <v>0</v>
      </c>
      <c r="Z24" s="583">
        <v>0</v>
      </c>
      <c r="AA24" s="583">
        <v>0</v>
      </c>
      <c r="AB24" s="583">
        <v>0</v>
      </c>
      <c r="AC24" s="583">
        <v>0</v>
      </c>
      <c r="AD24" s="583">
        <v>0</v>
      </c>
      <c r="AE24" s="583">
        <v>0</v>
      </c>
      <c r="AF24" s="583">
        <v>0</v>
      </c>
      <c r="AG24" s="583">
        <v>0</v>
      </c>
      <c r="AH24" s="583">
        <v>0</v>
      </c>
      <c r="AI24" s="583">
        <v>0</v>
      </c>
      <c r="AJ24" s="583">
        <v>0</v>
      </c>
      <c r="AK24" s="583">
        <v>0</v>
      </c>
      <c r="AL24" s="583">
        <v>0</v>
      </c>
      <c r="AM24" s="583">
        <v>0</v>
      </c>
      <c r="AN24" s="583">
        <v>0</v>
      </c>
      <c r="AO24" s="583">
        <v>0</v>
      </c>
      <c r="AP24" s="583">
        <v>0</v>
      </c>
      <c r="AQ24" s="583">
        <v>0</v>
      </c>
      <c r="AR24" s="583">
        <v>0</v>
      </c>
      <c r="AS24" s="583">
        <v>0</v>
      </c>
      <c r="AT24" s="583">
        <v>0</v>
      </c>
      <c r="AU24" s="583">
        <v>0</v>
      </c>
      <c r="AV24" s="583">
        <v>0</v>
      </c>
      <c r="AW24" s="583">
        <v>0</v>
      </c>
      <c r="AX24" s="583">
        <v>0</v>
      </c>
      <c r="AY24" s="583">
        <v>0</v>
      </c>
      <c r="AZ24" s="583">
        <v>0</v>
      </c>
      <c r="BA24" s="583">
        <v>0</v>
      </c>
      <c r="BB24" s="583">
        <v>0</v>
      </c>
      <c r="BC24" s="583">
        <v>0</v>
      </c>
      <c r="BD24" s="583">
        <v>0</v>
      </c>
      <c r="BE24" s="583">
        <v>0</v>
      </c>
      <c r="BF24" s="583">
        <v>0</v>
      </c>
      <c r="BG24" s="583">
        <v>0</v>
      </c>
      <c r="BH24" s="583">
        <v>0</v>
      </c>
      <c r="BI24" s="583">
        <v>0</v>
      </c>
      <c r="BJ24" s="583">
        <v>0</v>
      </c>
      <c r="BK24" s="583">
        <v>0</v>
      </c>
      <c r="BL24" s="583">
        <v>0</v>
      </c>
      <c r="BM24" s="583">
        <v>0</v>
      </c>
      <c r="BN24" s="583">
        <v>0</v>
      </c>
      <c r="BO24" s="583">
        <v>0</v>
      </c>
      <c r="BP24" s="583">
        <v>0</v>
      </c>
      <c r="BQ24" s="583">
        <v>0</v>
      </c>
      <c r="BR24" s="583">
        <v>0</v>
      </c>
      <c r="BS24" s="583">
        <v>0</v>
      </c>
      <c r="BT24" s="583">
        <v>0</v>
      </c>
      <c r="BU24" s="583">
        <v>0</v>
      </c>
      <c r="BV24" s="583">
        <v>0</v>
      </c>
      <c r="BW24" s="583">
        <v>0</v>
      </c>
      <c r="BX24" s="583">
        <v>0</v>
      </c>
      <c r="BY24" s="583">
        <v>0</v>
      </c>
      <c r="BZ24" s="583">
        <v>0</v>
      </c>
      <c r="CA24" s="583">
        <v>0</v>
      </c>
      <c r="CB24" s="583">
        <v>0</v>
      </c>
      <c r="CC24" s="583">
        <v>0</v>
      </c>
      <c r="CD24" s="583">
        <v>0</v>
      </c>
      <c r="CE24" s="583">
        <v>0</v>
      </c>
      <c r="CF24" s="583">
        <v>0</v>
      </c>
      <c r="CG24" s="583">
        <v>0</v>
      </c>
      <c r="CH24" s="583">
        <v>0</v>
      </c>
      <c r="CI24" s="583">
        <v>0</v>
      </c>
      <c r="CJ24" s="583">
        <v>0</v>
      </c>
      <c r="CK24" s="583">
        <v>0</v>
      </c>
      <c r="CL24" s="583">
        <v>0</v>
      </c>
      <c r="CM24" s="583">
        <v>0</v>
      </c>
      <c r="CN24" s="583">
        <v>0</v>
      </c>
      <c r="CO24" s="583">
        <v>0</v>
      </c>
      <c r="CP24" s="583">
        <v>0</v>
      </c>
      <c r="CQ24" s="583">
        <v>0</v>
      </c>
      <c r="CR24" s="583">
        <v>0</v>
      </c>
      <c r="CS24" s="583">
        <v>0</v>
      </c>
      <c r="CT24" s="583">
        <v>0</v>
      </c>
      <c r="CU24" s="583">
        <v>0</v>
      </c>
      <c r="CV24" s="583">
        <v>0</v>
      </c>
      <c r="CW24" s="583">
        <v>0</v>
      </c>
      <c r="CX24" s="583">
        <v>0</v>
      </c>
      <c r="CY24" s="583">
        <v>0</v>
      </c>
      <c r="CZ24" s="583">
        <v>0</v>
      </c>
      <c r="DA24" s="583">
        <v>0</v>
      </c>
      <c r="DB24" s="583">
        <v>0</v>
      </c>
      <c r="DC24" s="583">
        <v>0</v>
      </c>
      <c r="DD24" s="583">
        <v>0</v>
      </c>
      <c r="DE24" s="583">
        <v>0</v>
      </c>
      <c r="DF24" s="583">
        <v>0</v>
      </c>
      <c r="DG24" s="583">
        <v>0</v>
      </c>
      <c r="DH24" s="583">
        <v>0</v>
      </c>
      <c r="DI24" s="583">
        <v>0</v>
      </c>
      <c r="DJ24" s="583">
        <v>0</v>
      </c>
      <c r="DK24" s="583">
        <v>0</v>
      </c>
      <c r="DL24" s="583">
        <v>0</v>
      </c>
      <c r="DM24" s="583">
        <v>0</v>
      </c>
      <c r="DN24" s="583">
        <v>0</v>
      </c>
      <c r="DO24" s="583">
        <v>0</v>
      </c>
      <c r="DP24" s="583">
        <v>0</v>
      </c>
      <c r="DQ24" s="583">
        <v>0</v>
      </c>
      <c r="DR24" s="583">
        <v>0</v>
      </c>
      <c r="DS24" s="583">
        <v>0</v>
      </c>
      <c r="DT24" s="583">
        <v>0</v>
      </c>
      <c r="DU24" s="583">
        <v>0</v>
      </c>
      <c r="DV24" s="583">
        <v>0</v>
      </c>
      <c r="DW24" s="583">
        <v>0</v>
      </c>
      <c r="DX24" s="583">
        <v>0</v>
      </c>
      <c r="DY24" s="583">
        <v>0</v>
      </c>
      <c r="DZ24" s="583">
        <v>0</v>
      </c>
      <c r="EA24" s="583">
        <v>0</v>
      </c>
      <c r="EB24" s="583">
        <v>0</v>
      </c>
      <c r="EC24" s="583">
        <v>0</v>
      </c>
      <c r="ED24" s="583">
        <v>0</v>
      </c>
      <c r="EE24" s="583">
        <v>0</v>
      </c>
      <c r="EF24" s="583">
        <v>0</v>
      </c>
      <c r="EG24" s="583">
        <v>0</v>
      </c>
      <c r="EH24" s="583">
        <v>0</v>
      </c>
      <c r="EI24" s="583">
        <v>0</v>
      </c>
      <c r="EJ24" s="583">
        <v>0</v>
      </c>
      <c r="EK24" s="583">
        <v>0</v>
      </c>
      <c r="EL24" s="583">
        <v>0</v>
      </c>
      <c r="EM24" s="583">
        <v>0</v>
      </c>
      <c r="EN24" s="583">
        <v>0</v>
      </c>
      <c r="EO24" s="583">
        <v>0</v>
      </c>
      <c r="EP24" s="583">
        <v>0</v>
      </c>
      <c r="EQ24" s="583">
        <v>0</v>
      </c>
      <c r="ER24" s="583">
        <v>0</v>
      </c>
      <c r="ES24" s="583">
        <v>0</v>
      </c>
      <c r="ET24" s="583">
        <v>0</v>
      </c>
      <c r="EU24" s="583">
        <v>0</v>
      </c>
      <c r="EV24" s="583">
        <v>0</v>
      </c>
      <c r="EW24" s="583">
        <v>0</v>
      </c>
      <c r="EX24" s="583">
        <v>0</v>
      </c>
      <c r="EY24" s="583">
        <v>0</v>
      </c>
      <c r="EZ24" s="583">
        <v>0</v>
      </c>
      <c r="FA24" s="583">
        <v>0</v>
      </c>
      <c r="FB24" s="583">
        <v>0</v>
      </c>
      <c r="FC24" s="583">
        <v>0</v>
      </c>
      <c r="FD24" s="583">
        <v>0</v>
      </c>
      <c r="FE24" s="583">
        <v>0</v>
      </c>
      <c r="FF24" s="583">
        <v>0</v>
      </c>
      <c r="FG24" s="583">
        <v>0</v>
      </c>
      <c r="FH24" s="583">
        <v>0</v>
      </c>
      <c r="FI24" s="583">
        <v>0</v>
      </c>
      <c r="FJ24" s="583">
        <v>0</v>
      </c>
      <c r="FK24" s="583">
        <v>0</v>
      </c>
      <c r="FL24" s="583">
        <v>0</v>
      </c>
      <c r="FM24" s="583">
        <v>0</v>
      </c>
      <c r="FN24" s="583">
        <v>0</v>
      </c>
      <c r="FO24" s="583">
        <v>0</v>
      </c>
      <c r="FP24" s="583">
        <v>0</v>
      </c>
      <c r="FQ24" s="583">
        <v>0</v>
      </c>
      <c r="FR24" s="583">
        <v>0</v>
      </c>
      <c r="FS24" s="583">
        <v>0</v>
      </c>
      <c r="FT24" s="583">
        <v>0</v>
      </c>
      <c r="FU24" s="583">
        <v>0</v>
      </c>
      <c r="FV24" s="583">
        <v>0</v>
      </c>
      <c r="FW24" s="583">
        <v>0</v>
      </c>
      <c r="FX24" s="583">
        <v>0</v>
      </c>
      <c r="FY24" s="583">
        <v>0</v>
      </c>
      <c r="FZ24" s="583">
        <v>0</v>
      </c>
      <c r="GA24" s="583">
        <v>0</v>
      </c>
      <c r="GB24" s="583">
        <v>0</v>
      </c>
      <c r="GC24" s="583">
        <v>0</v>
      </c>
      <c r="GD24" s="583">
        <v>0</v>
      </c>
      <c r="GE24" s="828"/>
      <c r="GF24" s="831" t="s">
        <v>267</v>
      </c>
    </row>
    <row r="25" spans="1:188" ht="12.75" customHeight="1" x14ac:dyDescent="0.25">
      <c r="A25" s="59" t="s">
        <v>397</v>
      </c>
      <c r="B25" s="585">
        <v>14605.62</v>
      </c>
      <c r="C25" s="948">
        <v>7.0401779226403815E-4</v>
      </c>
      <c r="D25" s="586"/>
      <c r="E25" s="586"/>
      <c r="F25" s="314"/>
      <c r="G25" s="587">
        <v>4381.6880000000001</v>
      </c>
      <c r="H25" s="587">
        <v>0</v>
      </c>
      <c r="I25" s="587">
        <v>3651.404</v>
      </c>
      <c r="J25" s="587">
        <v>0</v>
      </c>
      <c r="K25" s="587">
        <v>0</v>
      </c>
      <c r="L25" s="587">
        <v>0</v>
      </c>
      <c r="M25" s="587">
        <v>0</v>
      </c>
      <c r="N25" s="587">
        <v>0</v>
      </c>
      <c r="O25" s="587">
        <v>6426.4719999999998</v>
      </c>
      <c r="P25" s="587">
        <v>0</v>
      </c>
      <c r="Q25" s="587">
        <v>0</v>
      </c>
      <c r="R25" s="587">
        <v>0</v>
      </c>
      <c r="S25" s="587">
        <v>0</v>
      </c>
      <c r="T25" s="587">
        <v>0</v>
      </c>
      <c r="U25" s="587">
        <v>0</v>
      </c>
      <c r="V25" s="587">
        <v>0</v>
      </c>
      <c r="W25" s="587">
        <v>146.05600000000001</v>
      </c>
      <c r="X25" s="587">
        <v>0</v>
      </c>
      <c r="Y25" s="587">
        <v>0</v>
      </c>
      <c r="Z25" s="587">
        <v>0</v>
      </c>
      <c r="AA25" s="587">
        <v>0</v>
      </c>
      <c r="AB25" s="587">
        <v>0</v>
      </c>
      <c r="AC25" s="587">
        <v>0</v>
      </c>
      <c r="AD25" s="587">
        <v>0</v>
      </c>
      <c r="AE25" s="587">
        <v>0</v>
      </c>
      <c r="AF25" s="587">
        <v>0</v>
      </c>
      <c r="AG25" s="587">
        <v>0</v>
      </c>
      <c r="AH25" s="587">
        <v>0</v>
      </c>
      <c r="AI25" s="587">
        <v>0</v>
      </c>
      <c r="AJ25" s="587">
        <v>0</v>
      </c>
      <c r="AK25" s="587">
        <v>0</v>
      </c>
      <c r="AL25" s="587">
        <v>0</v>
      </c>
      <c r="AM25" s="587">
        <v>0</v>
      </c>
      <c r="AN25" s="587">
        <v>0</v>
      </c>
      <c r="AO25" s="587">
        <v>0</v>
      </c>
      <c r="AP25" s="587">
        <v>0</v>
      </c>
      <c r="AQ25" s="587">
        <v>0</v>
      </c>
      <c r="AR25" s="587">
        <v>0</v>
      </c>
      <c r="AS25" s="587">
        <v>0</v>
      </c>
      <c r="AT25" s="587">
        <v>0</v>
      </c>
      <c r="AU25" s="587">
        <v>0</v>
      </c>
      <c r="AV25" s="587">
        <v>0</v>
      </c>
      <c r="AW25" s="587">
        <v>0</v>
      </c>
      <c r="AX25" s="587">
        <v>0</v>
      </c>
      <c r="AY25" s="587">
        <v>0</v>
      </c>
      <c r="AZ25" s="587">
        <v>0</v>
      </c>
      <c r="BA25" s="587">
        <v>0</v>
      </c>
      <c r="BB25" s="587">
        <v>0</v>
      </c>
      <c r="BC25" s="587">
        <v>0</v>
      </c>
      <c r="BD25" s="587">
        <v>0</v>
      </c>
      <c r="BE25" s="587">
        <v>0</v>
      </c>
      <c r="BF25" s="587">
        <v>0</v>
      </c>
      <c r="BG25" s="587">
        <v>0</v>
      </c>
      <c r="BH25" s="587">
        <v>0</v>
      </c>
      <c r="BI25" s="587">
        <v>0</v>
      </c>
      <c r="BJ25" s="587">
        <v>0</v>
      </c>
      <c r="BK25" s="587">
        <v>0</v>
      </c>
      <c r="BL25" s="587">
        <v>0</v>
      </c>
      <c r="BM25" s="587">
        <v>0</v>
      </c>
      <c r="BN25" s="587">
        <v>0</v>
      </c>
      <c r="BO25" s="587">
        <v>0</v>
      </c>
      <c r="BP25" s="587">
        <v>0</v>
      </c>
      <c r="BQ25" s="587">
        <v>0</v>
      </c>
      <c r="BR25" s="587">
        <v>0</v>
      </c>
      <c r="BS25" s="587">
        <v>0</v>
      </c>
      <c r="BT25" s="587">
        <v>0</v>
      </c>
      <c r="BU25" s="587">
        <v>0</v>
      </c>
      <c r="BV25" s="587">
        <v>0</v>
      </c>
      <c r="BW25" s="587">
        <v>0</v>
      </c>
      <c r="BX25" s="587">
        <v>0</v>
      </c>
      <c r="BY25" s="587">
        <v>0</v>
      </c>
      <c r="BZ25" s="587">
        <v>0</v>
      </c>
      <c r="CA25" s="587">
        <v>0</v>
      </c>
      <c r="CB25" s="587">
        <v>0</v>
      </c>
      <c r="CC25" s="587">
        <v>0</v>
      </c>
      <c r="CD25" s="587">
        <v>0</v>
      </c>
      <c r="CE25" s="587">
        <v>0</v>
      </c>
      <c r="CF25" s="587">
        <v>0</v>
      </c>
      <c r="CG25" s="587">
        <v>0</v>
      </c>
      <c r="CH25" s="587">
        <v>0</v>
      </c>
      <c r="CI25" s="587">
        <v>0</v>
      </c>
      <c r="CJ25" s="587">
        <v>0</v>
      </c>
      <c r="CK25" s="587">
        <v>0</v>
      </c>
      <c r="CL25" s="587">
        <v>0</v>
      </c>
      <c r="CM25" s="587">
        <v>0</v>
      </c>
      <c r="CN25" s="587">
        <v>0</v>
      </c>
      <c r="CO25" s="587">
        <v>0</v>
      </c>
      <c r="CP25" s="587">
        <v>0</v>
      </c>
      <c r="CQ25" s="587">
        <v>0</v>
      </c>
      <c r="CR25" s="587">
        <v>0</v>
      </c>
      <c r="CS25" s="587">
        <v>0</v>
      </c>
      <c r="CT25" s="587">
        <v>0</v>
      </c>
      <c r="CU25" s="587">
        <v>0</v>
      </c>
      <c r="CV25" s="587">
        <v>0</v>
      </c>
      <c r="CW25" s="587">
        <v>0</v>
      </c>
      <c r="CX25" s="587">
        <v>0</v>
      </c>
      <c r="CY25" s="587">
        <v>0</v>
      </c>
      <c r="CZ25" s="587">
        <v>0</v>
      </c>
      <c r="DA25" s="587">
        <v>0</v>
      </c>
      <c r="DB25" s="587">
        <v>0</v>
      </c>
      <c r="DC25" s="587">
        <v>0</v>
      </c>
      <c r="DD25" s="587">
        <v>0</v>
      </c>
      <c r="DE25" s="587">
        <v>0</v>
      </c>
      <c r="DF25" s="587">
        <v>0</v>
      </c>
      <c r="DG25" s="587">
        <v>0</v>
      </c>
      <c r="DH25" s="587">
        <v>0</v>
      </c>
      <c r="DI25" s="587">
        <v>0</v>
      </c>
      <c r="DJ25" s="587">
        <v>0</v>
      </c>
      <c r="DK25" s="587">
        <v>0</v>
      </c>
      <c r="DL25" s="587">
        <v>0</v>
      </c>
      <c r="DM25" s="587">
        <v>0</v>
      </c>
      <c r="DN25" s="587">
        <v>0</v>
      </c>
      <c r="DO25" s="587">
        <v>0</v>
      </c>
      <c r="DP25" s="587">
        <v>0</v>
      </c>
      <c r="DQ25" s="587">
        <v>0</v>
      </c>
      <c r="DR25" s="587">
        <v>0</v>
      </c>
      <c r="DS25" s="587">
        <v>0</v>
      </c>
      <c r="DT25" s="587">
        <v>0</v>
      </c>
      <c r="DU25" s="587">
        <v>0</v>
      </c>
      <c r="DV25" s="587">
        <v>0</v>
      </c>
      <c r="DW25" s="587">
        <v>0</v>
      </c>
      <c r="DX25" s="587">
        <v>0</v>
      </c>
      <c r="DY25" s="587">
        <v>0</v>
      </c>
      <c r="DZ25" s="587">
        <v>0</v>
      </c>
      <c r="EA25" s="587">
        <v>0</v>
      </c>
      <c r="EB25" s="587">
        <v>0</v>
      </c>
      <c r="EC25" s="587">
        <v>0</v>
      </c>
      <c r="ED25" s="587">
        <v>0</v>
      </c>
      <c r="EE25" s="587">
        <v>0</v>
      </c>
      <c r="EF25" s="587">
        <v>0</v>
      </c>
      <c r="EG25" s="587">
        <v>0</v>
      </c>
      <c r="EH25" s="587">
        <v>0</v>
      </c>
      <c r="EI25" s="587">
        <v>0</v>
      </c>
      <c r="EJ25" s="587">
        <v>0</v>
      </c>
      <c r="EK25" s="587">
        <v>0</v>
      </c>
      <c r="EL25" s="587">
        <v>0</v>
      </c>
      <c r="EM25" s="587">
        <v>0</v>
      </c>
      <c r="EN25" s="587">
        <v>0</v>
      </c>
      <c r="EO25" s="587">
        <v>0</v>
      </c>
      <c r="EP25" s="587">
        <v>0</v>
      </c>
      <c r="EQ25" s="587">
        <v>0</v>
      </c>
      <c r="ER25" s="587">
        <v>0</v>
      </c>
      <c r="ES25" s="587">
        <v>0</v>
      </c>
      <c r="ET25" s="587">
        <v>0</v>
      </c>
      <c r="EU25" s="587">
        <v>0</v>
      </c>
      <c r="EV25" s="587">
        <v>0</v>
      </c>
      <c r="EW25" s="587">
        <v>0</v>
      </c>
      <c r="EX25" s="587">
        <v>0</v>
      </c>
      <c r="EY25" s="587">
        <v>0</v>
      </c>
      <c r="EZ25" s="587">
        <v>0</v>
      </c>
      <c r="FA25" s="587">
        <v>0</v>
      </c>
      <c r="FB25" s="587">
        <v>0</v>
      </c>
      <c r="FC25" s="587">
        <v>0</v>
      </c>
      <c r="FD25" s="587">
        <v>0</v>
      </c>
      <c r="FE25" s="587">
        <v>0</v>
      </c>
      <c r="FF25" s="587">
        <v>0</v>
      </c>
      <c r="FG25" s="587">
        <v>0</v>
      </c>
      <c r="FH25" s="587">
        <v>0</v>
      </c>
      <c r="FI25" s="587">
        <v>0</v>
      </c>
      <c r="FJ25" s="587">
        <v>0</v>
      </c>
      <c r="FK25" s="587">
        <v>0</v>
      </c>
      <c r="FL25" s="587">
        <v>0</v>
      </c>
      <c r="FM25" s="587">
        <v>0</v>
      </c>
      <c r="FN25" s="587">
        <v>0</v>
      </c>
      <c r="FO25" s="587">
        <v>0</v>
      </c>
      <c r="FP25" s="587">
        <v>0</v>
      </c>
      <c r="FQ25" s="587">
        <v>0</v>
      </c>
      <c r="FR25" s="587">
        <v>0</v>
      </c>
      <c r="FS25" s="587">
        <v>0</v>
      </c>
      <c r="FT25" s="587">
        <v>0</v>
      </c>
      <c r="FU25" s="587">
        <v>0</v>
      </c>
      <c r="FV25" s="587">
        <v>0</v>
      </c>
      <c r="FW25" s="587">
        <v>0</v>
      </c>
      <c r="FX25" s="587">
        <v>0</v>
      </c>
      <c r="FY25" s="587">
        <v>0</v>
      </c>
      <c r="FZ25" s="587">
        <v>0</v>
      </c>
      <c r="GA25" s="587">
        <v>0</v>
      </c>
      <c r="GB25" s="587">
        <v>0</v>
      </c>
      <c r="GC25" s="587">
        <v>0</v>
      </c>
      <c r="GD25" s="587">
        <v>0</v>
      </c>
      <c r="GE25" s="829"/>
      <c r="GF25" s="831" t="s">
        <v>267</v>
      </c>
    </row>
    <row r="26" spans="1:188" s="1222" customFormat="1" ht="0.75" customHeight="1" outlineLevel="1" x14ac:dyDescent="0.25">
      <c r="A26" s="1245" t="s">
        <v>398</v>
      </c>
      <c r="B26" s="1246">
        <v>0</v>
      </c>
      <c r="C26" s="1249">
        <v>0</v>
      </c>
      <c r="D26" s="1248"/>
      <c r="E26" s="1248"/>
      <c r="F26" s="1250"/>
      <c r="G26" s="1246"/>
      <c r="H26" s="1246"/>
      <c r="I26" s="1246"/>
      <c r="J26" s="1246"/>
      <c r="K26" s="1246"/>
      <c r="L26" s="1246"/>
      <c r="M26" s="1246"/>
      <c r="N26" s="1246"/>
      <c r="O26" s="1246"/>
      <c r="P26" s="1246"/>
      <c r="Q26" s="1246"/>
      <c r="R26" s="1246"/>
      <c r="S26" s="1246"/>
      <c r="T26" s="1246"/>
      <c r="U26" s="1246"/>
      <c r="V26" s="1246"/>
      <c r="W26" s="1246"/>
      <c r="X26" s="1246"/>
      <c r="Y26" s="1246"/>
      <c r="Z26" s="1246"/>
      <c r="AA26" s="1246"/>
      <c r="AB26" s="1246"/>
      <c r="AC26" s="1246"/>
      <c r="AD26" s="1246"/>
      <c r="AE26" s="1246"/>
      <c r="AF26" s="1246"/>
      <c r="AG26" s="1246"/>
      <c r="AH26" s="1246"/>
      <c r="AI26" s="1246"/>
      <c r="AJ26" s="1246"/>
      <c r="AK26" s="1246"/>
      <c r="AL26" s="1246"/>
      <c r="AM26" s="1246"/>
      <c r="AN26" s="1246"/>
      <c r="AO26" s="1246"/>
      <c r="AP26" s="1246"/>
      <c r="AQ26" s="1246"/>
      <c r="AR26" s="1246"/>
      <c r="AS26" s="1246"/>
      <c r="AT26" s="1246"/>
      <c r="AU26" s="1246"/>
      <c r="AV26" s="1246"/>
      <c r="AW26" s="1246"/>
      <c r="AX26" s="1246"/>
      <c r="AY26" s="1246"/>
      <c r="AZ26" s="1246"/>
      <c r="BA26" s="1246"/>
      <c r="BB26" s="1246"/>
      <c r="BC26" s="1246"/>
      <c r="BD26" s="1246"/>
      <c r="BE26" s="1246"/>
      <c r="BF26" s="1246"/>
      <c r="BG26" s="1246"/>
      <c r="BH26" s="1246"/>
      <c r="BI26" s="1246"/>
      <c r="BJ26" s="1246"/>
      <c r="BK26" s="1246"/>
      <c r="BL26" s="1246"/>
      <c r="BM26" s="1246"/>
      <c r="BN26" s="1246"/>
      <c r="BO26" s="1246"/>
      <c r="BP26" s="1246"/>
      <c r="BQ26" s="1246"/>
      <c r="BR26" s="1246"/>
      <c r="BS26" s="1246"/>
      <c r="BT26" s="1246"/>
      <c r="BU26" s="1246"/>
      <c r="BV26" s="1246"/>
      <c r="BW26" s="1246"/>
      <c r="BX26" s="1246"/>
      <c r="BY26" s="1246"/>
      <c r="BZ26" s="1246"/>
      <c r="CA26" s="1246"/>
      <c r="CB26" s="1246"/>
      <c r="CC26" s="1246"/>
      <c r="CD26" s="1246"/>
      <c r="CE26" s="1246"/>
      <c r="CF26" s="1246"/>
      <c r="CG26" s="1246"/>
      <c r="CH26" s="1246"/>
      <c r="CI26" s="1246"/>
      <c r="CJ26" s="1246"/>
      <c r="CK26" s="1246"/>
      <c r="CL26" s="1246"/>
      <c r="CM26" s="1246"/>
      <c r="CN26" s="1246"/>
      <c r="CO26" s="1246"/>
      <c r="CP26" s="1246"/>
      <c r="CQ26" s="1246"/>
      <c r="CR26" s="1246"/>
      <c r="CS26" s="1246"/>
      <c r="CT26" s="1246"/>
      <c r="CU26" s="1246"/>
      <c r="CV26" s="1246"/>
      <c r="CW26" s="1246"/>
      <c r="CX26" s="1246"/>
      <c r="CY26" s="1246"/>
      <c r="CZ26" s="1246"/>
      <c r="DA26" s="1246"/>
      <c r="DB26" s="1246"/>
      <c r="DC26" s="1246"/>
      <c r="DD26" s="1246"/>
      <c r="DE26" s="1246"/>
      <c r="DF26" s="1246"/>
      <c r="DG26" s="1246"/>
      <c r="DH26" s="1246"/>
      <c r="DI26" s="1246"/>
      <c r="DJ26" s="1246"/>
      <c r="DK26" s="1246"/>
      <c r="DL26" s="1246"/>
      <c r="DM26" s="1246"/>
      <c r="DN26" s="1246"/>
      <c r="DO26" s="1246"/>
      <c r="DP26" s="1246"/>
      <c r="DQ26" s="1246"/>
      <c r="DR26" s="1246"/>
      <c r="DS26" s="1246"/>
      <c r="DT26" s="1246"/>
      <c r="DU26" s="1246"/>
      <c r="DV26" s="1246"/>
      <c r="DW26" s="1246"/>
      <c r="DX26" s="1246"/>
      <c r="DY26" s="1246"/>
      <c r="DZ26" s="1246"/>
      <c r="EA26" s="1246"/>
      <c r="EB26" s="1246"/>
      <c r="EC26" s="1246"/>
      <c r="ED26" s="1246"/>
      <c r="EE26" s="1246"/>
      <c r="EF26" s="1246"/>
      <c r="EG26" s="1246"/>
      <c r="EH26" s="1246"/>
      <c r="EI26" s="1246"/>
      <c r="EJ26" s="1246"/>
      <c r="EK26" s="1246"/>
      <c r="EL26" s="1246"/>
      <c r="EM26" s="1246"/>
      <c r="EN26" s="1246"/>
      <c r="EO26" s="1246"/>
      <c r="EP26" s="1246"/>
      <c r="EQ26" s="1246"/>
      <c r="ER26" s="1246"/>
      <c r="ES26" s="1246"/>
      <c r="ET26" s="1246"/>
      <c r="EU26" s="1246"/>
      <c r="EV26" s="1246"/>
      <c r="EW26" s="1246"/>
      <c r="EX26" s="1246"/>
      <c r="EY26" s="1246"/>
      <c r="EZ26" s="1246"/>
      <c r="FA26" s="1246"/>
      <c r="FB26" s="1246"/>
      <c r="FC26" s="1246"/>
      <c r="FD26" s="1246"/>
      <c r="FE26" s="1246"/>
      <c r="FF26" s="1246"/>
      <c r="FG26" s="1246"/>
      <c r="FH26" s="1246"/>
      <c r="FI26" s="1246"/>
      <c r="FJ26" s="1246"/>
      <c r="FK26" s="1246"/>
      <c r="FL26" s="1246"/>
      <c r="FM26" s="1246"/>
      <c r="FN26" s="1246"/>
      <c r="FO26" s="1246"/>
      <c r="FP26" s="1246"/>
      <c r="FQ26" s="1246"/>
      <c r="FR26" s="1246"/>
      <c r="FS26" s="1246"/>
      <c r="FT26" s="1246"/>
      <c r="FU26" s="1246"/>
      <c r="FV26" s="1246"/>
      <c r="FW26" s="1246"/>
      <c r="FX26" s="1246"/>
      <c r="FY26" s="1246"/>
      <c r="FZ26" s="1246"/>
      <c r="GA26" s="1246"/>
      <c r="GB26" s="1246"/>
      <c r="GC26" s="1246"/>
      <c r="GD26" s="1246"/>
      <c r="GE26" s="1258"/>
      <c r="GF26" s="1252" t="s">
        <v>267</v>
      </c>
    </row>
    <row r="27" spans="1:188" s="1222" customFormat="1" ht="0.6" customHeight="1" outlineLevel="1" x14ac:dyDescent="0.25">
      <c r="A27" s="1245" t="s">
        <v>399</v>
      </c>
      <c r="B27" s="1246">
        <v>0</v>
      </c>
      <c r="C27" s="1249">
        <v>0</v>
      </c>
      <c r="D27" s="1248"/>
      <c r="E27" s="1248"/>
      <c r="F27" s="1250"/>
      <c r="G27" s="1246"/>
      <c r="H27" s="1246"/>
      <c r="I27" s="1246"/>
      <c r="J27" s="1246"/>
      <c r="K27" s="1246"/>
      <c r="L27" s="1246"/>
      <c r="M27" s="1246"/>
      <c r="N27" s="1246"/>
      <c r="O27" s="1246"/>
      <c r="P27" s="1246"/>
      <c r="Q27" s="1246"/>
      <c r="R27" s="1246"/>
      <c r="S27" s="1246"/>
      <c r="T27" s="1246"/>
      <c r="U27" s="1246"/>
      <c r="V27" s="1246"/>
      <c r="W27" s="1246"/>
      <c r="X27" s="1246"/>
      <c r="Y27" s="1246"/>
      <c r="Z27" s="1246"/>
      <c r="AA27" s="1246"/>
      <c r="AB27" s="1246"/>
      <c r="AC27" s="1246"/>
      <c r="AD27" s="1246"/>
      <c r="AE27" s="1246"/>
      <c r="AF27" s="1246"/>
      <c r="AG27" s="1246"/>
      <c r="AH27" s="1246"/>
      <c r="AI27" s="1246"/>
      <c r="AJ27" s="1246"/>
      <c r="AK27" s="1246"/>
      <c r="AL27" s="1246"/>
      <c r="AM27" s="1246"/>
      <c r="AN27" s="1246"/>
      <c r="AO27" s="1246"/>
      <c r="AP27" s="1246"/>
      <c r="AQ27" s="1246"/>
      <c r="AR27" s="1246"/>
      <c r="AS27" s="1246"/>
      <c r="AT27" s="1246"/>
      <c r="AU27" s="1246"/>
      <c r="AV27" s="1246"/>
      <c r="AW27" s="1246"/>
      <c r="AX27" s="1246"/>
      <c r="AY27" s="1246"/>
      <c r="AZ27" s="1246"/>
      <c r="BA27" s="1246"/>
      <c r="BB27" s="1246"/>
      <c r="BC27" s="1246"/>
      <c r="BD27" s="1246"/>
      <c r="BE27" s="1246"/>
      <c r="BF27" s="1246"/>
      <c r="BG27" s="1246"/>
      <c r="BH27" s="1246"/>
      <c r="BI27" s="1246"/>
      <c r="BJ27" s="1246"/>
      <c r="BK27" s="1246"/>
      <c r="BL27" s="1246"/>
      <c r="BM27" s="1246"/>
      <c r="BN27" s="1246"/>
      <c r="BO27" s="1246"/>
      <c r="BP27" s="1246"/>
      <c r="BQ27" s="1246"/>
      <c r="BR27" s="1246"/>
      <c r="BS27" s="1246"/>
      <c r="BT27" s="1246"/>
      <c r="BU27" s="1246"/>
      <c r="BV27" s="1246"/>
      <c r="BW27" s="1246"/>
      <c r="BX27" s="1246"/>
      <c r="BY27" s="1246"/>
      <c r="BZ27" s="1246"/>
      <c r="CA27" s="1246"/>
      <c r="CB27" s="1246"/>
      <c r="CC27" s="1246"/>
      <c r="CD27" s="1246"/>
      <c r="CE27" s="1246"/>
      <c r="CF27" s="1246"/>
      <c r="CG27" s="1246"/>
      <c r="CH27" s="1246"/>
      <c r="CI27" s="1246"/>
      <c r="CJ27" s="1246"/>
      <c r="CK27" s="1246"/>
      <c r="CL27" s="1246"/>
      <c r="CM27" s="1246"/>
      <c r="CN27" s="1246"/>
      <c r="CO27" s="1246"/>
      <c r="CP27" s="1246"/>
      <c r="CQ27" s="1246"/>
      <c r="CR27" s="1246"/>
      <c r="CS27" s="1246"/>
      <c r="CT27" s="1246"/>
      <c r="CU27" s="1246"/>
      <c r="CV27" s="1246"/>
      <c r="CW27" s="1246"/>
      <c r="CX27" s="1246"/>
      <c r="CY27" s="1246"/>
      <c r="CZ27" s="1246"/>
      <c r="DA27" s="1246"/>
      <c r="DB27" s="1246"/>
      <c r="DC27" s="1246"/>
      <c r="DD27" s="1246"/>
      <c r="DE27" s="1246"/>
      <c r="DF27" s="1246"/>
      <c r="DG27" s="1246"/>
      <c r="DH27" s="1246"/>
      <c r="DI27" s="1246"/>
      <c r="DJ27" s="1246"/>
      <c r="DK27" s="1246"/>
      <c r="DL27" s="1246"/>
      <c r="DM27" s="1246"/>
      <c r="DN27" s="1246"/>
      <c r="DO27" s="1246"/>
      <c r="DP27" s="1246"/>
      <c r="DQ27" s="1246"/>
      <c r="DR27" s="1246"/>
      <c r="DS27" s="1246"/>
      <c r="DT27" s="1246"/>
      <c r="DU27" s="1246"/>
      <c r="DV27" s="1246"/>
      <c r="DW27" s="1246"/>
      <c r="DX27" s="1246"/>
      <c r="DY27" s="1246"/>
      <c r="DZ27" s="1246"/>
      <c r="EA27" s="1246"/>
      <c r="EB27" s="1246"/>
      <c r="EC27" s="1246"/>
      <c r="ED27" s="1246"/>
      <c r="EE27" s="1246"/>
      <c r="EF27" s="1246"/>
      <c r="EG27" s="1246"/>
      <c r="EH27" s="1246"/>
      <c r="EI27" s="1246"/>
      <c r="EJ27" s="1246"/>
      <c r="EK27" s="1246"/>
      <c r="EL27" s="1246"/>
      <c r="EM27" s="1246"/>
      <c r="EN27" s="1246"/>
      <c r="EO27" s="1246"/>
      <c r="EP27" s="1246"/>
      <c r="EQ27" s="1246"/>
      <c r="ER27" s="1246"/>
      <c r="ES27" s="1246"/>
      <c r="ET27" s="1246"/>
      <c r="EU27" s="1246"/>
      <c r="EV27" s="1246"/>
      <c r="EW27" s="1246"/>
      <c r="EX27" s="1246"/>
      <c r="EY27" s="1246"/>
      <c r="EZ27" s="1246"/>
      <c r="FA27" s="1246"/>
      <c r="FB27" s="1246"/>
      <c r="FC27" s="1246"/>
      <c r="FD27" s="1246"/>
      <c r="FE27" s="1246"/>
      <c r="FF27" s="1246"/>
      <c r="FG27" s="1246"/>
      <c r="FH27" s="1246"/>
      <c r="FI27" s="1246"/>
      <c r="FJ27" s="1246"/>
      <c r="FK27" s="1246"/>
      <c r="FL27" s="1246"/>
      <c r="FM27" s="1246"/>
      <c r="FN27" s="1246"/>
      <c r="FO27" s="1246"/>
      <c r="FP27" s="1246"/>
      <c r="FQ27" s="1246"/>
      <c r="FR27" s="1246"/>
      <c r="FS27" s="1246"/>
      <c r="FT27" s="1246"/>
      <c r="FU27" s="1246"/>
      <c r="FV27" s="1246"/>
      <c r="FW27" s="1246"/>
      <c r="FX27" s="1246"/>
      <c r="FY27" s="1246"/>
      <c r="FZ27" s="1246"/>
      <c r="GA27" s="1246"/>
      <c r="GB27" s="1246"/>
      <c r="GC27" s="1246"/>
      <c r="GD27" s="1246"/>
      <c r="GE27" s="1258"/>
      <c r="GF27" s="1252" t="s">
        <v>267</v>
      </c>
    </row>
    <row r="28" spans="1:188" s="1222" customFormat="1" ht="0.6" customHeight="1" outlineLevel="1" x14ac:dyDescent="0.25">
      <c r="A28" s="1245" t="s">
        <v>400</v>
      </c>
      <c r="B28" s="1246">
        <v>0</v>
      </c>
      <c r="C28" s="1249">
        <v>0</v>
      </c>
      <c r="D28" s="1248"/>
      <c r="E28" s="1248"/>
      <c r="F28" s="1250"/>
      <c r="G28" s="1246"/>
      <c r="H28" s="1246"/>
      <c r="I28" s="1246"/>
      <c r="J28" s="1246"/>
      <c r="K28" s="1246"/>
      <c r="L28" s="1246"/>
      <c r="M28" s="1246"/>
      <c r="N28" s="1246"/>
      <c r="O28" s="1246"/>
      <c r="P28" s="1246"/>
      <c r="Q28" s="1246"/>
      <c r="R28" s="1246"/>
      <c r="S28" s="1246"/>
      <c r="T28" s="1246"/>
      <c r="U28" s="1246"/>
      <c r="V28" s="1246"/>
      <c r="W28" s="1246"/>
      <c r="X28" s="1246"/>
      <c r="Y28" s="1246"/>
      <c r="Z28" s="1246"/>
      <c r="AA28" s="1246"/>
      <c r="AB28" s="1246"/>
      <c r="AC28" s="1246"/>
      <c r="AD28" s="1246"/>
      <c r="AE28" s="1246"/>
      <c r="AF28" s="1246"/>
      <c r="AG28" s="1246"/>
      <c r="AH28" s="1246"/>
      <c r="AI28" s="1246"/>
      <c r="AJ28" s="1246"/>
      <c r="AK28" s="1246"/>
      <c r="AL28" s="1246"/>
      <c r="AM28" s="1246"/>
      <c r="AN28" s="1246"/>
      <c r="AO28" s="1246"/>
      <c r="AP28" s="1246"/>
      <c r="AQ28" s="1246"/>
      <c r="AR28" s="1246"/>
      <c r="AS28" s="1246"/>
      <c r="AT28" s="1246"/>
      <c r="AU28" s="1246"/>
      <c r="AV28" s="1246"/>
      <c r="AW28" s="1246"/>
      <c r="AX28" s="1246"/>
      <c r="AY28" s="1246"/>
      <c r="AZ28" s="1246"/>
      <c r="BA28" s="1246"/>
      <c r="BB28" s="1246"/>
      <c r="BC28" s="1246"/>
      <c r="BD28" s="1246"/>
      <c r="BE28" s="1246"/>
      <c r="BF28" s="1246"/>
      <c r="BG28" s="1246"/>
      <c r="BH28" s="1246"/>
      <c r="BI28" s="1246"/>
      <c r="BJ28" s="1246"/>
      <c r="BK28" s="1246"/>
      <c r="BL28" s="1246"/>
      <c r="BM28" s="1246"/>
      <c r="BN28" s="1246"/>
      <c r="BO28" s="1246"/>
      <c r="BP28" s="1246"/>
      <c r="BQ28" s="1246"/>
      <c r="BR28" s="1246"/>
      <c r="BS28" s="1246"/>
      <c r="BT28" s="1246"/>
      <c r="BU28" s="1246"/>
      <c r="BV28" s="1246"/>
      <c r="BW28" s="1246"/>
      <c r="BX28" s="1246"/>
      <c r="BY28" s="1246"/>
      <c r="BZ28" s="1246"/>
      <c r="CA28" s="1246"/>
      <c r="CB28" s="1246"/>
      <c r="CC28" s="1246"/>
      <c r="CD28" s="1246"/>
      <c r="CE28" s="1246"/>
      <c r="CF28" s="1246"/>
      <c r="CG28" s="1246"/>
      <c r="CH28" s="1246"/>
      <c r="CI28" s="1246"/>
      <c r="CJ28" s="1246"/>
      <c r="CK28" s="1246"/>
      <c r="CL28" s="1246"/>
      <c r="CM28" s="1246"/>
      <c r="CN28" s="1246"/>
      <c r="CO28" s="1246"/>
      <c r="CP28" s="1246"/>
      <c r="CQ28" s="1246"/>
      <c r="CR28" s="1246"/>
      <c r="CS28" s="1246"/>
      <c r="CT28" s="1246"/>
      <c r="CU28" s="1246"/>
      <c r="CV28" s="1246"/>
      <c r="CW28" s="1246"/>
      <c r="CX28" s="1246"/>
      <c r="CY28" s="1246"/>
      <c r="CZ28" s="1246"/>
      <c r="DA28" s="1246"/>
      <c r="DB28" s="1246"/>
      <c r="DC28" s="1246"/>
      <c r="DD28" s="1246"/>
      <c r="DE28" s="1246"/>
      <c r="DF28" s="1246"/>
      <c r="DG28" s="1246"/>
      <c r="DH28" s="1246"/>
      <c r="DI28" s="1246"/>
      <c r="DJ28" s="1246"/>
      <c r="DK28" s="1246"/>
      <c r="DL28" s="1246"/>
      <c r="DM28" s="1246"/>
      <c r="DN28" s="1246"/>
      <c r="DO28" s="1246"/>
      <c r="DP28" s="1246"/>
      <c r="DQ28" s="1246"/>
      <c r="DR28" s="1246"/>
      <c r="DS28" s="1246"/>
      <c r="DT28" s="1246"/>
      <c r="DU28" s="1246"/>
      <c r="DV28" s="1246"/>
      <c r="DW28" s="1246"/>
      <c r="DX28" s="1246"/>
      <c r="DY28" s="1246"/>
      <c r="DZ28" s="1246"/>
      <c r="EA28" s="1246"/>
      <c r="EB28" s="1246"/>
      <c r="EC28" s="1246"/>
      <c r="ED28" s="1246"/>
      <c r="EE28" s="1246"/>
      <c r="EF28" s="1246"/>
      <c r="EG28" s="1246"/>
      <c r="EH28" s="1246"/>
      <c r="EI28" s="1246"/>
      <c r="EJ28" s="1246"/>
      <c r="EK28" s="1246"/>
      <c r="EL28" s="1246"/>
      <c r="EM28" s="1246"/>
      <c r="EN28" s="1246"/>
      <c r="EO28" s="1246"/>
      <c r="EP28" s="1246"/>
      <c r="EQ28" s="1246"/>
      <c r="ER28" s="1246"/>
      <c r="ES28" s="1246"/>
      <c r="ET28" s="1246"/>
      <c r="EU28" s="1246"/>
      <c r="EV28" s="1246"/>
      <c r="EW28" s="1246"/>
      <c r="EX28" s="1246"/>
      <c r="EY28" s="1246"/>
      <c r="EZ28" s="1246"/>
      <c r="FA28" s="1246"/>
      <c r="FB28" s="1246"/>
      <c r="FC28" s="1246"/>
      <c r="FD28" s="1246"/>
      <c r="FE28" s="1246"/>
      <c r="FF28" s="1246"/>
      <c r="FG28" s="1246"/>
      <c r="FH28" s="1246"/>
      <c r="FI28" s="1246"/>
      <c r="FJ28" s="1246"/>
      <c r="FK28" s="1246"/>
      <c r="FL28" s="1246"/>
      <c r="FM28" s="1246"/>
      <c r="FN28" s="1246"/>
      <c r="FO28" s="1246"/>
      <c r="FP28" s="1246"/>
      <c r="FQ28" s="1246"/>
      <c r="FR28" s="1246"/>
      <c r="FS28" s="1246"/>
      <c r="FT28" s="1246"/>
      <c r="FU28" s="1246"/>
      <c r="FV28" s="1246"/>
      <c r="FW28" s="1246"/>
      <c r="FX28" s="1246"/>
      <c r="FY28" s="1246"/>
      <c r="FZ28" s="1246"/>
      <c r="GA28" s="1246"/>
      <c r="GB28" s="1246"/>
      <c r="GC28" s="1246"/>
      <c r="GD28" s="1246"/>
      <c r="GE28" s="1258"/>
      <c r="GF28" s="1252" t="s">
        <v>267</v>
      </c>
    </row>
    <row r="29" spans="1:188" ht="12.75" customHeight="1" outlineLevel="1" x14ac:dyDescent="0.25">
      <c r="A29" s="522" t="s">
        <v>401</v>
      </c>
      <c r="B29" s="583">
        <v>14605.62</v>
      </c>
      <c r="C29" s="948">
        <v>7.0401779226403815E-4</v>
      </c>
      <c r="D29" s="586"/>
      <c r="E29" s="586"/>
      <c r="F29" s="314"/>
      <c r="G29" s="583">
        <v>4381.6880000000001</v>
      </c>
      <c r="H29" s="583">
        <v>0</v>
      </c>
      <c r="I29" s="583">
        <v>3651.404</v>
      </c>
      <c r="J29" s="583">
        <v>0</v>
      </c>
      <c r="K29" s="583">
        <v>0</v>
      </c>
      <c r="L29" s="583">
        <v>0</v>
      </c>
      <c r="M29" s="583">
        <v>0</v>
      </c>
      <c r="N29" s="583">
        <v>0</v>
      </c>
      <c r="O29" s="583">
        <v>6426.4719999999998</v>
      </c>
      <c r="P29" s="583">
        <v>0</v>
      </c>
      <c r="Q29" s="583">
        <v>0</v>
      </c>
      <c r="R29" s="583">
        <v>0</v>
      </c>
      <c r="S29" s="583">
        <v>0</v>
      </c>
      <c r="T29" s="583">
        <v>0</v>
      </c>
      <c r="U29" s="583">
        <v>0</v>
      </c>
      <c r="V29" s="583">
        <v>0</v>
      </c>
      <c r="W29" s="583">
        <v>146.05600000000001</v>
      </c>
      <c r="X29" s="583">
        <v>0</v>
      </c>
      <c r="Y29" s="583">
        <v>0</v>
      </c>
      <c r="Z29" s="583">
        <v>0</v>
      </c>
      <c r="AA29" s="583">
        <v>0</v>
      </c>
      <c r="AB29" s="583">
        <v>0</v>
      </c>
      <c r="AC29" s="583">
        <v>0</v>
      </c>
      <c r="AD29" s="583">
        <v>0</v>
      </c>
      <c r="AE29" s="583">
        <v>0</v>
      </c>
      <c r="AF29" s="583">
        <v>0</v>
      </c>
      <c r="AG29" s="583">
        <v>0</v>
      </c>
      <c r="AH29" s="583">
        <v>0</v>
      </c>
      <c r="AI29" s="583">
        <v>0</v>
      </c>
      <c r="AJ29" s="583">
        <v>0</v>
      </c>
      <c r="AK29" s="583">
        <v>0</v>
      </c>
      <c r="AL29" s="583">
        <v>0</v>
      </c>
      <c r="AM29" s="583">
        <v>0</v>
      </c>
      <c r="AN29" s="583">
        <v>0</v>
      </c>
      <c r="AO29" s="583">
        <v>0</v>
      </c>
      <c r="AP29" s="583">
        <v>0</v>
      </c>
      <c r="AQ29" s="583">
        <v>0</v>
      </c>
      <c r="AR29" s="583">
        <v>0</v>
      </c>
      <c r="AS29" s="583">
        <v>0</v>
      </c>
      <c r="AT29" s="583">
        <v>0</v>
      </c>
      <c r="AU29" s="583">
        <v>0</v>
      </c>
      <c r="AV29" s="583">
        <v>0</v>
      </c>
      <c r="AW29" s="583">
        <v>0</v>
      </c>
      <c r="AX29" s="583">
        <v>0</v>
      </c>
      <c r="AY29" s="583">
        <v>0</v>
      </c>
      <c r="AZ29" s="583">
        <v>0</v>
      </c>
      <c r="BA29" s="583">
        <v>0</v>
      </c>
      <c r="BB29" s="583">
        <v>0</v>
      </c>
      <c r="BC29" s="583">
        <v>0</v>
      </c>
      <c r="BD29" s="583">
        <v>0</v>
      </c>
      <c r="BE29" s="583">
        <v>0</v>
      </c>
      <c r="BF29" s="583">
        <v>0</v>
      </c>
      <c r="BG29" s="583">
        <v>0</v>
      </c>
      <c r="BH29" s="583">
        <v>0</v>
      </c>
      <c r="BI29" s="583">
        <v>0</v>
      </c>
      <c r="BJ29" s="583">
        <v>0</v>
      </c>
      <c r="BK29" s="583">
        <v>0</v>
      </c>
      <c r="BL29" s="583">
        <v>0</v>
      </c>
      <c r="BM29" s="583">
        <v>0</v>
      </c>
      <c r="BN29" s="583">
        <v>0</v>
      </c>
      <c r="BO29" s="583">
        <v>0</v>
      </c>
      <c r="BP29" s="583">
        <v>0</v>
      </c>
      <c r="BQ29" s="583">
        <v>0</v>
      </c>
      <c r="BR29" s="583">
        <v>0</v>
      </c>
      <c r="BS29" s="583">
        <v>0</v>
      </c>
      <c r="BT29" s="583">
        <v>0</v>
      </c>
      <c r="BU29" s="583">
        <v>0</v>
      </c>
      <c r="BV29" s="583">
        <v>0</v>
      </c>
      <c r="BW29" s="583">
        <v>0</v>
      </c>
      <c r="BX29" s="583">
        <v>0</v>
      </c>
      <c r="BY29" s="583">
        <v>0</v>
      </c>
      <c r="BZ29" s="583">
        <v>0</v>
      </c>
      <c r="CA29" s="583">
        <v>0</v>
      </c>
      <c r="CB29" s="583">
        <v>0</v>
      </c>
      <c r="CC29" s="583">
        <v>0</v>
      </c>
      <c r="CD29" s="583">
        <v>0</v>
      </c>
      <c r="CE29" s="583">
        <v>0</v>
      </c>
      <c r="CF29" s="583">
        <v>0</v>
      </c>
      <c r="CG29" s="583">
        <v>0</v>
      </c>
      <c r="CH29" s="583">
        <v>0</v>
      </c>
      <c r="CI29" s="583">
        <v>0</v>
      </c>
      <c r="CJ29" s="583">
        <v>0</v>
      </c>
      <c r="CK29" s="583">
        <v>0</v>
      </c>
      <c r="CL29" s="583">
        <v>0</v>
      </c>
      <c r="CM29" s="583">
        <v>0</v>
      </c>
      <c r="CN29" s="583">
        <v>0</v>
      </c>
      <c r="CO29" s="583">
        <v>0</v>
      </c>
      <c r="CP29" s="583">
        <v>0</v>
      </c>
      <c r="CQ29" s="583">
        <v>0</v>
      </c>
      <c r="CR29" s="583">
        <v>0</v>
      </c>
      <c r="CS29" s="583">
        <v>0</v>
      </c>
      <c r="CT29" s="583">
        <v>0</v>
      </c>
      <c r="CU29" s="583">
        <v>0</v>
      </c>
      <c r="CV29" s="583">
        <v>0</v>
      </c>
      <c r="CW29" s="583">
        <v>0</v>
      </c>
      <c r="CX29" s="583">
        <v>0</v>
      </c>
      <c r="CY29" s="583">
        <v>0</v>
      </c>
      <c r="CZ29" s="583">
        <v>0</v>
      </c>
      <c r="DA29" s="583">
        <v>0</v>
      </c>
      <c r="DB29" s="583">
        <v>0</v>
      </c>
      <c r="DC29" s="583">
        <v>0</v>
      </c>
      <c r="DD29" s="583">
        <v>0</v>
      </c>
      <c r="DE29" s="583">
        <v>0</v>
      </c>
      <c r="DF29" s="583">
        <v>0</v>
      </c>
      <c r="DG29" s="583">
        <v>0</v>
      </c>
      <c r="DH29" s="583">
        <v>0</v>
      </c>
      <c r="DI29" s="583">
        <v>0</v>
      </c>
      <c r="DJ29" s="583">
        <v>0</v>
      </c>
      <c r="DK29" s="583">
        <v>0</v>
      </c>
      <c r="DL29" s="583">
        <v>0</v>
      </c>
      <c r="DM29" s="583">
        <v>0</v>
      </c>
      <c r="DN29" s="583">
        <v>0</v>
      </c>
      <c r="DO29" s="583">
        <v>0</v>
      </c>
      <c r="DP29" s="583">
        <v>0</v>
      </c>
      <c r="DQ29" s="583">
        <v>0</v>
      </c>
      <c r="DR29" s="583">
        <v>0</v>
      </c>
      <c r="DS29" s="583">
        <v>0</v>
      </c>
      <c r="DT29" s="583">
        <v>0</v>
      </c>
      <c r="DU29" s="583">
        <v>0</v>
      </c>
      <c r="DV29" s="583">
        <v>0</v>
      </c>
      <c r="DW29" s="583">
        <v>0</v>
      </c>
      <c r="DX29" s="583">
        <v>0</v>
      </c>
      <c r="DY29" s="583">
        <v>0</v>
      </c>
      <c r="DZ29" s="583">
        <v>0</v>
      </c>
      <c r="EA29" s="583">
        <v>0</v>
      </c>
      <c r="EB29" s="583">
        <v>0</v>
      </c>
      <c r="EC29" s="583">
        <v>0</v>
      </c>
      <c r="ED29" s="583">
        <v>0</v>
      </c>
      <c r="EE29" s="583">
        <v>0</v>
      </c>
      <c r="EF29" s="583">
        <v>0</v>
      </c>
      <c r="EG29" s="583">
        <v>0</v>
      </c>
      <c r="EH29" s="583">
        <v>0</v>
      </c>
      <c r="EI29" s="583">
        <v>0</v>
      </c>
      <c r="EJ29" s="583">
        <v>0</v>
      </c>
      <c r="EK29" s="583">
        <v>0</v>
      </c>
      <c r="EL29" s="583">
        <v>0</v>
      </c>
      <c r="EM29" s="583">
        <v>0</v>
      </c>
      <c r="EN29" s="583">
        <v>0</v>
      </c>
      <c r="EO29" s="583">
        <v>0</v>
      </c>
      <c r="EP29" s="583">
        <v>0</v>
      </c>
      <c r="EQ29" s="583">
        <v>0</v>
      </c>
      <c r="ER29" s="583">
        <v>0</v>
      </c>
      <c r="ES29" s="583">
        <v>0</v>
      </c>
      <c r="ET29" s="583">
        <v>0</v>
      </c>
      <c r="EU29" s="583">
        <v>0</v>
      </c>
      <c r="EV29" s="583">
        <v>0</v>
      </c>
      <c r="EW29" s="583">
        <v>0</v>
      </c>
      <c r="EX29" s="583">
        <v>0</v>
      </c>
      <c r="EY29" s="583">
        <v>0</v>
      </c>
      <c r="EZ29" s="583">
        <v>0</v>
      </c>
      <c r="FA29" s="583">
        <v>0</v>
      </c>
      <c r="FB29" s="583">
        <v>0</v>
      </c>
      <c r="FC29" s="583">
        <v>0</v>
      </c>
      <c r="FD29" s="583">
        <v>0</v>
      </c>
      <c r="FE29" s="583">
        <v>0</v>
      </c>
      <c r="FF29" s="583">
        <v>0</v>
      </c>
      <c r="FG29" s="583">
        <v>0</v>
      </c>
      <c r="FH29" s="583">
        <v>0</v>
      </c>
      <c r="FI29" s="583">
        <v>0</v>
      </c>
      <c r="FJ29" s="583">
        <v>0</v>
      </c>
      <c r="FK29" s="583">
        <v>0</v>
      </c>
      <c r="FL29" s="583">
        <v>0</v>
      </c>
      <c r="FM29" s="583">
        <v>0</v>
      </c>
      <c r="FN29" s="583">
        <v>0</v>
      </c>
      <c r="FO29" s="583">
        <v>0</v>
      </c>
      <c r="FP29" s="583">
        <v>0</v>
      </c>
      <c r="FQ29" s="583">
        <v>0</v>
      </c>
      <c r="FR29" s="583">
        <v>0</v>
      </c>
      <c r="FS29" s="583">
        <v>0</v>
      </c>
      <c r="FT29" s="583">
        <v>0</v>
      </c>
      <c r="FU29" s="583">
        <v>0</v>
      </c>
      <c r="FV29" s="583">
        <v>0</v>
      </c>
      <c r="FW29" s="583">
        <v>0</v>
      </c>
      <c r="FX29" s="583">
        <v>0</v>
      </c>
      <c r="FY29" s="583">
        <v>0</v>
      </c>
      <c r="FZ29" s="583">
        <v>0</v>
      </c>
      <c r="GA29" s="583">
        <v>0</v>
      </c>
      <c r="GB29" s="583">
        <v>0</v>
      </c>
      <c r="GC29" s="583">
        <v>0</v>
      </c>
      <c r="GD29" s="583">
        <v>0</v>
      </c>
      <c r="GE29" s="828"/>
      <c r="GF29" s="831" t="s">
        <v>267</v>
      </c>
    </row>
    <row r="30" spans="1:188" ht="12.75" customHeight="1" x14ac:dyDescent="0.25">
      <c r="A30" s="59" t="s">
        <v>402</v>
      </c>
      <c r="B30" s="587">
        <v>0</v>
      </c>
      <c r="C30" s="948">
        <v>0</v>
      </c>
      <c r="D30" s="586"/>
      <c r="E30" s="586"/>
      <c r="F30" s="314"/>
      <c r="G30" s="587">
        <v>0</v>
      </c>
      <c r="H30" s="587">
        <v>0</v>
      </c>
      <c r="I30" s="587">
        <v>0</v>
      </c>
      <c r="J30" s="587">
        <v>0</v>
      </c>
      <c r="K30" s="587">
        <v>0</v>
      </c>
      <c r="L30" s="587">
        <v>0</v>
      </c>
      <c r="M30" s="587">
        <v>0</v>
      </c>
      <c r="N30" s="587">
        <v>0</v>
      </c>
      <c r="O30" s="587">
        <v>0</v>
      </c>
      <c r="P30" s="587">
        <v>0</v>
      </c>
      <c r="Q30" s="587">
        <v>0</v>
      </c>
      <c r="R30" s="587">
        <v>0</v>
      </c>
      <c r="S30" s="587">
        <v>0</v>
      </c>
      <c r="T30" s="587">
        <v>0</v>
      </c>
      <c r="U30" s="587">
        <v>0</v>
      </c>
      <c r="V30" s="587">
        <v>0</v>
      </c>
      <c r="W30" s="587">
        <v>0</v>
      </c>
      <c r="X30" s="587">
        <v>0</v>
      </c>
      <c r="Y30" s="587">
        <v>0</v>
      </c>
      <c r="Z30" s="587">
        <v>0</v>
      </c>
      <c r="AA30" s="587">
        <v>0</v>
      </c>
      <c r="AB30" s="587">
        <v>0</v>
      </c>
      <c r="AC30" s="587">
        <v>0</v>
      </c>
      <c r="AD30" s="587">
        <v>0</v>
      </c>
      <c r="AE30" s="587">
        <v>0</v>
      </c>
      <c r="AF30" s="587">
        <v>0</v>
      </c>
      <c r="AG30" s="587">
        <v>0</v>
      </c>
      <c r="AH30" s="587">
        <v>0</v>
      </c>
      <c r="AI30" s="587">
        <v>0</v>
      </c>
      <c r="AJ30" s="587">
        <v>0</v>
      </c>
      <c r="AK30" s="587">
        <v>0</v>
      </c>
      <c r="AL30" s="587">
        <v>0</v>
      </c>
      <c r="AM30" s="587">
        <v>0</v>
      </c>
      <c r="AN30" s="587">
        <v>0</v>
      </c>
      <c r="AO30" s="587">
        <v>0</v>
      </c>
      <c r="AP30" s="587">
        <v>0</v>
      </c>
      <c r="AQ30" s="587">
        <v>0</v>
      </c>
      <c r="AR30" s="587">
        <v>0</v>
      </c>
      <c r="AS30" s="587">
        <v>0</v>
      </c>
      <c r="AT30" s="587">
        <v>0</v>
      </c>
      <c r="AU30" s="587">
        <v>0</v>
      </c>
      <c r="AV30" s="587">
        <v>0</v>
      </c>
      <c r="AW30" s="587">
        <v>0</v>
      </c>
      <c r="AX30" s="587">
        <v>0</v>
      </c>
      <c r="AY30" s="587">
        <v>0</v>
      </c>
      <c r="AZ30" s="587">
        <v>0</v>
      </c>
      <c r="BA30" s="587">
        <v>0</v>
      </c>
      <c r="BB30" s="587">
        <v>0</v>
      </c>
      <c r="BC30" s="587">
        <v>0</v>
      </c>
      <c r="BD30" s="587">
        <v>0</v>
      </c>
      <c r="BE30" s="587">
        <v>0</v>
      </c>
      <c r="BF30" s="587">
        <v>0</v>
      </c>
      <c r="BG30" s="587">
        <v>0</v>
      </c>
      <c r="BH30" s="587">
        <v>0</v>
      </c>
      <c r="BI30" s="587">
        <v>0</v>
      </c>
      <c r="BJ30" s="587">
        <v>0</v>
      </c>
      <c r="BK30" s="587">
        <v>0</v>
      </c>
      <c r="BL30" s="587">
        <v>0</v>
      </c>
      <c r="BM30" s="587">
        <v>0</v>
      </c>
      <c r="BN30" s="587">
        <v>0</v>
      </c>
      <c r="BO30" s="587">
        <v>0</v>
      </c>
      <c r="BP30" s="587">
        <v>0</v>
      </c>
      <c r="BQ30" s="587">
        <v>0</v>
      </c>
      <c r="BR30" s="587">
        <v>0</v>
      </c>
      <c r="BS30" s="587">
        <v>0</v>
      </c>
      <c r="BT30" s="587">
        <v>0</v>
      </c>
      <c r="BU30" s="587">
        <v>0</v>
      </c>
      <c r="BV30" s="587">
        <v>0</v>
      </c>
      <c r="BW30" s="587">
        <v>0</v>
      </c>
      <c r="BX30" s="587">
        <v>0</v>
      </c>
      <c r="BY30" s="587">
        <v>0</v>
      </c>
      <c r="BZ30" s="587">
        <v>0</v>
      </c>
      <c r="CA30" s="587">
        <v>0</v>
      </c>
      <c r="CB30" s="587">
        <v>0</v>
      </c>
      <c r="CC30" s="587">
        <v>0</v>
      </c>
      <c r="CD30" s="587">
        <v>0</v>
      </c>
      <c r="CE30" s="587">
        <v>0</v>
      </c>
      <c r="CF30" s="587">
        <v>0</v>
      </c>
      <c r="CG30" s="587">
        <v>0</v>
      </c>
      <c r="CH30" s="587">
        <v>0</v>
      </c>
      <c r="CI30" s="587">
        <v>0</v>
      </c>
      <c r="CJ30" s="587">
        <v>0</v>
      </c>
      <c r="CK30" s="587">
        <v>0</v>
      </c>
      <c r="CL30" s="587">
        <v>0</v>
      </c>
      <c r="CM30" s="587">
        <v>0</v>
      </c>
      <c r="CN30" s="587">
        <v>0</v>
      </c>
      <c r="CO30" s="587">
        <v>0</v>
      </c>
      <c r="CP30" s="587">
        <v>0</v>
      </c>
      <c r="CQ30" s="587">
        <v>0</v>
      </c>
      <c r="CR30" s="587">
        <v>0</v>
      </c>
      <c r="CS30" s="587">
        <v>0</v>
      </c>
      <c r="CT30" s="587">
        <v>0</v>
      </c>
      <c r="CU30" s="587">
        <v>0</v>
      </c>
      <c r="CV30" s="587">
        <v>0</v>
      </c>
      <c r="CW30" s="587">
        <v>0</v>
      </c>
      <c r="CX30" s="587">
        <v>0</v>
      </c>
      <c r="CY30" s="587">
        <v>0</v>
      </c>
      <c r="CZ30" s="587">
        <v>0</v>
      </c>
      <c r="DA30" s="587">
        <v>0</v>
      </c>
      <c r="DB30" s="587">
        <v>0</v>
      </c>
      <c r="DC30" s="587">
        <v>0</v>
      </c>
      <c r="DD30" s="587">
        <v>0</v>
      </c>
      <c r="DE30" s="587">
        <v>0</v>
      </c>
      <c r="DF30" s="587">
        <v>0</v>
      </c>
      <c r="DG30" s="587">
        <v>0</v>
      </c>
      <c r="DH30" s="587">
        <v>0</v>
      </c>
      <c r="DI30" s="587">
        <v>0</v>
      </c>
      <c r="DJ30" s="587">
        <v>0</v>
      </c>
      <c r="DK30" s="587">
        <v>0</v>
      </c>
      <c r="DL30" s="587">
        <v>0</v>
      </c>
      <c r="DM30" s="587">
        <v>0</v>
      </c>
      <c r="DN30" s="587">
        <v>0</v>
      </c>
      <c r="DO30" s="587">
        <v>0</v>
      </c>
      <c r="DP30" s="587">
        <v>0</v>
      </c>
      <c r="DQ30" s="587">
        <v>0</v>
      </c>
      <c r="DR30" s="587">
        <v>0</v>
      </c>
      <c r="DS30" s="587">
        <v>0</v>
      </c>
      <c r="DT30" s="587">
        <v>0</v>
      </c>
      <c r="DU30" s="587">
        <v>0</v>
      </c>
      <c r="DV30" s="587">
        <v>0</v>
      </c>
      <c r="DW30" s="587">
        <v>0</v>
      </c>
      <c r="DX30" s="587">
        <v>0</v>
      </c>
      <c r="DY30" s="587">
        <v>0</v>
      </c>
      <c r="DZ30" s="587">
        <v>0</v>
      </c>
      <c r="EA30" s="587">
        <v>0</v>
      </c>
      <c r="EB30" s="587">
        <v>0</v>
      </c>
      <c r="EC30" s="587">
        <v>0</v>
      </c>
      <c r="ED30" s="587">
        <v>0</v>
      </c>
      <c r="EE30" s="587">
        <v>0</v>
      </c>
      <c r="EF30" s="587">
        <v>0</v>
      </c>
      <c r="EG30" s="587">
        <v>0</v>
      </c>
      <c r="EH30" s="587">
        <v>0</v>
      </c>
      <c r="EI30" s="587">
        <v>0</v>
      </c>
      <c r="EJ30" s="587">
        <v>0</v>
      </c>
      <c r="EK30" s="587">
        <v>0</v>
      </c>
      <c r="EL30" s="587">
        <v>0</v>
      </c>
      <c r="EM30" s="587">
        <v>0</v>
      </c>
      <c r="EN30" s="587">
        <v>0</v>
      </c>
      <c r="EO30" s="587">
        <v>0</v>
      </c>
      <c r="EP30" s="587">
        <v>0</v>
      </c>
      <c r="EQ30" s="587">
        <v>0</v>
      </c>
      <c r="ER30" s="587">
        <v>0</v>
      </c>
      <c r="ES30" s="587">
        <v>0</v>
      </c>
      <c r="ET30" s="587">
        <v>0</v>
      </c>
      <c r="EU30" s="587">
        <v>0</v>
      </c>
      <c r="EV30" s="587">
        <v>0</v>
      </c>
      <c r="EW30" s="587">
        <v>0</v>
      </c>
      <c r="EX30" s="587">
        <v>0</v>
      </c>
      <c r="EY30" s="587">
        <v>0</v>
      </c>
      <c r="EZ30" s="587">
        <v>0</v>
      </c>
      <c r="FA30" s="587">
        <v>0</v>
      </c>
      <c r="FB30" s="587">
        <v>0</v>
      </c>
      <c r="FC30" s="587">
        <v>0</v>
      </c>
      <c r="FD30" s="587">
        <v>0</v>
      </c>
      <c r="FE30" s="587">
        <v>0</v>
      </c>
      <c r="FF30" s="587">
        <v>0</v>
      </c>
      <c r="FG30" s="587">
        <v>0</v>
      </c>
      <c r="FH30" s="587">
        <v>0</v>
      </c>
      <c r="FI30" s="587">
        <v>0</v>
      </c>
      <c r="FJ30" s="587">
        <v>0</v>
      </c>
      <c r="FK30" s="587">
        <v>0</v>
      </c>
      <c r="FL30" s="587">
        <v>0</v>
      </c>
      <c r="FM30" s="587">
        <v>0</v>
      </c>
      <c r="FN30" s="587">
        <v>0</v>
      </c>
      <c r="FO30" s="587">
        <v>0</v>
      </c>
      <c r="FP30" s="587">
        <v>0</v>
      </c>
      <c r="FQ30" s="587">
        <v>0</v>
      </c>
      <c r="FR30" s="587">
        <v>0</v>
      </c>
      <c r="FS30" s="587">
        <v>0</v>
      </c>
      <c r="FT30" s="587">
        <v>0</v>
      </c>
      <c r="FU30" s="587">
        <v>0</v>
      </c>
      <c r="FV30" s="587">
        <v>0</v>
      </c>
      <c r="FW30" s="587">
        <v>0</v>
      </c>
      <c r="FX30" s="587">
        <v>0</v>
      </c>
      <c r="FY30" s="587">
        <v>0</v>
      </c>
      <c r="FZ30" s="587">
        <v>0</v>
      </c>
      <c r="GA30" s="587">
        <v>0</v>
      </c>
      <c r="GB30" s="587">
        <v>0</v>
      </c>
      <c r="GC30" s="587">
        <v>0</v>
      </c>
      <c r="GD30" s="587">
        <v>0</v>
      </c>
      <c r="GE30" s="829"/>
      <c r="GF30" s="831" t="s">
        <v>267</v>
      </c>
    </row>
    <row r="31" spans="1:188" ht="12.75" customHeight="1" outlineLevel="1" x14ac:dyDescent="0.25">
      <c r="A31" s="361" t="s">
        <v>332</v>
      </c>
      <c r="B31" s="316">
        <v>0</v>
      </c>
      <c r="C31" s="950">
        <v>0</v>
      </c>
      <c r="D31" s="317"/>
      <c r="E31" s="317"/>
      <c r="F31" s="314"/>
      <c r="G31" s="316">
        <v>0</v>
      </c>
      <c r="H31" s="316">
        <v>0</v>
      </c>
      <c r="I31" s="316">
        <v>0</v>
      </c>
      <c r="J31" s="316">
        <v>0</v>
      </c>
      <c r="K31" s="316">
        <v>0</v>
      </c>
      <c r="L31" s="316">
        <v>0</v>
      </c>
      <c r="M31" s="316">
        <v>0</v>
      </c>
      <c r="N31" s="316">
        <v>0</v>
      </c>
      <c r="O31" s="316">
        <v>0</v>
      </c>
      <c r="P31" s="316">
        <v>0</v>
      </c>
      <c r="Q31" s="316">
        <v>0</v>
      </c>
      <c r="R31" s="316">
        <v>0</v>
      </c>
      <c r="S31" s="316">
        <v>0</v>
      </c>
      <c r="T31" s="316">
        <v>0</v>
      </c>
      <c r="U31" s="316">
        <v>0</v>
      </c>
      <c r="V31" s="316">
        <v>0</v>
      </c>
      <c r="W31" s="316">
        <v>0</v>
      </c>
      <c r="X31" s="316">
        <v>0</v>
      </c>
      <c r="Y31" s="316">
        <v>0</v>
      </c>
      <c r="Z31" s="316">
        <v>0</v>
      </c>
      <c r="AA31" s="316">
        <v>0</v>
      </c>
      <c r="AB31" s="316">
        <v>0</v>
      </c>
      <c r="AC31" s="316">
        <v>0</v>
      </c>
      <c r="AD31" s="316">
        <v>0</v>
      </c>
      <c r="AE31" s="316">
        <v>0</v>
      </c>
      <c r="AF31" s="316">
        <v>0</v>
      </c>
      <c r="AG31" s="316">
        <v>0</v>
      </c>
      <c r="AH31" s="316">
        <v>0</v>
      </c>
      <c r="AI31" s="316">
        <v>0</v>
      </c>
      <c r="AJ31" s="316">
        <v>0</v>
      </c>
      <c r="AK31" s="316">
        <v>0</v>
      </c>
      <c r="AL31" s="316">
        <v>0</v>
      </c>
      <c r="AM31" s="316">
        <v>0</v>
      </c>
      <c r="AN31" s="316">
        <v>0</v>
      </c>
      <c r="AO31" s="316">
        <v>0</v>
      </c>
      <c r="AP31" s="316">
        <v>0</v>
      </c>
      <c r="AQ31" s="316">
        <v>0</v>
      </c>
      <c r="AR31" s="316">
        <v>0</v>
      </c>
      <c r="AS31" s="316">
        <v>0</v>
      </c>
      <c r="AT31" s="316">
        <v>0</v>
      </c>
      <c r="AU31" s="316">
        <v>0</v>
      </c>
      <c r="AV31" s="316">
        <v>0</v>
      </c>
      <c r="AW31" s="316">
        <v>0</v>
      </c>
      <c r="AX31" s="316">
        <v>0</v>
      </c>
      <c r="AY31" s="316">
        <v>0</v>
      </c>
      <c r="AZ31" s="316">
        <v>0</v>
      </c>
      <c r="BA31" s="316">
        <v>0</v>
      </c>
      <c r="BB31" s="316">
        <v>0</v>
      </c>
      <c r="BC31" s="316">
        <v>0</v>
      </c>
      <c r="BD31" s="316">
        <v>0</v>
      </c>
      <c r="BE31" s="316">
        <v>0</v>
      </c>
      <c r="BF31" s="316">
        <v>0</v>
      </c>
      <c r="BG31" s="316">
        <v>0</v>
      </c>
      <c r="BH31" s="316">
        <v>0</v>
      </c>
      <c r="BI31" s="316">
        <v>0</v>
      </c>
      <c r="BJ31" s="316">
        <v>0</v>
      </c>
      <c r="BK31" s="316">
        <v>0</v>
      </c>
      <c r="BL31" s="316">
        <v>0</v>
      </c>
      <c r="BM31" s="316">
        <v>0</v>
      </c>
      <c r="BN31" s="316">
        <v>0</v>
      </c>
      <c r="BO31" s="316">
        <v>0</v>
      </c>
      <c r="BP31" s="316">
        <v>0</v>
      </c>
      <c r="BQ31" s="316">
        <v>0</v>
      </c>
      <c r="BR31" s="316">
        <v>0</v>
      </c>
      <c r="BS31" s="316">
        <v>0</v>
      </c>
      <c r="BT31" s="316">
        <v>0</v>
      </c>
      <c r="BU31" s="316">
        <v>0</v>
      </c>
      <c r="BV31" s="316">
        <v>0</v>
      </c>
      <c r="BW31" s="316">
        <v>0</v>
      </c>
      <c r="BX31" s="316">
        <v>0</v>
      </c>
      <c r="BY31" s="316">
        <v>0</v>
      </c>
      <c r="BZ31" s="316">
        <v>0</v>
      </c>
      <c r="CA31" s="316">
        <v>0</v>
      </c>
      <c r="CB31" s="316">
        <v>0</v>
      </c>
      <c r="CC31" s="316">
        <v>0</v>
      </c>
      <c r="CD31" s="316">
        <v>0</v>
      </c>
      <c r="CE31" s="316">
        <v>0</v>
      </c>
      <c r="CF31" s="316">
        <v>0</v>
      </c>
      <c r="CG31" s="316">
        <v>0</v>
      </c>
      <c r="CH31" s="316">
        <v>0</v>
      </c>
      <c r="CI31" s="316">
        <v>0</v>
      </c>
      <c r="CJ31" s="316">
        <v>0</v>
      </c>
      <c r="CK31" s="316">
        <v>0</v>
      </c>
      <c r="CL31" s="316">
        <v>0</v>
      </c>
      <c r="CM31" s="316">
        <v>0</v>
      </c>
      <c r="CN31" s="316">
        <v>0</v>
      </c>
      <c r="CO31" s="316">
        <v>0</v>
      </c>
      <c r="CP31" s="316">
        <v>0</v>
      </c>
      <c r="CQ31" s="316">
        <v>0</v>
      </c>
      <c r="CR31" s="316">
        <v>0</v>
      </c>
      <c r="CS31" s="316">
        <v>0</v>
      </c>
      <c r="CT31" s="316">
        <v>0</v>
      </c>
      <c r="CU31" s="316">
        <v>0</v>
      </c>
      <c r="CV31" s="316">
        <v>0</v>
      </c>
      <c r="CW31" s="316">
        <v>0</v>
      </c>
      <c r="CX31" s="316">
        <v>0</v>
      </c>
      <c r="CY31" s="316">
        <v>0</v>
      </c>
      <c r="CZ31" s="316">
        <v>0</v>
      </c>
      <c r="DA31" s="316">
        <v>0</v>
      </c>
      <c r="DB31" s="316">
        <v>0</v>
      </c>
      <c r="DC31" s="316">
        <v>0</v>
      </c>
      <c r="DD31" s="316">
        <v>0</v>
      </c>
      <c r="DE31" s="316">
        <v>0</v>
      </c>
      <c r="DF31" s="316">
        <v>0</v>
      </c>
      <c r="DG31" s="316">
        <v>0</v>
      </c>
      <c r="DH31" s="316">
        <v>0</v>
      </c>
      <c r="DI31" s="316">
        <v>0</v>
      </c>
      <c r="DJ31" s="316">
        <v>0</v>
      </c>
      <c r="DK31" s="316">
        <v>0</v>
      </c>
      <c r="DL31" s="316">
        <v>0</v>
      </c>
      <c r="DM31" s="316">
        <v>0</v>
      </c>
      <c r="DN31" s="316">
        <v>0</v>
      </c>
      <c r="DO31" s="316">
        <v>0</v>
      </c>
      <c r="DP31" s="316">
        <v>0</v>
      </c>
      <c r="DQ31" s="316">
        <v>0</v>
      </c>
      <c r="DR31" s="316">
        <v>0</v>
      </c>
      <c r="DS31" s="316">
        <v>0</v>
      </c>
      <c r="DT31" s="316">
        <v>0</v>
      </c>
      <c r="DU31" s="316">
        <v>0</v>
      </c>
      <c r="DV31" s="316">
        <v>0</v>
      </c>
      <c r="DW31" s="316">
        <v>0</v>
      </c>
      <c r="DX31" s="316">
        <v>0</v>
      </c>
      <c r="DY31" s="316">
        <v>0</v>
      </c>
      <c r="DZ31" s="316">
        <v>0</v>
      </c>
      <c r="EA31" s="316">
        <v>0</v>
      </c>
      <c r="EB31" s="316">
        <v>0</v>
      </c>
      <c r="EC31" s="316">
        <v>0</v>
      </c>
      <c r="ED31" s="316">
        <v>0</v>
      </c>
      <c r="EE31" s="316">
        <v>0</v>
      </c>
      <c r="EF31" s="316">
        <v>0</v>
      </c>
      <c r="EG31" s="316">
        <v>0</v>
      </c>
      <c r="EH31" s="316">
        <v>0</v>
      </c>
      <c r="EI31" s="316">
        <v>0</v>
      </c>
      <c r="EJ31" s="316">
        <v>0</v>
      </c>
      <c r="EK31" s="316">
        <v>0</v>
      </c>
      <c r="EL31" s="316">
        <v>0</v>
      </c>
      <c r="EM31" s="316">
        <v>0</v>
      </c>
      <c r="EN31" s="316">
        <v>0</v>
      </c>
      <c r="EO31" s="316">
        <v>0</v>
      </c>
      <c r="EP31" s="316">
        <v>0</v>
      </c>
      <c r="EQ31" s="316">
        <v>0</v>
      </c>
      <c r="ER31" s="316">
        <v>0</v>
      </c>
      <c r="ES31" s="316">
        <v>0</v>
      </c>
      <c r="ET31" s="316">
        <v>0</v>
      </c>
      <c r="EU31" s="316">
        <v>0</v>
      </c>
      <c r="EV31" s="316">
        <v>0</v>
      </c>
      <c r="EW31" s="316">
        <v>0</v>
      </c>
      <c r="EX31" s="316">
        <v>0</v>
      </c>
      <c r="EY31" s="316">
        <v>0</v>
      </c>
      <c r="EZ31" s="316">
        <v>0</v>
      </c>
      <c r="FA31" s="316">
        <v>0</v>
      </c>
      <c r="FB31" s="316">
        <v>0</v>
      </c>
      <c r="FC31" s="316">
        <v>0</v>
      </c>
      <c r="FD31" s="316">
        <v>0</v>
      </c>
      <c r="FE31" s="316">
        <v>0</v>
      </c>
      <c r="FF31" s="316">
        <v>0</v>
      </c>
      <c r="FG31" s="316">
        <v>0</v>
      </c>
      <c r="FH31" s="316">
        <v>0</v>
      </c>
      <c r="FI31" s="316">
        <v>0</v>
      </c>
      <c r="FJ31" s="316">
        <v>0</v>
      </c>
      <c r="FK31" s="316">
        <v>0</v>
      </c>
      <c r="FL31" s="316">
        <v>0</v>
      </c>
      <c r="FM31" s="316">
        <v>0</v>
      </c>
      <c r="FN31" s="316">
        <v>0</v>
      </c>
      <c r="FO31" s="316">
        <v>0</v>
      </c>
      <c r="FP31" s="316">
        <v>0</v>
      </c>
      <c r="FQ31" s="316">
        <v>0</v>
      </c>
      <c r="FR31" s="316">
        <v>0</v>
      </c>
      <c r="FS31" s="316">
        <v>0</v>
      </c>
      <c r="FT31" s="316">
        <v>0</v>
      </c>
      <c r="FU31" s="316">
        <v>0</v>
      </c>
      <c r="FV31" s="316">
        <v>0</v>
      </c>
      <c r="FW31" s="316">
        <v>0</v>
      </c>
      <c r="FX31" s="316">
        <v>0</v>
      </c>
      <c r="FY31" s="316">
        <v>0</v>
      </c>
      <c r="FZ31" s="316">
        <v>0</v>
      </c>
      <c r="GA31" s="316">
        <v>0</v>
      </c>
      <c r="GB31" s="316">
        <v>0</v>
      </c>
      <c r="GC31" s="316">
        <v>0</v>
      </c>
      <c r="GD31" s="316">
        <v>0</v>
      </c>
      <c r="GE31" s="828"/>
      <c r="GF31" s="831" t="s">
        <v>267</v>
      </c>
    </row>
    <row r="32" spans="1:188" ht="12.75" customHeight="1" outlineLevel="1" x14ac:dyDescent="0.25">
      <c r="A32" s="361" t="s">
        <v>332</v>
      </c>
      <c r="B32" s="316">
        <v>0</v>
      </c>
      <c r="C32" s="950">
        <v>0</v>
      </c>
      <c r="D32" s="317"/>
      <c r="E32" s="317"/>
      <c r="F32" s="314"/>
      <c r="G32" s="316">
        <v>0</v>
      </c>
      <c r="H32" s="316">
        <v>0</v>
      </c>
      <c r="I32" s="316">
        <v>0</v>
      </c>
      <c r="J32" s="316">
        <v>0</v>
      </c>
      <c r="K32" s="316">
        <v>0</v>
      </c>
      <c r="L32" s="316">
        <v>0</v>
      </c>
      <c r="M32" s="316">
        <v>0</v>
      </c>
      <c r="N32" s="316">
        <v>0</v>
      </c>
      <c r="O32" s="316">
        <v>0</v>
      </c>
      <c r="P32" s="316">
        <v>0</v>
      </c>
      <c r="Q32" s="316">
        <v>0</v>
      </c>
      <c r="R32" s="316">
        <v>0</v>
      </c>
      <c r="S32" s="316">
        <v>0</v>
      </c>
      <c r="T32" s="316">
        <v>0</v>
      </c>
      <c r="U32" s="316">
        <v>0</v>
      </c>
      <c r="V32" s="316">
        <v>0</v>
      </c>
      <c r="W32" s="316">
        <v>0</v>
      </c>
      <c r="X32" s="316">
        <v>0</v>
      </c>
      <c r="Y32" s="316">
        <v>0</v>
      </c>
      <c r="Z32" s="316">
        <v>0</v>
      </c>
      <c r="AA32" s="316">
        <v>0</v>
      </c>
      <c r="AB32" s="316">
        <v>0</v>
      </c>
      <c r="AC32" s="316">
        <v>0</v>
      </c>
      <c r="AD32" s="316">
        <v>0</v>
      </c>
      <c r="AE32" s="316">
        <v>0</v>
      </c>
      <c r="AF32" s="316">
        <v>0</v>
      </c>
      <c r="AG32" s="316">
        <v>0</v>
      </c>
      <c r="AH32" s="316">
        <v>0</v>
      </c>
      <c r="AI32" s="316">
        <v>0</v>
      </c>
      <c r="AJ32" s="316">
        <v>0</v>
      </c>
      <c r="AK32" s="316">
        <v>0</v>
      </c>
      <c r="AL32" s="316">
        <v>0</v>
      </c>
      <c r="AM32" s="316">
        <v>0</v>
      </c>
      <c r="AN32" s="316">
        <v>0</v>
      </c>
      <c r="AO32" s="316">
        <v>0</v>
      </c>
      <c r="AP32" s="316">
        <v>0</v>
      </c>
      <c r="AQ32" s="316">
        <v>0</v>
      </c>
      <c r="AR32" s="316">
        <v>0</v>
      </c>
      <c r="AS32" s="316">
        <v>0</v>
      </c>
      <c r="AT32" s="316">
        <v>0</v>
      </c>
      <c r="AU32" s="316">
        <v>0</v>
      </c>
      <c r="AV32" s="316">
        <v>0</v>
      </c>
      <c r="AW32" s="316">
        <v>0</v>
      </c>
      <c r="AX32" s="316">
        <v>0</v>
      </c>
      <c r="AY32" s="316">
        <v>0</v>
      </c>
      <c r="AZ32" s="316">
        <v>0</v>
      </c>
      <c r="BA32" s="316">
        <v>0</v>
      </c>
      <c r="BB32" s="316">
        <v>0</v>
      </c>
      <c r="BC32" s="316">
        <v>0</v>
      </c>
      <c r="BD32" s="316">
        <v>0</v>
      </c>
      <c r="BE32" s="316">
        <v>0</v>
      </c>
      <c r="BF32" s="316">
        <v>0</v>
      </c>
      <c r="BG32" s="316">
        <v>0</v>
      </c>
      <c r="BH32" s="316">
        <v>0</v>
      </c>
      <c r="BI32" s="316">
        <v>0</v>
      </c>
      <c r="BJ32" s="316">
        <v>0</v>
      </c>
      <c r="BK32" s="316">
        <v>0</v>
      </c>
      <c r="BL32" s="316">
        <v>0</v>
      </c>
      <c r="BM32" s="316">
        <v>0</v>
      </c>
      <c r="BN32" s="316">
        <v>0</v>
      </c>
      <c r="BO32" s="316">
        <v>0</v>
      </c>
      <c r="BP32" s="316">
        <v>0</v>
      </c>
      <c r="BQ32" s="316">
        <v>0</v>
      </c>
      <c r="BR32" s="316">
        <v>0</v>
      </c>
      <c r="BS32" s="316">
        <v>0</v>
      </c>
      <c r="BT32" s="316">
        <v>0</v>
      </c>
      <c r="BU32" s="316">
        <v>0</v>
      </c>
      <c r="BV32" s="316">
        <v>0</v>
      </c>
      <c r="BW32" s="316">
        <v>0</v>
      </c>
      <c r="BX32" s="316">
        <v>0</v>
      </c>
      <c r="BY32" s="316">
        <v>0</v>
      </c>
      <c r="BZ32" s="316">
        <v>0</v>
      </c>
      <c r="CA32" s="316">
        <v>0</v>
      </c>
      <c r="CB32" s="316">
        <v>0</v>
      </c>
      <c r="CC32" s="316">
        <v>0</v>
      </c>
      <c r="CD32" s="316">
        <v>0</v>
      </c>
      <c r="CE32" s="316">
        <v>0</v>
      </c>
      <c r="CF32" s="316">
        <v>0</v>
      </c>
      <c r="CG32" s="316">
        <v>0</v>
      </c>
      <c r="CH32" s="316">
        <v>0</v>
      </c>
      <c r="CI32" s="316">
        <v>0</v>
      </c>
      <c r="CJ32" s="316">
        <v>0</v>
      </c>
      <c r="CK32" s="316">
        <v>0</v>
      </c>
      <c r="CL32" s="316">
        <v>0</v>
      </c>
      <c r="CM32" s="316">
        <v>0</v>
      </c>
      <c r="CN32" s="316">
        <v>0</v>
      </c>
      <c r="CO32" s="316">
        <v>0</v>
      </c>
      <c r="CP32" s="316">
        <v>0</v>
      </c>
      <c r="CQ32" s="316">
        <v>0</v>
      </c>
      <c r="CR32" s="316">
        <v>0</v>
      </c>
      <c r="CS32" s="316">
        <v>0</v>
      </c>
      <c r="CT32" s="316">
        <v>0</v>
      </c>
      <c r="CU32" s="316">
        <v>0</v>
      </c>
      <c r="CV32" s="316">
        <v>0</v>
      </c>
      <c r="CW32" s="316">
        <v>0</v>
      </c>
      <c r="CX32" s="316">
        <v>0</v>
      </c>
      <c r="CY32" s="316">
        <v>0</v>
      </c>
      <c r="CZ32" s="316">
        <v>0</v>
      </c>
      <c r="DA32" s="316">
        <v>0</v>
      </c>
      <c r="DB32" s="316">
        <v>0</v>
      </c>
      <c r="DC32" s="316">
        <v>0</v>
      </c>
      <c r="DD32" s="316">
        <v>0</v>
      </c>
      <c r="DE32" s="316">
        <v>0</v>
      </c>
      <c r="DF32" s="316">
        <v>0</v>
      </c>
      <c r="DG32" s="316">
        <v>0</v>
      </c>
      <c r="DH32" s="316">
        <v>0</v>
      </c>
      <c r="DI32" s="316">
        <v>0</v>
      </c>
      <c r="DJ32" s="316">
        <v>0</v>
      </c>
      <c r="DK32" s="316">
        <v>0</v>
      </c>
      <c r="DL32" s="316">
        <v>0</v>
      </c>
      <c r="DM32" s="316">
        <v>0</v>
      </c>
      <c r="DN32" s="316">
        <v>0</v>
      </c>
      <c r="DO32" s="316">
        <v>0</v>
      </c>
      <c r="DP32" s="316">
        <v>0</v>
      </c>
      <c r="DQ32" s="316">
        <v>0</v>
      </c>
      <c r="DR32" s="316">
        <v>0</v>
      </c>
      <c r="DS32" s="316">
        <v>0</v>
      </c>
      <c r="DT32" s="316">
        <v>0</v>
      </c>
      <c r="DU32" s="316">
        <v>0</v>
      </c>
      <c r="DV32" s="316">
        <v>0</v>
      </c>
      <c r="DW32" s="316">
        <v>0</v>
      </c>
      <c r="DX32" s="316">
        <v>0</v>
      </c>
      <c r="DY32" s="316">
        <v>0</v>
      </c>
      <c r="DZ32" s="316">
        <v>0</v>
      </c>
      <c r="EA32" s="316">
        <v>0</v>
      </c>
      <c r="EB32" s="316">
        <v>0</v>
      </c>
      <c r="EC32" s="316">
        <v>0</v>
      </c>
      <c r="ED32" s="316">
        <v>0</v>
      </c>
      <c r="EE32" s="316">
        <v>0</v>
      </c>
      <c r="EF32" s="316">
        <v>0</v>
      </c>
      <c r="EG32" s="316">
        <v>0</v>
      </c>
      <c r="EH32" s="316">
        <v>0</v>
      </c>
      <c r="EI32" s="316">
        <v>0</v>
      </c>
      <c r="EJ32" s="316">
        <v>0</v>
      </c>
      <c r="EK32" s="316">
        <v>0</v>
      </c>
      <c r="EL32" s="316">
        <v>0</v>
      </c>
      <c r="EM32" s="316">
        <v>0</v>
      </c>
      <c r="EN32" s="316">
        <v>0</v>
      </c>
      <c r="EO32" s="316">
        <v>0</v>
      </c>
      <c r="EP32" s="316">
        <v>0</v>
      </c>
      <c r="EQ32" s="316">
        <v>0</v>
      </c>
      <c r="ER32" s="316">
        <v>0</v>
      </c>
      <c r="ES32" s="316">
        <v>0</v>
      </c>
      <c r="ET32" s="316">
        <v>0</v>
      </c>
      <c r="EU32" s="316">
        <v>0</v>
      </c>
      <c r="EV32" s="316">
        <v>0</v>
      </c>
      <c r="EW32" s="316">
        <v>0</v>
      </c>
      <c r="EX32" s="316">
        <v>0</v>
      </c>
      <c r="EY32" s="316">
        <v>0</v>
      </c>
      <c r="EZ32" s="316">
        <v>0</v>
      </c>
      <c r="FA32" s="316">
        <v>0</v>
      </c>
      <c r="FB32" s="316">
        <v>0</v>
      </c>
      <c r="FC32" s="316">
        <v>0</v>
      </c>
      <c r="FD32" s="316">
        <v>0</v>
      </c>
      <c r="FE32" s="316">
        <v>0</v>
      </c>
      <c r="FF32" s="316">
        <v>0</v>
      </c>
      <c r="FG32" s="316">
        <v>0</v>
      </c>
      <c r="FH32" s="316">
        <v>0</v>
      </c>
      <c r="FI32" s="316">
        <v>0</v>
      </c>
      <c r="FJ32" s="316">
        <v>0</v>
      </c>
      <c r="FK32" s="316">
        <v>0</v>
      </c>
      <c r="FL32" s="316">
        <v>0</v>
      </c>
      <c r="FM32" s="316">
        <v>0</v>
      </c>
      <c r="FN32" s="316">
        <v>0</v>
      </c>
      <c r="FO32" s="316">
        <v>0</v>
      </c>
      <c r="FP32" s="316">
        <v>0</v>
      </c>
      <c r="FQ32" s="316">
        <v>0</v>
      </c>
      <c r="FR32" s="316">
        <v>0</v>
      </c>
      <c r="FS32" s="316">
        <v>0</v>
      </c>
      <c r="FT32" s="316">
        <v>0</v>
      </c>
      <c r="FU32" s="316">
        <v>0</v>
      </c>
      <c r="FV32" s="316">
        <v>0</v>
      </c>
      <c r="FW32" s="316">
        <v>0</v>
      </c>
      <c r="FX32" s="316">
        <v>0</v>
      </c>
      <c r="FY32" s="316">
        <v>0</v>
      </c>
      <c r="FZ32" s="316">
        <v>0</v>
      </c>
      <c r="GA32" s="316">
        <v>0</v>
      </c>
      <c r="GB32" s="316">
        <v>0</v>
      </c>
      <c r="GC32" s="316">
        <v>0</v>
      </c>
      <c r="GD32" s="316">
        <v>0</v>
      </c>
      <c r="GE32" s="828"/>
      <c r="GF32" s="831" t="s">
        <v>267</v>
      </c>
    </row>
    <row r="33" spans="1:188" ht="12.75" customHeight="1" x14ac:dyDescent="0.25">
      <c r="A33" s="810" t="s">
        <v>403</v>
      </c>
      <c r="B33" s="320">
        <v>3666010.62</v>
      </c>
      <c r="C33" s="949">
        <v>0.17670846585827357</v>
      </c>
      <c r="D33" s="321" t="s">
        <v>390</v>
      </c>
      <c r="E33" s="1044">
        <v>2199.6063720000025</v>
      </c>
      <c r="F33" s="314"/>
      <c r="G33" s="822">
        <v>1099803.6880000001</v>
      </c>
      <c r="H33" s="822">
        <v>0</v>
      </c>
      <c r="I33" s="822">
        <v>916502.40399999998</v>
      </c>
      <c r="J33" s="822">
        <v>0</v>
      </c>
      <c r="K33" s="822">
        <v>0</v>
      </c>
      <c r="L33" s="822">
        <v>0</v>
      </c>
      <c r="M33" s="822">
        <v>0</v>
      </c>
      <c r="N33" s="822">
        <v>0</v>
      </c>
      <c r="O33" s="822">
        <v>1613044.4720000001</v>
      </c>
      <c r="P33" s="822">
        <v>0</v>
      </c>
      <c r="Q33" s="822">
        <v>0</v>
      </c>
      <c r="R33" s="822">
        <v>0</v>
      </c>
      <c r="S33" s="822">
        <v>0</v>
      </c>
      <c r="T33" s="822">
        <v>0</v>
      </c>
      <c r="U33" s="822">
        <v>0</v>
      </c>
      <c r="V33" s="822">
        <v>0</v>
      </c>
      <c r="W33" s="822">
        <v>36660.055999999997</v>
      </c>
      <c r="X33" s="822">
        <v>0</v>
      </c>
      <c r="Y33" s="822">
        <v>0</v>
      </c>
      <c r="Z33" s="822">
        <v>0</v>
      </c>
      <c r="AA33" s="822">
        <v>0</v>
      </c>
      <c r="AB33" s="822">
        <v>0</v>
      </c>
      <c r="AC33" s="822">
        <v>0</v>
      </c>
      <c r="AD33" s="822">
        <v>0</v>
      </c>
      <c r="AE33" s="822">
        <v>0</v>
      </c>
      <c r="AF33" s="822">
        <v>0</v>
      </c>
      <c r="AG33" s="822">
        <v>0</v>
      </c>
      <c r="AH33" s="822">
        <v>0</v>
      </c>
      <c r="AI33" s="822">
        <v>0</v>
      </c>
      <c r="AJ33" s="822">
        <v>0</v>
      </c>
      <c r="AK33" s="822">
        <v>0</v>
      </c>
      <c r="AL33" s="822">
        <v>0</v>
      </c>
      <c r="AM33" s="822">
        <v>0</v>
      </c>
      <c r="AN33" s="822">
        <v>0</v>
      </c>
      <c r="AO33" s="822">
        <v>0</v>
      </c>
      <c r="AP33" s="822">
        <v>0</v>
      </c>
      <c r="AQ33" s="822">
        <v>0</v>
      </c>
      <c r="AR33" s="822">
        <v>0</v>
      </c>
      <c r="AS33" s="822">
        <v>0</v>
      </c>
      <c r="AT33" s="822">
        <v>0</v>
      </c>
      <c r="AU33" s="822">
        <v>0</v>
      </c>
      <c r="AV33" s="822">
        <v>0</v>
      </c>
      <c r="AW33" s="822">
        <v>0</v>
      </c>
      <c r="AX33" s="822">
        <v>0</v>
      </c>
      <c r="AY33" s="822">
        <v>0</v>
      </c>
      <c r="AZ33" s="822">
        <v>0</v>
      </c>
      <c r="BA33" s="822">
        <v>0</v>
      </c>
      <c r="BB33" s="822">
        <v>0</v>
      </c>
      <c r="BC33" s="822">
        <v>0</v>
      </c>
      <c r="BD33" s="822">
        <v>0</v>
      </c>
      <c r="BE33" s="822">
        <v>0</v>
      </c>
      <c r="BF33" s="822">
        <v>0</v>
      </c>
      <c r="BG33" s="822">
        <v>0</v>
      </c>
      <c r="BH33" s="822">
        <v>0</v>
      </c>
      <c r="BI33" s="822">
        <v>0</v>
      </c>
      <c r="BJ33" s="822">
        <v>0</v>
      </c>
      <c r="BK33" s="822">
        <v>0</v>
      </c>
      <c r="BL33" s="822">
        <v>0</v>
      </c>
      <c r="BM33" s="822">
        <v>0</v>
      </c>
      <c r="BN33" s="822">
        <v>0</v>
      </c>
      <c r="BO33" s="822">
        <v>0</v>
      </c>
      <c r="BP33" s="822">
        <v>0</v>
      </c>
      <c r="BQ33" s="822">
        <v>0</v>
      </c>
      <c r="BR33" s="822">
        <v>0</v>
      </c>
      <c r="BS33" s="822">
        <v>0</v>
      </c>
      <c r="BT33" s="822">
        <v>0</v>
      </c>
      <c r="BU33" s="822">
        <v>0</v>
      </c>
      <c r="BV33" s="822">
        <v>0</v>
      </c>
      <c r="BW33" s="822">
        <v>0</v>
      </c>
      <c r="BX33" s="822">
        <v>0</v>
      </c>
      <c r="BY33" s="822">
        <v>0</v>
      </c>
      <c r="BZ33" s="822">
        <v>0</v>
      </c>
      <c r="CA33" s="822">
        <v>0</v>
      </c>
      <c r="CB33" s="822">
        <v>0</v>
      </c>
      <c r="CC33" s="822">
        <v>0</v>
      </c>
      <c r="CD33" s="822">
        <v>0</v>
      </c>
      <c r="CE33" s="822">
        <v>0</v>
      </c>
      <c r="CF33" s="822">
        <v>0</v>
      </c>
      <c r="CG33" s="822">
        <v>0</v>
      </c>
      <c r="CH33" s="822">
        <v>0</v>
      </c>
      <c r="CI33" s="822">
        <v>0</v>
      </c>
      <c r="CJ33" s="822">
        <v>0</v>
      </c>
      <c r="CK33" s="822">
        <v>0</v>
      </c>
      <c r="CL33" s="822">
        <v>0</v>
      </c>
      <c r="CM33" s="822">
        <v>0</v>
      </c>
      <c r="CN33" s="822">
        <v>0</v>
      </c>
      <c r="CO33" s="822">
        <v>0</v>
      </c>
      <c r="CP33" s="822">
        <v>0</v>
      </c>
      <c r="CQ33" s="822">
        <v>0</v>
      </c>
      <c r="CR33" s="822">
        <v>0</v>
      </c>
      <c r="CS33" s="822">
        <v>0</v>
      </c>
      <c r="CT33" s="822">
        <v>0</v>
      </c>
      <c r="CU33" s="822">
        <v>0</v>
      </c>
      <c r="CV33" s="822">
        <v>0</v>
      </c>
      <c r="CW33" s="822">
        <v>0</v>
      </c>
      <c r="CX33" s="822">
        <v>0</v>
      </c>
      <c r="CY33" s="822">
        <v>0</v>
      </c>
      <c r="CZ33" s="822">
        <v>0</v>
      </c>
      <c r="DA33" s="822">
        <v>0</v>
      </c>
      <c r="DB33" s="822">
        <v>0</v>
      </c>
      <c r="DC33" s="822">
        <v>0</v>
      </c>
      <c r="DD33" s="822">
        <v>0</v>
      </c>
      <c r="DE33" s="822">
        <v>0</v>
      </c>
      <c r="DF33" s="822">
        <v>0</v>
      </c>
      <c r="DG33" s="822">
        <v>0</v>
      </c>
      <c r="DH33" s="822">
        <v>0</v>
      </c>
      <c r="DI33" s="822">
        <v>0</v>
      </c>
      <c r="DJ33" s="822">
        <v>0</v>
      </c>
      <c r="DK33" s="822">
        <v>0</v>
      </c>
      <c r="DL33" s="822">
        <v>0</v>
      </c>
      <c r="DM33" s="822">
        <v>0</v>
      </c>
      <c r="DN33" s="822">
        <v>0</v>
      </c>
      <c r="DO33" s="822">
        <v>0</v>
      </c>
      <c r="DP33" s="822">
        <v>0</v>
      </c>
      <c r="DQ33" s="822">
        <v>0</v>
      </c>
      <c r="DR33" s="822">
        <v>0</v>
      </c>
      <c r="DS33" s="822">
        <v>0</v>
      </c>
      <c r="DT33" s="822">
        <v>0</v>
      </c>
      <c r="DU33" s="822">
        <v>0</v>
      </c>
      <c r="DV33" s="822">
        <v>0</v>
      </c>
      <c r="DW33" s="822">
        <v>0</v>
      </c>
      <c r="DX33" s="822">
        <v>0</v>
      </c>
      <c r="DY33" s="822">
        <v>0</v>
      </c>
      <c r="DZ33" s="822">
        <v>0</v>
      </c>
      <c r="EA33" s="822">
        <v>0</v>
      </c>
      <c r="EB33" s="822">
        <v>0</v>
      </c>
      <c r="EC33" s="822">
        <v>0</v>
      </c>
      <c r="ED33" s="822">
        <v>0</v>
      </c>
      <c r="EE33" s="822">
        <v>0</v>
      </c>
      <c r="EF33" s="822">
        <v>0</v>
      </c>
      <c r="EG33" s="822">
        <v>0</v>
      </c>
      <c r="EH33" s="822">
        <v>0</v>
      </c>
      <c r="EI33" s="822">
        <v>0</v>
      </c>
      <c r="EJ33" s="822">
        <v>0</v>
      </c>
      <c r="EK33" s="822">
        <v>0</v>
      </c>
      <c r="EL33" s="822">
        <v>0</v>
      </c>
      <c r="EM33" s="822">
        <v>0</v>
      </c>
      <c r="EN33" s="822">
        <v>0</v>
      </c>
      <c r="EO33" s="822">
        <v>0</v>
      </c>
      <c r="EP33" s="822">
        <v>0</v>
      </c>
      <c r="EQ33" s="822">
        <v>0</v>
      </c>
      <c r="ER33" s="822">
        <v>0</v>
      </c>
      <c r="ES33" s="822">
        <v>0</v>
      </c>
      <c r="ET33" s="822">
        <v>0</v>
      </c>
      <c r="EU33" s="822">
        <v>0</v>
      </c>
      <c r="EV33" s="822">
        <v>0</v>
      </c>
      <c r="EW33" s="822">
        <v>0</v>
      </c>
      <c r="EX33" s="822">
        <v>0</v>
      </c>
      <c r="EY33" s="822">
        <v>0</v>
      </c>
      <c r="EZ33" s="822">
        <v>0</v>
      </c>
      <c r="FA33" s="822">
        <v>0</v>
      </c>
      <c r="FB33" s="822">
        <v>0</v>
      </c>
      <c r="FC33" s="822">
        <v>0</v>
      </c>
      <c r="FD33" s="822">
        <v>0</v>
      </c>
      <c r="FE33" s="822">
        <v>0</v>
      </c>
      <c r="FF33" s="822">
        <v>0</v>
      </c>
      <c r="FG33" s="822">
        <v>0</v>
      </c>
      <c r="FH33" s="822">
        <v>0</v>
      </c>
      <c r="FI33" s="822">
        <v>0</v>
      </c>
      <c r="FJ33" s="822">
        <v>0</v>
      </c>
      <c r="FK33" s="822">
        <v>0</v>
      </c>
      <c r="FL33" s="822">
        <v>0</v>
      </c>
      <c r="FM33" s="822">
        <v>0</v>
      </c>
      <c r="FN33" s="822">
        <v>0</v>
      </c>
      <c r="FO33" s="822">
        <v>0</v>
      </c>
      <c r="FP33" s="822">
        <v>0</v>
      </c>
      <c r="FQ33" s="822">
        <v>0</v>
      </c>
      <c r="FR33" s="822">
        <v>0</v>
      </c>
      <c r="FS33" s="822">
        <v>0</v>
      </c>
      <c r="FT33" s="822">
        <v>0</v>
      </c>
      <c r="FU33" s="822">
        <v>0</v>
      </c>
      <c r="FV33" s="822">
        <v>0</v>
      </c>
      <c r="FW33" s="822">
        <v>0</v>
      </c>
      <c r="FX33" s="822">
        <v>0</v>
      </c>
      <c r="FY33" s="822">
        <v>0</v>
      </c>
      <c r="FZ33" s="822">
        <v>0</v>
      </c>
      <c r="GA33" s="822">
        <v>0</v>
      </c>
      <c r="GB33" s="822">
        <v>0</v>
      </c>
      <c r="GC33" s="822">
        <v>0</v>
      </c>
      <c r="GD33" s="822">
        <v>0</v>
      </c>
      <c r="GE33" s="830"/>
      <c r="GF33" s="831" t="s">
        <v>267</v>
      </c>
    </row>
    <row r="34" spans="1:188" ht="12.75" customHeight="1" x14ac:dyDescent="0.25">
      <c r="A34" s="592" t="s">
        <v>404</v>
      </c>
      <c r="B34" s="319">
        <v>0</v>
      </c>
      <c r="C34" s="950">
        <v>0</v>
      </c>
      <c r="D34" s="317"/>
      <c r="E34" s="317"/>
      <c r="F34" s="314"/>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c r="AH34" s="319">
        <v>0</v>
      </c>
      <c r="AI34" s="319">
        <v>0</v>
      </c>
      <c r="AJ34" s="319">
        <v>0</v>
      </c>
      <c r="AK34" s="319">
        <v>0</v>
      </c>
      <c r="AL34" s="319">
        <v>0</v>
      </c>
      <c r="AM34" s="319">
        <v>0</v>
      </c>
      <c r="AN34" s="319">
        <v>0</v>
      </c>
      <c r="AO34" s="319">
        <v>0</v>
      </c>
      <c r="AP34" s="319">
        <v>0</v>
      </c>
      <c r="AQ34" s="319">
        <v>0</v>
      </c>
      <c r="AR34" s="319">
        <v>0</v>
      </c>
      <c r="AS34" s="319">
        <v>0</v>
      </c>
      <c r="AT34" s="319">
        <v>0</v>
      </c>
      <c r="AU34" s="319">
        <v>0</v>
      </c>
      <c r="AV34" s="319">
        <v>0</v>
      </c>
      <c r="AW34" s="319">
        <v>0</v>
      </c>
      <c r="AX34" s="319">
        <v>0</v>
      </c>
      <c r="AY34" s="319">
        <v>0</v>
      </c>
      <c r="AZ34" s="319">
        <v>0</v>
      </c>
      <c r="BA34" s="319">
        <v>0</v>
      </c>
      <c r="BB34" s="319">
        <v>0</v>
      </c>
      <c r="BC34" s="319">
        <v>0</v>
      </c>
      <c r="BD34" s="319">
        <v>0</v>
      </c>
      <c r="BE34" s="319">
        <v>0</v>
      </c>
      <c r="BF34" s="319">
        <v>0</v>
      </c>
      <c r="BG34" s="319">
        <v>0</v>
      </c>
      <c r="BH34" s="319">
        <v>0</v>
      </c>
      <c r="BI34" s="319">
        <v>0</v>
      </c>
      <c r="BJ34" s="319">
        <v>0</v>
      </c>
      <c r="BK34" s="319">
        <v>0</v>
      </c>
      <c r="BL34" s="319">
        <v>0</v>
      </c>
      <c r="BM34" s="319">
        <v>0</v>
      </c>
      <c r="BN34" s="319">
        <v>0</v>
      </c>
      <c r="BO34" s="319">
        <v>0</v>
      </c>
      <c r="BP34" s="319">
        <v>0</v>
      </c>
      <c r="BQ34" s="319">
        <v>0</v>
      </c>
      <c r="BR34" s="319">
        <v>0</v>
      </c>
      <c r="BS34" s="319">
        <v>0</v>
      </c>
      <c r="BT34" s="319">
        <v>0</v>
      </c>
      <c r="BU34" s="319">
        <v>0</v>
      </c>
      <c r="BV34" s="319">
        <v>0</v>
      </c>
      <c r="BW34" s="319">
        <v>0</v>
      </c>
      <c r="BX34" s="319">
        <v>0</v>
      </c>
      <c r="BY34" s="319">
        <v>0</v>
      </c>
      <c r="BZ34" s="319">
        <v>0</v>
      </c>
      <c r="CA34" s="319">
        <v>0</v>
      </c>
      <c r="CB34" s="319">
        <v>0</v>
      </c>
      <c r="CC34" s="319">
        <v>0</v>
      </c>
      <c r="CD34" s="319">
        <v>0</v>
      </c>
      <c r="CE34" s="319">
        <v>0</v>
      </c>
      <c r="CF34" s="319">
        <v>0</v>
      </c>
      <c r="CG34" s="319">
        <v>0</v>
      </c>
      <c r="CH34" s="319">
        <v>0</v>
      </c>
      <c r="CI34" s="319">
        <v>0</v>
      </c>
      <c r="CJ34" s="319">
        <v>0</v>
      </c>
      <c r="CK34" s="319">
        <v>0</v>
      </c>
      <c r="CL34" s="319">
        <v>0</v>
      </c>
      <c r="CM34" s="319">
        <v>0</v>
      </c>
      <c r="CN34" s="319">
        <v>0</v>
      </c>
      <c r="CO34" s="319">
        <v>0</v>
      </c>
      <c r="CP34" s="319">
        <v>0</v>
      </c>
      <c r="CQ34" s="319">
        <v>0</v>
      </c>
      <c r="CR34" s="319">
        <v>0</v>
      </c>
      <c r="CS34" s="319">
        <v>0</v>
      </c>
      <c r="CT34" s="319">
        <v>0</v>
      </c>
      <c r="CU34" s="319">
        <v>0</v>
      </c>
      <c r="CV34" s="319">
        <v>0</v>
      </c>
      <c r="CW34" s="319">
        <v>0</v>
      </c>
      <c r="CX34" s="319">
        <v>0</v>
      </c>
      <c r="CY34" s="319">
        <v>0</v>
      </c>
      <c r="CZ34" s="319">
        <v>0</v>
      </c>
      <c r="DA34" s="319">
        <v>0</v>
      </c>
      <c r="DB34" s="319">
        <v>0</v>
      </c>
      <c r="DC34" s="319">
        <v>0</v>
      </c>
      <c r="DD34" s="319">
        <v>0</v>
      </c>
      <c r="DE34" s="319">
        <v>0</v>
      </c>
      <c r="DF34" s="319">
        <v>0</v>
      </c>
      <c r="DG34" s="319">
        <v>0</v>
      </c>
      <c r="DH34" s="319">
        <v>0</v>
      </c>
      <c r="DI34" s="319">
        <v>0</v>
      </c>
      <c r="DJ34" s="319">
        <v>0</v>
      </c>
      <c r="DK34" s="319">
        <v>0</v>
      </c>
      <c r="DL34" s="319">
        <v>0</v>
      </c>
      <c r="DM34" s="319">
        <v>0</v>
      </c>
      <c r="DN34" s="319">
        <v>0</v>
      </c>
      <c r="DO34" s="319">
        <v>0</v>
      </c>
      <c r="DP34" s="319">
        <v>0</v>
      </c>
      <c r="DQ34" s="319">
        <v>0</v>
      </c>
      <c r="DR34" s="319">
        <v>0</v>
      </c>
      <c r="DS34" s="319">
        <v>0</v>
      </c>
      <c r="DT34" s="319">
        <v>0</v>
      </c>
      <c r="DU34" s="319">
        <v>0</v>
      </c>
      <c r="DV34" s="319">
        <v>0</v>
      </c>
      <c r="DW34" s="319">
        <v>0</v>
      </c>
      <c r="DX34" s="319">
        <v>0</v>
      </c>
      <c r="DY34" s="319">
        <v>0</v>
      </c>
      <c r="DZ34" s="319">
        <v>0</v>
      </c>
      <c r="EA34" s="319">
        <v>0</v>
      </c>
      <c r="EB34" s="319">
        <v>0</v>
      </c>
      <c r="EC34" s="319">
        <v>0</v>
      </c>
      <c r="ED34" s="319">
        <v>0</v>
      </c>
      <c r="EE34" s="319">
        <v>0</v>
      </c>
      <c r="EF34" s="319">
        <v>0</v>
      </c>
      <c r="EG34" s="319">
        <v>0</v>
      </c>
      <c r="EH34" s="319">
        <v>0</v>
      </c>
      <c r="EI34" s="319">
        <v>0</v>
      </c>
      <c r="EJ34" s="319">
        <v>0</v>
      </c>
      <c r="EK34" s="319">
        <v>0</v>
      </c>
      <c r="EL34" s="319">
        <v>0</v>
      </c>
      <c r="EM34" s="319">
        <v>0</v>
      </c>
      <c r="EN34" s="319">
        <v>0</v>
      </c>
      <c r="EO34" s="319">
        <v>0</v>
      </c>
      <c r="EP34" s="319">
        <v>0</v>
      </c>
      <c r="EQ34" s="319">
        <v>0</v>
      </c>
      <c r="ER34" s="319">
        <v>0</v>
      </c>
      <c r="ES34" s="319">
        <v>0</v>
      </c>
      <c r="ET34" s="319">
        <v>0</v>
      </c>
      <c r="EU34" s="319">
        <v>0</v>
      </c>
      <c r="EV34" s="319">
        <v>0</v>
      </c>
      <c r="EW34" s="319">
        <v>0</v>
      </c>
      <c r="EX34" s="319">
        <v>0</v>
      </c>
      <c r="EY34" s="319">
        <v>0</v>
      </c>
      <c r="EZ34" s="319">
        <v>0</v>
      </c>
      <c r="FA34" s="319">
        <v>0</v>
      </c>
      <c r="FB34" s="319">
        <v>0</v>
      </c>
      <c r="FC34" s="319">
        <v>0</v>
      </c>
      <c r="FD34" s="319">
        <v>0</v>
      </c>
      <c r="FE34" s="319">
        <v>0</v>
      </c>
      <c r="FF34" s="319">
        <v>0</v>
      </c>
      <c r="FG34" s="319">
        <v>0</v>
      </c>
      <c r="FH34" s="319">
        <v>0</v>
      </c>
      <c r="FI34" s="319">
        <v>0</v>
      </c>
      <c r="FJ34" s="319">
        <v>0</v>
      </c>
      <c r="FK34" s="319">
        <v>0</v>
      </c>
      <c r="FL34" s="319">
        <v>0</v>
      </c>
      <c r="FM34" s="319">
        <v>0</v>
      </c>
      <c r="FN34" s="319">
        <v>0</v>
      </c>
      <c r="FO34" s="319">
        <v>0</v>
      </c>
      <c r="FP34" s="319">
        <v>0</v>
      </c>
      <c r="FQ34" s="319">
        <v>0</v>
      </c>
      <c r="FR34" s="319">
        <v>0</v>
      </c>
      <c r="FS34" s="319">
        <v>0</v>
      </c>
      <c r="FT34" s="319">
        <v>0</v>
      </c>
      <c r="FU34" s="319">
        <v>0</v>
      </c>
      <c r="FV34" s="319">
        <v>0</v>
      </c>
      <c r="FW34" s="319">
        <v>0</v>
      </c>
      <c r="FX34" s="319">
        <v>0</v>
      </c>
      <c r="FY34" s="319">
        <v>0</v>
      </c>
      <c r="FZ34" s="319">
        <v>0</v>
      </c>
      <c r="GA34" s="319">
        <v>0</v>
      </c>
      <c r="GB34" s="319">
        <v>0</v>
      </c>
      <c r="GC34" s="319">
        <v>0</v>
      </c>
      <c r="GD34" s="319">
        <v>0</v>
      </c>
      <c r="GE34" s="829"/>
      <c r="GF34" s="831" t="s">
        <v>267</v>
      </c>
    </row>
    <row r="35" spans="1:188" ht="12.75" customHeight="1" outlineLevel="1" x14ac:dyDescent="0.25">
      <c r="A35" s="361" t="s">
        <v>334</v>
      </c>
      <c r="B35" s="316">
        <v>0</v>
      </c>
      <c r="C35" s="950">
        <v>0</v>
      </c>
      <c r="D35" s="317"/>
      <c r="E35" s="317"/>
      <c r="F35" s="314"/>
      <c r="G35" s="316">
        <v>0</v>
      </c>
      <c r="H35" s="316">
        <v>0</v>
      </c>
      <c r="I35" s="316">
        <v>0</v>
      </c>
      <c r="J35" s="316">
        <v>0</v>
      </c>
      <c r="K35" s="316">
        <v>0</v>
      </c>
      <c r="L35" s="316">
        <v>0</v>
      </c>
      <c r="M35" s="316">
        <v>0</v>
      </c>
      <c r="N35" s="316">
        <v>0</v>
      </c>
      <c r="O35" s="316">
        <v>0</v>
      </c>
      <c r="P35" s="316">
        <v>0</v>
      </c>
      <c r="Q35" s="316">
        <v>0</v>
      </c>
      <c r="R35" s="316">
        <v>0</v>
      </c>
      <c r="S35" s="316">
        <v>0</v>
      </c>
      <c r="T35" s="316">
        <v>0</v>
      </c>
      <c r="U35" s="316">
        <v>0</v>
      </c>
      <c r="V35" s="316">
        <v>0</v>
      </c>
      <c r="W35" s="316">
        <v>0</v>
      </c>
      <c r="X35" s="316">
        <v>0</v>
      </c>
      <c r="Y35" s="316">
        <v>0</v>
      </c>
      <c r="Z35" s="316">
        <v>0</v>
      </c>
      <c r="AA35" s="316">
        <v>0</v>
      </c>
      <c r="AB35" s="316">
        <v>0</v>
      </c>
      <c r="AC35" s="316">
        <v>0</v>
      </c>
      <c r="AD35" s="316">
        <v>0</v>
      </c>
      <c r="AE35" s="316">
        <v>0</v>
      </c>
      <c r="AF35" s="316">
        <v>0</v>
      </c>
      <c r="AG35" s="316">
        <v>0</v>
      </c>
      <c r="AH35" s="316">
        <v>0</v>
      </c>
      <c r="AI35" s="316">
        <v>0</v>
      </c>
      <c r="AJ35" s="316">
        <v>0</v>
      </c>
      <c r="AK35" s="316">
        <v>0</v>
      </c>
      <c r="AL35" s="316">
        <v>0</v>
      </c>
      <c r="AM35" s="316">
        <v>0</v>
      </c>
      <c r="AN35" s="316">
        <v>0</v>
      </c>
      <c r="AO35" s="316">
        <v>0</v>
      </c>
      <c r="AP35" s="316">
        <v>0</v>
      </c>
      <c r="AQ35" s="316">
        <v>0</v>
      </c>
      <c r="AR35" s="316">
        <v>0</v>
      </c>
      <c r="AS35" s="316">
        <v>0</v>
      </c>
      <c r="AT35" s="316">
        <v>0</v>
      </c>
      <c r="AU35" s="316">
        <v>0</v>
      </c>
      <c r="AV35" s="316">
        <v>0</v>
      </c>
      <c r="AW35" s="316">
        <v>0</v>
      </c>
      <c r="AX35" s="316">
        <v>0</v>
      </c>
      <c r="AY35" s="316">
        <v>0</v>
      </c>
      <c r="AZ35" s="316">
        <v>0</v>
      </c>
      <c r="BA35" s="316">
        <v>0</v>
      </c>
      <c r="BB35" s="316">
        <v>0</v>
      </c>
      <c r="BC35" s="316">
        <v>0</v>
      </c>
      <c r="BD35" s="316">
        <v>0</v>
      </c>
      <c r="BE35" s="316">
        <v>0</v>
      </c>
      <c r="BF35" s="316">
        <v>0</v>
      </c>
      <c r="BG35" s="316">
        <v>0</v>
      </c>
      <c r="BH35" s="316">
        <v>0</v>
      </c>
      <c r="BI35" s="316">
        <v>0</v>
      </c>
      <c r="BJ35" s="316">
        <v>0</v>
      </c>
      <c r="BK35" s="316">
        <v>0</v>
      </c>
      <c r="BL35" s="316">
        <v>0</v>
      </c>
      <c r="BM35" s="316">
        <v>0</v>
      </c>
      <c r="BN35" s="316">
        <v>0</v>
      </c>
      <c r="BO35" s="316">
        <v>0</v>
      </c>
      <c r="BP35" s="316">
        <v>0</v>
      </c>
      <c r="BQ35" s="316">
        <v>0</v>
      </c>
      <c r="BR35" s="316">
        <v>0</v>
      </c>
      <c r="BS35" s="316">
        <v>0</v>
      </c>
      <c r="BT35" s="316">
        <v>0</v>
      </c>
      <c r="BU35" s="316">
        <v>0</v>
      </c>
      <c r="BV35" s="316">
        <v>0</v>
      </c>
      <c r="BW35" s="316">
        <v>0</v>
      </c>
      <c r="BX35" s="316">
        <v>0</v>
      </c>
      <c r="BY35" s="316">
        <v>0</v>
      </c>
      <c r="BZ35" s="316">
        <v>0</v>
      </c>
      <c r="CA35" s="316">
        <v>0</v>
      </c>
      <c r="CB35" s="316">
        <v>0</v>
      </c>
      <c r="CC35" s="316">
        <v>0</v>
      </c>
      <c r="CD35" s="316">
        <v>0</v>
      </c>
      <c r="CE35" s="316">
        <v>0</v>
      </c>
      <c r="CF35" s="316">
        <v>0</v>
      </c>
      <c r="CG35" s="316">
        <v>0</v>
      </c>
      <c r="CH35" s="316">
        <v>0</v>
      </c>
      <c r="CI35" s="316">
        <v>0</v>
      </c>
      <c r="CJ35" s="316">
        <v>0</v>
      </c>
      <c r="CK35" s="316">
        <v>0</v>
      </c>
      <c r="CL35" s="316">
        <v>0</v>
      </c>
      <c r="CM35" s="316">
        <v>0</v>
      </c>
      <c r="CN35" s="316">
        <v>0</v>
      </c>
      <c r="CO35" s="316">
        <v>0</v>
      </c>
      <c r="CP35" s="316">
        <v>0</v>
      </c>
      <c r="CQ35" s="316">
        <v>0</v>
      </c>
      <c r="CR35" s="316">
        <v>0</v>
      </c>
      <c r="CS35" s="316">
        <v>0</v>
      </c>
      <c r="CT35" s="316">
        <v>0</v>
      </c>
      <c r="CU35" s="316">
        <v>0</v>
      </c>
      <c r="CV35" s="316">
        <v>0</v>
      </c>
      <c r="CW35" s="316">
        <v>0</v>
      </c>
      <c r="CX35" s="316">
        <v>0</v>
      </c>
      <c r="CY35" s="316">
        <v>0</v>
      </c>
      <c r="CZ35" s="316">
        <v>0</v>
      </c>
      <c r="DA35" s="316">
        <v>0</v>
      </c>
      <c r="DB35" s="316">
        <v>0</v>
      </c>
      <c r="DC35" s="316">
        <v>0</v>
      </c>
      <c r="DD35" s="316">
        <v>0</v>
      </c>
      <c r="DE35" s="316">
        <v>0</v>
      </c>
      <c r="DF35" s="316">
        <v>0</v>
      </c>
      <c r="DG35" s="316">
        <v>0</v>
      </c>
      <c r="DH35" s="316">
        <v>0</v>
      </c>
      <c r="DI35" s="316">
        <v>0</v>
      </c>
      <c r="DJ35" s="316">
        <v>0</v>
      </c>
      <c r="DK35" s="316">
        <v>0</v>
      </c>
      <c r="DL35" s="316">
        <v>0</v>
      </c>
      <c r="DM35" s="316">
        <v>0</v>
      </c>
      <c r="DN35" s="316">
        <v>0</v>
      </c>
      <c r="DO35" s="316">
        <v>0</v>
      </c>
      <c r="DP35" s="316">
        <v>0</v>
      </c>
      <c r="DQ35" s="316">
        <v>0</v>
      </c>
      <c r="DR35" s="316">
        <v>0</v>
      </c>
      <c r="DS35" s="316">
        <v>0</v>
      </c>
      <c r="DT35" s="316">
        <v>0</v>
      </c>
      <c r="DU35" s="316">
        <v>0</v>
      </c>
      <c r="DV35" s="316">
        <v>0</v>
      </c>
      <c r="DW35" s="316">
        <v>0</v>
      </c>
      <c r="DX35" s="316">
        <v>0</v>
      </c>
      <c r="DY35" s="316">
        <v>0</v>
      </c>
      <c r="DZ35" s="316">
        <v>0</v>
      </c>
      <c r="EA35" s="316">
        <v>0</v>
      </c>
      <c r="EB35" s="316">
        <v>0</v>
      </c>
      <c r="EC35" s="316">
        <v>0</v>
      </c>
      <c r="ED35" s="316">
        <v>0</v>
      </c>
      <c r="EE35" s="316">
        <v>0</v>
      </c>
      <c r="EF35" s="316">
        <v>0</v>
      </c>
      <c r="EG35" s="316">
        <v>0</v>
      </c>
      <c r="EH35" s="316">
        <v>0</v>
      </c>
      <c r="EI35" s="316">
        <v>0</v>
      </c>
      <c r="EJ35" s="316">
        <v>0</v>
      </c>
      <c r="EK35" s="316">
        <v>0</v>
      </c>
      <c r="EL35" s="316">
        <v>0</v>
      </c>
      <c r="EM35" s="316">
        <v>0</v>
      </c>
      <c r="EN35" s="316">
        <v>0</v>
      </c>
      <c r="EO35" s="316">
        <v>0</v>
      </c>
      <c r="EP35" s="316">
        <v>0</v>
      </c>
      <c r="EQ35" s="316">
        <v>0</v>
      </c>
      <c r="ER35" s="316">
        <v>0</v>
      </c>
      <c r="ES35" s="316">
        <v>0</v>
      </c>
      <c r="ET35" s="316">
        <v>0</v>
      </c>
      <c r="EU35" s="316">
        <v>0</v>
      </c>
      <c r="EV35" s="316">
        <v>0</v>
      </c>
      <c r="EW35" s="316">
        <v>0</v>
      </c>
      <c r="EX35" s="316">
        <v>0</v>
      </c>
      <c r="EY35" s="316">
        <v>0</v>
      </c>
      <c r="EZ35" s="316">
        <v>0</v>
      </c>
      <c r="FA35" s="316">
        <v>0</v>
      </c>
      <c r="FB35" s="316">
        <v>0</v>
      </c>
      <c r="FC35" s="316">
        <v>0</v>
      </c>
      <c r="FD35" s="316">
        <v>0</v>
      </c>
      <c r="FE35" s="316">
        <v>0</v>
      </c>
      <c r="FF35" s="316">
        <v>0</v>
      </c>
      <c r="FG35" s="316">
        <v>0</v>
      </c>
      <c r="FH35" s="316">
        <v>0</v>
      </c>
      <c r="FI35" s="316">
        <v>0</v>
      </c>
      <c r="FJ35" s="316">
        <v>0</v>
      </c>
      <c r="FK35" s="316">
        <v>0</v>
      </c>
      <c r="FL35" s="316">
        <v>0</v>
      </c>
      <c r="FM35" s="316">
        <v>0</v>
      </c>
      <c r="FN35" s="316">
        <v>0</v>
      </c>
      <c r="FO35" s="316">
        <v>0</v>
      </c>
      <c r="FP35" s="316">
        <v>0</v>
      </c>
      <c r="FQ35" s="316">
        <v>0</v>
      </c>
      <c r="FR35" s="316">
        <v>0</v>
      </c>
      <c r="FS35" s="316">
        <v>0</v>
      </c>
      <c r="FT35" s="316">
        <v>0</v>
      </c>
      <c r="FU35" s="316">
        <v>0</v>
      </c>
      <c r="FV35" s="316">
        <v>0</v>
      </c>
      <c r="FW35" s="316">
        <v>0</v>
      </c>
      <c r="FX35" s="316">
        <v>0</v>
      </c>
      <c r="FY35" s="316">
        <v>0</v>
      </c>
      <c r="FZ35" s="316">
        <v>0</v>
      </c>
      <c r="GA35" s="316">
        <v>0</v>
      </c>
      <c r="GB35" s="316">
        <v>0</v>
      </c>
      <c r="GC35" s="316">
        <v>0</v>
      </c>
      <c r="GD35" s="316">
        <v>0</v>
      </c>
      <c r="GE35" s="828"/>
      <c r="GF35" s="831" t="s">
        <v>267</v>
      </c>
    </row>
    <row r="36" spans="1:188" ht="12.75" customHeight="1" outlineLevel="1" x14ac:dyDescent="0.25">
      <c r="A36" s="361" t="s">
        <v>334</v>
      </c>
      <c r="B36" s="316">
        <v>0</v>
      </c>
      <c r="C36" s="950">
        <v>0</v>
      </c>
      <c r="D36" s="317"/>
      <c r="E36" s="317"/>
      <c r="F36" s="314"/>
      <c r="G36" s="316">
        <v>0</v>
      </c>
      <c r="H36" s="316">
        <v>0</v>
      </c>
      <c r="I36" s="316">
        <v>0</v>
      </c>
      <c r="J36" s="316">
        <v>0</v>
      </c>
      <c r="K36" s="316">
        <v>0</v>
      </c>
      <c r="L36" s="316">
        <v>0</v>
      </c>
      <c r="M36" s="316">
        <v>0</v>
      </c>
      <c r="N36" s="316">
        <v>0</v>
      </c>
      <c r="O36" s="316">
        <v>0</v>
      </c>
      <c r="P36" s="316">
        <v>0</v>
      </c>
      <c r="Q36" s="316">
        <v>0</v>
      </c>
      <c r="R36" s="316">
        <v>0</v>
      </c>
      <c r="S36" s="316">
        <v>0</v>
      </c>
      <c r="T36" s="316">
        <v>0</v>
      </c>
      <c r="U36" s="316">
        <v>0</v>
      </c>
      <c r="V36" s="316">
        <v>0</v>
      </c>
      <c r="W36" s="316">
        <v>0</v>
      </c>
      <c r="X36" s="316">
        <v>0</v>
      </c>
      <c r="Y36" s="316">
        <v>0</v>
      </c>
      <c r="Z36" s="316">
        <v>0</v>
      </c>
      <c r="AA36" s="316">
        <v>0</v>
      </c>
      <c r="AB36" s="316">
        <v>0</v>
      </c>
      <c r="AC36" s="316">
        <v>0</v>
      </c>
      <c r="AD36" s="316">
        <v>0</v>
      </c>
      <c r="AE36" s="316">
        <v>0</v>
      </c>
      <c r="AF36" s="316">
        <v>0</v>
      </c>
      <c r="AG36" s="316">
        <v>0</v>
      </c>
      <c r="AH36" s="316">
        <v>0</v>
      </c>
      <c r="AI36" s="316">
        <v>0</v>
      </c>
      <c r="AJ36" s="316">
        <v>0</v>
      </c>
      <c r="AK36" s="316">
        <v>0</v>
      </c>
      <c r="AL36" s="316">
        <v>0</v>
      </c>
      <c r="AM36" s="316">
        <v>0</v>
      </c>
      <c r="AN36" s="316">
        <v>0</v>
      </c>
      <c r="AO36" s="316">
        <v>0</v>
      </c>
      <c r="AP36" s="316">
        <v>0</v>
      </c>
      <c r="AQ36" s="316">
        <v>0</v>
      </c>
      <c r="AR36" s="316">
        <v>0</v>
      </c>
      <c r="AS36" s="316">
        <v>0</v>
      </c>
      <c r="AT36" s="316">
        <v>0</v>
      </c>
      <c r="AU36" s="316">
        <v>0</v>
      </c>
      <c r="AV36" s="316">
        <v>0</v>
      </c>
      <c r="AW36" s="316">
        <v>0</v>
      </c>
      <c r="AX36" s="316">
        <v>0</v>
      </c>
      <c r="AY36" s="316">
        <v>0</v>
      </c>
      <c r="AZ36" s="316">
        <v>0</v>
      </c>
      <c r="BA36" s="316">
        <v>0</v>
      </c>
      <c r="BB36" s="316">
        <v>0</v>
      </c>
      <c r="BC36" s="316">
        <v>0</v>
      </c>
      <c r="BD36" s="316">
        <v>0</v>
      </c>
      <c r="BE36" s="316">
        <v>0</v>
      </c>
      <c r="BF36" s="316">
        <v>0</v>
      </c>
      <c r="BG36" s="316">
        <v>0</v>
      </c>
      <c r="BH36" s="316">
        <v>0</v>
      </c>
      <c r="BI36" s="316">
        <v>0</v>
      </c>
      <c r="BJ36" s="316">
        <v>0</v>
      </c>
      <c r="BK36" s="316">
        <v>0</v>
      </c>
      <c r="BL36" s="316">
        <v>0</v>
      </c>
      <c r="BM36" s="316">
        <v>0</v>
      </c>
      <c r="BN36" s="316">
        <v>0</v>
      </c>
      <c r="BO36" s="316">
        <v>0</v>
      </c>
      <c r="BP36" s="316">
        <v>0</v>
      </c>
      <c r="BQ36" s="316">
        <v>0</v>
      </c>
      <c r="BR36" s="316">
        <v>0</v>
      </c>
      <c r="BS36" s="316">
        <v>0</v>
      </c>
      <c r="BT36" s="316">
        <v>0</v>
      </c>
      <c r="BU36" s="316">
        <v>0</v>
      </c>
      <c r="BV36" s="316">
        <v>0</v>
      </c>
      <c r="BW36" s="316">
        <v>0</v>
      </c>
      <c r="BX36" s="316">
        <v>0</v>
      </c>
      <c r="BY36" s="316">
        <v>0</v>
      </c>
      <c r="BZ36" s="316">
        <v>0</v>
      </c>
      <c r="CA36" s="316">
        <v>0</v>
      </c>
      <c r="CB36" s="316">
        <v>0</v>
      </c>
      <c r="CC36" s="316">
        <v>0</v>
      </c>
      <c r="CD36" s="316">
        <v>0</v>
      </c>
      <c r="CE36" s="316">
        <v>0</v>
      </c>
      <c r="CF36" s="316">
        <v>0</v>
      </c>
      <c r="CG36" s="316">
        <v>0</v>
      </c>
      <c r="CH36" s="316">
        <v>0</v>
      </c>
      <c r="CI36" s="316">
        <v>0</v>
      </c>
      <c r="CJ36" s="316">
        <v>0</v>
      </c>
      <c r="CK36" s="316">
        <v>0</v>
      </c>
      <c r="CL36" s="316">
        <v>0</v>
      </c>
      <c r="CM36" s="316">
        <v>0</v>
      </c>
      <c r="CN36" s="316">
        <v>0</v>
      </c>
      <c r="CO36" s="316">
        <v>0</v>
      </c>
      <c r="CP36" s="316">
        <v>0</v>
      </c>
      <c r="CQ36" s="316">
        <v>0</v>
      </c>
      <c r="CR36" s="316">
        <v>0</v>
      </c>
      <c r="CS36" s="316">
        <v>0</v>
      </c>
      <c r="CT36" s="316">
        <v>0</v>
      </c>
      <c r="CU36" s="316">
        <v>0</v>
      </c>
      <c r="CV36" s="316">
        <v>0</v>
      </c>
      <c r="CW36" s="316">
        <v>0</v>
      </c>
      <c r="CX36" s="316">
        <v>0</v>
      </c>
      <c r="CY36" s="316">
        <v>0</v>
      </c>
      <c r="CZ36" s="316">
        <v>0</v>
      </c>
      <c r="DA36" s="316">
        <v>0</v>
      </c>
      <c r="DB36" s="316">
        <v>0</v>
      </c>
      <c r="DC36" s="316">
        <v>0</v>
      </c>
      <c r="DD36" s="316">
        <v>0</v>
      </c>
      <c r="DE36" s="316">
        <v>0</v>
      </c>
      <c r="DF36" s="316">
        <v>0</v>
      </c>
      <c r="DG36" s="316">
        <v>0</v>
      </c>
      <c r="DH36" s="316">
        <v>0</v>
      </c>
      <c r="DI36" s="316">
        <v>0</v>
      </c>
      <c r="DJ36" s="316">
        <v>0</v>
      </c>
      <c r="DK36" s="316">
        <v>0</v>
      </c>
      <c r="DL36" s="316">
        <v>0</v>
      </c>
      <c r="DM36" s="316">
        <v>0</v>
      </c>
      <c r="DN36" s="316">
        <v>0</v>
      </c>
      <c r="DO36" s="316">
        <v>0</v>
      </c>
      <c r="DP36" s="316">
        <v>0</v>
      </c>
      <c r="DQ36" s="316">
        <v>0</v>
      </c>
      <c r="DR36" s="316">
        <v>0</v>
      </c>
      <c r="DS36" s="316">
        <v>0</v>
      </c>
      <c r="DT36" s="316">
        <v>0</v>
      </c>
      <c r="DU36" s="316">
        <v>0</v>
      </c>
      <c r="DV36" s="316">
        <v>0</v>
      </c>
      <c r="DW36" s="316">
        <v>0</v>
      </c>
      <c r="DX36" s="316">
        <v>0</v>
      </c>
      <c r="DY36" s="316">
        <v>0</v>
      </c>
      <c r="DZ36" s="316">
        <v>0</v>
      </c>
      <c r="EA36" s="316">
        <v>0</v>
      </c>
      <c r="EB36" s="316">
        <v>0</v>
      </c>
      <c r="EC36" s="316">
        <v>0</v>
      </c>
      <c r="ED36" s="316">
        <v>0</v>
      </c>
      <c r="EE36" s="316">
        <v>0</v>
      </c>
      <c r="EF36" s="316">
        <v>0</v>
      </c>
      <c r="EG36" s="316">
        <v>0</v>
      </c>
      <c r="EH36" s="316">
        <v>0</v>
      </c>
      <c r="EI36" s="316">
        <v>0</v>
      </c>
      <c r="EJ36" s="316">
        <v>0</v>
      </c>
      <c r="EK36" s="316">
        <v>0</v>
      </c>
      <c r="EL36" s="316">
        <v>0</v>
      </c>
      <c r="EM36" s="316">
        <v>0</v>
      </c>
      <c r="EN36" s="316">
        <v>0</v>
      </c>
      <c r="EO36" s="316">
        <v>0</v>
      </c>
      <c r="EP36" s="316">
        <v>0</v>
      </c>
      <c r="EQ36" s="316">
        <v>0</v>
      </c>
      <c r="ER36" s="316">
        <v>0</v>
      </c>
      <c r="ES36" s="316">
        <v>0</v>
      </c>
      <c r="ET36" s="316">
        <v>0</v>
      </c>
      <c r="EU36" s="316">
        <v>0</v>
      </c>
      <c r="EV36" s="316">
        <v>0</v>
      </c>
      <c r="EW36" s="316">
        <v>0</v>
      </c>
      <c r="EX36" s="316">
        <v>0</v>
      </c>
      <c r="EY36" s="316">
        <v>0</v>
      </c>
      <c r="EZ36" s="316">
        <v>0</v>
      </c>
      <c r="FA36" s="316">
        <v>0</v>
      </c>
      <c r="FB36" s="316">
        <v>0</v>
      </c>
      <c r="FC36" s="316">
        <v>0</v>
      </c>
      <c r="FD36" s="316">
        <v>0</v>
      </c>
      <c r="FE36" s="316">
        <v>0</v>
      </c>
      <c r="FF36" s="316">
        <v>0</v>
      </c>
      <c r="FG36" s="316">
        <v>0</v>
      </c>
      <c r="FH36" s="316">
        <v>0</v>
      </c>
      <c r="FI36" s="316">
        <v>0</v>
      </c>
      <c r="FJ36" s="316">
        <v>0</v>
      </c>
      <c r="FK36" s="316">
        <v>0</v>
      </c>
      <c r="FL36" s="316">
        <v>0</v>
      </c>
      <c r="FM36" s="316">
        <v>0</v>
      </c>
      <c r="FN36" s="316">
        <v>0</v>
      </c>
      <c r="FO36" s="316">
        <v>0</v>
      </c>
      <c r="FP36" s="316">
        <v>0</v>
      </c>
      <c r="FQ36" s="316">
        <v>0</v>
      </c>
      <c r="FR36" s="316">
        <v>0</v>
      </c>
      <c r="FS36" s="316">
        <v>0</v>
      </c>
      <c r="FT36" s="316">
        <v>0</v>
      </c>
      <c r="FU36" s="316">
        <v>0</v>
      </c>
      <c r="FV36" s="316">
        <v>0</v>
      </c>
      <c r="FW36" s="316">
        <v>0</v>
      </c>
      <c r="FX36" s="316">
        <v>0</v>
      </c>
      <c r="FY36" s="316">
        <v>0</v>
      </c>
      <c r="FZ36" s="316">
        <v>0</v>
      </c>
      <c r="GA36" s="316">
        <v>0</v>
      </c>
      <c r="GB36" s="316">
        <v>0</v>
      </c>
      <c r="GC36" s="316">
        <v>0</v>
      </c>
      <c r="GD36" s="316">
        <v>0</v>
      </c>
      <c r="GE36" s="828"/>
      <c r="GF36" s="831" t="s">
        <v>267</v>
      </c>
    </row>
    <row r="37" spans="1:188" ht="12.75" customHeight="1" x14ac:dyDescent="0.25">
      <c r="A37" s="810" t="s">
        <v>405</v>
      </c>
      <c r="B37" s="320">
        <v>3666010.62</v>
      </c>
      <c r="C37" s="949">
        <v>0.17670846585827357</v>
      </c>
      <c r="D37" s="321" t="s">
        <v>390</v>
      </c>
      <c r="E37" s="1044">
        <v>2199.6063720000025</v>
      </c>
      <c r="F37" s="314"/>
      <c r="G37" s="822">
        <v>1099803.6880000001</v>
      </c>
      <c r="H37" s="822">
        <v>0</v>
      </c>
      <c r="I37" s="822">
        <v>916502.40399999998</v>
      </c>
      <c r="J37" s="822">
        <v>0</v>
      </c>
      <c r="K37" s="822">
        <v>0</v>
      </c>
      <c r="L37" s="822">
        <v>0</v>
      </c>
      <c r="M37" s="822">
        <v>0</v>
      </c>
      <c r="N37" s="822">
        <v>0</v>
      </c>
      <c r="O37" s="822">
        <v>1613044.4720000001</v>
      </c>
      <c r="P37" s="822">
        <v>0</v>
      </c>
      <c r="Q37" s="822">
        <v>0</v>
      </c>
      <c r="R37" s="822">
        <v>0</v>
      </c>
      <c r="S37" s="822">
        <v>0</v>
      </c>
      <c r="T37" s="822">
        <v>0</v>
      </c>
      <c r="U37" s="822">
        <v>0</v>
      </c>
      <c r="V37" s="822">
        <v>0</v>
      </c>
      <c r="W37" s="822">
        <v>36660.055999999997</v>
      </c>
      <c r="X37" s="822">
        <v>0</v>
      </c>
      <c r="Y37" s="822">
        <v>0</v>
      </c>
      <c r="Z37" s="822">
        <v>0</v>
      </c>
      <c r="AA37" s="822">
        <v>0</v>
      </c>
      <c r="AB37" s="822">
        <v>0</v>
      </c>
      <c r="AC37" s="822">
        <v>0</v>
      </c>
      <c r="AD37" s="822">
        <v>0</v>
      </c>
      <c r="AE37" s="822">
        <v>0</v>
      </c>
      <c r="AF37" s="822">
        <v>0</v>
      </c>
      <c r="AG37" s="822">
        <v>0</v>
      </c>
      <c r="AH37" s="822">
        <v>0</v>
      </c>
      <c r="AI37" s="822">
        <v>0</v>
      </c>
      <c r="AJ37" s="822">
        <v>0</v>
      </c>
      <c r="AK37" s="822">
        <v>0</v>
      </c>
      <c r="AL37" s="822">
        <v>0</v>
      </c>
      <c r="AM37" s="822">
        <v>0</v>
      </c>
      <c r="AN37" s="822">
        <v>0</v>
      </c>
      <c r="AO37" s="822">
        <v>0</v>
      </c>
      <c r="AP37" s="822">
        <v>0</v>
      </c>
      <c r="AQ37" s="822">
        <v>0</v>
      </c>
      <c r="AR37" s="822">
        <v>0</v>
      </c>
      <c r="AS37" s="822">
        <v>0</v>
      </c>
      <c r="AT37" s="822">
        <v>0</v>
      </c>
      <c r="AU37" s="822">
        <v>0</v>
      </c>
      <c r="AV37" s="822">
        <v>0</v>
      </c>
      <c r="AW37" s="822">
        <v>0</v>
      </c>
      <c r="AX37" s="822">
        <v>0</v>
      </c>
      <c r="AY37" s="822">
        <v>0</v>
      </c>
      <c r="AZ37" s="822">
        <v>0</v>
      </c>
      <c r="BA37" s="822">
        <v>0</v>
      </c>
      <c r="BB37" s="822">
        <v>0</v>
      </c>
      <c r="BC37" s="822">
        <v>0</v>
      </c>
      <c r="BD37" s="822">
        <v>0</v>
      </c>
      <c r="BE37" s="822">
        <v>0</v>
      </c>
      <c r="BF37" s="822">
        <v>0</v>
      </c>
      <c r="BG37" s="822">
        <v>0</v>
      </c>
      <c r="BH37" s="822">
        <v>0</v>
      </c>
      <c r="BI37" s="822">
        <v>0</v>
      </c>
      <c r="BJ37" s="822">
        <v>0</v>
      </c>
      <c r="BK37" s="822">
        <v>0</v>
      </c>
      <c r="BL37" s="822">
        <v>0</v>
      </c>
      <c r="BM37" s="822">
        <v>0</v>
      </c>
      <c r="BN37" s="822">
        <v>0</v>
      </c>
      <c r="BO37" s="822">
        <v>0</v>
      </c>
      <c r="BP37" s="822">
        <v>0</v>
      </c>
      <c r="BQ37" s="822">
        <v>0</v>
      </c>
      <c r="BR37" s="822">
        <v>0</v>
      </c>
      <c r="BS37" s="822">
        <v>0</v>
      </c>
      <c r="BT37" s="822">
        <v>0</v>
      </c>
      <c r="BU37" s="822">
        <v>0</v>
      </c>
      <c r="BV37" s="822">
        <v>0</v>
      </c>
      <c r="BW37" s="822">
        <v>0</v>
      </c>
      <c r="BX37" s="822">
        <v>0</v>
      </c>
      <c r="BY37" s="822">
        <v>0</v>
      </c>
      <c r="BZ37" s="822">
        <v>0</v>
      </c>
      <c r="CA37" s="822">
        <v>0</v>
      </c>
      <c r="CB37" s="822">
        <v>0</v>
      </c>
      <c r="CC37" s="822">
        <v>0</v>
      </c>
      <c r="CD37" s="822">
        <v>0</v>
      </c>
      <c r="CE37" s="822">
        <v>0</v>
      </c>
      <c r="CF37" s="822">
        <v>0</v>
      </c>
      <c r="CG37" s="822">
        <v>0</v>
      </c>
      <c r="CH37" s="822">
        <v>0</v>
      </c>
      <c r="CI37" s="822">
        <v>0</v>
      </c>
      <c r="CJ37" s="822">
        <v>0</v>
      </c>
      <c r="CK37" s="822">
        <v>0</v>
      </c>
      <c r="CL37" s="822">
        <v>0</v>
      </c>
      <c r="CM37" s="822">
        <v>0</v>
      </c>
      <c r="CN37" s="822">
        <v>0</v>
      </c>
      <c r="CO37" s="822">
        <v>0</v>
      </c>
      <c r="CP37" s="822">
        <v>0</v>
      </c>
      <c r="CQ37" s="822">
        <v>0</v>
      </c>
      <c r="CR37" s="822">
        <v>0</v>
      </c>
      <c r="CS37" s="822">
        <v>0</v>
      </c>
      <c r="CT37" s="822">
        <v>0</v>
      </c>
      <c r="CU37" s="822">
        <v>0</v>
      </c>
      <c r="CV37" s="822">
        <v>0</v>
      </c>
      <c r="CW37" s="822">
        <v>0</v>
      </c>
      <c r="CX37" s="822">
        <v>0</v>
      </c>
      <c r="CY37" s="822">
        <v>0</v>
      </c>
      <c r="CZ37" s="822">
        <v>0</v>
      </c>
      <c r="DA37" s="822">
        <v>0</v>
      </c>
      <c r="DB37" s="822">
        <v>0</v>
      </c>
      <c r="DC37" s="822">
        <v>0</v>
      </c>
      <c r="DD37" s="822">
        <v>0</v>
      </c>
      <c r="DE37" s="822">
        <v>0</v>
      </c>
      <c r="DF37" s="822">
        <v>0</v>
      </c>
      <c r="DG37" s="822">
        <v>0</v>
      </c>
      <c r="DH37" s="822">
        <v>0</v>
      </c>
      <c r="DI37" s="822">
        <v>0</v>
      </c>
      <c r="DJ37" s="822">
        <v>0</v>
      </c>
      <c r="DK37" s="822">
        <v>0</v>
      </c>
      <c r="DL37" s="822">
        <v>0</v>
      </c>
      <c r="DM37" s="822">
        <v>0</v>
      </c>
      <c r="DN37" s="822">
        <v>0</v>
      </c>
      <c r="DO37" s="822">
        <v>0</v>
      </c>
      <c r="DP37" s="822">
        <v>0</v>
      </c>
      <c r="DQ37" s="822">
        <v>0</v>
      </c>
      <c r="DR37" s="822">
        <v>0</v>
      </c>
      <c r="DS37" s="822">
        <v>0</v>
      </c>
      <c r="DT37" s="822">
        <v>0</v>
      </c>
      <c r="DU37" s="822">
        <v>0</v>
      </c>
      <c r="DV37" s="822">
        <v>0</v>
      </c>
      <c r="DW37" s="822">
        <v>0</v>
      </c>
      <c r="DX37" s="822">
        <v>0</v>
      </c>
      <c r="DY37" s="822">
        <v>0</v>
      </c>
      <c r="DZ37" s="822">
        <v>0</v>
      </c>
      <c r="EA37" s="822">
        <v>0</v>
      </c>
      <c r="EB37" s="822">
        <v>0</v>
      </c>
      <c r="EC37" s="822">
        <v>0</v>
      </c>
      <c r="ED37" s="822">
        <v>0</v>
      </c>
      <c r="EE37" s="822">
        <v>0</v>
      </c>
      <c r="EF37" s="822">
        <v>0</v>
      </c>
      <c r="EG37" s="822">
        <v>0</v>
      </c>
      <c r="EH37" s="822">
        <v>0</v>
      </c>
      <c r="EI37" s="822">
        <v>0</v>
      </c>
      <c r="EJ37" s="822">
        <v>0</v>
      </c>
      <c r="EK37" s="822">
        <v>0</v>
      </c>
      <c r="EL37" s="822">
        <v>0</v>
      </c>
      <c r="EM37" s="822">
        <v>0</v>
      </c>
      <c r="EN37" s="822">
        <v>0</v>
      </c>
      <c r="EO37" s="822">
        <v>0</v>
      </c>
      <c r="EP37" s="822">
        <v>0</v>
      </c>
      <c r="EQ37" s="822">
        <v>0</v>
      </c>
      <c r="ER37" s="822">
        <v>0</v>
      </c>
      <c r="ES37" s="822">
        <v>0</v>
      </c>
      <c r="ET37" s="822">
        <v>0</v>
      </c>
      <c r="EU37" s="822">
        <v>0</v>
      </c>
      <c r="EV37" s="822">
        <v>0</v>
      </c>
      <c r="EW37" s="822">
        <v>0</v>
      </c>
      <c r="EX37" s="822">
        <v>0</v>
      </c>
      <c r="EY37" s="822">
        <v>0</v>
      </c>
      <c r="EZ37" s="822">
        <v>0</v>
      </c>
      <c r="FA37" s="822">
        <v>0</v>
      </c>
      <c r="FB37" s="822">
        <v>0</v>
      </c>
      <c r="FC37" s="822">
        <v>0</v>
      </c>
      <c r="FD37" s="822">
        <v>0</v>
      </c>
      <c r="FE37" s="822">
        <v>0</v>
      </c>
      <c r="FF37" s="822">
        <v>0</v>
      </c>
      <c r="FG37" s="822">
        <v>0</v>
      </c>
      <c r="FH37" s="822">
        <v>0</v>
      </c>
      <c r="FI37" s="822">
        <v>0</v>
      </c>
      <c r="FJ37" s="822">
        <v>0</v>
      </c>
      <c r="FK37" s="822">
        <v>0</v>
      </c>
      <c r="FL37" s="822">
        <v>0</v>
      </c>
      <c r="FM37" s="822">
        <v>0</v>
      </c>
      <c r="FN37" s="822">
        <v>0</v>
      </c>
      <c r="FO37" s="822">
        <v>0</v>
      </c>
      <c r="FP37" s="822">
        <v>0</v>
      </c>
      <c r="FQ37" s="822">
        <v>0</v>
      </c>
      <c r="FR37" s="822">
        <v>0</v>
      </c>
      <c r="FS37" s="822">
        <v>0</v>
      </c>
      <c r="FT37" s="822">
        <v>0</v>
      </c>
      <c r="FU37" s="822">
        <v>0</v>
      </c>
      <c r="FV37" s="822">
        <v>0</v>
      </c>
      <c r="FW37" s="822">
        <v>0</v>
      </c>
      <c r="FX37" s="822">
        <v>0</v>
      </c>
      <c r="FY37" s="822">
        <v>0</v>
      </c>
      <c r="FZ37" s="822">
        <v>0</v>
      </c>
      <c r="GA37" s="822">
        <v>0</v>
      </c>
      <c r="GB37" s="822">
        <v>0</v>
      </c>
      <c r="GC37" s="822">
        <v>0</v>
      </c>
      <c r="GD37" s="822">
        <v>0</v>
      </c>
      <c r="GE37" s="830"/>
      <c r="GF37" s="831" t="s">
        <v>267</v>
      </c>
    </row>
    <row r="38" spans="1:188" ht="12.75" customHeight="1" x14ac:dyDescent="0.25">
      <c r="A38" s="810" t="s">
        <v>406</v>
      </c>
      <c r="B38" s="320">
        <v>3666010.62</v>
      </c>
      <c r="C38" s="949">
        <v>0.17670846585827357</v>
      </c>
      <c r="D38" s="321"/>
      <c r="E38" s="321"/>
      <c r="F38" s="314"/>
      <c r="G38" s="822">
        <v>1099803.6880000001</v>
      </c>
      <c r="H38" s="822">
        <v>0</v>
      </c>
      <c r="I38" s="822">
        <v>916502.40399999998</v>
      </c>
      <c r="J38" s="822">
        <v>0</v>
      </c>
      <c r="K38" s="822">
        <v>0</v>
      </c>
      <c r="L38" s="822">
        <v>0</v>
      </c>
      <c r="M38" s="822">
        <v>0</v>
      </c>
      <c r="N38" s="822">
        <v>0</v>
      </c>
      <c r="O38" s="822">
        <v>1613044.4720000001</v>
      </c>
      <c r="P38" s="822">
        <v>0</v>
      </c>
      <c r="Q38" s="822">
        <v>0</v>
      </c>
      <c r="R38" s="822">
        <v>0</v>
      </c>
      <c r="S38" s="822">
        <v>0</v>
      </c>
      <c r="T38" s="822">
        <v>0</v>
      </c>
      <c r="U38" s="822">
        <v>0</v>
      </c>
      <c r="V38" s="822">
        <v>0</v>
      </c>
      <c r="W38" s="822">
        <v>36660.055999999997</v>
      </c>
      <c r="X38" s="822">
        <v>0</v>
      </c>
      <c r="Y38" s="822">
        <v>0</v>
      </c>
      <c r="Z38" s="822">
        <v>0</v>
      </c>
      <c r="AA38" s="822">
        <v>0</v>
      </c>
      <c r="AB38" s="822">
        <v>0</v>
      </c>
      <c r="AC38" s="822">
        <v>0</v>
      </c>
      <c r="AD38" s="822">
        <v>0</v>
      </c>
      <c r="AE38" s="822">
        <v>0</v>
      </c>
      <c r="AF38" s="822">
        <v>0</v>
      </c>
      <c r="AG38" s="822">
        <v>0</v>
      </c>
      <c r="AH38" s="822">
        <v>0</v>
      </c>
      <c r="AI38" s="822">
        <v>0</v>
      </c>
      <c r="AJ38" s="822">
        <v>0</v>
      </c>
      <c r="AK38" s="822">
        <v>0</v>
      </c>
      <c r="AL38" s="822">
        <v>0</v>
      </c>
      <c r="AM38" s="822">
        <v>0</v>
      </c>
      <c r="AN38" s="822">
        <v>0</v>
      </c>
      <c r="AO38" s="822">
        <v>0</v>
      </c>
      <c r="AP38" s="822">
        <v>0</v>
      </c>
      <c r="AQ38" s="822">
        <v>0</v>
      </c>
      <c r="AR38" s="822">
        <v>0</v>
      </c>
      <c r="AS38" s="822">
        <v>0</v>
      </c>
      <c r="AT38" s="822">
        <v>0</v>
      </c>
      <c r="AU38" s="822">
        <v>0</v>
      </c>
      <c r="AV38" s="822">
        <v>0</v>
      </c>
      <c r="AW38" s="822">
        <v>0</v>
      </c>
      <c r="AX38" s="822">
        <v>0</v>
      </c>
      <c r="AY38" s="822">
        <v>0</v>
      </c>
      <c r="AZ38" s="822">
        <v>0</v>
      </c>
      <c r="BA38" s="822">
        <v>0</v>
      </c>
      <c r="BB38" s="822">
        <v>0</v>
      </c>
      <c r="BC38" s="822">
        <v>0</v>
      </c>
      <c r="BD38" s="822">
        <v>0</v>
      </c>
      <c r="BE38" s="822">
        <v>0</v>
      </c>
      <c r="BF38" s="822">
        <v>0</v>
      </c>
      <c r="BG38" s="822">
        <v>0</v>
      </c>
      <c r="BH38" s="822">
        <v>0</v>
      </c>
      <c r="BI38" s="822">
        <v>0</v>
      </c>
      <c r="BJ38" s="822">
        <v>0</v>
      </c>
      <c r="BK38" s="822">
        <v>0</v>
      </c>
      <c r="BL38" s="822">
        <v>0</v>
      </c>
      <c r="BM38" s="822">
        <v>0</v>
      </c>
      <c r="BN38" s="822">
        <v>0</v>
      </c>
      <c r="BO38" s="822">
        <v>0</v>
      </c>
      <c r="BP38" s="822">
        <v>0</v>
      </c>
      <c r="BQ38" s="822">
        <v>0</v>
      </c>
      <c r="BR38" s="822">
        <v>0</v>
      </c>
      <c r="BS38" s="822">
        <v>0</v>
      </c>
      <c r="BT38" s="822">
        <v>0</v>
      </c>
      <c r="BU38" s="822">
        <v>0</v>
      </c>
      <c r="BV38" s="822">
        <v>0</v>
      </c>
      <c r="BW38" s="822">
        <v>0</v>
      </c>
      <c r="BX38" s="822">
        <v>0</v>
      </c>
      <c r="BY38" s="822">
        <v>0</v>
      </c>
      <c r="BZ38" s="822">
        <v>0</v>
      </c>
      <c r="CA38" s="822">
        <v>0</v>
      </c>
      <c r="CB38" s="822">
        <v>0</v>
      </c>
      <c r="CC38" s="822">
        <v>0</v>
      </c>
      <c r="CD38" s="822">
        <v>0</v>
      </c>
      <c r="CE38" s="822">
        <v>0</v>
      </c>
      <c r="CF38" s="822">
        <v>0</v>
      </c>
      <c r="CG38" s="822">
        <v>0</v>
      </c>
      <c r="CH38" s="822">
        <v>0</v>
      </c>
      <c r="CI38" s="822">
        <v>0</v>
      </c>
      <c r="CJ38" s="822">
        <v>0</v>
      </c>
      <c r="CK38" s="822">
        <v>0</v>
      </c>
      <c r="CL38" s="822">
        <v>0</v>
      </c>
      <c r="CM38" s="822">
        <v>0</v>
      </c>
      <c r="CN38" s="822">
        <v>0</v>
      </c>
      <c r="CO38" s="822">
        <v>0</v>
      </c>
      <c r="CP38" s="822">
        <v>0</v>
      </c>
      <c r="CQ38" s="822">
        <v>0</v>
      </c>
      <c r="CR38" s="822">
        <v>0</v>
      </c>
      <c r="CS38" s="822">
        <v>0</v>
      </c>
      <c r="CT38" s="822">
        <v>0</v>
      </c>
      <c r="CU38" s="822">
        <v>0</v>
      </c>
      <c r="CV38" s="822">
        <v>0</v>
      </c>
      <c r="CW38" s="822">
        <v>0</v>
      </c>
      <c r="CX38" s="822">
        <v>0</v>
      </c>
      <c r="CY38" s="822">
        <v>0</v>
      </c>
      <c r="CZ38" s="822">
        <v>0</v>
      </c>
      <c r="DA38" s="822">
        <v>0</v>
      </c>
      <c r="DB38" s="822">
        <v>0</v>
      </c>
      <c r="DC38" s="822">
        <v>0</v>
      </c>
      <c r="DD38" s="822">
        <v>0</v>
      </c>
      <c r="DE38" s="822">
        <v>0</v>
      </c>
      <c r="DF38" s="822">
        <v>0</v>
      </c>
      <c r="DG38" s="822">
        <v>0</v>
      </c>
      <c r="DH38" s="822">
        <v>0</v>
      </c>
      <c r="DI38" s="822">
        <v>0</v>
      </c>
      <c r="DJ38" s="822">
        <v>0</v>
      </c>
      <c r="DK38" s="822">
        <v>0</v>
      </c>
      <c r="DL38" s="822">
        <v>0</v>
      </c>
      <c r="DM38" s="822">
        <v>0</v>
      </c>
      <c r="DN38" s="822">
        <v>0</v>
      </c>
      <c r="DO38" s="822">
        <v>0</v>
      </c>
      <c r="DP38" s="822">
        <v>0</v>
      </c>
      <c r="DQ38" s="822">
        <v>0</v>
      </c>
      <c r="DR38" s="822">
        <v>0</v>
      </c>
      <c r="DS38" s="822">
        <v>0</v>
      </c>
      <c r="DT38" s="822">
        <v>0</v>
      </c>
      <c r="DU38" s="822">
        <v>0</v>
      </c>
      <c r="DV38" s="822">
        <v>0</v>
      </c>
      <c r="DW38" s="822">
        <v>0</v>
      </c>
      <c r="DX38" s="822">
        <v>0</v>
      </c>
      <c r="DY38" s="822">
        <v>0</v>
      </c>
      <c r="DZ38" s="822">
        <v>0</v>
      </c>
      <c r="EA38" s="822">
        <v>0</v>
      </c>
      <c r="EB38" s="822">
        <v>0</v>
      </c>
      <c r="EC38" s="822">
        <v>0</v>
      </c>
      <c r="ED38" s="822">
        <v>0</v>
      </c>
      <c r="EE38" s="822">
        <v>0</v>
      </c>
      <c r="EF38" s="822">
        <v>0</v>
      </c>
      <c r="EG38" s="822">
        <v>0</v>
      </c>
      <c r="EH38" s="822">
        <v>0</v>
      </c>
      <c r="EI38" s="822">
        <v>0</v>
      </c>
      <c r="EJ38" s="822">
        <v>0</v>
      </c>
      <c r="EK38" s="822">
        <v>0</v>
      </c>
      <c r="EL38" s="822">
        <v>0</v>
      </c>
      <c r="EM38" s="822">
        <v>0</v>
      </c>
      <c r="EN38" s="822">
        <v>0</v>
      </c>
      <c r="EO38" s="822">
        <v>0</v>
      </c>
      <c r="EP38" s="822">
        <v>0</v>
      </c>
      <c r="EQ38" s="822">
        <v>0</v>
      </c>
      <c r="ER38" s="822">
        <v>0</v>
      </c>
      <c r="ES38" s="822">
        <v>0</v>
      </c>
      <c r="ET38" s="822">
        <v>0</v>
      </c>
      <c r="EU38" s="822">
        <v>0</v>
      </c>
      <c r="EV38" s="822">
        <v>0</v>
      </c>
      <c r="EW38" s="822">
        <v>0</v>
      </c>
      <c r="EX38" s="822">
        <v>0</v>
      </c>
      <c r="EY38" s="822">
        <v>0</v>
      </c>
      <c r="EZ38" s="822">
        <v>0</v>
      </c>
      <c r="FA38" s="822">
        <v>0</v>
      </c>
      <c r="FB38" s="822">
        <v>0</v>
      </c>
      <c r="FC38" s="822">
        <v>0</v>
      </c>
      <c r="FD38" s="822">
        <v>0</v>
      </c>
      <c r="FE38" s="822">
        <v>0</v>
      </c>
      <c r="FF38" s="822">
        <v>0</v>
      </c>
      <c r="FG38" s="822">
        <v>0</v>
      </c>
      <c r="FH38" s="822">
        <v>0</v>
      </c>
      <c r="FI38" s="822">
        <v>0</v>
      </c>
      <c r="FJ38" s="822">
        <v>0</v>
      </c>
      <c r="FK38" s="822">
        <v>0</v>
      </c>
      <c r="FL38" s="822">
        <v>0</v>
      </c>
      <c r="FM38" s="822">
        <v>0</v>
      </c>
      <c r="FN38" s="822">
        <v>0</v>
      </c>
      <c r="FO38" s="822">
        <v>0</v>
      </c>
      <c r="FP38" s="822">
        <v>0</v>
      </c>
      <c r="FQ38" s="822">
        <v>0</v>
      </c>
      <c r="FR38" s="822">
        <v>0</v>
      </c>
      <c r="FS38" s="822">
        <v>0</v>
      </c>
      <c r="FT38" s="822">
        <v>0</v>
      </c>
      <c r="FU38" s="822">
        <v>0</v>
      </c>
      <c r="FV38" s="822">
        <v>0</v>
      </c>
      <c r="FW38" s="822">
        <v>0</v>
      </c>
      <c r="FX38" s="822">
        <v>0</v>
      </c>
      <c r="FY38" s="822">
        <v>0</v>
      </c>
      <c r="FZ38" s="822">
        <v>0</v>
      </c>
      <c r="GA38" s="822">
        <v>0</v>
      </c>
      <c r="GB38" s="822">
        <v>0</v>
      </c>
      <c r="GC38" s="822">
        <v>0</v>
      </c>
      <c r="GD38" s="822">
        <v>0</v>
      </c>
      <c r="GE38" s="830"/>
      <c r="GF38" s="831" t="s">
        <v>267</v>
      </c>
    </row>
    <row r="39" spans="1:188" s="1222" customFormat="1" ht="0.6" customHeight="1" x14ac:dyDescent="0.25">
      <c r="A39" s="1259" t="s">
        <v>407</v>
      </c>
      <c r="B39" s="1255">
        <v>0</v>
      </c>
      <c r="C39" s="1249">
        <v>0</v>
      </c>
      <c r="D39" s="1248"/>
      <c r="E39" s="1248"/>
      <c r="F39" s="1250"/>
      <c r="G39" s="1255"/>
      <c r="H39" s="1255"/>
      <c r="I39" s="1255"/>
      <c r="J39" s="1255"/>
      <c r="K39" s="1255"/>
      <c r="L39" s="1255"/>
      <c r="M39" s="1255"/>
      <c r="N39" s="1255"/>
      <c r="O39" s="1255"/>
      <c r="P39" s="1255"/>
      <c r="Q39" s="1255"/>
      <c r="R39" s="1255"/>
      <c r="S39" s="1255"/>
      <c r="T39" s="1255"/>
      <c r="U39" s="1255"/>
      <c r="V39" s="1255"/>
      <c r="W39" s="1255"/>
      <c r="X39" s="1255"/>
      <c r="Y39" s="1255"/>
      <c r="Z39" s="1255"/>
      <c r="AA39" s="1255"/>
      <c r="AB39" s="1255"/>
      <c r="AC39" s="1255"/>
      <c r="AD39" s="1255"/>
      <c r="AE39" s="1255"/>
      <c r="AF39" s="1255"/>
      <c r="AG39" s="1255"/>
      <c r="AH39" s="1255"/>
      <c r="AI39" s="1255"/>
      <c r="AJ39" s="1255"/>
      <c r="AK39" s="1255"/>
      <c r="AL39" s="1255"/>
      <c r="AM39" s="1255"/>
      <c r="AN39" s="1255"/>
      <c r="AO39" s="1255"/>
      <c r="AP39" s="1255"/>
      <c r="AQ39" s="1255"/>
      <c r="AR39" s="1255"/>
      <c r="AS39" s="1255"/>
      <c r="AT39" s="1255"/>
      <c r="AU39" s="1255"/>
      <c r="AV39" s="1255"/>
      <c r="AW39" s="1255"/>
      <c r="AX39" s="1255"/>
      <c r="AY39" s="1255"/>
      <c r="AZ39" s="1255"/>
      <c r="BA39" s="1255"/>
      <c r="BB39" s="1255"/>
      <c r="BC39" s="1255"/>
      <c r="BD39" s="1255"/>
      <c r="BE39" s="1255"/>
      <c r="BF39" s="1255"/>
      <c r="BG39" s="1255"/>
      <c r="BH39" s="1255"/>
      <c r="BI39" s="1255"/>
      <c r="BJ39" s="1255"/>
      <c r="BK39" s="1255"/>
      <c r="BL39" s="1255"/>
      <c r="BM39" s="1255"/>
      <c r="BN39" s="1255"/>
      <c r="BO39" s="1255"/>
      <c r="BP39" s="1255"/>
      <c r="BQ39" s="1255"/>
      <c r="BR39" s="1255"/>
      <c r="BS39" s="1255"/>
      <c r="BT39" s="1255"/>
      <c r="BU39" s="1255"/>
      <c r="BV39" s="1255"/>
      <c r="BW39" s="1255"/>
      <c r="BX39" s="1255"/>
      <c r="BY39" s="1255"/>
      <c r="BZ39" s="1255"/>
      <c r="CA39" s="1255"/>
      <c r="CB39" s="1255"/>
      <c r="CC39" s="1255"/>
      <c r="CD39" s="1255"/>
      <c r="CE39" s="1255"/>
      <c r="CF39" s="1255"/>
      <c r="CG39" s="1255"/>
      <c r="CH39" s="1255"/>
      <c r="CI39" s="1255"/>
      <c r="CJ39" s="1255"/>
      <c r="CK39" s="1255"/>
      <c r="CL39" s="1255"/>
      <c r="CM39" s="1255"/>
      <c r="CN39" s="1255"/>
      <c r="CO39" s="1255"/>
      <c r="CP39" s="1255"/>
      <c r="CQ39" s="1255"/>
      <c r="CR39" s="1255"/>
      <c r="CS39" s="1255"/>
      <c r="CT39" s="1255"/>
      <c r="CU39" s="1255"/>
      <c r="CV39" s="1255"/>
      <c r="CW39" s="1255"/>
      <c r="CX39" s="1255"/>
      <c r="CY39" s="1255"/>
      <c r="CZ39" s="1255"/>
      <c r="DA39" s="1255"/>
      <c r="DB39" s="1255"/>
      <c r="DC39" s="1255"/>
      <c r="DD39" s="1255"/>
      <c r="DE39" s="1255"/>
      <c r="DF39" s="1255"/>
      <c r="DG39" s="1255"/>
      <c r="DH39" s="1255"/>
      <c r="DI39" s="1255"/>
      <c r="DJ39" s="1255"/>
      <c r="DK39" s="1255"/>
      <c r="DL39" s="1255"/>
      <c r="DM39" s="1255"/>
      <c r="DN39" s="1255"/>
      <c r="DO39" s="1255"/>
      <c r="DP39" s="1255"/>
      <c r="DQ39" s="1255"/>
      <c r="DR39" s="1255"/>
      <c r="DS39" s="1255"/>
      <c r="DT39" s="1255"/>
      <c r="DU39" s="1255"/>
      <c r="DV39" s="1255"/>
      <c r="DW39" s="1255"/>
      <c r="DX39" s="1255"/>
      <c r="DY39" s="1255"/>
      <c r="DZ39" s="1255"/>
      <c r="EA39" s="1255"/>
      <c r="EB39" s="1255"/>
      <c r="EC39" s="1255"/>
      <c r="ED39" s="1255"/>
      <c r="EE39" s="1255"/>
      <c r="EF39" s="1255"/>
      <c r="EG39" s="1255"/>
      <c r="EH39" s="1255"/>
      <c r="EI39" s="1255"/>
      <c r="EJ39" s="1255"/>
      <c r="EK39" s="1255"/>
      <c r="EL39" s="1255"/>
      <c r="EM39" s="1255"/>
      <c r="EN39" s="1255"/>
      <c r="EO39" s="1255"/>
      <c r="EP39" s="1255"/>
      <c r="EQ39" s="1255"/>
      <c r="ER39" s="1255"/>
      <c r="ES39" s="1255"/>
      <c r="ET39" s="1255"/>
      <c r="EU39" s="1255"/>
      <c r="EV39" s="1255"/>
      <c r="EW39" s="1255"/>
      <c r="EX39" s="1255"/>
      <c r="EY39" s="1255"/>
      <c r="EZ39" s="1255"/>
      <c r="FA39" s="1255"/>
      <c r="FB39" s="1255"/>
      <c r="FC39" s="1255"/>
      <c r="FD39" s="1255"/>
      <c r="FE39" s="1255"/>
      <c r="FF39" s="1255"/>
      <c r="FG39" s="1255"/>
      <c r="FH39" s="1255"/>
      <c r="FI39" s="1255"/>
      <c r="FJ39" s="1255"/>
      <c r="FK39" s="1255"/>
      <c r="FL39" s="1255"/>
      <c r="FM39" s="1255"/>
      <c r="FN39" s="1255"/>
      <c r="FO39" s="1255"/>
      <c r="FP39" s="1255"/>
      <c r="FQ39" s="1255"/>
      <c r="FR39" s="1255"/>
      <c r="FS39" s="1255"/>
      <c r="FT39" s="1255"/>
      <c r="FU39" s="1255"/>
      <c r="FV39" s="1255"/>
      <c r="FW39" s="1255"/>
      <c r="FX39" s="1255"/>
      <c r="FY39" s="1255"/>
      <c r="FZ39" s="1255"/>
      <c r="GA39" s="1255"/>
      <c r="GB39" s="1255"/>
      <c r="GC39" s="1255"/>
      <c r="GD39" s="1255"/>
      <c r="GE39" s="1251"/>
      <c r="GF39" s="1252" t="s">
        <v>267</v>
      </c>
    </row>
    <row r="40" spans="1:188" s="1222" customFormat="1" ht="0.6" customHeight="1" x14ac:dyDescent="0.25">
      <c r="A40" s="1259" t="s">
        <v>408</v>
      </c>
      <c r="B40" s="1255">
        <v>0</v>
      </c>
      <c r="C40" s="1249">
        <v>0</v>
      </c>
      <c r="D40" s="1248"/>
      <c r="E40" s="1248"/>
      <c r="F40" s="1250"/>
      <c r="G40" s="1255"/>
      <c r="H40" s="1255"/>
      <c r="I40" s="1255"/>
      <c r="J40" s="1255"/>
      <c r="K40" s="1255"/>
      <c r="L40" s="1255"/>
      <c r="M40" s="1255"/>
      <c r="N40" s="1255"/>
      <c r="O40" s="1255"/>
      <c r="P40" s="1255"/>
      <c r="Q40" s="1255"/>
      <c r="R40" s="1255"/>
      <c r="S40" s="1255"/>
      <c r="T40" s="1255"/>
      <c r="U40" s="1255"/>
      <c r="V40" s="1255"/>
      <c r="W40" s="1255"/>
      <c r="X40" s="1255"/>
      <c r="Y40" s="1255"/>
      <c r="Z40" s="1255"/>
      <c r="AA40" s="1255"/>
      <c r="AB40" s="1255"/>
      <c r="AC40" s="1255"/>
      <c r="AD40" s="1255"/>
      <c r="AE40" s="1255"/>
      <c r="AF40" s="1255"/>
      <c r="AG40" s="1255"/>
      <c r="AH40" s="1255"/>
      <c r="AI40" s="1255"/>
      <c r="AJ40" s="1255"/>
      <c r="AK40" s="1255"/>
      <c r="AL40" s="1255"/>
      <c r="AM40" s="1255"/>
      <c r="AN40" s="1255"/>
      <c r="AO40" s="1255"/>
      <c r="AP40" s="1255"/>
      <c r="AQ40" s="1255"/>
      <c r="AR40" s="1255"/>
      <c r="AS40" s="1255"/>
      <c r="AT40" s="1255"/>
      <c r="AU40" s="1255"/>
      <c r="AV40" s="1255"/>
      <c r="AW40" s="1255"/>
      <c r="AX40" s="1255"/>
      <c r="AY40" s="1255"/>
      <c r="AZ40" s="1255"/>
      <c r="BA40" s="1255"/>
      <c r="BB40" s="1255"/>
      <c r="BC40" s="1255"/>
      <c r="BD40" s="1255"/>
      <c r="BE40" s="1255"/>
      <c r="BF40" s="1255"/>
      <c r="BG40" s="1255"/>
      <c r="BH40" s="1255"/>
      <c r="BI40" s="1255"/>
      <c r="BJ40" s="1255"/>
      <c r="BK40" s="1255"/>
      <c r="BL40" s="1255"/>
      <c r="BM40" s="1255"/>
      <c r="BN40" s="1255"/>
      <c r="BO40" s="1255"/>
      <c r="BP40" s="1255"/>
      <c r="BQ40" s="1255"/>
      <c r="BR40" s="1255"/>
      <c r="BS40" s="1255"/>
      <c r="BT40" s="1255"/>
      <c r="BU40" s="1255"/>
      <c r="BV40" s="1255"/>
      <c r="BW40" s="1255"/>
      <c r="BX40" s="1255"/>
      <c r="BY40" s="1255"/>
      <c r="BZ40" s="1255"/>
      <c r="CA40" s="1255"/>
      <c r="CB40" s="1255"/>
      <c r="CC40" s="1255"/>
      <c r="CD40" s="1255"/>
      <c r="CE40" s="1255"/>
      <c r="CF40" s="1255"/>
      <c r="CG40" s="1255"/>
      <c r="CH40" s="1255"/>
      <c r="CI40" s="1255"/>
      <c r="CJ40" s="1255"/>
      <c r="CK40" s="1255"/>
      <c r="CL40" s="1255"/>
      <c r="CM40" s="1255"/>
      <c r="CN40" s="1255"/>
      <c r="CO40" s="1255"/>
      <c r="CP40" s="1255"/>
      <c r="CQ40" s="1255"/>
      <c r="CR40" s="1255"/>
      <c r="CS40" s="1255"/>
      <c r="CT40" s="1255"/>
      <c r="CU40" s="1255"/>
      <c r="CV40" s="1255"/>
      <c r="CW40" s="1255"/>
      <c r="CX40" s="1255"/>
      <c r="CY40" s="1255"/>
      <c r="CZ40" s="1255"/>
      <c r="DA40" s="1255"/>
      <c r="DB40" s="1255"/>
      <c r="DC40" s="1255"/>
      <c r="DD40" s="1255"/>
      <c r="DE40" s="1255"/>
      <c r="DF40" s="1255"/>
      <c r="DG40" s="1255"/>
      <c r="DH40" s="1255"/>
      <c r="DI40" s="1255"/>
      <c r="DJ40" s="1255"/>
      <c r="DK40" s="1255"/>
      <c r="DL40" s="1255"/>
      <c r="DM40" s="1255"/>
      <c r="DN40" s="1255"/>
      <c r="DO40" s="1255"/>
      <c r="DP40" s="1255"/>
      <c r="DQ40" s="1255"/>
      <c r="DR40" s="1255"/>
      <c r="DS40" s="1255"/>
      <c r="DT40" s="1255"/>
      <c r="DU40" s="1255"/>
      <c r="DV40" s="1255"/>
      <c r="DW40" s="1255"/>
      <c r="DX40" s="1255"/>
      <c r="DY40" s="1255"/>
      <c r="DZ40" s="1255"/>
      <c r="EA40" s="1255"/>
      <c r="EB40" s="1255"/>
      <c r="EC40" s="1255"/>
      <c r="ED40" s="1255"/>
      <c r="EE40" s="1255"/>
      <c r="EF40" s="1255"/>
      <c r="EG40" s="1255"/>
      <c r="EH40" s="1255"/>
      <c r="EI40" s="1255"/>
      <c r="EJ40" s="1255"/>
      <c r="EK40" s="1255"/>
      <c r="EL40" s="1255"/>
      <c r="EM40" s="1255"/>
      <c r="EN40" s="1255"/>
      <c r="EO40" s="1255"/>
      <c r="EP40" s="1255"/>
      <c r="EQ40" s="1255"/>
      <c r="ER40" s="1255"/>
      <c r="ES40" s="1255"/>
      <c r="ET40" s="1255"/>
      <c r="EU40" s="1255"/>
      <c r="EV40" s="1255"/>
      <c r="EW40" s="1255"/>
      <c r="EX40" s="1255"/>
      <c r="EY40" s="1255"/>
      <c r="EZ40" s="1255"/>
      <c r="FA40" s="1255"/>
      <c r="FB40" s="1255"/>
      <c r="FC40" s="1255"/>
      <c r="FD40" s="1255"/>
      <c r="FE40" s="1255"/>
      <c r="FF40" s="1255"/>
      <c r="FG40" s="1255"/>
      <c r="FH40" s="1255"/>
      <c r="FI40" s="1255"/>
      <c r="FJ40" s="1255"/>
      <c r="FK40" s="1255"/>
      <c r="FL40" s="1255"/>
      <c r="FM40" s="1255"/>
      <c r="FN40" s="1255"/>
      <c r="FO40" s="1255"/>
      <c r="FP40" s="1255"/>
      <c r="FQ40" s="1255"/>
      <c r="FR40" s="1255"/>
      <c r="FS40" s="1255"/>
      <c r="FT40" s="1255"/>
      <c r="FU40" s="1255"/>
      <c r="FV40" s="1255"/>
      <c r="FW40" s="1255"/>
      <c r="FX40" s="1255"/>
      <c r="FY40" s="1255"/>
      <c r="FZ40" s="1255"/>
      <c r="GA40" s="1255"/>
      <c r="GB40" s="1255"/>
      <c r="GC40" s="1255"/>
      <c r="GD40" s="1255"/>
      <c r="GE40" s="1251"/>
      <c r="GF40" s="1252" t="s">
        <v>267</v>
      </c>
    </row>
    <row r="41" spans="1:188" s="1222" customFormat="1" ht="0.6" customHeight="1" outlineLevel="1" x14ac:dyDescent="0.25">
      <c r="A41" s="1245" t="s">
        <v>409</v>
      </c>
      <c r="B41" s="1246">
        <v>0</v>
      </c>
      <c r="C41" s="1249">
        <v>0</v>
      </c>
      <c r="D41" s="1248"/>
      <c r="E41" s="1248"/>
      <c r="F41" s="1250"/>
      <c r="G41" s="1246"/>
      <c r="H41" s="1246"/>
      <c r="I41" s="1246"/>
      <c r="J41" s="1246"/>
      <c r="K41" s="1246"/>
      <c r="L41" s="1246"/>
      <c r="M41" s="1246"/>
      <c r="N41" s="1246"/>
      <c r="O41" s="1246"/>
      <c r="P41" s="1246"/>
      <c r="Q41" s="1246"/>
      <c r="R41" s="1246"/>
      <c r="S41" s="1246"/>
      <c r="T41" s="1246"/>
      <c r="U41" s="1246"/>
      <c r="V41" s="1246"/>
      <c r="W41" s="1246"/>
      <c r="X41" s="1246"/>
      <c r="Y41" s="1246"/>
      <c r="Z41" s="1246"/>
      <c r="AA41" s="1246"/>
      <c r="AB41" s="1246"/>
      <c r="AC41" s="1246"/>
      <c r="AD41" s="1246"/>
      <c r="AE41" s="1246"/>
      <c r="AF41" s="1246"/>
      <c r="AG41" s="1246"/>
      <c r="AH41" s="1246"/>
      <c r="AI41" s="1246"/>
      <c r="AJ41" s="1246"/>
      <c r="AK41" s="1246"/>
      <c r="AL41" s="1246"/>
      <c r="AM41" s="1246"/>
      <c r="AN41" s="1246"/>
      <c r="AO41" s="1246"/>
      <c r="AP41" s="1246"/>
      <c r="AQ41" s="1246"/>
      <c r="AR41" s="1246"/>
      <c r="AS41" s="1246"/>
      <c r="AT41" s="1246"/>
      <c r="AU41" s="1246"/>
      <c r="AV41" s="1246"/>
      <c r="AW41" s="1246"/>
      <c r="AX41" s="1246"/>
      <c r="AY41" s="1246"/>
      <c r="AZ41" s="1246"/>
      <c r="BA41" s="1246"/>
      <c r="BB41" s="1246"/>
      <c r="BC41" s="1246"/>
      <c r="BD41" s="1246"/>
      <c r="BE41" s="1246"/>
      <c r="BF41" s="1246"/>
      <c r="BG41" s="1246"/>
      <c r="BH41" s="1246"/>
      <c r="BI41" s="1246"/>
      <c r="BJ41" s="1246"/>
      <c r="BK41" s="1246"/>
      <c r="BL41" s="1246"/>
      <c r="BM41" s="1246"/>
      <c r="BN41" s="1246"/>
      <c r="BO41" s="1246"/>
      <c r="BP41" s="1246"/>
      <c r="BQ41" s="1246"/>
      <c r="BR41" s="1246"/>
      <c r="BS41" s="1246"/>
      <c r="BT41" s="1246"/>
      <c r="BU41" s="1246"/>
      <c r="BV41" s="1246"/>
      <c r="BW41" s="1246"/>
      <c r="BX41" s="1246"/>
      <c r="BY41" s="1246"/>
      <c r="BZ41" s="1246"/>
      <c r="CA41" s="1246"/>
      <c r="CB41" s="1246"/>
      <c r="CC41" s="1246"/>
      <c r="CD41" s="1246"/>
      <c r="CE41" s="1246"/>
      <c r="CF41" s="1246"/>
      <c r="CG41" s="1246"/>
      <c r="CH41" s="1246"/>
      <c r="CI41" s="1246"/>
      <c r="CJ41" s="1246"/>
      <c r="CK41" s="1246"/>
      <c r="CL41" s="1246"/>
      <c r="CM41" s="1246"/>
      <c r="CN41" s="1246"/>
      <c r="CO41" s="1246"/>
      <c r="CP41" s="1246"/>
      <c r="CQ41" s="1246"/>
      <c r="CR41" s="1246"/>
      <c r="CS41" s="1246"/>
      <c r="CT41" s="1246"/>
      <c r="CU41" s="1246"/>
      <c r="CV41" s="1246"/>
      <c r="CW41" s="1246"/>
      <c r="CX41" s="1246"/>
      <c r="CY41" s="1246"/>
      <c r="CZ41" s="1246"/>
      <c r="DA41" s="1246"/>
      <c r="DB41" s="1246"/>
      <c r="DC41" s="1246"/>
      <c r="DD41" s="1246"/>
      <c r="DE41" s="1246"/>
      <c r="DF41" s="1246"/>
      <c r="DG41" s="1246"/>
      <c r="DH41" s="1246"/>
      <c r="DI41" s="1246"/>
      <c r="DJ41" s="1246"/>
      <c r="DK41" s="1246"/>
      <c r="DL41" s="1246"/>
      <c r="DM41" s="1246"/>
      <c r="DN41" s="1246"/>
      <c r="DO41" s="1246"/>
      <c r="DP41" s="1246"/>
      <c r="DQ41" s="1246"/>
      <c r="DR41" s="1246"/>
      <c r="DS41" s="1246"/>
      <c r="DT41" s="1246"/>
      <c r="DU41" s="1246"/>
      <c r="DV41" s="1246"/>
      <c r="DW41" s="1246"/>
      <c r="DX41" s="1246"/>
      <c r="DY41" s="1246"/>
      <c r="DZ41" s="1246"/>
      <c r="EA41" s="1246"/>
      <c r="EB41" s="1246"/>
      <c r="EC41" s="1246"/>
      <c r="ED41" s="1246"/>
      <c r="EE41" s="1246"/>
      <c r="EF41" s="1246"/>
      <c r="EG41" s="1246"/>
      <c r="EH41" s="1246"/>
      <c r="EI41" s="1246"/>
      <c r="EJ41" s="1246"/>
      <c r="EK41" s="1246"/>
      <c r="EL41" s="1246"/>
      <c r="EM41" s="1246"/>
      <c r="EN41" s="1246"/>
      <c r="EO41" s="1246"/>
      <c r="EP41" s="1246"/>
      <c r="EQ41" s="1246"/>
      <c r="ER41" s="1246"/>
      <c r="ES41" s="1246"/>
      <c r="ET41" s="1246"/>
      <c r="EU41" s="1246"/>
      <c r="EV41" s="1246"/>
      <c r="EW41" s="1246"/>
      <c r="EX41" s="1246"/>
      <c r="EY41" s="1246"/>
      <c r="EZ41" s="1246"/>
      <c r="FA41" s="1246"/>
      <c r="FB41" s="1246"/>
      <c r="FC41" s="1246"/>
      <c r="FD41" s="1246"/>
      <c r="FE41" s="1246"/>
      <c r="FF41" s="1246"/>
      <c r="FG41" s="1246"/>
      <c r="FH41" s="1246"/>
      <c r="FI41" s="1246"/>
      <c r="FJ41" s="1246"/>
      <c r="FK41" s="1246"/>
      <c r="FL41" s="1246"/>
      <c r="FM41" s="1246"/>
      <c r="FN41" s="1246"/>
      <c r="FO41" s="1246"/>
      <c r="FP41" s="1246"/>
      <c r="FQ41" s="1246"/>
      <c r="FR41" s="1246"/>
      <c r="FS41" s="1246"/>
      <c r="FT41" s="1246"/>
      <c r="FU41" s="1246"/>
      <c r="FV41" s="1246"/>
      <c r="FW41" s="1246"/>
      <c r="FX41" s="1246"/>
      <c r="FY41" s="1246"/>
      <c r="FZ41" s="1246"/>
      <c r="GA41" s="1246"/>
      <c r="GB41" s="1246"/>
      <c r="GC41" s="1246"/>
      <c r="GD41" s="1246"/>
      <c r="GE41" s="1258"/>
      <c r="GF41" s="1252" t="s">
        <v>267</v>
      </c>
    </row>
    <row r="42" spans="1:188" s="1222" customFormat="1" ht="0.6" customHeight="1" outlineLevel="1" x14ac:dyDescent="0.25">
      <c r="A42" s="1245" t="s">
        <v>410</v>
      </c>
      <c r="B42" s="1246">
        <v>0</v>
      </c>
      <c r="C42" s="1249">
        <v>0</v>
      </c>
      <c r="D42" s="1248"/>
      <c r="E42" s="1248"/>
      <c r="F42" s="1250"/>
      <c r="G42" s="1260"/>
      <c r="H42" s="1260"/>
      <c r="I42" s="1260"/>
      <c r="J42" s="1260"/>
      <c r="K42" s="1260"/>
      <c r="L42" s="1260"/>
      <c r="M42" s="1260"/>
      <c r="N42" s="1260"/>
      <c r="O42" s="1260"/>
      <c r="P42" s="1260"/>
      <c r="Q42" s="1260"/>
      <c r="R42" s="1260"/>
      <c r="S42" s="1260"/>
      <c r="T42" s="1260"/>
      <c r="U42" s="1260"/>
      <c r="V42" s="1260"/>
      <c r="W42" s="1260"/>
      <c r="X42" s="1260"/>
      <c r="Y42" s="1260"/>
      <c r="Z42" s="1260"/>
      <c r="AA42" s="1260"/>
      <c r="AB42" s="1260"/>
      <c r="AC42" s="1260"/>
      <c r="AD42" s="1260"/>
      <c r="AE42" s="1260"/>
      <c r="AF42" s="1260"/>
      <c r="AG42" s="1260"/>
      <c r="AH42" s="1260"/>
      <c r="AI42" s="1260"/>
      <c r="AJ42" s="1260"/>
      <c r="AK42" s="1260"/>
      <c r="AL42" s="1260"/>
      <c r="AM42" s="1260"/>
      <c r="AN42" s="1260"/>
      <c r="AO42" s="1260"/>
      <c r="AP42" s="1260"/>
      <c r="AQ42" s="1260"/>
      <c r="AR42" s="1260"/>
      <c r="AS42" s="1260"/>
      <c r="AT42" s="1260"/>
      <c r="AU42" s="1260"/>
      <c r="AV42" s="1260"/>
      <c r="AW42" s="1260"/>
      <c r="AX42" s="1260"/>
      <c r="AY42" s="1260"/>
      <c r="AZ42" s="1260"/>
      <c r="BA42" s="1260"/>
      <c r="BB42" s="1260"/>
      <c r="BC42" s="1260"/>
      <c r="BD42" s="1260"/>
      <c r="BE42" s="1260"/>
      <c r="BF42" s="1260"/>
      <c r="BG42" s="1260"/>
      <c r="BH42" s="1260"/>
      <c r="BI42" s="1260"/>
      <c r="BJ42" s="1260"/>
      <c r="BK42" s="1260"/>
      <c r="BL42" s="1260"/>
      <c r="BM42" s="1260"/>
      <c r="BN42" s="1260"/>
      <c r="BO42" s="1260"/>
      <c r="BP42" s="1260"/>
      <c r="BQ42" s="1260"/>
      <c r="BR42" s="1260"/>
      <c r="BS42" s="1260"/>
      <c r="BT42" s="1260"/>
      <c r="BU42" s="1260"/>
      <c r="BV42" s="1260"/>
      <c r="BW42" s="1260"/>
      <c r="BX42" s="1260"/>
      <c r="BY42" s="1260"/>
      <c r="BZ42" s="1260"/>
      <c r="CA42" s="1260"/>
      <c r="CB42" s="1260"/>
      <c r="CC42" s="1260"/>
      <c r="CD42" s="1260"/>
      <c r="CE42" s="1260"/>
      <c r="CF42" s="1260"/>
      <c r="CG42" s="1260"/>
      <c r="CH42" s="1260"/>
      <c r="CI42" s="1260"/>
      <c r="CJ42" s="1260"/>
      <c r="CK42" s="1260"/>
      <c r="CL42" s="1260"/>
      <c r="CM42" s="1260"/>
      <c r="CN42" s="1260"/>
      <c r="CO42" s="1260"/>
      <c r="CP42" s="1260"/>
      <c r="CQ42" s="1260"/>
      <c r="CR42" s="1260"/>
      <c r="CS42" s="1260"/>
      <c r="CT42" s="1260"/>
      <c r="CU42" s="1260"/>
      <c r="CV42" s="1260"/>
      <c r="CW42" s="1260"/>
      <c r="CX42" s="1260"/>
      <c r="CY42" s="1260"/>
      <c r="CZ42" s="1260"/>
      <c r="DA42" s="1260"/>
      <c r="DB42" s="1260"/>
      <c r="DC42" s="1260"/>
      <c r="DD42" s="1260"/>
      <c r="DE42" s="1260"/>
      <c r="DF42" s="1260"/>
      <c r="DG42" s="1260"/>
      <c r="DH42" s="1260"/>
      <c r="DI42" s="1260"/>
      <c r="DJ42" s="1260"/>
      <c r="DK42" s="1260"/>
      <c r="DL42" s="1260"/>
      <c r="DM42" s="1260"/>
      <c r="DN42" s="1260"/>
      <c r="DO42" s="1260"/>
      <c r="DP42" s="1260"/>
      <c r="DQ42" s="1260"/>
      <c r="DR42" s="1260"/>
      <c r="DS42" s="1260"/>
      <c r="DT42" s="1260"/>
      <c r="DU42" s="1260"/>
      <c r="DV42" s="1260"/>
      <c r="DW42" s="1260"/>
      <c r="DX42" s="1260"/>
      <c r="DY42" s="1260"/>
      <c r="DZ42" s="1260"/>
      <c r="EA42" s="1260"/>
      <c r="EB42" s="1260"/>
      <c r="EC42" s="1260"/>
      <c r="ED42" s="1260"/>
      <c r="EE42" s="1260"/>
      <c r="EF42" s="1260"/>
      <c r="EG42" s="1260"/>
      <c r="EH42" s="1260"/>
      <c r="EI42" s="1260"/>
      <c r="EJ42" s="1260"/>
      <c r="EK42" s="1260"/>
      <c r="EL42" s="1260"/>
      <c r="EM42" s="1260"/>
      <c r="EN42" s="1260"/>
      <c r="EO42" s="1260"/>
      <c r="EP42" s="1260"/>
      <c r="EQ42" s="1260"/>
      <c r="ER42" s="1260"/>
      <c r="ES42" s="1260"/>
      <c r="ET42" s="1260"/>
      <c r="EU42" s="1260"/>
      <c r="EV42" s="1260"/>
      <c r="EW42" s="1260"/>
      <c r="EX42" s="1260"/>
      <c r="EY42" s="1260"/>
      <c r="EZ42" s="1260"/>
      <c r="FA42" s="1260"/>
      <c r="FB42" s="1260"/>
      <c r="FC42" s="1260"/>
      <c r="FD42" s="1260"/>
      <c r="FE42" s="1260"/>
      <c r="FF42" s="1260"/>
      <c r="FG42" s="1260"/>
      <c r="FH42" s="1260"/>
      <c r="FI42" s="1260"/>
      <c r="FJ42" s="1260"/>
      <c r="FK42" s="1260"/>
      <c r="FL42" s="1260"/>
      <c r="FM42" s="1260"/>
      <c r="FN42" s="1260"/>
      <c r="FO42" s="1260"/>
      <c r="FP42" s="1260"/>
      <c r="FQ42" s="1260"/>
      <c r="FR42" s="1260"/>
      <c r="FS42" s="1260"/>
      <c r="FT42" s="1260"/>
      <c r="FU42" s="1260"/>
      <c r="FV42" s="1260"/>
      <c r="FW42" s="1260"/>
      <c r="FX42" s="1260"/>
      <c r="FY42" s="1260"/>
      <c r="FZ42" s="1260"/>
      <c r="GA42" s="1260"/>
      <c r="GB42" s="1260"/>
      <c r="GC42" s="1260"/>
      <c r="GD42" s="1260"/>
      <c r="GE42" s="1261"/>
      <c r="GF42" s="1252" t="s">
        <v>267</v>
      </c>
    </row>
    <row r="43" spans="1:188" ht="12.75" customHeight="1" x14ac:dyDescent="0.25">
      <c r="A43" s="126" t="s">
        <v>411</v>
      </c>
      <c r="B43" s="587">
        <v>0</v>
      </c>
      <c r="C43" s="948">
        <v>0</v>
      </c>
      <c r="D43" s="586"/>
      <c r="E43" s="586"/>
      <c r="F43" s="314"/>
      <c r="G43" s="587">
        <v>0</v>
      </c>
      <c r="H43" s="587">
        <v>0</v>
      </c>
      <c r="I43" s="587">
        <v>0</v>
      </c>
      <c r="J43" s="587">
        <v>0</v>
      </c>
      <c r="K43" s="587">
        <v>0</v>
      </c>
      <c r="L43" s="587">
        <v>0</v>
      </c>
      <c r="M43" s="587">
        <v>0</v>
      </c>
      <c r="N43" s="587">
        <v>0</v>
      </c>
      <c r="O43" s="587">
        <v>0</v>
      </c>
      <c r="P43" s="587">
        <v>0</v>
      </c>
      <c r="Q43" s="587">
        <v>0</v>
      </c>
      <c r="R43" s="587">
        <v>0</v>
      </c>
      <c r="S43" s="587">
        <v>0</v>
      </c>
      <c r="T43" s="587">
        <v>0</v>
      </c>
      <c r="U43" s="587">
        <v>0</v>
      </c>
      <c r="V43" s="587">
        <v>0</v>
      </c>
      <c r="W43" s="587">
        <v>0</v>
      </c>
      <c r="X43" s="587">
        <v>0</v>
      </c>
      <c r="Y43" s="587">
        <v>0</v>
      </c>
      <c r="Z43" s="587">
        <v>0</v>
      </c>
      <c r="AA43" s="587">
        <v>0</v>
      </c>
      <c r="AB43" s="587">
        <v>0</v>
      </c>
      <c r="AC43" s="587">
        <v>0</v>
      </c>
      <c r="AD43" s="587">
        <v>0</v>
      </c>
      <c r="AE43" s="587">
        <v>0</v>
      </c>
      <c r="AF43" s="587">
        <v>0</v>
      </c>
      <c r="AG43" s="587">
        <v>0</v>
      </c>
      <c r="AH43" s="587">
        <v>0</v>
      </c>
      <c r="AI43" s="587">
        <v>0</v>
      </c>
      <c r="AJ43" s="587">
        <v>0</v>
      </c>
      <c r="AK43" s="587">
        <v>0</v>
      </c>
      <c r="AL43" s="587">
        <v>0</v>
      </c>
      <c r="AM43" s="587">
        <v>0</v>
      </c>
      <c r="AN43" s="587">
        <v>0</v>
      </c>
      <c r="AO43" s="587">
        <v>0</v>
      </c>
      <c r="AP43" s="587">
        <v>0</v>
      </c>
      <c r="AQ43" s="587">
        <v>0</v>
      </c>
      <c r="AR43" s="587">
        <v>0</v>
      </c>
      <c r="AS43" s="587">
        <v>0</v>
      </c>
      <c r="AT43" s="587">
        <v>0</v>
      </c>
      <c r="AU43" s="587">
        <v>0</v>
      </c>
      <c r="AV43" s="587">
        <v>0</v>
      </c>
      <c r="AW43" s="587">
        <v>0</v>
      </c>
      <c r="AX43" s="587">
        <v>0</v>
      </c>
      <c r="AY43" s="587">
        <v>0</v>
      </c>
      <c r="AZ43" s="587">
        <v>0</v>
      </c>
      <c r="BA43" s="587">
        <v>0</v>
      </c>
      <c r="BB43" s="587">
        <v>0</v>
      </c>
      <c r="BC43" s="587">
        <v>0</v>
      </c>
      <c r="BD43" s="587">
        <v>0</v>
      </c>
      <c r="BE43" s="587">
        <v>0</v>
      </c>
      <c r="BF43" s="587">
        <v>0</v>
      </c>
      <c r="BG43" s="587">
        <v>0</v>
      </c>
      <c r="BH43" s="587">
        <v>0</v>
      </c>
      <c r="BI43" s="587">
        <v>0</v>
      </c>
      <c r="BJ43" s="587">
        <v>0</v>
      </c>
      <c r="BK43" s="587">
        <v>0</v>
      </c>
      <c r="BL43" s="587">
        <v>0</v>
      </c>
      <c r="BM43" s="587">
        <v>0</v>
      </c>
      <c r="BN43" s="587">
        <v>0</v>
      </c>
      <c r="BO43" s="587">
        <v>0</v>
      </c>
      <c r="BP43" s="587">
        <v>0</v>
      </c>
      <c r="BQ43" s="587">
        <v>0</v>
      </c>
      <c r="BR43" s="587">
        <v>0</v>
      </c>
      <c r="BS43" s="587">
        <v>0</v>
      </c>
      <c r="BT43" s="587">
        <v>0</v>
      </c>
      <c r="BU43" s="587">
        <v>0</v>
      </c>
      <c r="BV43" s="587">
        <v>0</v>
      </c>
      <c r="BW43" s="587">
        <v>0</v>
      </c>
      <c r="BX43" s="587">
        <v>0</v>
      </c>
      <c r="BY43" s="587">
        <v>0</v>
      </c>
      <c r="BZ43" s="587">
        <v>0</v>
      </c>
      <c r="CA43" s="587">
        <v>0</v>
      </c>
      <c r="CB43" s="587">
        <v>0</v>
      </c>
      <c r="CC43" s="587">
        <v>0</v>
      </c>
      <c r="CD43" s="587">
        <v>0</v>
      </c>
      <c r="CE43" s="587">
        <v>0</v>
      </c>
      <c r="CF43" s="587">
        <v>0</v>
      </c>
      <c r="CG43" s="587">
        <v>0</v>
      </c>
      <c r="CH43" s="587">
        <v>0</v>
      </c>
      <c r="CI43" s="587">
        <v>0</v>
      </c>
      <c r="CJ43" s="587">
        <v>0</v>
      </c>
      <c r="CK43" s="587">
        <v>0</v>
      </c>
      <c r="CL43" s="587">
        <v>0</v>
      </c>
      <c r="CM43" s="587">
        <v>0</v>
      </c>
      <c r="CN43" s="587">
        <v>0</v>
      </c>
      <c r="CO43" s="587">
        <v>0</v>
      </c>
      <c r="CP43" s="587">
        <v>0</v>
      </c>
      <c r="CQ43" s="587">
        <v>0</v>
      </c>
      <c r="CR43" s="587">
        <v>0</v>
      </c>
      <c r="CS43" s="587">
        <v>0</v>
      </c>
      <c r="CT43" s="587">
        <v>0</v>
      </c>
      <c r="CU43" s="587">
        <v>0</v>
      </c>
      <c r="CV43" s="587">
        <v>0</v>
      </c>
      <c r="CW43" s="587">
        <v>0</v>
      </c>
      <c r="CX43" s="587">
        <v>0</v>
      </c>
      <c r="CY43" s="587">
        <v>0</v>
      </c>
      <c r="CZ43" s="587">
        <v>0</v>
      </c>
      <c r="DA43" s="587">
        <v>0</v>
      </c>
      <c r="DB43" s="587">
        <v>0</v>
      </c>
      <c r="DC43" s="587">
        <v>0</v>
      </c>
      <c r="DD43" s="587">
        <v>0</v>
      </c>
      <c r="DE43" s="587">
        <v>0</v>
      </c>
      <c r="DF43" s="587">
        <v>0</v>
      </c>
      <c r="DG43" s="587">
        <v>0</v>
      </c>
      <c r="DH43" s="587">
        <v>0</v>
      </c>
      <c r="DI43" s="587">
        <v>0</v>
      </c>
      <c r="DJ43" s="587">
        <v>0</v>
      </c>
      <c r="DK43" s="587">
        <v>0</v>
      </c>
      <c r="DL43" s="587">
        <v>0</v>
      </c>
      <c r="DM43" s="587">
        <v>0</v>
      </c>
      <c r="DN43" s="587">
        <v>0</v>
      </c>
      <c r="DO43" s="587">
        <v>0</v>
      </c>
      <c r="DP43" s="587">
        <v>0</v>
      </c>
      <c r="DQ43" s="587">
        <v>0</v>
      </c>
      <c r="DR43" s="587">
        <v>0</v>
      </c>
      <c r="DS43" s="587">
        <v>0</v>
      </c>
      <c r="DT43" s="587">
        <v>0</v>
      </c>
      <c r="DU43" s="587">
        <v>0</v>
      </c>
      <c r="DV43" s="587">
        <v>0</v>
      </c>
      <c r="DW43" s="587">
        <v>0</v>
      </c>
      <c r="DX43" s="587">
        <v>0</v>
      </c>
      <c r="DY43" s="587">
        <v>0</v>
      </c>
      <c r="DZ43" s="587">
        <v>0</v>
      </c>
      <c r="EA43" s="587">
        <v>0</v>
      </c>
      <c r="EB43" s="587">
        <v>0</v>
      </c>
      <c r="EC43" s="587">
        <v>0</v>
      </c>
      <c r="ED43" s="587">
        <v>0</v>
      </c>
      <c r="EE43" s="587">
        <v>0</v>
      </c>
      <c r="EF43" s="587">
        <v>0</v>
      </c>
      <c r="EG43" s="587">
        <v>0</v>
      </c>
      <c r="EH43" s="587">
        <v>0</v>
      </c>
      <c r="EI43" s="587">
        <v>0</v>
      </c>
      <c r="EJ43" s="587">
        <v>0</v>
      </c>
      <c r="EK43" s="587">
        <v>0</v>
      </c>
      <c r="EL43" s="587">
        <v>0</v>
      </c>
      <c r="EM43" s="587">
        <v>0</v>
      </c>
      <c r="EN43" s="587">
        <v>0</v>
      </c>
      <c r="EO43" s="587">
        <v>0</v>
      </c>
      <c r="EP43" s="587">
        <v>0</v>
      </c>
      <c r="EQ43" s="587">
        <v>0</v>
      </c>
      <c r="ER43" s="587">
        <v>0</v>
      </c>
      <c r="ES43" s="587">
        <v>0</v>
      </c>
      <c r="ET43" s="587">
        <v>0</v>
      </c>
      <c r="EU43" s="587">
        <v>0</v>
      </c>
      <c r="EV43" s="587">
        <v>0</v>
      </c>
      <c r="EW43" s="587">
        <v>0</v>
      </c>
      <c r="EX43" s="587">
        <v>0</v>
      </c>
      <c r="EY43" s="587">
        <v>0</v>
      </c>
      <c r="EZ43" s="587">
        <v>0</v>
      </c>
      <c r="FA43" s="587">
        <v>0</v>
      </c>
      <c r="FB43" s="587">
        <v>0</v>
      </c>
      <c r="FC43" s="587">
        <v>0</v>
      </c>
      <c r="FD43" s="587">
        <v>0</v>
      </c>
      <c r="FE43" s="587">
        <v>0</v>
      </c>
      <c r="FF43" s="587">
        <v>0</v>
      </c>
      <c r="FG43" s="587">
        <v>0</v>
      </c>
      <c r="FH43" s="587">
        <v>0</v>
      </c>
      <c r="FI43" s="587">
        <v>0</v>
      </c>
      <c r="FJ43" s="587">
        <v>0</v>
      </c>
      <c r="FK43" s="587">
        <v>0</v>
      </c>
      <c r="FL43" s="587">
        <v>0</v>
      </c>
      <c r="FM43" s="587">
        <v>0</v>
      </c>
      <c r="FN43" s="587">
        <v>0</v>
      </c>
      <c r="FO43" s="587">
        <v>0</v>
      </c>
      <c r="FP43" s="587">
        <v>0</v>
      </c>
      <c r="FQ43" s="587">
        <v>0</v>
      </c>
      <c r="FR43" s="587">
        <v>0</v>
      </c>
      <c r="FS43" s="587">
        <v>0</v>
      </c>
      <c r="FT43" s="587">
        <v>0</v>
      </c>
      <c r="FU43" s="587">
        <v>0</v>
      </c>
      <c r="FV43" s="587">
        <v>0</v>
      </c>
      <c r="FW43" s="587">
        <v>0</v>
      </c>
      <c r="FX43" s="587">
        <v>0</v>
      </c>
      <c r="FY43" s="587">
        <v>0</v>
      </c>
      <c r="FZ43" s="587">
        <v>0</v>
      </c>
      <c r="GA43" s="587">
        <v>0</v>
      </c>
      <c r="GB43" s="587">
        <v>0</v>
      </c>
      <c r="GC43" s="587">
        <v>0</v>
      </c>
      <c r="GD43" s="587">
        <v>0</v>
      </c>
      <c r="GE43" s="829"/>
      <c r="GF43" s="831" t="s">
        <v>267</v>
      </c>
    </row>
    <row r="44" spans="1:188" ht="12.75" customHeight="1" outlineLevel="1" x14ac:dyDescent="0.25">
      <c r="A44" s="553" t="s">
        <v>335</v>
      </c>
      <c r="B44" s="583">
        <v>0</v>
      </c>
      <c r="C44" s="948">
        <v>0</v>
      </c>
      <c r="D44" s="586"/>
      <c r="E44" s="586"/>
      <c r="F44" s="314"/>
      <c r="G44" s="583">
        <v>0</v>
      </c>
      <c r="H44" s="583">
        <v>0</v>
      </c>
      <c r="I44" s="583">
        <v>0</v>
      </c>
      <c r="J44" s="583">
        <v>0</v>
      </c>
      <c r="K44" s="583">
        <v>0</v>
      </c>
      <c r="L44" s="583">
        <v>0</v>
      </c>
      <c r="M44" s="583">
        <v>0</v>
      </c>
      <c r="N44" s="583">
        <v>0</v>
      </c>
      <c r="O44" s="583">
        <v>0</v>
      </c>
      <c r="P44" s="583">
        <v>0</v>
      </c>
      <c r="Q44" s="583">
        <v>0</v>
      </c>
      <c r="R44" s="583">
        <v>0</v>
      </c>
      <c r="S44" s="583">
        <v>0</v>
      </c>
      <c r="T44" s="583">
        <v>0</v>
      </c>
      <c r="U44" s="583">
        <v>0</v>
      </c>
      <c r="V44" s="583">
        <v>0</v>
      </c>
      <c r="W44" s="583">
        <v>0</v>
      </c>
      <c r="X44" s="583">
        <v>0</v>
      </c>
      <c r="Y44" s="583">
        <v>0</v>
      </c>
      <c r="Z44" s="583">
        <v>0</v>
      </c>
      <c r="AA44" s="583">
        <v>0</v>
      </c>
      <c r="AB44" s="583">
        <v>0</v>
      </c>
      <c r="AC44" s="583">
        <v>0</v>
      </c>
      <c r="AD44" s="583">
        <v>0</v>
      </c>
      <c r="AE44" s="583">
        <v>0</v>
      </c>
      <c r="AF44" s="583">
        <v>0</v>
      </c>
      <c r="AG44" s="583">
        <v>0</v>
      </c>
      <c r="AH44" s="583">
        <v>0</v>
      </c>
      <c r="AI44" s="583">
        <v>0</v>
      </c>
      <c r="AJ44" s="583">
        <v>0</v>
      </c>
      <c r="AK44" s="583">
        <v>0</v>
      </c>
      <c r="AL44" s="583">
        <v>0</v>
      </c>
      <c r="AM44" s="583">
        <v>0</v>
      </c>
      <c r="AN44" s="583">
        <v>0</v>
      </c>
      <c r="AO44" s="583">
        <v>0</v>
      </c>
      <c r="AP44" s="583">
        <v>0</v>
      </c>
      <c r="AQ44" s="583">
        <v>0</v>
      </c>
      <c r="AR44" s="583">
        <v>0</v>
      </c>
      <c r="AS44" s="583">
        <v>0</v>
      </c>
      <c r="AT44" s="583">
        <v>0</v>
      </c>
      <c r="AU44" s="583">
        <v>0</v>
      </c>
      <c r="AV44" s="583">
        <v>0</v>
      </c>
      <c r="AW44" s="583">
        <v>0</v>
      </c>
      <c r="AX44" s="583">
        <v>0</v>
      </c>
      <c r="AY44" s="583">
        <v>0</v>
      </c>
      <c r="AZ44" s="583">
        <v>0</v>
      </c>
      <c r="BA44" s="583">
        <v>0</v>
      </c>
      <c r="BB44" s="583">
        <v>0</v>
      </c>
      <c r="BC44" s="583">
        <v>0</v>
      </c>
      <c r="BD44" s="583">
        <v>0</v>
      </c>
      <c r="BE44" s="583">
        <v>0</v>
      </c>
      <c r="BF44" s="583">
        <v>0</v>
      </c>
      <c r="BG44" s="583">
        <v>0</v>
      </c>
      <c r="BH44" s="583">
        <v>0</v>
      </c>
      <c r="BI44" s="583">
        <v>0</v>
      </c>
      <c r="BJ44" s="583">
        <v>0</v>
      </c>
      <c r="BK44" s="583">
        <v>0</v>
      </c>
      <c r="BL44" s="583">
        <v>0</v>
      </c>
      <c r="BM44" s="583">
        <v>0</v>
      </c>
      <c r="BN44" s="583">
        <v>0</v>
      </c>
      <c r="BO44" s="583">
        <v>0</v>
      </c>
      <c r="BP44" s="583">
        <v>0</v>
      </c>
      <c r="BQ44" s="583">
        <v>0</v>
      </c>
      <c r="BR44" s="583">
        <v>0</v>
      </c>
      <c r="BS44" s="583">
        <v>0</v>
      </c>
      <c r="BT44" s="583">
        <v>0</v>
      </c>
      <c r="BU44" s="583">
        <v>0</v>
      </c>
      <c r="BV44" s="583">
        <v>0</v>
      </c>
      <c r="BW44" s="583">
        <v>0</v>
      </c>
      <c r="BX44" s="583">
        <v>0</v>
      </c>
      <c r="BY44" s="583">
        <v>0</v>
      </c>
      <c r="BZ44" s="583">
        <v>0</v>
      </c>
      <c r="CA44" s="583">
        <v>0</v>
      </c>
      <c r="CB44" s="583">
        <v>0</v>
      </c>
      <c r="CC44" s="583">
        <v>0</v>
      </c>
      <c r="CD44" s="583">
        <v>0</v>
      </c>
      <c r="CE44" s="583">
        <v>0</v>
      </c>
      <c r="CF44" s="583">
        <v>0</v>
      </c>
      <c r="CG44" s="583">
        <v>0</v>
      </c>
      <c r="CH44" s="583">
        <v>0</v>
      </c>
      <c r="CI44" s="583">
        <v>0</v>
      </c>
      <c r="CJ44" s="583">
        <v>0</v>
      </c>
      <c r="CK44" s="583">
        <v>0</v>
      </c>
      <c r="CL44" s="583">
        <v>0</v>
      </c>
      <c r="CM44" s="583">
        <v>0</v>
      </c>
      <c r="CN44" s="583">
        <v>0</v>
      </c>
      <c r="CO44" s="583">
        <v>0</v>
      </c>
      <c r="CP44" s="583">
        <v>0</v>
      </c>
      <c r="CQ44" s="583">
        <v>0</v>
      </c>
      <c r="CR44" s="583">
        <v>0</v>
      </c>
      <c r="CS44" s="583">
        <v>0</v>
      </c>
      <c r="CT44" s="583">
        <v>0</v>
      </c>
      <c r="CU44" s="583">
        <v>0</v>
      </c>
      <c r="CV44" s="583">
        <v>0</v>
      </c>
      <c r="CW44" s="583">
        <v>0</v>
      </c>
      <c r="CX44" s="583">
        <v>0</v>
      </c>
      <c r="CY44" s="583">
        <v>0</v>
      </c>
      <c r="CZ44" s="583">
        <v>0</v>
      </c>
      <c r="DA44" s="583">
        <v>0</v>
      </c>
      <c r="DB44" s="583">
        <v>0</v>
      </c>
      <c r="DC44" s="583">
        <v>0</v>
      </c>
      <c r="DD44" s="583">
        <v>0</v>
      </c>
      <c r="DE44" s="583">
        <v>0</v>
      </c>
      <c r="DF44" s="583">
        <v>0</v>
      </c>
      <c r="DG44" s="583">
        <v>0</v>
      </c>
      <c r="DH44" s="583">
        <v>0</v>
      </c>
      <c r="DI44" s="583">
        <v>0</v>
      </c>
      <c r="DJ44" s="583">
        <v>0</v>
      </c>
      <c r="DK44" s="583">
        <v>0</v>
      </c>
      <c r="DL44" s="583">
        <v>0</v>
      </c>
      <c r="DM44" s="583">
        <v>0</v>
      </c>
      <c r="DN44" s="583">
        <v>0</v>
      </c>
      <c r="DO44" s="583">
        <v>0</v>
      </c>
      <c r="DP44" s="583">
        <v>0</v>
      </c>
      <c r="DQ44" s="583">
        <v>0</v>
      </c>
      <c r="DR44" s="583">
        <v>0</v>
      </c>
      <c r="DS44" s="583">
        <v>0</v>
      </c>
      <c r="DT44" s="583">
        <v>0</v>
      </c>
      <c r="DU44" s="583">
        <v>0</v>
      </c>
      <c r="DV44" s="583">
        <v>0</v>
      </c>
      <c r="DW44" s="583">
        <v>0</v>
      </c>
      <c r="DX44" s="583">
        <v>0</v>
      </c>
      <c r="DY44" s="583">
        <v>0</v>
      </c>
      <c r="DZ44" s="583">
        <v>0</v>
      </c>
      <c r="EA44" s="583">
        <v>0</v>
      </c>
      <c r="EB44" s="583">
        <v>0</v>
      </c>
      <c r="EC44" s="583">
        <v>0</v>
      </c>
      <c r="ED44" s="583">
        <v>0</v>
      </c>
      <c r="EE44" s="583">
        <v>0</v>
      </c>
      <c r="EF44" s="583">
        <v>0</v>
      </c>
      <c r="EG44" s="583">
        <v>0</v>
      </c>
      <c r="EH44" s="583">
        <v>0</v>
      </c>
      <c r="EI44" s="583">
        <v>0</v>
      </c>
      <c r="EJ44" s="583">
        <v>0</v>
      </c>
      <c r="EK44" s="583">
        <v>0</v>
      </c>
      <c r="EL44" s="583">
        <v>0</v>
      </c>
      <c r="EM44" s="583">
        <v>0</v>
      </c>
      <c r="EN44" s="583">
        <v>0</v>
      </c>
      <c r="EO44" s="583">
        <v>0</v>
      </c>
      <c r="EP44" s="583">
        <v>0</v>
      </c>
      <c r="EQ44" s="583">
        <v>0</v>
      </c>
      <c r="ER44" s="583">
        <v>0</v>
      </c>
      <c r="ES44" s="583">
        <v>0</v>
      </c>
      <c r="ET44" s="583">
        <v>0</v>
      </c>
      <c r="EU44" s="583">
        <v>0</v>
      </c>
      <c r="EV44" s="583">
        <v>0</v>
      </c>
      <c r="EW44" s="583">
        <v>0</v>
      </c>
      <c r="EX44" s="583">
        <v>0</v>
      </c>
      <c r="EY44" s="583">
        <v>0</v>
      </c>
      <c r="EZ44" s="583">
        <v>0</v>
      </c>
      <c r="FA44" s="583">
        <v>0</v>
      </c>
      <c r="FB44" s="583">
        <v>0</v>
      </c>
      <c r="FC44" s="583">
        <v>0</v>
      </c>
      <c r="FD44" s="583">
        <v>0</v>
      </c>
      <c r="FE44" s="583">
        <v>0</v>
      </c>
      <c r="FF44" s="583">
        <v>0</v>
      </c>
      <c r="FG44" s="583">
        <v>0</v>
      </c>
      <c r="FH44" s="583">
        <v>0</v>
      </c>
      <c r="FI44" s="583">
        <v>0</v>
      </c>
      <c r="FJ44" s="583">
        <v>0</v>
      </c>
      <c r="FK44" s="583">
        <v>0</v>
      </c>
      <c r="FL44" s="583">
        <v>0</v>
      </c>
      <c r="FM44" s="583">
        <v>0</v>
      </c>
      <c r="FN44" s="583">
        <v>0</v>
      </c>
      <c r="FO44" s="583">
        <v>0</v>
      </c>
      <c r="FP44" s="583">
        <v>0</v>
      </c>
      <c r="FQ44" s="583">
        <v>0</v>
      </c>
      <c r="FR44" s="583">
        <v>0</v>
      </c>
      <c r="FS44" s="583">
        <v>0</v>
      </c>
      <c r="FT44" s="583">
        <v>0</v>
      </c>
      <c r="FU44" s="583">
        <v>0</v>
      </c>
      <c r="FV44" s="583">
        <v>0</v>
      </c>
      <c r="FW44" s="583">
        <v>0</v>
      </c>
      <c r="FX44" s="583">
        <v>0</v>
      </c>
      <c r="FY44" s="583">
        <v>0</v>
      </c>
      <c r="FZ44" s="583">
        <v>0</v>
      </c>
      <c r="GA44" s="583">
        <v>0</v>
      </c>
      <c r="GB44" s="583">
        <v>0</v>
      </c>
      <c r="GC44" s="583">
        <v>0</v>
      </c>
      <c r="GD44" s="583">
        <v>0</v>
      </c>
      <c r="GE44" s="828"/>
      <c r="GF44" s="831" t="s">
        <v>267</v>
      </c>
    </row>
    <row r="45" spans="1:188" ht="12.75" customHeight="1" outlineLevel="1" x14ac:dyDescent="0.25">
      <c r="A45" s="553" t="s">
        <v>335</v>
      </c>
      <c r="B45" s="583">
        <v>0</v>
      </c>
      <c r="C45" s="948">
        <v>0</v>
      </c>
      <c r="D45" s="586"/>
      <c r="E45" s="586"/>
      <c r="F45" s="314"/>
      <c r="G45" s="583">
        <v>0</v>
      </c>
      <c r="H45" s="583">
        <v>0</v>
      </c>
      <c r="I45" s="583">
        <v>0</v>
      </c>
      <c r="J45" s="583">
        <v>0</v>
      </c>
      <c r="K45" s="583">
        <v>0</v>
      </c>
      <c r="L45" s="583">
        <v>0</v>
      </c>
      <c r="M45" s="583">
        <v>0</v>
      </c>
      <c r="N45" s="583">
        <v>0</v>
      </c>
      <c r="O45" s="583">
        <v>0</v>
      </c>
      <c r="P45" s="583">
        <v>0</v>
      </c>
      <c r="Q45" s="583">
        <v>0</v>
      </c>
      <c r="R45" s="583">
        <v>0</v>
      </c>
      <c r="S45" s="583">
        <v>0</v>
      </c>
      <c r="T45" s="583">
        <v>0</v>
      </c>
      <c r="U45" s="583">
        <v>0</v>
      </c>
      <c r="V45" s="583">
        <v>0</v>
      </c>
      <c r="W45" s="583">
        <v>0</v>
      </c>
      <c r="X45" s="583">
        <v>0</v>
      </c>
      <c r="Y45" s="583">
        <v>0</v>
      </c>
      <c r="Z45" s="583">
        <v>0</v>
      </c>
      <c r="AA45" s="583">
        <v>0</v>
      </c>
      <c r="AB45" s="583">
        <v>0</v>
      </c>
      <c r="AC45" s="583">
        <v>0</v>
      </c>
      <c r="AD45" s="583">
        <v>0</v>
      </c>
      <c r="AE45" s="583">
        <v>0</v>
      </c>
      <c r="AF45" s="583">
        <v>0</v>
      </c>
      <c r="AG45" s="583">
        <v>0</v>
      </c>
      <c r="AH45" s="583">
        <v>0</v>
      </c>
      <c r="AI45" s="583">
        <v>0</v>
      </c>
      <c r="AJ45" s="583">
        <v>0</v>
      </c>
      <c r="AK45" s="583">
        <v>0</v>
      </c>
      <c r="AL45" s="583">
        <v>0</v>
      </c>
      <c r="AM45" s="583">
        <v>0</v>
      </c>
      <c r="AN45" s="583">
        <v>0</v>
      </c>
      <c r="AO45" s="583">
        <v>0</v>
      </c>
      <c r="AP45" s="583">
        <v>0</v>
      </c>
      <c r="AQ45" s="583">
        <v>0</v>
      </c>
      <c r="AR45" s="583">
        <v>0</v>
      </c>
      <c r="AS45" s="583">
        <v>0</v>
      </c>
      <c r="AT45" s="583">
        <v>0</v>
      </c>
      <c r="AU45" s="583">
        <v>0</v>
      </c>
      <c r="AV45" s="583">
        <v>0</v>
      </c>
      <c r="AW45" s="583">
        <v>0</v>
      </c>
      <c r="AX45" s="583">
        <v>0</v>
      </c>
      <c r="AY45" s="583">
        <v>0</v>
      </c>
      <c r="AZ45" s="583">
        <v>0</v>
      </c>
      <c r="BA45" s="583">
        <v>0</v>
      </c>
      <c r="BB45" s="583">
        <v>0</v>
      </c>
      <c r="BC45" s="583">
        <v>0</v>
      </c>
      <c r="BD45" s="583">
        <v>0</v>
      </c>
      <c r="BE45" s="583">
        <v>0</v>
      </c>
      <c r="BF45" s="583">
        <v>0</v>
      </c>
      <c r="BG45" s="583">
        <v>0</v>
      </c>
      <c r="BH45" s="583">
        <v>0</v>
      </c>
      <c r="BI45" s="583">
        <v>0</v>
      </c>
      <c r="BJ45" s="583">
        <v>0</v>
      </c>
      <c r="BK45" s="583">
        <v>0</v>
      </c>
      <c r="BL45" s="583">
        <v>0</v>
      </c>
      <c r="BM45" s="583">
        <v>0</v>
      </c>
      <c r="BN45" s="583">
        <v>0</v>
      </c>
      <c r="BO45" s="583">
        <v>0</v>
      </c>
      <c r="BP45" s="583">
        <v>0</v>
      </c>
      <c r="BQ45" s="583">
        <v>0</v>
      </c>
      <c r="BR45" s="583">
        <v>0</v>
      </c>
      <c r="BS45" s="583">
        <v>0</v>
      </c>
      <c r="BT45" s="583">
        <v>0</v>
      </c>
      <c r="BU45" s="583">
        <v>0</v>
      </c>
      <c r="BV45" s="583">
        <v>0</v>
      </c>
      <c r="BW45" s="583">
        <v>0</v>
      </c>
      <c r="BX45" s="583">
        <v>0</v>
      </c>
      <c r="BY45" s="583">
        <v>0</v>
      </c>
      <c r="BZ45" s="583">
        <v>0</v>
      </c>
      <c r="CA45" s="583">
        <v>0</v>
      </c>
      <c r="CB45" s="583">
        <v>0</v>
      </c>
      <c r="CC45" s="583">
        <v>0</v>
      </c>
      <c r="CD45" s="583">
        <v>0</v>
      </c>
      <c r="CE45" s="583">
        <v>0</v>
      </c>
      <c r="CF45" s="583">
        <v>0</v>
      </c>
      <c r="CG45" s="583">
        <v>0</v>
      </c>
      <c r="CH45" s="583">
        <v>0</v>
      </c>
      <c r="CI45" s="583">
        <v>0</v>
      </c>
      <c r="CJ45" s="583">
        <v>0</v>
      </c>
      <c r="CK45" s="583">
        <v>0</v>
      </c>
      <c r="CL45" s="583">
        <v>0</v>
      </c>
      <c r="CM45" s="583">
        <v>0</v>
      </c>
      <c r="CN45" s="583">
        <v>0</v>
      </c>
      <c r="CO45" s="583">
        <v>0</v>
      </c>
      <c r="CP45" s="583">
        <v>0</v>
      </c>
      <c r="CQ45" s="583">
        <v>0</v>
      </c>
      <c r="CR45" s="583">
        <v>0</v>
      </c>
      <c r="CS45" s="583">
        <v>0</v>
      </c>
      <c r="CT45" s="583">
        <v>0</v>
      </c>
      <c r="CU45" s="583">
        <v>0</v>
      </c>
      <c r="CV45" s="583">
        <v>0</v>
      </c>
      <c r="CW45" s="583">
        <v>0</v>
      </c>
      <c r="CX45" s="583">
        <v>0</v>
      </c>
      <c r="CY45" s="583">
        <v>0</v>
      </c>
      <c r="CZ45" s="583">
        <v>0</v>
      </c>
      <c r="DA45" s="583">
        <v>0</v>
      </c>
      <c r="DB45" s="583">
        <v>0</v>
      </c>
      <c r="DC45" s="583">
        <v>0</v>
      </c>
      <c r="DD45" s="583">
        <v>0</v>
      </c>
      <c r="DE45" s="583">
        <v>0</v>
      </c>
      <c r="DF45" s="583">
        <v>0</v>
      </c>
      <c r="DG45" s="583">
        <v>0</v>
      </c>
      <c r="DH45" s="583">
        <v>0</v>
      </c>
      <c r="DI45" s="583">
        <v>0</v>
      </c>
      <c r="DJ45" s="583">
        <v>0</v>
      </c>
      <c r="DK45" s="583">
        <v>0</v>
      </c>
      <c r="DL45" s="583">
        <v>0</v>
      </c>
      <c r="DM45" s="583">
        <v>0</v>
      </c>
      <c r="DN45" s="583">
        <v>0</v>
      </c>
      <c r="DO45" s="583">
        <v>0</v>
      </c>
      <c r="DP45" s="583">
        <v>0</v>
      </c>
      <c r="DQ45" s="583">
        <v>0</v>
      </c>
      <c r="DR45" s="583">
        <v>0</v>
      </c>
      <c r="DS45" s="583">
        <v>0</v>
      </c>
      <c r="DT45" s="583">
        <v>0</v>
      </c>
      <c r="DU45" s="583">
        <v>0</v>
      </c>
      <c r="DV45" s="583">
        <v>0</v>
      </c>
      <c r="DW45" s="583">
        <v>0</v>
      </c>
      <c r="DX45" s="583">
        <v>0</v>
      </c>
      <c r="DY45" s="583">
        <v>0</v>
      </c>
      <c r="DZ45" s="583">
        <v>0</v>
      </c>
      <c r="EA45" s="583">
        <v>0</v>
      </c>
      <c r="EB45" s="583">
        <v>0</v>
      </c>
      <c r="EC45" s="583">
        <v>0</v>
      </c>
      <c r="ED45" s="583">
        <v>0</v>
      </c>
      <c r="EE45" s="583">
        <v>0</v>
      </c>
      <c r="EF45" s="583">
        <v>0</v>
      </c>
      <c r="EG45" s="583">
        <v>0</v>
      </c>
      <c r="EH45" s="583">
        <v>0</v>
      </c>
      <c r="EI45" s="583">
        <v>0</v>
      </c>
      <c r="EJ45" s="583">
        <v>0</v>
      </c>
      <c r="EK45" s="583">
        <v>0</v>
      </c>
      <c r="EL45" s="583">
        <v>0</v>
      </c>
      <c r="EM45" s="583">
        <v>0</v>
      </c>
      <c r="EN45" s="583">
        <v>0</v>
      </c>
      <c r="EO45" s="583">
        <v>0</v>
      </c>
      <c r="EP45" s="583">
        <v>0</v>
      </c>
      <c r="EQ45" s="583">
        <v>0</v>
      </c>
      <c r="ER45" s="583">
        <v>0</v>
      </c>
      <c r="ES45" s="583">
        <v>0</v>
      </c>
      <c r="ET45" s="583">
        <v>0</v>
      </c>
      <c r="EU45" s="583">
        <v>0</v>
      </c>
      <c r="EV45" s="583">
        <v>0</v>
      </c>
      <c r="EW45" s="583">
        <v>0</v>
      </c>
      <c r="EX45" s="583">
        <v>0</v>
      </c>
      <c r="EY45" s="583">
        <v>0</v>
      </c>
      <c r="EZ45" s="583">
        <v>0</v>
      </c>
      <c r="FA45" s="583">
        <v>0</v>
      </c>
      <c r="FB45" s="583">
        <v>0</v>
      </c>
      <c r="FC45" s="583">
        <v>0</v>
      </c>
      <c r="FD45" s="583">
        <v>0</v>
      </c>
      <c r="FE45" s="583">
        <v>0</v>
      </c>
      <c r="FF45" s="583">
        <v>0</v>
      </c>
      <c r="FG45" s="583">
        <v>0</v>
      </c>
      <c r="FH45" s="583">
        <v>0</v>
      </c>
      <c r="FI45" s="583">
        <v>0</v>
      </c>
      <c r="FJ45" s="583">
        <v>0</v>
      </c>
      <c r="FK45" s="583">
        <v>0</v>
      </c>
      <c r="FL45" s="583">
        <v>0</v>
      </c>
      <c r="FM45" s="583">
        <v>0</v>
      </c>
      <c r="FN45" s="583">
        <v>0</v>
      </c>
      <c r="FO45" s="583">
        <v>0</v>
      </c>
      <c r="FP45" s="583">
        <v>0</v>
      </c>
      <c r="FQ45" s="583">
        <v>0</v>
      </c>
      <c r="FR45" s="583">
        <v>0</v>
      </c>
      <c r="FS45" s="583">
        <v>0</v>
      </c>
      <c r="FT45" s="583">
        <v>0</v>
      </c>
      <c r="FU45" s="583">
        <v>0</v>
      </c>
      <c r="FV45" s="583">
        <v>0</v>
      </c>
      <c r="FW45" s="583">
        <v>0</v>
      </c>
      <c r="FX45" s="583">
        <v>0</v>
      </c>
      <c r="FY45" s="583">
        <v>0</v>
      </c>
      <c r="FZ45" s="583">
        <v>0</v>
      </c>
      <c r="GA45" s="583">
        <v>0</v>
      </c>
      <c r="GB45" s="583">
        <v>0</v>
      </c>
      <c r="GC45" s="583">
        <v>0</v>
      </c>
      <c r="GD45" s="583">
        <v>0</v>
      </c>
      <c r="GE45" s="828"/>
      <c r="GF45" s="831" t="s">
        <v>267</v>
      </c>
    </row>
    <row r="46" spans="1:188" ht="12.75" customHeight="1" x14ac:dyDescent="0.25">
      <c r="A46" s="125" t="s">
        <v>412</v>
      </c>
      <c r="B46" s="587">
        <v>3666010.62</v>
      </c>
      <c r="C46" s="948">
        <v>0.17670846585827357</v>
      </c>
      <c r="D46" s="746"/>
      <c r="E46" s="746"/>
      <c r="F46" s="747"/>
      <c r="G46" s="1473">
        <v>3666010.62</v>
      </c>
      <c r="H46" s="1473">
        <v>0</v>
      </c>
      <c r="I46" s="1473">
        <v>0</v>
      </c>
      <c r="J46" s="1473">
        <v>0</v>
      </c>
      <c r="K46" s="1473">
        <v>0</v>
      </c>
      <c r="L46" s="1473">
        <v>0</v>
      </c>
      <c r="M46" s="1473">
        <v>0</v>
      </c>
      <c r="N46" s="1473">
        <v>0</v>
      </c>
      <c r="O46" s="1473">
        <v>0</v>
      </c>
      <c r="P46" s="1473">
        <v>0</v>
      </c>
      <c r="Q46" s="1473">
        <v>0</v>
      </c>
      <c r="R46" s="1473">
        <v>0</v>
      </c>
      <c r="S46" s="1473">
        <v>0</v>
      </c>
      <c r="T46" s="1473">
        <v>0</v>
      </c>
      <c r="U46" s="1473">
        <v>0</v>
      </c>
      <c r="V46" s="1473">
        <v>0</v>
      </c>
      <c r="W46" s="1473">
        <v>0</v>
      </c>
      <c r="X46" s="1473">
        <v>0</v>
      </c>
      <c r="Y46" s="1473">
        <v>0</v>
      </c>
      <c r="Z46" s="1473">
        <v>0</v>
      </c>
      <c r="AA46" s="1473">
        <v>0</v>
      </c>
      <c r="AB46" s="1473">
        <v>0</v>
      </c>
      <c r="AC46" s="1473">
        <v>0</v>
      </c>
      <c r="AD46" s="1473">
        <v>0</v>
      </c>
      <c r="AE46" s="1473">
        <v>0</v>
      </c>
      <c r="AF46" s="1473">
        <v>0</v>
      </c>
      <c r="AG46" s="1473">
        <v>0</v>
      </c>
      <c r="AH46" s="1473">
        <v>0</v>
      </c>
      <c r="AI46" s="1473">
        <v>0</v>
      </c>
      <c r="AJ46" s="1473">
        <v>0</v>
      </c>
      <c r="AK46" s="1473">
        <v>0</v>
      </c>
      <c r="AL46" s="1473">
        <v>0</v>
      </c>
      <c r="AM46" s="1473">
        <v>0</v>
      </c>
      <c r="AN46" s="1473">
        <v>0</v>
      </c>
      <c r="AO46" s="1473">
        <v>0</v>
      </c>
      <c r="AP46" s="1473">
        <v>0</v>
      </c>
      <c r="AQ46" s="1473">
        <v>0</v>
      </c>
      <c r="AR46" s="1473">
        <v>0</v>
      </c>
      <c r="AS46" s="1473">
        <v>0</v>
      </c>
      <c r="AT46" s="1473">
        <v>0</v>
      </c>
      <c r="AU46" s="1473">
        <v>0</v>
      </c>
      <c r="AV46" s="1473">
        <v>0</v>
      </c>
      <c r="AW46" s="1473">
        <v>0</v>
      </c>
      <c r="AX46" s="1473">
        <v>0</v>
      </c>
      <c r="AY46" s="1473">
        <v>0</v>
      </c>
      <c r="AZ46" s="1473">
        <v>0</v>
      </c>
      <c r="BA46" s="1473">
        <v>0</v>
      </c>
      <c r="BB46" s="1473">
        <v>0</v>
      </c>
      <c r="BC46" s="1473">
        <v>0</v>
      </c>
      <c r="BD46" s="1473">
        <v>0</v>
      </c>
      <c r="BE46" s="1473">
        <v>0</v>
      </c>
      <c r="BF46" s="1473">
        <v>0</v>
      </c>
      <c r="BG46" s="1473">
        <v>0</v>
      </c>
      <c r="BH46" s="1473">
        <v>0</v>
      </c>
      <c r="BI46" s="1473">
        <v>0</v>
      </c>
      <c r="BJ46" s="1473">
        <v>0</v>
      </c>
      <c r="BK46" s="1473">
        <v>0</v>
      </c>
      <c r="BL46" s="1473">
        <v>0</v>
      </c>
      <c r="BM46" s="1473">
        <v>0</v>
      </c>
      <c r="BN46" s="1473">
        <v>0</v>
      </c>
      <c r="BO46" s="1473">
        <v>0</v>
      </c>
      <c r="BP46" s="1473">
        <v>0</v>
      </c>
      <c r="BQ46" s="1473">
        <v>0</v>
      </c>
      <c r="BR46" s="1473">
        <v>0</v>
      </c>
      <c r="BS46" s="1473">
        <v>0</v>
      </c>
      <c r="BT46" s="1473">
        <v>0</v>
      </c>
      <c r="BU46" s="1473">
        <v>0</v>
      </c>
      <c r="BV46" s="1473">
        <v>0</v>
      </c>
      <c r="BW46" s="1473">
        <v>0</v>
      </c>
      <c r="BX46" s="1473">
        <v>0</v>
      </c>
      <c r="BY46" s="1473">
        <v>0</v>
      </c>
      <c r="BZ46" s="1473">
        <v>0</v>
      </c>
      <c r="CA46" s="1473">
        <v>0</v>
      </c>
      <c r="CB46" s="1473">
        <v>0</v>
      </c>
      <c r="CC46" s="1473">
        <v>0</v>
      </c>
      <c r="CD46" s="1473">
        <v>0</v>
      </c>
      <c r="CE46" s="1473">
        <v>0</v>
      </c>
      <c r="CF46" s="1473">
        <v>0</v>
      </c>
      <c r="CG46" s="1473">
        <v>0</v>
      </c>
      <c r="CH46" s="1473">
        <v>0</v>
      </c>
      <c r="CI46" s="1473">
        <v>0</v>
      </c>
      <c r="CJ46" s="1473">
        <v>0</v>
      </c>
      <c r="CK46" s="1473">
        <v>0</v>
      </c>
      <c r="CL46" s="1473">
        <v>0</v>
      </c>
      <c r="CM46" s="1473">
        <v>0</v>
      </c>
      <c r="CN46" s="1473">
        <v>0</v>
      </c>
      <c r="CO46" s="1473">
        <v>0</v>
      </c>
      <c r="CP46" s="1473">
        <v>0</v>
      </c>
      <c r="CQ46" s="1473">
        <v>0</v>
      </c>
      <c r="CR46" s="1473">
        <v>0</v>
      </c>
      <c r="CS46" s="1473">
        <v>0</v>
      </c>
      <c r="CT46" s="1473">
        <v>0</v>
      </c>
      <c r="CU46" s="1473">
        <v>0</v>
      </c>
      <c r="CV46" s="1473">
        <v>0</v>
      </c>
      <c r="CW46" s="1473">
        <v>0</v>
      </c>
      <c r="CX46" s="1473">
        <v>0</v>
      </c>
      <c r="CY46" s="1473">
        <v>0</v>
      </c>
      <c r="CZ46" s="1473">
        <v>0</v>
      </c>
      <c r="DA46" s="1473">
        <v>0</v>
      </c>
      <c r="DB46" s="1473">
        <v>0</v>
      </c>
      <c r="DC46" s="1473">
        <v>0</v>
      </c>
      <c r="DD46" s="1473">
        <v>0</v>
      </c>
      <c r="DE46" s="1473">
        <v>0</v>
      </c>
      <c r="DF46" s="1473">
        <v>0</v>
      </c>
      <c r="DG46" s="1473">
        <v>0</v>
      </c>
      <c r="DH46" s="1473">
        <v>0</v>
      </c>
      <c r="DI46" s="1473">
        <v>0</v>
      </c>
      <c r="DJ46" s="1473">
        <v>0</v>
      </c>
      <c r="DK46" s="1473">
        <v>0</v>
      </c>
      <c r="DL46" s="1473">
        <v>0</v>
      </c>
      <c r="DM46" s="1473">
        <v>0</v>
      </c>
      <c r="DN46" s="1473">
        <v>0</v>
      </c>
      <c r="DO46" s="1473">
        <v>0</v>
      </c>
      <c r="DP46" s="1473">
        <v>0</v>
      </c>
      <c r="DQ46" s="1473">
        <v>0</v>
      </c>
      <c r="DR46" s="1473">
        <v>0</v>
      </c>
      <c r="DS46" s="1473">
        <v>0</v>
      </c>
      <c r="DT46" s="1473">
        <v>0</v>
      </c>
      <c r="DU46" s="1473">
        <v>0</v>
      </c>
      <c r="DV46" s="1473">
        <v>0</v>
      </c>
      <c r="DW46" s="1473">
        <v>0</v>
      </c>
      <c r="DX46" s="1473">
        <v>0</v>
      </c>
      <c r="DY46" s="1473">
        <v>0</v>
      </c>
      <c r="DZ46" s="1473">
        <v>0</v>
      </c>
      <c r="EA46" s="1473">
        <v>0</v>
      </c>
      <c r="EB46" s="1473">
        <v>0</v>
      </c>
      <c r="EC46" s="1473">
        <v>0</v>
      </c>
      <c r="ED46" s="1473">
        <v>0</v>
      </c>
      <c r="EE46" s="1473">
        <v>0</v>
      </c>
      <c r="EF46" s="1473">
        <v>0</v>
      </c>
      <c r="EG46" s="1473">
        <v>0</v>
      </c>
      <c r="EH46" s="1473">
        <v>0</v>
      </c>
      <c r="EI46" s="1473">
        <v>0</v>
      </c>
      <c r="EJ46" s="1473">
        <v>0</v>
      </c>
      <c r="EK46" s="1473">
        <v>0</v>
      </c>
      <c r="EL46" s="1473">
        <v>0</v>
      </c>
      <c r="EM46" s="1473">
        <v>0</v>
      </c>
      <c r="EN46" s="1473">
        <v>0</v>
      </c>
      <c r="EO46" s="1473">
        <v>0</v>
      </c>
      <c r="EP46" s="1473">
        <v>0</v>
      </c>
      <c r="EQ46" s="1473">
        <v>0</v>
      </c>
      <c r="ER46" s="1473">
        <v>0</v>
      </c>
      <c r="ES46" s="1473">
        <v>0</v>
      </c>
      <c r="ET46" s="1473">
        <v>0</v>
      </c>
      <c r="EU46" s="1473">
        <v>0</v>
      </c>
      <c r="EV46" s="1473">
        <v>0</v>
      </c>
      <c r="EW46" s="1473">
        <v>0</v>
      </c>
      <c r="EX46" s="1473">
        <v>0</v>
      </c>
      <c r="EY46" s="1473">
        <v>0</v>
      </c>
      <c r="EZ46" s="1473">
        <v>0</v>
      </c>
      <c r="FA46" s="1473">
        <v>0</v>
      </c>
      <c r="FB46" s="1473">
        <v>0</v>
      </c>
      <c r="FC46" s="1473">
        <v>0</v>
      </c>
      <c r="FD46" s="1473">
        <v>0</v>
      </c>
      <c r="FE46" s="1473">
        <v>0</v>
      </c>
      <c r="FF46" s="1473">
        <v>0</v>
      </c>
      <c r="FG46" s="1473">
        <v>0</v>
      </c>
      <c r="FH46" s="1473">
        <v>0</v>
      </c>
      <c r="FI46" s="1473">
        <v>0</v>
      </c>
      <c r="FJ46" s="1473">
        <v>0</v>
      </c>
      <c r="FK46" s="1473">
        <v>0</v>
      </c>
      <c r="FL46" s="1473">
        <v>0</v>
      </c>
      <c r="FM46" s="1473">
        <v>0</v>
      </c>
      <c r="FN46" s="1473">
        <v>0</v>
      </c>
      <c r="FO46" s="1473">
        <v>0</v>
      </c>
      <c r="FP46" s="1473">
        <v>0</v>
      </c>
      <c r="FQ46" s="1473">
        <v>0</v>
      </c>
      <c r="FR46" s="1473">
        <v>0</v>
      </c>
      <c r="FS46" s="1473">
        <v>0</v>
      </c>
      <c r="FT46" s="1473">
        <v>0</v>
      </c>
      <c r="FU46" s="1473">
        <v>0</v>
      </c>
      <c r="FV46" s="1473">
        <v>0</v>
      </c>
      <c r="FW46" s="1473">
        <v>0</v>
      </c>
      <c r="FX46" s="1473">
        <v>0</v>
      </c>
      <c r="FY46" s="1473">
        <v>0</v>
      </c>
      <c r="FZ46" s="1473">
        <v>0</v>
      </c>
      <c r="GA46" s="1473">
        <v>0</v>
      </c>
      <c r="GB46" s="1473">
        <v>0</v>
      </c>
      <c r="GC46" s="1473">
        <v>0</v>
      </c>
      <c r="GD46" s="1473">
        <v>0</v>
      </c>
      <c r="GE46" s="384"/>
      <c r="GF46" s="831" t="s">
        <v>267</v>
      </c>
    </row>
    <row r="47" spans="1:188" ht="12.75" customHeight="1" x14ac:dyDescent="0.25">
      <c r="A47" s="809" t="s">
        <v>413</v>
      </c>
      <c r="B47" s="320">
        <v>3666010.62</v>
      </c>
      <c r="C47" s="951">
        <v>0.17670846585827357</v>
      </c>
      <c r="D47" s="315"/>
      <c r="E47" s="315"/>
      <c r="F47" s="821"/>
      <c r="G47" s="822">
        <v>3666010.62</v>
      </c>
      <c r="H47" s="822">
        <v>0</v>
      </c>
      <c r="I47" s="822">
        <v>0</v>
      </c>
      <c r="J47" s="822">
        <v>0</v>
      </c>
      <c r="K47" s="822">
        <v>0</v>
      </c>
      <c r="L47" s="822">
        <v>0</v>
      </c>
      <c r="M47" s="822">
        <v>0</v>
      </c>
      <c r="N47" s="822">
        <v>0</v>
      </c>
      <c r="O47" s="822">
        <v>0</v>
      </c>
      <c r="P47" s="822">
        <v>0</v>
      </c>
      <c r="Q47" s="822">
        <v>0</v>
      </c>
      <c r="R47" s="822">
        <v>0</v>
      </c>
      <c r="S47" s="822">
        <v>0</v>
      </c>
      <c r="T47" s="822">
        <v>0</v>
      </c>
      <c r="U47" s="822">
        <v>0</v>
      </c>
      <c r="V47" s="822">
        <v>0</v>
      </c>
      <c r="W47" s="822">
        <v>0</v>
      </c>
      <c r="X47" s="822">
        <v>0</v>
      </c>
      <c r="Y47" s="822">
        <v>0</v>
      </c>
      <c r="Z47" s="822">
        <v>0</v>
      </c>
      <c r="AA47" s="822">
        <v>0</v>
      </c>
      <c r="AB47" s="822">
        <v>0</v>
      </c>
      <c r="AC47" s="822">
        <v>0</v>
      </c>
      <c r="AD47" s="822">
        <v>0</v>
      </c>
      <c r="AE47" s="822">
        <v>0</v>
      </c>
      <c r="AF47" s="822">
        <v>0</v>
      </c>
      <c r="AG47" s="822">
        <v>0</v>
      </c>
      <c r="AH47" s="822">
        <v>0</v>
      </c>
      <c r="AI47" s="822">
        <v>0</v>
      </c>
      <c r="AJ47" s="822">
        <v>0</v>
      </c>
      <c r="AK47" s="822">
        <v>0</v>
      </c>
      <c r="AL47" s="822">
        <v>0</v>
      </c>
      <c r="AM47" s="822">
        <v>0</v>
      </c>
      <c r="AN47" s="822">
        <v>0</v>
      </c>
      <c r="AO47" s="822">
        <v>0</v>
      </c>
      <c r="AP47" s="822">
        <v>0</v>
      </c>
      <c r="AQ47" s="822">
        <v>0</v>
      </c>
      <c r="AR47" s="822">
        <v>0</v>
      </c>
      <c r="AS47" s="822">
        <v>0</v>
      </c>
      <c r="AT47" s="822">
        <v>0</v>
      </c>
      <c r="AU47" s="822">
        <v>0</v>
      </c>
      <c r="AV47" s="822">
        <v>0</v>
      </c>
      <c r="AW47" s="822">
        <v>0</v>
      </c>
      <c r="AX47" s="822">
        <v>0</v>
      </c>
      <c r="AY47" s="822">
        <v>0</v>
      </c>
      <c r="AZ47" s="822">
        <v>0</v>
      </c>
      <c r="BA47" s="822">
        <v>0</v>
      </c>
      <c r="BB47" s="822">
        <v>0</v>
      </c>
      <c r="BC47" s="822">
        <v>0</v>
      </c>
      <c r="BD47" s="822">
        <v>0</v>
      </c>
      <c r="BE47" s="822">
        <v>0</v>
      </c>
      <c r="BF47" s="822">
        <v>0</v>
      </c>
      <c r="BG47" s="822">
        <v>0</v>
      </c>
      <c r="BH47" s="822">
        <v>0</v>
      </c>
      <c r="BI47" s="822">
        <v>0</v>
      </c>
      <c r="BJ47" s="822">
        <v>0</v>
      </c>
      <c r="BK47" s="822">
        <v>0</v>
      </c>
      <c r="BL47" s="822">
        <v>0</v>
      </c>
      <c r="BM47" s="822">
        <v>0</v>
      </c>
      <c r="BN47" s="822">
        <v>0</v>
      </c>
      <c r="BO47" s="822">
        <v>0</v>
      </c>
      <c r="BP47" s="822">
        <v>0</v>
      </c>
      <c r="BQ47" s="822">
        <v>0</v>
      </c>
      <c r="BR47" s="822">
        <v>0</v>
      </c>
      <c r="BS47" s="822">
        <v>0</v>
      </c>
      <c r="BT47" s="822">
        <v>0</v>
      </c>
      <c r="BU47" s="822">
        <v>0</v>
      </c>
      <c r="BV47" s="822">
        <v>0</v>
      </c>
      <c r="BW47" s="822">
        <v>0</v>
      </c>
      <c r="BX47" s="822">
        <v>0</v>
      </c>
      <c r="BY47" s="822">
        <v>0</v>
      </c>
      <c r="BZ47" s="822">
        <v>0</v>
      </c>
      <c r="CA47" s="822">
        <v>0</v>
      </c>
      <c r="CB47" s="822">
        <v>0</v>
      </c>
      <c r="CC47" s="822">
        <v>0</v>
      </c>
      <c r="CD47" s="822">
        <v>0</v>
      </c>
      <c r="CE47" s="822">
        <v>0</v>
      </c>
      <c r="CF47" s="822">
        <v>0</v>
      </c>
      <c r="CG47" s="822">
        <v>0</v>
      </c>
      <c r="CH47" s="822">
        <v>0</v>
      </c>
      <c r="CI47" s="822">
        <v>0</v>
      </c>
      <c r="CJ47" s="822">
        <v>0</v>
      </c>
      <c r="CK47" s="822">
        <v>0</v>
      </c>
      <c r="CL47" s="822">
        <v>0</v>
      </c>
      <c r="CM47" s="822">
        <v>0</v>
      </c>
      <c r="CN47" s="822">
        <v>0</v>
      </c>
      <c r="CO47" s="822">
        <v>0</v>
      </c>
      <c r="CP47" s="822">
        <v>0</v>
      </c>
      <c r="CQ47" s="822">
        <v>0</v>
      </c>
      <c r="CR47" s="822">
        <v>0</v>
      </c>
      <c r="CS47" s="822">
        <v>0</v>
      </c>
      <c r="CT47" s="822">
        <v>0</v>
      </c>
      <c r="CU47" s="822">
        <v>0</v>
      </c>
      <c r="CV47" s="822">
        <v>0</v>
      </c>
      <c r="CW47" s="822">
        <v>0</v>
      </c>
      <c r="CX47" s="822">
        <v>0</v>
      </c>
      <c r="CY47" s="822">
        <v>0</v>
      </c>
      <c r="CZ47" s="822">
        <v>0</v>
      </c>
      <c r="DA47" s="822">
        <v>0</v>
      </c>
      <c r="DB47" s="822">
        <v>0</v>
      </c>
      <c r="DC47" s="822">
        <v>0</v>
      </c>
      <c r="DD47" s="822">
        <v>0</v>
      </c>
      <c r="DE47" s="822">
        <v>0</v>
      </c>
      <c r="DF47" s="822">
        <v>0</v>
      </c>
      <c r="DG47" s="822">
        <v>0</v>
      </c>
      <c r="DH47" s="822">
        <v>0</v>
      </c>
      <c r="DI47" s="822">
        <v>0</v>
      </c>
      <c r="DJ47" s="822">
        <v>0</v>
      </c>
      <c r="DK47" s="822">
        <v>0</v>
      </c>
      <c r="DL47" s="822">
        <v>0</v>
      </c>
      <c r="DM47" s="822">
        <v>0</v>
      </c>
      <c r="DN47" s="822">
        <v>0</v>
      </c>
      <c r="DO47" s="822">
        <v>0</v>
      </c>
      <c r="DP47" s="822">
        <v>0</v>
      </c>
      <c r="DQ47" s="822">
        <v>0</v>
      </c>
      <c r="DR47" s="822">
        <v>0</v>
      </c>
      <c r="DS47" s="822">
        <v>0</v>
      </c>
      <c r="DT47" s="822">
        <v>0</v>
      </c>
      <c r="DU47" s="822">
        <v>0</v>
      </c>
      <c r="DV47" s="822">
        <v>0</v>
      </c>
      <c r="DW47" s="822">
        <v>0</v>
      </c>
      <c r="DX47" s="822">
        <v>0</v>
      </c>
      <c r="DY47" s="822">
        <v>0</v>
      </c>
      <c r="DZ47" s="822">
        <v>0</v>
      </c>
      <c r="EA47" s="822">
        <v>0</v>
      </c>
      <c r="EB47" s="822">
        <v>0</v>
      </c>
      <c r="EC47" s="822">
        <v>0</v>
      </c>
      <c r="ED47" s="822">
        <v>0</v>
      </c>
      <c r="EE47" s="822">
        <v>0</v>
      </c>
      <c r="EF47" s="822">
        <v>0</v>
      </c>
      <c r="EG47" s="822">
        <v>0</v>
      </c>
      <c r="EH47" s="822">
        <v>0</v>
      </c>
      <c r="EI47" s="822">
        <v>0</v>
      </c>
      <c r="EJ47" s="822">
        <v>0</v>
      </c>
      <c r="EK47" s="822">
        <v>0</v>
      </c>
      <c r="EL47" s="822">
        <v>0</v>
      </c>
      <c r="EM47" s="822">
        <v>0</v>
      </c>
      <c r="EN47" s="822">
        <v>0</v>
      </c>
      <c r="EO47" s="822">
        <v>0</v>
      </c>
      <c r="EP47" s="822">
        <v>0</v>
      </c>
      <c r="EQ47" s="822">
        <v>0</v>
      </c>
      <c r="ER47" s="822">
        <v>0</v>
      </c>
      <c r="ES47" s="822">
        <v>0</v>
      </c>
      <c r="ET47" s="822">
        <v>0</v>
      </c>
      <c r="EU47" s="822">
        <v>0</v>
      </c>
      <c r="EV47" s="822">
        <v>0</v>
      </c>
      <c r="EW47" s="822">
        <v>0</v>
      </c>
      <c r="EX47" s="822">
        <v>0</v>
      </c>
      <c r="EY47" s="822">
        <v>0</v>
      </c>
      <c r="EZ47" s="822">
        <v>0</v>
      </c>
      <c r="FA47" s="822">
        <v>0</v>
      </c>
      <c r="FB47" s="822">
        <v>0</v>
      </c>
      <c r="FC47" s="822">
        <v>0</v>
      </c>
      <c r="FD47" s="822">
        <v>0</v>
      </c>
      <c r="FE47" s="822">
        <v>0</v>
      </c>
      <c r="FF47" s="822">
        <v>0</v>
      </c>
      <c r="FG47" s="822">
        <v>0</v>
      </c>
      <c r="FH47" s="822">
        <v>0</v>
      </c>
      <c r="FI47" s="822">
        <v>0</v>
      </c>
      <c r="FJ47" s="822">
        <v>0</v>
      </c>
      <c r="FK47" s="822">
        <v>0</v>
      </c>
      <c r="FL47" s="822">
        <v>0</v>
      </c>
      <c r="FM47" s="822">
        <v>0</v>
      </c>
      <c r="FN47" s="822">
        <v>0</v>
      </c>
      <c r="FO47" s="822">
        <v>0</v>
      </c>
      <c r="FP47" s="822">
        <v>0</v>
      </c>
      <c r="FQ47" s="822">
        <v>0</v>
      </c>
      <c r="FR47" s="822">
        <v>0</v>
      </c>
      <c r="FS47" s="822">
        <v>0</v>
      </c>
      <c r="FT47" s="822">
        <v>0</v>
      </c>
      <c r="FU47" s="822">
        <v>0</v>
      </c>
      <c r="FV47" s="822">
        <v>0</v>
      </c>
      <c r="FW47" s="822">
        <v>0</v>
      </c>
      <c r="FX47" s="822">
        <v>0</v>
      </c>
      <c r="FY47" s="822">
        <v>0</v>
      </c>
      <c r="FZ47" s="822">
        <v>0</v>
      </c>
      <c r="GA47" s="822">
        <v>0</v>
      </c>
      <c r="GB47" s="822">
        <v>0</v>
      </c>
      <c r="GC47" s="822">
        <v>0</v>
      </c>
      <c r="GD47" s="822">
        <v>0</v>
      </c>
      <c r="GE47" s="829"/>
      <c r="GF47" s="831" t="s">
        <v>267</v>
      </c>
    </row>
    <row r="48" spans="1:188" ht="12.75" customHeight="1" x14ac:dyDescent="0.25">
      <c r="A48" s="811" t="s">
        <v>414</v>
      </c>
      <c r="B48" s="823">
        <v>-1.3096723705530167E-10</v>
      </c>
      <c r="C48" s="952">
        <v>-6.3128621099682454E-18</v>
      </c>
      <c r="D48" s="620"/>
      <c r="E48" s="620"/>
      <c r="F48" s="821"/>
      <c r="G48" s="824">
        <v>2566206.932</v>
      </c>
      <c r="H48" s="824">
        <v>0</v>
      </c>
      <c r="I48" s="824">
        <v>-916502.40399999998</v>
      </c>
      <c r="J48" s="824">
        <v>0</v>
      </c>
      <c r="K48" s="824">
        <v>0</v>
      </c>
      <c r="L48" s="824">
        <v>0</v>
      </c>
      <c r="M48" s="824">
        <v>0</v>
      </c>
      <c r="N48" s="824">
        <v>0</v>
      </c>
      <c r="O48" s="824">
        <v>-1613044.4720000001</v>
      </c>
      <c r="P48" s="824">
        <v>0</v>
      </c>
      <c r="Q48" s="824">
        <v>0</v>
      </c>
      <c r="R48" s="824">
        <v>0</v>
      </c>
      <c r="S48" s="824">
        <v>0</v>
      </c>
      <c r="T48" s="824">
        <v>0</v>
      </c>
      <c r="U48" s="824">
        <v>0</v>
      </c>
      <c r="V48" s="824">
        <v>0</v>
      </c>
      <c r="W48" s="824">
        <v>-36660.055999999997</v>
      </c>
      <c r="X48" s="824">
        <v>0</v>
      </c>
      <c r="Y48" s="824">
        <v>0</v>
      </c>
      <c r="Z48" s="824">
        <v>0</v>
      </c>
      <c r="AA48" s="824">
        <v>0</v>
      </c>
      <c r="AB48" s="824">
        <v>0</v>
      </c>
      <c r="AC48" s="824">
        <v>0</v>
      </c>
      <c r="AD48" s="824">
        <v>0</v>
      </c>
      <c r="AE48" s="824">
        <v>0</v>
      </c>
      <c r="AF48" s="824">
        <v>0</v>
      </c>
      <c r="AG48" s="824">
        <v>0</v>
      </c>
      <c r="AH48" s="824">
        <v>0</v>
      </c>
      <c r="AI48" s="824">
        <v>0</v>
      </c>
      <c r="AJ48" s="824">
        <v>0</v>
      </c>
      <c r="AK48" s="824">
        <v>0</v>
      </c>
      <c r="AL48" s="824">
        <v>0</v>
      </c>
      <c r="AM48" s="824">
        <v>0</v>
      </c>
      <c r="AN48" s="824">
        <v>0</v>
      </c>
      <c r="AO48" s="824">
        <v>0</v>
      </c>
      <c r="AP48" s="824">
        <v>0</v>
      </c>
      <c r="AQ48" s="824">
        <v>0</v>
      </c>
      <c r="AR48" s="824">
        <v>0</v>
      </c>
      <c r="AS48" s="824">
        <v>0</v>
      </c>
      <c r="AT48" s="824">
        <v>0</v>
      </c>
      <c r="AU48" s="824">
        <v>0</v>
      </c>
      <c r="AV48" s="824">
        <v>0</v>
      </c>
      <c r="AW48" s="824">
        <v>0</v>
      </c>
      <c r="AX48" s="824">
        <v>0</v>
      </c>
      <c r="AY48" s="824">
        <v>0</v>
      </c>
      <c r="AZ48" s="824">
        <v>0</v>
      </c>
      <c r="BA48" s="824">
        <v>0</v>
      </c>
      <c r="BB48" s="824">
        <v>0</v>
      </c>
      <c r="BC48" s="824">
        <v>0</v>
      </c>
      <c r="BD48" s="824">
        <v>0</v>
      </c>
      <c r="BE48" s="824">
        <v>0</v>
      </c>
      <c r="BF48" s="824">
        <v>0</v>
      </c>
      <c r="BG48" s="824">
        <v>0</v>
      </c>
      <c r="BH48" s="824">
        <v>0</v>
      </c>
      <c r="BI48" s="824">
        <v>0</v>
      </c>
      <c r="BJ48" s="824">
        <v>0</v>
      </c>
      <c r="BK48" s="824">
        <v>0</v>
      </c>
      <c r="BL48" s="824">
        <v>0</v>
      </c>
      <c r="BM48" s="824">
        <v>0</v>
      </c>
      <c r="BN48" s="824">
        <v>0</v>
      </c>
      <c r="BO48" s="824">
        <v>0</v>
      </c>
      <c r="BP48" s="824">
        <v>0</v>
      </c>
      <c r="BQ48" s="824">
        <v>0</v>
      </c>
      <c r="BR48" s="824">
        <v>0</v>
      </c>
      <c r="BS48" s="824">
        <v>0</v>
      </c>
      <c r="BT48" s="824">
        <v>0</v>
      </c>
      <c r="BU48" s="824">
        <v>0</v>
      </c>
      <c r="BV48" s="824">
        <v>0</v>
      </c>
      <c r="BW48" s="824">
        <v>0</v>
      </c>
      <c r="BX48" s="824">
        <v>0</v>
      </c>
      <c r="BY48" s="824">
        <v>0</v>
      </c>
      <c r="BZ48" s="824">
        <v>0</v>
      </c>
      <c r="CA48" s="824">
        <v>0</v>
      </c>
      <c r="CB48" s="824">
        <v>0</v>
      </c>
      <c r="CC48" s="824">
        <v>0</v>
      </c>
      <c r="CD48" s="824">
        <v>0</v>
      </c>
      <c r="CE48" s="824">
        <v>0</v>
      </c>
      <c r="CF48" s="824">
        <v>0</v>
      </c>
      <c r="CG48" s="824">
        <v>0</v>
      </c>
      <c r="CH48" s="824">
        <v>0</v>
      </c>
      <c r="CI48" s="824">
        <v>0</v>
      </c>
      <c r="CJ48" s="824">
        <v>0</v>
      </c>
      <c r="CK48" s="824">
        <v>0</v>
      </c>
      <c r="CL48" s="824">
        <v>0</v>
      </c>
      <c r="CM48" s="824">
        <v>0</v>
      </c>
      <c r="CN48" s="824">
        <v>0</v>
      </c>
      <c r="CO48" s="824">
        <v>0</v>
      </c>
      <c r="CP48" s="824">
        <v>0</v>
      </c>
      <c r="CQ48" s="824">
        <v>0</v>
      </c>
      <c r="CR48" s="824">
        <v>0</v>
      </c>
      <c r="CS48" s="824">
        <v>0</v>
      </c>
      <c r="CT48" s="824">
        <v>0</v>
      </c>
      <c r="CU48" s="824">
        <v>0</v>
      </c>
      <c r="CV48" s="824">
        <v>0</v>
      </c>
      <c r="CW48" s="824">
        <v>0</v>
      </c>
      <c r="CX48" s="824">
        <v>0</v>
      </c>
      <c r="CY48" s="824">
        <v>0</v>
      </c>
      <c r="CZ48" s="824">
        <v>0</v>
      </c>
      <c r="DA48" s="824">
        <v>0</v>
      </c>
      <c r="DB48" s="824">
        <v>0</v>
      </c>
      <c r="DC48" s="824">
        <v>0</v>
      </c>
      <c r="DD48" s="824">
        <v>0</v>
      </c>
      <c r="DE48" s="824">
        <v>0</v>
      </c>
      <c r="DF48" s="824">
        <v>0</v>
      </c>
      <c r="DG48" s="824">
        <v>0</v>
      </c>
      <c r="DH48" s="824">
        <v>0</v>
      </c>
      <c r="DI48" s="824">
        <v>0</v>
      </c>
      <c r="DJ48" s="824">
        <v>0</v>
      </c>
      <c r="DK48" s="824">
        <v>0</v>
      </c>
      <c r="DL48" s="824">
        <v>0</v>
      </c>
      <c r="DM48" s="824">
        <v>0</v>
      </c>
      <c r="DN48" s="824">
        <v>0</v>
      </c>
      <c r="DO48" s="824">
        <v>0</v>
      </c>
      <c r="DP48" s="824">
        <v>0</v>
      </c>
      <c r="DQ48" s="824">
        <v>0</v>
      </c>
      <c r="DR48" s="824">
        <v>0</v>
      </c>
      <c r="DS48" s="824">
        <v>0</v>
      </c>
      <c r="DT48" s="824">
        <v>0</v>
      </c>
      <c r="DU48" s="824">
        <v>0</v>
      </c>
      <c r="DV48" s="824">
        <v>0</v>
      </c>
      <c r="DW48" s="824">
        <v>0</v>
      </c>
      <c r="DX48" s="824">
        <v>0</v>
      </c>
      <c r="DY48" s="824">
        <v>0</v>
      </c>
      <c r="DZ48" s="824">
        <v>0</v>
      </c>
      <c r="EA48" s="824">
        <v>0</v>
      </c>
      <c r="EB48" s="824">
        <v>0</v>
      </c>
      <c r="EC48" s="824">
        <v>0</v>
      </c>
      <c r="ED48" s="824">
        <v>0</v>
      </c>
      <c r="EE48" s="824">
        <v>0</v>
      </c>
      <c r="EF48" s="824">
        <v>0</v>
      </c>
      <c r="EG48" s="824">
        <v>0</v>
      </c>
      <c r="EH48" s="824">
        <v>0</v>
      </c>
      <c r="EI48" s="824">
        <v>0</v>
      </c>
      <c r="EJ48" s="824">
        <v>0</v>
      </c>
      <c r="EK48" s="824">
        <v>0</v>
      </c>
      <c r="EL48" s="824">
        <v>0</v>
      </c>
      <c r="EM48" s="824">
        <v>0</v>
      </c>
      <c r="EN48" s="824">
        <v>0</v>
      </c>
      <c r="EO48" s="824">
        <v>0</v>
      </c>
      <c r="EP48" s="824">
        <v>0</v>
      </c>
      <c r="EQ48" s="824">
        <v>0</v>
      </c>
      <c r="ER48" s="824">
        <v>0</v>
      </c>
      <c r="ES48" s="824">
        <v>0</v>
      </c>
      <c r="ET48" s="824">
        <v>0</v>
      </c>
      <c r="EU48" s="824">
        <v>0</v>
      </c>
      <c r="EV48" s="824">
        <v>0</v>
      </c>
      <c r="EW48" s="824">
        <v>0</v>
      </c>
      <c r="EX48" s="824">
        <v>0</v>
      </c>
      <c r="EY48" s="824">
        <v>0</v>
      </c>
      <c r="EZ48" s="824">
        <v>0</v>
      </c>
      <c r="FA48" s="824">
        <v>0</v>
      </c>
      <c r="FB48" s="824">
        <v>0</v>
      </c>
      <c r="FC48" s="824">
        <v>0</v>
      </c>
      <c r="FD48" s="824">
        <v>0</v>
      </c>
      <c r="FE48" s="824">
        <v>0</v>
      </c>
      <c r="FF48" s="824">
        <v>0</v>
      </c>
      <c r="FG48" s="824">
        <v>0</v>
      </c>
      <c r="FH48" s="824">
        <v>0</v>
      </c>
      <c r="FI48" s="824">
        <v>0</v>
      </c>
      <c r="FJ48" s="824">
        <v>0</v>
      </c>
      <c r="FK48" s="824">
        <v>0</v>
      </c>
      <c r="FL48" s="824">
        <v>0</v>
      </c>
      <c r="FM48" s="824">
        <v>0</v>
      </c>
      <c r="FN48" s="824">
        <v>0</v>
      </c>
      <c r="FO48" s="824">
        <v>0</v>
      </c>
      <c r="FP48" s="824">
        <v>0</v>
      </c>
      <c r="FQ48" s="824">
        <v>0</v>
      </c>
      <c r="FR48" s="824">
        <v>0</v>
      </c>
      <c r="FS48" s="824">
        <v>0</v>
      </c>
      <c r="FT48" s="824">
        <v>0</v>
      </c>
      <c r="FU48" s="824">
        <v>0</v>
      </c>
      <c r="FV48" s="824">
        <v>0</v>
      </c>
      <c r="FW48" s="824">
        <v>0</v>
      </c>
      <c r="FX48" s="824">
        <v>0</v>
      </c>
      <c r="FY48" s="824">
        <v>0</v>
      </c>
      <c r="FZ48" s="824">
        <v>0</v>
      </c>
      <c r="GA48" s="824">
        <v>0</v>
      </c>
      <c r="GB48" s="824">
        <v>0</v>
      </c>
      <c r="GC48" s="824">
        <v>0</v>
      </c>
      <c r="GD48" s="824">
        <v>0</v>
      </c>
      <c r="GE48" s="829"/>
      <c r="GF48" s="831" t="s">
        <v>267</v>
      </c>
    </row>
    <row r="49" spans="1:188" ht="12.75" customHeight="1" x14ac:dyDescent="0.25">
      <c r="A49" s="1569" t="s">
        <v>415</v>
      </c>
      <c r="B49" s="111"/>
      <c r="C49" s="820"/>
      <c r="D49" s="111"/>
      <c r="E49" s="1046"/>
      <c r="F49" s="821"/>
      <c r="G49" s="825">
        <v>2566206.932</v>
      </c>
      <c r="H49" s="825">
        <v>2566206.932</v>
      </c>
      <c r="I49" s="825">
        <v>1649704.5279999999</v>
      </c>
      <c r="J49" s="825">
        <v>1649704.5279999999</v>
      </c>
      <c r="K49" s="825">
        <v>1649704.5279999999</v>
      </c>
      <c r="L49" s="825">
        <v>1649704.5279999999</v>
      </c>
      <c r="M49" s="825">
        <v>1649704.5279999999</v>
      </c>
      <c r="N49" s="825">
        <v>1649704.5279999999</v>
      </c>
      <c r="O49" s="825">
        <v>36660.055999999866</v>
      </c>
      <c r="P49" s="825">
        <v>36660.055999999866</v>
      </c>
      <c r="Q49" s="825">
        <v>36660.055999999866</v>
      </c>
      <c r="R49" s="825">
        <v>36660.055999999866</v>
      </c>
      <c r="S49" s="825">
        <v>36660.055999999866</v>
      </c>
      <c r="T49" s="825">
        <v>36660.055999999866</v>
      </c>
      <c r="U49" s="825">
        <v>36660.055999999866</v>
      </c>
      <c r="V49" s="825">
        <v>36660.055999999866</v>
      </c>
      <c r="W49" s="825">
        <v>-1.3096723705530167E-10</v>
      </c>
      <c r="X49" s="825">
        <v>-1.3096723705530167E-10</v>
      </c>
      <c r="Y49" s="825">
        <v>-1.3096723705530167E-10</v>
      </c>
      <c r="Z49" s="825">
        <v>-1.3096723705530167E-10</v>
      </c>
      <c r="AA49" s="825">
        <v>-1.3096723705530167E-10</v>
      </c>
      <c r="AB49" s="825">
        <v>-1.3096723705530167E-10</v>
      </c>
      <c r="AC49" s="825">
        <v>-1.3096723705530167E-10</v>
      </c>
      <c r="AD49" s="825">
        <v>-1.3096723705530167E-10</v>
      </c>
      <c r="AE49" s="825">
        <v>-1.3096723705530167E-10</v>
      </c>
      <c r="AF49" s="825">
        <v>-1.3096723705530167E-10</v>
      </c>
      <c r="AG49" s="825">
        <v>-1.3096723705530167E-10</v>
      </c>
      <c r="AH49" s="825">
        <v>-1.3096723705530167E-10</v>
      </c>
      <c r="AI49" s="825">
        <v>-1.3096723705530167E-10</v>
      </c>
      <c r="AJ49" s="825">
        <v>-1.3096723705530167E-10</v>
      </c>
      <c r="AK49" s="825">
        <v>-1.3096723705530167E-10</v>
      </c>
      <c r="AL49" s="825">
        <v>-1.3096723705530167E-10</v>
      </c>
      <c r="AM49" s="825">
        <v>-1.3096723705530167E-10</v>
      </c>
      <c r="AN49" s="825">
        <v>-1.3096723705530167E-10</v>
      </c>
      <c r="AO49" s="825">
        <v>-1.3096723705530167E-10</v>
      </c>
      <c r="AP49" s="825">
        <v>-1.3096723705530167E-10</v>
      </c>
      <c r="AQ49" s="825">
        <v>-1.3096723705530167E-10</v>
      </c>
      <c r="AR49" s="825">
        <v>-1.3096723705530167E-10</v>
      </c>
      <c r="AS49" s="825">
        <v>-1.3096723705530167E-10</v>
      </c>
      <c r="AT49" s="825">
        <v>-1.3096723705530167E-10</v>
      </c>
      <c r="AU49" s="825">
        <v>-1.3096723705530167E-10</v>
      </c>
      <c r="AV49" s="825">
        <v>-1.3096723705530167E-10</v>
      </c>
      <c r="AW49" s="825">
        <v>-1.3096723705530167E-10</v>
      </c>
      <c r="AX49" s="825">
        <v>-1.3096723705530167E-10</v>
      </c>
      <c r="AY49" s="825">
        <v>-1.3096723705530167E-10</v>
      </c>
      <c r="AZ49" s="825">
        <v>-1.3096723705530167E-10</v>
      </c>
      <c r="BA49" s="825">
        <v>-1.3096723705530167E-10</v>
      </c>
      <c r="BB49" s="825">
        <v>-1.3096723705530167E-10</v>
      </c>
      <c r="BC49" s="825">
        <v>-1.3096723705530167E-10</v>
      </c>
      <c r="BD49" s="825">
        <v>-1.3096723705530167E-10</v>
      </c>
      <c r="BE49" s="825">
        <v>-1.3096723705530167E-10</v>
      </c>
      <c r="BF49" s="825">
        <v>-1.3096723705530167E-10</v>
      </c>
      <c r="BG49" s="825">
        <v>-1.3096723705530167E-10</v>
      </c>
      <c r="BH49" s="825">
        <v>-1.3096723705530167E-10</v>
      </c>
      <c r="BI49" s="825">
        <v>-1.3096723705530167E-10</v>
      </c>
      <c r="BJ49" s="825">
        <v>-1.3096723705530167E-10</v>
      </c>
      <c r="BK49" s="825">
        <v>-1.3096723705530167E-10</v>
      </c>
      <c r="BL49" s="825">
        <v>-1.3096723705530167E-10</v>
      </c>
      <c r="BM49" s="825">
        <v>-1.3096723705530167E-10</v>
      </c>
      <c r="BN49" s="825">
        <v>-1.3096723705530167E-10</v>
      </c>
      <c r="BO49" s="825">
        <v>-1.3096723705530167E-10</v>
      </c>
      <c r="BP49" s="825">
        <v>-1.3096723705530167E-10</v>
      </c>
      <c r="BQ49" s="825">
        <v>-1.3096723705530167E-10</v>
      </c>
      <c r="BR49" s="825">
        <v>-1.3096723705530167E-10</v>
      </c>
      <c r="BS49" s="825">
        <v>-1.3096723705530167E-10</v>
      </c>
      <c r="BT49" s="825">
        <v>-1.3096723705530167E-10</v>
      </c>
      <c r="BU49" s="825">
        <v>-1.3096723705530167E-10</v>
      </c>
      <c r="BV49" s="825">
        <v>-1.3096723705530167E-10</v>
      </c>
      <c r="BW49" s="825">
        <v>-1.3096723705530167E-10</v>
      </c>
      <c r="BX49" s="825">
        <v>-1.3096723705530167E-10</v>
      </c>
      <c r="BY49" s="825">
        <v>-1.3096723705530167E-10</v>
      </c>
      <c r="BZ49" s="825">
        <v>-1.3096723705530167E-10</v>
      </c>
      <c r="CA49" s="825">
        <v>-1.3096723705530167E-10</v>
      </c>
      <c r="CB49" s="825">
        <v>-1.3096723705530167E-10</v>
      </c>
      <c r="CC49" s="825">
        <v>-1.3096723705530167E-10</v>
      </c>
      <c r="CD49" s="825">
        <v>-1.3096723705530167E-10</v>
      </c>
      <c r="CE49" s="825">
        <v>-1.3096723705530167E-10</v>
      </c>
      <c r="CF49" s="825">
        <v>-1.3096723705530167E-10</v>
      </c>
      <c r="CG49" s="825">
        <v>-1.3096723705530167E-10</v>
      </c>
      <c r="CH49" s="825">
        <v>-1.3096723705530167E-10</v>
      </c>
      <c r="CI49" s="825">
        <v>-1.3096723705530167E-10</v>
      </c>
      <c r="CJ49" s="825">
        <v>-1.3096723705530167E-10</v>
      </c>
      <c r="CK49" s="825">
        <v>-1.3096723705530167E-10</v>
      </c>
      <c r="CL49" s="825">
        <v>-1.3096723705530167E-10</v>
      </c>
      <c r="CM49" s="825">
        <v>-1.3096723705530167E-10</v>
      </c>
      <c r="CN49" s="825">
        <v>-1.3096723705530167E-10</v>
      </c>
      <c r="CO49" s="825">
        <v>-1.3096723705530167E-10</v>
      </c>
      <c r="CP49" s="825">
        <v>-1.3096723705530167E-10</v>
      </c>
      <c r="CQ49" s="825">
        <v>-1.3096723705530167E-10</v>
      </c>
      <c r="CR49" s="825">
        <v>-1.3096723705530167E-10</v>
      </c>
      <c r="CS49" s="825">
        <v>-1.3096723705530167E-10</v>
      </c>
      <c r="CT49" s="825">
        <v>-1.3096723705530167E-10</v>
      </c>
      <c r="CU49" s="825">
        <v>-1.3096723705530167E-10</v>
      </c>
      <c r="CV49" s="825">
        <v>-1.3096723705530167E-10</v>
      </c>
      <c r="CW49" s="825">
        <v>-1.3096723705530167E-10</v>
      </c>
      <c r="CX49" s="825">
        <v>-1.3096723705530167E-10</v>
      </c>
      <c r="CY49" s="825">
        <v>-1.3096723705530167E-10</v>
      </c>
      <c r="CZ49" s="825">
        <v>-1.3096723705530167E-10</v>
      </c>
      <c r="DA49" s="825">
        <v>-1.3096723705530167E-10</v>
      </c>
      <c r="DB49" s="825">
        <v>-1.3096723705530167E-10</v>
      </c>
      <c r="DC49" s="825">
        <v>-1.3096723705530167E-10</v>
      </c>
      <c r="DD49" s="825">
        <v>-1.3096723705530167E-10</v>
      </c>
      <c r="DE49" s="825">
        <v>-1.3096723705530167E-10</v>
      </c>
      <c r="DF49" s="825">
        <v>-1.3096723705530167E-10</v>
      </c>
      <c r="DG49" s="825">
        <v>-1.3096723705530167E-10</v>
      </c>
      <c r="DH49" s="825">
        <v>-1.3096723705530167E-10</v>
      </c>
      <c r="DI49" s="825">
        <v>-1.3096723705530167E-10</v>
      </c>
      <c r="DJ49" s="825">
        <v>-1.3096723705530167E-10</v>
      </c>
      <c r="DK49" s="825">
        <v>-1.3096723705530167E-10</v>
      </c>
      <c r="DL49" s="825">
        <v>-1.3096723705530167E-10</v>
      </c>
      <c r="DM49" s="825">
        <v>-1.3096723705530167E-10</v>
      </c>
      <c r="DN49" s="825">
        <v>-1.3096723705530167E-10</v>
      </c>
      <c r="DO49" s="825">
        <v>-1.3096723705530167E-10</v>
      </c>
      <c r="DP49" s="825">
        <v>-1.3096723705530167E-10</v>
      </c>
      <c r="DQ49" s="825">
        <v>-1.3096723705530167E-10</v>
      </c>
      <c r="DR49" s="825">
        <v>-1.3096723705530167E-10</v>
      </c>
      <c r="DS49" s="825">
        <v>-1.3096723705530167E-10</v>
      </c>
      <c r="DT49" s="825">
        <v>-1.3096723705530167E-10</v>
      </c>
      <c r="DU49" s="825">
        <v>-1.3096723705530167E-10</v>
      </c>
      <c r="DV49" s="825">
        <v>-1.3096723705530167E-10</v>
      </c>
      <c r="DW49" s="825">
        <v>-1.3096723705530167E-10</v>
      </c>
      <c r="DX49" s="825">
        <v>-1.3096723705530167E-10</v>
      </c>
      <c r="DY49" s="825">
        <v>-1.3096723705530167E-10</v>
      </c>
      <c r="DZ49" s="825">
        <v>-1.3096723705530167E-10</v>
      </c>
      <c r="EA49" s="825">
        <v>-1.3096723705530167E-10</v>
      </c>
      <c r="EB49" s="825">
        <v>-1.3096723705530167E-10</v>
      </c>
      <c r="EC49" s="825">
        <v>-1.3096723705530167E-10</v>
      </c>
      <c r="ED49" s="825">
        <v>-1.3096723705530167E-10</v>
      </c>
      <c r="EE49" s="825">
        <v>-1.3096723705530167E-10</v>
      </c>
      <c r="EF49" s="825">
        <v>-1.3096723705530167E-10</v>
      </c>
      <c r="EG49" s="825">
        <v>-1.3096723705530167E-10</v>
      </c>
      <c r="EH49" s="825">
        <v>-1.3096723705530167E-10</v>
      </c>
      <c r="EI49" s="825">
        <v>-1.3096723705530167E-10</v>
      </c>
      <c r="EJ49" s="825">
        <v>-1.3096723705530167E-10</v>
      </c>
      <c r="EK49" s="825">
        <v>-1.3096723705530167E-10</v>
      </c>
      <c r="EL49" s="825">
        <v>-1.3096723705530167E-10</v>
      </c>
      <c r="EM49" s="825">
        <v>-1.3096723705530167E-10</v>
      </c>
      <c r="EN49" s="825">
        <v>-1.3096723705530167E-10</v>
      </c>
      <c r="EO49" s="825">
        <v>-1.3096723705530167E-10</v>
      </c>
      <c r="EP49" s="825">
        <v>-1.3096723705530167E-10</v>
      </c>
      <c r="EQ49" s="825">
        <v>-1.3096723705530167E-10</v>
      </c>
      <c r="ER49" s="825">
        <v>-1.3096723705530167E-10</v>
      </c>
      <c r="ES49" s="825">
        <v>-1.3096723705530167E-10</v>
      </c>
      <c r="ET49" s="825">
        <v>-1.3096723705530167E-10</v>
      </c>
      <c r="EU49" s="825">
        <v>-1.3096723705530167E-10</v>
      </c>
      <c r="EV49" s="825">
        <v>-1.3096723705530167E-10</v>
      </c>
      <c r="EW49" s="825">
        <v>-1.3096723705530167E-10</v>
      </c>
      <c r="EX49" s="825">
        <v>-1.3096723705530167E-10</v>
      </c>
      <c r="EY49" s="825">
        <v>-1.3096723705530167E-10</v>
      </c>
      <c r="EZ49" s="825">
        <v>-1.3096723705530167E-10</v>
      </c>
      <c r="FA49" s="825">
        <v>-1.3096723705530167E-10</v>
      </c>
      <c r="FB49" s="825">
        <v>-1.3096723705530167E-10</v>
      </c>
      <c r="FC49" s="825">
        <v>-1.3096723705530167E-10</v>
      </c>
      <c r="FD49" s="825">
        <v>-1.3096723705530167E-10</v>
      </c>
      <c r="FE49" s="825">
        <v>-1.3096723705530167E-10</v>
      </c>
      <c r="FF49" s="825">
        <v>-1.3096723705530167E-10</v>
      </c>
      <c r="FG49" s="825">
        <v>-1.3096723705530167E-10</v>
      </c>
      <c r="FH49" s="825">
        <v>-1.3096723705530167E-10</v>
      </c>
      <c r="FI49" s="825">
        <v>-1.3096723705530167E-10</v>
      </c>
      <c r="FJ49" s="825">
        <v>-1.3096723705530167E-10</v>
      </c>
      <c r="FK49" s="825">
        <v>-1.3096723705530167E-10</v>
      </c>
      <c r="FL49" s="825">
        <v>-1.3096723705530167E-10</v>
      </c>
      <c r="FM49" s="825">
        <v>-1.3096723705530167E-10</v>
      </c>
      <c r="FN49" s="825">
        <v>-1.3096723705530167E-10</v>
      </c>
      <c r="FO49" s="825">
        <v>-1.3096723705530167E-10</v>
      </c>
      <c r="FP49" s="825">
        <v>-1.3096723705530167E-10</v>
      </c>
      <c r="FQ49" s="825">
        <v>-1.3096723705530167E-10</v>
      </c>
      <c r="FR49" s="825">
        <v>-1.3096723705530167E-10</v>
      </c>
      <c r="FS49" s="825">
        <v>-1.3096723705530167E-10</v>
      </c>
      <c r="FT49" s="825">
        <v>-1.3096723705530167E-10</v>
      </c>
      <c r="FU49" s="825">
        <v>-1.3096723705530167E-10</v>
      </c>
      <c r="FV49" s="825">
        <v>-1.3096723705530167E-10</v>
      </c>
      <c r="FW49" s="825">
        <v>-1.3096723705530167E-10</v>
      </c>
      <c r="FX49" s="825">
        <v>-1.3096723705530167E-10</v>
      </c>
      <c r="FY49" s="825">
        <v>-1.3096723705530167E-10</v>
      </c>
      <c r="FZ49" s="825">
        <v>-1.3096723705530167E-10</v>
      </c>
      <c r="GA49" s="825">
        <v>-1.3096723705530167E-10</v>
      </c>
      <c r="GB49" s="825">
        <v>-1.3096723705530167E-10</v>
      </c>
      <c r="GC49" s="825">
        <v>-1.3096723705530167E-10</v>
      </c>
      <c r="GD49" s="825">
        <v>-1.3096723705530167E-10</v>
      </c>
      <c r="GE49" s="829"/>
      <c r="GF49" s="831" t="s">
        <v>267</v>
      </c>
    </row>
    <row r="50" spans="1:188" ht="12.75" customHeight="1" x14ac:dyDescent="0.25">
      <c r="A50" s="245"/>
      <c r="B50" s="607"/>
      <c r="C50" s="245"/>
      <c r="D50" s="245"/>
      <c r="E50" s="245"/>
      <c r="F50" s="245"/>
      <c r="G50" s="245"/>
      <c r="H50" s="245"/>
      <c r="I50" s="245"/>
      <c r="J50" s="245"/>
      <c r="K50" s="245"/>
      <c r="L50" s="245"/>
      <c r="M50" s="245"/>
      <c r="N50" s="245"/>
      <c r="O50" s="245"/>
      <c r="P50" s="245"/>
      <c r="Q50" s="245"/>
      <c r="R50" s="245"/>
      <c r="S50" s="245"/>
      <c r="T50" s="245"/>
      <c r="U50" s="245"/>
      <c r="V50" s="245"/>
      <c r="W50" s="245"/>
      <c r="X50" s="245"/>
      <c r="Y50" s="245"/>
      <c r="Z50" s="245"/>
      <c r="AA50" s="245"/>
      <c r="AB50" s="245"/>
      <c r="AC50" s="245"/>
      <c r="AD50" s="245"/>
      <c r="AE50" s="245"/>
      <c r="AF50" s="245"/>
      <c r="AG50" s="245"/>
      <c r="AH50" s="245"/>
      <c r="AI50" s="245"/>
      <c r="AJ50" s="245"/>
      <c r="AK50" s="245"/>
      <c r="AL50" s="245"/>
      <c r="AM50" s="245"/>
      <c r="AN50" s="245"/>
      <c r="AO50" s="245"/>
      <c r="AP50" s="245"/>
      <c r="AQ50" s="245"/>
      <c r="AR50" s="245"/>
      <c r="AS50" s="245"/>
      <c r="AT50" s="245"/>
      <c r="AU50" s="245"/>
      <c r="AV50" s="245"/>
      <c r="AW50" s="245"/>
      <c r="AX50" s="245"/>
      <c r="AY50" s="245"/>
      <c r="AZ50" s="245"/>
      <c r="BA50" s="245"/>
      <c r="BB50" s="245"/>
      <c r="BC50" s="245"/>
      <c r="BD50" s="245"/>
      <c r="BE50" s="245"/>
      <c r="BF50" s="245"/>
      <c r="BG50" s="245"/>
      <c r="BH50" s="245"/>
      <c r="BI50" s="245"/>
      <c r="BJ50" s="245"/>
      <c r="BK50" s="245"/>
      <c r="BL50" s="245"/>
      <c r="BM50" s="245"/>
      <c r="BN50" s="245"/>
      <c r="BO50" s="245"/>
      <c r="BP50" s="245"/>
      <c r="BQ50" s="245"/>
      <c r="BR50" s="245"/>
      <c r="BS50" s="245"/>
      <c r="BT50" s="245"/>
      <c r="BU50" s="245"/>
      <c r="BV50" s="245"/>
      <c r="BW50" s="245"/>
      <c r="BX50" s="245"/>
      <c r="BY50" s="245"/>
      <c r="BZ50" s="245"/>
      <c r="CA50" s="245"/>
      <c r="CB50" s="245"/>
      <c r="CC50" s="245"/>
      <c r="CD50" s="245"/>
      <c r="CE50" s="245"/>
      <c r="CF50" s="245"/>
      <c r="CG50" s="245"/>
      <c r="CH50" s="245"/>
      <c r="CI50" s="245"/>
      <c r="CJ50" s="245"/>
      <c r="CK50" s="245"/>
      <c r="CL50" s="245"/>
      <c r="CM50" s="245"/>
      <c r="CN50" s="245"/>
      <c r="CO50" s="245"/>
      <c r="CP50" s="245"/>
      <c r="CQ50" s="245"/>
      <c r="CR50" s="245"/>
      <c r="CS50" s="245"/>
      <c r="CT50" s="245"/>
      <c r="CU50" s="245"/>
      <c r="CV50" s="245"/>
      <c r="CW50" s="245"/>
      <c r="CX50" s="245"/>
      <c r="CY50" s="245"/>
      <c r="CZ50" s="245"/>
      <c r="DA50" s="245"/>
      <c r="DB50" s="245"/>
      <c r="DC50" s="245"/>
      <c r="DD50" s="245"/>
      <c r="DE50" s="245"/>
      <c r="DF50" s="245"/>
      <c r="DG50" s="245"/>
      <c r="DH50" s="245"/>
      <c r="DI50" s="245"/>
      <c r="DJ50" s="245"/>
      <c r="DK50" s="245"/>
      <c r="DL50" s="245"/>
      <c r="DM50" s="245"/>
      <c r="DN50" s="245"/>
      <c r="DO50" s="245"/>
      <c r="DP50" s="245"/>
      <c r="DQ50" s="245"/>
      <c r="DR50" s="245"/>
      <c r="DS50" s="245"/>
      <c r="DT50" s="245"/>
      <c r="DU50" s="245"/>
      <c r="DV50" s="245"/>
      <c r="DW50" s="245"/>
      <c r="DX50" s="245"/>
      <c r="DY50" s="245"/>
      <c r="DZ50" s="245"/>
      <c r="EA50" s="245"/>
      <c r="EB50" s="245"/>
      <c r="EC50" s="245"/>
      <c r="ED50" s="245"/>
      <c r="EE50" s="245"/>
      <c r="EF50" s="245"/>
      <c r="EG50" s="245"/>
      <c r="EH50" s="245"/>
      <c r="EI50" s="245"/>
      <c r="EJ50" s="245"/>
      <c r="EK50" s="245"/>
      <c r="EL50" s="245"/>
      <c r="EM50" s="245"/>
      <c r="EN50" s="245"/>
      <c r="EO50" s="245"/>
      <c r="EP50" s="245"/>
      <c r="EQ50" s="245"/>
      <c r="ER50" s="245"/>
      <c r="ES50" s="245"/>
      <c r="ET50" s="245"/>
      <c r="EU50" s="245"/>
      <c r="EV50" s="245"/>
      <c r="EW50" s="245"/>
      <c r="EX50" s="245"/>
      <c r="EY50" s="245"/>
      <c r="EZ50" s="245"/>
      <c r="FA50" s="245"/>
      <c r="FB50" s="245"/>
      <c r="FC50" s="245"/>
      <c r="FD50" s="245"/>
      <c r="FE50" s="245"/>
      <c r="FF50" s="245"/>
      <c r="FG50" s="245"/>
      <c r="FH50" s="245"/>
      <c r="FI50" s="245"/>
      <c r="FJ50" s="245"/>
      <c r="FK50" s="245"/>
      <c r="FL50" s="245"/>
      <c r="FM50" s="245"/>
      <c r="FN50" s="245"/>
      <c r="FO50" s="245"/>
      <c r="FP50" s="245"/>
      <c r="FQ50" s="245"/>
      <c r="FR50" s="245"/>
      <c r="FS50" s="245"/>
      <c r="FT50" s="245"/>
      <c r="FU50" s="245"/>
      <c r="FV50" s="245"/>
      <c r="FW50" s="245"/>
      <c r="FX50" s="245"/>
      <c r="FY50" s="245"/>
      <c r="FZ50" s="245"/>
      <c r="GA50" s="245"/>
      <c r="GB50" s="245"/>
      <c r="GC50" s="245"/>
      <c r="GD50" s="245"/>
      <c r="GE50" s="245"/>
      <c r="GF50" s="831" t="s">
        <v>267</v>
      </c>
    </row>
    <row r="51" spans="1:188" ht="12.75" customHeight="1" x14ac:dyDescent="0.25">
      <c r="A51" s="245"/>
      <c r="B51" s="783" t="s">
        <v>1426</v>
      </c>
      <c r="C51" s="783" t="s">
        <v>416</v>
      </c>
      <c r="D51" s="784" t="s">
        <v>417</v>
      </c>
      <c r="E51" s="783" t="s">
        <v>418</v>
      </c>
      <c r="G51" s="783" t="s">
        <v>419</v>
      </c>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831" t="s">
        <v>267</v>
      </c>
    </row>
    <row r="52" spans="1:188" ht="12.75" customHeight="1" x14ac:dyDescent="0.25">
      <c r="A52" s="114"/>
      <c r="B52" s="131">
        <v>32748.426187473444</v>
      </c>
      <c r="C52" s="1564">
        <v>-2.1316282072803006E-14</v>
      </c>
      <c r="D52" s="313">
        <v>-1.7763568394002505E-15</v>
      </c>
      <c r="E52" s="313">
        <v>8.0379382460598725E-2</v>
      </c>
      <c r="F52" s="245"/>
      <c r="G52" s="1564">
        <v>6.4634870511850462E-3</v>
      </c>
      <c r="H52" s="245"/>
      <c r="I52" s="245"/>
      <c r="J52" s="245"/>
      <c r="K52" s="245"/>
      <c r="L52" s="245"/>
      <c r="M52" s="245"/>
      <c r="N52" s="245"/>
      <c r="O52" s="245"/>
      <c r="P52" s="245"/>
      <c r="Q52" s="245"/>
      <c r="R52" s="245"/>
      <c r="S52" s="245"/>
      <c r="T52" s="245"/>
      <c r="U52" s="245"/>
      <c r="V52" s="245"/>
      <c r="W52" s="245"/>
      <c r="X52" s="245"/>
      <c r="Y52" s="245"/>
      <c r="Z52" s="245"/>
      <c r="AA52" s="245"/>
      <c r="AB52" s="245"/>
      <c r="AC52" s="245"/>
      <c r="AD52" s="245"/>
      <c r="AE52" s="245"/>
      <c r="AF52" s="245"/>
      <c r="AG52" s="245"/>
      <c r="AH52" s="245"/>
      <c r="AI52" s="245"/>
      <c r="AJ52" s="245"/>
      <c r="AK52" s="245"/>
      <c r="AL52" s="245"/>
      <c r="AM52" s="245"/>
      <c r="AN52" s="245"/>
      <c r="AO52" s="245"/>
      <c r="AP52" s="245"/>
      <c r="AQ52" s="245"/>
      <c r="AR52" s="245"/>
      <c r="AS52" s="245"/>
      <c r="AT52" s="245"/>
      <c r="AU52" s="245"/>
      <c r="AV52" s="245"/>
      <c r="AW52" s="245"/>
      <c r="AX52" s="245"/>
      <c r="AY52" s="245"/>
      <c r="AZ52" s="245"/>
      <c r="BA52" s="245"/>
      <c r="BB52" s="245"/>
      <c r="BC52" s="245"/>
      <c r="BD52" s="245"/>
      <c r="BE52" s="245"/>
      <c r="BF52" s="245"/>
      <c r="BG52" s="245"/>
      <c r="BH52" s="245"/>
      <c r="BI52" s="245"/>
      <c r="BJ52" s="245"/>
      <c r="BK52" s="245"/>
      <c r="BL52" s="245"/>
      <c r="BM52" s="245"/>
      <c r="BN52" s="245"/>
      <c r="BO52" s="245"/>
      <c r="BP52" s="245"/>
      <c r="BQ52" s="245"/>
      <c r="BR52" s="245"/>
      <c r="BS52" s="245"/>
      <c r="BT52" s="245"/>
      <c r="BU52" s="245"/>
      <c r="BV52" s="245"/>
      <c r="BW52" s="245"/>
      <c r="BX52" s="245"/>
      <c r="BY52" s="245"/>
      <c r="BZ52" s="245"/>
      <c r="CA52" s="245"/>
      <c r="CB52" s="245"/>
      <c r="CC52" s="245"/>
      <c r="CD52" s="245"/>
      <c r="CE52" s="245"/>
      <c r="CF52" s="245"/>
      <c r="CG52" s="245"/>
      <c r="CH52" s="245"/>
      <c r="CI52" s="245"/>
      <c r="CJ52" s="245"/>
      <c r="CK52" s="245"/>
      <c r="CL52" s="245"/>
      <c r="CM52" s="245"/>
      <c r="CN52" s="245"/>
      <c r="CO52" s="245"/>
      <c r="CP52" s="245"/>
      <c r="CQ52" s="245"/>
      <c r="CR52" s="245"/>
      <c r="CS52" s="245"/>
      <c r="CT52" s="245"/>
      <c r="CU52" s="245"/>
      <c r="CV52" s="245"/>
      <c r="CW52" s="245"/>
      <c r="CX52" s="245"/>
      <c r="CY52" s="245"/>
      <c r="CZ52" s="245"/>
      <c r="DA52" s="245"/>
      <c r="DB52" s="245"/>
      <c r="DC52" s="245"/>
      <c r="DD52" s="245"/>
      <c r="DE52" s="245"/>
      <c r="DF52" s="245"/>
      <c r="DG52" s="245"/>
      <c r="DH52" s="245"/>
      <c r="DI52" s="245"/>
      <c r="DJ52" s="245"/>
      <c r="DK52" s="245"/>
      <c r="DL52" s="245"/>
      <c r="DM52" s="245"/>
      <c r="DN52" s="245"/>
      <c r="DO52" s="245"/>
      <c r="DP52" s="245"/>
      <c r="DQ52" s="245"/>
      <c r="DR52" s="245"/>
      <c r="DS52" s="245"/>
      <c r="DT52" s="245"/>
      <c r="DU52" s="245"/>
      <c r="DV52" s="245"/>
      <c r="DW52" s="245"/>
      <c r="DX52" s="245"/>
      <c r="DY52" s="245"/>
      <c r="DZ52" s="245"/>
      <c r="EA52" s="245"/>
      <c r="EB52" s="245"/>
      <c r="EC52" s="245"/>
      <c r="ED52" s="245"/>
      <c r="EE52" s="245"/>
      <c r="EF52" s="245"/>
      <c r="EG52" s="245"/>
      <c r="EH52" s="245"/>
      <c r="EI52" s="245"/>
      <c r="EJ52" s="245"/>
      <c r="EK52" s="245"/>
      <c r="EL52" s="245"/>
      <c r="EM52" s="245"/>
      <c r="EN52" s="245"/>
      <c r="EO52" s="245"/>
      <c r="EP52" s="245"/>
      <c r="EQ52" s="245"/>
      <c r="ER52" s="245"/>
      <c r="ES52" s="245"/>
      <c r="ET52" s="245"/>
      <c r="EU52" s="245"/>
      <c r="EV52" s="245"/>
      <c r="EW52" s="245"/>
      <c r="EX52" s="245"/>
      <c r="EY52" s="245"/>
      <c r="EZ52" s="245"/>
      <c r="FA52" s="245"/>
      <c r="FB52" s="245"/>
      <c r="FC52" s="245"/>
      <c r="FD52" s="245"/>
      <c r="FE52" s="245"/>
      <c r="FF52" s="245"/>
      <c r="FG52" s="245"/>
      <c r="FH52" s="245"/>
      <c r="FI52" s="245"/>
      <c r="FJ52" s="245"/>
      <c r="FK52" s="245"/>
      <c r="FL52" s="245"/>
      <c r="FM52" s="245"/>
      <c r="FN52" s="245"/>
      <c r="FO52" s="245"/>
      <c r="FP52" s="245"/>
      <c r="FQ52" s="245"/>
      <c r="FR52" s="245"/>
      <c r="FS52" s="245"/>
      <c r="FT52" s="245"/>
      <c r="FU52" s="245"/>
      <c r="FV52" s="245"/>
      <c r="FW52" s="245"/>
      <c r="FX52" s="245"/>
      <c r="FY52" s="245"/>
      <c r="FZ52" s="245"/>
      <c r="GA52" s="245"/>
      <c r="GB52" s="245"/>
      <c r="GC52" s="245"/>
      <c r="GD52" s="245"/>
      <c r="GE52" s="245"/>
      <c r="GF52" s="831" t="s">
        <v>267</v>
      </c>
    </row>
    <row r="53" spans="1:188" s="245" customFormat="1" x14ac:dyDescent="0.25">
      <c r="GF53" s="1563" t="s">
        <v>267</v>
      </c>
    </row>
    <row r="54" spans="1:188" s="245" customFormat="1" x14ac:dyDescent="0.25">
      <c r="GF54" s="1563" t="s">
        <v>267</v>
      </c>
    </row>
    <row r="55" spans="1:188" s="245" customFormat="1" x14ac:dyDescent="0.25">
      <c r="GF55" s="1563" t="s">
        <v>267</v>
      </c>
    </row>
    <row r="56" spans="1:188" s="245" customFormat="1" x14ac:dyDescent="0.25">
      <c r="GF56" s="1563" t="s">
        <v>267</v>
      </c>
    </row>
    <row r="57" spans="1:188" s="245" customFormat="1" x14ac:dyDescent="0.25">
      <c r="GF57" s="1563" t="s">
        <v>267</v>
      </c>
    </row>
    <row r="58" spans="1:188" s="245" customFormat="1" x14ac:dyDescent="0.25">
      <c r="GF58" s="1563" t="s">
        <v>267</v>
      </c>
    </row>
    <row r="59" spans="1:188" s="245" customFormat="1" x14ac:dyDescent="0.25">
      <c r="GF59" s="1563" t="s">
        <v>267</v>
      </c>
    </row>
    <row r="60" spans="1:188" s="245" customFormat="1" x14ac:dyDescent="0.25">
      <c r="GF60" s="1563" t="s">
        <v>267</v>
      </c>
    </row>
    <row r="61" spans="1:188" s="245" customFormat="1" x14ac:dyDescent="0.25">
      <c r="GF61" s="1563" t="s">
        <v>267</v>
      </c>
    </row>
    <row r="62" spans="1:188" s="245" customFormat="1" x14ac:dyDescent="0.25">
      <c r="GF62" s="1563" t="s">
        <v>267</v>
      </c>
    </row>
    <row r="63" spans="1:188" s="245" customFormat="1" x14ac:dyDescent="0.25">
      <c r="GF63" s="1563" t="s">
        <v>267</v>
      </c>
    </row>
    <row r="64" spans="1:188" s="245" customFormat="1" x14ac:dyDescent="0.25">
      <c r="GF64" s="1563" t="s">
        <v>267</v>
      </c>
    </row>
    <row r="65" spans="1:188" s="245" customFormat="1" x14ac:dyDescent="0.25">
      <c r="GF65" s="1563" t="s">
        <v>267</v>
      </c>
    </row>
    <row r="66" spans="1:188" s="245" customFormat="1" x14ac:dyDescent="0.25">
      <c r="GF66" s="1563" t="s">
        <v>267</v>
      </c>
    </row>
    <row r="67" spans="1:188" s="245" customFormat="1" x14ac:dyDescent="0.25">
      <c r="GF67" s="1563" t="s">
        <v>267</v>
      </c>
    </row>
    <row r="68" spans="1:188" s="245" customFormat="1" x14ac:dyDescent="0.25">
      <c r="GF68" s="1563" t="s">
        <v>267</v>
      </c>
    </row>
    <row r="69" spans="1:188" s="245" customFormat="1" x14ac:dyDescent="0.25">
      <c r="GF69" s="1563" t="s">
        <v>267</v>
      </c>
    </row>
    <row r="70" spans="1:188" s="245" customFormat="1" x14ac:dyDescent="0.25">
      <c r="GF70" s="1563" t="s">
        <v>267</v>
      </c>
    </row>
    <row r="71" spans="1:188" s="245" customFormat="1" x14ac:dyDescent="0.25">
      <c r="GF71" s="1563" t="s">
        <v>267</v>
      </c>
    </row>
    <row r="72" spans="1:188" s="245" customFormat="1" x14ac:dyDescent="0.25">
      <c r="GF72" s="1563" t="s">
        <v>267</v>
      </c>
    </row>
    <row r="73" spans="1:188" s="245" customFormat="1" x14ac:dyDescent="0.25">
      <c r="GF73" s="1563" t="s">
        <v>267</v>
      </c>
    </row>
    <row r="74" spans="1:188" x14ac:dyDescent="0.25">
      <c r="A74" s="245"/>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45"/>
      <c r="AY74" s="245"/>
      <c r="AZ74" s="245"/>
      <c r="CH74" s="245"/>
      <c r="CI74" s="245"/>
      <c r="CJ74" s="245"/>
      <c r="CK74" s="245"/>
      <c r="CL74" s="245"/>
      <c r="CM74" s="245"/>
      <c r="CN74" s="245"/>
      <c r="CO74" s="245"/>
      <c r="CP74" s="245"/>
      <c r="CQ74" s="245"/>
      <c r="CR74" s="245"/>
      <c r="CS74" s="245"/>
      <c r="CT74" s="245"/>
      <c r="CU74" s="245"/>
      <c r="CV74" s="245"/>
      <c r="CW74" s="245"/>
      <c r="CX74" s="245"/>
      <c r="CY74" s="245"/>
      <c r="CZ74" s="245"/>
      <c r="DA74" s="245"/>
      <c r="DB74" s="245"/>
      <c r="DC74" s="245"/>
      <c r="DD74" s="245"/>
      <c r="DE74" s="245"/>
      <c r="DF74" s="245"/>
      <c r="DG74" s="245"/>
      <c r="DH74" s="245"/>
      <c r="DI74" s="245"/>
      <c r="DJ74" s="245"/>
      <c r="DK74" s="245"/>
      <c r="DL74" s="245"/>
      <c r="DM74" s="245"/>
      <c r="DN74" s="245"/>
      <c r="DO74" s="245"/>
      <c r="DP74" s="245"/>
      <c r="DQ74" s="245"/>
      <c r="DR74" s="245"/>
      <c r="DS74" s="245"/>
      <c r="DT74" s="245"/>
      <c r="DU74" s="245"/>
      <c r="DV74" s="245"/>
      <c r="DW74" s="245"/>
      <c r="DX74" s="245"/>
      <c r="DY74" s="245"/>
      <c r="DZ74" s="245"/>
      <c r="EA74" s="245"/>
      <c r="EB74" s="245"/>
      <c r="EC74" s="245"/>
      <c r="ED74" s="245"/>
      <c r="EE74" s="245"/>
      <c r="EF74" s="245"/>
      <c r="EG74" s="245"/>
      <c r="EH74" s="245"/>
      <c r="EI74" s="245"/>
      <c r="EJ74" s="245"/>
      <c r="EK74" s="245"/>
      <c r="EL74" s="245"/>
      <c r="EM74" s="245"/>
      <c r="EN74" s="245"/>
      <c r="EO74" s="245"/>
      <c r="EP74" s="245"/>
      <c r="EQ74" s="245"/>
      <c r="ER74" s="245"/>
      <c r="ES74" s="245"/>
      <c r="ET74" s="245"/>
      <c r="EU74" s="245"/>
      <c r="EV74" s="245"/>
      <c r="EW74" s="245"/>
      <c r="EX74" s="245"/>
      <c r="EY74" s="245"/>
      <c r="EZ74" s="245"/>
      <c r="FA74" s="245"/>
      <c r="FB74" s="245"/>
      <c r="FC74" s="245"/>
      <c r="FD74" s="245"/>
      <c r="FE74" s="245"/>
      <c r="FF74" s="245"/>
      <c r="FG74" s="245"/>
      <c r="FH74" s="245"/>
      <c r="FI74" s="245"/>
      <c r="FJ74" s="245"/>
      <c r="FK74" s="245"/>
      <c r="FL74" s="245"/>
      <c r="FM74" s="245"/>
      <c r="FN74" s="245"/>
      <c r="FO74" s="245"/>
      <c r="FP74" s="245"/>
      <c r="FQ74" s="245"/>
      <c r="FR74" s="245"/>
      <c r="FS74" s="245"/>
      <c r="FT74" s="245"/>
      <c r="FU74" s="245"/>
      <c r="FV74" s="245"/>
      <c r="FW74" s="245"/>
      <c r="FX74" s="245"/>
      <c r="FY74" s="245"/>
      <c r="FZ74" s="245"/>
      <c r="GA74" s="245"/>
      <c r="GB74" s="245"/>
      <c r="GC74" s="245"/>
      <c r="GD74" s="245"/>
      <c r="GE74" s="245"/>
      <c r="GF74" s="831" t="s">
        <v>267</v>
      </c>
    </row>
    <row r="75" spans="1:188" ht="15" hidden="1" customHeight="1" x14ac:dyDescent="0.25"/>
    <row r="76" spans="1:188" ht="15" hidden="1" customHeight="1" x14ac:dyDescent="0.25"/>
    <row r="77" spans="1:188" ht="15" hidden="1" customHeight="1" x14ac:dyDescent="0.25"/>
    <row r="78" spans="1:188" ht="15" hidden="1" customHeight="1" x14ac:dyDescent="0.25"/>
    <row r="79" spans="1:188" ht="15" hidden="1" customHeight="1" x14ac:dyDescent="0.25"/>
    <row r="80" spans="1:188" ht="15" hidden="1" customHeight="1" x14ac:dyDescent="0.25"/>
    <row r="81" spans="1:188" ht="15" hidden="1" customHeight="1" x14ac:dyDescent="0.25"/>
    <row r="82" spans="1:188" ht="15" hidden="1" customHeight="1" x14ac:dyDescent="0.25"/>
    <row r="83" spans="1:188" ht="15" hidden="1" customHeight="1" x14ac:dyDescent="0.25"/>
    <row r="84" spans="1:188" ht="15" hidden="1" customHeight="1" x14ac:dyDescent="0.25"/>
    <row r="85" spans="1:188" ht="15" hidden="1" customHeight="1" x14ac:dyDescent="0.25"/>
    <row r="86" spans="1:188" ht="15" hidden="1" customHeight="1" x14ac:dyDescent="0.25"/>
    <row r="87" spans="1:188" ht="15" hidden="1" customHeight="1" x14ac:dyDescent="0.25"/>
    <row r="88" spans="1:188" ht="15" hidden="1" customHeight="1" x14ac:dyDescent="0.25"/>
    <row r="89" spans="1:188" ht="15" hidden="1" customHeight="1" x14ac:dyDescent="0.25"/>
    <row r="90" spans="1:188" ht="15" hidden="1" customHeight="1" x14ac:dyDescent="0.25"/>
    <row r="91" spans="1:188" ht="15" hidden="1" customHeight="1" x14ac:dyDescent="0.25"/>
    <row r="92" spans="1:188" ht="15" hidden="1" customHeight="1" x14ac:dyDescent="0.25"/>
    <row r="93" spans="1:188" ht="15" hidden="1" customHeight="1" x14ac:dyDescent="0.25"/>
    <row r="94" spans="1:188" x14ac:dyDescent="0.25">
      <c r="A94" s="245"/>
      <c r="B94" s="245"/>
      <c r="C94" s="245"/>
      <c r="D94" s="245"/>
      <c r="E94" s="245"/>
      <c r="F94" s="245"/>
      <c r="G94" s="245"/>
      <c r="H94" s="245"/>
      <c r="I94" s="245"/>
      <c r="J94" s="245"/>
      <c r="K94" s="245"/>
      <c r="L94" s="245"/>
      <c r="M94" s="245"/>
      <c r="N94" s="245"/>
      <c r="O94" s="245"/>
      <c r="P94" s="245"/>
      <c r="Q94" s="245"/>
      <c r="R94" s="245"/>
      <c r="S94" s="245"/>
      <c r="T94" s="245"/>
      <c r="U94" s="245"/>
      <c r="V94" s="245"/>
      <c r="W94" s="245"/>
      <c r="X94" s="245"/>
      <c r="Y94" s="245"/>
      <c r="Z94" s="245"/>
      <c r="AA94" s="245"/>
      <c r="AB94" s="245"/>
      <c r="AC94" s="245"/>
      <c r="AD94" s="245"/>
      <c r="AE94" s="245"/>
      <c r="AF94" s="245"/>
      <c r="AG94" s="245"/>
      <c r="AH94" s="245"/>
      <c r="AI94" s="245"/>
      <c r="AJ94" s="245"/>
      <c r="AK94" s="245"/>
      <c r="AL94" s="245"/>
      <c r="AM94" s="245"/>
      <c r="AN94" s="245"/>
      <c r="AO94" s="245"/>
      <c r="AP94" s="245"/>
      <c r="AQ94" s="245"/>
      <c r="AR94" s="245"/>
      <c r="AS94" s="245"/>
      <c r="AT94" s="245"/>
      <c r="AU94" s="245"/>
      <c r="AV94" s="245"/>
      <c r="AW94" s="245"/>
      <c r="AX94" s="245"/>
      <c r="AY94" s="245"/>
      <c r="AZ94" s="245"/>
      <c r="BA94" s="245"/>
      <c r="BB94" s="245"/>
      <c r="BC94" s="245"/>
      <c r="BD94" s="245"/>
      <c r="BE94" s="245"/>
      <c r="BF94" s="245"/>
      <c r="BG94" s="245"/>
      <c r="BH94" s="245"/>
      <c r="BI94" s="245"/>
      <c r="BJ94" s="245"/>
      <c r="BK94" s="245"/>
      <c r="BL94" s="245"/>
      <c r="BM94" s="245"/>
      <c r="BN94" s="245"/>
      <c r="BO94" s="245"/>
      <c r="BP94" s="245"/>
      <c r="BQ94" s="245"/>
      <c r="BR94" s="245"/>
      <c r="BS94" s="245"/>
      <c r="BT94" s="245"/>
      <c r="BU94" s="245"/>
      <c r="BV94" s="245"/>
      <c r="BW94" s="245"/>
      <c r="BX94" s="245"/>
      <c r="BY94" s="245"/>
      <c r="BZ94" s="245"/>
      <c r="CA94" s="245"/>
      <c r="CB94" s="245"/>
      <c r="CC94" s="245"/>
      <c r="CD94" s="245"/>
      <c r="CE94" s="245"/>
      <c r="CF94" s="245"/>
      <c r="CG94" s="245"/>
      <c r="CH94" s="245"/>
      <c r="CI94" s="245"/>
      <c r="CJ94" s="245"/>
      <c r="CK94" s="245"/>
      <c r="CL94" s="245"/>
      <c r="CM94" s="245"/>
      <c r="CN94" s="245"/>
      <c r="CO94" s="245"/>
      <c r="CP94" s="245"/>
      <c r="CQ94" s="245"/>
      <c r="CR94" s="245"/>
      <c r="CS94" s="245"/>
      <c r="CT94" s="245"/>
      <c r="CU94" s="245"/>
      <c r="CV94" s="245"/>
      <c r="CW94" s="245"/>
      <c r="CX94" s="245"/>
      <c r="CY94" s="245"/>
      <c r="CZ94" s="245"/>
      <c r="DA94" s="245"/>
      <c r="DB94" s="245"/>
      <c r="DC94" s="245"/>
      <c r="DD94" s="245"/>
      <c r="DE94" s="245"/>
      <c r="DF94" s="245"/>
      <c r="DG94" s="245"/>
      <c r="DH94" s="245"/>
      <c r="DI94" s="245"/>
      <c r="DJ94" s="245"/>
      <c r="DK94" s="245"/>
      <c r="DL94" s="245"/>
      <c r="DM94" s="245"/>
      <c r="DN94" s="245"/>
      <c r="DO94" s="245"/>
      <c r="DP94" s="245"/>
      <c r="DQ94" s="245"/>
      <c r="DR94" s="245"/>
      <c r="DS94" s="245"/>
      <c r="DT94" s="245"/>
      <c r="DU94" s="245"/>
      <c r="DV94" s="245"/>
      <c r="DW94" s="245"/>
      <c r="DX94" s="245"/>
      <c r="DY94" s="245"/>
      <c r="DZ94" s="245"/>
      <c r="EA94" s="245"/>
      <c r="EB94" s="245"/>
      <c r="EC94" s="245"/>
      <c r="ED94" s="245"/>
      <c r="EE94" s="245"/>
      <c r="EF94" s="245"/>
      <c r="EG94" s="245"/>
      <c r="EH94" s="245"/>
      <c r="EI94" s="245"/>
      <c r="EJ94" s="245"/>
      <c r="EK94" s="245"/>
      <c r="EL94" s="245"/>
      <c r="EM94" s="245"/>
      <c r="EN94" s="245"/>
      <c r="EO94" s="245"/>
      <c r="EP94" s="245"/>
      <c r="EQ94" s="245"/>
      <c r="ER94" s="245"/>
      <c r="ES94" s="245"/>
      <c r="ET94" s="245"/>
      <c r="EU94" s="245"/>
      <c r="EV94" s="245"/>
      <c r="EW94" s="245"/>
      <c r="EX94" s="245"/>
      <c r="EY94" s="245"/>
      <c r="EZ94" s="245"/>
      <c r="FA94" s="245"/>
      <c r="FB94" s="245"/>
      <c r="FC94" s="245"/>
      <c r="FD94" s="245"/>
      <c r="FE94" s="245"/>
      <c r="FF94" s="245"/>
      <c r="FG94" s="245"/>
      <c r="FH94" s="245"/>
      <c r="FI94" s="245"/>
      <c r="FJ94" s="245"/>
      <c r="FK94" s="245"/>
      <c r="FL94" s="245"/>
      <c r="FM94" s="245"/>
      <c r="FN94" s="245"/>
      <c r="FO94" s="245"/>
      <c r="FP94" s="245"/>
      <c r="FQ94" s="245"/>
      <c r="FR94" s="245"/>
      <c r="FS94" s="245"/>
      <c r="FT94" s="245"/>
      <c r="FU94" s="245"/>
      <c r="FV94" s="245"/>
      <c r="FW94" s="245"/>
      <c r="FX94" s="245"/>
      <c r="FY94" s="245"/>
      <c r="FZ94" s="245"/>
      <c r="GA94" s="245"/>
      <c r="GB94" s="245"/>
      <c r="GC94" s="245"/>
      <c r="GD94" s="245"/>
      <c r="GE94" s="245"/>
      <c r="GF94" s="831" t="s">
        <v>267</v>
      </c>
    </row>
    <row r="95" spans="1:188" x14ac:dyDescent="0.25">
      <c r="A95" s="245"/>
      <c r="B95" s="245"/>
      <c r="C95" s="245"/>
      <c r="D95" s="245"/>
      <c r="E95" s="245"/>
      <c r="F95" s="245"/>
      <c r="G95" s="245"/>
      <c r="H95" s="245"/>
      <c r="I95" s="245"/>
      <c r="J95" s="245"/>
      <c r="K95" s="245"/>
      <c r="L95" s="245"/>
      <c r="M95" s="245"/>
      <c r="N95" s="245"/>
      <c r="O95" s="245"/>
      <c r="P95" s="245"/>
      <c r="Q95" s="245"/>
      <c r="R95" s="245"/>
      <c r="S95" s="245"/>
      <c r="T95" s="245"/>
      <c r="U95" s="245"/>
      <c r="V95" s="245"/>
      <c r="W95" s="245"/>
      <c r="X95" s="245"/>
      <c r="Y95" s="245"/>
      <c r="Z95" s="245"/>
      <c r="AA95" s="245"/>
      <c r="AB95" s="245"/>
      <c r="AC95" s="245"/>
      <c r="AD95" s="245"/>
      <c r="AE95" s="245"/>
      <c r="AF95" s="245"/>
      <c r="AG95" s="245"/>
      <c r="AH95" s="245"/>
      <c r="AI95" s="245"/>
      <c r="AJ95" s="245"/>
      <c r="AK95" s="245"/>
      <c r="AL95" s="245"/>
      <c r="AM95" s="245"/>
      <c r="AN95" s="245"/>
      <c r="AO95" s="245"/>
      <c r="AP95" s="245"/>
      <c r="AQ95" s="245"/>
      <c r="AR95" s="245"/>
      <c r="AS95" s="245"/>
      <c r="AT95" s="245"/>
      <c r="AU95" s="245"/>
      <c r="AV95" s="245"/>
      <c r="AW95" s="245"/>
      <c r="AX95" s="245"/>
      <c r="AY95" s="245"/>
      <c r="AZ95" s="245"/>
      <c r="BA95" s="245"/>
      <c r="BB95" s="245"/>
      <c r="BC95" s="245"/>
      <c r="BD95" s="245"/>
      <c r="BE95" s="245"/>
      <c r="BF95" s="245"/>
      <c r="BG95" s="245"/>
      <c r="BH95" s="245"/>
      <c r="BI95" s="245"/>
      <c r="BJ95" s="245"/>
      <c r="BK95" s="245"/>
      <c r="BL95" s="245"/>
      <c r="BM95" s="245"/>
      <c r="BN95" s="245"/>
      <c r="BO95" s="245"/>
      <c r="BP95" s="245"/>
      <c r="BQ95" s="245"/>
      <c r="BR95" s="245"/>
      <c r="BS95" s="245"/>
      <c r="BT95" s="245"/>
      <c r="BU95" s="245"/>
      <c r="BV95" s="245"/>
      <c r="BW95" s="245"/>
      <c r="BX95" s="245"/>
      <c r="BY95" s="245"/>
      <c r="BZ95" s="245"/>
      <c r="CA95" s="245"/>
      <c r="CB95" s="245"/>
      <c r="CC95" s="245"/>
      <c r="CD95" s="245"/>
      <c r="CE95" s="245"/>
      <c r="CF95" s="245"/>
      <c r="CG95" s="245"/>
      <c r="CH95" s="245"/>
      <c r="CI95" s="245"/>
      <c r="CJ95" s="245"/>
      <c r="CK95" s="245"/>
      <c r="CL95" s="245"/>
      <c r="CM95" s="245"/>
      <c r="CN95" s="245"/>
      <c r="CO95" s="245"/>
      <c r="CP95" s="245"/>
      <c r="CQ95" s="245"/>
      <c r="CR95" s="245"/>
      <c r="CS95" s="245"/>
      <c r="CT95" s="245"/>
      <c r="CU95" s="245"/>
      <c r="CV95" s="245"/>
      <c r="CW95" s="245"/>
      <c r="CX95" s="245"/>
      <c r="CY95" s="245"/>
      <c r="CZ95" s="245"/>
      <c r="DA95" s="245"/>
      <c r="DB95" s="245"/>
      <c r="DC95" s="245"/>
      <c r="DD95" s="245"/>
      <c r="DE95" s="245"/>
      <c r="DF95" s="245"/>
      <c r="DG95" s="245"/>
      <c r="DH95" s="245"/>
      <c r="DI95" s="245"/>
      <c r="DJ95" s="245"/>
      <c r="DK95" s="245"/>
      <c r="DL95" s="245"/>
      <c r="DM95" s="245"/>
      <c r="DN95" s="245"/>
      <c r="DO95" s="245"/>
      <c r="DP95" s="245"/>
      <c r="DQ95" s="245"/>
      <c r="DR95" s="245"/>
      <c r="DS95" s="245"/>
      <c r="DT95" s="245"/>
      <c r="DU95" s="245"/>
      <c r="DV95" s="245"/>
      <c r="DW95" s="245"/>
      <c r="DX95" s="245"/>
      <c r="DY95" s="245"/>
      <c r="DZ95" s="245"/>
      <c r="EA95" s="245"/>
      <c r="EB95" s="245"/>
      <c r="EC95" s="245"/>
      <c r="ED95" s="245"/>
      <c r="EE95" s="245"/>
      <c r="EF95" s="245"/>
      <c r="EG95" s="245"/>
      <c r="EH95" s="245"/>
      <c r="EI95" s="245"/>
      <c r="EJ95" s="245"/>
      <c r="EK95" s="245"/>
      <c r="EL95" s="245"/>
      <c r="EM95" s="245"/>
      <c r="EN95" s="245"/>
      <c r="EO95" s="245"/>
      <c r="EP95" s="245"/>
      <c r="EQ95" s="245"/>
      <c r="ER95" s="245"/>
      <c r="ES95" s="245"/>
      <c r="ET95" s="245"/>
      <c r="EU95" s="245"/>
      <c r="EV95" s="245"/>
      <c r="EW95" s="245"/>
      <c r="EX95" s="245"/>
      <c r="EY95" s="245"/>
      <c r="EZ95" s="245"/>
      <c r="FA95" s="245"/>
      <c r="FB95" s="245"/>
      <c r="FC95" s="245"/>
      <c r="FD95" s="245"/>
      <c r="FE95" s="245"/>
      <c r="FF95" s="245"/>
      <c r="FG95" s="245"/>
      <c r="FH95" s="245"/>
      <c r="FI95" s="245"/>
      <c r="FJ95" s="245"/>
      <c r="FK95" s="245"/>
      <c r="FL95" s="245"/>
      <c r="FM95" s="245"/>
      <c r="FN95" s="245"/>
      <c r="FO95" s="245"/>
      <c r="FP95" s="245"/>
      <c r="FQ95" s="245"/>
      <c r="FR95" s="245"/>
      <c r="FS95" s="245"/>
      <c r="FT95" s="245"/>
      <c r="FU95" s="245"/>
      <c r="FV95" s="245"/>
      <c r="FW95" s="245"/>
      <c r="FX95" s="245"/>
      <c r="FY95" s="245"/>
      <c r="FZ95" s="245"/>
      <c r="GA95" s="245"/>
      <c r="GB95" s="245"/>
      <c r="GC95" s="245"/>
      <c r="GD95" s="245"/>
      <c r="GE95" s="245"/>
      <c r="GF95" s="831" t="s">
        <v>267</v>
      </c>
    </row>
    <row r="96" spans="1:188" x14ac:dyDescent="0.25"/>
    <row r="97" x14ac:dyDescent="0.25"/>
    <row r="98" x14ac:dyDescent="0.25"/>
    <row r="99" x14ac:dyDescent="0.25"/>
    <row r="100" x14ac:dyDescent="0.25"/>
  </sheetData>
  <sheetProtection formatColumns="0"/>
  <dataConsolidate/>
  <conditionalFormatting sqref="A46">
    <cfRule type="expression" dxfId="3376" priority="12" stopIfTrue="1">
      <formula>#REF!&lt;TODAY()</formula>
    </cfRule>
  </conditionalFormatting>
  <conditionalFormatting sqref="A46">
    <cfRule type="expression" dxfId="3375" priority="11" stopIfTrue="1">
      <formula>#REF!&lt;TODAY()</formula>
    </cfRule>
  </conditionalFormatting>
  <conditionalFormatting sqref="E4">
    <cfRule type="expression" dxfId="3374" priority="7" stopIfTrue="1">
      <formula>#REF!&lt;TODAY()</formula>
    </cfRule>
  </conditionalFormatting>
  <conditionalFormatting sqref="E4">
    <cfRule type="expression" dxfId="3373" priority="8" stopIfTrue="1">
      <formula>#REF!&lt;TODAY()</formula>
    </cfRule>
  </conditionalFormatting>
  <conditionalFormatting sqref="C5:C10 C15:C48">
    <cfRule type="expression" dxfId="3372" priority="5">
      <formula>C5=0</formula>
    </cfRule>
  </conditionalFormatting>
  <conditionalFormatting sqref="C11:C13">
    <cfRule type="expression" dxfId="3371" priority="4">
      <formula>C11=0</formula>
    </cfRule>
  </conditionalFormatting>
  <conditionalFormatting sqref="C14">
    <cfRule type="expression" dxfId="3370" priority="3">
      <formula>C14=0</formula>
    </cfRule>
  </conditionalFormatting>
  <conditionalFormatting sqref="D5:E49">
    <cfRule type="expression" dxfId="3369" priority="2">
      <formula>B5=0</formula>
    </cfRule>
  </conditionalFormatting>
  <pageMargins left="0.51181102362204722" right="0.51181102362204722" top="0.55118110236220474" bottom="0.55118110236220474" header="0.31496062992125984" footer="0.31496062992125984"/>
  <pageSetup scale="69" orientation="landscape" errors="NA" horizontalDpi="300" verticalDpi="300" r:id="rId1"/>
  <headerFooter>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1CADCB3-A787-47FF-A8BF-58816D786A5D}">
            <xm:f>G$4&lt;='G-Parametros'!$D$11</xm:f>
            <x14:dxf>
              <fill>
                <patternFill>
                  <bgColor theme="2" tint="-9.9948118533890809E-2"/>
                </patternFill>
              </fill>
            </x14:dxf>
          </x14:cfRule>
          <xm:sqref>G3:GD4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1">
    <outlinePr summaryBelow="0"/>
  </sheetPr>
  <dimension ref="A1:HN113"/>
  <sheetViews>
    <sheetView zoomScaleNormal="100" workbookViewId="0">
      <pane xSplit="3" ySplit="5" topLeftCell="D21" activePane="bottomRight" state="frozen"/>
      <selection activeCell="E8" sqref="E8"/>
      <selection pane="topRight" activeCell="E8" sqref="E8"/>
      <selection pane="bottomLeft" activeCell="E8" sqref="E8"/>
      <selection pane="bottomRight" sqref="A1:XFD1048576"/>
    </sheetView>
  </sheetViews>
  <sheetFormatPr baseColWidth="10" defaultColWidth="9.140625" defaultRowHeight="12.75" outlineLevelRow="1" x14ac:dyDescent="0.2"/>
  <cols>
    <col min="1" max="1" width="67.7109375" style="513" customWidth="1"/>
    <col min="2" max="2" width="16.7109375" style="513" customWidth="1"/>
    <col min="3" max="3" width="14.7109375" style="513" customWidth="1"/>
    <col min="4" max="4" width="1.140625" style="513" customWidth="1"/>
    <col min="5" max="6" width="14.7109375" style="513" customWidth="1"/>
    <col min="7" max="7" width="17.42578125" style="513" customWidth="1"/>
    <col min="8" max="185" width="14.7109375" style="513" customWidth="1"/>
    <col min="186" max="186" width="9.42578125" style="513" customWidth="1"/>
    <col min="187" max="187" width="11.140625" style="513" customWidth="1"/>
    <col min="188" max="222" width="9.42578125" style="513" customWidth="1"/>
    <col min="223" max="16384" width="9.140625" style="513"/>
  </cols>
  <sheetData>
    <row r="1" spans="1:188" s="1073" customFormat="1" ht="3" customHeight="1" x14ac:dyDescent="0.2"/>
    <row r="2" spans="1:188" s="239" customFormat="1" ht="33" customHeight="1" x14ac:dyDescent="0.25">
      <c r="A2" s="922" t="s">
        <v>1418</v>
      </c>
      <c r="B2" s="1834" t="s">
        <v>248</v>
      </c>
      <c r="C2" s="1073"/>
      <c r="D2" s="748"/>
      <c r="E2" s="1583"/>
      <c r="F2" s="1584"/>
      <c r="G2" s="240"/>
      <c r="H2" s="324"/>
      <c r="I2" s="121"/>
      <c r="J2" s="121"/>
      <c r="K2" s="121"/>
      <c r="L2" s="121"/>
      <c r="M2" s="121"/>
      <c r="N2" s="121"/>
      <c r="O2" s="121"/>
      <c r="P2" s="121"/>
      <c r="Q2" s="121"/>
      <c r="R2" s="121"/>
      <c r="U2" s="121"/>
      <c r="V2" s="121"/>
      <c r="W2" s="121"/>
      <c r="X2" s="121"/>
      <c r="Y2" s="121"/>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c r="CJ2" s="121"/>
      <c r="CK2" s="121"/>
      <c r="CL2" s="121"/>
      <c r="CM2" s="121"/>
      <c r="CN2" s="121"/>
      <c r="CO2" s="121"/>
      <c r="CP2" s="121"/>
      <c r="CQ2" s="121"/>
      <c r="CR2" s="121"/>
      <c r="CS2" s="121"/>
      <c r="CT2" s="121"/>
      <c r="CU2" s="121"/>
      <c r="CV2" s="121"/>
      <c r="CW2" s="121"/>
      <c r="CX2" s="121"/>
      <c r="CY2" s="121"/>
      <c r="CZ2" s="121"/>
      <c r="DA2" s="121"/>
      <c r="DB2" s="121"/>
      <c r="DC2" s="121"/>
      <c r="DD2" s="121"/>
      <c r="DE2" s="121"/>
      <c r="DF2" s="121"/>
      <c r="DG2" s="121"/>
      <c r="DH2" s="121"/>
      <c r="DI2" s="121"/>
      <c r="DJ2" s="121"/>
      <c r="DK2" s="121"/>
      <c r="DL2" s="121"/>
      <c r="DM2" s="121"/>
      <c r="DN2" s="121"/>
      <c r="DO2" s="121"/>
      <c r="DP2" s="121"/>
      <c r="DQ2" s="121"/>
      <c r="DR2" s="121"/>
      <c r="DS2" s="121"/>
      <c r="DT2" s="121"/>
      <c r="DU2" s="121"/>
      <c r="DV2" s="121"/>
      <c r="DW2" s="121"/>
      <c r="DX2" s="121"/>
      <c r="DY2" s="121"/>
      <c r="DZ2" s="121"/>
      <c r="EA2" s="121"/>
      <c r="EB2" s="121"/>
      <c r="EC2" s="121"/>
      <c r="ED2" s="121"/>
      <c r="EE2" s="121"/>
      <c r="EF2" s="121"/>
      <c r="EG2" s="121"/>
      <c r="EH2" s="121"/>
      <c r="EI2" s="121"/>
      <c r="EJ2" s="121"/>
      <c r="EK2" s="121"/>
      <c r="EL2" s="121"/>
      <c r="EM2" s="121"/>
      <c r="EN2" s="121"/>
      <c r="EO2" s="121"/>
      <c r="EP2" s="121"/>
      <c r="EQ2" s="121"/>
      <c r="ER2" s="121"/>
      <c r="ES2" s="121"/>
      <c r="ET2" s="121"/>
      <c r="EU2" s="121"/>
      <c r="EV2" s="121"/>
      <c r="EW2" s="121"/>
      <c r="EX2" s="121"/>
      <c r="EY2" s="121"/>
      <c r="EZ2" s="121"/>
      <c r="FA2" s="121"/>
      <c r="FB2" s="121"/>
      <c r="FC2" s="121"/>
      <c r="FD2" s="121"/>
      <c r="FE2" s="121"/>
      <c r="FF2" s="121"/>
      <c r="FG2" s="121"/>
      <c r="FH2" s="121"/>
      <c r="FI2" s="121"/>
      <c r="FJ2" s="121"/>
      <c r="FK2" s="121"/>
      <c r="FL2" s="121"/>
      <c r="FM2" s="121"/>
      <c r="FN2" s="121"/>
      <c r="FO2" s="121"/>
      <c r="FP2" s="121"/>
      <c r="FQ2" s="121"/>
      <c r="FR2" s="121"/>
      <c r="FS2" s="121"/>
      <c r="FT2" s="121"/>
      <c r="FU2" s="121"/>
      <c r="FV2" s="121"/>
      <c r="FW2" s="121"/>
      <c r="FX2" s="121"/>
      <c r="FY2" s="121"/>
      <c r="FZ2" s="121"/>
      <c r="GA2" s="121"/>
      <c r="GB2" s="121"/>
      <c r="GC2" s="121"/>
      <c r="GD2" s="1085" t="s">
        <v>420</v>
      </c>
      <c r="GE2" s="931" t="s">
        <v>371</v>
      </c>
    </row>
    <row r="3" spans="1:188" s="239" customFormat="1" ht="3" customHeight="1" x14ac:dyDescent="0.25">
      <c r="A3" s="832"/>
      <c r="B3" s="885"/>
      <c r="C3" s="886"/>
      <c r="D3" s="748"/>
      <c r="E3" s="884"/>
      <c r="F3" s="634"/>
      <c r="G3" s="240"/>
      <c r="H3" s="324"/>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c r="AH3" s="121"/>
      <c r="AI3" s="121"/>
      <c r="AJ3" s="121"/>
      <c r="AK3" s="121"/>
      <c r="AL3" s="121"/>
      <c r="AM3" s="121"/>
      <c r="AN3" s="121"/>
      <c r="AO3" s="121"/>
      <c r="AP3" s="121"/>
      <c r="AQ3" s="121"/>
      <c r="AR3" s="121"/>
      <c r="AS3" s="121"/>
      <c r="AT3" s="121"/>
      <c r="AU3" s="121"/>
      <c r="AV3" s="121"/>
      <c r="AW3" s="121"/>
      <c r="AX3" s="121"/>
      <c r="AY3" s="121"/>
      <c r="AZ3" s="121"/>
      <c r="BA3" s="121"/>
      <c r="BB3" s="121"/>
      <c r="BC3" s="121"/>
      <c r="BD3" s="121"/>
      <c r="BE3" s="121"/>
      <c r="BF3" s="121"/>
      <c r="BG3" s="121"/>
      <c r="BH3" s="121"/>
      <c r="BI3" s="121"/>
      <c r="BJ3" s="121"/>
      <c r="BK3" s="121"/>
      <c r="BL3" s="121"/>
      <c r="BM3" s="121"/>
      <c r="BN3" s="121"/>
      <c r="BO3" s="121"/>
      <c r="BP3" s="121"/>
      <c r="BQ3" s="121"/>
      <c r="BR3" s="121"/>
      <c r="BS3" s="121"/>
      <c r="BT3" s="121"/>
      <c r="BU3" s="121"/>
      <c r="BV3" s="121"/>
      <c r="BW3" s="121"/>
      <c r="BX3" s="121"/>
      <c r="BY3" s="121"/>
      <c r="BZ3" s="121"/>
      <c r="CA3" s="121"/>
      <c r="CB3" s="121"/>
      <c r="CC3" s="121"/>
      <c r="CD3" s="121"/>
      <c r="CE3" s="121"/>
      <c r="CF3" s="121"/>
      <c r="CG3" s="121"/>
      <c r="CH3" s="121"/>
      <c r="CI3" s="121"/>
      <c r="CJ3" s="121"/>
      <c r="CK3" s="121"/>
      <c r="CL3" s="121"/>
      <c r="CM3" s="121"/>
      <c r="CN3" s="121"/>
      <c r="CO3" s="121"/>
      <c r="CP3" s="121"/>
      <c r="CQ3" s="121"/>
      <c r="CR3" s="121"/>
      <c r="CS3" s="121"/>
      <c r="CT3" s="121"/>
      <c r="CU3" s="121"/>
      <c r="CV3" s="121"/>
      <c r="CW3" s="121"/>
      <c r="CX3" s="121"/>
      <c r="CY3" s="121"/>
      <c r="CZ3" s="121"/>
      <c r="DA3" s="121"/>
      <c r="DB3" s="121"/>
      <c r="DC3" s="121"/>
      <c r="DD3" s="121"/>
      <c r="DE3" s="121"/>
      <c r="DF3" s="121"/>
      <c r="DG3" s="121"/>
      <c r="DH3" s="121"/>
      <c r="DI3" s="121"/>
      <c r="DJ3" s="121"/>
      <c r="DK3" s="121"/>
      <c r="DL3" s="121"/>
      <c r="DM3" s="121"/>
      <c r="DN3" s="121"/>
      <c r="DO3" s="121"/>
      <c r="DP3" s="121"/>
      <c r="DQ3" s="121"/>
      <c r="DR3" s="121"/>
      <c r="DS3" s="121"/>
      <c r="DT3" s="121"/>
      <c r="DU3" s="121"/>
      <c r="DV3" s="121"/>
      <c r="DW3" s="121"/>
      <c r="DX3" s="121"/>
      <c r="DY3" s="121"/>
      <c r="DZ3" s="121"/>
      <c r="EA3" s="121"/>
      <c r="EB3" s="121"/>
      <c r="EC3" s="121"/>
      <c r="ED3" s="121"/>
      <c r="EE3" s="121"/>
      <c r="EF3" s="121"/>
      <c r="EG3" s="121"/>
      <c r="EH3" s="121"/>
      <c r="EI3" s="121"/>
      <c r="EJ3" s="121"/>
      <c r="EK3" s="121"/>
      <c r="EL3" s="121"/>
      <c r="EM3" s="121"/>
      <c r="EN3" s="121"/>
      <c r="EO3" s="121"/>
      <c r="EP3" s="121"/>
      <c r="EQ3" s="121"/>
      <c r="ER3" s="121"/>
      <c r="ES3" s="121"/>
      <c r="ET3" s="121"/>
      <c r="EU3" s="121"/>
      <c r="EV3" s="121"/>
      <c r="EW3" s="121"/>
      <c r="EX3" s="121"/>
      <c r="EY3" s="121"/>
      <c r="EZ3" s="121"/>
      <c r="FA3" s="121"/>
      <c r="FB3" s="121"/>
      <c r="FC3" s="121"/>
      <c r="FD3" s="121"/>
      <c r="FE3" s="121"/>
      <c r="FF3" s="121"/>
      <c r="FG3" s="121"/>
      <c r="FH3" s="121"/>
      <c r="FI3" s="121"/>
      <c r="FJ3" s="121"/>
      <c r="FK3" s="121"/>
      <c r="FL3" s="121"/>
      <c r="FM3" s="121"/>
      <c r="FN3" s="121"/>
      <c r="FO3" s="121"/>
      <c r="FP3" s="121"/>
      <c r="FQ3" s="121"/>
      <c r="FR3" s="121"/>
      <c r="FS3" s="121"/>
      <c r="FT3" s="121"/>
      <c r="FU3" s="121"/>
      <c r="FV3" s="121"/>
      <c r="FW3" s="121"/>
      <c r="FX3" s="121"/>
      <c r="FY3" s="121"/>
      <c r="FZ3" s="121"/>
      <c r="GA3" s="121"/>
      <c r="GB3" s="121"/>
      <c r="GC3" s="121"/>
      <c r="GD3" s="1085" t="s">
        <v>420</v>
      </c>
      <c r="GE3" s="941"/>
    </row>
    <row r="4" spans="1:188" s="1073" customFormat="1" ht="12.75" customHeight="1" x14ac:dyDescent="0.2">
      <c r="A4" s="2258" t="s">
        <v>421</v>
      </c>
      <c r="B4" s="2264" t="s">
        <v>373</v>
      </c>
      <c r="C4" s="2264" t="s">
        <v>422</v>
      </c>
      <c r="D4" s="2265"/>
      <c r="E4" s="617">
        <v>41183</v>
      </c>
      <c r="F4" s="617">
        <v>41214</v>
      </c>
      <c r="G4" s="617">
        <v>41244</v>
      </c>
      <c r="H4" s="617">
        <v>41275</v>
      </c>
      <c r="I4" s="617">
        <v>41306</v>
      </c>
      <c r="J4" s="617">
        <v>41334</v>
      </c>
      <c r="K4" s="617">
        <v>41365</v>
      </c>
      <c r="L4" s="617">
        <v>41395</v>
      </c>
      <c r="M4" s="617">
        <v>41426</v>
      </c>
      <c r="N4" s="617">
        <v>41456</v>
      </c>
      <c r="O4" s="617">
        <v>41487</v>
      </c>
      <c r="P4" s="617">
        <v>41518</v>
      </c>
      <c r="Q4" s="617">
        <v>41548</v>
      </c>
      <c r="R4" s="617">
        <v>41579</v>
      </c>
      <c r="S4" s="617">
        <v>41609</v>
      </c>
      <c r="T4" s="617">
        <v>41640</v>
      </c>
      <c r="U4" s="617">
        <v>41671</v>
      </c>
      <c r="V4" s="617">
        <v>41699</v>
      </c>
      <c r="W4" s="617">
        <v>41730</v>
      </c>
      <c r="X4" s="617">
        <v>41760</v>
      </c>
      <c r="Y4" s="617">
        <v>41791</v>
      </c>
      <c r="Z4" s="617">
        <v>41821</v>
      </c>
      <c r="AA4" s="617">
        <v>41852</v>
      </c>
      <c r="AB4" s="617">
        <v>41883</v>
      </c>
      <c r="AC4" s="617">
        <v>41913</v>
      </c>
      <c r="AD4" s="617">
        <v>41944</v>
      </c>
      <c r="AE4" s="617">
        <v>41974</v>
      </c>
      <c r="AF4" s="617">
        <v>42005</v>
      </c>
      <c r="AG4" s="617">
        <v>42036</v>
      </c>
      <c r="AH4" s="617">
        <v>42064</v>
      </c>
      <c r="AI4" s="617">
        <v>42095</v>
      </c>
      <c r="AJ4" s="617">
        <v>42125</v>
      </c>
      <c r="AK4" s="617">
        <v>42156</v>
      </c>
      <c r="AL4" s="617">
        <v>42186</v>
      </c>
      <c r="AM4" s="617">
        <v>42217</v>
      </c>
      <c r="AN4" s="617">
        <v>42248</v>
      </c>
      <c r="AO4" s="617">
        <v>42278</v>
      </c>
      <c r="AP4" s="617">
        <v>42309</v>
      </c>
      <c r="AQ4" s="617">
        <v>42339</v>
      </c>
      <c r="AR4" s="617">
        <v>42370</v>
      </c>
      <c r="AS4" s="617">
        <v>42401</v>
      </c>
      <c r="AT4" s="617">
        <v>42430</v>
      </c>
      <c r="AU4" s="617">
        <v>42461</v>
      </c>
      <c r="AV4" s="617">
        <v>42491</v>
      </c>
      <c r="AW4" s="617">
        <v>42522</v>
      </c>
      <c r="AX4" s="617">
        <v>42552</v>
      </c>
      <c r="AY4" s="617">
        <v>42583</v>
      </c>
      <c r="AZ4" s="617">
        <v>42614</v>
      </c>
      <c r="BA4" s="617">
        <v>42644</v>
      </c>
      <c r="BB4" s="617">
        <v>42675</v>
      </c>
      <c r="BC4" s="617">
        <v>42705</v>
      </c>
      <c r="BD4" s="617">
        <v>42736</v>
      </c>
      <c r="BE4" s="617">
        <v>42767</v>
      </c>
      <c r="BF4" s="617">
        <v>42795</v>
      </c>
      <c r="BG4" s="617">
        <v>42826</v>
      </c>
      <c r="BH4" s="617">
        <v>42856</v>
      </c>
      <c r="BI4" s="617">
        <v>42887</v>
      </c>
      <c r="BJ4" s="617">
        <v>42917</v>
      </c>
      <c r="BK4" s="617">
        <v>42948</v>
      </c>
      <c r="BL4" s="617">
        <v>42979</v>
      </c>
      <c r="BM4" s="617">
        <v>43009</v>
      </c>
      <c r="BN4" s="617">
        <v>43040</v>
      </c>
      <c r="BO4" s="617">
        <v>43070</v>
      </c>
      <c r="BP4" s="617">
        <v>43101</v>
      </c>
      <c r="BQ4" s="617">
        <v>43132</v>
      </c>
      <c r="BR4" s="617">
        <v>43160</v>
      </c>
      <c r="BS4" s="617">
        <v>43191</v>
      </c>
      <c r="BT4" s="617">
        <v>43221</v>
      </c>
      <c r="BU4" s="617">
        <v>43252</v>
      </c>
      <c r="BV4" s="617">
        <v>43282</v>
      </c>
      <c r="BW4" s="617">
        <v>43313</v>
      </c>
      <c r="BX4" s="617">
        <v>43344</v>
      </c>
      <c r="BY4" s="617">
        <v>43374</v>
      </c>
      <c r="BZ4" s="617">
        <v>43405</v>
      </c>
      <c r="CA4" s="617">
        <v>43435</v>
      </c>
      <c r="CB4" s="617">
        <v>43466</v>
      </c>
      <c r="CC4" s="617">
        <v>43497</v>
      </c>
      <c r="CD4" s="617">
        <v>43525</v>
      </c>
      <c r="CE4" s="617">
        <v>43556</v>
      </c>
      <c r="CF4" s="617">
        <v>43586</v>
      </c>
      <c r="CG4" s="617">
        <v>43617</v>
      </c>
      <c r="CH4" s="617">
        <v>43647</v>
      </c>
      <c r="CI4" s="617">
        <v>43678</v>
      </c>
      <c r="CJ4" s="617">
        <v>43709</v>
      </c>
      <c r="CK4" s="617">
        <v>43739</v>
      </c>
      <c r="CL4" s="617">
        <v>43770</v>
      </c>
      <c r="CM4" s="617">
        <v>43800</v>
      </c>
      <c r="CN4" s="617">
        <v>43831</v>
      </c>
      <c r="CO4" s="617">
        <v>43862</v>
      </c>
      <c r="CP4" s="617">
        <v>43891</v>
      </c>
      <c r="CQ4" s="617">
        <v>43922</v>
      </c>
      <c r="CR4" s="617">
        <v>43952</v>
      </c>
      <c r="CS4" s="617">
        <v>43983</v>
      </c>
      <c r="CT4" s="617">
        <v>44013</v>
      </c>
      <c r="CU4" s="617">
        <v>44044</v>
      </c>
      <c r="CV4" s="617">
        <v>44075</v>
      </c>
      <c r="CW4" s="617">
        <v>44105</v>
      </c>
      <c r="CX4" s="617">
        <v>44136</v>
      </c>
      <c r="CY4" s="617">
        <v>44166</v>
      </c>
      <c r="CZ4" s="617">
        <v>44197</v>
      </c>
      <c r="DA4" s="617">
        <v>44228</v>
      </c>
      <c r="DB4" s="617">
        <v>44256</v>
      </c>
      <c r="DC4" s="617">
        <v>44287</v>
      </c>
      <c r="DD4" s="617">
        <v>44317</v>
      </c>
      <c r="DE4" s="617">
        <v>44348</v>
      </c>
      <c r="DF4" s="617">
        <v>44378</v>
      </c>
      <c r="DG4" s="617">
        <v>44409</v>
      </c>
      <c r="DH4" s="617">
        <v>44440</v>
      </c>
      <c r="DI4" s="617">
        <v>44470</v>
      </c>
      <c r="DJ4" s="617">
        <v>44501</v>
      </c>
      <c r="DK4" s="617">
        <v>44531</v>
      </c>
      <c r="DL4" s="617">
        <v>44562</v>
      </c>
      <c r="DM4" s="617">
        <v>44593</v>
      </c>
      <c r="DN4" s="617">
        <v>44621</v>
      </c>
      <c r="DO4" s="617">
        <v>44652</v>
      </c>
      <c r="DP4" s="617">
        <v>44682</v>
      </c>
      <c r="DQ4" s="617">
        <v>44713</v>
      </c>
      <c r="DR4" s="617">
        <v>44743</v>
      </c>
      <c r="DS4" s="617">
        <v>44774</v>
      </c>
      <c r="DT4" s="617">
        <v>44805</v>
      </c>
      <c r="DU4" s="617">
        <v>44835</v>
      </c>
      <c r="DV4" s="617">
        <v>44866</v>
      </c>
      <c r="DW4" s="617">
        <v>44896</v>
      </c>
      <c r="DX4" s="617">
        <v>44927</v>
      </c>
      <c r="DY4" s="617">
        <v>44958</v>
      </c>
      <c r="DZ4" s="617">
        <v>44986</v>
      </c>
      <c r="EA4" s="617">
        <v>45017</v>
      </c>
      <c r="EB4" s="617">
        <v>45047</v>
      </c>
      <c r="EC4" s="617">
        <v>45078</v>
      </c>
      <c r="ED4" s="617">
        <v>45108</v>
      </c>
      <c r="EE4" s="617">
        <v>45139</v>
      </c>
      <c r="EF4" s="617">
        <v>45170</v>
      </c>
      <c r="EG4" s="617">
        <v>45200</v>
      </c>
      <c r="EH4" s="617">
        <v>45231</v>
      </c>
      <c r="EI4" s="617">
        <v>45261</v>
      </c>
      <c r="EJ4" s="617">
        <v>45292</v>
      </c>
      <c r="EK4" s="617">
        <v>45323</v>
      </c>
      <c r="EL4" s="617">
        <v>45352</v>
      </c>
      <c r="EM4" s="617">
        <v>45383</v>
      </c>
      <c r="EN4" s="617">
        <v>45413</v>
      </c>
      <c r="EO4" s="617">
        <v>45444</v>
      </c>
      <c r="EP4" s="617">
        <v>45474</v>
      </c>
      <c r="EQ4" s="617">
        <v>45505</v>
      </c>
      <c r="ER4" s="617">
        <v>45536</v>
      </c>
      <c r="ES4" s="617">
        <v>45566</v>
      </c>
      <c r="ET4" s="617">
        <v>45597</v>
      </c>
      <c r="EU4" s="617">
        <v>45627</v>
      </c>
      <c r="EV4" s="617">
        <v>45658</v>
      </c>
      <c r="EW4" s="617">
        <v>45689</v>
      </c>
      <c r="EX4" s="617">
        <v>45717</v>
      </c>
      <c r="EY4" s="617">
        <v>45748</v>
      </c>
      <c r="EZ4" s="617">
        <v>45778</v>
      </c>
      <c r="FA4" s="617">
        <v>45809</v>
      </c>
      <c r="FB4" s="617">
        <v>45839</v>
      </c>
      <c r="FC4" s="617">
        <v>45870</v>
      </c>
      <c r="FD4" s="617">
        <v>45901</v>
      </c>
      <c r="FE4" s="617">
        <v>45931</v>
      </c>
      <c r="FF4" s="617">
        <v>45962</v>
      </c>
      <c r="FG4" s="617">
        <v>45992</v>
      </c>
      <c r="FH4" s="617">
        <v>46023</v>
      </c>
      <c r="FI4" s="617">
        <v>46054</v>
      </c>
      <c r="FJ4" s="617">
        <v>46082</v>
      </c>
      <c r="FK4" s="617">
        <v>46113</v>
      </c>
      <c r="FL4" s="617">
        <v>46143</v>
      </c>
      <c r="FM4" s="617">
        <v>46174</v>
      </c>
      <c r="FN4" s="617">
        <v>46204</v>
      </c>
      <c r="FO4" s="617">
        <v>46235</v>
      </c>
      <c r="FP4" s="617">
        <v>46266</v>
      </c>
      <c r="FQ4" s="617">
        <v>46296</v>
      </c>
      <c r="FR4" s="617">
        <v>46327</v>
      </c>
      <c r="FS4" s="617">
        <v>46357</v>
      </c>
      <c r="FT4" s="617">
        <v>46388</v>
      </c>
      <c r="FU4" s="617">
        <v>46419</v>
      </c>
      <c r="FV4" s="617">
        <v>46447</v>
      </c>
      <c r="FW4" s="617">
        <v>46478</v>
      </c>
      <c r="FX4" s="617">
        <v>46508</v>
      </c>
      <c r="FY4" s="617">
        <v>46539</v>
      </c>
      <c r="FZ4" s="617">
        <v>46569</v>
      </c>
      <c r="GA4" s="617">
        <v>46600</v>
      </c>
      <c r="GB4" s="617">
        <v>46631</v>
      </c>
      <c r="GD4" s="1085" t="s">
        <v>420</v>
      </c>
      <c r="GE4" s="932" t="s">
        <v>423</v>
      </c>
    </row>
    <row r="5" spans="1:188" s="1073" customFormat="1" x14ac:dyDescent="0.2">
      <c r="A5" s="2262"/>
      <c r="B5" s="2266"/>
      <c r="C5" s="2266" t="s">
        <v>377</v>
      </c>
      <c r="D5" s="2265"/>
      <c r="E5" s="1733">
        <v>1</v>
      </c>
      <c r="F5" s="1734">
        <v>2</v>
      </c>
      <c r="G5" s="1734">
        <v>3</v>
      </c>
      <c r="H5" s="1734">
        <v>4</v>
      </c>
      <c r="I5" s="1734">
        <v>5</v>
      </c>
      <c r="J5" s="1734">
        <v>6</v>
      </c>
      <c r="K5" s="1734">
        <v>7</v>
      </c>
      <c r="L5" s="1734">
        <v>8</v>
      </c>
      <c r="M5" s="1734">
        <v>9</v>
      </c>
      <c r="N5" s="1734">
        <v>10</v>
      </c>
      <c r="O5" s="1734">
        <v>11</v>
      </c>
      <c r="P5" s="1734">
        <v>12</v>
      </c>
      <c r="Q5" s="1734">
        <v>13</v>
      </c>
      <c r="R5" s="1734">
        <v>14</v>
      </c>
      <c r="S5" s="1734">
        <v>15</v>
      </c>
      <c r="T5" s="1734">
        <v>16</v>
      </c>
      <c r="U5" s="1734">
        <v>17</v>
      </c>
      <c r="V5" s="1734">
        <v>18</v>
      </c>
      <c r="W5" s="1734">
        <v>19</v>
      </c>
      <c r="X5" s="1734">
        <v>20</v>
      </c>
      <c r="Y5" s="1734">
        <v>21</v>
      </c>
      <c r="Z5" s="1734">
        <v>22</v>
      </c>
      <c r="AA5" s="1734">
        <v>23</v>
      </c>
      <c r="AB5" s="1734">
        <v>24</v>
      </c>
      <c r="AC5" s="1734">
        <v>25</v>
      </c>
      <c r="AD5" s="1734">
        <v>26</v>
      </c>
      <c r="AE5" s="1734">
        <v>27</v>
      </c>
      <c r="AF5" s="1734">
        <v>28</v>
      </c>
      <c r="AG5" s="1734">
        <v>29</v>
      </c>
      <c r="AH5" s="1734">
        <v>30</v>
      </c>
      <c r="AI5" s="1734">
        <v>31</v>
      </c>
      <c r="AJ5" s="1734">
        <v>32</v>
      </c>
      <c r="AK5" s="1734">
        <v>33</v>
      </c>
      <c r="AL5" s="1734">
        <v>34</v>
      </c>
      <c r="AM5" s="1734">
        <v>35</v>
      </c>
      <c r="AN5" s="1734">
        <v>36</v>
      </c>
      <c r="AO5" s="1734">
        <v>37</v>
      </c>
      <c r="AP5" s="1734">
        <v>38</v>
      </c>
      <c r="AQ5" s="1734">
        <v>39</v>
      </c>
      <c r="AR5" s="1734">
        <v>40</v>
      </c>
      <c r="AS5" s="1734">
        <v>41</v>
      </c>
      <c r="AT5" s="1734">
        <v>42</v>
      </c>
      <c r="AU5" s="1734">
        <v>43</v>
      </c>
      <c r="AV5" s="1734">
        <v>44</v>
      </c>
      <c r="AW5" s="1734">
        <v>45</v>
      </c>
      <c r="AX5" s="1734">
        <v>46</v>
      </c>
      <c r="AY5" s="1734">
        <v>47</v>
      </c>
      <c r="AZ5" s="1734">
        <v>48</v>
      </c>
      <c r="BA5" s="1734">
        <v>49</v>
      </c>
      <c r="BB5" s="1734">
        <v>50</v>
      </c>
      <c r="BC5" s="1734">
        <v>51</v>
      </c>
      <c r="BD5" s="1734">
        <v>52</v>
      </c>
      <c r="BE5" s="1734">
        <v>53</v>
      </c>
      <c r="BF5" s="1734">
        <v>54</v>
      </c>
      <c r="BG5" s="1734">
        <v>55</v>
      </c>
      <c r="BH5" s="1734">
        <v>56</v>
      </c>
      <c r="BI5" s="1734">
        <v>57</v>
      </c>
      <c r="BJ5" s="1734">
        <v>58</v>
      </c>
      <c r="BK5" s="1734">
        <v>59</v>
      </c>
      <c r="BL5" s="1734">
        <v>60</v>
      </c>
      <c r="BM5" s="1734">
        <v>61</v>
      </c>
      <c r="BN5" s="1734">
        <v>62</v>
      </c>
      <c r="BO5" s="1734">
        <v>63</v>
      </c>
      <c r="BP5" s="1734">
        <v>64</v>
      </c>
      <c r="BQ5" s="1734">
        <v>65</v>
      </c>
      <c r="BR5" s="1734">
        <v>66</v>
      </c>
      <c r="BS5" s="1734">
        <v>67</v>
      </c>
      <c r="BT5" s="1734">
        <v>68</v>
      </c>
      <c r="BU5" s="1734">
        <v>69</v>
      </c>
      <c r="BV5" s="1734">
        <v>70</v>
      </c>
      <c r="BW5" s="1734">
        <v>71</v>
      </c>
      <c r="BX5" s="1734">
        <v>72</v>
      </c>
      <c r="BY5" s="1734">
        <v>73</v>
      </c>
      <c r="BZ5" s="1734">
        <v>74</v>
      </c>
      <c r="CA5" s="1734">
        <v>75</v>
      </c>
      <c r="CB5" s="1734">
        <v>76</v>
      </c>
      <c r="CC5" s="1734">
        <v>77</v>
      </c>
      <c r="CD5" s="1734">
        <v>78</v>
      </c>
      <c r="CE5" s="1734">
        <v>79</v>
      </c>
      <c r="CF5" s="1734">
        <v>80</v>
      </c>
      <c r="CG5" s="1734">
        <v>81</v>
      </c>
      <c r="CH5" s="1734">
        <v>82</v>
      </c>
      <c r="CI5" s="1734">
        <v>83</v>
      </c>
      <c r="CJ5" s="1734">
        <v>84</v>
      </c>
      <c r="CK5" s="1734">
        <v>85</v>
      </c>
      <c r="CL5" s="1734">
        <v>86</v>
      </c>
      <c r="CM5" s="1734">
        <v>87</v>
      </c>
      <c r="CN5" s="1734">
        <v>88</v>
      </c>
      <c r="CO5" s="1734">
        <v>89</v>
      </c>
      <c r="CP5" s="1734">
        <v>90</v>
      </c>
      <c r="CQ5" s="1734">
        <v>91</v>
      </c>
      <c r="CR5" s="1734">
        <v>92</v>
      </c>
      <c r="CS5" s="1734">
        <v>93</v>
      </c>
      <c r="CT5" s="1734">
        <v>94</v>
      </c>
      <c r="CU5" s="1734">
        <v>95</v>
      </c>
      <c r="CV5" s="1734">
        <v>96</v>
      </c>
      <c r="CW5" s="1734">
        <v>97</v>
      </c>
      <c r="CX5" s="1734">
        <v>98</v>
      </c>
      <c r="CY5" s="1734">
        <v>99</v>
      </c>
      <c r="CZ5" s="1734">
        <v>100</v>
      </c>
      <c r="DA5" s="1734">
        <v>101</v>
      </c>
      <c r="DB5" s="1734">
        <v>102</v>
      </c>
      <c r="DC5" s="1734">
        <v>103</v>
      </c>
      <c r="DD5" s="1734">
        <v>104</v>
      </c>
      <c r="DE5" s="1734">
        <v>105</v>
      </c>
      <c r="DF5" s="1734">
        <v>106</v>
      </c>
      <c r="DG5" s="1734">
        <v>107</v>
      </c>
      <c r="DH5" s="1734">
        <v>108</v>
      </c>
      <c r="DI5" s="1734">
        <v>109</v>
      </c>
      <c r="DJ5" s="1734">
        <v>110</v>
      </c>
      <c r="DK5" s="1734">
        <v>111</v>
      </c>
      <c r="DL5" s="1734">
        <v>112</v>
      </c>
      <c r="DM5" s="1734">
        <v>113</v>
      </c>
      <c r="DN5" s="1734">
        <v>114</v>
      </c>
      <c r="DO5" s="1734">
        <v>115</v>
      </c>
      <c r="DP5" s="1734">
        <v>116</v>
      </c>
      <c r="DQ5" s="1734">
        <v>117</v>
      </c>
      <c r="DR5" s="1734">
        <v>118</v>
      </c>
      <c r="DS5" s="1734">
        <v>119</v>
      </c>
      <c r="DT5" s="1734">
        <v>120</v>
      </c>
      <c r="DU5" s="1734">
        <v>121</v>
      </c>
      <c r="DV5" s="1734">
        <v>122</v>
      </c>
      <c r="DW5" s="1734">
        <v>123</v>
      </c>
      <c r="DX5" s="1734">
        <v>124</v>
      </c>
      <c r="DY5" s="1734">
        <v>125</v>
      </c>
      <c r="DZ5" s="1734">
        <v>126</v>
      </c>
      <c r="EA5" s="1734">
        <v>127</v>
      </c>
      <c r="EB5" s="1734">
        <v>128</v>
      </c>
      <c r="EC5" s="1734">
        <v>129</v>
      </c>
      <c r="ED5" s="1734">
        <v>130</v>
      </c>
      <c r="EE5" s="1734">
        <v>131</v>
      </c>
      <c r="EF5" s="1734">
        <v>132</v>
      </c>
      <c r="EG5" s="1734">
        <v>133</v>
      </c>
      <c r="EH5" s="1734">
        <v>134</v>
      </c>
      <c r="EI5" s="1734">
        <v>135</v>
      </c>
      <c r="EJ5" s="1734">
        <v>136</v>
      </c>
      <c r="EK5" s="1734">
        <v>137</v>
      </c>
      <c r="EL5" s="1734">
        <v>138</v>
      </c>
      <c r="EM5" s="1734">
        <v>139</v>
      </c>
      <c r="EN5" s="1734">
        <v>140</v>
      </c>
      <c r="EO5" s="1734">
        <v>141</v>
      </c>
      <c r="EP5" s="1734">
        <v>142</v>
      </c>
      <c r="EQ5" s="1734">
        <v>143</v>
      </c>
      <c r="ER5" s="1734">
        <v>144</v>
      </c>
      <c r="ES5" s="1734">
        <v>145</v>
      </c>
      <c r="ET5" s="1734">
        <v>146</v>
      </c>
      <c r="EU5" s="1734">
        <v>147</v>
      </c>
      <c r="EV5" s="1734">
        <v>148</v>
      </c>
      <c r="EW5" s="1734">
        <v>149</v>
      </c>
      <c r="EX5" s="1734">
        <v>150</v>
      </c>
      <c r="EY5" s="1734">
        <v>151</v>
      </c>
      <c r="EZ5" s="1734">
        <v>152</v>
      </c>
      <c r="FA5" s="1734">
        <v>153</v>
      </c>
      <c r="FB5" s="1734">
        <v>154</v>
      </c>
      <c r="FC5" s="1734">
        <v>155</v>
      </c>
      <c r="FD5" s="1734">
        <v>156</v>
      </c>
      <c r="FE5" s="1734">
        <v>157</v>
      </c>
      <c r="FF5" s="1734">
        <v>158</v>
      </c>
      <c r="FG5" s="1734">
        <v>159</v>
      </c>
      <c r="FH5" s="1734">
        <v>160</v>
      </c>
      <c r="FI5" s="1734">
        <v>161</v>
      </c>
      <c r="FJ5" s="1734">
        <v>162</v>
      </c>
      <c r="FK5" s="1734">
        <v>163</v>
      </c>
      <c r="FL5" s="1734">
        <v>164</v>
      </c>
      <c r="FM5" s="1734">
        <v>165</v>
      </c>
      <c r="FN5" s="1734">
        <v>166</v>
      </c>
      <c r="FO5" s="1734">
        <v>167</v>
      </c>
      <c r="FP5" s="1734">
        <v>168</v>
      </c>
      <c r="FQ5" s="1734">
        <v>169</v>
      </c>
      <c r="FR5" s="1734">
        <v>170</v>
      </c>
      <c r="FS5" s="1734">
        <v>171</v>
      </c>
      <c r="FT5" s="1734">
        <v>172</v>
      </c>
      <c r="FU5" s="1734">
        <v>173</v>
      </c>
      <c r="FV5" s="1734">
        <v>174</v>
      </c>
      <c r="FW5" s="1734">
        <v>175</v>
      </c>
      <c r="FX5" s="1734">
        <v>176</v>
      </c>
      <c r="FY5" s="1734">
        <v>177</v>
      </c>
      <c r="FZ5" s="1734">
        <v>178</v>
      </c>
      <c r="GA5" s="1734">
        <v>179</v>
      </c>
      <c r="GB5" s="1734">
        <v>180</v>
      </c>
      <c r="GD5" s="1085" t="s">
        <v>420</v>
      </c>
      <c r="GE5" s="932" t="s">
        <v>1427</v>
      </c>
    </row>
    <row r="6" spans="1:188" s="1073" customFormat="1" ht="2.25" customHeight="1" x14ac:dyDescent="0.2">
      <c r="A6" s="25"/>
      <c r="B6" s="8"/>
      <c r="C6" s="753"/>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GD6" s="1085" t="s">
        <v>420</v>
      </c>
    </row>
    <row r="7" spans="1:188" s="1073" customFormat="1" x14ac:dyDescent="0.2">
      <c r="A7" s="128"/>
      <c r="C7" s="754"/>
      <c r="D7" s="19"/>
      <c r="GD7" s="1085" t="s">
        <v>420</v>
      </c>
      <c r="GE7" s="932" t="s">
        <v>1428</v>
      </c>
      <c r="GF7" s="849"/>
    </row>
    <row r="8" spans="1:188" s="1073" customFormat="1" x14ac:dyDescent="0.2">
      <c r="A8" s="78" t="s">
        <v>185</v>
      </c>
      <c r="B8" s="80"/>
      <c r="C8" s="611"/>
      <c r="D8" s="104"/>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c r="FQ8" s="80"/>
      <c r="FR8" s="80"/>
      <c r="FS8" s="80"/>
      <c r="FT8" s="80"/>
      <c r="FU8" s="80"/>
      <c r="FV8" s="80"/>
      <c r="FW8" s="80"/>
      <c r="FX8" s="80"/>
      <c r="FY8" s="80"/>
      <c r="FZ8" s="80"/>
      <c r="GA8" s="80"/>
      <c r="GB8" s="80"/>
      <c r="GC8" s="128"/>
      <c r="GD8" s="1085" t="s">
        <v>420</v>
      </c>
    </row>
    <row r="9" spans="1:188" s="1073" customFormat="1" outlineLevel="1" x14ac:dyDescent="0.2">
      <c r="A9" s="115" t="s">
        <v>424</v>
      </c>
      <c r="B9" s="30"/>
      <c r="C9" s="204"/>
      <c r="D9" s="19"/>
      <c r="E9" s="576">
        <v>0</v>
      </c>
      <c r="F9" s="576">
        <v>0</v>
      </c>
      <c r="G9" s="576">
        <v>0</v>
      </c>
      <c r="H9" s="576">
        <v>0</v>
      </c>
      <c r="I9" s="576">
        <v>0</v>
      </c>
      <c r="J9" s="576">
        <v>0</v>
      </c>
      <c r="K9" s="576">
        <v>0</v>
      </c>
      <c r="L9" s="576">
        <v>0</v>
      </c>
      <c r="M9" s="576">
        <v>0</v>
      </c>
      <c r="N9" s="576">
        <v>0</v>
      </c>
      <c r="O9" s="576">
        <v>0</v>
      </c>
      <c r="P9" s="576">
        <v>0</v>
      </c>
      <c r="Q9" s="576">
        <v>0</v>
      </c>
      <c r="R9" s="576">
        <v>0</v>
      </c>
      <c r="S9" s="576">
        <v>0</v>
      </c>
      <c r="T9" s="576">
        <v>0</v>
      </c>
      <c r="U9" s="576">
        <v>0</v>
      </c>
      <c r="V9" s="576">
        <v>0</v>
      </c>
      <c r="W9" s="576">
        <v>0</v>
      </c>
      <c r="X9" s="576">
        <v>0</v>
      </c>
      <c r="Y9" s="576">
        <v>0</v>
      </c>
      <c r="Z9" s="576">
        <v>0</v>
      </c>
      <c r="AA9" s="576">
        <v>0</v>
      </c>
      <c r="AB9" s="576">
        <v>0</v>
      </c>
      <c r="AC9" s="576">
        <v>0</v>
      </c>
      <c r="AD9" s="576">
        <v>0</v>
      </c>
      <c r="AE9" s="576">
        <v>0</v>
      </c>
      <c r="AF9" s="576">
        <v>0</v>
      </c>
      <c r="AG9" s="576">
        <v>0</v>
      </c>
      <c r="AH9" s="576">
        <v>0</v>
      </c>
      <c r="AI9" s="576">
        <v>0</v>
      </c>
      <c r="AJ9" s="576">
        <v>0</v>
      </c>
      <c r="AK9" s="576">
        <v>0</v>
      </c>
      <c r="AL9" s="576">
        <v>0</v>
      </c>
      <c r="AM9" s="576">
        <v>0</v>
      </c>
      <c r="AN9" s="576">
        <v>0</v>
      </c>
      <c r="AO9" s="576">
        <v>0</v>
      </c>
      <c r="AP9" s="576">
        <v>0</v>
      </c>
      <c r="AQ9" s="576">
        <v>0</v>
      </c>
      <c r="AR9" s="576">
        <v>0</v>
      </c>
      <c r="AS9" s="576">
        <v>0</v>
      </c>
      <c r="AT9" s="576">
        <v>0</v>
      </c>
      <c r="AU9" s="576">
        <v>0</v>
      </c>
      <c r="AV9" s="576">
        <v>0</v>
      </c>
      <c r="AW9" s="576">
        <v>0</v>
      </c>
      <c r="AX9" s="576">
        <v>0</v>
      </c>
      <c r="AY9" s="576">
        <v>0</v>
      </c>
      <c r="AZ9" s="576">
        <v>0</v>
      </c>
      <c r="BA9" s="576">
        <v>0</v>
      </c>
      <c r="BB9" s="576">
        <v>0</v>
      </c>
      <c r="BC9" s="576">
        <v>0</v>
      </c>
      <c r="BD9" s="576">
        <v>0</v>
      </c>
      <c r="BE9" s="576">
        <v>0</v>
      </c>
      <c r="BF9" s="576">
        <v>0</v>
      </c>
      <c r="BG9" s="576">
        <v>0</v>
      </c>
      <c r="BH9" s="576">
        <v>0</v>
      </c>
      <c r="BI9" s="576">
        <v>0</v>
      </c>
      <c r="BJ9" s="576">
        <v>0</v>
      </c>
      <c r="BK9" s="576">
        <v>0</v>
      </c>
      <c r="BL9" s="576">
        <v>0</v>
      </c>
      <c r="BM9" s="576">
        <v>0</v>
      </c>
      <c r="BN9" s="576">
        <v>0</v>
      </c>
      <c r="BO9" s="576">
        <v>0</v>
      </c>
      <c r="BP9" s="576">
        <v>0</v>
      </c>
      <c r="BQ9" s="576">
        <v>0</v>
      </c>
      <c r="BR9" s="576">
        <v>0</v>
      </c>
      <c r="BS9" s="576">
        <v>0</v>
      </c>
      <c r="BT9" s="576">
        <v>0</v>
      </c>
      <c r="BU9" s="576">
        <v>0</v>
      </c>
      <c r="BV9" s="576">
        <v>0</v>
      </c>
      <c r="BW9" s="576">
        <v>0</v>
      </c>
      <c r="BX9" s="576">
        <v>0</v>
      </c>
      <c r="BY9" s="576">
        <v>0</v>
      </c>
      <c r="BZ9" s="576">
        <v>0</v>
      </c>
      <c r="CA9" s="576">
        <v>0</v>
      </c>
      <c r="CB9" s="576">
        <v>0</v>
      </c>
      <c r="CC9" s="576">
        <v>0</v>
      </c>
      <c r="CD9" s="576">
        <v>0</v>
      </c>
      <c r="CE9" s="576">
        <v>0</v>
      </c>
      <c r="CF9" s="576">
        <v>0</v>
      </c>
      <c r="CG9" s="576">
        <v>0</v>
      </c>
      <c r="CH9" s="576">
        <v>0</v>
      </c>
      <c r="CI9" s="576">
        <v>0</v>
      </c>
      <c r="CJ9" s="576">
        <v>0</v>
      </c>
      <c r="CK9" s="576">
        <v>0</v>
      </c>
      <c r="CL9" s="576">
        <v>0</v>
      </c>
      <c r="CM9" s="576">
        <v>0</v>
      </c>
      <c r="CN9" s="576">
        <v>0</v>
      </c>
      <c r="CO9" s="576">
        <v>0</v>
      </c>
      <c r="CP9" s="576">
        <v>0</v>
      </c>
      <c r="CQ9" s="576">
        <v>0</v>
      </c>
      <c r="CR9" s="576">
        <v>0</v>
      </c>
      <c r="CS9" s="576">
        <v>0</v>
      </c>
      <c r="CT9" s="576">
        <v>0</v>
      </c>
      <c r="CU9" s="576">
        <v>0</v>
      </c>
      <c r="CV9" s="576">
        <v>0</v>
      </c>
      <c r="CW9" s="576">
        <v>0</v>
      </c>
      <c r="CX9" s="576">
        <v>0</v>
      </c>
      <c r="CY9" s="576">
        <v>0</v>
      </c>
      <c r="CZ9" s="576">
        <v>0</v>
      </c>
      <c r="DA9" s="576">
        <v>0</v>
      </c>
      <c r="DB9" s="576">
        <v>0</v>
      </c>
      <c r="DC9" s="576">
        <v>0</v>
      </c>
      <c r="DD9" s="576">
        <v>0</v>
      </c>
      <c r="DE9" s="576">
        <v>0</v>
      </c>
      <c r="DF9" s="576">
        <v>0</v>
      </c>
      <c r="DG9" s="576">
        <v>0</v>
      </c>
      <c r="DH9" s="576">
        <v>0</v>
      </c>
      <c r="DI9" s="576">
        <v>0</v>
      </c>
      <c r="DJ9" s="576">
        <v>0</v>
      </c>
      <c r="DK9" s="576">
        <v>0</v>
      </c>
      <c r="DL9" s="576">
        <v>0</v>
      </c>
      <c r="DM9" s="576">
        <v>0</v>
      </c>
      <c r="DN9" s="576">
        <v>0</v>
      </c>
      <c r="DO9" s="576">
        <v>0</v>
      </c>
      <c r="DP9" s="576">
        <v>0</v>
      </c>
      <c r="DQ9" s="576">
        <v>0</v>
      </c>
      <c r="DR9" s="576">
        <v>0</v>
      </c>
      <c r="DS9" s="576">
        <v>0</v>
      </c>
      <c r="DT9" s="576">
        <v>0</v>
      </c>
      <c r="DU9" s="576">
        <v>0</v>
      </c>
      <c r="DV9" s="576">
        <v>0</v>
      </c>
      <c r="DW9" s="576">
        <v>0</v>
      </c>
      <c r="DX9" s="576">
        <v>0</v>
      </c>
      <c r="DY9" s="576">
        <v>0</v>
      </c>
      <c r="DZ9" s="576">
        <v>0</v>
      </c>
      <c r="EA9" s="576">
        <v>0</v>
      </c>
      <c r="EB9" s="576">
        <v>0</v>
      </c>
      <c r="EC9" s="576">
        <v>0</v>
      </c>
      <c r="ED9" s="576">
        <v>0</v>
      </c>
      <c r="EE9" s="576">
        <v>0</v>
      </c>
      <c r="EF9" s="576">
        <v>0</v>
      </c>
      <c r="EG9" s="576">
        <v>0</v>
      </c>
      <c r="EH9" s="576">
        <v>0</v>
      </c>
      <c r="EI9" s="576">
        <v>0</v>
      </c>
      <c r="EJ9" s="576">
        <v>0</v>
      </c>
      <c r="EK9" s="576">
        <v>0</v>
      </c>
      <c r="EL9" s="576">
        <v>0</v>
      </c>
      <c r="EM9" s="576">
        <v>0</v>
      </c>
      <c r="EN9" s="576">
        <v>0</v>
      </c>
      <c r="EO9" s="576">
        <v>0</v>
      </c>
      <c r="EP9" s="576">
        <v>0</v>
      </c>
      <c r="EQ9" s="576">
        <v>0</v>
      </c>
      <c r="ER9" s="576">
        <v>0</v>
      </c>
      <c r="ES9" s="576">
        <v>0</v>
      </c>
      <c r="ET9" s="576">
        <v>0</v>
      </c>
      <c r="EU9" s="576">
        <v>0</v>
      </c>
      <c r="EV9" s="576">
        <v>0</v>
      </c>
      <c r="EW9" s="576">
        <v>0</v>
      </c>
      <c r="EX9" s="576">
        <v>0</v>
      </c>
      <c r="EY9" s="576">
        <v>0</v>
      </c>
      <c r="EZ9" s="576">
        <v>0</v>
      </c>
      <c r="FA9" s="576">
        <v>0</v>
      </c>
      <c r="FB9" s="576">
        <v>0</v>
      </c>
      <c r="FC9" s="576">
        <v>0</v>
      </c>
      <c r="FD9" s="576">
        <v>0</v>
      </c>
      <c r="FE9" s="576">
        <v>0</v>
      </c>
      <c r="FF9" s="576">
        <v>0</v>
      </c>
      <c r="FG9" s="576">
        <v>0</v>
      </c>
      <c r="FH9" s="576">
        <v>0</v>
      </c>
      <c r="FI9" s="576">
        <v>0</v>
      </c>
      <c r="FJ9" s="576">
        <v>0</v>
      </c>
      <c r="FK9" s="576">
        <v>0</v>
      </c>
      <c r="FL9" s="576">
        <v>0</v>
      </c>
      <c r="FM9" s="576">
        <v>0</v>
      </c>
      <c r="FN9" s="576">
        <v>0</v>
      </c>
      <c r="FO9" s="576">
        <v>0</v>
      </c>
      <c r="FP9" s="576">
        <v>0</v>
      </c>
      <c r="FQ9" s="576">
        <v>0</v>
      </c>
      <c r="FR9" s="576">
        <v>0</v>
      </c>
      <c r="FS9" s="576">
        <v>0</v>
      </c>
      <c r="FT9" s="576">
        <v>0</v>
      </c>
      <c r="FU9" s="576">
        <v>0</v>
      </c>
      <c r="FV9" s="576">
        <v>0</v>
      </c>
      <c r="FW9" s="576">
        <v>0</v>
      </c>
      <c r="FX9" s="576">
        <v>0</v>
      </c>
      <c r="FY9" s="576">
        <v>0</v>
      </c>
      <c r="FZ9" s="576">
        <v>0</v>
      </c>
      <c r="GA9" s="576">
        <v>0</v>
      </c>
      <c r="GB9" s="576">
        <v>0</v>
      </c>
      <c r="GC9" s="128"/>
      <c r="GD9" s="1085" t="s">
        <v>420</v>
      </c>
    </row>
    <row r="10" spans="1:188" s="1073" customFormat="1" outlineLevel="1" x14ac:dyDescent="0.2">
      <c r="A10" s="1570" t="s">
        <v>188</v>
      </c>
      <c r="B10" s="447">
        <v>31875.200000000001</v>
      </c>
      <c r="C10" s="754"/>
      <c r="D10" s="19"/>
      <c r="E10" s="7">
        <v>0</v>
      </c>
      <c r="F10" s="7">
        <v>0</v>
      </c>
      <c r="G10" s="7">
        <v>0</v>
      </c>
      <c r="H10" s="7">
        <v>0</v>
      </c>
      <c r="I10" s="7">
        <v>0</v>
      </c>
      <c r="J10" s="7">
        <v>31875.200000000001</v>
      </c>
      <c r="K10" s="7">
        <v>0</v>
      </c>
      <c r="L10" s="7">
        <v>0</v>
      </c>
      <c r="M10" s="7">
        <v>0</v>
      </c>
      <c r="N10" s="7">
        <v>0</v>
      </c>
      <c r="O10" s="7">
        <v>0</v>
      </c>
      <c r="P10" s="7">
        <v>0</v>
      </c>
      <c r="Q10" s="7">
        <v>0</v>
      </c>
      <c r="R10" s="7">
        <v>0</v>
      </c>
      <c r="S10" s="7">
        <v>0</v>
      </c>
      <c r="T10" s="7">
        <v>0</v>
      </c>
      <c r="U10" s="7">
        <v>0</v>
      </c>
      <c r="V10" s="7">
        <v>31875.200000000001</v>
      </c>
      <c r="W10" s="7">
        <v>0</v>
      </c>
      <c r="X10" s="7">
        <v>0</v>
      </c>
      <c r="Y10" s="7">
        <v>0</v>
      </c>
      <c r="Z10" s="7">
        <v>0</v>
      </c>
      <c r="AA10" s="7">
        <v>0</v>
      </c>
      <c r="AB10" s="7">
        <v>0</v>
      </c>
      <c r="AC10" s="7">
        <v>0</v>
      </c>
      <c r="AD10" s="7">
        <v>0</v>
      </c>
      <c r="AE10" s="7">
        <v>0</v>
      </c>
      <c r="AF10" s="7">
        <v>0</v>
      </c>
      <c r="AG10" s="7">
        <v>0</v>
      </c>
      <c r="AH10" s="7">
        <v>31875.200000000001</v>
      </c>
      <c r="AI10" s="7">
        <v>0</v>
      </c>
      <c r="AJ10" s="7">
        <v>0</v>
      </c>
      <c r="AK10" s="7">
        <v>0</v>
      </c>
      <c r="AL10" s="7">
        <v>0</v>
      </c>
      <c r="AM10" s="7">
        <v>0</v>
      </c>
      <c r="AN10" s="7">
        <v>0</v>
      </c>
      <c r="AO10" s="7">
        <v>0</v>
      </c>
      <c r="AP10" s="7">
        <v>0</v>
      </c>
      <c r="AQ10" s="7">
        <v>0</v>
      </c>
      <c r="AR10" s="7">
        <v>0</v>
      </c>
      <c r="AS10" s="7">
        <v>0</v>
      </c>
      <c r="AT10" s="7">
        <v>31875.200000000001</v>
      </c>
      <c r="AU10" s="7">
        <v>0</v>
      </c>
      <c r="AV10" s="7">
        <v>0</v>
      </c>
      <c r="AW10" s="7">
        <v>0</v>
      </c>
      <c r="AX10" s="7">
        <v>0</v>
      </c>
      <c r="AY10" s="7">
        <v>0</v>
      </c>
      <c r="AZ10" s="7">
        <v>0</v>
      </c>
      <c r="BA10" s="7">
        <v>0</v>
      </c>
      <c r="BB10" s="7">
        <v>0</v>
      </c>
      <c r="BC10" s="7">
        <v>0</v>
      </c>
      <c r="BD10" s="7">
        <v>0</v>
      </c>
      <c r="BE10" s="7">
        <v>0</v>
      </c>
      <c r="BF10" s="7">
        <v>31875.200000000001</v>
      </c>
      <c r="BG10" s="7">
        <v>0</v>
      </c>
      <c r="BH10" s="7">
        <v>0</v>
      </c>
      <c r="BI10" s="7">
        <v>0</v>
      </c>
      <c r="BJ10" s="7">
        <v>0</v>
      </c>
      <c r="BK10" s="7">
        <v>0</v>
      </c>
      <c r="BL10" s="7">
        <v>0</v>
      </c>
      <c r="BM10" s="7">
        <v>0</v>
      </c>
      <c r="BN10" s="7">
        <v>0</v>
      </c>
      <c r="BO10" s="7">
        <v>0</v>
      </c>
      <c r="BP10" s="7">
        <v>0</v>
      </c>
      <c r="BQ10" s="7">
        <v>0</v>
      </c>
      <c r="BR10" s="7">
        <v>31875.200000000001</v>
      </c>
      <c r="BS10" s="7">
        <v>0</v>
      </c>
      <c r="BT10" s="7">
        <v>0</v>
      </c>
      <c r="BU10" s="7">
        <v>0</v>
      </c>
      <c r="BV10" s="7">
        <v>0</v>
      </c>
      <c r="BW10" s="7">
        <v>0</v>
      </c>
      <c r="BX10" s="7">
        <v>0</v>
      </c>
      <c r="BY10" s="7">
        <v>0</v>
      </c>
      <c r="BZ10" s="7">
        <v>0</v>
      </c>
      <c r="CA10" s="7">
        <v>0</v>
      </c>
      <c r="CB10" s="7">
        <v>0</v>
      </c>
      <c r="CC10" s="7">
        <v>0</v>
      </c>
      <c r="CD10" s="7">
        <v>31875.200000000001</v>
      </c>
      <c r="CE10" s="7">
        <v>0</v>
      </c>
      <c r="CF10" s="7">
        <v>0</v>
      </c>
      <c r="CG10" s="7">
        <v>0</v>
      </c>
      <c r="CH10" s="7">
        <v>0</v>
      </c>
      <c r="CI10" s="7">
        <v>0</v>
      </c>
      <c r="CJ10" s="7">
        <v>0</v>
      </c>
      <c r="CK10" s="7">
        <v>0</v>
      </c>
      <c r="CL10" s="7">
        <v>0</v>
      </c>
      <c r="CM10" s="7">
        <v>0</v>
      </c>
      <c r="CN10" s="7">
        <v>0</v>
      </c>
      <c r="CO10" s="7">
        <v>0</v>
      </c>
      <c r="CP10" s="7">
        <v>31875.200000000001</v>
      </c>
      <c r="CQ10" s="7">
        <v>0</v>
      </c>
      <c r="CR10" s="7">
        <v>0</v>
      </c>
      <c r="CS10" s="7">
        <v>0</v>
      </c>
      <c r="CT10" s="7">
        <v>0</v>
      </c>
      <c r="CU10" s="7">
        <v>0</v>
      </c>
      <c r="CV10" s="7">
        <v>0</v>
      </c>
      <c r="CW10" s="7">
        <v>0</v>
      </c>
      <c r="CX10" s="7">
        <v>0</v>
      </c>
      <c r="CY10" s="7">
        <v>0</v>
      </c>
      <c r="CZ10" s="7">
        <v>0</v>
      </c>
      <c r="DA10" s="7">
        <v>0</v>
      </c>
      <c r="DB10" s="7">
        <v>31875.200000000001</v>
      </c>
      <c r="DC10" s="7">
        <v>0</v>
      </c>
      <c r="DD10" s="7">
        <v>0</v>
      </c>
      <c r="DE10" s="7">
        <v>0</v>
      </c>
      <c r="DF10" s="7">
        <v>0</v>
      </c>
      <c r="DG10" s="7">
        <v>0</v>
      </c>
      <c r="DH10" s="7">
        <v>0</v>
      </c>
      <c r="DI10" s="7">
        <v>0</v>
      </c>
      <c r="DJ10" s="7">
        <v>0</v>
      </c>
      <c r="DK10" s="7">
        <v>0</v>
      </c>
      <c r="DL10" s="7">
        <v>0</v>
      </c>
      <c r="DM10" s="7">
        <v>0</v>
      </c>
      <c r="DN10" s="7">
        <v>31875.200000000001</v>
      </c>
      <c r="DO10" s="7">
        <v>0</v>
      </c>
      <c r="DP10" s="7">
        <v>0</v>
      </c>
      <c r="DQ10" s="7">
        <v>0</v>
      </c>
      <c r="DR10" s="7">
        <v>0</v>
      </c>
      <c r="DS10" s="7">
        <v>0</v>
      </c>
      <c r="DT10" s="7">
        <v>0</v>
      </c>
      <c r="DU10" s="7">
        <v>0</v>
      </c>
      <c r="DV10" s="7">
        <v>0</v>
      </c>
      <c r="DW10" s="7">
        <v>0</v>
      </c>
      <c r="DX10" s="7">
        <v>0</v>
      </c>
      <c r="DY10" s="7">
        <v>0</v>
      </c>
      <c r="DZ10" s="7">
        <v>31875.200000000001</v>
      </c>
      <c r="EA10" s="7">
        <v>0</v>
      </c>
      <c r="EB10" s="7">
        <v>0</v>
      </c>
      <c r="EC10" s="7">
        <v>0</v>
      </c>
      <c r="ED10" s="7">
        <v>0</v>
      </c>
      <c r="EE10" s="7">
        <v>0</v>
      </c>
      <c r="EF10" s="7">
        <v>0</v>
      </c>
      <c r="EG10" s="7">
        <v>0</v>
      </c>
      <c r="EH10" s="7">
        <v>0</v>
      </c>
      <c r="EI10" s="7">
        <v>0</v>
      </c>
      <c r="EJ10" s="7">
        <v>0</v>
      </c>
      <c r="EK10" s="7">
        <v>0</v>
      </c>
      <c r="EL10" s="7">
        <v>31875.200000000001</v>
      </c>
      <c r="EM10" s="7">
        <v>0</v>
      </c>
      <c r="EN10" s="7">
        <v>0</v>
      </c>
      <c r="EO10" s="7">
        <v>0</v>
      </c>
      <c r="EP10" s="7">
        <v>0</v>
      </c>
      <c r="EQ10" s="7">
        <v>0</v>
      </c>
      <c r="ER10" s="7">
        <v>0</v>
      </c>
      <c r="ES10" s="7">
        <v>0</v>
      </c>
      <c r="ET10" s="7">
        <v>0</v>
      </c>
      <c r="EU10" s="7">
        <v>0</v>
      </c>
      <c r="EV10" s="7">
        <v>0</v>
      </c>
      <c r="EW10" s="7">
        <v>0</v>
      </c>
      <c r="EX10" s="7">
        <v>31875.200000000001</v>
      </c>
      <c r="EY10" s="7">
        <v>0</v>
      </c>
      <c r="EZ10" s="7">
        <v>0</v>
      </c>
      <c r="FA10" s="7">
        <v>0</v>
      </c>
      <c r="FB10" s="7">
        <v>0</v>
      </c>
      <c r="FC10" s="7">
        <v>0</v>
      </c>
      <c r="FD10" s="7">
        <v>0</v>
      </c>
      <c r="FE10" s="7">
        <v>0</v>
      </c>
      <c r="FF10" s="7">
        <v>0</v>
      </c>
      <c r="FG10" s="7">
        <v>0</v>
      </c>
      <c r="FH10" s="7">
        <v>0</v>
      </c>
      <c r="FI10" s="7">
        <v>0</v>
      </c>
      <c r="FJ10" s="7">
        <v>31875.200000000001</v>
      </c>
      <c r="FK10" s="7">
        <v>0</v>
      </c>
      <c r="FL10" s="7">
        <v>0</v>
      </c>
      <c r="FM10" s="7">
        <v>0</v>
      </c>
      <c r="FN10" s="7">
        <v>0</v>
      </c>
      <c r="FO10" s="7">
        <v>0</v>
      </c>
      <c r="FP10" s="7">
        <v>0</v>
      </c>
      <c r="FQ10" s="7">
        <v>0</v>
      </c>
      <c r="FR10" s="7">
        <v>0</v>
      </c>
      <c r="FS10" s="7">
        <v>0</v>
      </c>
      <c r="FT10" s="7">
        <v>0</v>
      </c>
      <c r="FU10" s="7">
        <v>0</v>
      </c>
      <c r="FV10" s="7">
        <v>31875.200000000001</v>
      </c>
      <c r="FW10" s="7">
        <v>0</v>
      </c>
      <c r="FX10" s="7">
        <v>0</v>
      </c>
      <c r="FY10" s="7">
        <v>0</v>
      </c>
      <c r="FZ10" s="7">
        <v>0</v>
      </c>
      <c r="GA10" s="7">
        <v>0</v>
      </c>
      <c r="GB10" s="7">
        <v>0</v>
      </c>
      <c r="GC10" s="128"/>
      <c r="GD10" s="1085" t="s">
        <v>420</v>
      </c>
    </row>
    <row r="11" spans="1:188" s="1073" customFormat="1" outlineLevel="1" x14ac:dyDescent="0.2">
      <c r="A11" s="1570" t="s">
        <v>425</v>
      </c>
      <c r="B11" s="7"/>
      <c r="C11" s="204"/>
      <c r="D11" s="19"/>
      <c r="E11" s="839">
        <v>1</v>
      </c>
      <c r="F11" s="839">
        <v>1</v>
      </c>
      <c r="G11" s="839">
        <v>1</v>
      </c>
      <c r="H11" s="839">
        <v>1</v>
      </c>
      <c r="I11" s="839">
        <v>1</v>
      </c>
      <c r="J11" s="839">
        <v>1</v>
      </c>
      <c r="K11" s="839">
        <v>1</v>
      </c>
      <c r="L11" s="839">
        <v>1</v>
      </c>
      <c r="M11" s="839">
        <v>1</v>
      </c>
      <c r="N11" s="839">
        <v>1</v>
      </c>
      <c r="O11" s="839">
        <v>1</v>
      </c>
      <c r="P11" s="839">
        <v>1</v>
      </c>
      <c r="Q11" s="839">
        <v>1</v>
      </c>
      <c r="R11" s="839">
        <v>1</v>
      </c>
      <c r="S11" s="839">
        <v>1</v>
      </c>
      <c r="T11" s="839">
        <v>1</v>
      </c>
      <c r="U11" s="839">
        <v>1</v>
      </c>
      <c r="V11" s="839">
        <v>1</v>
      </c>
      <c r="W11" s="839">
        <v>1</v>
      </c>
      <c r="X11" s="839">
        <v>1</v>
      </c>
      <c r="Y11" s="839">
        <v>1</v>
      </c>
      <c r="Z11" s="839">
        <v>1</v>
      </c>
      <c r="AA11" s="839">
        <v>1</v>
      </c>
      <c r="AB11" s="839">
        <v>1</v>
      </c>
      <c r="AC11" s="839">
        <v>1</v>
      </c>
      <c r="AD11" s="839">
        <v>1</v>
      </c>
      <c r="AE11" s="839">
        <v>1</v>
      </c>
      <c r="AF11" s="839">
        <v>1</v>
      </c>
      <c r="AG11" s="839">
        <v>1</v>
      </c>
      <c r="AH11" s="839">
        <v>1</v>
      </c>
      <c r="AI11" s="839">
        <v>1</v>
      </c>
      <c r="AJ11" s="839">
        <v>1</v>
      </c>
      <c r="AK11" s="839">
        <v>1</v>
      </c>
      <c r="AL11" s="839">
        <v>1</v>
      </c>
      <c r="AM11" s="839">
        <v>1</v>
      </c>
      <c r="AN11" s="839">
        <v>1</v>
      </c>
      <c r="AO11" s="839">
        <v>1</v>
      </c>
      <c r="AP11" s="839">
        <v>1</v>
      </c>
      <c r="AQ11" s="839">
        <v>1</v>
      </c>
      <c r="AR11" s="839">
        <v>1</v>
      </c>
      <c r="AS11" s="839">
        <v>1</v>
      </c>
      <c r="AT11" s="839">
        <v>1</v>
      </c>
      <c r="AU11" s="839">
        <v>1</v>
      </c>
      <c r="AV11" s="839">
        <v>1</v>
      </c>
      <c r="AW11" s="839">
        <v>1</v>
      </c>
      <c r="AX11" s="839">
        <v>1</v>
      </c>
      <c r="AY11" s="839">
        <v>1</v>
      </c>
      <c r="AZ11" s="839">
        <v>1</v>
      </c>
      <c r="BA11" s="839">
        <v>1</v>
      </c>
      <c r="BB11" s="839">
        <v>1</v>
      </c>
      <c r="BC11" s="839">
        <v>1</v>
      </c>
      <c r="BD11" s="839">
        <v>1</v>
      </c>
      <c r="BE11" s="839">
        <v>1</v>
      </c>
      <c r="BF11" s="839">
        <v>1</v>
      </c>
      <c r="BG11" s="839">
        <v>1</v>
      </c>
      <c r="BH11" s="839">
        <v>1</v>
      </c>
      <c r="BI11" s="839">
        <v>1</v>
      </c>
      <c r="BJ11" s="839">
        <v>1</v>
      </c>
      <c r="BK11" s="839">
        <v>1</v>
      </c>
      <c r="BL11" s="839">
        <v>1</v>
      </c>
      <c r="BM11" s="839">
        <v>1</v>
      </c>
      <c r="BN11" s="839">
        <v>1</v>
      </c>
      <c r="BO11" s="839">
        <v>1</v>
      </c>
      <c r="BP11" s="839">
        <v>1</v>
      </c>
      <c r="BQ11" s="839">
        <v>1</v>
      </c>
      <c r="BR11" s="839">
        <v>1</v>
      </c>
      <c r="BS11" s="839">
        <v>1</v>
      </c>
      <c r="BT11" s="839">
        <v>1</v>
      </c>
      <c r="BU11" s="839">
        <v>1</v>
      </c>
      <c r="BV11" s="839">
        <v>1</v>
      </c>
      <c r="BW11" s="839">
        <v>1</v>
      </c>
      <c r="BX11" s="839">
        <v>1</v>
      </c>
      <c r="BY11" s="839">
        <v>1</v>
      </c>
      <c r="BZ11" s="839">
        <v>1</v>
      </c>
      <c r="CA11" s="839">
        <v>1</v>
      </c>
      <c r="CB11" s="839">
        <v>1</v>
      </c>
      <c r="CC11" s="839">
        <v>1</v>
      </c>
      <c r="CD11" s="839">
        <v>1</v>
      </c>
      <c r="CE11" s="839">
        <v>1</v>
      </c>
      <c r="CF11" s="839">
        <v>1</v>
      </c>
      <c r="CG11" s="839">
        <v>1</v>
      </c>
      <c r="CH11" s="839">
        <v>1</v>
      </c>
      <c r="CI11" s="839">
        <v>1</v>
      </c>
      <c r="CJ11" s="839">
        <v>1</v>
      </c>
      <c r="CK11" s="839">
        <v>1</v>
      </c>
      <c r="CL11" s="839">
        <v>1</v>
      </c>
      <c r="CM11" s="839">
        <v>1</v>
      </c>
      <c r="CN11" s="839">
        <v>1</v>
      </c>
      <c r="CO11" s="839">
        <v>1</v>
      </c>
      <c r="CP11" s="839">
        <v>1</v>
      </c>
      <c r="CQ11" s="839">
        <v>1</v>
      </c>
      <c r="CR11" s="839">
        <v>1</v>
      </c>
      <c r="CS11" s="839">
        <v>1</v>
      </c>
      <c r="CT11" s="839">
        <v>1</v>
      </c>
      <c r="CU11" s="839">
        <v>1</v>
      </c>
      <c r="CV11" s="839">
        <v>1</v>
      </c>
      <c r="CW11" s="839">
        <v>1</v>
      </c>
      <c r="CX11" s="839">
        <v>1</v>
      </c>
      <c r="CY11" s="839">
        <v>1</v>
      </c>
      <c r="CZ11" s="839">
        <v>1</v>
      </c>
      <c r="DA11" s="839">
        <v>1</v>
      </c>
      <c r="DB11" s="839">
        <v>1</v>
      </c>
      <c r="DC11" s="839">
        <v>1</v>
      </c>
      <c r="DD11" s="839">
        <v>1</v>
      </c>
      <c r="DE11" s="839">
        <v>1</v>
      </c>
      <c r="DF11" s="839">
        <v>1</v>
      </c>
      <c r="DG11" s="839">
        <v>1</v>
      </c>
      <c r="DH11" s="839">
        <v>1</v>
      </c>
      <c r="DI11" s="839">
        <v>1</v>
      </c>
      <c r="DJ11" s="839">
        <v>1</v>
      </c>
      <c r="DK11" s="839">
        <v>1</v>
      </c>
      <c r="DL11" s="839">
        <v>1</v>
      </c>
      <c r="DM11" s="839">
        <v>1</v>
      </c>
      <c r="DN11" s="839">
        <v>1</v>
      </c>
      <c r="DO11" s="839">
        <v>1</v>
      </c>
      <c r="DP11" s="839">
        <v>1</v>
      </c>
      <c r="DQ11" s="839">
        <v>1</v>
      </c>
      <c r="DR11" s="839">
        <v>1</v>
      </c>
      <c r="DS11" s="839">
        <v>1</v>
      </c>
      <c r="DT11" s="839">
        <v>1</v>
      </c>
      <c r="DU11" s="839">
        <v>1</v>
      </c>
      <c r="DV11" s="839">
        <v>1</v>
      </c>
      <c r="DW11" s="839">
        <v>1</v>
      </c>
      <c r="DX11" s="839">
        <v>1</v>
      </c>
      <c r="DY11" s="839">
        <v>1</v>
      </c>
      <c r="DZ11" s="839">
        <v>1</v>
      </c>
      <c r="EA11" s="839">
        <v>1</v>
      </c>
      <c r="EB11" s="839">
        <v>1</v>
      </c>
      <c r="EC11" s="839">
        <v>1</v>
      </c>
      <c r="ED11" s="839">
        <v>1</v>
      </c>
      <c r="EE11" s="839">
        <v>1</v>
      </c>
      <c r="EF11" s="839">
        <v>1</v>
      </c>
      <c r="EG11" s="839">
        <v>1</v>
      </c>
      <c r="EH11" s="839">
        <v>1</v>
      </c>
      <c r="EI11" s="839">
        <v>1</v>
      </c>
      <c r="EJ11" s="839">
        <v>1</v>
      </c>
      <c r="EK11" s="839">
        <v>1</v>
      </c>
      <c r="EL11" s="839">
        <v>1</v>
      </c>
      <c r="EM11" s="839">
        <v>1</v>
      </c>
      <c r="EN11" s="839">
        <v>1</v>
      </c>
      <c r="EO11" s="839">
        <v>1</v>
      </c>
      <c r="EP11" s="839">
        <v>1</v>
      </c>
      <c r="EQ11" s="839">
        <v>1</v>
      </c>
      <c r="ER11" s="839">
        <v>1</v>
      </c>
      <c r="ES11" s="839">
        <v>1</v>
      </c>
      <c r="ET11" s="839">
        <v>1</v>
      </c>
      <c r="EU11" s="839">
        <v>1</v>
      </c>
      <c r="EV11" s="839">
        <v>1</v>
      </c>
      <c r="EW11" s="839">
        <v>1</v>
      </c>
      <c r="EX11" s="839">
        <v>1</v>
      </c>
      <c r="EY11" s="839">
        <v>1</v>
      </c>
      <c r="EZ11" s="839">
        <v>1</v>
      </c>
      <c r="FA11" s="839">
        <v>1</v>
      </c>
      <c r="FB11" s="839">
        <v>1</v>
      </c>
      <c r="FC11" s="839">
        <v>1</v>
      </c>
      <c r="FD11" s="839">
        <v>1</v>
      </c>
      <c r="FE11" s="839">
        <v>1</v>
      </c>
      <c r="FF11" s="839">
        <v>1</v>
      </c>
      <c r="FG11" s="839">
        <v>1</v>
      </c>
      <c r="FH11" s="839">
        <v>1</v>
      </c>
      <c r="FI11" s="839">
        <v>1</v>
      </c>
      <c r="FJ11" s="839">
        <v>1</v>
      </c>
      <c r="FK11" s="839">
        <v>1</v>
      </c>
      <c r="FL11" s="839">
        <v>1</v>
      </c>
      <c r="FM11" s="839">
        <v>1</v>
      </c>
      <c r="FN11" s="839">
        <v>1</v>
      </c>
      <c r="FO11" s="839">
        <v>1</v>
      </c>
      <c r="FP11" s="839">
        <v>1</v>
      </c>
      <c r="FQ11" s="839">
        <v>1</v>
      </c>
      <c r="FR11" s="839">
        <v>1</v>
      </c>
      <c r="FS11" s="839">
        <v>1</v>
      </c>
      <c r="FT11" s="839">
        <v>1</v>
      </c>
      <c r="FU11" s="839">
        <v>1</v>
      </c>
      <c r="FV11" s="839">
        <v>1</v>
      </c>
      <c r="FW11" s="839">
        <v>1</v>
      </c>
      <c r="FX11" s="839">
        <v>1</v>
      </c>
      <c r="FY11" s="839">
        <v>1</v>
      </c>
      <c r="FZ11" s="839">
        <v>1</v>
      </c>
      <c r="GA11" s="839">
        <v>1</v>
      </c>
      <c r="GB11" s="839">
        <v>1</v>
      </c>
      <c r="GC11" s="128"/>
      <c r="GD11" s="1085" t="s">
        <v>420</v>
      </c>
    </row>
    <row r="12" spans="1:188" s="1073" customFormat="1" outlineLevel="1" x14ac:dyDescent="0.2">
      <c r="A12" s="1570" t="s">
        <v>426</v>
      </c>
      <c r="B12" s="7">
        <v>0</v>
      </c>
      <c r="C12" s="204"/>
      <c r="D12" s="19"/>
      <c r="E12" s="582">
        <v>0</v>
      </c>
      <c r="F12" s="582">
        <v>0</v>
      </c>
      <c r="G12" s="582">
        <v>0</v>
      </c>
      <c r="H12" s="582">
        <v>0</v>
      </c>
      <c r="I12" s="582">
        <v>0</v>
      </c>
      <c r="J12" s="582">
        <v>0</v>
      </c>
      <c r="K12" s="582">
        <v>0</v>
      </c>
      <c r="L12" s="582">
        <v>0</v>
      </c>
      <c r="M12" s="582">
        <v>0</v>
      </c>
      <c r="N12" s="582">
        <v>0</v>
      </c>
      <c r="O12" s="582">
        <v>0</v>
      </c>
      <c r="P12" s="582">
        <v>0</v>
      </c>
      <c r="Q12" s="582">
        <v>0</v>
      </c>
      <c r="R12" s="582">
        <v>0</v>
      </c>
      <c r="S12" s="582">
        <v>0</v>
      </c>
      <c r="T12" s="582">
        <v>0</v>
      </c>
      <c r="U12" s="582">
        <v>0</v>
      </c>
      <c r="V12" s="582">
        <v>0</v>
      </c>
      <c r="W12" s="582">
        <v>0</v>
      </c>
      <c r="X12" s="582">
        <v>0</v>
      </c>
      <c r="Y12" s="582">
        <v>0</v>
      </c>
      <c r="Z12" s="582">
        <v>0</v>
      </c>
      <c r="AA12" s="582">
        <v>0</v>
      </c>
      <c r="AB12" s="582">
        <v>0</v>
      </c>
      <c r="AC12" s="582">
        <v>0</v>
      </c>
      <c r="AD12" s="582">
        <v>0</v>
      </c>
      <c r="AE12" s="582">
        <v>0</v>
      </c>
      <c r="AF12" s="582">
        <v>0</v>
      </c>
      <c r="AG12" s="582">
        <v>0</v>
      </c>
      <c r="AH12" s="582">
        <v>0</v>
      </c>
      <c r="AI12" s="582">
        <v>0</v>
      </c>
      <c r="AJ12" s="582">
        <v>0</v>
      </c>
      <c r="AK12" s="582">
        <v>0</v>
      </c>
      <c r="AL12" s="582">
        <v>0</v>
      </c>
      <c r="AM12" s="582">
        <v>0</v>
      </c>
      <c r="AN12" s="582">
        <v>0</v>
      </c>
      <c r="AO12" s="582">
        <v>0</v>
      </c>
      <c r="AP12" s="582">
        <v>0</v>
      </c>
      <c r="AQ12" s="582">
        <v>0</v>
      </c>
      <c r="AR12" s="582">
        <v>0</v>
      </c>
      <c r="AS12" s="582">
        <v>0</v>
      </c>
      <c r="AT12" s="582">
        <v>0</v>
      </c>
      <c r="AU12" s="582">
        <v>0</v>
      </c>
      <c r="AV12" s="582">
        <v>0</v>
      </c>
      <c r="AW12" s="582">
        <v>0</v>
      </c>
      <c r="AX12" s="582">
        <v>0</v>
      </c>
      <c r="AY12" s="582">
        <v>0</v>
      </c>
      <c r="AZ12" s="582">
        <v>0</v>
      </c>
      <c r="BA12" s="582">
        <v>0</v>
      </c>
      <c r="BB12" s="582">
        <v>0</v>
      </c>
      <c r="BC12" s="582">
        <v>0</v>
      </c>
      <c r="BD12" s="582">
        <v>0</v>
      </c>
      <c r="BE12" s="582">
        <v>0</v>
      </c>
      <c r="BF12" s="582">
        <v>0</v>
      </c>
      <c r="BG12" s="582">
        <v>0</v>
      </c>
      <c r="BH12" s="582">
        <v>0</v>
      </c>
      <c r="BI12" s="582">
        <v>0</v>
      </c>
      <c r="BJ12" s="582">
        <v>0</v>
      </c>
      <c r="BK12" s="582">
        <v>0</v>
      </c>
      <c r="BL12" s="582">
        <v>0</v>
      </c>
      <c r="BM12" s="582">
        <v>0</v>
      </c>
      <c r="BN12" s="582">
        <v>0</v>
      </c>
      <c r="BO12" s="582">
        <v>0</v>
      </c>
      <c r="BP12" s="582">
        <v>0</v>
      </c>
      <c r="BQ12" s="582">
        <v>0</v>
      </c>
      <c r="BR12" s="582">
        <v>0</v>
      </c>
      <c r="BS12" s="582">
        <v>0</v>
      </c>
      <c r="BT12" s="582">
        <v>0</v>
      </c>
      <c r="BU12" s="582">
        <v>0</v>
      </c>
      <c r="BV12" s="582">
        <v>0</v>
      </c>
      <c r="BW12" s="582">
        <v>0</v>
      </c>
      <c r="BX12" s="582">
        <v>0</v>
      </c>
      <c r="BY12" s="582">
        <v>0</v>
      </c>
      <c r="BZ12" s="582">
        <v>0</v>
      </c>
      <c r="CA12" s="582">
        <v>0</v>
      </c>
      <c r="CB12" s="582">
        <v>0</v>
      </c>
      <c r="CC12" s="582">
        <v>0</v>
      </c>
      <c r="CD12" s="582">
        <v>0</v>
      </c>
      <c r="CE12" s="582">
        <v>0</v>
      </c>
      <c r="CF12" s="582">
        <v>0</v>
      </c>
      <c r="CG12" s="582">
        <v>0</v>
      </c>
      <c r="CH12" s="582">
        <v>0</v>
      </c>
      <c r="CI12" s="582">
        <v>0</v>
      </c>
      <c r="CJ12" s="582">
        <v>0</v>
      </c>
      <c r="CK12" s="582">
        <v>0</v>
      </c>
      <c r="CL12" s="582">
        <v>0</v>
      </c>
      <c r="CM12" s="582">
        <v>0</v>
      </c>
      <c r="CN12" s="582">
        <v>0</v>
      </c>
      <c r="CO12" s="582">
        <v>0</v>
      </c>
      <c r="CP12" s="582">
        <v>0</v>
      </c>
      <c r="CQ12" s="582">
        <v>0</v>
      </c>
      <c r="CR12" s="582">
        <v>0</v>
      </c>
      <c r="CS12" s="582">
        <v>0</v>
      </c>
      <c r="CT12" s="582">
        <v>0</v>
      </c>
      <c r="CU12" s="582">
        <v>0</v>
      </c>
      <c r="CV12" s="582">
        <v>0</v>
      </c>
      <c r="CW12" s="582">
        <v>0</v>
      </c>
      <c r="CX12" s="582">
        <v>0</v>
      </c>
      <c r="CY12" s="582">
        <v>0</v>
      </c>
      <c r="CZ12" s="582">
        <v>0</v>
      </c>
      <c r="DA12" s="582">
        <v>0</v>
      </c>
      <c r="DB12" s="582">
        <v>0</v>
      </c>
      <c r="DC12" s="582">
        <v>0</v>
      </c>
      <c r="DD12" s="582">
        <v>0</v>
      </c>
      <c r="DE12" s="582">
        <v>0</v>
      </c>
      <c r="DF12" s="582">
        <v>0</v>
      </c>
      <c r="DG12" s="582">
        <v>0</v>
      </c>
      <c r="DH12" s="582">
        <v>0</v>
      </c>
      <c r="DI12" s="582">
        <v>0</v>
      </c>
      <c r="DJ12" s="582">
        <v>0</v>
      </c>
      <c r="DK12" s="582">
        <v>0</v>
      </c>
      <c r="DL12" s="582">
        <v>0</v>
      </c>
      <c r="DM12" s="582">
        <v>0</v>
      </c>
      <c r="DN12" s="582">
        <v>0</v>
      </c>
      <c r="DO12" s="582">
        <v>0</v>
      </c>
      <c r="DP12" s="582">
        <v>0</v>
      </c>
      <c r="DQ12" s="582">
        <v>0</v>
      </c>
      <c r="DR12" s="582">
        <v>0</v>
      </c>
      <c r="DS12" s="582">
        <v>0</v>
      </c>
      <c r="DT12" s="582">
        <v>0</v>
      </c>
      <c r="DU12" s="582">
        <v>0</v>
      </c>
      <c r="DV12" s="582">
        <v>0</v>
      </c>
      <c r="DW12" s="582">
        <v>0</v>
      </c>
      <c r="DX12" s="582">
        <v>0</v>
      </c>
      <c r="DY12" s="582">
        <v>0</v>
      </c>
      <c r="DZ12" s="582">
        <v>0</v>
      </c>
      <c r="EA12" s="582">
        <v>0</v>
      </c>
      <c r="EB12" s="582">
        <v>0</v>
      </c>
      <c r="EC12" s="582">
        <v>0</v>
      </c>
      <c r="ED12" s="582">
        <v>0</v>
      </c>
      <c r="EE12" s="582">
        <v>0</v>
      </c>
      <c r="EF12" s="582">
        <v>0</v>
      </c>
      <c r="EG12" s="582">
        <v>0</v>
      </c>
      <c r="EH12" s="582">
        <v>0</v>
      </c>
      <c r="EI12" s="582">
        <v>0</v>
      </c>
      <c r="EJ12" s="582">
        <v>0</v>
      </c>
      <c r="EK12" s="582">
        <v>0</v>
      </c>
      <c r="EL12" s="582">
        <v>0</v>
      </c>
      <c r="EM12" s="582">
        <v>0</v>
      </c>
      <c r="EN12" s="582">
        <v>0</v>
      </c>
      <c r="EO12" s="582">
        <v>0</v>
      </c>
      <c r="EP12" s="582">
        <v>0</v>
      </c>
      <c r="EQ12" s="582">
        <v>0</v>
      </c>
      <c r="ER12" s="582">
        <v>0</v>
      </c>
      <c r="ES12" s="582">
        <v>0</v>
      </c>
      <c r="ET12" s="582">
        <v>0</v>
      </c>
      <c r="EU12" s="582">
        <v>0</v>
      </c>
      <c r="EV12" s="582">
        <v>0</v>
      </c>
      <c r="EW12" s="582">
        <v>0</v>
      </c>
      <c r="EX12" s="582">
        <v>0</v>
      </c>
      <c r="EY12" s="582">
        <v>0</v>
      </c>
      <c r="EZ12" s="582">
        <v>0</v>
      </c>
      <c r="FA12" s="582">
        <v>0</v>
      </c>
      <c r="FB12" s="582">
        <v>0</v>
      </c>
      <c r="FC12" s="582">
        <v>0</v>
      </c>
      <c r="FD12" s="582">
        <v>0</v>
      </c>
      <c r="FE12" s="582">
        <v>0</v>
      </c>
      <c r="FF12" s="582">
        <v>0</v>
      </c>
      <c r="FG12" s="582">
        <v>0</v>
      </c>
      <c r="FH12" s="582">
        <v>0</v>
      </c>
      <c r="FI12" s="582">
        <v>0</v>
      </c>
      <c r="FJ12" s="582">
        <v>0</v>
      </c>
      <c r="FK12" s="582">
        <v>0</v>
      </c>
      <c r="FL12" s="582">
        <v>0</v>
      </c>
      <c r="FM12" s="582">
        <v>0</v>
      </c>
      <c r="FN12" s="582">
        <v>0</v>
      </c>
      <c r="FO12" s="582">
        <v>0</v>
      </c>
      <c r="FP12" s="582">
        <v>0</v>
      </c>
      <c r="FQ12" s="582">
        <v>0</v>
      </c>
      <c r="FR12" s="582">
        <v>0</v>
      </c>
      <c r="FS12" s="582">
        <v>0</v>
      </c>
      <c r="FT12" s="582">
        <v>0</v>
      </c>
      <c r="FU12" s="582">
        <v>0</v>
      </c>
      <c r="FV12" s="582">
        <v>0</v>
      </c>
      <c r="FW12" s="582">
        <v>0</v>
      </c>
      <c r="FX12" s="582">
        <v>0</v>
      </c>
      <c r="FY12" s="582">
        <v>0</v>
      </c>
      <c r="FZ12" s="582">
        <v>0</v>
      </c>
      <c r="GA12" s="582">
        <v>0</v>
      </c>
      <c r="GB12" s="582">
        <v>0</v>
      </c>
      <c r="GC12" s="128"/>
      <c r="GD12" s="1085" t="s">
        <v>420</v>
      </c>
    </row>
    <row r="13" spans="1:188" s="1073" customFormat="1" outlineLevel="1" x14ac:dyDescent="0.2">
      <c r="A13" s="115" t="s">
        <v>427</v>
      </c>
      <c r="B13" s="17">
        <v>159376</v>
      </c>
      <c r="C13" s="611"/>
      <c r="D13" s="123"/>
      <c r="E13" s="80">
        <v>0</v>
      </c>
      <c r="F13" s="80">
        <v>0</v>
      </c>
      <c r="G13" s="80">
        <v>0</v>
      </c>
      <c r="H13" s="80">
        <v>0</v>
      </c>
      <c r="I13" s="80">
        <v>0</v>
      </c>
      <c r="J13" s="80">
        <v>31875.200000000001</v>
      </c>
      <c r="K13" s="80">
        <v>0</v>
      </c>
      <c r="L13" s="80">
        <v>0</v>
      </c>
      <c r="M13" s="80">
        <v>0</v>
      </c>
      <c r="N13" s="80">
        <v>0</v>
      </c>
      <c r="O13" s="80">
        <v>0</v>
      </c>
      <c r="P13" s="80">
        <v>0</v>
      </c>
      <c r="Q13" s="80">
        <v>0</v>
      </c>
      <c r="R13" s="80">
        <v>0</v>
      </c>
      <c r="S13" s="80">
        <v>0</v>
      </c>
      <c r="T13" s="80">
        <v>0</v>
      </c>
      <c r="U13" s="80">
        <v>0</v>
      </c>
      <c r="V13" s="80">
        <v>31875.200000000001</v>
      </c>
      <c r="W13" s="80">
        <v>0</v>
      </c>
      <c r="X13" s="80">
        <v>0</v>
      </c>
      <c r="Y13" s="80">
        <v>0</v>
      </c>
      <c r="Z13" s="80">
        <v>0</v>
      </c>
      <c r="AA13" s="80">
        <v>0</v>
      </c>
      <c r="AB13" s="80">
        <v>0</v>
      </c>
      <c r="AC13" s="80">
        <v>0</v>
      </c>
      <c r="AD13" s="80">
        <v>0</v>
      </c>
      <c r="AE13" s="80">
        <v>0</v>
      </c>
      <c r="AF13" s="80">
        <v>0</v>
      </c>
      <c r="AG13" s="80">
        <v>0</v>
      </c>
      <c r="AH13" s="80">
        <v>31875.200000000001</v>
      </c>
      <c r="AI13" s="80">
        <v>0</v>
      </c>
      <c r="AJ13" s="80">
        <v>0</v>
      </c>
      <c r="AK13" s="80">
        <v>0</v>
      </c>
      <c r="AL13" s="80">
        <v>0</v>
      </c>
      <c r="AM13" s="80">
        <v>0</v>
      </c>
      <c r="AN13" s="80">
        <v>0</v>
      </c>
      <c r="AO13" s="80">
        <v>0</v>
      </c>
      <c r="AP13" s="80">
        <v>0</v>
      </c>
      <c r="AQ13" s="80">
        <v>0</v>
      </c>
      <c r="AR13" s="80">
        <v>0</v>
      </c>
      <c r="AS13" s="80">
        <v>0</v>
      </c>
      <c r="AT13" s="80">
        <v>31875.200000000001</v>
      </c>
      <c r="AU13" s="80">
        <v>0</v>
      </c>
      <c r="AV13" s="80">
        <v>0</v>
      </c>
      <c r="AW13" s="80">
        <v>0</v>
      </c>
      <c r="AX13" s="80">
        <v>0</v>
      </c>
      <c r="AY13" s="80">
        <v>0</v>
      </c>
      <c r="AZ13" s="80">
        <v>0</v>
      </c>
      <c r="BA13" s="80">
        <v>0</v>
      </c>
      <c r="BB13" s="80">
        <v>0</v>
      </c>
      <c r="BC13" s="80">
        <v>0</v>
      </c>
      <c r="BD13" s="80">
        <v>0</v>
      </c>
      <c r="BE13" s="80">
        <v>0</v>
      </c>
      <c r="BF13" s="80">
        <v>31875.200000000001</v>
      </c>
      <c r="BG13" s="80">
        <v>0</v>
      </c>
      <c r="BH13" s="80">
        <v>0</v>
      </c>
      <c r="BI13" s="80">
        <v>0</v>
      </c>
      <c r="BJ13" s="80">
        <v>0</v>
      </c>
      <c r="BK13" s="80">
        <v>0</v>
      </c>
      <c r="BL13" s="80">
        <v>0</v>
      </c>
      <c r="BM13" s="80">
        <v>0</v>
      </c>
      <c r="BN13" s="80">
        <v>0</v>
      </c>
      <c r="BO13" s="80">
        <v>0</v>
      </c>
      <c r="BP13" s="80">
        <v>0</v>
      </c>
      <c r="BQ13" s="80">
        <v>0</v>
      </c>
      <c r="BR13" s="80">
        <v>0</v>
      </c>
      <c r="BS13" s="80">
        <v>0</v>
      </c>
      <c r="BT13" s="80">
        <v>0</v>
      </c>
      <c r="BU13" s="80">
        <v>0</v>
      </c>
      <c r="BV13" s="80">
        <v>0</v>
      </c>
      <c r="BW13" s="80">
        <v>0</v>
      </c>
      <c r="BX13" s="80">
        <v>0</v>
      </c>
      <c r="BY13" s="80">
        <v>0</v>
      </c>
      <c r="BZ13" s="80">
        <v>0</v>
      </c>
      <c r="CA13" s="80">
        <v>0</v>
      </c>
      <c r="CB13" s="80">
        <v>0</v>
      </c>
      <c r="CC13" s="80">
        <v>0</v>
      </c>
      <c r="CD13" s="80">
        <v>0</v>
      </c>
      <c r="CE13" s="80">
        <v>0</v>
      </c>
      <c r="CF13" s="80">
        <v>0</v>
      </c>
      <c r="CG13" s="80">
        <v>0</v>
      </c>
      <c r="CH13" s="80">
        <v>0</v>
      </c>
      <c r="CI13" s="80">
        <v>0</v>
      </c>
      <c r="CJ13" s="80">
        <v>0</v>
      </c>
      <c r="CK13" s="80">
        <v>0</v>
      </c>
      <c r="CL13" s="80">
        <v>0</v>
      </c>
      <c r="CM13" s="80">
        <v>0</v>
      </c>
      <c r="CN13" s="80">
        <v>0</v>
      </c>
      <c r="CO13" s="80">
        <v>0</v>
      </c>
      <c r="CP13" s="80">
        <v>0</v>
      </c>
      <c r="CQ13" s="80">
        <v>0</v>
      </c>
      <c r="CR13" s="80">
        <v>0</v>
      </c>
      <c r="CS13" s="80">
        <v>0</v>
      </c>
      <c r="CT13" s="80">
        <v>0</v>
      </c>
      <c r="CU13" s="80">
        <v>0</v>
      </c>
      <c r="CV13" s="80">
        <v>0</v>
      </c>
      <c r="CW13" s="80">
        <v>0</v>
      </c>
      <c r="CX13" s="80">
        <v>0</v>
      </c>
      <c r="CY13" s="80">
        <v>0</v>
      </c>
      <c r="CZ13" s="80">
        <v>0</v>
      </c>
      <c r="DA13" s="80">
        <v>0</v>
      </c>
      <c r="DB13" s="80">
        <v>0</v>
      </c>
      <c r="DC13" s="80">
        <v>0</v>
      </c>
      <c r="DD13" s="80">
        <v>0</v>
      </c>
      <c r="DE13" s="80">
        <v>0</v>
      </c>
      <c r="DF13" s="80">
        <v>0</v>
      </c>
      <c r="DG13" s="80">
        <v>0</v>
      </c>
      <c r="DH13" s="80">
        <v>0</v>
      </c>
      <c r="DI13" s="80">
        <v>0</v>
      </c>
      <c r="DJ13" s="80">
        <v>0</v>
      </c>
      <c r="DK13" s="80">
        <v>0</v>
      </c>
      <c r="DL13" s="80">
        <v>0</v>
      </c>
      <c r="DM13" s="80">
        <v>0</v>
      </c>
      <c r="DN13" s="80">
        <v>0</v>
      </c>
      <c r="DO13" s="80">
        <v>0</v>
      </c>
      <c r="DP13" s="80">
        <v>0</v>
      </c>
      <c r="DQ13" s="80">
        <v>0</v>
      </c>
      <c r="DR13" s="80">
        <v>0</v>
      </c>
      <c r="DS13" s="80">
        <v>0</v>
      </c>
      <c r="DT13" s="80">
        <v>0</v>
      </c>
      <c r="DU13" s="80">
        <v>0</v>
      </c>
      <c r="DV13" s="80">
        <v>0</v>
      </c>
      <c r="DW13" s="80">
        <v>0</v>
      </c>
      <c r="DX13" s="80">
        <v>0</v>
      </c>
      <c r="DY13" s="80">
        <v>0</v>
      </c>
      <c r="DZ13" s="80">
        <v>0</v>
      </c>
      <c r="EA13" s="80">
        <v>0</v>
      </c>
      <c r="EB13" s="80">
        <v>0</v>
      </c>
      <c r="EC13" s="80">
        <v>0</v>
      </c>
      <c r="ED13" s="80">
        <v>0</v>
      </c>
      <c r="EE13" s="80">
        <v>0</v>
      </c>
      <c r="EF13" s="80">
        <v>0</v>
      </c>
      <c r="EG13" s="80">
        <v>0</v>
      </c>
      <c r="EH13" s="80">
        <v>0</v>
      </c>
      <c r="EI13" s="80">
        <v>0</v>
      </c>
      <c r="EJ13" s="80">
        <v>0</v>
      </c>
      <c r="EK13" s="80">
        <v>0</v>
      </c>
      <c r="EL13" s="80">
        <v>0</v>
      </c>
      <c r="EM13" s="80">
        <v>0</v>
      </c>
      <c r="EN13" s="80">
        <v>0</v>
      </c>
      <c r="EO13" s="80">
        <v>0</v>
      </c>
      <c r="EP13" s="80">
        <v>0</v>
      </c>
      <c r="EQ13" s="80">
        <v>0</v>
      </c>
      <c r="ER13" s="80">
        <v>0</v>
      </c>
      <c r="ES13" s="80">
        <v>0</v>
      </c>
      <c r="ET13" s="80">
        <v>0</v>
      </c>
      <c r="EU13" s="80">
        <v>0</v>
      </c>
      <c r="EV13" s="80">
        <v>0</v>
      </c>
      <c r="EW13" s="80">
        <v>0</v>
      </c>
      <c r="EX13" s="80">
        <v>0</v>
      </c>
      <c r="EY13" s="80">
        <v>0</v>
      </c>
      <c r="EZ13" s="80">
        <v>0</v>
      </c>
      <c r="FA13" s="80">
        <v>0</v>
      </c>
      <c r="FB13" s="80">
        <v>0</v>
      </c>
      <c r="FC13" s="80">
        <v>0</v>
      </c>
      <c r="FD13" s="80">
        <v>0</v>
      </c>
      <c r="FE13" s="80">
        <v>0</v>
      </c>
      <c r="FF13" s="80">
        <v>0</v>
      </c>
      <c r="FG13" s="80">
        <v>0</v>
      </c>
      <c r="FH13" s="80">
        <v>0</v>
      </c>
      <c r="FI13" s="80">
        <v>0</v>
      </c>
      <c r="FJ13" s="80">
        <v>0</v>
      </c>
      <c r="FK13" s="80">
        <v>0</v>
      </c>
      <c r="FL13" s="80">
        <v>0</v>
      </c>
      <c r="FM13" s="80">
        <v>0</v>
      </c>
      <c r="FN13" s="80">
        <v>0</v>
      </c>
      <c r="FO13" s="80">
        <v>0</v>
      </c>
      <c r="FP13" s="80">
        <v>0</v>
      </c>
      <c r="FQ13" s="80">
        <v>0</v>
      </c>
      <c r="FR13" s="80">
        <v>0</v>
      </c>
      <c r="FS13" s="80">
        <v>0</v>
      </c>
      <c r="FT13" s="80">
        <v>0</v>
      </c>
      <c r="FU13" s="80">
        <v>0</v>
      </c>
      <c r="FV13" s="80">
        <v>0</v>
      </c>
      <c r="FW13" s="80">
        <v>0</v>
      </c>
      <c r="FX13" s="80">
        <v>0</v>
      </c>
      <c r="FY13" s="80">
        <v>0</v>
      </c>
      <c r="FZ13" s="80">
        <v>0</v>
      </c>
      <c r="GA13" s="80">
        <v>0</v>
      </c>
      <c r="GB13" s="80">
        <v>0</v>
      </c>
      <c r="GC13" s="128"/>
      <c r="GD13" s="1085" t="s">
        <v>420</v>
      </c>
    </row>
    <row r="14" spans="1:188" s="1073" customFormat="1" outlineLevel="1" x14ac:dyDescent="0.2">
      <c r="A14" s="1571" t="s">
        <v>1418</v>
      </c>
      <c r="B14" s="205">
        <v>159376</v>
      </c>
      <c r="C14" s="201"/>
      <c r="D14" s="123"/>
      <c r="E14" s="201">
        <v>0</v>
      </c>
      <c r="F14" s="201">
        <v>0</v>
      </c>
      <c r="G14" s="201">
        <v>0</v>
      </c>
      <c r="H14" s="201">
        <v>0</v>
      </c>
      <c r="I14" s="201">
        <v>0</v>
      </c>
      <c r="J14" s="201">
        <v>31875.200000000001</v>
      </c>
      <c r="K14" s="201">
        <v>0</v>
      </c>
      <c r="L14" s="201">
        <v>0</v>
      </c>
      <c r="M14" s="201">
        <v>0</v>
      </c>
      <c r="N14" s="201">
        <v>0</v>
      </c>
      <c r="O14" s="201">
        <v>0</v>
      </c>
      <c r="P14" s="201">
        <v>0</v>
      </c>
      <c r="Q14" s="201">
        <v>0</v>
      </c>
      <c r="R14" s="201">
        <v>0</v>
      </c>
      <c r="S14" s="201">
        <v>0</v>
      </c>
      <c r="T14" s="201">
        <v>0</v>
      </c>
      <c r="U14" s="201">
        <v>0</v>
      </c>
      <c r="V14" s="201">
        <v>31875.200000000001</v>
      </c>
      <c r="W14" s="201">
        <v>0</v>
      </c>
      <c r="X14" s="201">
        <v>0</v>
      </c>
      <c r="Y14" s="201">
        <v>0</v>
      </c>
      <c r="Z14" s="201">
        <v>0</v>
      </c>
      <c r="AA14" s="201">
        <v>0</v>
      </c>
      <c r="AB14" s="201">
        <v>0</v>
      </c>
      <c r="AC14" s="201">
        <v>0</v>
      </c>
      <c r="AD14" s="201">
        <v>0</v>
      </c>
      <c r="AE14" s="201">
        <v>0</v>
      </c>
      <c r="AF14" s="201">
        <v>0</v>
      </c>
      <c r="AG14" s="201">
        <v>0</v>
      </c>
      <c r="AH14" s="201">
        <v>31875.200000000001</v>
      </c>
      <c r="AI14" s="201">
        <v>0</v>
      </c>
      <c r="AJ14" s="201">
        <v>0</v>
      </c>
      <c r="AK14" s="201">
        <v>0</v>
      </c>
      <c r="AL14" s="201">
        <v>0</v>
      </c>
      <c r="AM14" s="201">
        <v>0</v>
      </c>
      <c r="AN14" s="201">
        <v>0</v>
      </c>
      <c r="AO14" s="201">
        <v>0</v>
      </c>
      <c r="AP14" s="201">
        <v>0</v>
      </c>
      <c r="AQ14" s="201">
        <v>0</v>
      </c>
      <c r="AR14" s="201">
        <v>0</v>
      </c>
      <c r="AS14" s="201">
        <v>0</v>
      </c>
      <c r="AT14" s="201">
        <v>31875.200000000001</v>
      </c>
      <c r="AU14" s="201">
        <v>0</v>
      </c>
      <c r="AV14" s="201">
        <v>0</v>
      </c>
      <c r="AW14" s="201">
        <v>0</v>
      </c>
      <c r="AX14" s="201">
        <v>0</v>
      </c>
      <c r="AY14" s="201">
        <v>0</v>
      </c>
      <c r="AZ14" s="201">
        <v>0</v>
      </c>
      <c r="BA14" s="201">
        <v>0</v>
      </c>
      <c r="BB14" s="201">
        <v>0</v>
      </c>
      <c r="BC14" s="201">
        <v>0</v>
      </c>
      <c r="BD14" s="201">
        <v>0</v>
      </c>
      <c r="BE14" s="201">
        <v>0</v>
      </c>
      <c r="BF14" s="201">
        <v>31875.200000000001</v>
      </c>
      <c r="BG14" s="201">
        <v>0</v>
      </c>
      <c r="BH14" s="201">
        <v>0</v>
      </c>
      <c r="BI14" s="201">
        <v>0</v>
      </c>
      <c r="BJ14" s="201">
        <v>0</v>
      </c>
      <c r="BK14" s="201">
        <v>0</v>
      </c>
      <c r="BL14" s="201">
        <v>0</v>
      </c>
      <c r="BM14" s="201">
        <v>0</v>
      </c>
      <c r="BN14" s="201">
        <v>0</v>
      </c>
      <c r="BO14" s="201">
        <v>0</v>
      </c>
      <c r="BP14" s="201">
        <v>0</v>
      </c>
      <c r="BQ14" s="201">
        <v>0</v>
      </c>
      <c r="BR14" s="201">
        <v>0</v>
      </c>
      <c r="BS14" s="201">
        <v>0</v>
      </c>
      <c r="BT14" s="201">
        <v>0</v>
      </c>
      <c r="BU14" s="201">
        <v>0</v>
      </c>
      <c r="BV14" s="201">
        <v>0</v>
      </c>
      <c r="BW14" s="201">
        <v>0</v>
      </c>
      <c r="BX14" s="201">
        <v>0</v>
      </c>
      <c r="BY14" s="201">
        <v>0</v>
      </c>
      <c r="BZ14" s="201">
        <v>0</v>
      </c>
      <c r="CA14" s="201">
        <v>0</v>
      </c>
      <c r="CB14" s="201">
        <v>0</v>
      </c>
      <c r="CC14" s="201">
        <v>0</v>
      </c>
      <c r="CD14" s="201">
        <v>0</v>
      </c>
      <c r="CE14" s="201">
        <v>0</v>
      </c>
      <c r="CF14" s="201">
        <v>0</v>
      </c>
      <c r="CG14" s="201">
        <v>0</v>
      </c>
      <c r="CH14" s="201">
        <v>0</v>
      </c>
      <c r="CI14" s="201">
        <v>0</v>
      </c>
      <c r="CJ14" s="201">
        <v>0</v>
      </c>
      <c r="CK14" s="201">
        <v>0</v>
      </c>
      <c r="CL14" s="201">
        <v>0</v>
      </c>
      <c r="CM14" s="201">
        <v>0</v>
      </c>
      <c r="CN14" s="201">
        <v>0</v>
      </c>
      <c r="CO14" s="201">
        <v>0</v>
      </c>
      <c r="CP14" s="201">
        <v>0</v>
      </c>
      <c r="CQ14" s="201">
        <v>0</v>
      </c>
      <c r="CR14" s="201">
        <v>0</v>
      </c>
      <c r="CS14" s="201">
        <v>0</v>
      </c>
      <c r="CT14" s="201">
        <v>0</v>
      </c>
      <c r="CU14" s="201">
        <v>0</v>
      </c>
      <c r="CV14" s="201">
        <v>0</v>
      </c>
      <c r="CW14" s="201">
        <v>0</v>
      </c>
      <c r="CX14" s="201">
        <v>0</v>
      </c>
      <c r="CY14" s="201">
        <v>0</v>
      </c>
      <c r="CZ14" s="201">
        <v>0</v>
      </c>
      <c r="DA14" s="201">
        <v>0</v>
      </c>
      <c r="DB14" s="201">
        <v>0</v>
      </c>
      <c r="DC14" s="201">
        <v>0</v>
      </c>
      <c r="DD14" s="201">
        <v>0</v>
      </c>
      <c r="DE14" s="201">
        <v>0</v>
      </c>
      <c r="DF14" s="201">
        <v>0</v>
      </c>
      <c r="DG14" s="201">
        <v>0</v>
      </c>
      <c r="DH14" s="201">
        <v>0</v>
      </c>
      <c r="DI14" s="201">
        <v>0</v>
      </c>
      <c r="DJ14" s="201">
        <v>0</v>
      </c>
      <c r="DK14" s="201">
        <v>0</v>
      </c>
      <c r="DL14" s="201">
        <v>0</v>
      </c>
      <c r="DM14" s="201">
        <v>0</v>
      </c>
      <c r="DN14" s="201">
        <v>0</v>
      </c>
      <c r="DO14" s="201">
        <v>0</v>
      </c>
      <c r="DP14" s="201">
        <v>0</v>
      </c>
      <c r="DQ14" s="201">
        <v>0</v>
      </c>
      <c r="DR14" s="201">
        <v>0</v>
      </c>
      <c r="DS14" s="201">
        <v>0</v>
      </c>
      <c r="DT14" s="201">
        <v>0</v>
      </c>
      <c r="DU14" s="201">
        <v>0</v>
      </c>
      <c r="DV14" s="201">
        <v>0</v>
      </c>
      <c r="DW14" s="201">
        <v>0</v>
      </c>
      <c r="DX14" s="201">
        <v>0</v>
      </c>
      <c r="DY14" s="201">
        <v>0</v>
      </c>
      <c r="DZ14" s="201">
        <v>0</v>
      </c>
      <c r="EA14" s="201">
        <v>0</v>
      </c>
      <c r="EB14" s="201">
        <v>0</v>
      </c>
      <c r="EC14" s="201">
        <v>0</v>
      </c>
      <c r="ED14" s="201">
        <v>0</v>
      </c>
      <c r="EE14" s="201">
        <v>0</v>
      </c>
      <c r="EF14" s="201">
        <v>0</v>
      </c>
      <c r="EG14" s="201">
        <v>0</v>
      </c>
      <c r="EH14" s="201">
        <v>0</v>
      </c>
      <c r="EI14" s="201">
        <v>0</v>
      </c>
      <c r="EJ14" s="201">
        <v>0</v>
      </c>
      <c r="EK14" s="201">
        <v>0</v>
      </c>
      <c r="EL14" s="201">
        <v>0</v>
      </c>
      <c r="EM14" s="201">
        <v>0</v>
      </c>
      <c r="EN14" s="201">
        <v>0</v>
      </c>
      <c r="EO14" s="201">
        <v>0</v>
      </c>
      <c r="EP14" s="201">
        <v>0</v>
      </c>
      <c r="EQ14" s="201">
        <v>0</v>
      </c>
      <c r="ER14" s="201">
        <v>0</v>
      </c>
      <c r="ES14" s="201">
        <v>0</v>
      </c>
      <c r="ET14" s="201">
        <v>0</v>
      </c>
      <c r="EU14" s="201">
        <v>0</v>
      </c>
      <c r="EV14" s="201">
        <v>0</v>
      </c>
      <c r="EW14" s="201">
        <v>0</v>
      </c>
      <c r="EX14" s="201">
        <v>0</v>
      </c>
      <c r="EY14" s="201">
        <v>0</v>
      </c>
      <c r="EZ14" s="201">
        <v>0</v>
      </c>
      <c r="FA14" s="201">
        <v>0</v>
      </c>
      <c r="FB14" s="201">
        <v>0</v>
      </c>
      <c r="FC14" s="201">
        <v>0</v>
      </c>
      <c r="FD14" s="201">
        <v>0</v>
      </c>
      <c r="FE14" s="201">
        <v>0</v>
      </c>
      <c r="FF14" s="201">
        <v>0</v>
      </c>
      <c r="FG14" s="201">
        <v>0</v>
      </c>
      <c r="FH14" s="201">
        <v>0</v>
      </c>
      <c r="FI14" s="201">
        <v>0</v>
      </c>
      <c r="FJ14" s="201">
        <v>0</v>
      </c>
      <c r="FK14" s="201">
        <v>0</v>
      </c>
      <c r="FL14" s="201">
        <v>0</v>
      </c>
      <c r="FM14" s="201">
        <v>0</v>
      </c>
      <c r="FN14" s="201">
        <v>0</v>
      </c>
      <c r="FO14" s="201">
        <v>0</v>
      </c>
      <c r="FP14" s="201">
        <v>0</v>
      </c>
      <c r="FQ14" s="201">
        <v>0</v>
      </c>
      <c r="FR14" s="201">
        <v>0</v>
      </c>
      <c r="FS14" s="201">
        <v>0</v>
      </c>
      <c r="FT14" s="201">
        <v>0</v>
      </c>
      <c r="FU14" s="201">
        <v>0</v>
      </c>
      <c r="FV14" s="201">
        <v>0</v>
      </c>
      <c r="FW14" s="201">
        <v>0</v>
      </c>
      <c r="FX14" s="201">
        <v>0</v>
      </c>
      <c r="FY14" s="201">
        <v>0</v>
      </c>
      <c r="FZ14" s="201">
        <v>0</v>
      </c>
      <c r="GA14" s="201">
        <v>0</v>
      </c>
      <c r="GB14" s="201">
        <v>0</v>
      </c>
      <c r="GC14" s="128"/>
      <c r="GD14" s="1085" t="s">
        <v>420</v>
      </c>
    </row>
    <row r="15" spans="1:188" s="1073" customFormat="1" x14ac:dyDescent="0.2">
      <c r="A15" s="84" t="s">
        <v>428</v>
      </c>
      <c r="B15" s="14">
        <v>159376</v>
      </c>
      <c r="C15" s="104"/>
      <c r="D15" s="104"/>
      <c r="E15" s="108">
        <v>0</v>
      </c>
      <c r="F15" s="108">
        <v>0</v>
      </c>
      <c r="G15" s="108">
        <v>0</v>
      </c>
      <c r="H15" s="108">
        <v>0</v>
      </c>
      <c r="I15" s="108">
        <v>0</v>
      </c>
      <c r="J15" s="108">
        <v>31875.200000000001</v>
      </c>
      <c r="K15" s="108">
        <v>0</v>
      </c>
      <c r="L15" s="108">
        <v>0</v>
      </c>
      <c r="M15" s="108">
        <v>0</v>
      </c>
      <c r="N15" s="108">
        <v>0</v>
      </c>
      <c r="O15" s="108">
        <v>0</v>
      </c>
      <c r="P15" s="108">
        <v>0</v>
      </c>
      <c r="Q15" s="108">
        <v>0</v>
      </c>
      <c r="R15" s="108">
        <v>0</v>
      </c>
      <c r="S15" s="108">
        <v>0</v>
      </c>
      <c r="T15" s="108">
        <v>0</v>
      </c>
      <c r="U15" s="108">
        <v>0</v>
      </c>
      <c r="V15" s="108">
        <v>31875.200000000001</v>
      </c>
      <c r="W15" s="108">
        <v>0</v>
      </c>
      <c r="X15" s="108">
        <v>0</v>
      </c>
      <c r="Y15" s="108">
        <v>0</v>
      </c>
      <c r="Z15" s="108">
        <v>0</v>
      </c>
      <c r="AA15" s="108">
        <v>0</v>
      </c>
      <c r="AB15" s="108">
        <v>0</v>
      </c>
      <c r="AC15" s="108">
        <v>0</v>
      </c>
      <c r="AD15" s="108">
        <v>0</v>
      </c>
      <c r="AE15" s="108">
        <v>0</v>
      </c>
      <c r="AF15" s="108">
        <v>0</v>
      </c>
      <c r="AG15" s="108">
        <v>0</v>
      </c>
      <c r="AH15" s="108">
        <v>31875.200000000001</v>
      </c>
      <c r="AI15" s="108">
        <v>0</v>
      </c>
      <c r="AJ15" s="108">
        <v>0</v>
      </c>
      <c r="AK15" s="108">
        <v>0</v>
      </c>
      <c r="AL15" s="108">
        <v>0</v>
      </c>
      <c r="AM15" s="108">
        <v>0</v>
      </c>
      <c r="AN15" s="108">
        <v>0</v>
      </c>
      <c r="AO15" s="108">
        <v>0</v>
      </c>
      <c r="AP15" s="108">
        <v>0</v>
      </c>
      <c r="AQ15" s="108">
        <v>0</v>
      </c>
      <c r="AR15" s="108">
        <v>0</v>
      </c>
      <c r="AS15" s="108">
        <v>0</v>
      </c>
      <c r="AT15" s="108">
        <v>31875.200000000001</v>
      </c>
      <c r="AU15" s="108">
        <v>0</v>
      </c>
      <c r="AV15" s="108">
        <v>0</v>
      </c>
      <c r="AW15" s="108">
        <v>0</v>
      </c>
      <c r="AX15" s="108">
        <v>0</v>
      </c>
      <c r="AY15" s="108">
        <v>0</v>
      </c>
      <c r="AZ15" s="108">
        <v>0</v>
      </c>
      <c r="BA15" s="108">
        <v>0</v>
      </c>
      <c r="BB15" s="108">
        <v>0</v>
      </c>
      <c r="BC15" s="108">
        <v>0</v>
      </c>
      <c r="BD15" s="108">
        <v>0</v>
      </c>
      <c r="BE15" s="108">
        <v>0</v>
      </c>
      <c r="BF15" s="108">
        <v>31875.200000000001</v>
      </c>
      <c r="BG15" s="108">
        <v>0</v>
      </c>
      <c r="BH15" s="108">
        <v>0</v>
      </c>
      <c r="BI15" s="108">
        <v>0</v>
      </c>
      <c r="BJ15" s="108">
        <v>0</v>
      </c>
      <c r="BK15" s="108">
        <v>0</v>
      </c>
      <c r="BL15" s="108">
        <v>0</v>
      </c>
      <c r="BM15" s="108">
        <v>0</v>
      </c>
      <c r="BN15" s="108">
        <v>0</v>
      </c>
      <c r="BO15" s="108">
        <v>0</v>
      </c>
      <c r="BP15" s="108">
        <v>0</v>
      </c>
      <c r="BQ15" s="108">
        <v>0</v>
      </c>
      <c r="BR15" s="108">
        <v>0</v>
      </c>
      <c r="BS15" s="108">
        <v>0</v>
      </c>
      <c r="BT15" s="108">
        <v>0</v>
      </c>
      <c r="BU15" s="108">
        <v>0</v>
      </c>
      <c r="BV15" s="108">
        <v>0</v>
      </c>
      <c r="BW15" s="108">
        <v>0</v>
      </c>
      <c r="BX15" s="108">
        <v>0</v>
      </c>
      <c r="BY15" s="108">
        <v>0</v>
      </c>
      <c r="BZ15" s="108">
        <v>0</v>
      </c>
      <c r="CA15" s="108">
        <v>0</v>
      </c>
      <c r="CB15" s="108">
        <v>0</v>
      </c>
      <c r="CC15" s="108">
        <v>0</v>
      </c>
      <c r="CD15" s="108">
        <v>0</v>
      </c>
      <c r="CE15" s="108">
        <v>0</v>
      </c>
      <c r="CF15" s="108">
        <v>0</v>
      </c>
      <c r="CG15" s="108">
        <v>0</v>
      </c>
      <c r="CH15" s="108">
        <v>0</v>
      </c>
      <c r="CI15" s="108">
        <v>0</v>
      </c>
      <c r="CJ15" s="108">
        <v>0</v>
      </c>
      <c r="CK15" s="108">
        <v>0</v>
      </c>
      <c r="CL15" s="108">
        <v>0</v>
      </c>
      <c r="CM15" s="108">
        <v>0</v>
      </c>
      <c r="CN15" s="108">
        <v>0</v>
      </c>
      <c r="CO15" s="108">
        <v>0</v>
      </c>
      <c r="CP15" s="108">
        <v>0</v>
      </c>
      <c r="CQ15" s="108">
        <v>0</v>
      </c>
      <c r="CR15" s="108">
        <v>0</v>
      </c>
      <c r="CS15" s="108">
        <v>0</v>
      </c>
      <c r="CT15" s="108">
        <v>0</v>
      </c>
      <c r="CU15" s="108">
        <v>0</v>
      </c>
      <c r="CV15" s="108">
        <v>0</v>
      </c>
      <c r="CW15" s="108">
        <v>0</v>
      </c>
      <c r="CX15" s="108">
        <v>0</v>
      </c>
      <c r="CY15" s="108">
        <v>0</v>
      </c>
      <c r="CZ15" s="108">
        <v>0</v>
      </c>
      <c r="DA15" s="108">
        <v>0</v>
      </c>
      <c r="DB15" s="108">
        <v>0</v>
      </c>
      <c r="DC15" s="108">
        <v>0</v>
      </c>
      <c r="DD15" s="108">
        <v>0</v>
      </c>
      <c r="DE15" s="108">
        <v>0</v>
      </c>
      <c r="DF15" s="108">
        <v>0</v>
      </c>
      <c r="DG15" s="108">
        <v>0</v>
      </c>
      <c r="DH15" s="108">
        <v>0</v>
      </c>
      <c r="DI15" s="108">
        <v>0</v>
      </c>
      <c r="DJ15" s="108">
        <v>0</v>
      </c>
      <c r="DK15" s="108">
        <v>0</v>
      </c>
      <c r="DL15" s="108">
        <v>0</v>
      </c>
      <c r="DM15" s="108">
        <v>0</v>
      </c>
      <c r="DN15" s="108">
        <v>0</v>
      </c>
      <c r="DO15" s="108">
        <v>0</v>
      </c>
      <c r="DP15" s="108">
        <v>0</v>
      </c>
      <c r="DQ15" s="108">
        <v>0</v>
      </c>
      <c r="DR15" s="108">
        <v>0</v>
      </c>
      <c r="DS15" s="108">
        <v>0</v>
      </c>
      <c r="DT15" s="108">
        <v>0</v>
      </c>
      <c r="DU15" s="108">
        <v>0</v>
      </c>
      <c r="DV15" s="108">
        <v>0</v>
      </c>
      <c r="DW15" s="108">
        <v>0</v>
      </c>
      <c r="DX15" s="108">
        <v>0</v>
      </c>
      <c r="DY15" s="108">
        <v>0</v>
      </c>
      <c r="DZ15" s="108">
        <v>0</v>
      </c>
      <c r="EA15" s="108">
        <v>0</v>
      </c>
      <c r="EB15" s="108">
        <v>0</v>
      </c>
      <c r="EC15" s="108">
        <v>0</v>
      </c>
      <c r="ED15" s="108">
        <v>0</v>
      </c>
      <c r="EE15" s="108">
        <v>0</v>
      </c>
      <c r="EF15" s="108">
        <v>0</v>
      </c>
      <c r="EG15" s="108">
        <v>0</v>
      </c>
      <c r="EH15" s="108">
        <v>0</v>
      </c>
      <c r="EI15" s="108">
        <v>0</v>
      </c>
      <c r="EJ15" s="108">
        <v>0</v>
      </c>
      <c r="EK15" s="108">
        <v>0</v>
      </c>
      <c r="EL15" s="108">
        <v>0</v>
      </c>
      <c r="EM15" s="108">
        <v>0</v>
      </c>
      <c r="EN15" s="108">
        <v>0</v>
      </c>
      <c r="EO15" s="108">
        <v>0</v>
      </c>
      <c r="EP15" s="108">
        <v>0</v>
      </c>
      <c r="EQ15" s="108">
        <v>0</v>
      </c>
      <c r="ER15" s="108">
        <v>0</v>
      </c>
      <c r="ES15" s="108">
        <v>0</v>
      </c>
      <c r="ET15" s="108">
        <v>0</v>
      </c>
      <c r="EU15" s="108">
        <v>0</v>
      </c>
      <c r="EV15" s="108">
        <v>0</v>
      </c>
      <c r="EW15" s="108">
        <v>0</v>
      </c>
      <c r="EX15" s="108">
        <v>0</v>
      </c>
      <c r="EY15" s="108">
        <v>0</v>
      </c>
      <c r="EZ15" s="108">
        <v>0</v>
      </c>
      <c r="FA15" s="108">
        <v>0</v>
      </c>
      <c r="FB15" s="108">
        <v>0</v>
      </c>
      <c r="FC15" s="108">
        <v>0</v>
      </c>
      <c r="FD15" s="108">
        <v>0</v>
      </c>
      <c r="FE15" s="108">
        <v>0</v>
      </c>
      <c r="FF15" s="108">
        <v>0</v>
      </c>
      <c r="FG15" s="108">
        <v>0</v>
      </c>
      <c r="FH15" s="108">
        <v>0</v>
      </c>
      <c r="FI15" s="108">
        <v>0</v>
      </c>
      <c r="FJ15" s="108">
        <v>0</v>
      </c>
      <c r="FK15" s="108">
        <v>0</v>
      </c>
      <c r="FL15" s="108">
        <v>0</v>
      </c>
      <c r="FM15" s="108">
        <v>0</v>
      </c>
      <c r="FN15" s="108">
        <v>0</v>
      </c>
      <c r="FO15" s="108">
        <v>0</v>
      </c>
      <c r="FP15" s="108">
        <v>0</v>
      </c>
      <c r="FQ15" s="108">
        <v>0</v>
      </c>
      <c r="FR15" s="108">
        <v>0</v>
      </c>
      <c r="FS15" s="108">
        <v>0</v>
      </c>
      <c r="FT15" s="108">
        <v>0</v>
      </c>
      <c r="FU15" s="108">
        <v>0</v>
      </c>
      <c r="FV15" s="108">
        <v>0</v>
      </c>
      <c r="FW15" s="108">
        <v>0</v>
      </c>
      <c r="FX15" s="108">
        <v>0</v>
      </c>
      <c r="FY15" s="108">
        <v>0</v>
      </c>
      <c r="FZ15" s="108">
        <v>0</v>
      </c>
      <c r="GA15" s="108">
        <v>0</v>
      </c>
      <c r="GB15" s="108">
        <v>0</v>
      </c>
      <c r="GC15" s="128"/>
      <c r="GD15" s="1085" t="s">
        <v>420</v>
      </c>
    </row>
    <row r="16" spans="1:188" s="1073" customFormat="1" x14ac:dyDescent="0.2">
      <c r="A16" s="128"/>
      <c r="B16" s="23"/>
      <c r="D16" s="19"/>
      <c r="K16" s="23"/>
      <c r="W16" s="23"/>
      <c r="GC16" s="128"/>
      <c r="GD16" s="1085" t="s">
        <v>420</v>
      </c>
    </row>
    <row r="17" spans="1:186" s="1073" customFormat="1" x14ac:dyDescent="0.2">
      <c r="A17" s="78" t="s">
        <v>429</v>
      </c>
      <c r="B17" s="80"/>
      <c r="C17" s="80"/>
      <c r="D17" s="417"/>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c r="CV17" s="80"/>
      <c r="CW17" s="80"/>
      <c r="CX17" s="80"/>
      <c r="CY17" s="80"/>
      <c r="CZ17" s="80"/>
      <c r="DA17" s="80"/>
      <c r="DB17" s="80"/>
      <c r="DC17" s="80"/>
      <c r="DD17" s="80"/>
      <c r="DE17" s="80"/>
      <c r="DF17" s="80"/>
      <c r="DG17" s="80"/>
      <c r="DH17" s="80"/>
      <c r="DI17" s="80"/>
      <c r="DJ17" s="80"/>
      <c r="DK17" s="80"/>
      <c r="DL17" s="80"/>
      <c r="DM17" s="80"/>
      <c r="DN17" s="80"/>
      <c r="DO17" s="80"/>
      <c r="DP17" s="80"/>
      <c r="DQ17" s="80"/>
      <c r="DR17" s="80"/>
      <c r="DS17" s="80"/>
      <c r="DT17" s="80"/>
      <c r="DU17" s="80"/>
      <c r="DV17" s="80"/>
      <c r="DW17" s="80"/>
      <c r="DX17" s="80"/>
      <c r="DY17" s="80"/>
      <c r="DZ17" s="80"/>
      <c r="EA17" s="80"/>
      <c r="EB17" s="80"/>
      <c r="EC17" s="80"/>
      <c r="ED17" s="80"/>
      <c r="EE17" s="80"/>
      <c r="EF17" s="80"/>
      <c r="EG17" s="80"/>
      <c r="EH17" s="80"/>
      <c r="EI17" s="80"/>
      <c r="EJ17" s="80"/>
      <c r="EK17" s="80"/>
      <c r="EL17" s="80"/>
      <c r="EM17" s="80"/>
      <c r="EN17" s="80"/>
      <c r="EO17" s="80"/>
      <c r="EP17" s="80"/>
      <c r="EQ17" s="80"/>
      <c r="ER17" s="80"/>
      <c r="ES17" s="80"/>
      <c r="ET17" s="80"/>
      <c r="EU17" s="80"/>
      <c r="EV17" s="80"/>
      <c r="EW17" s="80"/>
      <c r="EX17" s="80"/>
      <c r="EY17" s="80"/>
      <c r="EZ17" s="80"/>
      <c r="FA17" s="80"/>
      <c r="FB17" s="80"/>
      <c r="FC17" s="80"/>
      <c r="FD17" s="80"/>
      <c r="FE17" s="80"/>
      <c r="FF17" s="80"/>
      <c r="FG17" s="80"/>
      <c r="FH17" s="80"/>
      <c r="FI17" s="80"/>
      <c r="FJ17" s="80"/>
      <c r="FK17" s="80"/>
      <c r="FL17" s="80"/>
      <c r="FM17" s="80"/>
      <c r="FN17" s="80"/>
      <c r="FO17" s="80"/>
      <c r="FP17" s="80"/>
      <c r="FQ17" s="80"/>
      <c r="FR17" s="80"/>
      <c r="FS17" s="80"/>
      <c r="FT17" s="80"/>
      <c r="FU17" s="80"/>
      <c r="FV17" s="80"/>
      <c r="FW17" s="80"/>
      <c r="FX17" s="80"/>
      <c r="FY17" s="80"/>
      <c r="FZ17" s="80"/>
      <c r="GA17" s="80"/>
      <c r="GB17" s="80"/>
      <c r="GC17" s="128"/>
      <c r="GD17" s="1085" t="s">
        <v>420</v>
      </c>
    </row>
    <row r="18" spans="1:186" s="1073" customFormat="1" x14ac:dyDescent="0.2">
      <c r="A18" s="115" t="s">
        <v>424</v>
      </c>
      <c r="B18" s="30"/>
      <c r="C18" s="30"/>
      <c r="D18" s="19"/>
      <c r="E18" s="576">
        <v>0</v>
      </c>
      <c r="F18" s="576">
        <v>0</v>
      </c>
      <c r="G18" s="576">
        <v>0</v>
      </c>
      <c r="H18" s="576">
        <v>0</v>
      </c>
      <c r="I18" s="576">
        <v>0</v>
      </c>
      <c r="J18" s="576">
        <v>0</v>
      </c>
      <c r="K18" s="576">
        <v>0</v>
      </c>
      <c r="L18" s="576">
        <v>0</v>
      </c>
      <c r="M18" s="576">
        <v>0</v>
      </c>
      <c r="N18" s="576">
        <v>0</v>
      </c>
      <c r="O18" s="576">
        <v>0</v>
      </c>
      <c r="P18" s="576">
        <v>0</v>
      </c>
      <c r="Q18" s="576">
        <v>0</v>
      </c>
      <c r="R18" s="576">
        <v>0</v>
      </c>
      <c r="S18" s="576">
        <v>0</v>
      </c>
      <c r="T18" s="576">
        <v>0</v>
      </c>
      <c r="U18" s="576">
        <v>0</v>
      </c>
      <c r="V18" s="576">
        <v>0</v>
      </c>
      <c r="W18" s="576">
        <v>0</v>
      </c>
      <c r="X18" s="576">
        <v>0</v>
      </c>
      <c r="Y18" s="576">
        <v>0</v>
      </c>
      <c r="Z18" s="576">
        <v>0</v>
      </c>
      <c r="AA18" s="576">
        <v>0</v>
      </c>
      <c r="AB18" s="576">
        <v>0</v>
      </c>
      <c r="AC18" s="576">
        <v>0</v>
      </c>
      <c r="AD18" s="576">
        <v>0</v>
      </c>
      <c r="AE18" s="576">
        <v>0</v>
      </c>
      <c r="AF18" s="576">
        <v>0</v>
      </c>
      <c r="AG18" s="576">
        <v>0</v>
      </c>
      <c r="AH18" s="576">
        <v>0</v>
      </c>
      <c r="AI18" s="576">
        <v>0</v>
      </c>
      <c r="AJ18" s="576">
        <v>0</v>
      </c>
      <c r="AK18" s="576">
        <v>0</v>
      </c>
      <c r="AL18" s="576">
        <v>0</v>
      </c>
      <c r="AM18" s="576">
        <v>0</v>
      </c>
      <c r="AN18" s="576">
        <v>0</v>
      </c>
      <c r="AO18" s="576">
        <v>0</v>
      </c>
      <c r="AP18" s="576">
        <v>0</v>
      </c>
      <c r="AQ18" s="576">
        <v>0</v>
      </c>
      <c r="AR18" s="576">
        <v>0</v>
      </c>
      <c r="AS18" s="576">
        <v>0</v>
      </c>
      <c r="AT18" s="576">
        <v>0</v>
      </c>
      <c r="AU18" s="576">
        <v>0</v>
      </c>
      <c r="AV18" s="576">
        <v>0</v>
      </c>
      <c r="AW18" s="576">
        <v>0</v>
      </c>
      <c r="AX18" s="576">
        <v>0</v>
      </c>
      <c r="AY18" s="576">
        <v>0</v>
      </c>
      <c r="AZ18" s="576">
        <v>0</v>
      </c>
      <c r="BA18" s="576">
        <v>0</v>
      </c>
      <c r="BB18" s="576">
        <v>0</v>
      </c>
      <c r="BC18" s="576">
        <v>0</v>
      </c>
      <c r="BD18" s="576">
        <v>0</v>
      </c>
      <c r="BE18" s="576">
        <v>0</v>
      </c>
      <c r="BF18" s="576">
        <v>0</v>
      </c>
      <c r="BG18" s="576">
        <v>0</v>
      </c>
      <c r="BH18" s="576">
        <v>0</v>
      </c>
      <c r="BI18" s="576">
        <v>0</v>
      </c>
      <c r="BJ18" s="576">
        <v>0</v>
      </c>
      <c r="BK18" s="576">
        <v>0</v>
      </c>
      <c r="BL18" s="576">
        <v>0</v>
      </c>
      <c r="BM18" s="576">
        <v>0</v>
      </c>
      <c r="BN18" s="576">
        <v>0</v>
      </c>
      <c r="BO18" s="576">
        <v>0</v>
      </c>
      <c r="BP18" s="576">
        <v>0</v>
      </c>
      <c r="BQ18" s="576">
        <v>0</v>
      </c>
      <c r="BR18" s="576">
        <v>0</v>
      </c>
      <c r="BS18" s="576">
        <v>0</v>
      </c>
      <c r="BT18" s="576">
        <v>0</v>
      </c>
      <c r="BU18" s="576">
        <v>0</v>
      </c>
      <c r="BV18" s="576">
        <v>0</v>
      </c>
      <c r="BW18" s="576">
        <v>0</v>
      </c>
      <c r="BX18" s="576">
        <v>0</v>
      </c>
      <c r="BY18" s="576">
        <v>0</v>
      </c>
      <c r="BZ18" s="576">
        <v>0</v>
      </c>
      <c r="CA18" s="576">
        <v>0</v>
      </c>
      <c r="CB18" s="576">
        <v>0</v>
      </c>
      <c r="CC18" s="576">
        <v>0</v>
      </c>
      <c r="CD18" s="576">
        <v>0</v>
      </c>
      <c r="CE18" s="576">
        <v>0</v>
      </c>
      <c r="CF18" s="576">
        <v>0</v>
      </c>
      <c r="CG18" s="576">
        <v>0</v>
      </c>
      <c r="CH18" s="576">
        <v>0</v>
      </c>
      <c r="CI18" s="576">
        <v>0</v>
      </c>
      <c r="CJ18" s="576">
        <v>0</v>
      </c>
      <c r="CK18" s="576">
        <v>0</v>
      </c>
      <c r="CL18" s="576">
        <v>0</v>
      </c>
      <c r="CM18" s="576">
        <v>0</v>
      </c>
      <c r="CN18" s="576">
        <v>0</v>
      </c>
      <c r="CO18" s="576">
        <v>0</v>
      </c>
      <c r="CP18" s="576">
        <v>0</v>
      </c>
      <c r="CQ18" s="576">
        <v>0</v>
      </c>
      <c r="CR18" s="576">
        <v>0</v>
      </c>
      <c r="CS18" s="576">
        <v>0</v>
      </c>
      <c r="CT18" s="576">
        <v>0</v>
      </c>
      <c r="CU18" s="576">
        <v>0</v>
      </c>
      <c r="CV18" s="576">
        <v>0</v>
      </c>
      <c r="CW18" s="576">
        <v>0</v>
      </c>
      <c r="CX18" s="576">
        <v>0</v>
      </c>
      <c r="CY18" s="576">
        <v>0</v>
      </c>
      <c r="CZ18" s="576">
        <v>0</v>
      </c>
      <c r="DA18" s="576">
        <v>0</v>
      </c>
      <c r="DB18" s="576">
        <v>0</v>
      </c>
      <c r="DC18" s="576">
        <v>0</v>
      </c>
      <c r="DD18" s="576">
        <v>0</v>
      </c>
      <c r="DE18" s="576">
        <v>0</v>
      </c>
      <c r="DF18" s="576">
        <v>0</v>
      </c>
      <c r="DG18" s="576">
        <v>0</v>
      </c>
      <c r="DH18" s="576">
        <v>0</v>
      </c>
      <c r="DI18" s="576">
        <v>0</v>
      </c>
      <c r="DJ18" s="576">
        <v>0</v>
      </c>
      <c r="DK18" s="576">
        <v>0</v>
      </c>
      <c r="DL18" s="576">
        <v>0</v>
      </c>
      <c r="DM18" s="576">
        <v>0</v>
      </c>
      <c r="DN18" s="576">
        <v>0</v>
      </c>
      <c r="DO18" s="576">
        <v>0</v>
      </c>
      <c r="DP18" s="576">
        <v>0</v>
      </c>
      <c r="DQ18" s="576">
        <v>0</v>
      </c>
      <c r="DR18" s="576">
        <v>0</v>
      </c>
      <c r="DS18" s="576">
        <v>0</v>
      </c>
      <c r="DT18" s="576">
        <v>0</v>
      </c>
      <c r="DU18" s="576">
        <v>0</v>
      </c>
      <c r="DV18" s="576">
        <v>0</v>
      </c>
      <c r="DW18" s="576">
        <v>0</v>
      </c>
      <c r="DX18" s="576">
        <v>0</v>
      </c>
      <c r="DY18" s="576">
        <v>0</v>
      </c>
      <c r="DZ18" s="576">
        <v>0</v>
      </c>
      <c r="EA18" s="576">
        <v>0</v>
      </c>
      <c r="EB18" s="576">
        <v>0</v>
      </c>
      <c r="EC18" s="576">
        <v>0</v>
      </c>
      <c r="ED18" s="576">
        <v>0</v>
      </c>
      <c r="EE18" s="576">
        <v>0</v>
      </c>
      <c r="EF18" s="576">
        <v>0</v>
      </c>
      <c r="EG18" s="576">
        <v>0</v>
      </c>
      <c r="EH18" s="576">
        <v>0</v>
      </c>
      <c r="EI18" s="576">
        <v>0</v>
      </c>
      <c r="EJ18" s="576">
        <v>0</v>
      </c>
      <c r="EK18" s="576">
        <v>0</v>
      </c>
      <c r="EL18" s="576">
        <v>0</v>
      </c>
      <c r="EM18" s="576">
        <v>0</v>
      </c>
      <c r="EN18" s="576">
        <v>0</v>
      </c>
      <c r="EO18" s="576">
        <v>0</v>
      </c>
      <c r="EP18" s="576">
        <v>0</v>
      </c>
      <c r="EQ18" s="576">
        <v>0</v>
      </c>
      <c r="ER18" s="576">
        <v>0</v>
      </c>
      <c r="ES18" s="576">
        <v>0</v>
      </c>
      <c r="ET18" s="576">
        <v>0</v>
      </c>
      <c r="EU18" s="576">
        <v>0</v>
      </c>
      <c r="EV18" s="576">
        <v>0</v>
      </c>
      <c r="EW18" s="576">
        <v>0</v>
      </c>
      <c r="EX18" s="576">
        <v>0</v>
      </c>
      <c r="EY18" s="576">
        <v>0</v>
      </c>
      <c r="EZ18" s="576">
        <v>0</v>
      </c>
      <c r="FA18" s="576">
        <v>0</v>
      </c>
      <c r="FB18" s="576">
        <v>0</v>
      </c>
      <c r="FC18" s="576">
        <v>0</v>
      </c>
      <c r="FD18" s="576">
        <v>0</v>
      </c>
      <c r="FE18" s="576">
        <v>0</v>
      </c>
      <c r="FF18" s="576">
        <v>0</v>
      </c>
      <c r="FG18" s="576">
        <v>0</v>
      </c>
      <c r="FH18" s="576">
        <v>0</v>
      </c>
      <c r="FI18" s="576">
        <v>0</v>
      </c>
      <c r="FJ18" s="576">
        <v>0</v>
      </c>
      <c r="FK18" s="576">
        <v>0</v>
      </c>
      <c r="FL18" s="576">
        <v>0</v>
      </c>
      <c r="FM18" s="576">
        <v>0</v>
      </c>
      <c r="FN18" s="576">
        <v>0</v>
      </c>
      <c r="FO18" s="576">
        <v>0</v>
      </c>
      <c r="FP18" s="576">
        <v>0</v>
      </c>
      <c r="FQ18" s="576">
        <v>0</v>
      </c>
      <c r="FR18" s="576">
        <v>0</v>
      </c>
      <c r="FS18" s="576">
        <v>0</v>
      </c>
      <c r="FT18" s="576">
        <v>0</v>
      </c>
      <c r="FU18" s="576">
        <v>0</v>
      </c>
      <c r="FV18" s="576">
        <v>0</v>
      </c>
      <c r="FW18" s="576">
        <v>0</v>
      </c>
      <c r="FX18" s="576">
        <v>0</v>
      </c>
      <c r="FY18" s="576">
        <v>0</v>
      </c>
      <c r="FZ18" s="576">
        <v>0</v>
      </c>
      <c r="GA18" s="576">
        <v>0</v>
      </c>
      <c r="GB18" s="576">
        <v>0</v>
      </c>
      <c r="GC18" s="128"/>
      <c r="GD18" s="1085" t="s">
        <v>420</v>
      </c>
    </row>
    <row r="19" spans="1:186" s="1073" customFormat="1" x14ac:dyDescent="0.2">
      <c r="A19" s="1570" t="s">
        <v>430</v>
      </c>
      <c r="B19" s="1316">
        <v>3666010.62</v>
      </c>
      <c r="D19" s="19"/>
      <c r="E19" s="7">
        <v>3666010.62</v>
      </c>
      <c r="F19" s="7">
        <v>3666010.62</v>
      </c>
      <c r="G19" s="7">
        <v>3666010.62</v>
      </c>
      <c r="H19" s="7">
        <v>3666010.62</v>
      </c>
      <c r="I19" s="7">
        <v>3666010.62</v>
      </c>
      <c r="J19" s="7">
        <v>3666010.62</v>
      </c>
      <c r="K19" s="7">
        <v>3666010.62</v>
      </c>
      <c r="L19" s="7">
        <v>3666010.62</v>
      </c>
      <c r="M19" s="7">
        <v>3666010.62</v>
      </c>
      <c r="N19" s="7">
        <v>3666010.62</v>
      </c>
      <c r="O19" s="7">
        <v>3666010.62</v>
      </c>
      <c r="P19" s="7">
        <v>3666010.62</v>
      </c>
      <c r="Q19" s="7">
        <v>3666010.62</v>
      </c>
      <c r="R19" s="7">
        <v>3666010.62</v>
      </c>
      <c r="S19" s="7">
        <v>3666010.62</v>
      </c>
      <c r="T19" s="7">
        <v>3666010.62</v>
      </c>
      <c r="U19" s="7">
        <v>3666010.62</v>
      </c>
      <c r="V19" s="7">
        <v>3666010.62</v>
      </c>
      <c r="W19" s="7">
        <v>3666010.62</v>
      </c>
      <c r="X19" s="7">
        <v>3666010.62</v>
      </c>
      <c r="Y19" s="7">
        <v>3666010.62</v>
      </c>
      <c r="Z19" s="7">
        <v>3666010.62</v>
      </c>
      <c r="AA19" s="7">
        <v>3666010.62</v>
      </c>
      <c r="AB19" s="7">
        <v>3666010.62</v>
      </c>
      <c r="AC19" s="7">
        <v>3666010.62</v>
      </c>
      <c r="AD19" s="7">
        <v>3666010.62</v>
      </c>
      <c r="AE19" s="7">
        <v>3666010.62</v>
      </c>
      <c r="AF19" s="7">
        <v>3666010.62</v>
      </c>
      <c r="AG19" s="7">
        <v>3666010.62</v>
      </c>
      <c r="AH19" s="7">
        <v>3666010.62</v>
      </c>
      <c r="AI19" s="7">
        <v>3666010.62</v>
      </c>
      <c r="AJ19" s="7">
        <v>3666010.62</v>
      </c>
      <c r="AK19" s="7">
        <v>3666010.62</v>
      </c>
      <c r="AL19" s="7">
        <v>3666010.62</v>
      </c>
      <c r="AM19" s="7">
        <v>3666010.62</v>
      </c>
      <c r="AN19" s="7">
        <v>3666010.62</v>
      </c>
      <c r="AO19" s="7">
        <v>3666010.62</v>
      </c>
      <c r="AP19" s="7">
        <v>3666010.62</v>
      </c>
      <c r="AQ19" s="7">
        <v>3666010.62</v>
      </c>
      <c r="AR19" s="7">
        <v>3666010.62</v>
      </c>
      <c r="AS19" s="7">
        <v>3666010.62</v>
      </c>
      <c r="AT19" s="7">
        <v>3666010.62</v>
      </c>
      <c r="AU19" s="7">
        <v>3666010.62</v>
      </c>
      <c r="AV19" s="7">
        <v>3666010.62</v>
      </c>
      <c r="AW19" s="7">
        <v>3666010.62</v>
      </c>
      <c r="AX19" s="7">
        <v>3666010.62</v>
      </c>
      <c r="AY19" s="7">
        <v>3666010.62</v>
      </c>
      <c r="AZ19" s="7">
        <v>3666010.62</v>
      </c>
      <c r="BA19" s="7">
        <v>3666010.62</v>
      </c>
      <c r="BB19" s="7">
        <v>3666010.62</v>
      </c>
      <c r="BC19" s="7">
        <v>3666010.62</v>
      </c>
      <c r="BD19" s="7">
        <v>3666010.62</v>
      </c>
      <c r="BE19" s="7">
        <v>3666010.62</v>
      </c>
      <c r="BF19" s="7">
        <v>3666010.62</v>
      </c>
      <c r="BG19" s="7">
        <v>3666010.62</v>
      </c>
      <c r="BH19" s="7">
        <v>3666010.62</v>
      </c>
      <c r="BI19" s="7">
        <v>3666010.62</v>
      </c>
      <c r="BJ19" s="7">
        <v>3666010.62</v>
      </c>
      <c r="BK19" s="7">
        <v>3666010.62</v>
      </c>
      <c r="BL19" s="7">
        <v>3666010.62</v>
      </c>
      <c r="BM19" s="7">
        <v>3666010.62</v>
      </c>
      <c r="BN19" s="7">
        <v>3666010.62</v>
      </c>
      <c r="BO19" s="7">
        <v>3666010.62</v>
      </c>
      <c r="BP19" s="7">
        <v>3666010.62</v>
      </c>
      <c r="BQ19" s="7">
        <v>3666010.62</v>
      </c>
      <c r="BR19" s="7">
        <v>3666010.62</v>
      </c>
      <c r="BS19" s="7">
        <v>3666010.62</v>
      </c>
      <c r="BT19" s="7">
        <v>3666010.62</v>
      </c>
      <c r="BU19" s="7">
        <v>3666010.62</v>
      </c>
      <c r="BV19" s="7">
        <v>3666010.62</v>
      </c>
      <c r="BW19" s="7">
        <v>3666010.62</v>
      </c>
      <c r="BX19" s="7">
        <v>3666010.62</v>
      </c>
      <c r="BY19" s="7">
        <v>3666010.62</v>
      </c>
      <c r="BZ19" s="7">
        <v>3666010.62</v>
      </c>
      <c r="CA19" s="7">
        <v>3666010.62</v>
      </c>
      <c r="CB19" s="7">
        <v>3666010.62</v>
      </c>
      <c r="CC19" s="7">
        <v>3666010.62</v>
      </c>
      <c r="CD19" s="7">
        <v>3666010.62</v>
      </c>
      <c r="CE19" s="7">
        <v>3666010.62</v>
      </c>
      <c r="CF19" s="7">
        <v>3666010.62</v>
      </c>
      <c r="CG19" s="7">
        <v>3666010.62</v>
      </c>
      <c r="CH19" s="7">
        <v>3666010.62</v>
      </c>
      <c r="CI19" s="7">
        <v>3666010.62</v>
      </c>
      <c r="CJ19" s="7">
        <v>3666010.62</v>
      </c>
      <c r="CK19" s="7">
        <v>3666010.62</v>
      </c>
      <c r="CL19" s="7">
        <v>3666010.62</v>
      </c>
      <c r="CM19" s="7">
        <v>3666010.62</v>
      </c>
      <c r="CN19" s="7">
        <v>3666010.62</v>
      </c>
      <c r="CO19" s="7">
        <v>3666010.62</v>
      </c>
      <c r="CP19" s="7">
        <v>3666010.62</v>
      </c>
      <c r="CQ19" s="7">
        <v>3666010.62</v>
      </c>
      <c r="CR19" s="7">
        <v>3666010.62</v>
      </c>
      <c r="CS19" s="7">
        <v>3666010.62</v>
      </c>
      <c r="CT19" s="7">
        <v>3666010.62</v>
      </c>
      <c r="CU19" s="7">
        <v>3666010.62</v>
      </c>
      <c r="CV19" s="7">
        <v>3666010.62</v>
      </c>
      <c r="CW19" s="7">
        <v>3666010.62</v>
      </c>
      <c r="CX19" s="7">
        <v>3666010.62</v>
      </c>
      <c r="CY19" s="7">
        <v>3666010.62</v>
      </c>
      <c r="CZ19" s="7">
        <v>3666010.62</v>
      </c>
      <c r="DA19" s="7">
        <v>3666010.62</v>
      </c>
      <c r="DB19" s="7">
        <v>3666010.62</v>
      </c>
      <c r="DC19" s="7">
        <v>3666010.62</v>
      </c>
      <c r="DD19" s="7">
        <v>3666010.62</v>
      </c>
      <c r="DE19" s="7">
        <v>3666010.62</v>
      </c>
      <c r="DF19" s="7">
        <v>3666010.62</v>
      </c>
      <c r="DG19" s="7">
        <v>3666010.62</v>
      </c>
      <c r="DH19" s="7">
        <v>3666010.62</v>
      </c>
      <c r="DI19" s="7">
        <v>3666010.62</v>
      </c>
      <c r="DJ19" s="7">
        <v>3666010.62</v>
      </c>
      <c r="DK19" s="7">
        <v>3666010.62</v>
      </c>
      <c r="DL19" s="7">
        <v>3666010.62</v>
      </c>
      <c r="DM19" s="7">
        <v>3666010.62</v>
      </c>
      <c r="DN19" s="7">
        <v>3666010.62</v>
      </c>
      <c r="DO19" s="7">
        <v>3666010.62</v>
      </c>
      <c r="DP19" s="7">
        <v>3666010.62</v>
      </c>
      <c r="DQ19" s="7">
        <v>3666010.62</v>
      </c>
      <c r="DR19" s="7">
        <v>3666010.62</v>
      </c>
      <c r="DS19" s="7">
        <v>3666010.62</v>
      </c>
      <c r="DT19" s="7">
        <v>3666010.62</v>
      </c>
      <c r="DU19" s="7">
        <v>3666010.62</v>
      </c>
      <c r="DV19" s="7">
        <v>3666010.62</v>
      </c>
      <c r="DW19" s="7">
        <v>3666010.62</v>
      </c>
      <c r="DX19" s="7">
        <v>3666010.62</v>
      </c>
      <c r="DY19" s="7">
        <v>3666010.62</v>
      </c>
      <c r="DZ19" s="7">
        <v>3666010.62</v>
      </c>
      <c r="EA19" s="7">
        <v>3666010.62</v>
      </c>
      <c r="EB19" s="7">
        <v>3666010.62</v>
      </c>
      <c r="EC19" s="7">
        <v>3666010.62</v>
      </c>
      <c r="ED19" s="7">
        <v>3666010.62</v>
      </c>
      <c r="EE19" s="7">
        <v>3666010.62</v>
      </c>
      <c r="EF19" s="7">
        <v>3666010.62</v>
      </c>
      <c r="EG19" s="7">
        <v>3666010.62</v>
      </c>
      <c r="EH19" s="7">
        <v>3666010.62</v>
      </c>
      <c r="EI19" s="7">
        <v>3666010.62</v>
      </c>
      <c r="EJ19" s="7">
        <v>3666010.62</v>
      </c>
      <c r="EK19" s="7">
        <v>3666010.62</v>
      </c>
      <c r="EL19" s="7">
        <v>3666010.62</v>
      </c>
      <c r="EM19" s="7">
        <v>3666010.62</v>
      </c>
      <c r="EN19" s="7">
        <v>3666010.62</v>
      </c>
      <c r="EO19" s="7">
        <v>3666010.62</v>
      </c>
      <c r="EP19" s="7">
        <v>3666010.62</v>
      </c>
      <c r="EQ19" s="7">
        <v>3666010.62</v>
      </c>
      <c r="ER19" s="7">
        <v>3666010.62</v>
      </c>
      <c r="ES19" s="7">
        <v>3666010.62</v>
      </c>
      <c r="ET19" s="7">
        <v>3666010.62</v>
      </c>
      <c r="EU19" s="7">
        <v>3666010.62</v>
      </c>
      <c r="EV19" s="7">
        <v>3666010.62</v>
      </c>
      <c r="EW19" s="7">
        <v>3666010.62</v>
      </c>
      <c r="EX19" s="7">
        <v>3666010.62</v>
      </c>
      <c r="EY19" s="7">
        <v>3666010.62</v>
      </c>
      <c r="EZ19" s="7">
        <v>3666010.62</v>
      </c>
      <c r="FA19" s="7">
        <v>3666010.62</v>
      </c>
      <c r="FB19" s="7">
        <v>3666010.62</v>
      </c>
      <c r="FC19" s="7">
        <v>3666010.62</v>
      </c>
      <c r="FD19" s="7">
        <v>3666010.62</v>
      </c>
      <c r="FE19" s="7">
        <v>3666010.62</v>
      </c>
      <c r="FF19" s="7">
        <v>3666010.62</v>
      </c>
      <c r="FG19" s="7">
        <v>3666010.62</v>
      </c>
      <c r="FH19" s="7">
        <v>3666010.62</v>
      </c>
      <c r="FI19" s="7">
        <v>3666010.62</v>
      </c>
      <c r="FJ19" s="7">
        <v>3666010.62</v>
      </c>
      <c r="FK19" s="7">
        <v>3666010.62</v>
      </c>
      <c r="FL19" s="7">
        <v>3666010.62</v>
      </c>
      <c r="FM19" s="7">
        <v>3666010.62</v>
      </c>
      <c r="FN19" s="7">
        <v>3666010.62</v>
      </c>
      <c r="FO19" s="7">
        <v>3666010.62</v>
      </c>
      <c r="FP19" s="7">
        <v>3666010.62</v>
      </c>
      <c r="FQ19" s="7">
        <v>3666010.62</v>
      </c>
      <c r="FR19" s="7">
        <v>3666010.62</v>
      </c>
      <c r="FS19" s="7">
        <v>3666010.62</v>
      </c>
      <c r="FT19" s="7">
        <v>3666010.62</v>
      </c>
      <c r="FU19" s="7">
        <v>3666010.62</v>
      </c>
      <c r="FV19" s="7">
        <v>3666010.62</v>
      </c>
      <c r="FW19" s="7">
        <v>3666010.62</v>
      </c>
      <c r="FX19" s="7">
        <v>3666010.62</v>
      </c>
      <c r="FY19" s="7">
        <v>3666010.62</v>
      </c>
      <c r="FZ19" s="7">
        <v>3666010.62</v>
      </c>
      <c r="GA19" s="7">
        <v>3666010.62</v>
      </c>
      <c r="GB19" s="7">
        <v>3666010.62</v>
      </c>
      <c r="GC19" s="128"/>
      <c r="GD19" s="1085" t="s">
        <v>420</v>
      </c>
    </row>
    <row r="20" spans="1:186" s="1073" customFormat="1" x14ac:dyDescent="0.2">
      <c r="A20" s="652" t="s">
        <v>431</v>
      </c>
      <c r="B20" s="610">
        <v>3666010.62</v>
      </c>
      <c r="C20" s="611"/>
      <c r="D20" s="201"/>
      <c r="E20" s="611">
        <v>3666010.62</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1">
        <v>0</v>
      </c>
      <c r="V20" s="611">
        <v>0</v>
      </c>
      <c r="W20" s="611">
        <v>0</v>
      </c>
      <c r="X20" s="611">
        <v>0</v>
      </c>
      <c r="Y20" s="611">
        <v>0</v>
      </c>
      <c r="Z20" s="611">
        <v>0</v>
      </c>
      <c r="AA20" s="611">
        <v>0</v>
      </c>
      <c r="AB20" s="611">
        <v>0</v>
      </c>
      <c r="AC20" s="611">
        <v>0</v>
      </c>
      <c r="AD20" s="611">
        <v>0</v>
      </c>
      <c r="AE20" s="611">
        <v>0</v>
      </c>
      <c r="AF20" s="611">
        <v>0</v>
      </c>
      <c r="AG20" s="611">
        <v>0</v>
      </c>
      <c r="AH20" s="611">
        <v>0</v>
      </c>
      <c r="AI20" s="611">
        <v>0</v>
      </c>
      <c r="AJ20" s="611">
        <v>0</v>
      </c>
      <c r="AK20" s="611">
        <v>0</v>
      </c>
      <c r="AL20" s="611">
        <v>0</v>
      </c>
      <c r="AM20" s="611">
        <v>0</v>
      </c>
      <c r="AN20" s="611">
        <v>0</v>
      </c>
      <c r="AO20" s="611">
        <v>0</v>
      </c>
      <c r="AP20" s="611">
        <v>0</v>
      </c>
      <c r="AQ20" s="611">
        <v>0</v>
      </c>
      <c r="AR20" s="611">
        <v>0</v>
      </c>
      <c r="AS20" s="611">
        <v>0</v>
      </c>
      <c r="AT20" s="611">
        <v>0</v>
      </c>
      <c r="AU20" s="611">
        <v>0</v>
      </c>
      <c r="AV20" s="611">
        <v>0</v>
      </c>
      <c r="AW20" s="611">
        <v>0</v>
      </c>
      <c r="AX20" s="611">
        <v>0</v>
      </c>
      <c r="AY20" s="611">
        <v>0</v>
      </c>
      <c r="AZ20" s="611">
        <v>0</v>
      </c>
      <c r="BA20" s="611">
        <v>0</v>
      </c>
      <c r="BB20" s="611">
        <v>0</v>
      </c>
      <c r="BC20" s="611">
        <v>0</v>
      </c>
      <c r="BD20" s="611">
        <v>0</v>
      </c>
      <c r="BE20" s="611">
        <v>0</v>
      </c>
      <c r="BF20" s="611">
        <v>0</v>
      </c>
      <c r="BG20" s="611">
        <v>0</v>
      </c>
      <c r="BH20" s="611">
        <v>0</v>
      </c>
      <c r="BI20" s="611">
        <v>0</v>
      </c>
      <c r="BJ20" s="611">
        <v>0</v>
      </c>
      <c r="BK20" s="611">
        <v>0</v>
      </c>
      <c r="BL20" s="611">
        <v>0</v>
      </c>
      <c r="BM20" s="611">
        <v>0</v>
      </c>
      <c r="BN20" s="611">
        <v>0</v>
      </c>
      <c r="BO20" s="611">
        <v>0</v>
      </c>
      <c r="BP20" s="611">
        <v>0</v>
      </c>
      <c r="BQ20" s="611">
        <v>0</v>
      </c>
      <c r="BR20" s="611">
        <v>0</v>
      </c>
      <c r="BS20" s="611">
        <v>0</v>
      </c>
      <c r="BT20" s="611">
        <v>0</v>
      </c>
      <c r="BU20" s="611">
        <v>0</v>
      </c>
      <c r="BV20" s="611">
        <v>0</v>
      </c>
      <c r="BW20" s="611">
        <v>0</v>
      </c>
      <c r="BX20" s="611">
        <v>0</v>
      </c>
      <c r="BY20" s="611">
        <v>0</v>
      </c>
      <c r="BZ20" s="611">
        <v>0</v>
      </c>
      <c r="CA20" s="611">
        <v>0</v>
      </c>
      <c r="CB20" s="611">
        <v>0</v>
      </c>
      <c r="CC20" s="611">
        <v>0</v>
      </c>
      <c r="CD20" s="611">
        <v>0</v>
      </c>
      <c r="CE20" s="611">
        <v>0</v>
      </c>
      <c r="CF20" s="611">
        <v>0</v>
      </c>
      <c r="CG20" s="611">
        <v>0</v>
      </c>
      <c r="CH20" s="611">
        <v>0</v>
      </c>
      <c r="CI20" s="611">
        <v>0</v>
      </c>
      <c r="CJ20" s="611">
        <v>0</v>
      </c>
      <c r="CK20" s="611">
        <v>0</v>
      </c>
      <c r="CL20" s="611">
        <v>0</v>
      </c>
      <c r="CM20" s="611">
        <v>0</v>
      </c>
      <c r="CN20" s="611">
        <v>0</v>
      </c>
      <c r="CO20" s="611">
        <v>0</v>
      </c>
      <c r="CP20" s="611">
        <v>0</v>
      </c>
      <c r="CQ20" s="611">
        <v>0</v>
      </c>
      <c r="CR20" s="611">
        <v>0</v>
      </c>
      <c r="CS20" s="611">
        <v>0</v>
      </c>
      <c r="CT20" s="611">
        <v>0</v>
      </c>
      <c r="CU20" s="611">
        <v>0</v>
      </c>
      <c r="CV20" s="611">
        <v>0</v>
      </c>
      <c r="CW20" s="611">
        <v>0</v>
      </c>
      <c r="CX20" s="611">
        <v>0</v>
      </c>
      <c r="CY20" s="611">
        <v>0</v>
      </c>
      <c r="CZ20" s="611">
        <v>0</v>
      </c>
      <c r="DA20" s="611">
        <v>0</v>
      </c>
      <c r="DB20" s="611">
        <v>0</v>
      </c>
      <c r="DC20" s="611">
        <v>0</v>
      </c>
      <c r="DD20" s="611">
        <v>0</v>
      </c>
      <c r="DE20" s="611">
        <v>0</v>
      </c>
      <c r="DF20" s="611">
        <v>0</v>
      </c>
      <c r="DG20" s="611">
        <v>0</v>
      </c>
      <c r="DH20" s="611">
        <v>0</v>
      </c>
      <c r="DI20" s="611">
        <v>0</v>
      </c>
      <c r="DJ20" s="611">
        <v>0</v>
      </c>
      <c r="DK20" s="611">
        <v>0</v>
      </c>
      <c r="DL20" s="611">
        <v>0</v>
      </c>
      <c r="DM20" s="611">
        <v>0</v>
      </c>
      <c r="DN20" s="611">
        <v>0</v>
      </c>
      <c r="DO20" s="611">
        <v>0</v>
      </c>
      <c r="DP20" s="611">
        <v>0</v>
      </c>
      <c r="DQ20" s="611">
        <v>0</v>
      </c>
      <c r="DR20" s="611">
        <v>0</v>
      </c>
      <c r="DS20" s="611">
        <v>0</v>
      </c>
      <c r="DT20" s="611">
        <v>0</v>
      </c>
      <c r="DU20" s="611">
        <v>0</v>
      </c>
      <c r="DV20" s="611">
        <v>0</v>
      </c>
      <c r="DW20" s="611">
        <v>0</v>
      </c>
      <c r="DX20" s="611">
        <v>0</v>
      </c>
      <c r="DY20" s="611">
        <v>0</v>
      </c>
      <c r="DZ20" s="611">
        <v>0</v>
      </c>
      <c r="EA20" s="611">
        <v>0</v>
      </c>
      <c r="EB20" s="611">
        <v>0</v>
      </c>
      <c r="EC20" s="611">
        <v>0</v>
      </c>
      <c r="ED20" s="611">
        <v>0</v>
      </c>
      <c r="EE20" s="611">
        <v>0</v>
      </c>
      <c r="EF20" s="611">
        <v>0</v>
      </c>
      <c r="EG20" s="611">
        <v>0</v>
      </c>
      <c r="EH20" s="611">
        <v>0</v>
      </c>
      <c r="EI20" s="611">
        <v>0</v>
      </c>
      <c r="EJ20" s="611">
        <v>0</v>
      </c>
      <c r="EK20" s="611">
        <v>0</v>
      </c>
      <c r="EL20" s="611">
        <v>0</v>
      </c>
      <c r="EM20" s="611">
        <v>0</v>
      </c>
      <c r="EN20" s="611">
        <v>0</v>
      </c>
      <c r="EO20" s="611">
        <v>0</v>
      </c>
      <c r="EP20" s="611">
        <v>0</v>
      </c>
      <c r="EQ20" s="611">
        <v>0</v>
      </c>
      <c r="ER20" s="611">
        <v>0</v>
      </c>
      <c r="ES20" s="611">
        <v>0</v>
      </c>
      <c r="ET20" s="611">
        <v>0</v>
      </c>
      <c r="EU20" s="611">
        <v>0</v>
      </c>
      <c r="EV20" s="611">
        <v>0</v>
      </c>
      <c r="EW20" s="611">
        <v>0</v>
      </c>
      <c r="EX20" s="611">
        <v>0</v>
      </c>
      <c r="EY20" s="611">
        <v>0</v>
      </c>
      <c r="EZ20" s="611">
        <v>0</v>
      </c>
      <c r="FA20" s="611">
        <v>0</v>
      </c>
      <c r="FB20" s="611">
        <v>0</v>
      </c>
      <c r="FC20" s="611">
        <v>0</v>
      </c>
      <c r="FD20" s="611">
        <v>0</v>
      </c>
      <c r="FE20" s="611">
        <v>0</v>
      </c>
      <c r="FF20" s="611">
        <v>0</v>
      </c>
      <c r="FG20" s="611">
        <v>0</v>
      </c>
      <c r="FH20" s="611">
        <v>0</v>
      </c>
      <c r="FI20" s="611">
        <v>0</v>
      </c>
      <c r="FJ20" s="611">
        <v>0</v>
      </c>
      <c r="FK20" s="611">
        <v>0</v>
      </c>
      <c r="FL20" s="611">
        <v>0</v>
      </c>
      <c r="FM20" s="611">
        <v>0</v>
      </c>
      <c r="FN20" s="611">
        <v>0</v>
      </c>
      <c r="FO20" s="611">
        <v>0</v>
      </c>
      <c r="FP20" s="611">
        <v>0</v>
      </c>
      <c r="FQ20" s="611">
        <v>0</v>
      </c>
      <c r="FR20" s="611">
        <v>0</v>
      </c>
      <c r="FS20" s="611">
        <v>0</v>
      </c>
      <c r="FT20" s="611">
        <v>0</v>
      </c>
      <c r="FU20" s="611">
        <v>0</v>
      </c>
      <c r="FV20" s="611">
        <v>0</v>
      </c>
      <c r="FW20" s="611">
        <v>0</v>
      </c>
      <c r="FX20" s="611">
        <v>0</v>
      </c>
      <c r="FY20" s="611">
        <v>0</v>
      </c>
      <c r="FZ20" s="611">
        <v>0</v>
      </c>
      <c r="GA20" s="611">
        <v>0</v>
      </c>
      <c r="GB20" s="611">
        <v>0</v>
      </c>
      <c r="GC20" s="128"/>
      <c r="GD20" s="1085" t="s">
        <v>420</v>
      </c>
    </row>
    <row r="21" spans="1:186" s="1073" customFormat="1" outlineLevel="1" x14ac:dyDescent="0.2">
      <c r="A21" s="1572" t="s">
        <v>1418</v>
      </c>
      <c r="B21" s="1448">
        <v>3666010.62</v>
      </c>
      <c r="C21" s="1427"/>
      <c r="D21" s="1427"/>
      <c r="E21" s="1427">
        <v>3666010.62</v>
      </c>
      <c r="F21" s="1427">
        <v>0</v>
      </c>
      <c r="G21" s="1427">
        <v>0</v>
      </c>
      <c r="H21" s="1427">
        <v>0</v>
      </c>
      <c r="I21" s="1427">
        <v>0</v>
      </c>
      <c r="J21" s="1427">
        <v>0</v>
      </c>
      <c r="K21" s="1427">
        <v>0</v>
      </c>
      <c r="L21" s="1427">
        <v>0</v>
      </c>
      <c r="M21" s="1427">
        <v>0</v>
      </c>
      <c r="N21" s="1427">
        <v>0</v>
      </c>
      <c r="O21" s="1427">
        <v>0</v>
      </c>
      <c r="P21" s="1427">
        <v>0</v>
      </c>
      <c r="Q21" s="1427">
        <v>0</v>
      </c>
      <c r="R21" s="1427">
        <v>0</v>
      </c>
      <c r="S21" s="1427">
        <v>0</v>
      </c>
      <c r="T21" s="1427">
        <v>0</v>
      </c>
      <c r="U21" s="1427">
        <v>0</v>
      </c>
      <c r="V21" s="1427">
        <v>0</v>
      </c>
      <c r="W21" s="1427">
        <v>0</v>
      </c>
      <c r="X21" s="1427">
        <v>0</v>
      </c>
      <c r="Y21" s="1427">
        <v>0</v>
      </c>
      <c r="Z21" s="1427">
        <v>0</v>
      </c>
      <c r="AA21" s="1427">
        <v>0</v>
      </c>
      <c r="AB21" s="1427">
        <v>0</v>
      </c>
      <c r="AC21" s="1427">
        <v>0</v>
      </c>
      <c r="AD21" s="1427">
        <v>0</v>
      </c>
      <c r="AE21" s="1427">
        <v>0</v>
      </c>
      <c r="AF21" s="1427">
        <v>0</v>
      </c>
      <c r="AG21" s="1427">
        <v>0</v>
      </c>
      <c r="AH21" s="1427">
        <v>0</v>
      </c>
      <c r="AI21" s="1427">
        <v>0</v>
      </c>
      <c r="AJ21" s="1427">
        <v>0</v>
      </c>
      <c r="AK21" s="1427">
        <v>0</v>
      </c>
      <c r="AL21" s="1427">
        <v>0</v>
      </c>
      <c r="AM21" s="1427">
        <v>0</v>
      </c>
      <c r="AN21" s="1427">
        <v>0</v>
      </c>
      <c r="AO21" s="1427">
        <v>0</v>
      </c>
      <c r="AP21" s="1427">
        <v>0</v>
      </c>
      <c r="AQ21" s="1427">
        <v>0</v>
      </c>
      <c r="AR21" s="1427">
        <v>0</v>
      </c>
      <c r="AS21" s="1427">
        <v>0</v>
      </c>
      <c r="AT21" s="1427">
        <v>0</v>
      </c>
      <c r="AU21" s="1427">
        <v>0</v>
      </c>
      <c r="AV21" s="1427">
        <v>0</v>
      </c>
      <c r="AW21" s="1427">
        <v>0</v>
      </c>
      <c r="AX21" s="1427">
        <v>0</v>
      </c>
      <c r="AY21" s="1427">
        <v>0</v>
      </c>
      <c r="AZ21" s="1427">
        <v>0</v>
      </c>
      <c r="BA21" s="1427">
        <v>0</v>
      </c>
      <c r="BB21" s="1427">
        <v>0</v>
      </c>
      <c r="BC21" s="1427">
        <v>0</v>
      </c>
      <c r="BD21" s="1427">
        <v>0</v>
      </c>
      <c r="BE21" s="1427">
        <v>0</v>
      </c>
      <c r="BF21" s="1427">
        <v>0</v>
      </c>
      <c r="BG21" s="1427">
        <v>0</v>
      </c>
      <c r="BH21" s="1427">
        <v>0</v>
      </c>
      <c r="BI21" s="1427">
        <v>0</v>
      </c>
      <c r="BJ21" s="1427">
        <v>0</v>
      </c>
      <c r="BK21" s="1427">
        <v>0</v>
      </c>
      <c r="BL21" s="1427">
        <v>0</v>
      </c>
      <c r="BM21" s="1427">
        <v>0</v>
      </c>
      <c r="BN21" s="1427">
        <v>0</v>
      </c>
      <c r="BO21" s="1427">
        <v>0</v>
      </c>
      <c r="BP21" s="1427">
        <v>0</v>
      </c>
      <c r="BQ21" s="1427">
        <v>0</v>
      </c>
      <c r="BR21" s="1427">
        <v>0</v>
      </c>
      <c r="BS21" s="1427">
        <v>0</v>
      </c>
      <c r="BT21" s="1427">
        <v>0</v>
      </c>
      <c r="BU21" s="1427">
        <v>0</v>
      </c>
      <c r="BV21" s="1427">
        <v>0</v>
      </c>
      <c r="BW21" s="1427">
        <v>0</v>
      </c>
      <c r="BX21" s="1427">
        <v>0</v>
      </c>
      <c r="BY21" s="1427">
        <v>0</v>
      </c>
      <c r="BZ21" s="1427">
        <v>0</v>
      </c>
      <c r="CA21" s="1427">
        <v>0</v>
      </c>
      <c r="CB21" s="1427">
        <v>0</v>
      </c>
      <c r="CC21" s="1427">
        <v>0</v>
      </c>
      <c r="CD21" s="1427">
        <v>0</v>
      </c>
      <c r="CE21" s="1427">
        <v>0</v>
      </c>
      <c r="CF21" s="1427">
        <v>0</v>
      </c>
      <c r="CG21" s="1427">
        <v>0</v>
      </c>
      <c r="CH21" s="1427">
        <v>0</v>
      </c>
      <c r="CI21" s="1427">
        <v>0</v>
      </c>
      <c r="CJ21" s="1427">
        <v>0</v>
      </c>
      <c r="CK21" s="1427">
        <v>0</v>
      </c>
      <c r="CL21" s="1427">
        <v>0</v>
      </c>
      <c r="CM21" s="1427">
        <v>0</v>
      </c>
      <c r="CN21" s="1427">
        <v>0</v>
      </c>
      <c r="CO21" s="1427">
        <v>0</v>
      </c>
      <c r="CP21" s="1427">
        <v>0</v>
      </c>
      <c r="CQ21" s="1427">
        <v>0</v>
      </c>
      <c r="CR21" s="1427">
        <v>0</v>
      </c>
      <c r="CS21" s="1427">
        <v>0</v>
      </c>
      <c r="CT21" s="1427">
        <v>0</v>
      </c>
      <c r="CU21" s="1427">
        <v>0</v>
      </c>
      <c r="CV21" s="1427">
        <v>0</v>
      </c>
      <c r="CW21" s="1427">
        <v>0</v>
      </c>
      <c r="CX21" s="1427">
        <v>0</v>
      </c>
      <c r="CY21" s="1427">
        <v>0</v>
      </c>
      <c r="CZ21" s="1427">
        <v>0</v>
      </c>
      <c r="DA21" s="1427">
        <v>0</v>
      </c>
      <c r="DB21" s="1427">
        <v>0</v>
      </c>
      <c r="DC21" s="1427">
        <v>0</v>
      </c>
      <c r="DD21" s="1427">
        <v>0</v>
      </c>
      <c r="DE21" s="1427">
        <v>0</v>
      </c>
      <c r="DF21" s="1427">
        <v>0</v>
      </c>
      <c r="DG21" s="1427">
        <v>0</v>
      </c>
      <c r="DH21" s="1427">
        <v>0</v>
      </c>
      <c r="DI21" s="1427">
        <v>0</v>
      </c>
      <c r="DJ21" s="1427">
        <v>0</v>
      </c>
      <c r="DK21" s="1427">
        <v>0</v>
      </c>
      <c r="DL21" s="1427">
        <v>0</v>
      </c>
      <c r="DM21" s="1427">
        <v>0</v>
      </c>
      <c r="DN21" s="1427">
        <v>0</v>
      </c>
      <c r="DO21" s="1427">
        <v>0</v>
      </c>
      <c r="DP21" s="1427">
        <v>0</v>
      </c>
      <c r="DQ21" s="1427">
        <v>0</v>
      </c>
      <c r="DR21" s="1427">
        <v>0</v>
      </c>
      <c r="DS21" s="1427">
        <v>0</v>
      </c>
      <c r="DT21" s="1427">
        <v>0</v>
      </c>
      <c r="DU21" s="1427">
        <v>0</v>
      </c>
      <c r="DV21" s="1427">
        <v>0</v>
      </c>
      <c r="DW21" s="1427">
        <v>0</v>
      </c>
      <c r="DX21" s="1427">
        <v>0</v>
      </c>
      <c r="DY21" s="1427">
        <v>0</v>
      </c>
      <c r="DZ21" s="1427">
        <v>0</v>
      </c>
      <c r="EA21" s="1427">
        <v>0</v>
      </c>
      <c r="EB21" s="1427">
        <v>0</v>
      </c>
      <c r="EC21" s="1427">
        <v>0</v>
      </c>
      <c r="ED21" s="1427">
        <v>0</v>
      </c>
      <c r="EE21" s="1427">
        <v>0</v>
      </c>
      <c r="EF21" s="1427">
        <v>0</v>
      </c>
      <c r="EG21" s="1427">
        <v>0</v>
      </c>
      <c r="EH21" s="1427">
        <v>0</v>
      </c>
      <c r="EI21" s="1427">
        <v>0</v>
      </c>
      <c r="EJ21" s="1427">
        <v>0</v>
      </c>
      <c r="EK21" s="1427">
        <v>0</v>
      </c>
      <c r="EL21" s="1427">
        <v>0</v>
      </c>
      <c r="EM21" s="1427">
        <v>0</v>
      </c>
      <c r="EN21" s="1427">
        <v>0</v>
      </c>
      <c r="EO21" s="1427">
        <v>0</v>
      </c>
      <c r="EP21" s="1427">
        <v>0</v>
      </c>
      <c r="EQ21" s="1427">
        <v>0</v>
      </c>
      <c r="ER21" s="1427">
        <v>0</v>
      </c>
      <c r="ES21" s="1427">
        <v>0</v>
      </c>
      <c r="ET21" s="1427">
        <v>0</v>
      </c>
      <c r="EU21" s="1427">
        <v>0</v>
      </c>
      <c r="EV21" s="1427">
        <v>0</v>
      </c>
      <c r="EW21" s="1427">
        <v>0</v>
      </c>
      <c r="EX21" s="1427">
        <v>0</v>
      </c>
      <c r="EY21" s="1427">
        <v>0</v>
      </c>
      <c r="EZ21" s="1427">
        <v>0</v>
      </c>
      <c r="FA21" s="1427">
        <v>0</v>
      </c>
      <c r="FB21" s="1427">
        <v>0</v>
      </c>
      <c r="FC21" s="1427">
        <v>0</v>
      </c>
      <c r="FD21" s="1427">
        <v>0</v>
      </c>
      <c r="FE21" s="1427">
        <v>0</v>
      </c>
      <c r="FF21" s="1427">
        <v>0</v>
      </c>
      <c r="FG21" s="1427">
        <v>0</v>
      </c>
      <c r="FH21" s="1427">
        <v>0</v>
      </c>
      <c r="FI21" s="1427">
        <v>0</v>
      </c>
      <c r="FJ21" s="1427">
        <v>0</v>
      </c>
      <c r="FK21" s="1427">
        <v>0</v>
      </c>
      <c r="FL21" s="1427">
        <v>0</v>
      </c>
      <c r="FM21" s="1427">
        <v>0</v>
      </c>
      <c r="FN21" s="1427">
        <v>0</v>
      </c>
      <c r="FO21" s="1427">
        <v>0</v>
      </c>
      <c r="FP21" s="1427">
        <v>0</v>
      </c>
      <c r="FQ21" s="1427">
        <v>0</v>
      </c>
      <c r="FR21" s="1427">
        <v>0</v>
      </c>
      <c r="FS21" s="1427">
        <v>0</v>
      </c>
      <c r="FT21" s="1427">
        <v>0</v>
      </c>
      <c r="FU21" s="1427">
        <v>0</v>
      </c>
      <c r="FV21" s="1427">
        <v>0</v>
      </c>
      <c r="FW21" s="1427">
        <v>0</v>
      </c>
      <c r="FX21" s="1427">
        <v>0</v>
      </c>
      <c r="FY21" s="1427">
        <v>0</v>
      </c>
      <c r="FZ21" s="1427">
        <v>0</v>
      </c>
      <c r="GA21" s="1427">
        <v>0</v>
      </c>
      <c r="GB21" s="1427">
        <v>0</v>
      </c>
      <c r="GC21" s="128"/>
      <c r="GD21" s="1085" t="s">
        <v>420</v>
      </c>
    </row>
    <row r="22" spans="1:186" s="1073" customFormat="1" x14ac:dyDescent="0.2">
      <c r="A22" s="120"/>
      <c r="B22" s="104"/>
      <c r="C22" s="207"/>
      <c r="D22" s="104"/>
      <c r="E22" s="104"/>
      <c r="F22" s="104"/>
      <c r="G22" s="104"/>
      <c r="H22" s="104"/>
      <c r="I22" s="104"/>
      <c r="J22" s="104"/>
      <c r="K22" s="104"/>
      <c r="L22" s="104"/>
      <c r="M22" s="104"/>
      <c r="N22" s="104"/>
      <c r="O22" s="104"/>
      <c r="P22" s="104"/>
      <c r="Q22" s="104"/>
      <c r="R22" s="104"/>
      <c r="S22" s="104"/>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GD22" s="1085" t="s">
        <v>420</v>
      </c>
    </row>
    <row r="23" spans="1:186" s="1073" customFormat="1" ht="13.15" customHeight="1" x14ac:dyDescent="0.2">
      <c r="A23" s="513"/>
      <c r="C23" s="2267" t="s">
        <v>432</v>
      </c>
      <c r="D23" s="19"/>
      <c r="E23" s="2267" t="s">
        <v>433</v>
      </c>
      <c r="F23" s="2267" t="s">
        <v>434</v>
      </c>
      <c r="G23" s="2267" t="s">
        <v>435</v>
      </c>
      <c r="H23" s="2267" t="s">
        <v>436</v>
      </c>
      <c r="I23" s="2267" t="s">
        <v>437</v>
      </c>
      <c r="J23" s="2267" t="s">
        <v>438</v>
      </c>
      <c r="K23" s="2267" t="s">
        <v>439</v>
      </c>
      <c r="L23" s="2267" t="s">
        <v>440</v>
      </c>
      <c r="M23" s="2267" t="s">
        <v>441</v>
      </c>
      <c r="N23" s="2267" t="s">
        <v>442</v>
      </c>
      <c r="O23" s="2267" t="s">
        <v>443</v>
      </c>
      <c r="P23" s="2267" t="s">
        <v>444</v>
      </c>
      <c r="Q23" s="2267" t="s">
        <v>445</v>
      </c>
      <c r="S23" s="2268" t="s">
        <v>446</v>
      </c>
      <c r="T23" s="2269"/>
      <c r="U23" s="2269"/>
      <c r="V23" s="2269"/>
      <c r="W23" s="2269"/>
      <c r="X23" s="2270"/>
      <c r="AD23" s="104"/>
      <c r="AE23" s="104"/>
      <c r="AF23" s="104"/>
      <c r="AG23" s="104"/>
      <c r="AH23" s="104"/>
      <c r="AI23" s="104"/>
      <c r="AJ23" s="104"/>
      <c r="AK23" s="104"/>
      <c r="AL23" s="104"/>
      <c r="AM23" s="104"/>
      <c r="AN23" s="104"/>
      <c r="AO23" s="104"/>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GD23" s="1085" t="s">
        <v>420</v>
      </c>
    </row>
    <row r="24" spans="1:186" s="1073" customFormat="1" ht="38.25" x14ac:dyDescent="0.2">
      <c r="A24" s="78" t="s">
        <v>447</v>
      </c>
      <c r="B24" s="86"/>
      <c r="C24" s="2213" t="s">
        <v>448</v>
      </c>
      <c r="D24" s="104"/>
      <c r="E24" s="2213"/>
      <c r="F24" s="2213"/>
      <c r="G24" s="2213" t="s">
        <v>448</v>
      </c>
      <c r="H24" s="2213" t="s">
        <v>448</v>
      </c>
      <c r="I24" s="2213" t="s">
        <v>448</v>
      </c>
      <c r="J24" s="2213" t="s">
        <v>448</v>
      </c>
      <c r="K24" s="2213" t="s">
        <v>448</v>
      </c>
      <c r="L24" s="2213" t="s">
        <v>448</v>
      </c>
      <c r="M24" s="2213" t="s">
        <v>448</v>
      </c>
      <c r="N24" s="2213" t="s">
        <v>448</v>
      </c>
      <c r="O24" s="2213" t="s">
        <v>448</v>
      </c>
      <c r="P24" s="2213" t="s">
        <v>448</v>
      </c>
      <c r="Q24" s="2213" t="s">
        <v>448</v>
      </c>
      <c r="S24" s="2271" t="s">
        <v>449</v>
      </c>
      <c r="T24" s="2272"/>
      <c r="U24" s="2272"/>
      <c r="V24" s="2272"/>
      <c r="W24" s="2272"/>
      <c r="X24" s="2273"/>
      <c r="AD24" s="104"/>
      <c r="AE24" s="104"/>
      <c r="AF24" s="104"/>
      <c r="AG24" s="104"/>
      <c r="AH24" s="104"/>
      <c r="AI24" s="104"/>
      <c r="AJ24" s="104"/>
      <c r="AK24" s="104"/>
      <c r="AL24" s="104"/>
      <c r="AM24" s="104"/>
      <c r="AN24" s="104"/>
      <c r="AO24" s="104"/>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GD24" s="1085" t="s">
        <v>420</v>
      </c>
    </row>
    <row r="25" spans="1:186" s="1073" customFormat="1" x14ac:dyDescent="0.2">
      <c r="A25" s="1571" t="s">
        <v>1418</v>
      </c>
      <c r="B25" s="1470">
        <v>0</v>
      </c>
      <c r="C25" s="1359">
        <v>0</v>
      </c>
      <c r="D25" s="123"/>
      <c r="E25" s="1359">
        <v>3651405</v>
      </c>
      <c r="F25" s="1471">
        <v>1</v>
      </c>
      <c r="G25" s="1359">
        <v>1E+18</v>
      </c>
      <c r="H25" s="1472">
        <v>41183</v>
      </c>
      <c r="I25" s="215">
        <v>42552</v>
      </c>
      <c r="J25" s="215">
        <v>42309</v>
      </c>
      <c r="K25" s="215">
        <v>42856</v>
      </c>
      <c r="L25" s="215">
        <v>42461</v>
      </c>
      <c r="M25" s="215">
        <v>43040</v>
      </c>
      <c r="N25" s="851">
        <v>0</v>
      </c>
      <c r="O25" s="851">
        <v>3.6200000000000232E-2</v>
      </c>
      <c r="P25" s="215">
        <v>43040</v>
      </c>
      <c r="Q25" s="867">
        <v>62</v>
      </c>
      <c r="S25" s="1461" t="s">
        <v>450</v>
      </c>
      <c r="T25" s="1462" t="s">
        <v>249</v>
      </c>
      <c r="U25" s="1461" t="s">
        <v>451</v>
      </c>
      <c r="V25" s="1462" t="s">
        <v>249</v>
      </c>
      <c r="W25" s="1461" t="s">
        <v>452</v>
      </c>
      <c r="X25" s="1462" t="s">
        <v>249</v>
      </c>
      <c r="Y25" s="1073" t="s">
        <v>249</v>
      </c>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GD25" s="1085" t="s">
        <v>420</v>
      </c>
    </row>
    <row r="26" spans="1:186" s="1073" customFormat="1" x14ac:dyDescent="0.2">
      <c r="A26" s="1571"/>
      <c r="B26" s="578"/>
      <c r="C26" s="123"/>
      <c r="D26" s="123"/>
      <c r="E26" s="123"/>
      <c r="F26" s="576"/>
      <c r="G26" s="123"/>
      <c r="H26" s="215"/>
      <c r="I26" s="215"/>
      <c r="J26" s="215"/>
      <c r="K26" s="215"/>
      <c r="L26" s="215"/>
      <c r="M26" s="215"/>
      <c r="N26" s="851"/>
      <c r="O26" s="851"/>
      <c r="P26" s="215"/>
      <c r="Q26" s="865"/>
      <c r="S26" s="1463" t="s">
        <v>453</v>
      </c>
      <c r="T26" s="1464" t="s">
        <v>249</v>
      </c>
      <c r="U26" s="1463" t="s">
        <v>454</v>
      </c>
      <c r="V26" s="1464" t="s">
        <v>249</v>
      </c>
      <c r="W26" s="1463"/>
      <c r="X26" s="1464"/>
      <c r="AD26" s="104"/>
      <c r="AE26" s="104"/>
      <c r="AF26" s="104"/>
      <c r="AG26" s="104"/>
      <c r="AH26" s="104"/>
      <c r="AI26" s="104"/>
      <c r="AJ26" s="104"/>
      <c r="AK26" s="104"/>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GD26" s="1085" t="s">
        <v>420</v>
      </c>
    </row>
    <row r="27" spans="1:186" s="1073" customFormat="1" x14ac:dyDescent="0.2">
      <c r="A27" s="1571"/>
      <c r="B27" s="578"/>
      <c r="C27" s="123"/>
      <c r="D27" s="123"/>
      <c r="E27" s="123"/>
      <c r="F27" s="576"/>
      <c r="G27" s="123"/>
      <c r="H27" s="215"/>
      <c r="I27" s="215"/>
      <c r="J27" s="215"/>
      <c r="K27" s="215"/>
      <c r="L27" s="215"/>
      <c r="M27" s="215"/>
      <c r="N27" s="851"/>
      <c r="O27" s="851"/>
      <c r="P27" s="215"/>
      <c r="Q27" s="865"/>
      <c r="S27" s="1463" t="s">
        <v>455</v>
      </c>
      <c r="T27" s="1464" t="s">
        <v>249</v>
      </c>
      <c r="U27" s="1463" t="s">
        <v>456</v>
      </c>
      <c r="V27" s="1464" t="s">
        <v>249</v>
      </c>
      <c r="W27" s="1463"/>
      <c r="X27" s="146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GD27" s="1085" t="s">
        <v>420</v>
      </c>
    </row>
    <row r="28" spans="1:186" s="1073" customFormat="1" x14ac:dyDescent="0.2">
      <c r="A28" s="1571"/>
      <c r="B28" s="578"/>
      <c r="C28" s="123"/>
      <c r="D28" s="123"/>
      <c r="E28" s="123"/>
      <c r="F28" s="576"/>
      <c r="G28" s="123"/>
      <c r="H28" s="215"/>
      <c r="I28" s="215"/>
      <c r="J28" s="215"/>
      <c r="K28" s="215"/>
      <c r="L28" s="215"/>
      <c r="M28" s="215"/>
      <c r="N28" s="851"/>
      <c r="O28" s="851"/>
      <c r="P28" s="215"/>
      <c r="Q28" s="865"/>
      <c r="S28" s="1463" t="s">
        <v>457</v>
      </c>
      <c r="T28" s="1464" t="s">
        <v>249</v>
      </c>
      <c r="U28" s="1463" t="s">
        <v>458</v>
      </c>
      <c r="V28" s="1464" t="s">
        <v>249</v>
      </c>
      <c r="W28" s="1465"/>
      <c r="X28" s="1464"/>
      <c r="AD28" s="104"/>
      <c r="AE28" s="104"/>
      <c r="AF28" s="104"/>
      <c r="AG28" s="104"/>
      <c r="AH28" s="104"/>
      <c r="AI28" s="104"/>
      <c r="AJ28" s="104"/>
      <c r="AK28" s="104"/>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GD28" s="1085" t="s">
        <v>420</v>
      </c>
    </row>
    <row r="29" spans="1:186" s="1073" customFormat="1" x14ac:dyDescent="0.2">
      <c r="A29" s="1571"/>
      <c r="B29" s="578"/>
      <c r="C29" s="123"/>
      <c r="D29" s="123"/>
      <c r="E29" s="123"/>
      <c r="F29" s="577"/>
      <c r="G29" s="123"/>
      <c r="H29" s="215"/>
      <c r="I29" s="215"/>
      <c r="J29" s="215"/>
      <c r="K29" s="215"/>
      <c r="L29" s="215"/>
      <c r="M29" s="215"/>
      <c r="N29" s="851"/>
      <c r="O29" s="851"/>
      <c r="P29" s="215"/>
      <c r="Q29" s="110"/>
      <c r="S29" s="1463" t="s">
        <v>459</v>
      </c>
      <c r="T29" s="1464" t="s">
        <v>249</v>
      </c>
      <c r="U29" s="1463" t="s">
        <v>460</v>
      </c>
      <c r="V29" s="1464" t="s">
        <v>249</v>
      </c>
      <c r="W29" s="1465"/>
      <c r="X29" s="146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GD29" s="1085" t="s">
        <v>420</v>
      </c>
    </row>
    <row r="30" spans="1:186" s="1073" customFormat="1" x14ac:dyDescent="0.2">
      <c r="A30" s="1573" t="s">
        <v>268</v>
      </c>
      <c r="B30" s="579">
        <v>0</v>
      </c>
      <c r="C30" s="102">
        <v>0</v>
      </c>
      <c r="D30" s="104"/>
      <c r="E30" s="108">
        <v>3651405</v>
      </c>
      <c r="F30" s="579">
        <v>1</v>
      </c>
      <c r="G30" s="102">
        <v>1E+18</v>
      </c>
      <c r="H30" s="102"/>
      <c r="I30" s="102"/>
      <c r="J30" s="864">
        <v>42309</v>
      </c>
      <c r="K30" s="864">
        <v>42856</v>
      </c>
      <c r="L30" s="864">
        <v>42461</v>
      </c>
      <c r="M30" s="864">
        <v>43040</v>
      </c>
      <c r="N30" s="102"/>
      <c r="O30" s="102"/>
      <c r="P30" s="864">
        <v>43040</v>
      </c>
      <c r="Q30" s="1574">
        <v>62</v>
      </c>
      <c r="S30" s="1466" t="s">
        <v>461</v>
      </c>
      <c r="T30" s="1467" t="s">
        <v>249</v>
      </c>
      <c r="U30" s="1466" t="s">
        <v>462</v>
      </c>
      <c r="V30" s="1467" t="s">
        <v>249</v>
      </c>
      <c r="W30" s="1468"/>
      <c r="X30" s="1467"/>
      <c r="AD30" s="104"/>
      <c r="AE30" s="104"/>
      <c r="AF30" s="104"/>
      <c r="AG30" s="104"/>
      <c r="AH30" s="104"/>
      <c r="AI30" s="104"/>
      <c r="AJ30" s="104"/>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GD30" s="1085" t="s">
        <v>420</v>
      </c>
    </row>
    <row r="31" spans="1:186" customFormat="1" x14ac:dyDescent="0.2">
      <c r="A31" s="501"/>
      <c r="S31" s="1469" t="s">
        <v>463</v>
      </c>
      <c r="T31" s="1185" t="s">
        <v>249</v>
      </c>
      <c r="U31" s="1186"/>
      <c r="V31" s="1186"/>
      <c r="W31" s="1186"/>
      <c r="X31" s="1186"/>
      <c r="GD31" s="1085" t="s">
        <v>420</v>
      </c>
    </row>
    <row r="32" spans="1:186" s="1073" customFormat="1" x14ac:dyDescent="0.2">
      <c r="A32" s="120"/>
      <c r="B32" s="104"/>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GD32" s="1085" t="s">
        <v>420</v>
      </c>
    </row>
    <row r="33" spans="1:222" s="1073" customFormat="1" x14ac:dyDescent="0.2">
      <c r="A33" s="78" t="s">
        <v>464</v>
      </c>
      <c r="B33" s="80"/>
      <c r="C33" s="80"/>
      <c r="D33" s="201"/>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DU33" s="80"/>
      <c r="DV33" s="80"/>
      <c r="DW33" s="80"/>
      <c r="DX33" s="80"/>
      <c r="DY33" s="80"/>
      <c r="DZ33" s="80"/>
      <c r="EA33" s="80"/>
      <c r="EB33" s="80"/>
      <c r="EC33" s="80"/>
      <c r="ED33" s="80"/>
      <c r="EE33" s="80"/>
      <c r="EF33" s="80"/>
      <c r="EG33" s="80"/>
      <c r="EH33" s="80"/>
      <c r="EI33" s="80"/>
      <c r="EJ33" s="80"/>
      <c r="EK33" s="80"/>
      <c r="EL33" s="80"/>
      <c r="EM33" s="80"/>
      <c r="EN33" s="80"/>
      <c r="EO33" s="80"/>
      <c r="EP33" s="80"/>
      <c r="EQ33" s="80"/>
      <c r="ER33" s="80"/>
      <c r="ES33" s="80"/>
      <c r="ET33" s="80"/>
      <c r="EU33" s="80"/>
      <c r="EV33" s="80"/>
      <c r="EW33" s="80"/>
      <c r="EX33" s="80"/>
      <c r="EY33" s="80"/>
      <c r="EZ33" s="80"/>
      <c r="FA33" s="80"/>
      <c r="FB33" s="80"/>
      <c r="FC33" s="80"/>
      <c r="FD33" s="80"/>
      <c r="FE33" s="80"/>
      <c r="FF33" s="80"/>
      <c r="FG33" s="80"/>
      <c r="FH33" s="80"/>
      <c r="FI33" s="80"/>
      <c r="FJ33" s="80"/>
      <c r="FK33" s="80"/>
      <c r="FL33" s="80"/>
      <c r="FM33" s="80"/>
      <c r="FN33" s="80"/>
      <c r="FO33" s="80"/>
      <c r="FP33" s="80"/>
      <c r="FQ33" s="80"/>
      <c r="FR33" s="80"/>
      <c r="FS33" s="80"/>
      <c r="FT33" s="80"/>
      <c r="FU33" s="80"/>
      <c r="FV33" s="80"/>
      <c r="FW33" s="80"/>
      <c r="FX33" s="80"/>
      <c r="FY33" s="80"/>
      <c r="FZ33" s="80"/>
      <c r="GA33" s="80"/>
      <c r="GB33" s="80"/>
      <c r="GD33" s="1085" t="s">
        <v>420</v>
      </c>
    </row>
    <row r="34" spans="1:222" s="1073" customFormat="1" outlineLevel="1" x14ac:dyDescent="0.2">
      <c r="A34" s="91" t="s">
        <v>465</v>
      </c>
      <c r="B34" s="177">
        <v>1</v>
      </c>
      <c r="C34" s="104"/>
      <c r="D34" s="104"/>
      <c r="E34" s="166">
        <v>0</v>
      </c>
      <c r="F34" s="166">
        <v>0</v>
      </c>
      <c r="G34" s="166">
        <v>0</v>
      </c>
      <c r="H34" s="166">
        <v>0</v>
      </c>
      <c r="I34" s="166">
        <v>0</v>
      </c>
      <c r="J34" s="166">
        <v>0</v>
      </c>
      <c r="K34" s="166">
        <v>0</v>
      </c>
      <c r="L34" s="166">
        <v>0</v>
      </c>
      <c r="M34" s="166">
        <v>0</v>
      </c>
      <c r="N34" s="166">
        <v>0</v>
      </c>
      <c r="O34" s="166">
        <v>0</v>
      </c>
      <c r="P34" s="166">
        <v>0</v>
      </c>
      <c r="Q34" s="166">
        <v>0</v>
      </c>
      <c r="R34" s="166">
        <v>0</v>
      </c>
      <c r="S34" s="166">
        <v>0</v>
      </c>
      <c r="T34" s="166">
        <v>0</v>
      </c>
      <c r="U34" s="166">
        <v>0</v>
      </c>
      <c r="V34" s="166">
        <v>0</v>
      </c>
      <c r="W34" s="166">
        <v>0</v>
      </c>
      <c r="X34" s="166">
        <v>0</v>
      </c>
      <c r="Y34" s="166">
        <v>0</v>
      </c>
      <c r="Z34" s="166">
        <v>0</v>
      </c>
      <c r="AA34" s="166">
        <v>0</v>
      </c>
      <c r="AB34" s="166">
        <v>0</v>
      </c>
      <c r="AC34" s="166">
        <v>0</v>
      </c>
      <c r="AD34" s="166">
        <v>0</v>
      </c>
      <c r="AE34" s="166">
        <v>0</v>
      </c>
      <c r="AF34" s="166">
        <v>0</v>
      </c>
      <c r="AG34" s="166">
        <v>0</v>
      </c>
      <c r="AH34" s="166">
        <v>0</v>
      </c>
      <c r="AI34" s="166">
        <v>0</v>
      </c>
      <c r="AJ34" s="166">
        <v>0</v>
      </c>
      <c r="AK34" s="166">
        <v>0</v>
      </c>
      <c r="AL34" s="166">
        <v>0</v>
      </c>
      <c r="AM34" s="166">
        <v>0</v>
      </c>
      <c r="AN34" s="166">
        <v>0</v>
      </c>
      <c r="AO34" s="166">
        <v>0</v>
      </c>
      <c r="AP34" s="166">
        <v>0</v>
      </c>
      <c r="AQ34" s="166">
        <v>0</v>
      </c>
      <c r="AR34" s="166">
        <v>0</v>
      </c>
      <c r="AS34" s="166">
        <v>0</v>
      </c>
      <c r="AT34" s="166">
        <v>0</v>
      </c>
      <c r="AU34" s="166">
        <v>0</v>
      </c>
      <c r="AV34" s="166">
        <v>0</v>
      </c>
      <c r="AW34" s="166">
        <v>0</v>
      </c>
      <c r="AX34" s="166">
        <v>0</v>
      </c>
      <c r="AY34" s="166">
        <v>0</v>
      </c>
      <c r="AZ34" s="166">
        <v>0</v>
      </c>
      <c r="BA34" s="166">
        <v>0</v>
      </c>
      <c r="BB34" s="166">
        <v>0</v>
      </c>
      <c r="BC34" s="166">
        <v>0</v>
      </c>
      <c r="BD34" s="166">
        <v>0</v>
      </c>
      <c r="BE34" s="166">
        <v>0</v>
      </c>
      <c r="BF34" s="166">
        <v>0</v>
      </c>
      <c r="BG34" s="166">
        <v>0</v>
      </c>
      <c r="BH34" s="166">
        <v>0.33333333333333331</v>
      </c>
      <c r="BI34" s="166">
        <v>0.33333333333333331</v>
      </c>
      <c r="BJ34" s="166">
        <v>0.33333333333333331</v>
      </c>
      <c r="BK34" s="166">
        <v>0</v>
      </c>
      <c r="BL34" s="166">
        <v>0</v>
      </c>
      <c r="BM34" s="166">
        <v>0</v>
      </c>
      <c r="BN34" s="166">
        <v>0</v>
      </c>
      <c r="BO34" s="166">
        <v>0</v>
      </c>
      <c r="BP34" s="166">
        <v>0</v>
      </c>
      <c r="BQ34" s="166">
        <v>0</v>
      </c>
      <c r="BR34" s="166">
        <v>0</v>
      </c>
      <c r="BS34" s="166">
        <v>0</v>
      </c>
      <c r="BT34" s="166">
        <v>0</v>
      </c>
      <c r="BU34" s="166">
        <v>0</v>
      </c>
      <c r="BV34" s="166">
        <v>0</v>
      </c>
      <c r="BW34" s="166">
        <v>0</v>
      </c>
      <c r="BX34" s="166">
        <v>0</v>
      </c>
      <c r="BY34" s="166">
        <v>0</v>
      </c>
      <c r="BZ34" s="166">
        <v>0</v>
      </c>
      <c r="CA34" s="166">
        <v>0</v>
      </c>
      <c r="CB34" s="166">
        <v>0</v>
      </c>
      <c r="CC34" s="166">
        <v>0</v>
      </c>
      <c r="CD34" s="166">
        <v>0</v>
      </c>
      <c r="CE34" s="166">
        <v>0</v>
      </c>
      <c r="CF34" s="166">
        <v>0</v>
      </c>
      <c r="CG34" s="166">
        <v>0</v>
      </c>
      <c r="CH34" s="166">
        <v>0</v>
      </c>
      <c r="CI34" s="166">
        <v>0</v>
      </c>
      <c r="CJ34" s="166">
        <v>0</v>
      </c>
      <c r="CK34" s="166">
        <v>0</v>
      </c>
      <c r="CL34" s="166">
        <v>0</v>
      </c>
      <c r="CM34" s="166">
        <v>0</v>
      </c>
      <c r="CN34" s="166">
        <v>0</v>
      </c>
      <c r="CO34" s="166">
        <v>0</v>
      </c>
      <c r="CP34" s="166">
        <v>0</v>
      </c>
      <c r="CQ34" s="166">
        <v>0</v>
      </c>
      <c r="CR34" s="166">
        <v>0</v>
      </c>
      <c r="CS34" s="166">
        <v>0</v>
      </c>
      <c r="CT34" s="166">
        <v>0</v>
      </c>
      <c r="CU34" s="166">
        <v>0</v>
      </c>
      <c r="CV34" s="166">
        <v>0</v>
      </c>
      <c r="CW34" s="166">
        <v>0</v>
      </c>
      <c r="CX34" s="166">
        <v>0</v>
      </c>
      <c r="CY34" s="166">
        <v>0</v>
      </c>
      <c r="CZ34" s="166">
        <v>0</v>
      </c>
      <c r="DA34" s="166">
        <v>0</v>
      </c>
      <c r="DB34" s="166">
        <v>0</v>
      </c>
      <c r="DC34" s="166">
        <v>0</v>
      </c>
      <c r="DD34" s="166">
        <v>0</v>
      </c>
      <c r="DE34" s="166">
        <v>0</v>
      </c>
      <c r="DF34" s="166">
        <v>0</v>
      </c>
      <c r="DG34" s="166">
        <v>0</v>
      </c>
      <c r="DH34" s="166">
        <v>0</v>
      </c>
      <c r="DI34" s="166">
        <v>0</v>
      </c>
      <c r="DJ34" s="166">
        <v>0</v>
      </c>
      <c r="DK34" s="166">
        <v>0</v>
      </c>
      <c r="DL34" s="166">
        <v>0</v>
      </c>
      <c r="DM34" s="166">
        <v>0</v>
      </c>
      <c r="DN34" s="166">
        <v>0</v>
      </c>
      <c r="DO34" s="166">
        <v>0</v>
      </c>
      <c r="DP34" s="166">
        <v>0</v>
      </c>
      <c r="DQ34" s="166">
        <v>0</v>
      </c>
      <c r="DR34" s="166">
        <v>0</v>
      </c>
      <c r="DS34" s="166">
        <v>0</v>
      </c>
      <c r="DT34" s="166">
        <v>0</v>
      </c>
      <c r="DU34" s="166">
        <v>0</v>
      </c>
      <c r="DV34" s="166">
        <v>0</v>
      </c>
      <c r="DW34" s="166">
        <v>0</v>
      </c>
      <c r="DX34" s="166">
        <v>0</v>
      </c>
      <c r="DY34" s="166">
        <v>0</v>
      </c>
      <c r="DZ34" s="166">
        <v>0</v>
      </c>
      <c r="EA34" s="166">
        <v>0</v>
      </c>
      <c r="EB34" s="166">
        <v>0</v>
      </c>
      <c r="EC34" s="166">
        <v>0</v>
      </c>
      <c r="ED34" s="166">
        <v>0</v>
      </c>
      <c r="EE34" s="166">
        <v>0</v>
      </c>
      <c r="EF34" s="166">
        <v>0</v>
      </c>
      <c r="EG34" s="166">
        <v>0</v>
      </c>
      <c r="EH34" s="166">
        <v>0</v>
      </c>
      <c r="EI34" s="166">
        <v>0</v>
      </c>
      <c r="EJ34" s="166">
        <v>0</v>
      </c>
      <c r="EK34" s="166">
        <v>0</v>
      </c>
      <c r="EL34" s="166">
        <v>0</v>
      </c>
      <c r="EM34" s="166">
        <v>0</v>
      </c>
      <c r="EN34" s="166">
        <v>0</v>
      </c>
      <c r="EO34" s="166">
        <v>0</v>
      </c>
      <c r="EP34" s="166">
        <v>0</v>
      </c>
      <c r="EQ34" s="166">
        <v>0</v>
      </c>
      <c r="ER34" s="166">
        <v>0</v>
      </c>
      <c r="ES34" s="166">
        <v>0</v>
      </c>
      <c r="ET34" s="166">
        <v>0</v>
      </c>
      <c r="EU34" s="166">
        <v>0</v>
      </c>
      <c r="EV34" s="166">
        <v>0</v>
      </c>
      <c r="EW34" s="166">
        <v>0</v>
      </c>
      <c r="EX34" s="166">
        <v>0</v>
      </c>
      <c r="EY34" s="166">
        <v>0</v>
      </c>
      <c r="EZ34" s="166">
        <v>0</v>
      </c>
      <c r="FA34" s="166">
        <v>0</v>
      </c>
      <c r="FB34" s="166">
        <v>0</v>
      </c>
      <c r="FC34" s="166">
        <v>0</v>
      </c>
      <c r="FD34" s="166">
        <v>0</v>
      </c>
      <c r="FE34" s="166">
        <v>0</v>
      </c>
      <c r="FF34" s="166">
        <v>0</v>
      </c>
      <c r="FG34" s="166">
        <v>0</v>
      </c>
      <c r="FH34" s="166">
        <v>0</v>
      </c>
      <c r="FI34" s="166">
        <v>0</v>
      </c>
      <c r="FJ34" s="166">
        <v>0</v>
      </c>
      <c r="FK34" s="166">
        <v>0</v>
      </c>
      <c r="FL34" s="166">
        <v>0</v>
      </c>
      <c r="FM34" s="166">
        <v>0</v>
      </c>
      <c r="FN34" s="166">
        <v>0</v>
      </c>
      <c r="FO34" s="166">
        <v>0</v>
      </c>
      <c r="FP34" s="166">
        <v>0</v>
      </c>
      <c r="FQ34" s="166">
        <v>0</v>
      </c>
      <c r="FR34" s="166">
        <v>0</v>
      </c>
      <c r="FS34" s="166">
        <v>0</v>
      </c>
      <c r="FT34" s="166">
        <v>0</v>
      </c>
      <c r="FU34" s="166">
        <v>0</v>
      </c>
      <c r="FV34" s="166">
        <v>0</v>
      </c>
      <c r="FW34" s="166">
        <v>0</v>
      </c>
      <c r="FX34" s="166">
        <v>0</v>
      </c>
      <c r="FY34" s="166">
        <v>0</v>
      </c>
      <c r="FZ34" s="166">
        <v>0</v>
      </c>
      <c r="GA34" s="166">
        <v>0</v>
      </c>
      <c r="GB34" s="166">
        <v>0</v>
      </c>
      <c r="GD34" s="1085" t="s">
        <v>420</v>
      </c>
    </row>
    <row r="35" spans="1:222" s="1073" customFormat="1" outlineLevel="1" x14ac:dyDescent="0.2">
      <c r="A35" s="1571" t="s">
        <v>1418</v>
      </c>
      <c r="B35" s="177">
        <v>1</v>
      </c>
      <c r="C35" s="104"/>
      <c r="D35" s="104"/>
      <c r="E35" s="166">
        <v>0</v>
      </c>
      <c r="F35" s="166">
        <v>0</v>
      </c>
      <c r="G35" s="166">
        <v>0</v>
      </c>
      <c r="H35" s="166">
        <v>0</v>
      </c>
      <c r="I35" s="166">
        <v>0</v>
      </c>
      <c r="J35" s="166">
        <v>0</v>
      </c>
      <c r="K35" s="166">
        <v>0</v>
      </c>
      <c r="L35" s="166">
        <v>0</v>
      </c>
      <c r="M35" s="166">
        <v>0</v>
      </c>
      <c r="N35" s="166">
        <v>0</v>
      </c>
      <c r="O35" s="166">
        <v>0</v>
      </c>
      <c r="P35" s="166">
        <v>0</v>
      </c>
      <c r="Q35" s="166">
        <v>0</v>
      </c>
      <c r="R35" s="166">
        <v>0</v>
      </c>
      <c r="S35" s="166">
        <v>0</v>
      </c>
      <c r="T35" s="166">
        <v>0</v>
      </c>
      <c r="U35" s="166">
        <v>0</v>
      </c>
      <c r="V35" s="166">
        <v>0</v>
      </c>
      <c r="W35" s="166">
        <v>0</v>
      </c>
      <c r="X35" s="166">
        <v>0</v>
      </c>
      <c r="Y35" s="166">
        <v>0</v>
      </c>
      <c r="Z35" s="166">
        <v>0</v>
      </c>
      <c r="AA35" s="166">
        <v>0</v>
      </c>
      <c r="AB35" s="166">
        <v>0</v>
      </c>
      <c r="AC35" s="166">
        <v>0</v>
      </c>
      <c r="AD35" s="166">
        <v>0</v>
      </c>
      <c r="AE35" s="166">
        <v>0</v>
      </c>
      <c r="AF35" s="166">
        <v>0</v>
      </c>
      <c r="AG35" s="166">
        <v>0</v>
      </c>
      <c r="AH35" s="166">
        <v>0</v>
      </c>
      <c r="AI35" s="166">
        <v>0</v>
      </c>
      <c r="AJ35" s="166">
        <v>0</v>
      </c>
      <c r="AK35" s="166">
        <v>0</v>
      </c>
      <c r="AL35" s="166">
        <v>0</v>
      </c>
      <c r="AM35" s="166">
        <v>0</v>
      </c>
      <c r="AN35" s="166">
        <v>0</v>
      </c>
      <c r="AO35" s="166">
        <v>0</v>
      </c>
      <c r="AP35" s="166">
        <v>0</v>
      </c>
      <c r="AQ35" s="166">
        <v>0</v>
      </c>
      <c r="AR35" s="166">
        <v>0</v>
      </c>
      <c r="AS35" s="166">
        <v>0</v>
      </c>
      <c r="AT35" s="166">
        <v>0</v>
      </c>
      <c r="AU35" s="166">
        <v>0</v>
      </c>
      <c r="AV35" s="166">
        <v>0</v>
      </c>
      <c r="AW35" s="166">
        <v>0</v>
      </c>
      <c r="AX35" s="166">
        <v>0</v>
      </c>
      <c r="AY35" s="166">
        <v>0</v>
      </c>
      <c r="AZ35" s="166">
        <v>0</v>
      </c>
      <c r="BA35" s="166">
        <v>0</v>
      </c>
      <c r="BB35" s="166">
        <v>0</v>
      </c>
      <c r="BC35" s="166">
        <v>0</v>
      </c>
      <c r="BD35" s="166">
        <v>0</v>
      </c>
      <c r="BE35" s="166">
        <v>0</v>
      </c>
      <c r="BF35" s="166">
        <v>0</v>
      </c>
      <c r="BG35" s="166">
        <v>0</v>
      </c>
      <c r="BH35" s="166">
        <v>0.33333333333333331</v>
      </c>
      <c r="BI35" s="166">
        <v>0.33333333333333331</v>
      </c>
      <c r="BJ35" s="166">
        <v>0.33333333333333331</v>
      </c>
      <c r="BK35" s="166">
        <v>0</v>
      </c>
      <c r="BL35" s="166">
        <v>0</v>
      </c>
      <c r="BM35" s="166">
        <v>0</v>
      </c>
      <c r="BN35" s="166">
        <v>0</v>
      </c>
      <c r="BO35" s="166">
        <v>0</v>
      </c>
      <c r="BP35" s="166">
        <v>0</v>
      </c>
      <c r="BQ35" s="166">
        <v>0</v>
      </c>
      <c r="BR35" s="166">
        <v>0</v>
      </c>
      <c r="BS35" s="166">
        <v>0</v>
      </c>
      <c r="BT35" s="166">
        <v>0</v>
      </c>
      <c r="BU35" s="166">
        <v>0</v>
      </c>
      <c r="BV35" s="166">
        <v>0</v>
      </c>
      <c r="BW35" s="166">
        <v>0</v>
      </c>
      <c r="BX35" s="166">
        <v>0</v>
      </c>
      <c r="BY35" s="166">
        <v>0</v>
      </c>
      <c r="BZ35" s="166">
        <v>0</v>
      </c>
      <c r="CA35" s="166">
        <v>0</v>
      </c>
      <c r="CB35" s="166">
        <v>0</v>
      </c>
      <c r="CC35" s="166">
        <v>0</v>
      </c>
      <c r="CD35" s="166">
        <v>0</v>
      </c>
      <c r="CE35" s="166">
        <v>0</v>
      </c>
      <c r="CF35" s="166">
        <v>0</v>
      </c>
      <c r="CG35" s="166">
        <v>0</v>
      </c>
      <c r="CH35" s="166">
        <v>0</v>
      </c>
      <c r="CI35" s="166">
        <v>0</v>
      </c>
      <c r="CJ35" s="166">
        <v>0</v>
      </c>
      <c r="CK35" s="166">
        <v>0</v>
      </c>
      <c r="CL35" s="166">
        <v>0</v>
      </c>
      <c r="CM35" s="166">
        <v>0</v>
      </c>
      <c r="CN35" s="166">
        <v>0</v>
      </c>
      <c r="CO35" s="166">
        <v>0</v>
      </c>
      <c r="CP35" s="166">
        <v>0</v>
      </c>
      <c r="CQ35" s="166">
        <v>0</v>
      </c>
      <c r="CR35" s="166">
        <v>0</v>
      </c>
      <c r="CS35" s="166">
        <v>0</v>
      </c>
      <c r="CT35" s="166">
        <v>0</v>
      </c>
      <c r="CU35" s="166">
        <v>0</v>
      </c>
      <c r="CV35" s="166">
        <v>0</v>
      </c>
      <c r="CW35" s="166">
        <v>0</v>
      </c>
      <c r="CX35" s="166">
        <v>0</v>
      </c>
      <c r="CY35" s="166">
        <v>0</v>
      </c>
      <c r="CZ35" s="166">
        <v>0</v>
      </c>
      <c r="DA35" s="166">
        <v>0</v>
      </c>
      <c r="DB35" s="166">
        <v>0</v>
      </c>
      <c r="DC35" s="166">
        <v>0</v>
      </c>
      <c r="DD35" s="166">
        <v>0</v>
      </c>
      <c r="DE35" s="166">
        <v>0</v>
      </c>
      <c r="DF35" s="166">
        <v>0</v>
      </c>
      <c r="DG35" s="166">
        <v>0</v>
      </c>
      <c r="DH35" s="166">
        <v>0</v>
      </c>
      <c r="DI35" s="166">
        <v>0</v>
      </c>
      <c r="DJ35" s="166">
        <v>0</v>
      </c>
      <c r="DK35" s="166">
        <v>0</v>
      </c>
      <c r="DL35" s="166">
        <v>0</v>
      </c>
      <c r="DM35" s="166">
        <v>0</v>
      </c>
      <c r="DN35" s="166">
        <v>0</v>
      </c>
      <c r="DO35" s="166">
        <v>0</v>
      </c>
      <c r="DP35" s="166">
        <v>0</v>
      </c>
      <c r="DQ35" s="166">
        <v>0</v>
      </c>
      <c r="DR35" s="166">
        <v>0</v>
      </c>
      <c r="DS35" s="166">
        <v>0</v>
      </c>
      <c r="DT35" s="166">
        <v>0</v>
      </c>
      <c r="DU35" s="166">
        <v>0</v>
      </c>
      <c r="DV35" s="166">
        <v>0</v>
      </c>
      <c r="DW35" s="166">
        <v>0</v>
      </c>
      <c r="DX35" s="166">
        <v>0</v>
      </c>
      <c r="DY35" s="166">
        <v>0</v>
      </c>
      <c r="DZ35" s="166">
        <v>0</v>
      </c>
      <c r="EA35" s="166">
        <v>0</v>
      </c>
      <c r="EB35" s="166">
        <v>0</v>
      </c>
      <c r="EC35" s="166">
        <v>0</v>
      </c>
      <c r="ED35" s="166">
        <v>0</v>
      </c>
      <c r="EE35" s="166">
        <v>0</v>
      </c>
      <c r="EF35" s="166">
        <v>0</v>
      </c>
      <c r="EG35" s="166">
        <v>0</v>
      </c>
      <c r="EH35" s="166">
        <v>0</v>
      </c>
      <c r="EI35" s="166">
        <v>0</v>
      </c>
      <c r="EJ35" s="166">
        <v>0</v>
      </c>
      <c r="EK35" s="166">
        <v>0</v>
      </c>
      <c r="EL35" s="166">
        <v>0</v>
      </c>
      <c r="EM35" s="166">
        <v>0</v>
      </c>
      <c r="EN35" s="166">
        <v>0</v>
      </c>
      <c r="EO35" s="166">
        <v>0</v>
      </c>
      <c r="EP35" s="166">
        <v>0</v>
      </c>
      <c r="EQ35" s="166">
        <v>0</v>
      </c>
      <c r="ER35" s="166">
        <v>0</v>
      </c>
      <c r="ES35" s="166">
        <v>0</v>
      </c>
      <c r="ET35" s="166">
        <v>0</v>
      </c>
      <c r="EU35" s="166">
        <v>0</v>
      </c>
      <c r="EV35" s="166">
        <v>0</v>
      </c>
      <c r="EW35" s="166">
        <v>0</v>
      </c>
      <c r="EX35" s="166">
        <v>0</v>
      </c>
      <c r="EY35" s="166">
        <v>0</v>
      </c>
      <c r="EZ35" s="166">
        <v>0</v>
      </c>
      <c r="FA35" s="166">
        <v>0</v>
      </c>
      <c r="FB35" s="166">
        <v>0</v>
      </c>
      <c r="FC35" s="166">
        <v>0</v>
      </c>
      <c r="FD35" s="166">
        <v>0</v>
      </c>
      <c r="FE35" s="166">
        <v>0</v>
      </c>
      <c r="FF35" s="166">
        <v>0</v>
      </c>
      <c r="FG35" s="166">
        <v>0</v>
      </c>
      <c r="FH35" s="166">
        <v>0</v>
      </c>
      <c r="FI35" s="166">
        <v>0</v>
      </c>
      <c r="FJ35" s="166">
        <v>0</v>
      </c>
      <c r="FK35" s="166">
        <v>0</v>
      </c>
      <c r="FL35" s="166">
        <v>0</v>
      </c>
      <c r="FM35" s="166">
        <v>0</v>
      </c>
      <c r="FN35" s="166">
        <v>0</v>
      </c>
      <c r="FO35" s="166">
        <v>0</v>
      </c>
      <c r="FP35" s="166">
        <v>0</v>
      </c>
      <c r="FQ35" s="166">
        <v>0</v>
      </c>
      <c r="FR35" s="166">
        <v>0</v>
      </c>
      <c r="FS35" s="166">
        <v>0</v>
      </c>
      <c r="FT35" s="166">
        <v>0</v>
      </c>
      <c r="FU35" s="166">
        <v>0</v>
      </c>
      <c r="FV35" s="166">
        <v>0</v>
      </c>
      <c r="FW35" s="166">
        <v>0</v>
      </c>
      <c r="FX35" s="166">
        <v>0</v>
      </c>
      <c r="FY35" s="166">
        <v>0</v>
      </c>
      <c r="FZ35" s="166">
        <v>0</v>
      </c>
      <c r="GA35" s="166">
        <v>0</v>
      </c>
      <c r="GB35" s="166">
        <v>0</v>
      </c>
      <c r="GD35" s="1085" t="s">
        <v>420</v>
      </c>
    </row>
    <row r="36" spans="1:222" s="179" customFormat="1" outlineLevel="1" x14ac:dyDescent="0.2">
      <c r="A36" s="115" t="s">
        <v>466</v>
      </c>
      <c r="B36" s="17">
        <v>0</v>
      </c>
      <c r="C36" s="178"/>
      <c r="D36" s="19"/>
      <c r="E36" s="80">
        <v>0</v>
      </c>
      <c r="F36" s="80">
        <v>0</v>
      </c>
      <c r="G36" s="80">
        <v>0</v>
      </c>
      <c r="H36" s="80">
        <v>0</v>
      </c>
      <c r="I36" s="80">
        <v>0</v>
      </c>
      <c r="J36" s="80">
        <v>0</v>
      </c>
      <c r="K36" s="80">
        <v>0</v>
      </c>
      <c r="L36" s="80">
        <v>0</v>
      </c>
      <c r="M36" s="80">
        <v>0</v>
      </c>
      <c r="N36" s="80">
        <v>0</v>
      </c>
      <c r="O36" s="80">
        <v>0</v>
      </c>
      <c r="P36" s="80">
        <v>0</v>
      </c>
      <c r="Q36" s="80">
        <v>0</v>
      </c>
      <c r="R36" s="80">
        <v>0</v>
      </c>
      <c r="S36" s="80">
        <v>0</v>
      </c>
      <c r="T36" s="80">
        <v>0</v>
      </c>
      <c r="U36" s="80">
        <v>0</v>
      </c>
      <c r="V36" s="80">
        <v>0</v>
      </c>
      <c r="W36" s="80">
        <v>0</v>
      </c>
      <c r="X36" s="80">
        <v>0</v>
      </c>
      <c r="Y36" s="80">
        <v>0</v>
      </c>
      <c r="Z36" s="80">
        <v>0</v>
      </c>
      <c r="AA36" s="80">
        <v>0</v>
      </c>
      <c r="AB36" s="80">
        <v>0</v>
      </c>
      <c r="AC36" s="80">
        <v>0</v>
      </c>
      <c r="AD36" s="80">
        <v>0</v>
      </c>
      <c r="AE36" s="80">
        <v>0</v>
      </c>
      <c r="AF36" s="80">
        <v>0</v>
      </c>
      <c r="AG36" s="80">
        <v>0</v>
      </c>
      <c r="AH36" s="80">
        <v>0</v>
      </c>
      <c r="AI36" s="80">
        <v>0</v>
      </c>
      <c r="AJ36" s="80">
        <v>0</v>
      </c>
      <c r="AK36" s="80">
        <v>0</v>
      </c>
      <c r="AL36" s="80">
        <v>0</v>
      </c>
      <c r="AM36" s="80">
        <v>0</v>
      </c>
      <c r="AN36" s="80">
        <v>0</v>
      </c>
      <c r="AO36" s="80">
        <v>0</v>
      </c>
      <c r="AP36" s="80">
        <v>0</v>
      </c>
      <c r="AQ36" s="80">
        <v>0</v>
      </c>
      <c r="AR36" s="80">
        <v>0</v>
      </c>
      <c r="AS36" s="80">
        <v>0</v>
      </c>
      <c r="AT36" s="80">
        <v>0</v>
      </c>
      <c r="AU36" s="80">
        <v>0</v>
      </c>
      <c r="AV36" s="80">
        <v>0</v>
      </c>
      <c r="AW36" s="80">
        <v>0</v>
      </c>
      <c r="AX36" s="80">
        <v>0</v>
      </c>
      <c r="AY36" s="80">
        <v>0</v>
      </c>
      <c r="AZ36" s="80">
        <v>0</v>
      </c>
      <c r="BA36" s="80">
        <v>0</v>
      </c>
      <c r="BB36" s="80">
        <v>0</v>
      </c>
      <c r="BC36" s="80">
        <v>0</v>
      </c>
      <c r="BD36" s="80">
        <v>0</v>
      </c>
      <c r="BE36" s="80">
        <v>0</v>
      </c>
      <c r="BF36" s="80">
        <v>0</v>
      </c>
      <c r="BG36" s="80">
        <v>0</v>
      </c>
      <c r="BH36" s="80">
        <v>0</v>
      </c>
      <c r="BI36" s="80">
        <v>0</v>
      </c>
      <c r="BJ36" s="80">
        <v>0</v>
      </c>
      <c r="BK36" s="80">
        <v>0</v>
      </c>
      <c r="BL36" s="80">
        <v>0</v>
      </c>
      <c r="BM36" s="80">
        <v>0</v>
      </c>
      <c r="BN36" s="80">
        <v>0</v>
      </c>
      <c r="BO36" s="80">
        <v>0</v>
      </c>
      <c r="BP36" s="80">
        <v>0</v>
      </c>
      <c r="BQ36" s="80">
        <v>0</v>
      </c>
      <c r="BR36" s="80">
        <v>0</v>
      </c>
      <c r="BS36" s="80">
        <v>0</v>
      </c>
      <c r="BT36" s="80">
        <v>0</v>
      </c>
      <c r="BU36" s="80">
        <v>0</v>
      </c>
      <c r="BV36" s="80">
        <v>0</v>
      </c>
      <c r="BW36" s="80">
        <v>0</v>
      </c>
      <c r="BX36" s="80">
        <v>0</v>
      </c>
      <c r="BY36" s="80">
        <v>0</v>
      </c>
      <c r="BZ36" s="80">
        <v>0</v>
      </c>
      <c r="CA36" s="80">
        <v>0</v>
      </c>
      <c r="CB36" s="80">
        <v>0</v>
      </c>
      <c r="CC36" s="80">
        <v>0</v>
      </c>
      <c r="CD36" s="80">
        <v>0</v>
      </c>
      <c r="CE36" s="80">
        <v>0</v>
      </c>
      <c r="CF36" s="80">
        <v>0</v>
      </c>
      <c r="CG36" s="80">
        <v>0</v>
      </c>
      <c r="CH36" s="80">
        <v>0</v>
      </c>
      <c r="CI36" s="80">
        <v>0</v>
      </c>
      <c r="CJ36" s="80">
        <v>0</v>
      </c>
      <c r="CK36" s="80">
        <v>0</v>
      </c>
      <c r="CL36" s="80">
        <v>0</v>
      </c>
      <c r="CM36" s="80">
        <v>0</v>
      </c>
      <c r="CN36" s="80">
        <v>0</v>
      </c>
      <c r="CO36" s="80">
        <v>0</v>
      </c>
      <c r="CP36" s="80">
        <v>0</v>
      </c>
      <c r="CQ36" s="80">
        <v>0</v>
      </c>
      <c r="CR36" s="80">
        <v>0</v>
      </c>
      <c r="CS36" s="80">
        <v>0</v>
      </c>
      <c r="CT36" s="80">
        <v>0</v>
      </c>
      <c r="CU36" s="80">
        <v>0</v>
      </c>
      <c r="CV36" s="80">
        <v>0</v>
      </c>
      <c r="CW36" s="80">
        <v>0</v>
      </c>
      <c r="CX36" s="80">
        <v>0</v>
      </c>
      <c r="CY36" s="80">
        <v>0</v>
      </c>
      <c r="CZ36" s="80">
        <v>0</v>
      </c>
      <c r="DA36" s="80">
        <v>0</v>
      </c>
      <c r="DB36" s="80">
        <v>0</v>
      </c>
      <c r="DC36" s="80">
        <v>0</v>
      </c>
      <c r="DD36" s="80">
        <v>0</v>
      </c>
      <c r="DE36" s="80">
        <v>0</v>
      </c>
      <c r="DF36" s="80">
        <v>0</v>
      </c>
      <c r="DG36" s="80">
        <v>0</v>
      </c>
      <c r="DH36" s="80">
        <v>0</v>
      </c>
      <c r="DI36" s="80">
        <v>0</v>
      </c>
      <c r="DJ36" s="80">
        <v>0</v>
      </c>
      <c r="DK36" s="80">
        <v>0</v>
      </c>
      <c r="DL36" s="80">
        <v>0</v>
      </c>
      <c r="DM36" s="80">
        <v>0</v>
      </c>
      <c r="DN36" s="80">
        <v>0</v>
      </c>
      <c r="DO36" s="80">
        <v>0</v>
      </c>
      <c r="DP36" s="80">
        <v>0</v>
      </c>
      <c r="DQ36" s="80">
        <v>0</v>
      </c>
      <c r="DR36" s="80">
        <v>0</v>
      </c>
      <c r="DS36" s="80">
        <v>0</v>
      </c>
      <c r="DT36" s="80">
        <v>0</v>
      </c>
      <c r="DU36" s="80">
        <v>0</v>
      </c>
      <c r="DV36" s="80">
        <v>0</v>
      </c>
      <c r="DW36" s="80">
        <v>0</v>
      </c>
      <c r="DX36" s="80">
        <v>0</v>
      </c>
      <c r="DY36" s="80">
        <v>0</v>
      </c>
      <c r="DZ36" s="80">
        <v>0</v>
      </c>
      <c r="EA36" s="80">
        <v>0</v>
      </c>
      <c r="EB36" s="80">
        <v>0</v>
      </c>
      <c r="EC36" s="80">
        <v>0</v>
      </c>
      <c r="ED36" s="80">
        <v>0</v>
      </c>
      <c r="EE36" s="80">
        <v>0</v>
      </c>
      <c r="EF36" s="80">
        <v>0</v>
      </c>
      <c r="EG36" s="80">
        <v>0</v>
      </c>
      <c r="EH36" s="80">
        <v>0</v>
      </c>
      <c r="EI36" s="80">
        <v>0</v>
      </c>
      <c r="EJ36" s="80">
        <v>0</v>
      </c>
      <c r="EK36" s="80">
        <v>0</v>
      </c>
      <c r="EL36" s="80">
        <v>0</v>
      </c>
      <c r="EM36" s="80">
        <v>0</v>
      </c>
      <c r="EN36" s="80">
        <v>0</v>
      </c>
      <c r="EO36" s="80">
        <v>0</v>
      </c>
      <c r="EP36" s="80">
        <v>0</v>
      </c>
      <c r="EQ36" s="80">
        <v>0</v>
      </c>
      <c r="ER36" s="80">
        <v>0</v>
      </c>
      <c r="ES36" s="80">
        <v>0</v>
      </c>
      <c r="ET36" s="80">
        <v>0</v>
      </c>
      <c r="EU36" s="80">
        <v>0</v>
      </c>
      <c r="EV36" s="80">
        <v>0</v>
      </c>
      <c r="EW36" s="80">
        <v>0</v>
      </c>
      <c r="EX36" s="80">
        <v>0</v>
      </c>
      <c r="EY36" s="80">
        <v>0</v>
      </c>
      <c r="EZ36" s="80">
        <v>0</v>
      </c>
      <c r="FA36" s="80">
        <v>0</v>
      </c>
      <c r="FB36" s="80">
        <v>0</v>
      </c>
      <c r="FC36" s="80">
        <v>0</v>
      </c>
      <c r="FD36" s="80">
        <v>0</v>
      </c>
      <c r="FE36" s="80">
        <v>0</v>
      </c>
      <c r="FF36" s="80">
        <v>0</v>
      </c>
      <c r="FG36" s="80">
        <v>0</v>
      </c>
      <c r="FH36" s="80">
        <v>0</v>
      </c>
      <c r="FI36" s="80">
        <v>0</v>
      </c>
      <c r="FJ36" s="80">
        <v>0</v>
      </c>
      <c r="FK36" s="80">
        <v>0</v>
      </c>
      <c r="FL36" s="80">
        <v>0</v>
      </c>
      <c r="FM36" s="80">
        <v>0</v>
      </c>
      <c r="FN36" s="80">
        <v>0</v>
      </c>
      <c r="FO36" s="80">
        <v>0</v>
      </c>
      <c r="FP36" s="80">
        <v>0</v>
      </c>
      <c r="FQ36" s="80">
        <v>0</v>
      </c>
      <c r="FR36" s="80">
        <v>0</v>
      </c>
      <c r="FS36" s="80">
        <v>0</v>
      </c>
      <c r="FT36" s="80">
        <v>0</v>
      </c>
      <c r="FU36" s="80">
        <v>0</v>
      </c>
      <c r="FV36" s="80">
        <v>0</v>
      </c>
      <c r="FW36" s="80">
        <v>0</v>
      </c>
      <c r="FX36" s="80">
        <v>0</v>
      </c>
      <c r="FY36" s="80">
        <v>0</v>
      </c>
      <c r="FZ36" s="80">
        <v>0</v>
      </c>
      <c r="GA36" s="80">
        <v>0</v>
      </c>
      <c r="GB36" s="80">
        <v>0</v>
      </c>
      <c r="GD36" s="1085" t="s">
        <v>420</v>
      </c>
    </row>
    <row r="37" spans="1:222" s="19" customFormat="1" outlineLevel="1" x14ac:dyDescent="0.2">
      <c r="A37" s="1571" t="s">
        <v>1418</v>
      </c>
      <c r="B37" s="205">
        <v>0</v>
      </c>
      <c r="C37" s="206"/>
      <c r="E37" s="201">
        <v>0</v>
      </c>
      <c r="F37" s="201">
        <v>0</v>
      </c>
      <c r="G37" s="201">
        <v>0</v>
      </c>
      <c r="H37" s="201">
        <v>0</v>
      </c>
      <c r="I37" s="201">
        <v>0</v>
      </c>
      <c r="J37" s="201">
        <v>0</v>
      </c>
      <c r="K37" s="201">
        <v>0</v>
      </c>
      <c r="L37" s="201">
        <v>0</v>
      </c>
      <c r="M37" s="201">
        <v>0</v>
      </c>
      <c r="N37" s="201">
        <v>0</v>
      </c>
      <c r="O37" s="201">
        <v>0</v>
      </c>
      <c r="P37" s="201">
        <v>0</v>
      </c>
      <c r="Q37" s="201">
        <v>0</v>
      </c>
      <c r="R37" s="201">
        <v>0</v>
      </c>
      <c r="S37" s="201">
        <v>0</v>
      </c>
      <c r="T37" s="201">
        <v>0</v>
      </c>
      <c r="U37" s="201">
        <v>0</v>
      </c>
      <c r="V37" s="201">
        <v>0</v>
      </c>
      <c r="W37" s="201">
        <v>0</v>
      </c>
      <c r="X37" s="201">
        <v>0</v>
      </c>
      <c r="Y37" s="201">
        <v>0</v>
      </c>
      <c r="Z37" s="201">
        <v>0</v>
      </c>
      <c r="AA37" s="201">
        <v>0</v>
      </c>
      <c r="AB37" s="201">
        <v>0</v>
      </c>
      <c r="AC37" s="201">
        <v>0</v>
      </c>
      <c r="AD37" s="201">
        <v>0</v>
      </c>
      <c r="AE37" s="201">
        <v>0</v>
      </c>
      <c r="AF37" s="201">
        <v>0</v>
      </c>
      <c r="AG37" s="201">
        <v>0</v>
      </c>
      <c r="AH37" s="201">
        <v>0</v>
      </c>
      <c r="AI37" s="201">
        <v>0</v>
      </c>
      <c r="AJ37" s="201">
        <v>0</v>
      </c>
      <c r="AK37" s="201">
        <v>0</v>
      </c>
      <c r="AL37" s="201">
        <v>0</v>
      </c>
      <c r="AM37" s="201">
        <v>0</v>
      </c>
      <c r="AN37" s="201">
        <v>0</v>
      </c>
      <c r="AO37" s="201">
        <v>0</v>
      </c>
      <c r="AP37" s="201">
        <v>0</v>
      </c>
      <c r="AQ37" s="201">
        <v>0</v>
      </c>
      <c r="AR37" s="201">
        <v>0</v>
      </c>
      <c r="AS37" s="201">
        <v>0</v>
      </c>
      <c r="AT37" s="201">
        <v>0</v>
      </c>
      <c r="AU37" s="201">
        <v>0</v>
      </c>
      <c r="AV37" s="201">
        <v>0</v>
      </c>
      <c r="AW37" s="201">
        <v>0</v>
      </c>
      <c r="AX37" s="201">
        <v>0</v>
      </c>
      <c r="AY37" s="201">
        <v>0</v>
      </c>
      <c r="AZ37" s="201">
        <v>0</v>
      </c>
      <c r="BA37" s="201">
        <v>0</v>
      </c>
      <c r="BB37" s="201">
        <v>0</v>
      </c>
      <c r="BC37" s="201">
        <v>0</v>
      </c>
      <c r="BD37" s="201">
        <v>0</v>
      </c>
      <c r="BE37" s="201">
        <v>0</v>
      </c>
      <c r="BF37" s="201">
        <v>0</v>
      </c>
      <c r="BG37" s="201">
        <v>0</v>
      </c>
      <c r="BH37" s="201">
        <v>0</v>
      </c>
      <c r="BI37" s="201">
        <v>0</v>
      </c>
      <c r="BJ37" s="201">
        <v>0</v>
      </c>
      <c r="BK37" s="201">
        <v>0</v>
      </c>
      <c r="BL37" s="201">
        <v>0</v>
      </c>
      <c r="BM37" s="201">
        <v>0</v>
      </c>
      <c r="BN37" s="201">
        <v>0</v>
      </c>
      <c r="BO37" s="201">
        <v>0</v>
      </c>
      <c r="BP37" s="201">
        <v>0</v>
      </c>
      <c r="BQ37" s="201">
        <v>0</v>
      </c>
      <c r="BR37" s="201">
        <v>0</v>
      </c>
      <c r="BS37" s="201">
        <v>0</v>
      </c>
      <c r="BT37" s="201">
        <v>0</v>
      </c>
      <c r="BU37" s="201">
        <v>0</v>
      </c>
      <c r="BV37" s="201">
        <v>0</v>
      </c>
      <c r="BW37" s="201">
        <v>0</v>
      </c>
      <c r="BX37" s="201">
        <v>0</v>
      </c>
      <c r="BY37" s="201">
        <v>0</v>
      </c>
      <c r="BZ37" s="201">
        <v>0</v>
      </c>
      <c r="CA37" s="201">
        <v>0</v>
      </c>
      <c r="CB37" s="201">
        <v>0</v>
      </c>
      <c r="CC37" s="201">
        <v>0</v>
      </c>
      <c r="CD37" s="201">
        <v>0</v>
      </c>
      <c r="CE37" s="201">
        <v>0</v>
      </c>
      <c r="CF37" s="201">
        <v>0</v>
      </c>
      <c r="CG37" s="201">
        <v>0</v>
      </c>
      <c r="CH37" s="201">
        <v>0</v>
      </c>
      <c r="CI37" s="201">
        <v>0</v>
      </c>
      <c r="CJ37" s="201">
        <v>0</v>
      </c>
      <c r="CK37" s="201">
        <v>0</v>
      </c>
      <c r="CL37" s="201">
        <v>0</v>
      </c>
      <c r="CM37" s="201">
        <v>0</v>
      </c>
      <c r="CN37" s="201">
        <v>0</v>
      </c>
      <c r="CO37" s="201">
        <v>0</v>
      </c>
      <c r="CP37" s="201">
        <v>0</v>
      </c>
      <c r="CQ37" s="201">
        <v>0</v>
      </c>
      <c r="CR37" s="201">
        <v>0</v>
      </c>
      <c r="CS37" s="201">
        <v>0</v>
      </c>
      <c r="CT37" s="201">
        <v>0</v>
      </c>
      <c r="CU37" s="201">
        <v>0</v>
      </c>
      <c r="CV37" s="201">
        <v>0</v>
      </c>
      <c r="CW37" s="201">
        <v>0</v>
      </c>
      <c r="CX37" s="201">
        <v>0</v>
      </c>
      <c r="CY37" s="201">
        <v>0</v>
      </c>
      <c r="CZ37" s="201">
        <v>0</v>
      </c>
      <c r="DA37" s="201">
        <v>0</v>
      </c>
      <c r="DB37" s="201">
        <v>0</v>
      </c>
      <c r="DC37" s="201">
        <v>0</v>
      </c>
      <c r="DD37" s="201">
        <v>0</v>
      </c>
      <c r="DE37" s="201">
        <v>0</v>
      </c>
      <c r="DF37" s="201">
        <v>0</v>
      </c>
      <c r="DG37" s="201">
        <v>0</v>
      </c>
      <c r="DH37" s="201">
        <v>0</v>
      </c>
      <c r="DI37" s="201">
        <v>0</v>
      </c>
      <c r="DJ37" s="201">
        <v>0</v>
      </c>
      <c r="DK37" s="201">
        <v>0</v>
      </c>
      <c r="DL37" s="201">
        <v>0</v>
      </c>
      <c r="DM37" s="201">
        <v>0</v>
      </c>
      <c r="DN37" s="201">
        <v>0</v>
      </c>
      <c r="DO37" s="201">
        <v>0</v>
      </c>
      <c r="DP37" s="201">
        <v>0</v>
      </c>
      <c r="DQ37" s="201">
        <v>0</v>
      </c>
      <c r="DR37" s="201">
        <v>0</v>
      </c>
      <c r="DS37" s="201">
        <v>0</v>
      </c>
      <c r="DT37" s="201">
        <v>0</v>
      </c>
      <c r="DU37" s="201">
        <v>0</v>
      </c>
      <c r="DV37" s="201">
        <v>0</v>
      </c>
      <c r="DW37" s="201">
        <v>0</v>
      </c>
      <c r="DX37" s="201">
        <v>0</v>
      </c>
      <c r="DY37" s="201">
        <v>0</v>
      </c>
      <c r="DZ37" s="201">
        <v>0</v>
      </c>
      <c r="EA37" s="201">
        <v>0</v>
      </c>
      <c r="EB37" s="201">
        <v>0</v>
      </c>
      <c r="EC37" s="201">
        <v>0</v>
      </c>
      <c r="ED37" s="201">
        <v>0</v>
      </c>
      <c r="EE37" s="201">
        <v>0</v>
      </c>
      <c r="EF37" s="201">
        <v>0</v>
      </c>
      <c r="EG37" s="201">
        <v>0</v>
      </c>
      <c r="EH37" s="201">
        <v>0</v>
      </c>
      <c r="EI37" s="201">
        <v>0</v>
      </c>
      <c r="EJ37" s="201">
        <v>0</v>
      </c>
      <c r="EK37" s="201">
        <v>0</v>
      </c>
      <c r="EL37" s="201">
        <v>0</v>
      </c>
      <c r="EM37" s="201">
        <v>0</v>
      </c>
      <c r="EN37" s="201">
        <v>0</v>
      </c>
      <c r="EO37" s="201">
        <v>0</v>
      </c>
      <c r="EP37" s="201">
        <v>0</v>
      </c>
      <c r="EQ37" s="201">
        <v>0</v>
      </c>
      <c r="ER37" s="201">
        <v>0</v>
      </c>
      <c r="ES37" s="201">
        <v>0</v>
      </c>
      <c r="ET37" s="201">
        <v>0</v>
      </c>
      <c r="EU37" s="201">
        <v>0</v>
      </c>
      <c r="EV37" s="201">
        <v>0</v>
      </c>
      <c r="EW37" s="201">
        <v>0</v>
      </c>
      <c r="EX37" s="201">
        <v>0</v>
      </c>
      <c r="EY37" s="201">
        <v>0</v>
      </c>
      <c r="EZ37" s="201">
        <v>0</v>
      </c>
      <c r="FA37" s="201">
        <v>0</v>
      </c>
      <c r="FB37" s="201">
        <v>0</v>
      </c>
      <c r="FC37" s="201">
        <v>0</v>
      </c>
      <c r="FD37" s="201">
        <v>0</v>
      </c>
      <c r="FE37" s="201">
        <v>0</v>
      </c>
      <c r="FF37" s="201">
        <v>0</v>
      </c>
      <c r="FG37" s="201">
        <v>0</v>
      </c>
      <c r="FH37" s="201">
        <v>0</v>
      </c>
      <c r="FI37" s="201">
        <v>0</v>
      </c>
      <c r="FJ37" s="201">
        <v>0</v>
      </c>
      <c r="FK37" s="201">
        <v>0</v>
      </c>
      <c r="FL37" s="201">
        <v>0</v>
      </c>
      <c r="FM37" s="201">
        <v>0</v>
      </c>
      <c r="FN37" s="201">
        <v>0</v>
      </c>
      <c r="FO37" s="201">
        <v>0</v>
      </c>
      <c r="FP37" s="201">
        <v>0</v>
      </c>
      <c r="FQ37" s="201">
        <v>0</v>
      </c>
      <c r="FR37" s="201">
        <v>0</v>
      </c>
      <c r="FS37" s="201">
        <v>0</v>
      </c>
      <c r="FT37" s="201">
        <v>0</v>
      </c>
      <c r="FU37" s="201">
        <v>0</v>
      </c>
      <c r="FV37" s="201">
        <v>0</v>
      </c>
      <c r="FW37" s="201">
        <v>0</v>
      </c>
      <c r="FX37" s="201">
        <v>0</v>
      </c>
      <c r="FY37" s="201">
        <v>0</v>
      </c>
      <c r="FZ37" s="201">
        <v>0</v>
      </c>
      <c r="GA37" s="201">
        <v>0</v>
      </c>
      <c r="GB37" s="201">
        <v>0</v>
      </c>
      <c r="GD37" s="1085" t="s">
        <v>420</v>
      </c>
    </row>
    <row r="38" spans="1:222" s="19" customFormat="1" outlineLevel="1" x14ac:dyDescent="0.2">
      <c r="A38" s="91" t="s">
        <v>467</v>
      </c>
      <c r="B38" s="205">
        <v>0</v>
      </c>
      <c r="C38" s="20"/>
      <c r="E38" s="201">
        <v>0</v>
      </c>
      <c r="F38" s="201">
        <v>0</v>
      </c>
      <c r="G38" s="201">
        <v>0</v>
      </c>
      <c r="H38" s="201">
        <v>0</v>
      </c>
      <c r="I38" s="201">
        <v>0</v>
      </c>
      <c r="J38" s="201">
        <v>0</v>
      </c>
      <c r="K38" s="201">
        <v>0</v>
      </c>
      <c r="L38" s="201">
        <v>0</v>
      </c>
      <c r="M38" s="201">
        <v>0</v>
      </c>
      <c r="N38" s="201">
        <v>0</v>
      </c>
      <c r="O38" s="201">
        <v>0</v>
      </c>
      <c r="P38" s="201">
        <v>0</v>
      </c>
      <c r="Q38" s="201">
        <v>0</v>
      </c>
      <c r="R38" s="201">
        <v>0</v>
      </c>
      <c r="S38" s="201">
        <v>0</v>
      </c>
      <c r="T38" s="201">
        <v>0</v>
      </c>
      <c r="U38" s="201">
        <v>0</v>
      </c>
      <c r="V38" s="201">
        <v>0</v>
      </c>
      <c r="W38" s="201">
        <v>0</v>
      </c>
      <c r="X38" s="201">
        <v>0</v>
      </c>
      <c r="Y38" s="201">
        <v>0</v>
      </c>
      <c r="Z38" s="201">
        <v>0</v>
      </c>
      <c r="AA38" s="201">
        <v>0</v>
      </c>
      <c r="AB38" s="201">
        <v>0</v>
      </c>
      <c r="AC38" s="201">
        <v>0</v>
      </c>
      <c r="AD38" s="201">
        <v>0</v>
      </c>
      <c r="AE38" s="201">
        <v>0</v>
      </c>
      <c r="AF38" s="201">
        <v>0</v>
      </c>
      <c r="AG38" s="201">
        <v>0</v>
      </c>
      <c r="AH38" s="201">
        <v>0</v>
      </c>
      <c r="AI38" s="201">
        <v>0</v>
      </c>
      <c r="AJ38" s="201">
        <v>0</v>
      </c>
      <c r="AK38" s="201">
        <v>0</v>
      </c>
      <c r="AL38" s="201">
        <v>0</v>
      </c>
      <c r="AM38" s="201">
        <v>0</v>
      </c>
      <c r="AN38" s="201">
        <v>0</v>
      </c>
      <c r="AO38" s="201">
        <v>0</v>
      </c>
      <c r="AP38" s="201">
        <v>0</v>
      </c>
      <c r="AQ38" s="201">
        <v>0</v>
      </c>
      <c r="AR38" s="201">
        <v>0</v>
      </c>
      <c r="AS38" s="201">
        <v>0</v>
      </c>
      <c r="AT38" s="201">
        <v>0</v>
      </c>
      <c r="AU38" s="201">
        <v>0</v>
      </c>
      <c r="AV38" s="201">
        <v>0</v>
      </c>
      <c r="AW38" s="201">
        <v>0</v>
      </c>
      <c r="AX38" s="201">
        <v>0</v>
      </c>
      <c r="AY38" s="201">
        <v>0</v>
      </c>
      <c r="AZ38" s="201">
        <v>0</v>
      </c>
      <c r="BA38" s="201">
        <v>0</v>
      </c>
      <c r="BB38" s="201">
        <v>0</v>
      </c>
      <c r="BC38" s="201">
        <v>0</v>
      </c>
      <c r="BD38" s="201">
        <v>0</v>
      </c>
      <c r="BE38" s="201">
        <v>0</v>
      </c>
      <c r="BF38" s="201">
        <v>0</v>
      </c>
      <c r="BG38" s="201">
        <v>0</v>
      </c>
      <c r="BH38" s="201">
        <v>0</v>
      </c>
      <c r="BI38" s="201">
        <v>0</v>
      </c>
      <c r="BJ38" s="201">
        <v>0</v>
      </c>
      <c r="BK38" s="201">
        <v>0</v>
      </c>
      <c r="BL38" s="201">
        <v>0</v>
      </c>
      <c r="BM38" s="201">
        <v>0</v>
      </c>
      <c r="BN38" s="201">
        <v>0</v>
      </c>
      <c r="BO38" s="201">
        <v>0</v>
      </c>
      <c r="BP38" s="201">
        <v>0</v>
      </c>
      <c r="BQ38" s="201">
        <v>0</v>
      </c>
      <c r="BR38" s="201">
        <v>0</v>
      </c>
      <c r="BS38" s="201">
        <v>0</v>
      </c>
      <c r="BT38" s="201">
        <v>0</v>
      </c>
      <c r="BU38" s="201">
        <v>0</v>
      </c>
      <c r="BV38" s="201">
        <v>0</v>
      </c>
      <c r="BW38" s="201">
        <v>0</v>
      </c>
      <c r="BX38" s="201">
        <v>0</v>
      </c>
      <c r="BY38" s="201">
        <v>0</v>
      </c>
      <c r="BZ38" s="201">
        <v>0</v>
      </c>
      <c r="CA38" s="201">
        <v>0</v>
      </c>
      <c r="CB38" s="201">
        <v>0</v>
      </c>
      <c r="CC38" s="201">
        <v>0</v>
      </c>
      <c r="CD38" s="201">
        <v>0</v>
      </c>
      <c r="CE38" s="201">
        <v>0</v>
      </c>
      <c r="CF38" s="201">
        <v>0</v>
      </c>
      <c r="CG38" s="201">
        <v>0</v>
      </c>
      <c r="CH38" s="201">
        <v>0</v>
      </c>
      <c r="CI38" s="201">
        <v>0</v>
      </c>
      <c r="CJ38" s="201">
        <v>0</v>
      </c>
      <c r="CK38" s="201">
        <v>0</v>
      </c>
      <c r="CL38" s="201">
        <v>0</v>
      </c>
      <c r="CM38" s="201">
        <v>0</v>
      </c>
      <c r="CN38" s="201">
        <v>0</v>
      </c>
      <c r="CO38" s="201">
        <v>0</v>
      </c>
      <c r="CP38" s="201">
        <v>0</v>
      </c>
      <c r="CQ38" s="201">
        <v>0</v>
      </c>
      <c r="CR38" s="201">
        <v>0</v>
      </c>
      <c r="CS38" s="201">
        <v>0</v>
      </c>
      <c r="CT38" s="201">
        <v>0</v>
      </c>
      <c r="CU38" s="201">
        <v>0</v>
      </c>
      <c r="CV38" s="201">
        <v>0</v>
      </c>
      <c r="CW38" s="201">
        <v>0</v>
      </c>
      <c r="CX38" s="201">
        <v>0</v>
      </c>
      <c r="CY38" s="201">
        <v>0</v>
      </c>
      <c r="CZ38" s="201">
        <v>0</v>
      </c>
      <c r="DA38" s="201">
        <v>0</v>
      </c>
      <c r="DB38" s="201">
        <v>0</v>
      </c>
      <c r="DC38" s="201">
        <v>0</v>
      </c>
      <c r="DD38" s="201">
        <v>0</v>
      </c>
      <c r="DE38" s="201">
        <v>0</v>
      </c>
      <c r="DF38" s="201">
        <v>0</v>
      </c>
      <c r="DG38" s="201">
        <v>0</v>
      </c>
      <c r="DH38" s="201">
        <v>0</v>
      </c>
      <c r="DI38" s="201">
        <v>0</v>
      </c>
      <c r="DJ38" s="201">
        <v>0</v>
      </c>
      <c r="DK38" s="201">
        <v>0</v>
      </c>
      <c r="DL38" s="201">
        <v>0</v>
      </c>
      <c r="DM38" s="201">
        <v>0</v>
      </c>
      <c r="DN38" s="201">
        <v>0</v>
      </c>
      <c r="DO38" s="201">
        <v>0</v>
      </c>
      <c r="DP38" s="201">
        <v>0</v>
      </c>
      <c r="DQ38" s="201">
        <v>0</v>
      </c>
      <c r="DR38" s="201">
        <v>0</v>
      </c>
      <c r="DS38" s="201">
        <v>0</v>
      </c>
      <c r="DT38" s="201">
        <v>0</v>
      </c>
      <c r="DU38" s="201">
        <v>0</v>
      </c>
      <c r="DV38" s="201">
        <v>0</v>
      </c>
      <c r="DW38" s="201">
        <v>0</v>
      </c>
      <c r="DX38" s="201">
        <v>0</v>
      </c>
      <c r="DY38" s="201">
        <v>0</v>
      </c>
      <c r="DZ38" s="201">
        <v>0</v>
      </c>
      <c r="EA38" s="201">
        <v>0</v>
      </c>
      <c r="EB38" s="201">
        <v>0</v>
      </c>
      <c r="EC38" s="201">
        <v>0</v>
      </c>
      <c r="ED38" s="201">
        <v>0</v>
      </c>
      <c r="EE38" s="201">
        <v>0</v>
      </c>
      <c r="EF38" s="201">
        <v>0</v>
      </c>
      <c r="EG38" s="201">
        <v>0</v>
      </c>
      <c r="EH38" s="201">
        <v>0</v>
      </c>
      <c r="EI38" s="201">
        <v>0</v>
      </c>
      <c r="EJ38" s="201">
        <v>0</v>
      </c>
      <c r="EK38" s="201">
        <v>0</v>
      </c>
      <c r="EL38" s="201">
        <v>0</v>
      </c>
      <c r="EM38" s="201">
        <v>0</v>
      </c>
      <c r="EN38" s="201">
        <v>0</v>
      </c>
      <c r="EO38" s="201">
        <v>0</v>
      </c>
      <c r="EP38" s="201">
        <v>0</v>
      </c>
      <c r="EQ38" s="201">
        <v>0</v>
      </c>
      <c r="ER38" s="201">
        <v>0</v>
      </c>
      <c r="ES38" s="201">
        <v>0</v>
      </c>
      <c r="ET38" s="201">
        <v>0</v>
      </c>
      <c r="EU38" s="201">
        <v>0</v>
      </c>
      <c r="EV38" s="201">
        <v>0</v>
      </c>
      <c r="EW38" s="201">
        <v>0</v>
      </c>
      <c r="EX38" s="201">
        <v>0</v>
      </c>
      <c r="EY38" s="201">
        <v>0</v>
      </c>
      <c r="EZ38" s="201">
        <v>0</v>
      </c>
      <c r="FA38" s="201">
        <v>0</v>
      </c>
      <c r="FB38" s="201">
        <v>0</v>
      </c>
      <c r="FC38" s="201">
        <v>0</v>
      </c>
      <c r="FD38" s="201">
        <v>0</v>
      </c>
      <c r="FE38" s="201">
        <v>0</v>
      </c>
      <c r="FF38" s="201">
        <v>0</v>
      </c>
      <c r="FG38" s="201">
        <v>0</v>
      </c>
      <c r="FH38" s="201">
        <v>0</v>
      </c>
      <c r="FI38" s="201">
        <v>0</v>
      </c>
      <c r="FJ38" s="201">
        <v>0</v>
      </c>
      <c r="FK38" s="201">
        <v>0</v>
      </c>
      <c r="FL38" s="201">
        <v>0</v>
      </c>
      <c r="FM38" s="201">
        <v>0</v>
      </c>
      <c r="FN38" s="201">
        <v>0</v>
      </c>
      <c r="FO38" s="201">
        <v>0</v>
      </c>
      <c r="FP38" s="201">
        <v>0</v>
      </c>
      <c r="FQ38" s="201">
        <v>0</v>
      </c>
      <c r="FR38" s="201">
        <v>0</v>
      </c>
      <c r="FS38" s="201">
        <v>0</v>
      </c>
      <c r="FT38" s="201">
        <v>0</v>
      </c>
      <c r="FU38" s="201">
        <v>0</v>
      </c>
      <c r="FV38" s="201">
        <v>0</v>
      </c>
      <c r="FW38" s="201">
        <v>0</v>
      </c>
      <c r="FX38" s="201">
        <v>0</v>
      </c>
      <c r="FY38" s="201">
        <v>0</v>
      </c>
      <c r="FZ38" s="201">
        <v>0</v>
      </c>
      <c r="GA38" s="201">
        <v>0</v>
      </c>
      <c r="GB38" s="201">
        <v>0</v>
      </c>
      <c r="GD38" s="1085" t="s">
        <v>420</v>
      </c>
    </row>
    <row r="39" spans="1:222" s="18" customFormat="1" x14ac:dyDescent="0.2">
      <c r="A39" s="1575" t="s">
        <v>468</v>
      </c>
      <c r="B39" s="14">
        <v>3651405</v>
      </c>
      <c r="D39" s="19"/>
      <c r="E39" s="86">
        <v>1095422</v>
      </c>
      <c r="F39" s="86">
        <v>0</v>
      </c>
      <c r="G39" s="86">
        <v>912851</v>
      </c>
      <c r="H39" s="86">
        <v>0</v>
      </c>
      <c r="I39" s="86">
        <v>0</v>
      </c>
      <c r="J39" s="86">
        <v>0</v>
      </c>
      <c r="K39" s="86">
        <v>0</v>
      </c>
      <c r="L39" s="86">
        <v>0</v>
      </c>
      <c r="M39" s="86">
        <v>1606618</v>
      </c>
      <c r="N39" s="86">
        <v>0</v>
      </c>
      <c r="O39" s="86">
        <v>0</v>
      </c>
      <c r="P39" s="86">
        <v>0</v>
      </c>
      <c r="Q39" s="86">
        <v>0</v>
      </c>
      <c r="R39" s="86">
        <v>0</v>
      </c>
      <c r="S39" s="86">
        <v>0</v>
      </c>
      <c r="T39" s="86">
        <v>0</v>
      </c>
      <c r="U39" s="86">
        <v>36514</v>
      </c>
      <c r="V39" s="86">
        <v>0</v>
      </c>
      <c r="W39" s="86">
        <v>0</v>
      </c>
      <c r="X39" s="86">
        <v>0</v>
      </c>
      <c r="Y39" s="86">
        <v>0</v>
      </c>
      <c r="Z39" s="86">
        <v>0</v>
      </c>
      <c r="AA39" s="86">
        <v>0</v>
      </c>
      <c r="AB39" s="86">
        <v>0</v>
      </c>
      <c r="AC39" s="86">
        <v>0</v>
      </c>
      <c r="AD39" s="86">
        <v>0</v>
      </c>
      <c r="AE39" s="86">
        <v>0</v>
      </c>
      <c r="AF39" s="86">
        <v>0</v>
      </c>
      <c r="AG39" s="86">
        <v>0</v>
      </c>
      <c r="AH39" s="86">
        <v>0</v>
      </c>
      <c r="AI39" s="86">
        <v>0</v>
      </c>
      <c r="AJ39" s="86">
        <v>0</v>
      </c>
      <c r="AK39" s="86">
        <v>0</v>
      </c>
      <c r="AL39" s="86">
        <v>0</v>
      </c>
      <c r="AM39" s="86">
        <v>0</v>
      </c>
      <c r="AN39" s="86">
        <v>0</v>
      </c>
      <c r="AO39" s="86">
        <v>0</v>
      </c>
      <c r="AP39" s="86">
        <v>0</v>
      </c>
      <c r="AQ39" s="86">
        <v>0</v>
      </c>
      <c r="AR39" s="86">
        <v>0</v>
      </c>
      <c r="AS39" s="86">
        <v>0</v>
      </c>
      <c r="AT39" s="86">
        <v>0</v>
      </c>
      <c r="AU39" s="86">
        <v>0</v>
      </c>
      <c r="AV39" s="86">
        <v>0</v>
      </c>
      <c r="AW39" s="86">
        <v>0</v>
      </c>
      <c r="AX39" s="86">
        <v>0</v>
      </c>
      <c r="AY39" s="86">
        <v>0</v>
      </c>
      <c r="AZ39" s="86">
        <v>0</v>
      </c>
      <c r="BA39" s="86">
        <v>0</v>
      </c>
      <c r="BB39" s="86">
        <v>0</v>
      </c>
      <c r="BC39" s="86">
        <v>0</v>
      </c>
      <c r="BD39" s="86">
        <v>0</v>
      </c>
      <c r="BE39" s="86">
        <v>0</v>
      </c>
      <c r="BF39" s="86">
        <v>0</v>
      </c>
      <c r="BG39" s="86">
        <v>0</v>
      </c>
      <c r="BH39" s="86">
        <v>0</v>
      </c>
      <c r="BI39" s="86">
        <v>0</v>
      </c>
      <c r="BJ39" s="86">
        <v>0</v>
      </c>
      <c r="BK39" s="86">
        <v>0</v>
      </c>
      <c r="BL39" s="86">
        <v>0</v>
      </c>
      <c r="BM39" s="86">
        <v>0</v>
      </c>
      <c r="BN39" s="86">
        <v>0</v>
      </c>
      <c r="BO39" s="86">
        <v>0</v>
      </c>
      <c r="BP39" s="86">
        <v>0</v>
      </c>
      <c r="BQ39" s="86">
        <v>0</v>
      </c>
      <c r="BR39" s="86">
        <v>0</v>
      </c>
      <c r="BS39" s="86">
        <v>0</v>
      </c>
      <c r="BT39" s="86">
        <v>0</v>
      </c>
      <c r="BU39" s="86">
        <v>0</v>
      </c>
      <c r="BV39" s="86">
        <v>0</v>
      </c>
      <c r="BW39" s="86">
        <v>0</v>
      </c>
      <c r="BX39" s="86">
        <v>0</v>
      </c>
      <c r="BY39" s="86">
        <v>0</v>
      </c>
      <c r="BZ39" s="86">
        <v>0</v>
      </c>
      <c r="CA39" s="86">
        <v>0</v>
      </c>
      <c r="CB39" s="86">
        <v>0</v>
      </c>
      <c r="CC39" s="86">
        <v>0</v>
      </c>
      <c r="CD39" s="86">
        <v>0</v>
      </c>
      <c r="CE39" s="86">
        <v>0</v>
      </c>
      <c r="CF39" s="86">
        <v>0</v>
      </c>
      <c r="CG39" s="86">
        <v>0</v>
      </c>
      <c r="CH39" s="86">
        <v>0</v>
      </c>
      <c r="CI39" s="86">
        <v>0</v>
      </c>
      <c r="CJ39" s="86">
        <v>0</v>
      </c>
      <c r="CK39" s="86">
        <v>0</v>
      </c>
      <c r="CL39" s="86">
        <v>0</v>
      </c>
      <c r="CM39" s="86">
        <v>0</v>
      </c>
      <c r="CN39" s="86">
        <v>0</v>
      </c>
      <c r="CO39" s="86">
        <v>0</v>
      </c>
      <c r="CP39" s="86">
        <v>0</v>
      </c>
      <c r="CQ39" s="86">
        <v>0</v>
      </c>
      <c r="CR39" s="86">
        <v>0</v>
      </c>
      <c r="CS39" s="86">
        <v>0</v>
      </c>
      <c r="CT39" s="86">
        <v>0</v>
      </c>
      <c r="CU39" s="86">
        <v>0</v>
      </c>
      <c r="CV39" s="86">
        <v>0</v>
      </c>
      <c r="CW39" s="86">
        <v>0</v>
      </c>
      <c r="CX39" s="86">
        <v>0</v>
      </c>
      <c r="CY39" s="86">
        <v>0</v>
      </c>
      <c r="CZ39" s="86">
        <v>0</v>
      </c>
      <c r="DA39" s="86">
        <v>0</v>
      </c>
      <c r="DB39" s="86">
        <v>0</v>
      </c>
      <c r="DC39" s="86">
        <v>0</v>
      </c>
      <c r="DD39" s="86">
        <v>0</v>
      </c>
      <c r="DE39" s="86">
        <v>0</v>
      </c>
      <c r="DF39" s="86">
        <v>0</v>
      </c>
      <c r="DG39" s="86">
        <v>0</v>
      </c>
      <c r="DH39" s="86">
        <v>0</v>
      </c>
      <c r="DI39" s="86">
        <v>0</v>
      </c>
      <c r="DJ39" s="86">
        <v>0</v>
      </c>
      <c r="DK39" s="86">
        <v>0</v>
      </c>
      <c r="DL39" s="86">
        <v>0</v>
      </c>
      <c r="DM39" s="86">
        <v>0</v>
      </c>
      <c r="DN39" s="86">
        <v>0</v>
      </c>
      <c r="DO39" s="86">
        <v>0</v>
      </c>
      <c r="DP39" s="86">
        <v>0</v>
      </c>
      <c r="DQ39" s="86">
        <v>0</v>
      </c>
      <c r="DR39" s="86">
        <v>0</v>
      </c>
      <c r="DS39" s="86">
        <v>0</v>
      </c>
      <c r="DT39" s="86">
        <v>0</v>
      </c>
      <c r="DU39" s="86">
        <v>0</v>
      </c>
      <c r="DV39" s="86">
        <v>0</v>
      </c>
      <c r="DW39" s="86">
        <v>0</v>
      </c>
      <c r="DX39" s="86">
        <v>0</v>
      </c>
      <c r="DY39" s="86">
        <v>0</v>
      </c>
      <c r="DZ39" s="86">
        <v>0</v>
      </c>
      <c r="EA39" s="86">
        <v>0</v>
      </c>
      <c r="EB39" s="86">
        <v>0</v>
      </c>
      <c r="EC39" s="86">
        <v>0</v>
      </c>
      <c r="ED39" s="86">
        <v>0</v>
      </c>
      <c r="EE39" s="86">
        <v>0</v>
      </c>
      <c r="EF39" s="86">
        <v>0</v>
      </c>
      <c r="EG39" s="86">
        <v>0</v>
      </c>
      <c r="EH39" s="86">
        <v>0</v>
      </c>
      <c r="EI39" s="86">
        <v>0</v>
      </c>
      <c r="EJ39" s="86">
        <v>0</v>
      </c>
      <c r="EK39" s="86">
        <v>0</v>
      </c>
      <c r="EL39" s="86">
        <v>0</v>
      </c>
      <c r="EM39" s="86">
        <v>0</v>
      </c>
      <c r="EN39" s="86">
        <v>0</v>
      </c>
      <c r="EO39" s="86">
        <v>0</v>
      </c>
      <c r="EP39" s="86">
        <v>0</v>
      </c>
      <c r="EQ39" s="86">
        <v>0</v>
      </c>
      <c r="ER39" s="86">
        <v>0</v>
      </c>
      <c r="ES39" s="86">
        <v>0</v>
      </c>
      <c r="ET39" s="86">
        <v>0</v>
      </c>
      <c r="EU39" s="86">
        <v>0</v>
      </c>
      <c r="EV39" s="86">
        <v>0</v>
      </c>
      <c r="EW39" s="86">
        <v>0</v>
      </c>
      <c r="EX39" s="86">
        <v>0</v>
      </c>
      <c r="EY39" s="86">
        <v>0</v>
      </c>
      <c r="EZ39" s="86">
        <v>0</v>
      </c>
      <c r="FA39" s="86">
        <v>0</v>
      </c>
      <c r="FB39" s="86">
        <v>0</v>
      </c>
      <c r="FC39" s="86">
        <v>0</v>
      </c>
      <c r="FD39" s="86">
        <v>0</v>
      </c>
      <c r="FE39" s="86">
        <v>0</v>
      </c>
      <c r="FF39" s="86">
        <v>0</v>
      </c>
      <c r="FG39" s="86">
        <v>0</v>
      </c>
      <c r="FH39" s="86">
        <v>0</v>
      </c>
      <c r="FI39" s="86">
        <v>0</v>
      </c>
      <c r="FJ39" s="86">
        <v>0</v>
      </c>
      <c r="FK39" s="86">
        <v>0</v>
      </c>
      <c r="FL39" s="86">
        <v>0</v>
      </c>
      <c r="FM39" s="86">
        <v>0</v>
      </c>
      <c r="FN39" s="86">
        <v>0</v>
      </c>
      <c r="FO39" s="86">
        <v>0</v>
      </c>
      <c r="FP39" s="86">
        <v>0</v>
      </c>
      <c r="FQ39" s="86">
        <v>0</v>
      </c>
      <c r="FR39" s="86">
        <v>0</v>
      </c>
      <c r="FS39" s="86">
        <v>0</v>
      </c>
      <c r="FT39" s="86">
        <v>0</v>
      </c>
      <c r="FU39" s="86">
        <v>0</v>
      </c>
      <c r="FV39" s="86">
        <v>0</v>
      </c>
      <c r="FW39" s="86">
        <v>0</v>
      </c>
      <c r="FX39" s="86">
        <v>0</v>
      </c>
      <c r="FY39" s="86">
        <v>0</v>
      </c>
      <c r="FZ39" s="86">
        <v>0</v>
      </c>
      <c r="GA39" s="86">
        <v>0</v>
      </c>
      <c r="GB39" s="86">
        <v>0</v>
      </c>
      <c r="GD39" s="1085" t="s">
        <v>420</v>
      </c>
    </row>
    <row r="40" spans="1:222" s="1073" customFormat="1" x14ac:dyDescent="0.2">
      <c r="C40" s="23"/>
      <c r="D40" s="19"/>
      <c r="GD40" s="1085" t="s">
        <v>420</v>
      </c>
    </row>
    <row r="41" spans="1:222" s="1073" customFormat="1" x14ac:dyDescent="0.2">
      <c r="GD41" s="1085" t="s">
        <v>420</v>
      </c>
    </row>
    <row r="42" spans="1:222" s="239" customFormat="1" ht="15" x14ac:dyDescent="0.25">
      <c r="A42" s="79" t="s">
        <v>469</v>
      </c>
      <c r="D42" s="635"/>
      <c r="E42" s="887">
        <v>40238</v>
      </c>
      <c r="F42" s="888">
        <v>40269</v>
      </c>
      <c r="G42" s="887">
        <v>40299</v>
      </c>
      <c r="H42" s="887">
        <v>40330</v>
      </c>
      <c r="I42" s="887">
        <v>40360</v>
      </c>
      <c r="J42" s="887">
        <v>40391</v>
      </c>
      <c r="K42" s="887">
        <v>40422</v>
      </c>
      <c r="L42" s="887">
        <v>40452</v>
      </c>
      <c r="M42" s="887">
        <v>40483</v>
      </c>
      <c r="N42" s="887">
        <v>40513</v>
      </c>
      <c r="O42" s="887">
        <v>40544</v>
      </c>
      <c r="P42" s="887">
        <v>40575</v>
      </c>
      <c r="Q42" s="887">
        <v>40603</v>
      </c>
      <c r="R42" s="887">
        <v>40634</v>
      </c>
      <c r="S42" s="887">
        <v>40664</v>
      </c>
      <c r="T42" s="887">
        <v>40695</v>
      </c>
      <c r="U42" s="887">
        <v>40725</v>
      </c>
      <c r="V42" s="887">
        <v>40756</v>
      </c>
      <c r="W42" s="887">
        <v>40787</v>
      </c>
      <c r="X42" s="887">
        <v>40817</v>
      </c>
      <c r="Y42" s="887">
        <v>40848</v>
      </c>
      <c r="Z42" s="887">
        <v>40878</v>
      </c>
      <c r="AA42" s="887">
        <v>40909</v>
      </c>
      <c r="AB42" s="887">
        <v>40940</v>
      </c>
      <c r="AC42" s="887">
        <v>40969</v>
      </c>
      <c r="AD42" s="887">
        <v>41000</v>
      </c>
      <c r="AE42" s="887">
        <v>41030</v>
      </c>
      <c r="AF42" s="887">
        <v>41061</v>
      </c>
      <c r="AG42" s="887">
        <v>41091</v>
      </c>
      <c r="AH42" s="887">
        <v>41122</v>
      </c>
      <c r="AI42" s="887">
        <v>41153</v>
      </c>
      <c r="AJ42" s="887">
        <v>41183</v>
      </c>
      <c r="AK42" s="887">
        <v>41214</v>
      </c>
      <c r="AL42" s="887">
        <v>41244</v>
      </c>
      <c r="AM42" s="887">
        <v>41275</v>
      </c>
      <c r="AN42" s="887">
        <v>41306</v>
      </c>
      <c r="AO42" s="887">
        <v>41334</v>
      </c>
      <c r="AP42" s="887">
        <v>41365</v>
      </c>
      <c r="AQ42" s="887">
        <v>41395</v>
      </c>
      <c r="AR42" s="887">
        <v>41426</v>
      </c>
      <c r="AS42" s="887">
        <v>41456</v>
      </c>
      <c r="AT42" s="887">
        <v>41487</v>
      </c>
      <c r="AU42" s="887">
        <v>41518</v>
      </c>
      <c r="AV42" s="887">
        <v>41548</v>
      </c>
      <c r="AW42" s="887">
        <v>41579</v>
      </c>
      <c r="AX42" s="887">
        <v>41609</v>
      </c>
      <c r="AY42" s="887">
        <v>41640</v>
      </c>
      <c r="AZ42" s="887">
        <v>41671</v>
      </c>
      <c r="BA42" s="887">
        <v>41699</v>
      </c>
      <c r="BB42" s="887">
        <v>41730</v>
      </c>
      <c r="BC42" s="887">
        <v>41760</v>
      </c>
      <c r="BD42" s="887">
        <v>41791</v>
      </c>
      <c r="BE42" s="887">
        <v>41821</v>
      </c>
      <c r="BF42" s="887">
        <v>41852</v>
      </c>
      <c r="BG42" s="887">
        <v>41883</v>
      </c>
      <c r="BH42" s="887">
        <v>41913</v>
      </c>
      <c r="BI42" s="887">
        <v>41944</v>
      </c>
      <c r="BJ42" s="887">
        <v>41974</v>
      </c>
      <c r="BK42" s="887">
        <v>42005</v>
      </c>
      <c r="BL42" s="887">
        <v>42036</v>
      </c>
      <c r="BM42" s="887">
        <v>42064</v>
      </c>
      <c r="BN42" s="887">
        <v>42095</v>
      </c>
      <c r="BO42" s="887">
        <v>42125</v>
      </c>
      <c r="BP42" s="887">
        <v>42156</v>
      </c>
      <c r="BQ42" s="887">
        <v>42186</v>
      </c>
      <c r="BR42" s="887">
        <v>42217</v>
      </c>
      <c r="BS42" s="887">
        <v>42248</v>
      </c>
      <c r="BT42" s="887">
        <v>42278</v>
      </c>
      <c r="BU42" s="887">
        <v>42309</v>
      </c>
      <c r="BV42" s="887">
        <v>42339</v>
      </c>
      <c r="BW42" s="887">
        <v>42370</v>
      </c>
      <c r="BX42" s="887">
        <v>42401</v>
      </c>
      <c r="BY42" s="887">
        <v>42430</v>
      </c>
      <c r="BZ42" s="887">
        <v>42461</v>
      </c>
      <c r="CA42" s="887">
        <v>42491</v>
      </c>
      <c r="CB42" s="887">
        <v>42522</v>
      </c>
      <c r="CC42" s="887">
        <v>42552</v>
      </c>
      <c r="CD42" s="887">
        <v>42583</v>
      </c>
      <c r="CE42" s="887">
        <v>42614</v>
      </c>
      <c r="CF42" s="887">
        <v>42644</v>
      </c>
      <c r="CG42" s="887">
        <v>42675</v>
      </c>
      <c r="CH42" s="887">
        <v>42705</v>
      </c>
      <c r="CI42" s="887">
        <v>42736</v>
      </c>
      <c r="CJ42" s="887">
        <v>42767</v>
      </c>
      <c r="CK42" s="887">
        <v>42795</v>
      </c>
      <c r="CL42" s="887">
        <v>42826</v>
      </c>
      <c r="CM42" s="887">
        <v>42856</v>
      </c>
      <c r="CN42" s="887">
        <v>42887</v>
      </c>
      <c r="CO42" s="887">
        <v>42917</v>
      </c>
      <c r="CP42" s="887">
        <v>42948</v>
      </c>
      <c r="CQ42" s="887">
        <v>42979</v>
      </c>
      <c r="CR42" s="887">
        <v>43009</v>
      </c>
      <c r="CS42" s="887">
        <v>43040</v>
      </c>
      <c r="CT42" s="887">
        <v>43070</v>
      </c>
      <c r="CU42" s="887">
        <v>43101</v>
      </c>
      <c r="CV42" s="887">
        <v>43132</v>
      </c>
      <c r="CW42" s="887">
        <v>43160</v>
      </c>
      <c r="CX42" s="887">
        <v>43191</v>
      </c>
      <c r="CY42" s="887">
        <v>43221</v>
      </c>
      <c r="CZ42" s="887">
        <v>43252</v>
      </c>
      <c r="DA42" s="887">
        <v>43282</v>
      </c>
      <c r="DB42" s="887">
        <v>43313</v>
      </c>
      <c r="DC42" s="887">
        <v>43344</v>
      </c>
      <c r="DD42" s="887">
        <v>43374</v>
      </c>
      <c r="DE42" s="887">
        <v>43405</v>
      </c>
      <c r="DF42" s="887">
        <v>43435</v>
      </c>
      <c r="DG42" s="887">
        <v>43466</v>
      </c>
      <c r="DH42" s="887">
        <v>43497</v>
      </c>
      <c r="DI42" s="887">
        <v>43525</v>
      </c>
      <c r="DJ42" s="887">
        <v>43556</v>
      </c>
      <c r="DK42" s="887">
        <v>43586</v>
      </c>
      <c r="DL42" s="887">
        <v>43617</v>
      </c>
      <c r="DM42" s="887">
        <v>43647</v>
      </c>
      <c r="DN42" s="887">
        <v>43678</v>
      </c>
      <c r="DO42" s="887">
        <v>43709</v>
      </c>
      <c r="DP42" s="887">
        <v>43739</v>
      </c>
      <c r="DQ42" s="887">
        <v>43770</v>
      </c>
      <c r="DR42" s="887">
        <v>43800</v>
      </c>
      <c r="DS42" s="887">
        <v>43831</v>
      </c>
      <c r="DT42" s="887">
        <v>43862</v>
      </c>
      <c r="DU42" s="887">
        <v>43891</v>
      </c>
      <c r="DV42" s="887">
        <v>43922</v>
      </c>
      <c r="DW42" s="887">
        <v>43952</v>
      </c>
      <c r="DX42" s="887">
        <v>43983</v>
      </c>
      <c r="DY42" s="887">
        <v>44013</v>
      </c>
      <c r="DZ42" s="887">
        <v>44044</v>
      </c>
      <c r="EA42" s="887">
        <v>44075</v>
      </c>
      <c r="EB42" s="887">
        <v>44105</v>
      </c>
      <c r="EC42" s="887">
        <v>44136</v>
      </c>
      <c r="ED42" s="887">
        <v>44166</v>
      </c>
      <c r="EE42" s="887">
        <v>44197</v>
      </c>
      <c r="EF42" s="887">
        <v>44228</v>
      </c>
      <c r="EG42" s="887">
        <v>44256</v>
      </c>
      <c r="EH42" s="887">
        <v>44287</v>
      </c>
      <c r="EI42" s="887">
        <v>44317</v>
      </c>
      <c r="EJ42" s="887">
        <v>44348</v>
      </c>
      <c r="EK42" s="887">
        <v>44378</v>
      </c>
      <c r="EL42" s="887">
        <v>44409</v>
      </c>
      <c r="EM42" s="887">
        <v>44440</v>
      </c>
      <c r="EN42" s="887">
        <v>44470</v>
      </c>
      <c r="EO42" s="887">
        <v>44501</v>
      </c>
      <c r="EP42" s="887">
        <v>44531</v>
      </c>
      <c r="EQ42" s="887">
        <v>44562</v>
      </c>
      <c r="ER42" s="887">
        <v>44593</v>
      </c>
      <c r="ES42" s="887">
        <v>44621</v>
      </c>
      <c r="ET42" s="887">
        <v>44652</v>
      </c>
      <c r="EU42" s="887">
        <v>44682</v>
      </c>
      <c r="EV42" s="887">
        <v>44713</v>
      </c>
      <c r="EW42" s="887">
        <v>44743</v>
      </c>
      <c r="EX42" s="887">
        <v>44774</v>
      </c>
      <c r="EY42" s="887">
        <v>44805</v>
      </c>
      <c r="EZ42" s="887">
        <v>44835</v>
      </c>
      <c r="FA42" s="887">
        <v>44866</v>
      </c>
      <c r="FB42" s="887">
        <v>44896</v>
      </c>
      <c r="FC42" s="887">
        <v>44927</v>
      </c>
      <c r="FD42" s="887">
        <v>44958</v>
      </c>
      <c r="FE42" s="887">
        <v>44986</v>
      </c>
      <c r="FF42" s="887">
        <v>45017</v>
      </c>
      <c r="FG42" s="887">
        <v>45047</v>
      </c>
      <c r="FH42" s="887">
        <v>45078</v>
      </c>
      <c r="FI42" s="887">
        <v>45108</v>
      </c>
      <c r="FJ42" s="887">
        <v>45139</v>
      </c>
      <c r="FK42" s="887">
        <v>45170</v>
      </c>
      <c r="FL42" s="887">
        <v>45200</v>
      </c>
      <c r="FM42" s="887">
        <v>45231</v>
      </c>
      <c r="FN42" s="887">
        <v>45261</v>
      </c>
      <c r="FO42" s="887">
        <v>45292</v>
      </c>
      <c r="FP42" s="887">
        <v>45323</v>
      </c>
      <c r="FQ42" s="887">
        <v>45352</v>
      </c>
      <c r="FR42" s="887">
        <v>45383</v>
      </c>
      <c r="FS42" s="887">
        <v>45413</v>
      </c>
      <c r="FT42" s="887">
        <v>45444</v>
      </c>
      <c r="FU42" s="887">
        <v>45474</v>
      </c>
      <c r="FV42" s="887">
        <v>45505</v>
      </c>
      <c r="FW42" s="887">
        <v>45536</v>
      </c>
      <c r="FX42" s="887">
        <v>45566</v>
      </c>
      <c r="FY42" s="887">
        <v>45597</v>
      </c>
      <c r="FZ42" s="887">
        <v>45627</v>
      </c>
      <c r="GA42" s="887">
        <v>45658</v>
      </c>
      <c r="GB42" s="887">
        <v>45689</v>
      </c>
      <c r="GC42" s="887">
        <v>45717</v>
      </c>
      <c r="GD42" s="887">
        <v>45748</v>
      </c>
      <c r="GE42" s="887">
        <v>45778</v>
      </c>
      <c r="GF42" s="887">
        <v>45809</v>
      </c>
      <c r="GG42" s="887">
        <v>45839</v>
      </c>
      <c r="GH42" s="887">
        <v>45870</v>
      </c>
      <c r="GI42" s="887">
        <v>45901</v>
      </c>
      <c r="GJ42" s="887">
        <v>45931</v>
      </c>
      <c r="GK42" s="887">
        <v>45962</v>
      </c>
      <c r="GL42" s="887">
        <v>45992</v>
      </c>
      <c r="GM42" s="887">
        <v>46023</v>
      </c>
      <c r="GN42" s="887">
        <v>46054</v>
      </c>
      <c r="GO42" s="887">
        <v>46082</v>
      </c>
      <c r="GP42" s="887">
        <v>46113</v>
      </c>
      <c r="GQ42" s="887">
        <v>46143</v>
      </c>
      <c r="GR42" s="887">
        <v>46174</v>
      </c>
      <c r="GS42" s="887">
        <v>46204</v>
      </c>
      <c r="GT42" s="887">
        <v>46235</v>
      </c>
      <c r="GU42" s="887">
        <v>46266</v>
      </c>
      <c r="GV42" s="887">
        <v>46296</v>
      </c>
      <c r="GW42" s="887">
        <v>46327</v>
      </c>
      <c r="GX42" s="887">
        <v>46357</v>
      </c>
      <c r="GY42" s="887">
        <v>46388</v>
      </c>
      <c r="GZ42" s="887">
        <v>46419</v>
      </c>
      <c r="HA42" s="887">
        <v>46447</v>
      </c>
      <c r="HB42" s="887">
        <v>46478</v>
      </c>
      <c r="HC42" s="887">
        <v>46508</v>
      </c>
      <c r="HD42" s="887">
        <v>46539</v>
      </c>
      <c r="HE42" s="887">
        <v>46569</v>
      </c>
      <c r="HF42" s="887">
        <v>46600</v>
      </c>
      <c r="HG42" s="887">
        <v>46631</v>
      </c>
      <c r="HH42" s="887">
        <v>46661</v>
      </c>
      <c r="HI42" s="887">
        <v>46692</v>
      </c>
      <c r="HJ42" s="887">
        <v>46722</v>
      </c>
      <c r="HK42" s="887">
        <v>46753</v>
      </c>
      <c r="HL42" s="887">
        <v>46784</v>
      </c>
      <c r="HM42" s="887">
        <v>46813</v>
      </c>
      <c r="HN42" s="887">
        <v>46844</v>
      </c>
    </row>
    <row r="43" spans="1:222" s="239" customFormat="1" ht="15" x14ac:dyDescent="0.25">
      <c r="A43" s="220" t="s">
        <v>470</v>
      </c>
      <c r="D43" s="635"/>
      <c r="E43" s="889">
        <v>0.35</v>
      </c>
      <c r="F43" s="889">
        <v>0.35128618329015288</v>
      </c>
      <c r="G43" s="889">
        <v>0.35229469034378991</v>
      </c>
      <c r="H43" s="889">
        <v>0.3533060927190354</v>
      </c>
      <c r="I43" s="889">
        <v>0.35432039872806448</v>
      </c>
      <c r="J43" s="889">
        <v>0.3553376167069156</v>
      </c>
      <c r="K43" s="889">
        <v>0.35635775501555922</v>
      </c>
      <c r="L43" s="889">
        <v>0.35738082203796639</v>
      </c>
      <c r="M43" s="889">
        <v>0.35840682618217773</v>
      </c>
      <c r="N43" s="889">
        <v>0.35943577588037245</v>
      </c>
      <c r="O43" s="889">
        <v>0.36046767958893772</v>
      </c>
      <c r="P43" s="889">
        <v>0.36150254578853813</v>
      </c>
      <c r="Q43" s="889">
        <v>0.36254038298418539</v>
      </c>
      <c r="R43" s="889">
        <v>0.36358119970530822</v>
      </c>
      <c r="S43" s="889">
        <v>0.36462500450582253</v>
      </c>
      <c r="T43" s="889">
        <v>0.36567180596420162</v>
      </c>
      <c r="U43" s="889">
        <v>0.36672161268354669</v>
      </c>
      <c r="V43" s="889">
        <v>0.3677744332916576</v>
      </c>
      <c r="W43" s="889">
        <v>0.36883027644110378</v>
      </c>
      <c r="X43" s="889">
        <v>0.36988915080929524</v>
      </c>
      <c r="Y43" s="889">
        <v>0.37095106509855397</v>
      </c>
      <c r="Z43" s="889">
        <v>0.3720160280361855</v>
      </c>
      <c r="AA43" s="889">
        <v>0.37308404837455056</v>
      </c>
      <c r="AB43" s="889">
        <v>0.374155134891137</v>
      </c>
      <c r="AC43" s="889">
        <v>0.37522929638863189</v>
      </c>
      <c r="AD43" s="889">
        <v>0.37630654169499406</v>
      </c>
      <c r="AE43" s="889">
        <v>0.37738687966352635</v>
      </c>
      <c r="AF43" s="889">
        <v>0.37847031917294871</v>
      </c>
      <c r="AG43" s="889">
        <v>0.37955686912747083</v>
      </c>
      <c r="AH43" s="889">
        <v>0.38064653845686564</v>
      </c>
      <c r="AI43" s="889">
        <v>0.38173933611654243</v>
      </c>
      <c r="AJ43" s="889">
        <v>0.38283527108762055</v>
      </c>
      <c r="AK43" s="889">
        <v>0.38393435237700335</v>
      </c>
      <c r="AL43" s="889">
        <v>0.38503658901745202</v>
      </c>
      <c r="AM43" s="889">
        <v>0.4</v>
      </c>
      <c r="AN43" s="889">
        <v>0.45</v>
      </c>
      <c r="AO43" s="889">
        <v>0.5</v>
      </c>
      <c r="AP43" s="889">
        <v>0.6</v>
      </c>
      <c r="AQ43" s="889">
        <v>0.60196424386931935</v>
      </c>
      <c r="AR43" s="889">
        <v>0.60393491816193567</v>
      </c>
      <c r="AS43" s="889">
        <v>0.60591204392938147</v>
      </c>
      <c r="AT43" s="889">
        <v>0.60789564229210657</v>
      </c>
      <c r="AU43" s="889">
        <v>0.60988573443970362</v>
      </c>
      <c r="AV43" s="889">
        <v>0.61188234163113453</v>
      </c>
      <c r="AW43" s="889">
        <v>0.61388548519495745</v>
      </c>
      <c r="AX43" s="889">
        <v>0.61589518652955466</v>
      </c>
      <c r="AY43" s="889">
        <v>0.61791146710336131</v>
      </c>
      <c r="AZ43" s="889">
        <v>0.61993434845509443</v>
      </c>
      <c r="BA43" s="889">
        <v>0.62196385219398342</v>
      </c>
      <c r="BB43" s="889">
        <v>0.62400000000000055</v>
      </c>
      <c r="BC43" s="889">
        <v>0.62604281362409264</v>
      </c>
      <c r="BD43" s="889">
        <v>0.62809231488841355</v>
      </c>
      <c r="BE43" s="889">
        <v>0.6301485256865571</v>
      </c>
      <c r="BF43" s="889">
        <v>0.63221146798379113</v>
      </c>
      <c r="BG43" s="889">
        <v>0.63428116381729205</v>
      </c>
      <c r="BH43" s="889">
        <v>0.63635763529638012</v>
      </c>
      <c r="BI43" s="889">
        <v>0.63844090460275593</v>
      </c>
      <c r="BJ43" s="889">
        <v>0.64053099399073699</v>
      </c>
      <c r="BK43" s="889">
        <v>0.64262792578749584</v>
      </c>
      <c r="BL43" s="889">
        <v>0.64473172239329835</v>
      </c>
      <c r="BM43" s="889">
        <v>0.64684240628174294</v>
      </c>
      <c r="BN43" s="889">
        <v>0.64896000000000076</v>
      </c>
      <c r="BO43" s="889">
        <v>0.65108452616905654</v>
      </c>
      <c r="BP43" s="889">
        <v>0.65321600748395037</v>
      </c>
      <c r="BQ43" s="889">
        <v>0.65535446671401976</v>
      </c>
      <c r="BR43" s="889">
        <v>0.65749992670314317</v>
      </c>
      <c r="BS43" s="889">
        <v>0.65965241036998412</v>
      </c>
      <c r="BT43" s="889">
        <v>0.66181194070823579</v>
      </c>
      <c r="BU43" s="889">
        <v>0.66397854078686658</v>
      </c>
      <c r="BV43" s="889">
        <v>0.66615223375036692</v>
      </c>
      <c r="BW43" s="889">
        <v>0.66833304281899619</v>
      </c>
      <c r="BX43" s="889">
        <v>0.67052099128903075</v>
      </c>
      <c r="BY43" s="889">
        <v>0.67271610253301306</v>
      </c>
      <c r="BZ43" s="889">
        <v>0.67491840000000114</v>
      </c>
      <c r="CA43" s="889">
        <v>0.67712790721581917</v>
      </c>
      <c r="CB43" s="889">
        <v>0.67934464778330872</v>
      </c>
      <c r="CC43" s="889">
        <v>0.68156864538258088</v>
      </c>
      <c r="CD43" s="889">
        <v>0.6837999237712693</v>
      </c>
      <c r="CE43" s="889">
        <v>0.68603850678478384</v>
      </c>
      <c r="CF43" s="889">
        <v>0.68828441833656551</v>
      </c>
      <c r="CG43" s="889">
        <v>0.69053768241834157</v>
      </c>
      <c r="CH43" s="889">
        <v>0.69279832310038192</v>
      </c>
      <c r="CI43" s="889">
        <v>0.6950663645317563</v>
      </c>
      <c r="CJ43" s="889">
        <v>0.69734183094059232</v>
      </c>
      <c r="CK43" s="889">
        <v>0.69962474663433394</v>
      </c>
      <c r="CL43" s="889">
        <v>0.70191513600000155</v>
      </c>
      <c r="CM43" s="889">
        <v>0.70421302350445236</v>
      </c>
      <c r="CN43" s="889">
        <v>0.70651843369464151</v>
      </c>
      <c r="CO43" s="889">
        <v>0.70883139119788452</v>
      </c>
      <c r="CP43" s="889">
        <v>0.71115192072212041</v>
      </c>
      <c r="CQ43" s="889">
        <v>0.71348004705617563</v>
      </c>
      <c r="CR43" s="889">
        <v>0.71581579507002857</v>
      </c>
      <c r="CS43" s="889">
        <v>0.71815918971507564</v>
      </c>
      <c r="CT43" s="889">
        <v>0.72051025602439767</v>
      </c>
      <c r="CU43" s="889">
        <v>0.72286901911302703</v>
      </c>
      <c r="CV43" s="889">
        <v>0.72523550417821647</v>
      </c>
      <c r="CW43" s="889">
        <v>0.72760973649970784</v>
      </c>
      <c r="CX43" s="889">
        <v>0.72999174144000223</v>
      </c>
      <c r="CY43" s="889">
        <v>0.73238154444463099</v>
      </c>
      <c r="CZ43" s="889">
        <v>0.73477917104242763</v>
      </c>
      <c r="DA43" s="889">
        <v>0.73718464684580032</v>
      </c>
      <c r="DB43" s="889">
        <v>0.73959799755100564</v>
      </c>
      <c r="DC43" s="889">
        <v>0.74201924893842297</v>
      </c>
      <c r="DD43" s="889">
        <v>0.74444842687283008</v>
      </c>
      <c r="DE43" s="889">
        <v>0.74688555730367912</v>
      </c>
      <c r="DF43" s="889">
        <v>0.74933066626537392</v>
      </c>
      <c r="DG43" s="889">
        <v>0.75178377987754852</v>
      </c>
      <c r="DH43" s="889">
        <v>0.75424492434534551</v>
      </c>
      <c r="DI43" s="889">
        <v>0.75671412595969645</v>
      </c>
      <c r="DJ43" s="889">
        <v>0.75919141109760258</v>
      </c>
      <c r="DK43" s="889">
        <v>0.76167680622241651</v>
      </c>
      <c r="DL43" s="889">
        <v>0.76417033788412503</v>
      </c>
      <c r="DM43" s="889">
        <v>0.76667203271963269</v>
      </c>
      <c r="DN43" s="889">
        <v>0.7691819174530462</v>
      </c>
      <c r="DO43" s="889">
        <v>0.77170001889596029</v>
      </c>
      <c r="DP43" s="889">
        <v>0.77422636394774369</v>
      </c>
      <c r="DQ43" s="889">
        <v>0.77676097959582668</v>
      </c>
      <c r="DR43" s="889">
        <v>0.77930389291598934</v>
      </c>
      <c r="DS43" s="889">
        <v>0.78185513107265092</v>
      </c>
      <c r="DT43" s="889">
        <v>0.78441472131915979</v>
      </c>
      <c r="DU43" s="889">
        <v>0.78698269099808482</v>
      </c>
      <c r="DV43" s="889">
        <v>0.78955906754150718</v>
      </c>
      <c r="DW43" s="889">
        <v>0.79214387847131373</v>
      </c>
      <c r="DX43" s="889">
        <v>0.79473715139949064</v>
      </c>
      <c r="DY43" s="889">
        <v>0.79733891402841861</v>
      </c>
      <c r="DZ43" s="889">
        <v>0.79994919415116872</v>
      </c>
      <c r="EA43" s="889">
        <v>0.80256801965179936</v>
      </c>
      <c r="EB43" s="889">
        <v>0.80519541850565401</v>
      </c>
      <c r="EC43" s="889">
        <v>0.80783141877966025</v>
      </c>
      <c r="ED43" s="889">
        <v>0.81047604863262945</v>
      </c>
      <c r="EE43" s="889">
        <v>0.8131293363155575</v>
      </c>
      <c r="EF43" s="889">
        <v>0.81579131017192674</v>
      </c>
      <c r="EG43" s="889">
        <v>0.81846199863800873</v>
      </c>
      <c r="EH43" s="889">
        <v>0.82114143024316799</v>
      </c>
      <c r="EI43" s="889">
        <v>0.82382963361016681</v>
      </c>
      <c r="EJ43" s="889">
        <v>0.82652663745547073</v>
      </c>
      <c r="EK43" s="889">
        <v>0.82923247058955585</v>
      </c>
      <c r="EL43" s="889">
        <v>0.83194716191721596</v>
      </c>
      <c r="EM43" s="889">
        <v>0.83467074043787182</v>
      </c>
      <c r="EN43" s="889">
        <v>0.83740323524588067</v>
      </c>
      <c r="EO43" s="889">
        <v>0.84014467553084715</v>
      </c>
      <c r="EP43" s="889">
        <v>0.8428950905779351</v>
      </c>
      <c r="EQ43" s="889">
        <v>0.84565450976818024</v>
      </c>
      <c r="ER43" s="889">
        <v>0.84842296257880423</v>
      </c>
      <c r="ES43" s="889">
        <v>0.85120047858352954</v>
      </c>
      <c r="ET43" s="889">
        <v>0.8539870874528952</v>
      </c>
      <c r="EU43" s="889">
        <v>0.85678281895457398</v>
      </c>
      <c r="EV43" s="889">
        <v>0.85958770295369014</v>
      </c>
      <c r="EW43" s="889">
        <v>0.86240176941313862</v>
      </c>
      <c r="EX43" s="889">
        <v>0.86522504839390513</v>
      </c>
      <c r="EY43" s="889">
        <v>0.8680575700553872</v>
      </c>
      <c r="EZ43" s="889">
        <v>0.87089936465571649</v>
      </c>
      <c r="FA43" s="889">
        <v>0.87375046255208166</v>
      </c>
      <c r="FB43" s="889">
        <v>0.87661089420105309</v>
      </c>
      <c r="FC43" s="889">
        <v>0.87948069015890806</v>
      </c>
      <c r="FD43" s="889">
        <v>0.88235988108195706</v>
      </c>
      <c r="FE43" s="889">
        <v>0.88524849772687142</v>
      </c>
      <c r="FF43" s="889">
        <v>0.88814657095101168</v>
      </c>
      <c r="FG43" s="889">
        <v>0.8910541317127576</v>
      </c>
      <c r="FH43" s="889">
        <v>0.89397121107183841</v>
      </c>
      <c r="FI43" s="889">
        <v>0.89689784018966479</v>
      </c>
      <c r="FJ43" s="889">
        <v>0.89983405032966202</v>
      </c>
      <c r="FK43" s="889">
        <v>0.90277987285760342</v>
      </c>
      <c r="FL43" s="889">
        <v>0.90573533924194582</v>
      </c>
      <c r="FM43" s="889">
        <v>0.90870048105416557</v>
      </c>
      <c r="FN43" s="889">
        <v>0.91167532996909584</v>
      </c>
      <c r="FO43" s="889">
        <v>0.91465991776526501</v>
      </c>
      <c r="FP43" s="889">
        <v>0.917654276325236</v>
      </c>
      <c r="FQ43" s="889">
        <v>0.9206584376359469</v>
      </c>
      <c r="FR43" s="889">
        <v>0.92367243378905284</v>
      </c>
      <c r="FS43" s="889">
        <v>0.92669629698126854</v>
      </c>
      <c r="FT43" s="889">
        <v>0.92973005951471255</v>
      </c>
      <c r="FU43" s="889">
        <v>0.93277375379725203</v>
      </c>
      <c r="FV43" s="889">
        <v>0.93582741234284905</v>
      </c>
      <c r="FW43" s="889">
        <v>0.93889106777190812</v>
      </c>
      <c r="FX43" s="889">
        <v>0.94196475281162428</v>
      </c>
      <c r="FY43" s="889">
        <v>0.94504850029633292</v>
      </c>
      <c r="FZ43" s="889">
        <v>0.94814234316786039</v>
      </c>
      <c r="GA43" s="889">
        <v>0.95124631447587626</v>
      </c>
      <c r="GB43" s="889">
        <v>0.95436044737824599</v>
      </c>
      <c r="GC43" s="889">
        <v>0.9574847751413853</v>
      </c>
      <c r="GD43" s="889">
        <v>0.96061933114061548</v>
      </c>
      <c r="GE43" s="889">
        <v>0.96376414886051986</v>
      </c>
      <c r="GF43" s="889">
        <v>0.96691926189530164</v>
      </c>
      <c r="GG43" s="889">
        <v>0.9700847039491427</v>
      </c>
      <c r="GH43" s="889">
        <v>0.97326050883656368</v>
      </c>
      <c r="GI43" s="889">
        <v>0.97644671048278509</v>
      </c>
      <c r="GJ43" s="889">
        <v>0.97964334292408983</v>
      </c>
      <c r="GK43" s="889">
        <v>0.9828504403081868</v>
      </c>
      <c r="GL43" s="889">
        <v>0.98606803689457545</v>
      </c>
      <c r="GM43" s="889">
        <v>0.98929616705491197</v>
      </c>
      <c r="GN43" s="889">
        <v>0.99253486527337653</v>
      </c>
      <c r="GO43" s="889">
        <v>0.99578416614704146</v>
      </c>
      <c r="GP43" s="889">
        <v>0.99904410438624081</v>
      </c>
      <c r="GQ43" s="889">
        <v>1.0023147148149414</v>
      </c>
      <c r="GR43" s="889">
        <v>1.0055960323711144</v>
      </c>
      <c r="GS43" s="889">
        <v>1.0088880921071091</v>
      </c>
      <c r="GT43" s="889">
        <v>1.0121909291900268</v>
      </c>
      <c r="GU43" s="889">
        <v>1.0155045789020971</v>
      </c>
      <c r="GV43" s="889">
        <v>1.0188290766410542</v>
      </c>
      <c r="GW43" s="889">
        <v>1.0221644579205149</v>
      </c>
      <c r="GX43" s="889">
        <v>1.0255107583703591</v>
      </c>
      <c r="GY43" s="889">
        <v>1.0288680137371091</v>
      </c>
      <c r="GZ43" s="889">
        <v>1.0322362598843122</v>
      </c>
      <c r="HA43" s="889">
        <v>1.0356155327929237</v>
      </c>
      <c r="HB43" s="889">
        <v>1.039005868561691</v>
      </c>
      <c r="HC43" s="889">
        <v>1.0424073034075396</v>
      </c>
      <c r="HD43" s="889">
        <v>1.0458198736659596</v>
      </c>
      <c r="HE43" s="889">
        <v>1.049243615791394</v>
      </c>
      <c r="HF43" s="889">
        <v>1.0526785663576286</v>
      </c>
      <c r="HG43" s="889">
        <v>1.0561247620581817</v>
      </c>
      <c r="HH43" s="889">
        <v>1.059582239706697</v>
      </c>
      <c r="HI43" s="889">
        <v>1.0630510362373362</v>
      </c>
      <c r="HJ43" s="889">
        <v>1.066531188705174</v>
      </c>
      <c r="HK43" s="889">
        <v>1.070022734286594</v>
      </c>
      <c r="HL43" s="889">
        <v>1.0735257102796854</v>
      </c>
      <c r="HM43" s="889">
        <v>1.0770401541046413</v>
      </c>
      <c r="HN43" s="889">
        <v>1.0805661033041594</v>
      </c>
    </row>
    <row r="44" spans="1:222" s="239" customFormat="1" ht="15" x14ac:dyDescent="0.25">
      <c r="A44" s="1576" t="s">
        <v>471</v>
      </c>
      <c r="D44" s="635"/>
      <c r="E44" s="890">
        <v>3.6748094004368514E-3</v>
      </c>
      <c r="F44" s="890">
        <v>2.8708987190766422E-3</v>
      </c>
      <c r="G44" s="890">
        <v>2.8708987190766422E-3</v>
      </c>
      <c r="H44" s="890">
        <v>2.8708987190766422E-3</v>
      </c>
      <c r="I44" s="890">
        <v>2.8708987190766422E-3</v>
      </c>
      <c r="J44" s="890">
        <v>2.8708987190766422E-3</v>
      </c>
      <c r="K44" s="890">
        <v>2.8708987190766422E-3</v>
      </c>
      <c r="L44" s="890">
        <v>2.8708987190766422E-3</v>
      </c>
      <c r="M44" s="890">
        <v>2.8708987190766422E-3</v>
      </c>
      <c r="N44" s="890">
        <v>2.8708987190766422E-3</v>
      </c>
      <c r="O44" s="890">
        <v>2.8708987190766422E-3</v>
      </c>
      <c r="P44" s="890">
        <v>2.8708987190766422E-3</v>
      </c>
      <c r="Q44" s="890">
        <v>2.8708987190766422E-3</v>
      </c>
      <c r="R44" s="890">
        <v>2.8708987190766422E-3</v>
      </c>
      <c r="S44" s="890">
        <v>2.8708987190766422E-3</v>
      </c>
      <c r="T44" s="890">
        <v>2.8708987190766422E-3</v>
      </c>
      <c r="U44" s="890">
        <v>2.8708987190766422E-3</v>
      </c>
      <c r="V44" s="890">
        <v>2.8708987190766422E-3</v>
      </c>
      <c r="W44" s="890">
        <v>2.8708987190766422E-3</v>
      </c>
      <c r="X44" s="890">
        <v>2.8708987190766422E-3</v>
      </c>
      <c r="Y44" s="890">
        <v>2.8708987190766422E-3</v>
      </c>
      <c r="Z44" s="890">
        <v>2.8708987190766422E-3</v>
      </c>
      <c r="AA44" s="890">
        <v>2.8708987190766422E-3</v>
      </c>
      <c r="AB44" s="890">
        <v>2.8708987190766422E-3</v>
      </c>
      <c r="AC44" s="890">
        <v>2.8708987190766422E-3</v>
      </c>
      <c r="AD44" s="890">
        <v>2.8708987190766422E-3</v>
      </c>
      <c r="AE44" s="890">
        <v>2.8708987190766422E-3</v>
      </c>
      <c r="AF44" s="890">
        <v>2.8708987190766422E-3</v>
      </c>
      <c r="AG44" s="890">
        <v>2.8708987190766422E-3</v>
      </c>
      <c r="AH44" s="890">
        <v>2.8708987190766422E-3</v>
      </c>
      <c r="AI44" s="890">
        <v>2.8708987190766422E-3</v>
      </c>
      <c r="AJ44" s="890">
        <v>2.8708987190766422E-3</v>
      </c>
      <c r="AK44" s="890">
        <v>2.8708987190766422E-3</v>
      </c>
      <c r="AL44" s="890">
        <v>2.8708987190766422E-3</v>
      </c>
      <c r="AM44" s="890">
        <v>2.9516094330215292E-3</v>
      </c>
      <c r="AN44" s="890">
        <v>3.0322487646148311E-3</v>
      </c>
      <c r="AO44" s="890">
        <v>3.2737397821989145E-3</v>
      </c>
      <c r="AP44" s="890">
        <v>3.2737397821989145E-3</v>
      </c>
      <c r="AQ44" s="890">
        <v>3.2737397821989145E-3</v>
      </c>
      <c r="AR44" s="890">
        <v>3.2737397821989145E-3</v>
      </c>
      <c r="AS44" s="890">
        <v>3.2737397821989145E-3</v>
      </c>
      <c r="AT44" s="890">
        <v>3.2737397821989145E-3</v>
      </c>
      <c r="AU44" s="890">
        <v>3.2737397821989145E-3</v>
      </c>
      <c r="AV44" s="890">
        <v>3.2737397821989145E-3</v>
      </c>
      <c r="AW44" s="890">
        <v>3.2737397821989145E-3</v>
      </c>
      <c r="AX44" s="890">
        <v>3.2737397821989145E-3</v>
      </c>
      <c r="AY44" s="890">
        <v>3.2737397821989145E-3</v>
      </c>
      <c r="AZ44" s="890">
        <v>3.2737397821989145E-3</v>
      </c>
      <c r="BA44" s="890">
        <v>3.2737397821989145E-3</v>
      </c>
      <c r="BB44" s="890">
        <v>3.2737397821989145E-3</v>
      </c>
      <c r="BC44" s="890">
        <v>3.2737397821989145E-3</v>
      </c>
      <c r="BD44" s="890">
        <v>3.2737397821989145E-3</v>
      </c>
      <c r="BE44" s="890">
        <v>3.2737397821989145E-3</v>
      </c>
      <c r="BF44" s="890">
        <v>3.2737397821989145E-3</v>
      </c>
      <c r="BG44" s="890">
        <v>3.2737397821989145E-3</v>
      </c>
      <c r="BH44" s="890">
        <v>3.2737397821989145E-3</v>
      </c>
      <c r="BI44" s="890">
        <v>3.2737397821989145E-3</v>
      </c>
      <c r="BJ44" s="890">
        <v>3.2737397821989145E-3</v>
      </c>
      <c r="BK44" s="890">
        <v>3.2737397821989145E-3</v>
      </c>
      <c r="BL44" s="890">
        <v>3.2737397821989145E-3</v>
      </c>
      <c r="BM44" s="890">
        <v>3.2737397821989145E-3</v>
      </c>
      <c r="BN44" s="890">
        <v>3.2737397821989145E-3</v>
      </c>
      <c r="BO44" s="890">
        <v>3.2737397821989145E-3</v>
      </c>
      <c r="BP44" s="890">
        <v>3.2737397821989145E-3</v>
      </c>
      <c r="BQ44" s="890">
        <v>3.2737397821989145E-3</v>
      </c>
      <c r="BR44" s="890">
        <v>3.2737397821989145E-3</v>
      </c>
      <c r="BS44" s="890">
        <v>3.2737397821989145E-3</v>
      </c>
      <c r="BT44" s="890">
        <v>3.2737397821989145E-3</v>
      </c>
      <c r="BU44" s="890">
        <v>3.2737397821989145E-3</v>
      </c>
      <c r="BV44" s="890">
        <v>3.2737397821989145E-3</v>
      </c>
      <c r="BW44" s="890">
        <v>3.2737397821989145E-3</v>
      </c>
      <c r="BX44" s="890">
        <v>3.2737397821989145E-3</v>
      </c>
      <c r="BY44" s="890">
        <v>3.2737397821989145E-3</v>
      </c>
      <c r="BZ44" s="890">
        <v>3.2737397821989145E-3</v>
      </c>
      <c r="CA44" s="890">
        <v>3.2737397821989145E-3</v>
      </c>
      <c r="CB44" s="890">
        <v>3.2737397821989145E-3</v>
      </c>
      <c r="CC44" s="890">
        <v>3.2737397821989145E-3</v>
      </c>
      <c r="CD44" s="890">
        <v>3.2737397821989145E-3</v>
      </c>
      <c r="CE44" s="890">
        <v>3.2737397821989145E-3</v>
      </c>
      <c r="CF44" s="890">
        <v>3.2737397821989145E-3</v>
      </c>
      <c r="CG44" s="890">
        <v>3.2737397821989145E-3</v>
      </c>
      <c r="CH44" s="890">
        <v>3.2737397821989145E-3</v>
      </c>
      <c r="CI44" s="890">
        <v>3.2737397821989145E-3</v>
      </c>
      <c r="CJ44" s="890">
        <v>3.2737397821989145E-3</v>
      </c>
      <c r="CK44" s="890">
        <v>3.2737397821989145E-3</v>
      </c>
      <c r="CL44" s="890">
        <v>3.2737397821989145E-3</v>
      </c>
      <c r="CM44" s="890">
        <v>3.2737397821989145E-3</v>
      </c>
      <c r="CN44" s="890">
        <v>3.2737397821989145E-3</v>
      </c>
      <c r="CO44" s="890">
        <v>3.2737397821989145E-3</v>
      </c>
      <c r="CP44" s="890">
        <v>3.2737397821989145E-3</v>
      </c>
      <c r="CQ44" s="890">
        <v>3.2737397821989145E-3</v>
      </c>
      <c r="CR44" s="890">
        <v>3.2737397821989145E-3</v>
      </c>
      <c r="CS44" s="890">
        <v>3.2737397821989145E-3</v>
      </c>
      <c r="CT44" s="890">
        <v>3.2737397821989145E-3</v>
      </c>
      <c r="CU44" s="890">
        <v>3.2737397821989145E-3</v>
      </c>
      <c r="CV44" s="890">
        <v>3.2737397821989145E-3</v>
      </c>
      <c r="CW44" s="890">
        <v>3.2737397821989145E-3</v>
      </c>
      <c r="CX44" s="890">
        <v>3.2737397821989145E-3</v>
      </c>
      <c r="CY44" s="890">
        <v>3.2737397821989145E-3</v>
      </c>
      <c r="CZ44" s="890">
        <v>3.2737397821989145E-3</v>
      </c>
      <c r="DA44" s="890">
        <v>3.2737397821989145E-3</v>
      </c>
      <c r="DB44" s="890">
        <v>3.2737397821989145E-3</v>
      </c>
      <c r="DC44" s="890">
        <v>3.2737397821989145E-3</v>
      </c>
      <c r="DD44" s="890">
        <v>3.2737397821989145E-3</v>
      </c>
      <c r="DE44" s="890">
        <v>3.2737397821989145E-3</v>
      </c>
      <c r="DF44" s="890">
        <v>3.2737397821989145E-3</v>
      </c>
      <c r="DG44" s="890">
        <v>3.2737397821989145E-3</v>
      </c>
      <c r="DH44" s="890">
        <v>3.2737397821989145E-3</v>
      </c>
      <c r="DI44" s="890">
        <v>3.2737397821989145E-3</v>
      </c>
      <c r="DJ44" s="890">
        <v>3.2737397821989145E-3</v>
      </c>
      <c r="DK44" s="890">
        <v>3.2737397821989145E-3</v>
      </c>
      <c r="DL44" s="890">
        <v>3.2737397821989145E-3</v>
      </c>
      <c r="DM44" s="890">
        <v>3.2737397821989145E-3</v>
      </c>
      <c r="DN44" s="890">
        <v>3.2737397821989145E-3</v>
      </c>
      <c r="DO44" s="890">
        <v>3.2737397821989145E-3</v>
      </c>
      <c r="DP44" s="890">
        <v>3.2737397821989145E-3</v>
      </c>
      <c r="DQ44" s="890">
        <v>3.2737397821989145E-3</v>
      </c>
      <c r="DR44" s="890">
        <v>3.2737397821989145E-3</v>
      </c>
      <c r="DS44" s="890">
        <v>3.2737397821989145E-3</v>
      </c>
      <c r="DT44" s="890">
        <v>3.2737397821989145E-3</v>
      </c>
      <c r="DU44" s="890">
        <v>3.2737397821989145E-3</v>
      </c>
      <c r="DV44" s="890">
        <v>3.2737397821989145E-3</v>
      </c>
      <c r="DW44" s="890">
        <v>3.2737397821989145E-3</v>
      </c>
      <c r="DX44" s="890">
        <v>3.2737397821989145E-3</v>
      </c>
      <c r="DY44" s="890">
        <v>3.2737397821989145E-3</v>
      </c>
      <c r="DZ44" s="890">
        <v>3.2737397821989145E-3</v>
      </c>
      <c r="EA44" s="890">
        <v>3.2737397821989145E-3</v>
      </c>
      <c r="EB44" s="890">
        <v>3.2737397821989145E-3</v>
      </c>
      <c r="EC44" s="890">
        <v>3.2737397821989145E-3</v>
      </c>
      <c r="ED44" s="890">
        <v>3.2737397821989145E-3</v>
      </c>
      <c r="EE44" s="890">
        <v>3.2737397821989145E-3</v>
      </c>
      <c r="EF44" s="890">
        <v>3.2737397821989145E-3</v>
      </c>
      <c r="EG44" s="890">
        <v>3.2737397821989145E-3</v>
      </c>
      <c r="EH44" s="890">
        <v>3.2737397821989145E-3</v>
      </c>
      <c r="EI44" s="890">
        <v>3.2737397821989145E-3</v>
      </c>
      <c r="EJ44" s="890">
        <v>3.2737397821989145E-3</v>
      </c>
      <c r="EK44" s="890">
        <v>3.2737397821989145E-3</v>
      </c>
      <c r="EL44" s="890">
        <v>3.2737397821989145E-3</v>
      </c>
      <c r="EM44" s="890">
        <v>3.2737397821989145E-3</v>
      </c>
      <c r="EN44" s="890">
        <v>3.2737397821989145E-3</v>
      </c>
      <c r="EO44" s="890">
        <v>3.2737397821989145E-3</v>
      </c>
      <c r="EP44" s="890">
        <v>3.2737397821989145E-3</v>
      </c>
      <c r="EQ44" s="890">
        <v>3.2737397821989145E-3</v>
      </c>
      <c r="ER44" s="890">
        <v>3.2737397821989145E-3</v>
      </c>
      <c r="ES44" s="890">
        <v>3.2737397821989145E-3</v>
      </c>
      <c r="ET44" s="890">
        <v>3.2737397821989145E-3</v>
      </c>
      <c r="EU44" s="890">
        <v>3.2737397821989145E-3</v>
      </c>
      <c r="EV44" s="890">
        <v>3.2737397821989145E-3</v>
      </c>
      <c r="EW44" s="890">
        <v>3.2737397821989145E-3</v>
      </c>
      <c r="EX44" s="890">
        <v>3.2737397821989145E-3</v>
      </c>
      <c r="EY44" s="890">
        <v>3.2737397821989145E-3</v>
      </c>
      <c r="EZ44" s="890">
        <v>3.2737397821989145E-3</v>
      </c>
      <c r="FA44" s="890">
        <v>3.2737397821989145E-3</v>
      </c>
      <c r="FB44" s="890">
        <v>3.2737397821989145E-3</v>
      </c>
      <c r="FC44" s="890">
        <v>3.2737397821989145E-3</v>
      </c>
      <c r="FD44" s="890">
        <v>3.2737397821989145E-3</v>
      </c>
      <c r="FE44" s="890">
        <v>3.2737397821989145E-3</v>
      </c>
      <c r="FF44" s="890">
        <v>3.2737397821989145E-3</v>
      </c>
      <c r="FG44" s="890">
        <v>3.2737397821989145E-3</v>
      </c>
      <c r="FH44" s="890">
        <v>3.2737397821989145E-3</v>
      </c>
      <c r="FI44" s="890">
        <v>3.2737397821989145E-3</v>
      </c>
      <c r="FJ44" s="890">
        <v>3.2737397821989145E-3</v>
      </c>
      <c r="FK44" s="890">
        <v>3.2737397821989145E-3</v>
      </c>
      <c r="FL44" s="890">
        <v>3.2737397821989145E-3</v>
      </c>
      <c r="FM44" s="890">
        <v>3.2737397821989145E-3</v>
      </c>
      <c r="FN44" s="890">
        <v>3.2737397821989145E-3</v>
      </c>
      <c r="FO44" s="890">
        <v>3.2737397821989145E-3</v>
      </c>
      <c r="FP44" s="890">
        <v>3.2737397821989145E-3</v>
      </c>
      <c r="FQ44" s="890">
        <v>3.2737397821989145E-3</v>
      </c>
      <c r="FR44" s="890">
        <v>3.2737397821989145E-3</v>
      </c>
      <c r="FS44" s="890">
        <v>3.2737397821989145E-3</v>
      </c>
      <c r="FT44" s="890">
        <v>3.2737397821989145E-3</v>
      </c>
      <c r="FU44" s="890">
        <v>3.2737397821989145E-3</v>
      </c>
      <c r="FV44" s="890">
        <v>3.2737397821989145E-3</v>
      </c>
      <c r="FW44" s="890">
        <v>3.2737397821989145E-3</v>
      </c>
      <c r="FX44" s="890">
        <v>3.2737397821989145E-3</v>
      </c>
      <c r="FY44" s="890">
        <v>3.2737397821989145E-3</v>
      </c>
      <c r="FZ44" s="890">
        <v>3.2737397821989145E-3</v>
      </c>
      <c r="GA44" s="890">
        <v>3.2737397821989145E-3</v>
      </c>
      <c r="GB44" s="890">
        <v>3.2737397821989145E-3</v>
      </c>
      <c r="GC44" s="890">
        <v>3.2737397821989145E-3</v>
      </c>
      <c r="GD44" s="890">
        <v>3.2737397821989145E-3</v>
      </c>
      <c r="GE44" s="890">
        <v>3.2737397821989145E-3</v>
      </c>
      <c r="GF44" s="890">
        <v>3.2737397821989145E-3</v>
      </c>
      <c r="GG44" s="890">
        <v>3.2737397821989145E-3</v>
      </c>
      <c r="GH44" s="890">
        <v>3.2737397821989145E-3</v>
      </c>
      <c r="GI44" s="890">
        <v>3.2737397821989145E-3</v>
      </c>
      <c r="GJ44" s="890">
        <v>3.2737397821989145E-3</v>
      </c>
      <c r="GK44" s="890">
        <v>3.2737397821989145E-3</v>
      </c>
      <c r="GL44" s="890">
        <v>3.2737397821989145E-3</v>
      </c>
      <c r="GM44" s="890">
        <v>3.2737397821989145E-3</v>
      </c>
      <c r="GN44" s="890">
        <v>3.2737397821989145E-3</v>
      </c>
      <c r="GO44" s="890">
        <v>3.2737397821989145E-3</v>
      </c>
      <c r="GP44" s="890">
        <v>3.2737397821989145E-3</v>
      </c>
      <c r="GQ44" s="890">
        <v>3.2737397821989145E-3</v>
      </c>
      <c r="GR44" s="890">
        <v>3.2737397821989145E-3</v>
      </c>
      <c r="GS44" s="890">
        <v>3.2737397821989145E-3</v>
      </c>
      <c r="GT44" s="890">
        <v>3.2737397821989145E-3</v>
      </c>
      <c r="GU44" s="890">
        <v>3.2737397821989145E-3</v>
      </c>
      <c r="GV44" s="890">
        <v>3.2737397821989145E-3</v>
      </c>
      <c r="GW44" s="890">
        <v>3.2737397821989145E-3</v>
      </c>
      <c r="GX44" s="890">
        <v>3.2737397821989145E-3</v>
      </c>
      <c r="GY44" s="890">
        <v>3.2737397821989145E-3</v>
      </c>
      <c r="GZ44" s="890">
        <v>3.2737397821989145E-3</v>
      </c>
      <c r="HA44" s="890">
        <v>3.2737397821989145E-3</v>
      </c>
      <c r="HB44" s="890">
        <v>3.2737397821989145E-3</v>
      </c>
      <c r="HC44" s="890">
        <v>3.2737397821989145E-3</v>
      </c>
      <c r="HD44" s="890">
        <v>3.2737397821989145E-3</v>
      </c>
      <c r="HE44" s="890">
        <v>3.2737397821989145E-3</v>
      </c>
      <c r="HF44" s="890">
        <v>3.2737397821989145E-3</v>
      </c>
      <c r="HG44" s="890">
        <v>3.2737397821989145E-3</v>
      </c>
      <c r="HH44" s="890">
        <v>3.2737397821989145E-3</v>
      </c>
      <c r="HI44" s="890">
        <v>3.2737397821989145E-3</v>
      </c>
      <c r="HJ44" s="890">
        <v>3.2737397821989145E-3</v>
      </c>
      <c r="HK44" s="890">
        <v>3.2737397821989145E-3</v>
      </c>
      <c r="HL44" s="890">
        <v>3.2737397821989145E-3</v>
      </c>
      <c r="HM44" s="890">
        <v>3.2737397821989145E-3</v>
      </c>
      <c r="HN44" s="890">
        <v>3.2737397821989145E-3</v>
      </c>
    </row>
    <row r="45" spans="1:222" s="1073" customFormat="1" x14ac:dyDescent="0.2">
      <c r="D45" s="19"/>
      <c r="GD45" s="1085" t="s">
        <v>420</v>
      </c>
    </row>
    <row r="46" spans="1:222" s="1073" customFormat="1" x14ac:dyDescent="0.2">
      <c r="A46" s="182"/>
      <c r="B46" s="183"/>
      <c r="C46" s="104"/>
      <c r="D46" s="104"/>
      <c r="E46" s="104"/>
      <c r="F46" s="104"/>
      <c r="G46" s="109"/>
      <c r="H46" s="109"/>
      <c r="I46" s="109"/>
      <c r="J46" s="109"/>
      <c r="K46" s="109"/>
      <c r="L46" s="109"/>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09"/>
      <c r="AJ46" s="109"/>
      <c r="AK46" s="109"/>
      <c r="AL46" s="109"/>
      <c r="AM46" s="109"/>
      <c r="AN46" s="109"/>
      <c r="AO46" s="109"/>
      <c r="AP46" s="109"/>
      <c r="AQ46" s="109"/>
      <c r="AR46" s="109"/>
      <c r="AS46" s="109"/>
      <c r="AT46" s="109"/>
      <c r="AU46" s="109"/>
      <c r="AV46" s="109"/>
      <c r="AW46" s="109"/>
      <c r="AX46" s="109"/>
      <c r="AY46" s="109"/>
      <c r="AZ46" s="109"/>
      <c r="BA46" s="109"/>
      <c r="BB46" s="109"/>
      <c r="BC46" s="109"/>
      <c r="BD46" s="109"/>
      <c r="BE46" s="109"/>
      <c r="BF46" s="109"/>
      <c r="BG46" s="109"/>
      <c r="BH46" s="109"/>
      <c r="BI46" s="109"/>
      <c r="BJ46" s="109"/>
      <c r="BK46" s="109"/>
      <c r="BL46" s="109"/>
      <c r="BM46" s="109"/>
      <c r="BN46" s="109"/>
      <c r="BO46" s="109"/>
      <c r="BP46" s="109"/>
      <c r="BQ46" s="109"/>
      <c r="BR46" s="109"/>
      <c r="BS46" s="109"/>
      <c r="BT46" s="109"/>
      <c r="BU46" s="109"/>
      <c r="BV46" s="109"/>
      <c r="GD46" s="1085" t="s">
        <v>420</v>
      </c>
    </row>
    <row r="47" spans="1:222" s="1073" customFormat="1" x14ac:dyDescent="0.2">
      <c r="A47" s="184" t="s">
        <v>472</v>
      </c>
      <c r="B47" s="181">
        <v>42917</v>
      </c>
      <c r="C47" s="23"/>
      <c r="D47" s="19"/>
      <c r="E47" s="742">
        <v>42917</v>
      </c>
      <c r="F47" s="104"/>
      <c r="G47" s="104"/>
      <c r="H47" s="104"/>
      <c r="I47" s="104"/>
      <c r="J47" s="104"/>
      <c r="P47" s="23"/>
      <c r="Q47" s="23"/>
      <c r="GD47" s="1085" t="s">
        <v>420</v>
      </c>
    </row>
    <row r="48" spans="1:222" s="1073" customFormat="1" x14ac:dyDescent="0.2">
      <c r="B48" s="23"/>
      <c r="C48" s="23"/>
      <c r="D48" s="19"/>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D48" s="1085" t="s">
        <v>420</v>
      </c>
    </row>
    <row r="49" spans="1:186" s="1073" customFormat="1" x14ac:dyDescent="0.2">
      <c r="A49" s="84" t="s">
        <v>473</v>
      </c>
      <c r="B49" s="12">
        <v>0</v>
      </c>
      <c r="C49" s="23"/>
      <c r="D49" s="19"/>
      <c r="E49" s="12">
        <v>0</v>
      </c>
      <c r="F49" s="12">
        <v>0</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v>
      </c>
      <c r="FE49" s="12">
        <v>0</v>
      </c>
      <c r="FF49" s="12">
        <v>0</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D49" s="1085" t="s">
        <v>420</v>
      </c>
    </row>
    <row r="50" spans="1:186" s="1073" customFormat="1" x14ac:dyDescent="0.2">
      <c r="GD50" s="1085" t="s">
        <v>420</v>
      </c>
    </row>
    <row r="51" spans="1:186" s="1073" customFormat="1" x14ac:dyDescent="0.2">
      <c r="A51" s="84" t="s">
        <v>474</v>
      </c>
      <c r="B51" s="1110">
        <v>0</v>
      </c>
      <c r="C51" s="13"/>
      <c r="D51" s="11"/>
      <c r="E51" s="102">
        <v>0</v>
      </c>
      <c r="F51" s="102">
        <v>0</v>
      </c>
      <c r="G51" s="102">
        <v>0</v>
      </c>
      <c r="H51" s="102">
        <v>0</v>
      </c>
      <c r="I51" s="102">
        <v>0</v>
      </c>
      <c r="J51" s="102">
        <v>0</v>
      </c>
      <c r="K51" s="102">
        <v>0</v>
      </c>
      <c r="L51" s="102">
        <v>0</v>
      </c>
      <c r="M51" s="102">
        <v>0</v>
      </c>
      <c r="N51" s="102">
        <v>0</v>
      </c>
      <c r="O51" s="102">
        <v>0</v>
      </c>
      <c r="P51" s="102">
        <v>0</v>
      </c>
      <c r="Q51" s="102">
        <v>0</v>
      </c>
      <c r="R51" s="102">
        <v>0</v>
      </c>
      <c r="S51" s="102">
        <v>0</v>
      </c>
      <c r="T51" s="102">
        <v>0</v>
      </c>
      <c r="U51" s="102">
        <v>0</v>
      </c>
      <c r="V51" s="102">
        <v>0</v>
      </c>
      <c r="W51" s="102">
        <v>0</v>
      </c>
      <c r="X51" s="102">
        <v>0</v>
      </c>
      <c r="Y51" s="102">
        <v>0</v>
      </c>
      <c r="Z51" s="102">
        <v>0</v>
      </c>
      <c r="AA51" s="102">
        <v>0</v>
      </c>
      <c r="AB51" s="102">
        <v>0</v>
      </c>
      <c r="AC51" s="102">
        <v>0</v>
      </c>
      <c r="AD51" s="102">
        <v>0</v>
      </c>
      <c r="AE51" s="102">
        <v>0</v>
      </c>
      <c r="AF51" s="102">
        <v>0</v>
      </c>
      <c r="AG51" s="102">
        <v>0</v>
      </c>
      <c r="AH51" s="102">
        <v>0</v>
      </c>
      <c r="AI51" s="102">
        <v>0</v>
      </c>
      <c r="AJ51" s="102">
        <v>0</v>
      </c>
      <c r="AK51" s="102">
        <v>0</v>
      </c>
      <c r="AL51" s="102">
        <v>0</v>
      </c>
      <c r="AM51" s="102">
        <v>0</v>
      </c>
      <c r="AN51" s="102">
        <v>0</v>
      </c>
      <c r="AO51" s="102">
        <v>0</v>
      </c>
      <c r="AP51" s="102">
        <v>0</v>
      </c>
      <c r="AQ51" s="102">
        <v>0</v>
      </c>
      <c r="AR51" s="102">
        <v>0</v>
      </c>
      <c r="AS51" s="102">
        <v>0</v>
      </c>
      <c r="AT51" s="102">
        <v>0</v>
      </c>
      <c r="AU51" s="102">
        <v>0</v>
      </c>
      <c r="AV51" s="102">
        <v>0</v>
      </c>
      <c r="AW51" s="102">
        <v>0</v>
      </c>
      <c r="AX51" s="102">
        <v>0</v>
      </c>
      <c r="AY51" s="102">
        <v>0</v>
      </c>
      <c r="AZ51" s="102">
        <v>0</v>
      </c>
      <c r="BA51" s="102">
        <v>0</v>
      </c>
      <c r="BB51" s="102">
        <v>0</v>
      </c>
      <c r="BC51" s="102">
        <v>0</v>
      </c>
      <c r="BD51" s="102">
        <v>0</v>
      </c>
      <c r="BE51" s="102">
        <v>0</v>
      </c>
      <c r="BF51" s="102">
        <v>0</v>
      </c>
      <c r="BG51" s="102">
        <v>0</v>
      </c>
      <c r="BH51" s="102">
        <v>0</v>
      </c>
      <c r="BI51" s="102">
        <v>0</v>
      </c>
      <c r="BJ51" s="102">
        <v>0</v>
      </c>
      <c r="BK51" s="102">
        <v>0</v>
      </c>
      <c r="BL51" s="102">
        <v>0</v>
      </c>
      <c r="BM51" s="102">
        <v>0</v>
      </c>
      <c r="BN51" s="102">
        <v>0</v>
      </c>
      <c r="BO51" s="102">
        <v>0</v>
      </c>
      <c r="BP51" s="102">
        <v>0</v>
      </c>
      <c r="BQ51" s="102">
        <v>0</v>
      </c>
      <c r="BR51" s="102">
        <v>0</v>
      </c>
      <c r="BS51" s="102">
        <v>0</v>
      </c>
      <c r="BT51" s="102">
        <v>0</v>
      </c>
      <c r="BU51" s="102">
        <v>0</v>
      </c>
      <c r="BV51" s="102">
        <v>0</v>
      </c>
      <c r="BW51" s="102">
        <v>0</v>
      </c>
      <c r="BX51" s="102">
        <v>0</v>
      </c>
      <c r="BY51" s="102">
        <v>0</v>
      </c>
      <c r="BZ51" s="102">
        <v>0</v>
      </c>
      <c r="CA51" s="102">
        <v>0</v>
      </c>
      <c r="CB51" s="102">
        <v>0</v>
      </c>
      <c r="CC51" s="102">
        <v>0</v>
      </c>
      <c r="CD51" s="102">
        <v>0</v>
      </c>
      <c r="CE51" s="102">
        <v>0</v>
      </c>
      <c r="CF51" s="102">
        <v>0</v>
      </c>
      <c r="CG51" s="102">
        <v>0</v>
      </c>
      <c r="CH51" s="102">
        <v>0</v>
      </c>
      <c r="CI51" s="102">
        <v>0</v>
      </c>
      <c r="CJ51" s="102">
        <v>0</v>
      </c>
      <c r="CK51" s="102">
        <v>0</v>
      </c>
      <c r="CL51" s="102">
        <v>0</v>
      </c>
      <c r="CM51" s="102">
        <v>0</v>
      </c>
      <c r="CN51" s="102">
        <v>0</v>
      </c>
      <c r="CO51" s="102">
        <v>0</v>
      </c>
      <c r="CP51" s="102">
        <v>0</v>
      </c>
      <c r="CQ51" s="102">
        <v>0</v>
      </c>
      <c r="CR51" s="102">
        <v>0</v>
      </c>
      <c r="CS51" s="102">
        <v>0</v>
      </c>
      <c r="CT51" s="102">
        <v>0</v>
      </c>
      <c r="CU51" s="102">
        <v>0</v>
      </c>
      <c r="CV51" s="102">
        <v>0</v>
      </c>
      <c r="CW51" s="102">
        <v>0</v>
      </c>
      <c r="CX51" s="102">
        <v>0</v>
      </c>
      <c r="CY51" s="102">
        <v>0</v>
      </c>
      <c r="CZ51" s="102">
        <v>0</v>
      </c>
      <c r="DA51" s="102">
        <v>0</v>
      </c>
      <c r="DB51" s="102">
        <v>0</v>
      </c>
      <c r="DC51" s="102">
        <v>0</v>
      </c>
      <c r="DD51" s="102">
        <v>0</v>
      </c>
      <c r="DE51" s="102">
        <v>0</v>
      </c>
      <c r="DF51" s="102">
        <v>0</v>
      </c>
      <c r="DG51" s="102">
        <v>0</v>
      </c>
      <c r="DH51" s="102">
        <v>0</v>
      </c>
      <c r="DI51" s="102">
        <v>0</v>
      </c>
      <c r="DJ51" s="102">
        <v>0</v>
      </c>
      <c r="DK51" s="102">
        <v>0</v>
      </c>
      <c r="DL51" s="102">
        <v>0</v>
      </c>
      <c r="DM51" s="102">
        <v>0</v>
      </c>
      <c r="DN51" s="102">
        <v>0</v>
      </c>
      <c r="DO51" s="102">
        <v>0</v>
      </c>
      <c r="DP51" s="102">
        <v>0</v>
      </c>
      <c r="DQ51" s="102">
        <v>0</v>
      </c>
      <c r="DR51" s="102">
        <v>0</v>
      </c>
      <c r="DS51" s="102">
        <v>0</v>
      </c>
      <c r="DT51" s="102">
        <v>0</v>
      </c>
      <c r="DU51" s="102">
        <v>0</v>
      </c>
      <c r="DV51" s="102">
        <v>0</v>
      </c>
      <c r="DW51" s="102">
        <v>0</v>
      </c>
      <c r="DX51" s="102">
        <v>0</v>
      </c>
      <c r="DY51" s="102">
        <v>0</v>
      </c>
      <c r="DZ51" s="102">
        <v>0</v>
      </c>
      <c r="EA51" s="102">
        <v>0</v>
      </c>
      <c r="EB51" s="102">
        <v>0</v>
      </c>
      <c r="EC51" s="102">
        <v>0</v>
      </c>
      <c r="ED51" s="102">
        <v>0</v>
      </c>
      <c r="EE51" s="102">
        <v>0</v>
      </c>
      <c r="EF51" s="102">
        <v>0</v>
      </c>
      <c r="EG51" s="102">
        <v>0</v>
      </c>
      <c r="EH51" s="102">
        <v>0</v>
      </c>
      <c r="EI51" s="102">
        <v>0</v>
      </c>
      <c r="EJ51" s="102">
        <v>0</v>
      </c>
      <c r="EK51" s="102">
        <v>0</v>
      </c>
      <c r="EL51" s="102">
        <v>0</v>
      </c>
      <c r="EM51" s="102">
        <v>0</v>
      </c>
      <c r="EN51" s="102">
        <v>0</v>
      </c>
      <c r="EO51" s="102">
        <v>0</v>
      </c>
      <c r="EP51" s="102">
        <v>0</v>
      </c>
      <c r="EQ51" s="102">
        <v>0</v>
      </c>
      <c r="ER51" s="102">
        <v>0</v>
      </c>
      <c r="ES51" s="102">
        <v>0</v>
      </c>
      <c r="ET51" s="102">
        <v>0</v>
      </c>
      <c r="EU51" s="102">
        <v>0</v>
      </c>
      <c r="EV51" s="102">
        <v>0</v>
      </c>
      <c r="EW51" s="102">
        <v>0</v>
      </c>
      <c r="EX51" s="102">
        <v>0</v>
      </c>
      <c r="EY51" s="102">
        <v>0</v>
      </c>
      <c r="EZ51" s="102">
        <v>0</v>
      </c>
      <c r="FA51" s="102">
        <v>0</v>
      </c>
      <c r="FB51" s="102">
        <v>0</v>
      </c>
      <c r="FC51" s="102">
        <v>0</v>
      </c>
      <c r="FD51" s="102">
        <v>0</v>
      </c>
      <c r="FE51" s="102">
        <v>0</v>
      </c>
      <c r="FF51" s="102">
        <v>0</v>
      </c>
      <c r="FG51" s="102">
        <v>0</v>
      </c>
      <c r="FH51" s="102">
        <v>0</v>
      </c>
      <c r="FI51" s="102">
        <v>0</v>
      </c>
      <c r="FJ51" s="102">
        <v>0</v>
      </c>
      <c r="FK51" s="102">
        <v>0</v>
      </c>
      <c r="FL51" s="102">
        <v>0</v>
      </c>
      <c r="FM51" s="102">
        <v>0</v>
      </c>
      <c r="FN51" s="102">
        <v>0</v>
      </c>
      <c r="FO51" s="102">
        <v>0</v>
      </c>
      <c r="FP51" s="102">
        <v>0</v>
      </c>
      <c r="FQ51" s="102">
        <v>0</v>
      </c>
      <c r="FR51" s="102">
        <v>0</v>
      </c>
      <c r="FS51" s="102">
        <v>0</v>
      </c>
      <c r="FT51" s="102">
        <v>0</v>
      </c>
      <c r="FU51" s="102">
        <v>0</v>
      </c>
      <c r="FV51" s="102">
        <v>0</v>
      </c>
      <c r="FW51" s="102">
        <v>0</v>
      </c>
      <c r="FX51" s="102">
        <v>0</v>
      </c>
      <c r="FY51" s="102">
        <v>0</v>
      </c>
      <c r="FZ51" s="102">
        <v>0</v>
      </c>
      <c r="GA51" s="102">
        <v>0</v>
      </c>
      <c r="GB51" s="102">
        <v>0</v>
      </c>
      <c r="GD51" s="1085" t="s">
        <v>420</v>
      </c>
    </row>
    <row r="52" spans="1:186" s="1073" customFormat="1" x14ac:dyDescent="0.2">
      <c r="A52" s="127" t="s">
        <v>475</v>
      </c>
      <c r="B52" s="1110">
        <v>14219719.28125</v>
      </c>
      <c r="E52" s="108">
        <v>0</v>
      </c>
      <c r="F52" s="108">
        <v>0</v>
      </c>
      <c r="G52" s="108">
        <v>0</v>
      </c>
      <c r="H52" s="108">
        <v>0</v>
      </c>
      <c r="I52" s="108">
        <v>0</v>
      </c>
      <c r="J52" s="108">
        <v>0</v>
      </c>
      <c r="K52" s="108">
        <v>0</v>
      </c>
      <c r="L52" s="108">
        <v>0</v>
      </c>
      <c r="M52" s="108">
        <v>0</v>
      </c>
      <c r="N52" s="108">
        <v>0</v>
      </c>
      <c r="O52" s="108">
        <v>0</v>
      </c>
      <c r="P52" s="108">
        <v>0</v>
      </c>
      <c r="Q52" s="108">
        <v>0</v>
      </c>
      <c r="R52" s="108">
        <v>0</v>
      </c>
      <c r="S52" s="108">
        <v>0</v>
      </c>
      <c r="T52" s="108">
        <v>0</v>
      </c>
      <c r="U52" s="108">
        <v>0</v>
      </c>
      <c r="V52" s="108">
        <v>0</v>
      </c>
      <c r="W52" s="108">
        <v>0</v>
      </c>
      <c r="X52" s="108">
        <v>0</v>
      </c>
      <c r="Y52" s="108">
        <v>0</v>
      </c>
      <c r="Z52" s="108">
        <v>0</v>
      </c>
      <c r="AA52" s="108">
        <v>0</v>
      </c>
      <c r="AB52" s="108">
        <v>0</v>
      </c>
      <c r="AC52" s="108">
        <v>0</v>
      </c>
      <c r="AD52" s="108">
        <v>0</v>
      </c>
      <c r="AE52" s="108">
        <v>0</v>
      </c>
      <c r="AF52" s="108">
        <v>0</v>
      </c>
      <c r="AG52" s="108">
        <v>0</v>
      </c>
      <c r="AH52" s="108">
        <v>0</v>
      </c>
      <c r="AI52" s="108">
        <v>0</v>
      </c>
      <c r="AJ52" s="108">
        <v>0</v>
      </c>
      <c r="AK52" s="108">
        <v>0</v>
      </c>
      <c r="AL52" s="108">
        <v>0</v>
      </c>
      <c r="AM52" s="108">
        <v>0</v>
      </c>
      <c r="AN52" s="108">
        <v>0</v>
      </c>
      <c r="AO52" s="108">
        <v>0</v>
      </c>
      <c r="AP52" s="108">
        <v>1210188.875</v>
      </c>
      <c r="AQ52" s="108">
        <v>2571651.359375</v>
      </c>
      <c r="AR52" s="108">
        <v>4084387.453125</v>
      </c>
      <c r="AS52" s="108">
        <v>5597123.546875</v>
      </c>
      <c r="AT52" s="108">
        <v>6958586.03125</v>
      </c>
      <c r="AU52" s="108">
        <v>8471322.125</v>
      </c>
      <c r="AV52" s="108">
        <v>9984058.21875</v>
      </c>
      <c r="AW52" s="108">
        <v>10135331.828125</v>
      </c>
      <c r="AX52" s="108">
        <v>10437879.046875</v>
      </c>
      <c r="AY52" s="108">
        <v>10891699.875</v>
      </c>
      <c r="AZ52" s="108">
        <v>11345520.703125</v>
      </c>
      <c r="BA52" s="108">
        <v>11799341.53125</v>
      </c>
      <c r="BB52" s="108">
        <v>12253162.359375</v>
      </c>
      <c r="BC52" s="108">
        <v>12555709.578125</v>
      </c>
      <c r="BD52" s="108">
        <v>13009530.40625</v>
      </c>
      <c r="BE52" s="108">
        <v>13463351.234375</v>
      </c>
      <c r="BF52" s="108">
        <v>13765898.453125</v>
      </c>
      <c r="BG52" s="108">
        <v>14219719.28125</v>
      </c>
      <c r="BH52" s="108">
        <v>9681511</v>
      </c>
      <c r="BI52" s="108">
        <v>4840755.5</v>
      </c>
      <c r="BJ52" s="108">
        <v>0</v>
      </c>
      <c r="BK52" s="108">
        <v>0</v>
      </c>
      <c r="BL52" s="108">
        <v>0</v>
      </c>
      <c r="BM52" s="108">
        <v>0</v>
      </c>
      <c r="BN52" s="108">
        <v>0</v>
      </c>
      <c r="BO52" s="108">
        <v>0</v>
      </c>
      <c r="BP52" s="108">
        <v>0</v>
      </c>
      <c r="BQ52" s="108">
        <v>0</v>
      </c>
      <c r="BR52" s="108">
        <v>0</v>
      </c>
      <c r="BS52" s="108">
        <v>0</v>
      </c>
      <c r="BT52" s="108">
        <v>0</v>
      </c>
      <c r="BU52" s="108">
        <v>0</v>
      </c>
      <c r="BV52" s="108">
        <v>0</v>
      </c>
      <c r="BW52" s="108">
        <v>0</v>
      </c>
      <c r="BX52" s="108">
        <v>0</v>
      </c>
      <c r="BY52" s="108">
        <v>0</v>
      </c>
      <c r="BZ52" s="108">
        <v>0</v>
      </c>
      <c r="CA52" s="108">
        <v>0</v>
      </c>
      <c r="CB52" s="108">
        <v>0</v>
      </c>
      <c r="CC52" s="108">
        <v>0</v>
      </c>
      <c r="CD52" s="108">
        <v>0</v>
      </c>
      <c r="CE52" s="108">
        <v>0</v>
      </c>
      <c r="CF52" s="108">
        <v>0</v>
      </c>
      <c r="CG52" s="108">
        <v>0</v>
      </c>
      <c r="CH52" s="108">
        <v>0</v>
      </c>
      <c r="CI52" s="108">
        <v>0</v>
      </c>
      <c r="CJ52" s="108">
        <v>0</v>
      </c>
      <c r="CK52" s="108">
        <v>0</v>
      </c>
      <c r="CL52" s="108">
        <v>0</v>
      </c>
      <c r="CM52" s="108">
        <v>0</v>
      </c>
      <c r="CN52" s="108">
        <v>0</v>
      </c>
      <c r="CO52" s="108">
        <v>0</v>
      </c>
      <c r="CP52" s="108">
        <v>0</v>
      </c>
      <c r="CQ52" s="108">
        <v>0</v>
      </c>
      <c r="CR52" s="108">
        <v>0</v>
      </c>
      <c r="CS52" s="108">
        <v>0</v>
      </c>
      <c r="CT52" s="108">
        <v>0</v>
      </c>
      <c r="CU52" s="108">
        <v>0</v>
      </c>
      <c r="CV52" s="108">
        <v>0</v>
      </c>
      <c r="CW52" s="108">
        <v>0</v>
      </c>
      <c r="CX52" s="108">
        <v>0</v>
      </c>
      <c r="CY52" s="108">
        <v>0</v>
      </c>
      <c r="CZ52" s="108">
        <v>0</v>
      </c>
      <c r="DA52" s="108">
        <v>0</v>
      </c>
      <c r="DB52" s="108">
        <v>0</v>
      </c>
      <c r="DC52" s="108">
        <v>0</v>
      </c>
      <c r="DD52" s="108">
        <v>0</v>
      </c>
      <c r="DE52" s="108">
        <v>0</v>
      </c>
      <c r="DF52" s="108">
        <v>0</v>
      </c>
      <c r="DG52" s="108">
        <v>0</v>
      </c>
      <c r="DH52" s="108">
        <v>0</v>
      </c>
      <c r="DI52" s="108">
        <v>0</v>
      </c>
      <c r="DJ52" s="108">
        <v>0</v>
      </c>
      <c r="DK52" s="108">
        <v>0</v>
      </c>
      <c r="DL52" s="108">
        <v>0</v>
      </c>
      <c r="DM52" s="108">
        <v>0</v>
      </c>
      <c r="DN52" s="108">
        <v>0</v>
      </c>
      <c r="DO52" s="108">
        <v>0</v>
      </c>
      <c r="DP52" s="108">
        <v>0</v>
      </c>
      <c r="DQ52" s="108">
        <v>0</v>
      </c>
      <c r="DR52" s="108">
        <v>0</v>
      </c>
      <c r="DS52" s="108">
        <v>0</v>
      </c>
      <c r="DT52" s="108">
        <v>0</v>
      </c>
      <c r="DU52" s="108">
        <v>0</v>
      </c>
      <c r="DV52" s="108">
        <v>0</v>
      </c>
      <c r="DW52" s="108">
        <v>0</v>
      </c>
      <c r="DX52" s="108">
        <v>0</v>
      </c>
      <c r="DY52" s="108">
        <v>0</v>
      </c>
      <c r="DZ52" s="108">
        <v>0</v>
      </c>
      <c r="EA52" s="108">
        <v>0</v>
      </c>
      <c r="EB52" s="108">
        <v>0</v>
      </c>
      <c r="EC52" s="108">
        <v>0</v>
      </c>
      <c r="ED52" s="108">
        <v>0</v>
      </c>
      <c r="EE52" s="108">
        <v>0</v>
      </c>
      <c r="EF52" s="108">
        <v>0</v>
      </c>
      <c r="EG52" s="108">
        <v>0</v>
      </c>
      <c r="EH52" s="108">
        <v>0</v>
      </c>
      <c r="EI52" s="108">
        <v>0</v>
      </c>
      <c r="EJ52" s="108">
        <v>0</v>
      </c>
      <c r="EK52" s="108">
        <v>0</v>
      </c>
      <c r="EL52" s="108">
        <v>0</v>
      </c>
      <c r="EM52" s="108">
        <v>0</v>
      </c>
      <c r="EN52" s="108">
        <v>0</v>
      </c>
      <c r="EO52" s="108">
        <v>0</v>
      </c>
      <c r="EP52" s="108">
        <v>0</v>
      </c>
      <c r="EQ52" s="108">
        <v>0</v>
      </c>
      <c r="ER52" s="108">
        <v>0</v>
      </c>
      <c r="ES52" s="108">
        <v>0</v>
      </c>
      <c r="ET52" s="108">
        <v>0</v>
      </c>
      <c r="EU52" s="108">
        <v>0</v>
      </c>
      <c r="EV52" s="108">
        <v>0</v>
      </c>
      <c r="EW52" s="108">
        <v>0</v>
      </c>
      <c r="EX52" s="108">
        <v>0</v>
      </c>
      <c r="EY52" s="108">
        <v>0</v>
      </c>
      <c r="EZ52" s="108">
        <v>0</v>
      </c>
      <c r="FA52" s="108">
        <v>0</v>
      </c>
      <c r="FB52" s="108">
        <v>0</v>
      </c>
      <c r="FC52" s="108">
        <v>0</v>
      </c>
      <c r="FD52" s="108">
        <v>0</v>
      </c>
      <c r="FE52" s="108">
        <v>0</v>
      </c>
      <c r="FF52" s="108">
        <v>0</v>
      </c>
      <c r="FG52" s="108">
        <v>0</v>
      </c>
      <c r="FH52" s="108">
        <v>0</v>
      </c>
      <c r="FI52" s="108">
        <v>0</v>
      </c>
      <c r="FJ52" s="108">
        <v>0</v>
      </c>
      <c r="FK52" s="108">
        <v>0</v>
      </c>
      <c r="FL52" s="108">
        <v>0</v>
      </c>
      <c r="FM52" s="108">
        <v>0</v>
      </c>
      <c r="FN52" s="108">
        <v>0</v>
      </c>
      <c r="FO52" s="108">
        <v>0</v>
      </c>
      <c r="FP52" s="108">
        <v>0</v>
      </c>
      <c r="FQ52" s="108">
        <v>0</v>
      </c>
      <c r="FR52" s="108">
        <v>0</v>
      </c>
      <c r="FS52" s="108">
        <v>0</v>
      </c>
      <c r="FT52" s="108">
        <v>0</v>
      </c>
      <c r="FU52" s="108">
        <v>0</v>
      </c>
      <c r="FV52" s="108">
        <v>0</v>
      </c>
      <c r="FW52" s="108">
        <v>0</v>
      </c>
      <c r="FX52" s="108">
        <v>0</v>
      </c>
      <c r="FY52" s="108">
        <v>0</v>
      </c>
      <c r="FZ52" s="108">
        <v>0</v>
      </c>
      <c r="GA52" s="108">
        <v>0</v>
      </c>
      <c r="GB52" s="108">
        <v>0</v>
      </c>
      <c r="GD52" s="1085" t="s">
        <v>420</v>
      </c>
    </row>
    <row r="53" spans="1:186" s="1073" customFormat="1" x14ac:dyDescent="0.2">
      <c r="GD53" s="1085" t="s">
        <v>420</v>
      </c>
    </row>
    <row r="54" spans="1:186" s="1073" customFormat="1" x14ac:dyDescent="0.2">
      <c r="GD54" s="1085" t="s">
        <v>420</v>
      </c>
    </row>
    <row r="55" spans="1:186" s="239" customFormat="1" ht="15" x14ac:dyDescent="0.25">
      <c r="A55" s="79" t="s">
        <v>476</v>
      </c>
      <c r="B55" s="891"/>
      <c r="C55" s="892"/>
      <c r="D55" s="240"/>
      <c r="E55" s="893"/>
      <c r="F55" s="893"/>
      <c r="G55" s="893"/>
      <c r="H55" s="893"/>
      <c r="I55" s="893"/>
      <c r="J55" s="893"/>
      <c r="K55" s="893"/>
      <c r="L55" s="893"/>
      <c r="M55" s="893"/>
      <c r="N55" s="893"/>
      <c r="O55" s="893"/>
      <c r="P55" s="893"/>
      <c r="Q55" s="893"/>
      <c r="R55" s="893"/>
      <c r="S55" s="893"/>
      <c r="T55" s="893"/>
      <c r="U55" s="893"/>
      <c r="V55" s="893"/>
      <c r="W55" s="893"/>
      <c r="X55" s="893"/>
      <c r="Y55" s="893"/>
      <c r="Z55" s="893"/>
      <c r="AA55" s="893"/>
      <c r="AB55" s="893"/>
      <c r="AC55" s="893"/>
      <c r="AD55" s="893"/>
      <c r="AE55" s="893"/>
      <c r="AF55" s="893"/>
      <c r="AG55" s="893"/>
      <c r="AH55" s="893"/>
      <c r="AI55" s="893"/>
      <c r="AJ55" s="893"/>
      <c r="AK55" s="893"/>
      <c r="AL55" s="893"/>
      <c r="AM55" s="893"/>
      <c r="AN55" s="893"/>
      <c r="AO55" s="893"/>
      <c r="AP55" s="893"/>
      <c r="AQ55" s="893"/>
      <c r="AR55" s="893"/>
      <c r="AS55" s="893"/>
      <c r="AT55" s="893"/>
      <c r="AU55" s="893"/>
      <c r="AV55" s="893"/>
      <c r="AW55" s="893"/>
      <c r="AX55" s="893"/>
      <c r="AY55" s="893"/>
      <c r="AZ55" s="893"/>
      <c r="BA55" s="893"/>
      <c r="BB55" s="893"/>
      <c r="BC55" s="893"/>
      <c r="BD55" s="893"/>
      <c r="BE55" s="893"/>
      <c r="BF55" s="893"/>
      <c r="BG55" s="893"/>
      <c r="BH55" s="893"/>
      <c r="BI55" s="893"/>
      <c r="BJ55" s="893"/>
      <c r="BK55" s="893"/>
      <c r="BL55" s="893"/>
      <c r="BM55" s="893"/>
      <c r="BN55" s="893"/>
      <c r="BO55" s="893"/>
      <c r="BP55" s="893"/>
      <c r="BQ55" s="893"/>
      <c r="BR55" s="893"/>
      <c r="BS55" s="893"/>
      <c r="BT55" s="893"/>
      <c r="BU55" s="893"/>
      <c r="BV55" s="893"/>
      <c r="BW55" s="893"/>
      <c r="BX55" s="893"/>
      <c r="BY55" s="893"/>
      <c r="BZ55" s="893"/>
      <c r="CA55" s="893"/>
      <c r="CB55" s="893"/>
      <c r="CC55" s="893"/>
      <c r="CD55" s="893"/>
      <c r="CE55" s="893"/>
      <c r="CF55" s="893"/>
      <c r="CG55" s="893"/>
      <c r="CH55" s="893"/>
      <c r="CI55" s="893"/>
      <c r="CJ55" s="893"/>
      <c r="CK55" s="893"/>
      <c r="CL55" s="893"/>
      <c r="CM55" s="893"/>
      <c r="CN55" s="893"/>
      <c r="CO55" s="893"/>
      <c r="CP55" s="893"/>
      <c r="CQ55" s="893"/>
      <c r="CR55" s="893"/>
      <c r="CS55" s="893"/>
      <c r="CT55" s="893"/>
      <c r="CU55" s="893"/>
      <c r="CV55" s="893"/>
      <c r="CW55" s="893"/>
      <c r="CX55" s="893"/>
      <c r="CY55" s="893"/>
      <c r="CZ55" s="893"/>
      <c r="DA55" s="893"/>
      <c r="DB55" s="893"/>
      <c r="DC55" s="893"/>
      <c r="DD55" s="893"/>
      <c r="DE55" s="893"/>
      <c r="DF55" s="893"/>
      <c r="DG55" s="893"/>
      <c r="DH55" s="893"/>
      <c r="DI55" s="893"/>
      <c r="DJ55" s="893"/>
      <c r="DK55" s="893"/>
      <c r="DL55" s="893"/>
      <c r="DM55" s="893"/>
      <c r="DN55" s="893"/>
      <c r="DO55" s="893"/>
      <c r="DP55" s="893"/>
      <c r="DQ55" s="893"/>
      <c r="DR55" s="893"/>
      <c r="DS55" s="893"/>
      <c r="DT55" s="893"/>
      <c r="DU55" s="893"/>
      <c r="DV55" s="893"/>
      <c r="DW55" s="893"/>
      <c r="DX55" s="893"/>
      <c r="DY55" s="893"/>
      <c r="DZ55" s="893"/>
      <c r="EA55" s="893"/>
      <c r="EB55" s="893"/>
      <c r="EC55" s="893"/>
      <c r="ED55" s="893"/>
      <c r="EE55" s="893"/>
      <c r="EF55" s="893"/>
      <c r="EG55" s="893"/>
      <c r="EH55" s="893"/>
      <c r="EI55" s="893"/>
      <c r="EJ55" s="893"/>
      <c r="EK55" s="893"/>
      <c r="EL55" s="893"/>
      <c r="EM55" s="893"/>
      <c r="EN55" s="893"/>
      <c r="EO55" s="893"/>
      <c r="EP55" s="893"/>
      <c r="EQ55" s="893"/>
      <c r="ER55" s="893"/>
      <c r="ES55" s="893"/>
      <c r="ET55" s="893"/>
      <c r="EU55" s="893"/>
      <c r="EV55" s="893"/>
      <c r="EW55" s="893"/>
      <c r="EX55" s="893"/>
      <c r="EY55" s="893"/>
      <c r="EZ55" s="893"/>
      <c r="FA55" s="893"/>
      <c r="FB55" s="893"/>
      <c r="FC55" s="893"/>
      <c r="FD55" s="893"/>
      <c r="FE55" s="893"/>
      <c r="FF55" s="893"/>
      <c r="FG55" s="893"/>
      <c r="FH55" s="893"/>
      <c r="FI55" s="893"/>
      <c r="FJ55" s="893"/>
      <c r="FK55" s="893"/>
      <c r="FL55" s="893"/>
      <c r="FM55" s="893"/>
      <c r="FN55" s="893"/>
      <c r="FO55" s="893"/>
      <c r="FP55" s="893"/>
      <c r="FQ55" s="893"/>
      <c r="FR55" s="893"/>
      <c r="FS55" s="893"/>
      <c r="FT55" s="893"/>
      <c r="FU55" s="893"/>
      <c r="FV55" s="893"/>
      <c r="FW55" s="893"/>
      <c r="FX55" s="893"/>
      <c r="FY55" s="893"/>
      <c r="FZ55" s="893"/>
      <c r="GA55" s="893"/>
      <c r="GB55" s="893"/>
      <c r="GD55" s="1085" t="s">
        <v>420</v>
      </c>
    </row>
    <row r="56" spans="1:186" s="239" customFormat="1" ht="15" outlineLevel="1" x14ac:dyDescent="0.25">
      <c r="A56" s="307" t="s">
        <v>477</v>
      </c>
      <c r="B56" s="330"/>
      <c r="C56" s="329"/>
      <c r="D56" s="240"/>
      <c r="E56" s="894">
        <v>2.1616147432015342E-3</v>
      </c>
      <c r="F56" s="894">
        <v>2.1616147432015342E-3</v>
      </c>
      <c r="G56" s="894">
        <v>2.1616147432015342E-3</v>
      </c>
      <c r="H56" s="894">
        <v>2.1616147432015342E-3</v>
      </c>
      <c r="I56" s="894">
        <v>2.1616147432015342E-3</v>
      </c>
      <c r="J56" s="894">
        <v>2.1616147432015342E-3</v>
      </c>
      <c r="K56" s="894">
        <v>2.1616147432015342E-3</v>
      </c>
      <c r="L56" s="894">
        <v>2.1616147432015342E-3</v>
      </c>
      <c r="M56" s="894">
        <v>2.1616147432015342E-3</v>
      </c>
      <c r="N56" s="894">
        <v>2.1616147432015342E-3</v>
      </c>
      <c r="O56" s="894">
        <v>2.1616147432015342E-3</v>
      </c>
      <c r="P56" s="894">
        <v>2.1616147432015342E-3</v>
      </c>
      <c r="Q56" s="894">
        <v>2.1616147432015342E-3</v>
      </c>
      <c r="R56" s="894">
        <v>2.1616147432015342E-3</v>
      </c>
      <c r="S56" s="894">
        <v>2.1616147432015342E-3</v>
      </c>
      <c r="T56" s="894">
        <v>2.1616147432015342E-3</v>
      </c>
      <c r="U56" s="894">
        <v>2.1616147432015342E-3</v>
      </c>
      <c r="V56" s="894">
        <v>2.1616147432015342E-3</v>
      </c>
      <c r="W56" s="894">
        <v>2.1616147432015342E-3</v>
      </c>
      <c r="X56" s="894">
        <v>2.1616147432015342E-3</v>
      </c>
      <c r="Y56" s="894">
        <v>2.1616147432015342E-3</v>
      </c>
      <c r="Z56" s="894">
        <v>2.1616147432015342E-3</v>
      </c>
      <c r="AA56" s="894">
        <v>2.1616147432015342E-3</v>
      </c>
      <c r="AB56" s="894">
        <v>2.1616147432015342E-3</v>
      </c>
      <c r="AC56" s="894">
        <v>2.1616147432015342E-3</v>
      </c>
      <c r="AD56" s="894">
        <v>2.1616147432015342E-3</v>
      </c>
      <c r="AE56" s="894">
        <v>2.1616147432015342E-3</v>
      </c>
      <c r="AF56" s="894">
        <v>2.1616147432015342E-3</v>
      </c>
      <c r="AG56" s="894">
        <v>2.1616147432015342E-3</v>
      </c>
      <c r="AH56" s="894">
        <v>2.1616147432015342E-3</v>
      </c>
      <c r="AI56" s="894">
        <v>2.1616147432015342E-3</v>
      </c>
      <c r="AJ56" s="894">
        <v>2.1616147432015342E-3</v>
      </c>
      <c r="AK56" s="894">
        <v>2.1616147432015342E-3</v>
      </c>
      <c r="AL56" s="894">
        <v>2.1616147432015342E-3</v>
      </c>
      <c r="AM56" s="894">
        <v>2.1616147432015342E-3</v>
      </c>
      <c r="AN56" s="894">
        <v>2.1616147432015342E-3</v>
      </c>
      <c r="AO56" s="894">
        <v>2.1616147432015342E-3</v>
      </c>
      <c r="AP56" s="894">
        <v>2.1616147432015342E-3</v>
      </c>
      <c r="AQ56" s="894">
        <v>2.1616147432015342E-3</v>
      </c>
      <c r="AR56" s="894">
        <v>2.1616147432015342E-3</v>
      </c>
      <c r="AS56" s="894">
        <v>2.1616147432015342E-3</v>
      </c>
      <c r="AT56" s="894">
        <v>2.1616147432015342E-3</v>
      </c>
      <c r="AU56" s="894">
        <v>2.1616147432015342E-3</v>
      </c>
      <c r="AV56" s="894">
        <v>2.1616147432015342E-3</v>
      </c>
      <c r="AW56" s="894">
        <v>2.1616147432015342E-3</v>
      </c>
      <c r="AX56" s="894">
        <v>2.1616147432015342E-3</v>
      </c>
      <c r="AY56" s="894">
        <v>2.1616147432015342E-3</v>
      </c>
      <c r="AZ56" s="894">
        <v>2.1616147432015342E-3</v>
      </c>
      <c r="BA56" s="894">
        <v>2.1616147432015342E-3</v>
      </c>
      <c r="BB56" s="894">
        <v>2.1616147432015342E-3</v>
      </c>
      <c r="BC56" s="894">
        <v>2.1616147432015342E-3</v>
      </c>
      <c r="BD56" s="894">
        <v>2.1616147432015342E-3</v>
      </c>
      <c r="BE56" s="894">
        <v>2.1616147432015342E-3</v>
      </c>
      <c r="BF56" s="894">
        <v>2.1616147432015342E-3</v>
      </c>
      <c r="BG56" s="894">
        <v>2.1616147432015342E-3</v>
      </c>
      <c r="BH56" s="894">
        <v>2.1616147432015342E-3</v>
      </c>
      <c r="BI56" s="894">
        <v>2.1616147432015342E-3</v>
      </c>
      <c r="BJ56" s="894">
        <v>2.1616147432015342E-3</v>
      </c>
      <c r="BK56" s="894">
        <v>2.1616147432015342E-3</v>
      </c>
      <c r="BL56" s="894">
        <v>2.1616147432015342E-3</v>
      </c>
      <c r="BM56" s="894">
        <v>2.1616147432015342E-3</v>
      </c>
      <c r="BN56" s="894">
        <v>2.1616147432015342E-3</v>
      </c>
      <c r="BO56" s="894">
        <v>2.1616147432015342E-3</v>
      </c>
      <c r="BP56" s="894">
        <v>2.1616147432015342E-3</v>
      </c>
      <c r="BQ56" s="894">
        <v>2.1616147432015342E-3</v>
      </c>
      <c r="BR56" s="894">
        <v>2.1616147432015342E-3</v>
      </c>
      <c r="BS56" s="894">
        <v>2.1616147432015342E-3</v>
      </c>
      <c r="BT56" s="894">
        <v>2.1616147432015342E-3</v>
      </c>
      <c r="BU56" s="894">
        <v>2.1616147432015342E-3</v>
      </c>
      <c r="BV56" s="894">
        <v>2.1616147432015342E-3</v>
      </c>
      <c r="BW56" s="894">
        <v>2.1616147432015342E-3</v>
      </c>
      <c r="BX56" s="894">
        <v>2.1616147432015342E-3</v>
      </c>
      <c r="BY56" s="894">
        <v>2.1616147432015342E-3</v>
      </c>
      <c r="BZ56" s="894">
        <v>2.1616147432015342E-3</v>
      </c>
      <c r="CA56" s="894">
        <v>2.1616147432015342E-3</v>
      </c>
      <c r="CB56" s="894">
        <v>2.1616147432015342E-3</v>
      </c>
      <c r="CC56" s="894">
        <v>2.1616147432015342E-3</v>
      </c>
      <c r="CD56" s="894">
        <v>2.1616147432015342E-3</v>
      </c>
      <c r="CE56" s="894">
        <v>2.1616147432015342E-3</v>
      </c>
      <c r="CF56" s="894">
        <v>2.1616147432015342E-3</v>
      </c>
      <c r="CG56" s="894">
        <v>2.1616147432015342E-3</v>
      </c>
      <c r="CH56" s="894">
        <v>2.1616147432015342E-3</v>
      </c>
      <c r="CI56" s="894">
        <v>2.1616147432015342E-3</v>
      </c>
      <c r="CJ56" s="894">
        <v>2.1616147432015342E-3</v>
      </c>
      <c r="CK56" s="894">
        <v>2.1616147432015342E-3</v>
      </c>
      <c r="CL56" s="894">
        <v>2.1616147432015342E-3</v>
      </c>
      <c r="CM56" s="894">
        <v>2.1616147432015342E-3</v>
      </c>
      <c r="CN56" s="894">
        <v>2.1616147432015342E-3</v>
      </c>
      <c r="CO56" s="894">
        <v>2.1616147432015342E-3</v>
      </c>
      <c r="CP56" s="894">
        <v>2.1616147432015342E-3</v>
      </c>
      <c r="CQ56" s="894">
        <v>2.1616147432015342E-3</v>
      </c>
      <c r="CR56" s="894">
        <v>2.1616147432015342E-3</v>
      </c>
      <c r="CS56" s="894">
        <v>2.1616147432015342E-3</v>
      </c>
      <c r="CT56" s="894">
        <v>2.1616147432015342E-3</v>
      </c>
      <c r="CU56" s="894">
        <v>2.1616147432015342E-3</v>
      </c>
      <c r="CV56" s="894">
        <v>2.1616147432015342E-3</v>
      </c>
      <c r="CW56" s="894">
        <v>2.1616147432015342E-3</v>
      </c>
      <c r="CX56" s="894">
        <v>2.1616147432015342E-3</v>
      </c>
      <c r="CY56" s="894">
        <v>2.1616147432015342E-3</v>
      </c>
      <c r="CZ56" s="894">
        <v>2.1616147432015342E-3</v>
      </c>
      <c r="DA56" s="894">
        <v>2.1616147432015342E-3</v>
      </c>
      <c r="DB56" s="894">
        <v>2.1616147432015342E-3</v>
      </c>
      <c r="DC56" s="894">
        <v>2.1616147432015342E-3</v>
      </c>
      <c r="DD56" s="894">
        <v>2.1616147432015342E-3</v>
      </c>
      <c r="DE56" s="894">
        <v>2.1616147432015342E-3</v>
      </c>
      <c r="DF56" s="894">
        <v>2.1616147432015342E-3</v>
      </c>
      <c r="DG56" s="894">
        <v>2.1616147432015342E-3</v>
      </c>
      <c r="DH56" s="894">
        <v>2.1616147432015342E-3</v>
      </c>
      <c r="DI56" s="894">
        <v>2.1616147432015342E-3</v>
      </c>
      <c r="DJ56" s="894">
        <v>2.1616147432015342E-3</v>
      </c>
      <c r="DK56" s="894">
        <v>2.1616147432015342E-3</v>
      </c>
      <c r="DL56" s="894">
        <v>2.1616147432015342E-3</v>
      </c>
      <c r="DM56" s="894">
        <v>2.1616147432015342E-3</v>
      </c>
      <c r="DN56" s="894">
        <v>2.1616147432015342E-3</v>
      </c>
      <c r="DO56" s="894">
        <v>2.1616147432015342E-3</v>
      </c>
      <c r="DP56" s="894">
        <v>2.1616147432015342E-3</v>
      </c>
      <c r="DQ56" s="894">
        <v>2.1616147432015342E-3</v>
      </c>
      <c r="DR56" s="894">
        <v>2.1616147432015342E-3</v>
      </c>
      <c r="DS56" s="894">
        <v>2.1616147432015342E-3</v>
      </c>
      <c r="DT56" s="894">
        <v>2.1616147432015342E-3</v>
      </c>
      <c r="DU56" s="894">
        <v>2.1616147432015342E-3</v>
      </c>
      <c r="DV56" s="894">
        <v>2.1616147432015342E-3</v>
      </c>
      <c r="DW56" s="894">
        <v>2.1616147432015342E-3</v>
      </c>
      <c r="DX56" s="894">
        <v>2.1616147432015342E-3</v>
      </c>
      <c r="DY56" s="894">
        <v>2.1616147432015342E-3</v>
      </c>
      <c r="DZ56" s="894">
        <v>2.1616147432015342E-3</v>
      </c>
      <c r="EA56" s="894">
        <v>2.1616147432015342E-3</v>
      </c>
      <c r="EB56" s="894">
        <v>2.1616147432015342E-3</v>
      </c>
      <c r="EC56" s="894">
        <v>2.1616147432015342E-3</v>
      </c>
      <c r="ED56" s="894">
        <v>2.1616147432015342E-3</v>
      </c>
      <c r="EE56" s="894">
        <v>2.1616147432015342E-3</v>
      </c>
      <c r="EF56" s="894">
        <v>2.1616147432015342E-3</v>
      </c>
      <c r="EG56" s="894">
        <v>2.1616147432015342E-3</v>
      </c>
      <c r="EH56" s="894">
        <v>2.1616147432015342E-3</v>
      </c>
      <c r="EI56" s="894">
        <v>2.1616147432015342E-3</v>
      </c>
      <c r="EJ56" s="894">
        <v>2.1616147432015342E-3</v>
      </c>
      <c r="EK56" s="894">
        <v>2.1616147432015342E-3</v>
      </c>
      <c r="EL56" s="894">
        <v>2.1616147432015342E-3</v>
      </c>
      <c r="EM56" s="894">
        <v>2.1616147432015342E-3</v>
      </c>
      <c r="EN56" s="894">
        <v>2.1616147432015342E-3</v>
      </c>
      <c r="EO56" s="894">
        <v>2.1616147432015342E-3</v>
      </c>
      <c r="EP56" s="894">
        <v>2.1616147432015342E-3</v>
      </c>
      <c r="EQ56" s="894">
        <v>2.1616147432015342E-3</v>
      </c>
      <c r="ER56" s="894">
        <v>2.1616147432015342E-3</v>
      </c>
      <c r="ES56" s="894">
        <v>2.1616147432015342E-3</v>
      </c>
      <c r="ET56" s="894">
        <v>2.1616147432015342E-3</v>
      </c>
      <c r="EU56" s="894">
        <v>2.1616147432015342E-3</v>
      </c>
      <c r="EV56" s="894">
        <v>2.1616147432015342E-3</v>
      </c>
      <c r="EW56" s="894">
        <v>2.1616147432015342E-3</v>
      </c>
      <c r="EX56" s="894">
        <v>2.1616147432015342E-3</v>
      </c>
      <c r="EY56" s="894">
        <v>2.1616147432015342E-3</v>
      </c>
      <c r="EZ56" s="894">
        <v>2.1616147432015342E-3</v>
      </c>
      <c r="FA56" s="894">
        <v>2.1616147432015342E-3</v>
      </c>
      <c r="FB56" s="894">
        <v>2.1616147432015342E-3</v>
      </c>
      <c r="FC56" s="894">
        <v>2.1616147432015342E-3</v>
      </c>
      <c r="FD56" s="894">
        <v>2.1616147432015342E-3</v>
      </c>
      <c r="FE56" s="894">
        <v>2.1616147432015342E-3</v>
      </c>
      <c r="FF56" s="894">
        <v>2.1616147432015342E-3</v>
      </c>
      <c r="FG56" s="894">
        <v>2.1616147432015342E-3</v>
      </c>
      <c r="FH56" s="894">
        <v>2.1616147432015342E-3</v>
      </c>
      <c r="FI56" s="894">
        <v>2.1616147432015342E-3</v>
      </c>
      <c r="FJ56" s="894">
        <v>2.1616147432015342E-3</v>
      </c>
      <c r="FK56" s="894">
        <v>2.1616147432015342E-3</v>
      </c>
      <c r="FL56" s="894">
        <v>2.1616147432015342E-3</v>
      </c>
      <c r="FM56" s="894">
        <v>2.1616147432015342E-3</v>
      </c>
      <c r="FN56" s="894">
        <v>2.1616147432015342E-3</v>
      </c>
      <c r="FO56" s="894">
        <v>2.1616147432015342E-3</v>
      </c>
      <c r="FP56" s="894">
        <v>2.1616147432015342E-3</v>
      </c>
      <c r="FQ56" s="894">
        <v>2.1616147432015342E-3</v>
      </c>
      <c r="FR56" s="894">
        <v>2.1616147432015342E-3</v>
      </c>
      <c r="FS56" s="894">
        <v>2.1616147432015342E-3</v>
      </c>
      <c r="FT56" s="894">
        <v>2.1616147432015342E-3</v>
      </c>
      <c r="FU56" s="894">
        <v>2.1616147432015342E-3</v>
      </c>
      <c r="FV56" s="894">
        <v>2.1616147432015342E-3</v>
      </c>
      <c r="FW56" s="894">
        <v>2.1616147432015342E-3</v>
      </c>
      <c r="FX56" s="894">
        <v>2.1616147432015342E-3</v>
      </c>
      <c r="FY56" s="894">
        <v>2.1616147432015342E-3</v>
      </c>
      <c r="FZ56" s="894">
        <v>2.1616147432015342E-3</v>
      </c>
      <c r="GA56" s="894">
        <v>2.1616147432015342E-3</v>
      </c>
      <c r="GB56" s="894">
        <v>2.1616147432015342E-3</v>
      </c>
      <c r="GD56" s="1085" t="s">
        <v>420</v>
      </c>
    </row>
    <row r="57" spans="1:186" s="239" customFormat="1" ht="15" outlineLevel="1" x14ac:dyDescent="0.25">
      <c r="A57" s="307" t="s">
        <v>478</v>
      </c>
      <c r="B57" s="895"/>
      <c r="C57" s="895"/>
      <c r="D57" s="240"/>
      <c r="E57" s="896">
        <v>0.99784304775656829</v>
      </c>
      <c r="F57" s="896">
        <v>0.99569074795611689</v>
      </c>
      <c r="G57" s="896">
        <v>0.99354309056354861</v>
      </c>
      <c r="H57" s="896">
        <v>0.99140006556541138</v>
      </c>
      <c r="I57" s="896">
        <v>0.98926166296985174</v>
      </c>
      <c r="J57" s="896">
        <v>0.98712787280656777</v>
      </c>
      <c r="K57" s="896">
        <v>0.98499868512676358</v>
      </c>
      <c r="L57" s="896">
        <v>0.982874090003102</v>
      </c>
      <c r="M57" s="896">
        <v>0.98075407752965893</v>
      </c>
      <c r="N57" s="896">
        <v>0.97863863782187654</v>
      </c>
      <c r="O57" s="896">
        <v>0.97652776101651761</v>
      </c>
      <c r="P57" s="896">
        <v>0.97442143727161967</v>
      </c>
      <c r="Q57" s="896">
        <v>0.97231965676644871</v>
      </c>
      <c r="R57" s="896">
        <v>0.97022240970145357</v>
      </c>
      <c r="S57" s="896">
        <v>0.96812968629822016</v>
      </c>
      <c r="T57" s="896">
        <v>0.96604147679942631</v>
      </c>
      <c r="U57" s="896">
        <v>0.96395777146879569</v>
      </c>
      <c r="V57" s="896">
        <v>0.9618785605910527</v>
      </c>
      <c r="W57" s="896">
        <v>0.959803834471877</v>
      </c>
      <c r="X57" s="896">
        <v>0.95773358343785842</v>
      </c>
      <c r="Y57" s="896">
        <v>0.95566779783645228</v>
      </c>
      <c r="Z57" s="896">
        <v>0.95360646803593341</v>
      </c>
      <c r="AA57" s="896">
        <v>0.95154958442535231</v>
      </c>
      <c r="AB57" s="896">
        <v>0.94949713741448938</v>
      </c>
      <c r="AC57" s="896">
        <v>0.94744911743381122</v>
      </c>
      <c r="AD57" s="896">
        <v>0.94540551493442482</v>
      </c>
      <c r="AE57" s="896">
        <v>0.94336632038803425</v>
      </c>
      <c r="AF57" s="896">
        <v>0.94133152428689537</v>
      </c>
      <c r="AG57" s="896">
        <v>0.93930111714377185</v>
      </c>
      <c r="AH57" s="896">
        <v>0.93727508949189053</v>
      </c>
      <c r="AI57" s="896">
        <v>0.9352534318848984</v>
      </c>
      <c r="AJ57" s="896">
        <v>0.933236134896817</v>
      </c>
      <c r="AK57" s="896">
        <v>0.93122318912199986</v>
      </c>
      <c r="AL57" s="896">
        <v>0.92921458517508748</v>
      </c>
      <c r="AM57" s="896">
        <v>0.92721031369096463</v>
      </c>
      <c r="AN57" s="896">
        <v>0.9252103653247159</v>
      </c>
      <c r="AO57" s="896">
        <v>0.92321473075158234</v>
      </c>
      <c r="AP57" s="896">
        <v>0.92122340066691843</v>
      </c>
      <c r="AQ57" s="896">
        <v>0.91923636578614809</v>
      </c>
      <c r="AR57" s="896">
        <v>0.91725361684472162</v>
      </c>
      <c r="AS57" s="896">
        <v>0.91527514459807247</v>
      </c>
      <c r="AT57" s="896">
        <v>0.91330093982157445</v>
      </c>
      <c r="AU57" s="896">
        <v>0.91133099331049805</v>
      </c>
      <c r="AV57" s="896">
        <v>0.90936529587996806</v>
      </c>
      <c r="AW57" s="896">
        <v>0.90740383836492078</v>
      </c>
      <c r="AX57" s="896">
        <v>0.90544661162006113</v>
      </c>
      <c r="AY57" s="896">
        <v>0.90349360651981958</v>
      </c>
      <c r="AZ57" s="896">
        <v>0.90154481395831043</v>
      </c>
      <c r="BA57" s="896">
        <v>0.89960022484928881</v>
      </c>
      <c r="BB57" s="896">
        <v>0.89765983012610839</v>
      </c>
      <c r="BC57" s="896">
        <v>0.89572362074167922</v>
      </c>
      <c r="BD57" s="896">
        <v>0.89379158766842559</v>
      </c>
      <c r="BE57" s="896">
        <v>0.8918637218982437</v>
      </c>
      <c r="BF57" s="896">
        <v>0.88994001444245996</v>
      </c>
      <c r="BG57" s="896">
        <v>0.88802045633178861</v>
      </c>
      <c r="BH57" s="896">
        <v>0.88610503861629042</v>
      </c>
      <c r="BI57" s="896">
        <v>0.88419375236533082</v>
      </c>
      <c r="BJ57" s="896">
        <v>0.88228658866753817</v>
      </c>
      <c r="BK57" s="896">
        <v>0.88038353863076202</v>
      </c>
      <c r="BL57" s="896">
        <v>0.878484593382032</v>
      </c>
      <c r="BM57" s="896">
        <v>0.87658974406751644</v>
      </c>
      <c r="BN57" s="896">
        <v>0.87469898185248085</v>
      </c>
      <c r="BO57" s="896">
        <v>0.87281229792124659</v>
      </c>
      <c r="BP57" s="896">
        <v>0.8709296834771505</v>
      </c>
      <c r="BQ57" s="896">
        <v>0.86905112974250309</v>
      </c>
      <c r="BR57" s="896">
        <v>0.86717662795854811</v>
      </c>
      <c r="BS57" s="896">
        <v>0.86530616938542149</v>
      </c>
      <c r="BT57" s="896">
        <v>0.86343974530211021</v>
      </c>
      <c r="BU57" s="896">
        <v>0.86157734700641264</v>
      </c>
      <c r="BV57" s="896">
        <v>0.85971896581489726</v>
      </c>
      <c r="BW57" s="896">
        <v>0.857864593062862</v>
      </c>
      <c r="BX57" s="896">
        <v>0.8560142201042944</v>
      </c>
      <c r="BY57" s="896">
        <v>0.85416783831183096</v>
      </c>
      <c r="BZ57" s="896">
        <v>0.8523254390767171</v>
      </c>
      <c r="CA57" s="896">
        <v>0.85048701380876657</v>
      </c>
      <c r="CB57" s="896">
        <v>0.84865255393632222</v>
      </c>
      <c r="CC57" s="896">
        <v>0.84682205090621521</v>
      </c>
      <c r="CD57" s="896">
        <v>0.8449954961837256</v>
      </c>
      <c r="CE57" s="896">
        <v>0.84317288125254242</v>
      </c>
      <c r="CF57" s="896">
        <v>0.84135419761472396</v>
      </c>
      <c r="CG57" s="896">
        <v>0.83953943679065812</v>
      </c>
      <c r="CH57" s="896">
        <v>0.83772859031902303</v>
      </c>
      <c r="CI57" s="896">
        <v>0.83592164975674754</v>
      </c>
      <c r="CJ57" s="896">
        <v>0.83411860667897153</v>
      </c>
      <c r="CK57" s="896">
        <v>0.83231945267900709</v>
      </c>
      <c r="CL57" s="896">
        <v>0.83052417936829925</v>
      </c>
      <c r="CM57" s="896">
        <v>0.82873277837638648</v>
      </c>
      <c r="CN57" s="896">
        <v>0.82694524135086211</v>
      </c>
      <c r="CO57" s="896">
        <v>0.8251615599573352</v>
      </c>
      <c r="CP57" s="896">
        <v>0.82338172587939151</v>
      </c>
      <c r="CQ57" s="896">
        <v>0.82160573081855537</v>
      </c>
      <c r="CR57" s="896">
        <v>0.81983356649424988</v>
      </c>
      <c r="CS57" s="896">
        <v>0.81806522464375941</v>
      </c>
      <c r="CT57" s="896">
        <v>0.81630069702219055</v>
      </c>
      <c r="CU57" s="896">
        <v>0.81453997540243372</v>
      </c>
      <c r="CV57" s="896">
        <v>0.81278305157512454</v>
      </c>
      <c r="CW57" s="896">
        <v>0.8110299173486063</v>
      </c>
      <c r="CX57" s="896">
        <v>0.80928056454889097</v>
      </c>
      <c r="CY57" s="896">
        <v>0.80753498501962162</v>
      </c>
      <c r="CZ57" s="896">
        <v>0.80579317062203393</v>
      </c>
      <c r="DA57" s="896">
        <v>0.80405511323491874</v>
      </c>
      <c r="DB57" s="896">
        <v>0.80232080475458389</v>
      </c>
      <c r="DC57" s="896">
        <v>0.80059023709481647</v>
      </c>
      <c r="DD57" s="896">
        <v>0.79886340218684515</v>
      </c>
      <c r="DE57" s="896">
        <v>0.79714029197930281</v>
      </c>
      <c r="DF57" s="896">
        <v>0.7954208984381882</v>
      </c>
      <c r="DG57" s="896">
        <v>0.79370521354682932</v>
      </c>
      <c r="DH57" s="896">
        <v>0.79199322930584604</v>
      </c>
      <c r="DI57" s="896">
        <v>0.79028493773311193</v>
      </c>
      <c r="DJ57" s="896">
        <v>0.78858033086371826</v>
      </c>
      <c r="DK57" s="896">
        <v>0.78687940074993556</v>
      </c>
      <c r="DL57" s="896">
        <v>0.78518213946117776</v>
      </c>
      <c r="DM57" s="896">
        <v>0.78348853908396432</v>
      </c>
      <c r="DN57" s="896">
        <v>0.78179859172188415</v>
      </c>
      <c r="DO57" s="896">
        <v>0.780112289495558</v>
      </c>
      <c r="DP57" s="896">
        <v>0.77842962454260178</v>
      </c>
      <c r="DQ57" s="896">
        <v>0.77675058901759086</v>
      </c>
      <c r="DR57" s="896">
        <v>0.77507517509202251</v>
      </c>
      <c r="DS57" s="896">
        <v>0.77340337495427947</v>
      </c>
      <c r="DT57" s="896">
        <v>0.77173518080959413</v>
      </c>
      <c r="DU57" s="896">
        <v>0.77007058488001168</v>
      </c>
      <c r="DV57" s="896">
        <v>0.76840957940435395</v>
      </c>
      <c r="DW57" s="896">
        <v>0.7667521566381833</v>
      </c>
      <c r="DX57" s="896">
        <v>0.76509830885376651</v>
      </c>
      <c r="DY57" s="896">
        <v>0.76344802834003855</v>
      </c>
      <c r="DZ57" s="896">
        <v>0.76180130740256691</v>
      </c>
      <c r="EA57" s="896">
        <v>0.76015813836351565</v>
      </c>
      <c r="EB57" s="896">
        <v>0.7585185135616096</v>
      </c>
      <c r="EC57" s="896">
        <v>0.75688242535209838</v>
      </c>
      <c r="ED57" s="896">
        <v>0.75524986610672107</v>
      </c>
      <c r="EE57" s="896">
        <v>0.7536208282136706</v>
      </c>
      <c r="EF57" s="896">
        <v>0.75199530407755821</v>
      </c>
      <c r="EG57" s="896">
        <v>0.75037328611937792</v>
      </c>
      <c r="EH57" s="896">
        <v>0.74875476677647146</v>
      </c>
      <c r="EI57" s="896">
        <v>0.74713973850249282</v>
      </c>
      <c r="EJ57" s="896">
        <v>0.74552819376737278</v>
      </c>
      <c r="EK57" s="896">
        <v>0.74392012505728455</v>
      </c>
      <c r="EL57" s="896">
        <v>0.74231552487460828</v>
      </c>
      <c r="EM57" s="896">
        <v>0.74071438573789572</v>
      </c>
      <c r="EN57" s="896">
        <v>0.73911670018183617</v>
      </c>
      <c r="EO57" s="896">
        <v>0.73752246075722105</v>
      </c>
      <c r="EP57" s="896">
        <v>0.7359316600309096</v>
      </c>
      <c r="EQ57" s="896">
        <v>0.73434429058579342</v>
      </c>
      <c r="ER57" s="896">
        <v>0.73276034502076315</v>
      </c>
      <c r="ES57" s="896">
        <v>0.73117981595067272</v>
      </c>
      <c r="ET57" s="896">
        <v>0.7296026960063059</v>
      </c>
      <c r="EU57" s="896">
        <v>0.72802897783434117</v>
      </c>
      <c r="EV57" s="896">
        <v>0.72645865409731802</v>
      </c>
      <c r="EW57" s="896">
        <v>0.72489171747360248</v>
      </c>
      <c r="EX57" s="896">
        <v>0.72332816065735273</v>
      </c>
      <c r="EY57" s="896">
        <v>0.72176797635848544</v>
      </c>
      <c r="EZ57" s="896">
        <v>0.72021115730264185</v>
      </c>
      <c r="FA57" s="896">
        <v>0.7186576962311535</v>
      </c>
      <c r="FB57" s="896">
        <v>0.71710758590100809</v>
      </c>
      <c r="FC57" s="896">
        <v>0.71556081908481695</v>
      </c>
      <c r="FD57" s="896">
        <v>0.71401738857078012</v>
      </c>
      <c r="FE57" s="896">
        <v>0.71247728716265313</v>
      </c>
      <c r="FF57" s="896">
        <v>0.7109405076797134</v>
      </c>
      <c r="FG57" s="896">
        <v>0.70940704295672707</v>
      </c>
      <c r="FH57" s="896">
        <v>0.70787688584391528</v>
      </c>
      <c r="FI57" s="896">
        <v>0.7063500292069208</v>
      </c>
      <c r="FJ57" s="896">
        <v>0.70482646592677478</v>
      </c>
      <c r="FK57" s="896">
        <v>0.70330618889986396</v>
      </c>
      <c r="FL57" s="896">
        <v>0.70178919103789694</v>
      </c>
      <c r="FM57" s="896">
        <v>0.70027546526787154</v>
      </c>
      <c r="FN57" s="896">
        <v>0.69876500453204182</v>
      </c>
      <c r="FO57" s="896">
        <v>0.69725780178788488</v>
      </c>
      <c r="FP57" s="896">
        <v>0.69575385000806822</v>
      </c>
      <c r="FQ57" s="896">
        <v>0.69425314218041712</v>
      </c>
      <c r="FR57" s="896">
        <v>0.69275567130788152</v>
      </c>
      <c r="FS57" s="896">
        <v>0.69126143040850385</v>
      </c>
      <c r="FT57" s="896">
        <v>0.6897704125153864</v>
      </c>
      <c r="FU57" s="896">
        <v>0.68828261067665841</v>
      </c>
      <c r="FV57" s="896">
        <v>0.68679801795544437</v>
      </c>
      <c r="FW57" s="896">
        <v>0.6853166274298309</v>
      </c>
      <c r="FX57" s="896">
        <v>0.68383843219283502</v>
      </c>
      <c r="FY57" s="896">
        <v>0.68236342535237193</v>
      </c>
      <c r="FZ57" s="896">
        <v>0.68089160003122229</v>
      </c>
      <c r="GA57" s="896">
        <v>0.67942294936700109</v>
      </c>
      <c r="GB57" s="896">
        <v>0.67795746651212496</v>
      </c>
      <c r="GD57" s="1085" t="s">
        <v>420</v>
      </c>
    </row>
    <row r="58" spans="1:186" s="239" customFormat="1" ht="15" outlineLevel="1" x14ac:dyDescent="0.25">
      <c r="A58" s="307" t="s">
        <v>479</v>
      </c>
      <c r="B58" s="897"/>
      <c r="C58" s="897"/>
      <c r="D58" s="240"/>
      <c r="E58" s="898">
        <v>5.6541453874052738E-3</v>
      </c>
      <c r="F58" s="898">
        <v>5.6541453874052738E-3</v>
      </c>
      <c r="G58" s="898">
        <v>5.6541453874052738E-3</v>
      </c>
      <c r="H58" s="898">
        <v>5.6541453874052738E-3</v>
      </c>
      <c r="I58" s="898">
        <v>5.6541453874052738E-3</v>
      </c>
      <c r="J58" s="898">
        <v>5.6541453874052738E-3</v>
      </c>
      <c r="K58" s="898">
        <v>5.6541453874052738E-3</v>
      </c>
      <c r="L58" s="898">
        <v>5.6541453874052738E-3</v>
      </c>
      <c r="M58" s="898">
        <v>5.6541453874052738E-3</v>
      </c>
      <c r="N58" s="898">
        <v>5.6541453874052738E-3</v>
      </c>
      <c r="O58" s="898">
        <v>5.6541453874052738E-3</v>
      </c>
      <c r="P58" s="898">
        <v>5.6541453874052738E-3</v>
      </c>
      <c r="Q58" s="898">
        <v>5.6541453874052738E-3</v>
      </c>
      <c r="R58" s="898">
        <v>5.6541453874052738E-3</v>
      </c>
      <c r="S58" s="898">
        <v>5.6541453874052738E-3</v>
      </c>
      <c r="T58" s="898">
        <v>5.6541453874052738E-3</v>
      </c>
      <c r="U58" s="898">
        <v>5.6541453874052738E-3</v>
      </c>
      <c r="V58" s="898">
        <v>5.6541453874052738E-3</v>
      </c>
      <c r="W58" s="898">
        <v>5.6541453874052738E-3</v>
      </c>
      <c r="X58" s="898">
        <v>5.6541453874052738E-3</v>
      </c>
      <c r="Y58" s="898">
        <v>5.6541453874052738E-3</v>
      </c>
      <c r="Z58" s="898">
        <v>5.6541453874052738E-3</v>
      </c>
      <c r="AA58" s="898">
        <v>5.6541453874052738E-3</v>
      </c>
      <c r="AB58" s="898">
        <v>5.6541453874052738E-3</v>
      </c>
      <c r="AC58" s="898">
        <v>5.6541453874052738E-3</v>
      </c>
      <c r="AD58" s="898">
        <v>5.6541453874052738E-3</v>
      </c>
      <c r="AE58" s="898">
        <v>5.6541453874052738E-3</v>
      </c>
      <c r="AF58" s="898">
        <v>5.6541453874052738E-3</v>
      </c>
      <c r="AG58" s="898">
        <v>5.6541453874052738E-3</v>
      </c>
      <c r="AH58" s="898">
        <v>5.6541453874052738E-3</v>
      </c>
      <c r="AI58" s="898">
        <v>5.6541453874052738E-3</v>
      </c>
      <c r="AJ58" s="898">
        <v>5.6541453874052738E-3</v>
      </c>
      <c r="AK58" s="898">
        <v>5.6541453874052738E-3</v>
      </c>
      <c r="AL58" s="898">
        <v>5.6541453874052738E-3</v>
      </c>
      <c r="AM58" s="898">
        <v>5.6541453874052738E-3</v>
      </c>
      <c r="AN58" s="898">
        <v>5.6541453874052738E-3</v>
      </c>
      <c r="AO58" s="898">
        <v>5.6541453874052738E-3</v>
      </c>
      <c r="AP58" s="898">
        <v>5.6541453874052738E-3</v>
      </c>
      <c r="AQ58" s="898">
        <v>5.6541453874052738E-3</v>
      </c>
      <c r="AR58" s="898">
        <v>5.6541453874052738E-3</v>
      </c>
      <c r="AS58" s="898">
        <v>5.6541453874052738E-3</v>
      </c>
      <c r="AT58" s="898">
        <v>5.6541453874052738E-3</v>
      </c>
      <c r="AU58" s="898">
        <v>5.6541453874052738E-3</v>
      </c>
      <c r="AV58" s="898">
        <v>5.6541453874052738E-3</v>
      </c>
      <c r="AW58" s="898">
        <v>5.6541453874052738E-3</v>
      </c>
      <c r="AX58" s="898">
        <v>5.6541453874052738E-3</v>
      </c>
      <c r="AY58" s="898">
        <v>5.6541453874052738E-3</v>
      </c>
      <c r="AZ58" s="898">
        <v>5.6541453874052738E-3</v>
      </c>
      <c r="BA58" s="898">
        <v>5.6541453874052738E-3</v>
      </c>
      <c r="BB58" s="898">
        <v>5.6541453874052738E-3</v>
      </c>
      <c r="BC58" s="898">
        <v>5.6541453874052738E-3</v>
      </c>
      <c r="BD58" s="898">
        <v>5.6541453874052738E-3</v>
      </c>
      <c r="BE58" s="898">
        <v>5.6541453874052738E-3</v>
      </c>
      <c r="BF58" s="898">
        <v>5.6541453874052738E-3</v>
      </c>
      <c r="BG58" s="898">
        <v>5.6541453874052738E-3</v>
      </c>
      <c r="BH58" s="898">
        <v>5.6541453874052738E-3</v>
      </c>
      <c r="BI58" s="898">
        <v>5.6541453874052738E-3</v>
      </c>
      <c r="BJ58" s="898">
        <v>5.6541453874052738E-3</v>
      </c>
      <c r="BK58" s="898">
        <v>5.6541453874052738E-3</v>
      </c>
      <c r="BL58" s="898">
        <v>5.6541453874052738E-3</v>
      </c>
      <c r="BM58" s="898">
        <v>5.6541453874052738E-3</v>
      </c>
      <c r="BN58" s="898">
        <v>5.6541453874052738E-3</v>
      </c>
      <c r="BO58" s="898">
        <v>5.6541453874052738E-3</v>
      </c>
      <c r="BP58" s="898">
        <v>5.6541453874052738E-3</v>
      </c>
      <c r="BQ58" s="898">
        <v>5.6541453874052738E-3</v>
      </c>
      <c r="BR58" s="898">
        <v>5.6541453874052738E-3</v>
      </c>
      <c r="BS58" s="898">
        <v>5.6541453874052738E-3</v>
      </c>
      <c r="BT58" s="898">
        <v>5.6541453874052738E-3</v>
      </c>
      <c r="BU58" s="898">
        <v>5.6541453874052738E-3</v>
      </c>
      <c r="BV58" s="898">
        <v>5.6541453874052738E-3</v>
      </c>
      <c r="BW58" s="898">
        <v>5.6541453874052738E-3</v>
      </c>
      <c r="BX58" s="898">
        <v>5.6541453874052738E-3</v>
      </c>
      <c r="BY58" s="898">
        <v>5.6541453874052738E-3</v>
      </c>
      <c r="BZ58" s="898">
        <v>5.6541453874052738E-3</v>
      </c>
      <c r="CA58" s="898">
        <v>5.6541453874052738E-3</v>
      </c>
      <c r="CB58" s="898">
        <v>5.6541453874052738E-3</v>
      </c>
      <c r="CC58" s="898">
        <v>5.6541453874052738E-3</v>
      </c>
      <c r="CD58" s="898">
        <v>5.6541453874052738E-3</v>
      </c>
      <c r="CE58" s="898">
        <v>5.6541453874052738E-3</v>
      </c>
      <c r="CF58" s="898">
        <v>5.6541453874052738E-3</v>
      </c>
      <c r="CG58" s="898">
        <v>5.6541453874052738E-3</v>
      </c>
      <c r="CH58" s="898">
        <v>5.6541453874052738E-3</v>
      </c>
      <c r="CI58" s="898">
        <v>5.6541453874052738E-3</v>
      </c>
      <c r="CJ58" s="898">
        <v>5.6541453874052738E-3</v>
      </c>
      <c r="CK58" s="898">
        <v>5.6541453874052738E-3</v>
      </c>
      <c r="CL58" s="898">
        <v>5.6541453874052738E-3</v>
      </c>
      <c r="CM58" s="898">
        <v>5.6541453874052738E-3</v>
      </c>
      <c r="CN58" s="898">
        <v>5.6541453874052738E-3</v>
      </c>
      <c r="CO58" s="898">
        <v>5.6541453874052738E-3</v>
      </c>
      <c r="CP58" s="898">
        <v>5.6541453874052738E-3</v>
      </c>
      <c r="CQ58" s="898">
        <v>5.6541453874052738E-3</v>
      </c>
      <c r="CR58" s="898">
        <v>5.6541453874052738E-3</v>
      </c>
      <c r="CS58" s="898">
        <v>5.6541453874052738E-3</v>
      </c>
      <c r="CT58" s="898">
        <v>5.6541453874052738E-3</v>
      </c>
      <c r="CU58" s="898">
        <v>5.6541453874052738E-3</v>
      </c>
      <c r="CV58" s="898">
        <v>5.6541453874052738E-3</v>
      </c>
      <c r="CW58" s="898">
        <v>5.6541453874052738E-3</v>
      </c>
      <c r="CX58" s="898">
        <v>5.6541453874052738E-3</v>
      </c>
      <c r="CY58" s="898">
        <v>5.6541453874052738E-3</v>
      </c>
      <c r="CZ58" s="898">
        <v>5.6541453874052738E-3</v>
      </c>
      <c r="DA58" s="898">
        <v>5.6541453874052738E-3</v>
      </c>
      <c r="DB58" s="898">
        <v>5.6541453874052738E-3</v>
      </c>
      <c r="DC58" s="898">
        <v>5.6541453874052738E-3</v>
      </c>
      <c r="DD58" s="898">
        <v>5.6541453874052738E-3</v>
      </c>
      <c r="DE58" s="898">
        <v>5.6541453874052738E-3</v>
      </c>
      <c r="DF58" s="898">
        <v>5.6541453874052738E-3</v>
      </c>
      <c r="DG58" s="898">
        <v>5.6541453874052738E-3</v>
      </c>
      <c r="DH58" s="898">
        <v>5.6541453874052738E-3</v>
      </c>
      <c r="DI58" s="898">
        <v>5.6541453874052738E-3</v>
      </c>
      <c r="DJ58" s="898">
        <v>5.6541453874052738E-3</v>
      </c>
      <c r="DK58" s="898">
        <v>5.6541453874052738E-3</v>
      </c>
      <c r="DL58" s="898">
        <v>5.6541453874052738E-3</v>
      </c>
      <c r="DM58" s="898">
        <v>5.6541453874052738E-3</v>
      </c>
      <c r="DN58" s="898">
        <v>5.6541453874052738E-3</v>
      </c>
      <c r="DO58" s="898">
        <v>5.6541453874052738E-3</v>
      </c>
      <c r="DP58" s="898">
        <v>5.6541453874052738E-3</v>
      </c>
      <c r="DQ58" s="898">
        <v>5.6541453874052738E-3</v>
      </c>
      <c r="DR58" s="898">
        <v>5.6541453874052738E-3</v>
      </c>
      <c r="DS58" s="898">
        <v>5.6541453874052738E-3</v>
      </c>
      <c r="DT58" s="898">
        <v>5.6541453874052738E-3</v>
      </c>
      <c r="DU58" s="898">
        <v>5.6541453874052738E-3</v>
      </c>
      <c r="DV58" s="898">
        <v>5.6541453874052738E-3</v>
      </c>
      <c r="DW58" s="898">
        <v>5.6541453874052738E-3</v>
      </c>
      <c r="DX58" s="898">
        <v>5.6541453874052738E-3</v>
      </c>
      <c r="DY58" s="898">
        <v>5.6541453874052738E-3</v>
      </c>
      <c r="DZ58" s="898">
        <v>5.6541453874052738E-3</v>
      </c>
      <c r="EA58" s="898">
        <v>5.6541453874052738E-3</v>
      </c>
      <c r="EB58" s="898">
        <v>5.6541453874052738E-3</v>
      </c>
      <c r="EC58" s="898">
        <v>5.6541453874052738E-3</v>
      </c>
      <c r="ED58" s="898">
        <v>5.6541453874052738E-3</v>
      </c>
      <c r="EE58" s="898">
        <v>5.6541453874052738E-3</v>
      </c>
      <c r="EF58" s="898">
        <v>5.6541453874052738E-3</v>
      </c>
      <c r="EG58" s="898">
        <v>5.6541453874052738E-3</v>
      </c>
      <c r="EH58" s="898">
        <v>5.6541453874052738E-3</v>
      </c>
      <c r="EI58" s="898">
        <v>5.6541453874052738E-3</v>
      </c>
      <c r="EJ58" s="898">
        <v>5.6541453874052738E-3</v>
      </c>
      <c r="EK58" s="898">
        <v>5.6541453874052738E-3</v>
      </c>
      <c r="EL58" s="898">
        <v>5.6541453874052738E-3</v>
      </c>
      <c r="EM58" s="898">
        <v>5.6541453874052738E-3</v>
      </c>
      <c r="EN58" s="898">
        <v>5.6541453874052738E-3</v>
      </c>
      <c r="EO58" s="898">
        <v>5.6541453874052738E-3</v>
      </c>
      <c r="EP58" s="898">
        <v>5.6541453874052738E-3</v>
      </c>
      <c r="EQ58" s="898">
        <v>5.6541453874052738E-3</v>
      </c>
      <c r="ER58" s="898">
        <v>5.6541453874052738E-3</v>
      </c>
      <c r="ES58" s="898">
        <v>5.6541453874052738E-3</v>
      </c>
      <c r="ET58" s="898">
        <v>5.6541453874052738E-3</v>
      </c>
      <c r="EU58" s="898">
        <v>5.6541453874052738E-3</v>
      </c>
      <c r="EV58" s="898">
        <v>5.6541453874052738E-3</v>
      </c>
      <c r="EW58" s="898">
        <v>5.6541453874052738E-3</v>
      </c>
      <c r="EX58" s="898">
        <v>5.6541453874052738E-3</v>
      </c>
      <c r="EY58" s="898">
        <v>5.6541453874052738E-3</v>
      </c>
      <c r="EZ58" s="898">
        <v>5.6541453874052738E-3</v>
      </c>
      <c r="FA58" s="898">
        <v>5.6541453874052738E-3</v>
      </c>
      <c r="FB58" s="898">
        <v>5.6541453874052738E-3</v>
      </c>
      <c r="FC58" s="898">
        <v>5.6541453874052738E-3</v>
      </c>
      <c r="FD58" s="898">
        <v>5.6541453874052738E-3</v>
      </c>
      <c r="FE58" s="898">
        <v>5.6541453874052738E-3</v>
      </c>
      <c r="FF58" s="898">
        <v>5.6541453874052738E-3</v>
      </c>
      <c r="FG58" s="898">
        <v>5.6541453874052738E-3</v>
      </c>
      <c r="FH58" s="898">
        <v>5.6541453874052738E-3</v>
      </c>
      <c r="FI58" s="898">
        <v>5.6541453874052738E-3</v>
      </c>
      <c r="FJ58" s="898">
        <v>5.6541453874052738E-3</v>
      </c>
      <c r="FK58" s="898">
        <v>5.6541453874052738E-3</v>
      </c>
      <c r="FL58" s="898">
        <v>5.6541453874052738E-3</v>
      </c>
      <c r="FM58" s="898">
        <v>5.6541453874052738E-3</v>
      </c>
      <c r="FN58" s="898">
        <v>5.6541453874052738E-3</v>
      </c>
      <c r="FO58" s="898">
        <v>5.6541453874052738E-3</v>
      </c>
      <c r="FP58" s="898">
        <v>5.6541453874052738E-3</v>
      </c>
      <c r="FQ58" s="898">
        <v>5.6541453874052738E-3</v>
      </c>
      <c r="FR58" s="898">
        <v>5.6541453874052738E-3</v>
      </c>
      <c r="FS58" s="898">
        <v>5.6541453874052738E-3</v>
      </c>
      <c r="FT58" s="898">
        <v>5.6541453874052738E-3</v>
      </c>
      <c r="FU58" s="898">
        <v>5.6541453874052738E-3</v>
      </c>
      <c r="FV58" s="898">
        <v>5.6541453874052738E-3</v>
      </c>
      <c r="FW58" s="898">
        <v>5.6541453874052738E-3</v>
      </c>
      <c r="FX58" s="898">
        <v>5.6541453874052738E-3</v>
      </c>
      <c r="FY58" s="898">
        <v>5.6541453874052738E-3</v>
      </c>
      <c r="FZ58" s="898">
        <v>5.6541453874052738E-3</v>
      </c>
      <c r="GA58" s="898">
        <v>5.6541453874052738E-3</v>
      </c>
      <c r="GB58" s="898">
        <v>5.6541453874052738E-3</v>
      </c>
      <c r="GD58" s="1085" t="s">
        <v>420</v>
      </c>
    </row>
    <row r="59" spans="1:186" s="239" customFormat="1" ht="15" outlineLevel="1" x14ac:dyDescent="0.25">
      <c r="A59" s="1577" t="s">
        <v>480</v>
      </c>
      <c r="B59" s="899"/>
      <c r="C59" s="899"/>
      <c r="D59" s="240"/>
      <c r="E59" s="240"/>
      <c r="F59" s="240"/>
      <c r="G59" s="240"/>
      <c r="H59" s="240"/>
      <c r="I59" s="240"/>
      <c r="J59" s="240"/>
      <c r="K59" s="240"/>
      <c r="L59" s="240"/>
      <c r="M59" s="240"/>
      <c r="N59" s="240"/>
      <c r="O59" s="240"/>
      <c r="P59" s="240"/>
      <c r="Q59" s="240"/>
      <c r="R59" s="240"/>
      <c r="S59" s="240"/>
      <c r="T59" s="240"/>
      <c r="U59" s="240"/>
      <c r="V59" s="240"/>
      <c r="W59" s="240"/>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c r="BQ59" s="240"/>
      <c r="BR59" s="240"/>
      <c r="BS59" s="240"/>
      <c r="BT59" s="240"/>
      <c r="BU59" s="240"/>
      <c r="BV59" s="240"/>
      <c r="BW59" s="240"/>
      <c r="BX59" s="240"/>
      <c r="BY59" s="240"/>
      <c r="BZ59" s="240"/>
      <c r="CA59" s="240"/>
      <c r="CB59" s="240"/>
      <c r="CC59" s="240"/>
      <c r="CD59" s="240"/>
      <c r="CE59" s="240"/>
      <c r="CF59" s="240"/>
      <c r="CG59" s="240"/>
      <c r="CH59" s="240"/>
      <c r="CI59" s="240"/>
      <c r="CJ59" s="240"/>
      <c r="CK59" s="240"/>
      <c r="CL59" s="240"/>
      <c r="CM59" s="240"/>
      <c r="CN59" s="240"/>
      <c r="CO59" s="240"/>
      <c r="CP59" s="240"/>
      <c r="CQ59" s="240"/>
      <c r="CR59" s="240"/>
      <c r="CS59" s="240"/>
      <c r="CT59" s="240"/>
      <c r="CU59" s="240"/>
      <c r="CV59" s="240"/>
      <c r="CW59" s="240"/>
      <c r="CX59" s="240"/>
      <c r="CY59" s="240"/>
      <c r="CZ59" s="240"/>
      <c r="DA59" s="240"/>
      <c r="DB59" s="240"/>
      <c r="DC59" s="240"/>
      <c r="DD59" s="240"/>
      <c r="DE59" s="240"/>
      <c r="DF59" s="240"/>
      <c r="DG59" s="240"/>
      <c r="DH59" s="240"/>
      <c r="DI59" s="240"/>
      <c r="DJ59" s="240"/>
      <c r="DK59" s="240"/>
      <c r="DL59" s="240"/>
      <c r="DM59" s="240"/>
      <c r="DN59" s="240"/>
      <c r="DO59" s="240"/>
      <c r="DP59" s="240"/>
      <c r="DQ59" s="240"/>
      <c r="DR59" s="240"/>
      <c r="DS59" s="240"/>
      <c r="DT59" s="240"/>
      <c r="DU59" s="240"/>
      <c r="DV59" s="240"/>
      <c r="DW59" s="240"/>
      <c r="DX59" s="240"/>
      <c r="DY59" s="240"/>
      <c r="DZ59" s="240"/>
      <c r="EA59" s="240"/>
      <c r="EB59" s="240"/>
      <c r="EC59" s="240"/>
      <c r="ED59" s="240"/>
      <c r="EE59" s="240"/>
      <c r="EF59" s="240"/>
      <c r="EG59" s="240"/>
      <c r="EH59" s="240"/>
      <c r="EI59" s="240"/>
      <c r="EJ59" s="240"/>
      <c r="EK59" s="240"/>
      <c r="EL59" s="240"/>
      <c r="EM59" s="240"/>
      <c r="EN59" s="240"/>
      <c r="EO59" s="240"/>
      <c r="EP59" s="240"/>
      <c r="EQ59" s="240"/>
      <c r="ER59" s="240"/>
      <c r="ES59" s="240"/>
      <c r="ET59" s="240"/>
      <c r="EU59" s="240"/>
      <c r="EV59" s="240"/>
      <c r="EW59" s="240"/>
      <c r="EX59" s="240"/>
      <c r="EY59" s="240"/>
      <c r="EZ59" s="240"/>
      <c r="FA59" s="240"/>
      <c r="FB59" s="240"/>
      <c r="FC59" s="240"/>
      <c r="FD59" s="240"/>
      <c r="FE59" s="240"/>
      <c r="FF59" s="240"/>
      <c r="FG59" s="240"/>
      <c r="FH59" s="240"/>
      <c r="FI59" s="240"/>
      <c r="FJ59" s="240"/>
      <c r="FK59" s="240"/>
      <c r="FL59" s="240"/>
      <c r="FM59" s="240"/>
      <c r="FN59" s="240"/>
      <c r="FO59" s="240"/>
      <c r="FP59" s="240"/>
      <c r="FQ59" s="240"/>
      <c r="FR59" s="240"/>
      <c r="FS59" s="240"/>
      <c r="FT59" s="240"/>
      <c r="FU59" s="240"/>
      <c r="FV59" s="240"/>
      <c r="FW59" s="240"/>
      <c r="FX59" s="240"/>
      <c r="FY59" s="240"/>
      <c r="FZ59" s="240"/>
      <c r="GA59" s="240"/>
      <c r="GB59" s="240"/>
      <c r="GD59" s="1085" t="s">
        <v>420</v>
      </c>
    </row>
    <row r="60" spans="1:186" s="239" customFormat="1" ht="15" outlineLevel="1" x14ac:dyDescent="0.25">
      <c r="A60" s="1578" t="s">
        <v>481</v>
      </c>
      <c r="B60" s="332">
        <v>3666010.62</v>
      </c>
      <c r="C60" s="897"/>
      <c r="D60" s="240"/>
      <c r="E60" s="217">
        <v>1099803.6880000001</v>
      </c>
      <c r="F60" s="217">
        <v>1099803.6880000001</v>
      </c>
      <c r="G60" s="217">
        <v>2016306.0920000002</v>
      </c>
      <c r="H60" s="217">
        <v>2016306.0920000002</v>
      </c>
      <c r="I60" s="217">
        <v>2016306.0920000002</v>
      </c>
      <c r="J60" s="217">
        <v>2016306.0920000002</v>
      </c>
      <c r="K60" s="217">
        <v>2016306.0920000002</v>
      </c>
      <c r="L60" s="217">
        <v>2016306.0920000002</v>
      </c>
      <c r="M60" s="217">
        <v>3629350.5640000002</v>
      </c>
      <c r="N60" s="217">
        <v>3629350.5640000002</v>
      </c>
      <c r="O60" s="217">
        <v>3629350.5640000002</v>
      </c>
      <c r="P60" s="217">
        <v>3629350.5640000002</v>
      </c>
      <c r="Q60" s="217">
        <v>3629350.5640000002</v>
      </c>
      <c r="R60" s="217">
        <v>3629350.5640000002</v>
      </c>
      <c r="S60" s="217">
        <v>3629350.5640000002</v>
      </c>
      <c r="T60" s="217">
        <v>3629350.5640000002</v>
      </c>
      <c r="U60" s="217">
        <v>3666010.62</v>
      </c>
      <c r="V60" s="217">
        <v>3666010.62</v>
      </c>
      <c r="W60" s="217">
        <v>3666010.62</v>
      </c>
      <c r="X60" s="217">
        <v>3666010.62</v>
      </c>
      <c r="Y60" s="217">
        <v>3666010.62</v>
      </c>
      <c r="Z60" s="217">
        <v>3666010.62</v>
      </c>
      <c r="AA60" s="217">
        <v>3666010.62</v>
      </c>
      <c r="AB60" s="217">
        <v>3666010.62</v>
      </c>
      <c r="AC60" s="217">
        <v>3666010.62</v>
      </c>
      <c r="AD60" s="217">
        <v>3666010.62</v>
      </c>
      <c r="AE60" s="217">
        <v>3666010.62</v>
      </c>
      <c r="AF60" s="217">
        <v>3666010.62</v>
      </c>
      <c r="AG60" s="217">
        <v>3666010.62</v>
      </c>
      <c r="AH60" s="217">
        <v>3666010.62</v>
      </c>
      <c r="AI60" s="217">
        <v>3666010.62</v>
      </c>
      <c r="AJ60" s="217">
        <v>3666010.62</v>
      </c>
      <c r="AK60" s="217">
        <v>3666010.62</v>
      </c>
      <c r="AL60" s="217">
        <v>3666010.62</v>
      </c>
      <c r="AM60" s="217">
        <v>3666010.62</v>
      </c>
      <c r="AN60" s="217">
        <v>3666010.62</v>
      </c>
      <c r="AO60" s="217">
        <v>3666010.62</v>
      </c>
      <c r="AP60" s="217">
        <v>3666010.62</v>
      </c>
      <c r="AQ60" s="217">
        <v>3666010.62</v>
      </c>
      <c r="AR60" s="217">
        <v>3666010.62</v>
      </c>
      <c r="AS60" s="217">
        <v>3666010.62</v>
      </c>
      <c r="AT60" s="217">
        <v>3666010.62</v>
      </c>
      <c r="AU60" s="217">
        <v>3666010.62</v>
      </c>
      <c r="AV60" s="217">
        <v>3666010.62</v>
      </c>
      <c r="AW60" s="217">
        <v>3666010.62</v>
      </c>
      <c r="AX60" s="217">
        <v>3666010.62</v>
      </c>
      <c r="AY60" s="217">
        <v>3666010.62</v>
      </c>
      <c r="AZ60" s="217">
        <v>3666010.62</v>
      </c>
      <c r="BA60" s="217">
        <v>3666010.62</v>
      </c>
      <c r="BB60" s="217">
        <v>3666010.62</v>
      </c>
      <c r="BC60" s="217">
        <v>3666010.62</v>
      </c>
      <c r="BD60" s="217">
        <v>3666010.62</v>
      </c>
      <c r="BE60" s="217">
        <v>3666010.62</v>
      </c>
      <c r="BF60" s="217">
        <v>3666010.62</v>
      </c>
      <c r="BG60" s="217">
        <v>3666010.62</v>
      </c>
      <c r="BH60" s="217">
        <v>3666010.62</v>
      </c>
      <c r="BI60" s="217">
        <v>3666010.62</v>
      </c>
      <c r="BJ60" s="217">
        <v>3666010.62</v>
      </c>
      <c r="BK60" s="217">
        <v>3666010.62</v>
      </c>
      <c r="BL60" s="217">
        <v>3666010.62</v>
      </c>
      <c r="BM60" s="217">
        <v>3666010.62</v>
      </c>
      <c r="BN60" s="217">
        <v>3666010.62</v>
      </c>
      <c r="BO60" s="217">
        <v>3666010.62</v>
      </c>
      <c r="BP60" s="217">
        <v>3666010.62</v>
      </c>
      <c r="BQ60" s="217">
        <v>3666010.62</v>
      </c>
      <c r="BR60" s="217">
        <v>3666010.62</v>
      </c>
      <c r="BS60" s="217">
        <v>3666010.62</v>
      </c>
      <c r="BT60" s="217">
        <v>3666010.62</v>
      </c>
      <c r="BU60" s="217">
        <v>3666010.62</v>
      </c>
      <c r="BV60" s="217">
        <v>3666010.62</v>
      </c>
      <c r="BW60" s="217">
        <v>3666010.62</v>
      </c>
      <c r="BX60" s="217">
        <v>3666010.62</v>
      </c>
      <c r="BY60" s="217">
        <v>3666010.62</v>
      </c>
      <c r="BZ60" s="217">
        <v>3666010.62</v>
      </c>
      <c r="CA60" s="217">
        <v>3666010.62</v>
      </c>
      <c r="CB60" s="217">
        <v>3666010.62</v>
      </c>
      <c r="CC60" s="217">
        <v>3666010.62</v>
      </c>
      <c r="CD60" s="217">
        <v>3666010.62</v>
      </c>
      <c r="CE60" s="217">
        <v>3666010.62</v>
      </c>
      <c r="CF60" s="217">
        <v>3666010.62</v>
      </c>
      <c r="CG60" s="217">
        <v>3666010.62</v>
      </c>
      <c r="CH60" s="217">
        <v>3666010.62</v>
      </c>
      <c r="CI60" s="217">
        <v>3666010.62</v>
      </c>
      <c r="CJ60" s="217">
        <v>3666010.62</v>
      </c>
      <c r="CK60" s="217">
        <v>3666010.62</v>
      </c>
      <c r="CL60" s="217">
        <v>3666010.62</v>
      </c>
      <c r="CM60" s="217">
        <v>3666010.62</v>
      </c>
      <c r="CN60" s="217">
        <v>3666010.62</v>
      </c>
      <c r="CO60" s="217">
        <v>3666010.62</v>
      </c>
      <c r="CP60" s="217">
        <v>3666010.62</v>
      </c>
      <c r="CQ60" s="217">
        <v>3666010.62</v>
      </c>
      <c r="CR60" s="217">
        <v>3666010.62</v>
      </c>
      <c r="CS60" s="217">
        <v>3666010.62</v>
      </c>
      <c r="CT60" s="217">
        <v>3666010.62</v>
      </c>
      <c r="CU60" s="217">
        <v>3666010.62</v>
      </c>
      <c r="CV60" s="217">
        <v>3666010.62</v>
      </c>
      <c r="CW60" s="217">
        <v>3666010.62</v>
      </c>
      <c r="CX60" s="217">
        <v>3666010.62</v>
      </c>
      <c r="CY60" s="217">
        <v>3666010.62</v>
      </c>
      <c r="CZ60" s="217">
        <v>3666010.62</v>
      </c>
      <c r="DA60" s="217">
        <v>3666010.62</v>
      </c>
      <c r="DB60" s="217">
        <v>3666010.62</v>
      </c>
      <c r="DC60" s="217">
        <v>3666010.62</v>
      </c>
      <c r="DD60" s="217">
        <v>3666010.62</v>
      </c>
      <c r="DE60" s="217">
        <v>3666010.62</v>
      </c>
      <c r="DF60" s="217">
        <v>3666010.62</v>
      </c>
      <c r="DG60" s="217">
        <v>3666010.62</v>
      </c>
      <c r="DH60" s="217">
        <v>3666010.62</v>
      </c>
      <c r="DI60" s="217">
        <v>3666010.62</v>
      </c>
      <c r="DJ60" s="217">
        <v>3666010.62</v>
      </c>
      <c r="DK60" s="217">
        <v>3666010.62</v>
      </c>
      <c r="DL60" s="217">
        <v>3666010.62</v>
      </c>
      <c r="DM60" s="217">
        <v>3666010.62</v>
      </c>
      <c r="DN60" s="217">
        <v>3666010.62</v>
      </c>
      <c r="DO60" s="217">
        <v>3666010.62</v>
      </c>
      <c r="DP60" s="217">
        <v>3666010.62</v>
      </c>
      <c r="DQ60" s="217">
        <v>3666010.62</v>
      </c>
      <c r="DR60" s="217">
        <v>3666010.62</v>
      </c>
      <c r="DS60" s="217">
        <v>3666010.62</v>
      </c>
      <c r="DT60" s="217">
        <v>3666010.62</v>
      </c>
      <c r="DU60" s="217">
        <v>3666010.62</v>
      </c>
      <c r="DV60" s="217">
        <v>3666010.62</v>
      </c>
      <c r="DW60" s="217">
        <v>3666010.62</v>
      </c>
      <c r="DX60" s="217">
        <v>3666010.62</v>
      </c>
      <c r="DY60" s="217">
        <v>3666010.62</v>
      </c>
      <c r="DZ60" s="217">
        <v>3666010.62</v>
      </c>
      <c r="EA60" s="217">
        <v>3666010.62</v>
      </c>
      <c r="EB60" s="217">
        <v>3666010.62</v>
      </c>
      <c r="EC60" s="217">
        <v>3666010.62</v>
      </c>
      <c r="ED60" s="217">
        <v>3666010.62</v>
      </c>
      <c r="EE60" s="217">
        <v>3666010.62</v>
      </c>
      <c r="EF60" s="217">
        <v>3666010.62</v>
      </c>
      <c r="EG60" s="217">
        <v>3666010.62</v>
      </c>
      <c r="EH60" s="217">
        <v>3666010.62</v>
      </c>
      <c r="EI60" s="217">
        <v>3666010.62</v>
      </c>
      <c r="EJ60" s="217">
        <v>3666010.62</v>
      </c>
      <c r="EK60" s="217">
        <v>3666010.62</v>
      </c>
      <c r="EL60" s="217">
        <v>3666010.62</v>
      </c>
      <c r="EM60" s="217">
        <v>3666010.62</v>
      </c>
      <c r="EN60" s="217">
        <v>3666010.62</v>
      </c>
      <c r="EO60" s="217">
        <v>3666010.62</v>
      </c>
      <c r="EP60" s="217">
        <v>3666010.62</v>
      </c>
      <c r="EQ60" s="217">
        <v>3666010.62</v>
      </c>
      <c r="ER60" s="217">
        <v>3666010.62</v>
      </c>
      <c r="ES60" s="217">
        <v>3666010.62</v>
      </c>
      <c r="ET60" s="217">
        <v>3666010.62</v>
      </c>
      <c r="EU60" s="217">
        <v>3666010.62</v>
      </c>
      <c r="EV60" s="217">
        <v>3666010.62</v>
      </c>
      <c r="EW60" s="217">
        <v>3666010.62</v>
      </c>
      <c r="EX60" s="217">
        <v>3666010.62</v>
      </c>
      <c r="EY60" s="217">
        <v>3666010.62</v>
      </c>
      <c r="EZ60" s="217">
        <v>3666010.62</v>
      </c>
      <c r="FA60" s="217">
        <v>3666010.62</v>
      </c>
      <c r="FB60" s="217">
        <v>3666010.62</v>
      </c>
      <c r="FC60" s="217">
        <v>3666010.62</v>
      </c>
      <c r="FD60" s="217">
        <v>3666010.62</v>
      </c>
      <c r="FE60" s="217">
        <v>3666010.62</v>
      </c>
      <c r="FF60" s="217">
        <v>3666010.62</v>
      </c>
      <c r="FG60" s="217">
        <v>3666010.62</v>
      </c>
      <c r="FH60" s="217">
        <v>3666010.62</v>
      </c>
      <c r="FI60" s="217">
        <v>3666010.62</v>
      </c>
      <c r="FJ60" s="217">
        <v>3666010.62</v>
      </c>
      <c r="FK60" s="217">
        <v>3666010.62</v>
      </c>
      <c r="FL60" s="217">
        <v>3666010.62</v>
      </c>
      <c r="FM60" s="217">
        <v>3666010.62</v>
      </c>
      <c r="FN60" s="217">
        <v>3666010.62</v>
      </c>
      <c r="FO60" s="217">
        <v>3666010.62</v>
      </c>
      <c r="FP60" s="217">
        <v>3666010.62</v>
      </c>
      <c r="FQ60" s="217">
        <v>3666010.62</v>
      </c>
      <c r="FR60" s="217">
        <v>3666010.62</v>
      </c>
      <c r="FS60" s="217">
        <v>3666010.62</v>
      </c>
      <c r="FT60" s="217">
        <v>3666010.62</v>
      </c>
      <c r="FU60" s="217">
        <v>3666010.62</v>
      </c>
      <c r="FV60" s="217">
        <v>3666010.62</v>
      </c>
      <c r="FW60" s="217">
        <v>3666010.62</v>
      </c>
      <c r="FX60" s="217">
        <v>3666010.62</v>
      </c>
      <c r="FY60" s="217">
        <v>3666010.62</v>
      </c>
      <c r="FZ60" s="217">
        <v>3666010.62</v>
      </c>
      <c r="GA60" s="217">
        <v>3666010.62</v>
      </c>
      <c r="GB60" s="217">
        <v>3666010.62</v>
      </c>
      <c r="GD60" s="1085" t="s">
        <v>420</v>
      </c>
    </row>
    <row r="61" spans="1:186" s="239" customFormat="1" ht="15" outlineLevel="1" x14ac:dyDescent="0.25">
      <c r="A61" s="1578" t="s">
        <v>482</v>
      </c>
      <c r="B61" s="332">
        <v>3666010.62</v>
      </c>
      <c r="C61" s="897"/>
      <c r="D61" s="240"/>
      <c r="E61" s="217">
        <v>3666010.62</v>
      </c>
      <c r="F61" s="217">
        <v>3666010.62</v>
      </c>
      <c r="G61" s="217">
        <v>3666010.62</v>
      </c>
      <c r="H61" s="217">
        <v>3666010.62</v>
      </c>
      <c r="I61" s="217">
        <v>3666010.62</v>
      </c>
      <c r="J61" s="217">
        <v>3666010.62</v>
      </c>
      <c r="K61" s="217">
        <v>3666010.62</v>
      </c>
      <c r="L61" s="217">
        <v>3666010.62</v>
      </c>
      <c r="M61" s="217">
        <v>3666010.62</v>
      </c>
      <c r="N61" s="217">
        <v>3666010.62</v>
      </c>
      <c r="O61" s="217">
        <v>3666010.62</v>
      </c>
      <c r="P61" s="217">
        <v>3666010.62</v>
      </c>
      <c r="Q61" s="217">
        <v>3666010.62</v>
      </c>
      <c r="R61" s="217">
        <v>3666010.62</v>
      </c>
      <c r="S61" s="217">
        <v>3666010.62</v>
      </c>
      <c r="T61" s="217">
        <v>3666010.62</v>
      </c>
      <c r="U61" s="217">
        <v>3666010.62</v>
      </c>
      <c r="V61" s="217">
        <v>3666010.62</v>
      </c>
      <c r="W61" s="217">
        <v>3666010.62</v>
      </c>
      <c r="X61" s="217">
        <v>3666010.62</v>
      </c>
      <c r="Y61" s="217">
        <v>3666010.62</v>
      </c>
      <c r="Z61" s="217">
        <v>3666010.62</v>
      </c>
      <c r="AA61" s="217">
        <v>3666010.62</v>
      </c>
      <c r="AB61" s="217">
        <v>3666010.62</v>
      </c>
      <c r="AC61" s="217">
        <v>3666010.62</v>
      </c>
      <c r="AD61" s="217">
        <v>3666010.62</v>
      </c>
      <c r="AE61" s="217">
        <v>3666010.62</v>
      </c>
      <c r="AF61" s="217">
        <v>3666010.62</v>
      </c>
      <c r="AG61" s="217">
        <v>3666010.62</v>
      </c>
      <c r="AH61" s="217">
        <v>3666010.62</v>
      </c>
      <c r="AI61" s="217">
        <v>3666010.62</v>
      </c>
      <c r="AJ61" s="217">
        <v>3666010.62</v>
      </c>
      <c r="AK61" s="217">
        <v>3666010.62</v>
      </c>
      <c r="AL61" s="217">
        <v>3666010.62</v>
      </c>
      <c r="AM61" s="217">
        <v>3666010.62</v>
      </c>
      <c r="AN61" s="217">
        <v>3666010.62</v>
      </c>
      <c r="AO61" s="217">
        <v>3666010.62</v>
      </c>
      <c r="AP61" s="217">
        <v>3666010.62</v>
      </c>
      <c r="AQ61" s="217">
        <v>3666010.62</v>
      </c>
      <c r="AR61" s="217">
        <v>3666010.62</v>
      </c>
      <c r="AS61" s="217">
        <v>3666010.62</v>
      </c>
      <c r="AT61" s="217">
        <v>3666010.62</v>
      </c>
      <c r="AU61" s="217">
        <v>3666010.62</v>
      </c>
      <c r="AV61" s="217">
        <v>3666010.62</v>
      </c>
      <c r="AW61" s="217">
        <v>3666010.62</v>
      </c>
      <c r="AX61" s="217">
        <v>3666010.62</v>
      </c>
      <c r="AY61" s="217">
        <v>3666010.62</v>
      </c>
      <c r="AZ61" s="217">
        <v>3666010.62</v>
      </c>
      <c r="BA61" s="217">
        <v>3666010.62</v>
      </c>
      <c r="BB61" s="217">
        <v>3666010.62</v>
      </c>
      <c r="BC61" s="217">
        <v>3666010.62</v>
      </c>
      <c r="BD61" s="217">
        <v>3666010.62</v>
      </c>
      <c r="BE61" s="217">
        <v>3666010.62</v>
      </c>
      <c r="BF61" s="217">
        <v>3666010.62</v>
      </c>
      <c r="BG61" s="217">
        <v>3666010.62</v>
      </c>
      <c r="BH61" s="217">
        <v>3666010.62</v>
      </c>
      <c r="BI61" s="217">
        <v>3666010.62</v>
      </c>
      <c r="BJ61" s="217">
        <v>3666010.62</v>
      </c>
      <c r="BK61" s="217">
        <v>3666010.62</v>
      </c>
      <c r="BL61" s="217">
        <v>3666010.62</v>
      </c>
      <c r="BM61" s="217">
        <v>3666010.62</v>
      </c>
      <c r="BN61" s="217">
        <v>3666010.62</v>
      </c>
      <c r="BO61" s="217">
        <v>3666010.62</v>
      </c>
      <c r="BP61" s="217">
        <v>3666010.62</v>
      </c>
      <c r="BQ61" s="217">
        <v>3666010.62</v>
      </c>
      <c r="BR61" s="217">
        <v>3666010.62</v>
      </c>
      <c r="BS61" s="217">
        <v>3666010.62</v>
      </c>
      <c r="BT61" s="217">
        <v>3666010.62</v>
      </c>
      <c r="BU61" s="217">
        <v>3666010.62</v>
      </c>
      <c r="BV61" s="217">
        <v>3666010.62</v>
      </c>
      <c r="BW61" s="217">
        <v>3666010.62</v>
      </c>
      <c r="BX61" s="217">
        <v>3666010.62</v>
      </c>
      <c r="BY61" s="217">
        <v>3666010.62</v>
      </c>
      <c r="BZ61" s="217">
        <v>3666010.62</v>
      </c>
      <c r="CA61" s="217">
        <v>3666010.62</v>
      </c>
      <c r="CB61" s="217">
        <v>3666010.62</v>
      </c>
      <c r="CC61" s="217">
        <v>3666010.62</v>
      </c>
      <c r="CD61" s="217">
        <v>3666010.62</v>
      </c>
      <c r="CE61" s="217">
        <v>3666010.62</v>
      </c>
      <c r="CF61" s="217">
        <v>3666010.62</v>
      </c>
      <c r="CG61" s="217">
        <v>3666010.62</v>
      </c>
      <c r="CH61" s="217">
        <v>3666010.62</v>
      </c>
      <c r="CI61" s="217">
        <v>3666010.62</v>
      </c>
      <c r="CJ61" s="217">
        <v>3666010.62</v>
      </c>
      <c r="CK61" s="217">
        <v>3666010.62</v>
      </c>
      <c r="CL61" s="217">
        <v>3666010.62</v>
      </c>
      <c r="CM61" s="217">
        <v>3666010.62</v>
      </c>
      <c r="CN61" s="217">
        <v>3666010.62</v>
      </c>
      <c r="CO61" s="217">
        <v>3666010.62</v>
      </c>
      <c r="CP61" s="217">
        <v>3666010.62</v>
      </c>
      <c r="CQ61" s="217">
        <v>3666010.62</v>
      </c>
      <c r="CR61" s="217">
        <v>3666010.62</v>
      </c>
      <c r="CS61" s="217">
        <v>3666010.62</v>
      </c>
      <c r="CT61" s="217">
        <v>3666010.62</v>
      </c>
      <c r="CU61" s="217">
        <v>3666010.62</v>
      </c>
      <c r="CV61" s="217">
        <v>3666010.62</v>
      </c>
      <c r="CW61" s="217">
        <v>3666010.62</v>
      </c>
      <c r="CX61" s="217">
        <v>3666010.62</v>
      </c>
      <c r="CY61" s="217">
        <v>3666010.62</v>
      </c>
      <c r="CZ61" s="217">
        <v>3666010.62</v>
      </c>
      <c r="DA61" s="217">
        <v>3666010.62</v>
      </c>
      <c r="DB61" s="217">
        <v>3666010.62</v>
      </c>
      <c r="DC61" s="217">
        <v>3666010.62</v>
      </c>
      <c r="DD61" s="217">
        <v>3666010.62</v>
      </c>
      <c r="DE61" s="217">
        <v>3666010.62</v>
      </c>
      <c r="DF61" s="217">
        <v>3666010.62</v>
      </c>
      <c r="DG61" s="217">
        <v>3666010.62</v>
      </c>
      <c r="DH61" s="217">
        <v>3666010.62</v>
      </c>
      <c r="DI61" s="217">
        <v>3666010.62</v>
      </c>
      <c r="DJ61" s="217">
        <v>3666010.62</v>
      </c>
      <c r="DK61" s="217">
        <v>3666010.62</v>
      </c>
      <c r="DL61" s="217">
        <v>3666010.62</v>
      </c>
      <c r="DM61" s="217">
        <v>3666010.62</v>
      </c>
      <c r="DN61" s="217">
        <v>3666010.62</v>
      </c>
      <c r="DO61" s="217">
        <v>3666010.62</v>
      </c>
      <c r="DP61" s="217">
        <v>3666010.62</v>
      </c>
      <c r="DQ61" s="217">
        <v>3666010.62</v>
      </c>
      <c r="DR61" s="217">
        <v>3666010.62</v>
      </c>
      <c r="DS61" s="217">
        <v>3666010.62</v>
      </c>
      <c r="DT61" s="217">
        <v>3666010.62</v>
      </c>
      <c r="DU61" s="217">
        <v>3666010.62</v>
      </c>
      <c r="DV61" s="217">
        <v>3666010.62</v>
      </c>
      <c r="DW61" s="217">
        <v>3666010.62</v>
      </c>
      <c r="DX61" s="217">
        <v>3666010.62</v>
      </c>
      <c r="DY61" s="217">
        <v>3666010.62</v>
      </c>
      <c r="DZ61" s="217">
        <v>3666010.62</v>
      </c>
      <c r="EA61" s="217">
        <v>3666010.62</v>
      </c>
      <c r="EB61" s="217">
        <v>3666010.62</v>
      </c>
      <c r="EC61" s="217">
        <v>3666010.62</v>
      </c>
      <c r="ED61" s="217">
        <v>3666010.62</v>
      </c>
      <c r="EE61" s="217">
        <v>3666010.62</v>
      </c>
      <c r="EF61" s="217">
        <v>3666010.62</v>
      </c>
      <c r="EG61" s="217">
        <v>3666010.62</v>
      </c>
      <c r="EH61" s="217">
        <v>3666010.62</v>
      </c>
      <c r="EI61" s="217">
        <v>3666010.62</v>
      </c>
      <c r="EJ61" s="217">
        <v>3666010.62</v>
      </c>
      <c r="EK61" s="217">
        <v>3666010.62</v>
      </c>
      <c r="EL61" s="217">
        <v>3666010.62</v>
      </c>
      <c r="EM61" s="217">
        <v>3666010.62</v>
      </c>
      <c r="EN61" s="217">
        <v>3666010.62</v>
      </c>
      <c r="EO61" s="217">
        <v>3666010.62</v>
      </c>
      <c r="EP61" s="217">
        <v>3666010.62</v>
      </c>
      <c r="EQ61" s="217">
        <v>3666010.62</v>
      </c>
      <c r="ER61" s="217">
        <v>3666010.62</v>
      </c>
      <c r="ES61" s="217">
        <v>3666010.62</v>
      </c>
      <c r="ET61" s="217">
        <v>3666010.62</v>
      </c>
      <c r="EU61" s="217">
        <v>3666010.62</v>
      </c>
      <c r="EV61" s="217">
        <v>3666010.62</v>
      </c>
      <c r="EW61" s="217">
        <v>3666010.62</v>
      </c>
      <c r="EX61" s="217">
        <v>3666010.62</v>
      </c>
      <c r="EY61" s="217">
        <v>3666010.62</v>
      </c>
      <c r="EZ61" s="217">
        <v>3666010.62</v>
      </c>
      <c r="FA61" s="217">
        <v>3666010.62</v>
      </c>
      <c r="FB61" s="217">
        <v>3666010.62</v>
      </c>
      <c r="FC61" s="217">
        <v>3666010.62</v>
      </c>
      <c r="FD61" s="217">
        <v>3666010.62</v>
      </c>
      <c r="FE61" s="217">
        <v>3666010.62</v>
      </c>
      <c r="FF61" s="217">
        <v>3666010.62</v>
      </c>
      <c r="FG61" s="217">
        <v>3666010.62</v>
      </c>
      <c r="FH61" s="217">
        <v>3666010.62</v>
      </c>
      <c r="FI61" s="217">
        <v>3666010.62</v>
      </c>
      <c r="FJ61" s="217">
        <v>3666010.62</v>
      </c>
      <c r="FK61" s="217">
        <v>3666010.62</v>
      </c>
      <c r="FL61" s="217">
        <v>3666010.62</v>
      </c>
      <c r="FM61" s="217">
        <v>3666010.62</v>
      </c>
      <c r="FN61" s="217">
        <v>3666010.62</v>
      </c>
      <c r="FO61" s="217">
        <v>3666010.62</v>
      </c>
      <c r="FP61" s="217">
        <v>3666010.62</v>
      </c>
      <c r="FQ61" s="217">
        <v>3666010.62</v>
      </c>
      <c r="FR61" s="217">
        <v>3666010.62</v>
      </c>
      <c r="FS61" s="217">
        <v>3666010.62</v>
      </c>
      <c r="FT61" s="217">
        <v>3666010.62</v>
      </c>
      <c r="FU61" s="217">
        <v>3666010.62</v>
      </c>
      <c r="FV61" s="217">
        <v>3666010.62</v>
      </c>
      <c r="FW61" s="217">
        <v>3666010.62</v>
      </c>
      <c r="FX61" s="217">
        <v>3666010.62</v>
      </c>
      <c r="FY61" s="217">
        <v>3666010.62</v>
      </c>
      <c r="FZ61" s="217">
        <v>3666010.62</v>
      </c>
      <c r="GA61" s="217">
        <v>3666010.62</v>
      </c>
      <c r="GB61" s="217">
        <v>3666010.62</v>
      </c>
      <c r="GD61" s="1085" t="s">
        <v>420</v>
      </c>
    </row>
    <row r="62" spans="1:186" s="239" customFormat="1" ht="15" outlineLevel="1" x14ac:dyDescent="0.25">
      <c r="A62" s="301" t="s">
        <v>483</v>
      </c>
      <c r="B62" s="327">
        <v>41671</v>
      </c>
      <c r="C62" s="1580">
        <v>17</v>
      </c>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0"/>
      <c r="CH62" s="240"/>
      <c r="CI62" s="240"/>
      <c r="CJ62" s="240"/>
      <c r="CK62" s="240"/>
      <c r="CL62" s="240"/>
      <c r="CM62" s="240"/>
      <c r="CN62" s="240"/>
      <c r="CO62" s="240"/>
      <c r="CP62" s="240"/>
      <c r="CQ62" s="240"/>
      <c r="CR62" s="240"/>
      <c r="CS62" s="240"/>
      <c r="CT62" s="240"/>
      <c r="CU62" s="240"/>
      <c r="CV62" s="240"/>
      <c r="CW62" s="240"/>
      <c r="CX62" s="240"/>
      <c r="CY62" s="240"/>
      <c r="CZ62" s="240"/>
      <c r="DA62" s="240"/>
      <c r="DB62" s="240"/>
      <c r="DC62" s="240"/>
      <c r="DD62" s="240"/>
      <c r="DE62" s="240"/>
      <c r="DF62" s="240"/>
      <c r="DG62" s="240"/>
      <c r="DH62" s="240"/>
      <c r="DI62" s="240"/>
      <c r="DJ62" s="240"/>
      <c r="DK62" s="240"/>
      <c r="DL62" s="240"/>
      <c r="DM62" s="240"/>
      <c r="DN62" s="240"/>
      <c r="DO62" s="240"/>
      <c r="DP62" s="240"/>
      <c r="DQ62" s="240"/>
      <c r="DR62" s="240"/>
      <c r="DS62" s="240"/>
      <c r="DT62" s="240"/>
      <c r="DU62" s="240"/>
      <c r="DV62" s="240"/>
      <c r="DW62" s="240"/>
      <c r="DX62" s="240"/>
      <c r="DY62" s="240"/>
      <c r="DZ62" s="240"/>
      <c r="EA62" s="240"/>
      <c r="EB62" s="240"/>
      <c r="EC62" s="240"/>
      <c r="ED62" s="240"/>
      <c r="EE62" s="240"/>
      <c r="EF62" s="240"/>
      <c r="EG62" s="240"/>
      <c r="EH62" s="240"/>
      <c r="EI62" s="240"/>
      <c r="EJ62" s="240"/>
      <c r="EK62" s="240"/>
      <c r="EL62" s="240"/>
      <c r="EM62" s="240"/>
      <c r="EN62" s="240"/>
      <c r="EO62" s="240"/>
      <c r="EP62" s="240"/>
      <c r="EQ62" s="240"/>
      <c r="ER62" s="240"/>
      <c r="ES62" s="240"/>
      <c r="ET62" s="240"/>
      <c r="EU62" s="240"/>
      <c r="EV62" s="240"/>
      <c r="EW62" s="240"/>
      <c r="EX62" s="240"/>
      <c r="EY62" s="240"/>
      <c r="EZ62" s="240"/>
      <c r="FA62" s="240"/>
      <c r="FB62" s="240"/>
      <c r="FC62" s="240"/>
      <c r="FD62" s="240"/>
      <c r="FE62" s="240"/>
      <c r="FF62" s="240"/>
      <c r="FG62" s="240"/>
      <c r="FH62" s="240"/>
      <c r="FI62" s="240"/>
      <c r="FJ62" s="240"/>
      <c r="FK62" s="240"/>
      <c r="FL62" s="240"/>
      <c r="FM62" s="240"/>
      <c r="FN62" s="240"/>
      <c r="FO62" s="240"/>
      <c r="FP62" s="240"/>
      <c r="FQ62" s="240"/>
      <c r="FR62" s="240"/>
      <c r="FS62" s="240"/>
      <c r="FT62" s="240"/>
      <c r="FU62" s="240"/>
      <c r="FV62" s="240"/>
      <c r="FW62" s="240"/>
      <c r="FX62" s="240"/>
      <c r="FY62" s="240"/>
      <c r="FZ62" s="240"/>
      <c r="GA62" s="240"/>
      <c r="GB62" s="240"/>
      <c r="GD62" s="1085" t="s">
        <v>420</v>
      </c>
    </row>
    <row r="63" spans="1:186" s="239" customFormat="1" ht="15" outlineLevel="1" x14ac:dyDescent="0.25">
      <c r="A63" s="1578" t="s">
        <v>484</v>
      </c>
      <c r="B63" s="894">
        <v>2.1616147432015342E-3</v>
      </c>
      <c r="C63" s="897"/>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c r="BQ63" s="240"/>
      <c r="BR63" s="240"/>
      <c r="BS63" s="240"/>
      <c r="BT63" s="240"/>
      <c r="BU63" s="240"/>
      <c r="BV63" s="240"/>
      <c r="BW63" s="240"/>
      <c r="BX63" s="240"/>
      <c r="BY63" s="240"/>
      <c r="BZ63" s="240"/>
      <c r="CA63" s="240"/>
      <c r="CB63" s="240"/>
      <c r="CC63" s="240"/>
      <c r="CD63" s="240"/>
      <c r="CE63" s="240"/>
      <c r="CF63" s="240"/>
      <c r="CG63" s="240"/>
      <c r="CH63" s="240"/>
      <c r="CI63" s="240"/>
      <c r="CJ63" s="240"/>
      <c r="CK63" s="240"/>
      <c r="CL63" s="240"/>
      <c r="CM63" s="240"/>
      <c r="CN63" s="240"/>
      <c r="CO63" s="240"/>
      <c r="CP63" s="240"/>
      <c r="CQ63" s="240"/>
      <c r="CR63" s="240"/>
      <c r="CS63" s="240"/>
      <c r="CT63" s="240"/>
      <c r="CU63" s="240"/>
      <c r="CV63" s="240"/>
      <c r="CW63" s="240"/>
      <c r="CX63" s="240"/>
      <c r="CY63" s="240"/>
      <c r="CZ63" s="240"/>
      <c r="DA63" s="240"/>
      <c r="DB63" s="240"/>
      <c r="DC63" s="240"/>
      <c r="DD63" s="240"/>
      <c r="DE63" s="240"/>
      <c r="DF63" s="240"/>
      <c r="DG63" s="240"/>
      <c r="DH63" s="240"/>
      <c r="DI63" s="240"/>
      <c r="DJ63" s="240"/>
      <c r="DK63" s="240"/>
      <c r="DL63" s="240"/>
      <c r="DM63" s="240"/>
      <c r="DN63" s="240"/>
      <c r="DO63" s="240"/>
      <c r="DP63" s="240"/>
      <c r="DQ63" s="240"/>
      <c r="DR63" s="240"/>
      <c r="DS63" s="240"/>
      <c r="DT63" s="240"/>
      <c r="DU63" s="240"/>
      <c r="DV63" s="240"/>
      <c r="DW63" s="240"/>
      <c r="DX63" s="240"/>
      <c r="DY63" s="240"/>
      <c r="DZ63" s="240"/>
      <c r="EA63" s="240"/>
      <c r="EB63" s="240"/>
      <c r="EC63" s="240"/>
      <c r="ED63" s="240"/>
      <c r="EE63" s="240"/>
      <c r="EF63" s="240"/>
      <c r="EG63" s="240"/>
      <c r="EH63" s="240"/>
      <c r="EI63" s="240"/>
      <c r="EJ63" s="240"/>
      <c r="EK63" s="240"/>
      <c r="EL63" s="240"/>
      <c r="EM63" s="240"/>
      <c r="EN63" s="240"/>
      <c r="EO63" s="240"/>
      <c r="EP63" s="240"/>
      <c r="EQ63" s="240"/>
      <c r="ER63" s="240"/>
      <c r="ES63" s="240"/>
      <c r="ET63" s="240"/>
      <c r="EU63" s="240"/>
      <c r="EV63" s="240"/>
      <c r="EW63" s="240"/>
      <c r="EX63" s="240"/>
      <c r="EY63" s="240"/>
      <c r="EZ63" s="240"/>
      <c r="FA63" s="240"/>
      <c r="FB63" s="240"/>
      <c r="FC63" s="240"/>
      <c r="FD63" s="240"/>
      <c r="FE63" s="240"/>
      <c r="FF63" s="240"/>
      <c r="FG63" s="240"/>
      <c r="FH63" s="240"/>
      <c r="FI63" s="240"/>
      <c r="FJ63" s="240"/>
      <c r="FK63" s="240"/>
      <c r="FL63" s="240"/>
      <c r="FM63" s="240"/>
      <c r="FN63" s="240"/>
      <c r="FO63" s="240"/>
      <c r="FP63" s="240"/>
      <c r="FQ63" s="240"/>
      <c r="FR63" s="240"/>
      <c r="FS63" s="240"/>
      <c r="FT63" s="240"/>
      <c r="FU63" s="240"/>
      <c r="FV63" s="240"/>
      <c r="FW63" s="240"/>
      <c r="FX63" s="240"/>
      <c r="FY63" s="240"/>
      <c r="FZ63" s="240"/>
      <c r="GA63" s="240"/>
      <c r="GB63" s="240"/>
      <c r="GD63" s="1085" t="s">
        <v>420</v>
      </c>
    </row>
    <row r="64" spans="1:186" s="239" customFormat="1" ht="15" outlineLevel="1" x14ac:dyDescent="0.25">
      <c r="A64" s="1578" t="s">
        <v>485</v>
      </c>
      <c r="B64" s="894">
        <v>5.6541453874052738E-3</v>
      </c>
      <c r="C64" s="897"/>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c r="BQ64" s="240"/>
      <c r="BR64" s="240"/>
      <c r="BS64" s="240"/>
      <c r="BT64" s="240"/>
      <c r="BU64" s="240"/>
      <c r="BV64" s="240"/>
      <c r="BW64" s="240"/>
      <c r="BX64" s="240"/>
      <c r="BY64" s="240"/>
      <c r="BZ64" s="240"/>
      <c r="CA64" s="240"/>
      <c r="CB64" s="240"/>
      <c r="CC64" s="240"/>
      <c r="CD64" s="240"/>
      <c r="CE64" s="240"/>
      <c r="CF64" s="240"/>
      <c r="CG64" s="240"/>
      <c r="CH64" s="240"/>
      <c r="CI64" s="240"/>
      <c r="CJ64" s="240"/>
      <c r="CK64" s="240"/>
      <c r="CL64" s="240"/>
      <c r="CM64" s="240"/>
      <c r="CN64" s="240"/>
      <c r="CO64" s="240"/>
      <c r="CP64" s="240"/>
      <c r="CQ64" s="240"/>
      <c r="CR64" s="240"/>
      <c r="CS64" s="240"/>
      <c r="CT64" s="240"/>
      <c r="CU64" s="240"/>
      <c r="CV64" s="240"/>
      <c r="CW64" s="240"/>
      <c r="CX64" s="240"/>
      <c r="CY64" s="240"/>
      <c r="CZ64" s="240"/>
      <c r="DA64" s="240"/>
      <c r="DB64" s="240"/>
      <c r="DC64" s="240"/>
      <c r="DD64" s="240"/>
      <c r="DE64" s="240"/>
      <c r="DF64" s="240"/>
      <c r="DG64" s="240"/>
      <c r="DH64" s="240"/>
      <c r="DI64" s="240"/>
      <c r="DJ64" s="240"/>
      <c r="DK64" s="240"/>
      <c r="DL64" s="240"/>
      <c r="DM64" s="240"/>
      <c r="DN64" s="240"/>
      <c r="DO64" s="240"/>
      <c r="DP64" s="240"/>
      <c r="DQ64" s="240"/>
      <c r="DR64" s="240"/>
      <c r="DS64" s="240"/>
      <c r="DT64" s="240"/>
      <c r="DU64" s="240"/>
      <c r="DV64" s="240"/>
      <c r="DW64" s="240"/>
      <c r="DX64" s="240"/>
      <c r="DY64" s="240"/>
      <c r="DZ64" s="240"/>
      <c r="EA64" s="240"/>
      <c r="EB64" s="240"/>
      <c r="EC64" s="240"/>
      <c r="ED64" s="240"/>
      <c r="EE64" s="240"/>
      <c r="EF64" s="240"/>
      <c r="EG64" s="240"/>
      <c r="EH64" s="240"/>
      <c r="EI64" s="240"/>
      <c r="EJ64" s="240"/>
      <c r="EK64" s="240"/>
      <c r="EL64" s="240"/>
      <c r="EM64" s="240"/>
      <c r="EN64" s="240"/>
      <c r="EO64" s="240"/>
      <c r="EP64" s="240"/>
      <c r="EQ64" s="240"/>
      <c r="ER64" s="240"/>
      <c r="ES64" s="240"/>
      <c r="ET64" s="240"/>
      <c r="EU64" s="240"/>
      <c r="EV64" s="240"/>
      <c r="EW64" s="240"/>
      <c r="EX64" s="240"/>
      <c r="EY64" s="240"/>
      <c r="EZ64" s="240"/>
      <c r="FA64" s="240"/>
      <c r="FB64" s="240"/>
      <c r="FC64" s="240"/>
      <c r="FD64" s="240"/>
      <c r="FE64" s="240"/>
      <c r="FF64" s="240"/>
      <c r="FG64" s="240"/>
      <c r="FH64" s="240"/>
      <c r="FI64" s="240"/>
      <c r="FJ64" s="240"/>
      <c r="FK64" s="240"/>
      <c r="FL64" s="240"/>
      <c r="FM64" s="240"/>
      <c r="FN64" s="240"/>
      <c r="FO64" s="240"/>
      <c r="FP64" s="240"/>
      <c r="FQ64" s="240"/>
      <c r="FR64" s="240"/>
      <c r="FS64" s="240"/>
      <c r="FT64" s="240"/>
      <c r="FU64" s="240"/>
      <c r="FV64" s="240"/>
      <c r="FW64" s="240"/>
      <c r="FX64" s="240"/>
      <c r="FY64" s="240"/>
      <c r="FZ64" s="240"/>
      <c r="GA64" s="240"/>
      <c r="GB64" s="240"/>
      <c r="GD64" s="1085" t="s">
        <v>420</v>
      </c>
    </row>
    <row r="65" spans="1:222" s="239" customFormat="1" ht="15" x14ac:dyDescent="0.25">
      <c r="A65" s="691" t="s">
        <v>486</v>
      </c>
      <c r="B65" s="900"/>
      <c r="C65" s="901"/>
      <c r="D65" s="902"/>
      <c r="E65" s="903"/>
      <c r="F65" s="903"/>
      <c r="G65" s="903"/>
      <c r="H65" s="903"/>
      <c r="I65" s="903"/>
      <c r="J65" s="903"/>
      <c r="K65" s="903"/>
      <c r="L65" s="903"/>
      <c r="M65" s="903"/>
      <c r="N65" s="903"/>
      <c r="O65" s="903"/>
      <c r="P65" s="903"/>
      <c r="Q65" s="903"/>
      <c r="R65" s="903"/>
      <c r="S65" s="903"/>
      <c r="T65" s="903"/>
      <c r="U65" s="903"/>
      <c r="V65" s="903"/>
      <c r="W65" s="903"/>
      <c r="X65" s="903"/>
      <c r="Y65" s="903"/>
      <c r="Z65" s="903"/>
      <c r="AA65" s="903"/>
      <c r="AB65" s="903"/>
      <c r="AC65" s="903"/>
      <c r="AD65" s="903"/>
      <c r="AE65" s="903"/>
      <c r="AF65" s="903"/>
      <c r="AG65" s="903"/>
      <c r="AH65" s="903"/>
      <c r="AI65" s="903"/>
      <c r="AJ65" s="903"/>
      <c r="AK65" s="903"/>
      <c r="AL65" s="903"/>
      <c r="AM65" s="903"/>
      <c r="AN65" s="903"/>
      <c r="AO65" s="903"/>
      <c r="AP65" s="903"/>
      <c r="AQ65" s="903"/>
      <c r="AR65" s="903"/>
      <c r="AS65" s="903"/>
      <c r="AT65" s="903"/>
      <c r="AU65" s="903"/>
      <c r="AV65" s="903"/>
      <c r="AW65" s="903"/>
      <c r="AX65" s="903"/>
      <c r="AY65" s="903"/>
      <c r="AZ65" s="903"/>
      <c r="BA65" s="903"/>
      <c r="BB65" s="903"/>
      <c r="BC65" s="903"/>
      <c r="BD65" s="903"/>
      <c r="BE65" s="903"/>
      <c r="BF65" s="903"/>
      <c r="BG65" s="903"/>
      <c r="BH65" s="903"/>
      <c r="BI65" s="903"/>
      <c r="BJ65" s="903"/>
      <c r="BK65" s="903"/>
      <c r="BL65" s="903"/>
      <c r="BM65" s="903"/>
      <c r="BN65" s="903"/>
      <c r="BO65" s="903"/>
      <c r="BP65" s="903"/>
      <c r="BQ65" s="903"/>
      <c r="BR65" s="903"/>
      <c r="BS65" s="903"/>
      <c r="BT65" s="903"/>
      <c r="BU65" s="903"/>
      <c r="BV65" s="903"/>
      <c r="BW65" s="903"/>
      <c r="BX65" s="903"/>
      <c r="BY65" s="903"/>
      <c r="BZ65" s="903"/>
      <c r="CA65" s="903"/>
      <c r="CB65" s="903"/>
      <c r="CC65" s="903"/>
      <c r="CD65" s="903"/>
      <c r="CE65" s="903"/>
      <c r="CF65" s="903"/>
      <c r="CG65" s="903"/>
      <c r="CH65" s="903"/>
      <c r="CI65" s="903"/>
      <c r="CJ65" s="903"/>
      <c r="CK65" s="903"/>
      <c r="CL65" s="903"/>
      <c r="CM65" s="903"/>
      <c r="CN65" s="903"/>
      <c r="CO65" s="903"/>
      <c r="CP65" s="903"/>
      <c r="CQ65" s="903"/>
      <c r="CR65" s="903"/>
      <c r="CS65" s="903"/>
      <c r="CT65" s="903"/>
      <c r="CU65" s="903"/>
      <c r="CV65" s="903"/>
      <c r="CW65" s="903"/>
      <c r="CX65" s="903"/>
      <c r="CY65" s="903"/>
      <c r="CZ65" s="903"/>
      <c r="DA65" s="903"/>
      <c r="DB65" s="903"/>
      <c r="DC65" s="903"/>
      <c r="DD65" s="903"/>
      <c r="DE65" s="903"/>
      <c r="DF65" s="903"/>
      <c r="DG65" s="903"/>
      <c r="DH65" s="903"/>
      <c r="DI65" s="903"/>
      <c r="DJ65" s="903"/>
      <c r="DK65" s="903"/>
      <c r="DL65" s="903"/>
      <c r="DM65" s="903"/>
      <c r="DN65" s="903"/>
      <c r="DO65" s="903"/>
      <c r="DP65" s="903"/>
      <c r="DQ65" s="903"/>
      <c r="DR65" s="903"/>
      <c r="DS65" s="903"/>
      <c r="DT65" s="903"/>
      <c r="DU65" s="903"/>
      <c r="DV65" s="903"/>
      <c r="DW65" s="903"/>
      <c r="DX65" s="903"/>
      <c r="DY65" s="903"/>
      <c r="DZ65" s="903"/>
      <c r="EA65" s="903"/>
      <c r="EB65" s="903"/>
      <c r="EC65" s="903"/>
      <c r="ED65" s="903"/>
      <c r="EE65" s="903"/>
      <c r="EF65" s="903"/>
      <c r="EG65" s="903"/>
      <c r="EH65" s="903"/>
      <c r="EI65" s="903"/>
      <c r="EJ65" s="903"/>
      <c r="EK65" s="903"/>
      <c r="EL65" s="903"/>
      <c r="EM65" s="903"/>
      <c r="EN65" s="903"/>
      <c r="EO65" s="903"/>
      <c r="EP65" s="903"/>
      <c r="EQ65" s="903"/>
      <c r="ER65" s="903"/>
      <c r="ES65" s="903"/>
      <c r="ET65" s="903"/>
      <c r="EU65" s="903"/>
      <c r="EV65" s="903"/>
      <c r="EW65" s="903"/>
      <c r="EX65" s="903"/>
      <c r="EY65" s="903"/>
      <c r="EZ65" s="903"/>
      <c r="FA65" s="903"/>
      <c r="FB65" s="903"/>
      <c r="FC65" s="903"/>
      <c r="FD65" s="903"/>
      <c r="FE65" s="903"/>
      <c r="FF65" s="903"/>
      <c r="FG65" s="903"/>
      <c r="FH65" s="903"/>
      <c r="FI65" s="903"/>
      <c r="FJ65" s="903"/>
      <c r="FK65" s="903"/>
      <c r="FL65" s="903"/>
      <c r="FM65" s="903"/>
      <c r="FN65" s="903"/>
      <c r="FO65" s="903"/>
      <c r="FP65" s="903"/>
      <c r="FQ65" s="903"/>
      <c r="FR65" s="903"/>
      <c r="FS65" s="903"/>
      <c r="FT65" s="903"/>
      <c r="FU65" s="903"/>
      <c r="FV65" s="903"/>
      <c r="FW65" s="903"/>
      <c r="FX65" s="903"/>
      <c r="FY65" s="903"/>
      <c r="FZ65" s="903"/>
      <c r="GA65" s="903"/>
      <c r="GB65" s="903"/>
      <c r="GD65" s="1085" t="s">
        <v>420</v>
      </c>
    </row>
    <row r="66" spans="1:222" s="239" customFormat="1" ht="15" outlineLevel="1" x14ac:dyDescent="0.25">
      <c r="A66" s="1578" t="s">
        <v>126</v>
      </c>
      <c r="B66" s="330"/>
      <c r="C66" s="329"/>
      <c r="D66" s="634"/>
      <c r="E66" s="894">
        <v>0</v>
      </c>
      <c r="F66" s="894">
        <v>0</v>
      </c>
      <c r="G66" s="894">
        <v>0</v>
      </c>
      <c r="H66" s="894">
        <v>0</v>
      </c>
      <c r="I66" s="894">
        <v>0</v>
      </c>
      <c r="J66" s="894">
        <v>0</v>
      </c>
      <c r="K66" s="894">
        <v>0</v>
      </c>
      <c r="L66" s="894">
        <v>0</v>
      </c>
      <c r="M66" s="894">
        <v>0</v>
      </c>
      <c r="N66" s="894">
        <v>0</v>
      </c>
      <c r="O66" s="894">
        <v>0</v>
      </c>
      <c r="P66" s="894">
        <v>0</v>
      </c>
      <c r="Q66" s="894">
        <v>0</v>
      </c>
      <c r="R66" s="894">
        <v>0</v>
      </c>
      <c r="S66" s="894">
        <v>0</v>
      </c>
      <c r="T66" s="894">
        <v>0</v>
      </c>
      <c r="U66" s="894">
        <v>0</v>
      </c>
      <c r="V66" s="894">
        <v>0</v>
      </c>
      <c r="W66" s="894">
        <v>0</v>
      </c>
      <c r="X66" s="894">
        <v>0</v>
      </c>
      <c r="Y66" s="894">
        <v>0</v>
      </c>
      <c r="Z66" s="894">
        <v>0</v>
      </c>
      <c r="AA66" s="894">
        <v>0</v>
      </c>
      <c r="AB66" s="894">
        <v>0</v>
      </c>
      <c r="AC66" s="894">
        <v>0</v>
      </c>
      <c r="AD66" s="894">
        <v>0</v>
      </c>
      <c r="AE66" s="894">
        <v>0</v>
      </c>
      <c r="AF66" s="894">
        <v>0</v>
      </c>
      <c r="AG66" s="894">
        <v>0</v>
      </c>
      <c r="AH66" s="894">
        <v>0</v>
      </c>
      <c r="AI66" s="894">
        <v>0</v>
      </c>
      <c r="AJ66" s="894">
        <v>0</v>
      </c>
      <c r="AK66" s="894">
        <v>0</v>
      </c>
      <c r="AL66" s="894">
        <v>0</v>
      </c>
      <c r="AM66" s="894">
        <v>0</v>
      </c>
      <c r="AN66" s="894">
        <v>0</v>
      </c>
      <c r="AO66" s="894">
        <v>0</v>
      </c>
      <c r="AP66" s="894">
        <v>0</v>
      </c>
      <c r="AQ66" s="894">
        <v>0</v>
      </c>
      <c r="AR66" s="894">
        <v>0</v>
      </c>
      <c r="AS66" s="894">
        <v>0</v>
      </c>
      <c r="AT66" s="894">
        <v>0</v>
      </c>
      <c r="AU66" s="894">
        <v>0</v>
      </c>
      <c r="AV66" s="894">
        <v>0</v>
      </c>
      <c r="AW66" s="894">
        <v>0</v>
      </c>
      <c r="AX66" s="894">
        <v>0</v>
      </c>
      <c r="AY66" s="894">
        <v>0</v>
      </c>
      <c r="AZ66" s="894">
        <v>0</v>
      </c>
      <c r="BA66" s="894">
        <v>0</v>
      </c>
      <c r="BB66" s="894">
        <v>0</v>
      </c>
      <c r="BC66" s="894">
        <v>0</v>
      </c>
      <c r="BD66" s="894">
        <v>0</v>
      </c>
      <c r="BE66" s="894">
        <v>0</v>
      </c>
      <c r="BF66" s="894">
        <v>0</v>
      </c>
      <c r="BG66" s="894">
        <v>0</v>
      </c>
      <c r="BH66" s="894">
        <v>0</v>
      </c>
      <c r="BI66" s="894">
        <v>0</v>
      </c>
      <c r="BJ66" s="894">
        <v>0</v>
      </c>
      <c r="BK66" s="894">
        <v>0</v>
      </c>
      <c r="BL66" s="894">
        <v>0</v>
      </c>
      <c r="BM66" s="894">
        <v>0</v>
      </c>
      <c r="BN66" s="894">
        <v>0</v>
      </c>
      <c r="BO66" s="894">
        <v>0</v>
      </c>
      <c r="BP66" s="894">
        <v>0</v>
      </c>
      <c r="BQ66" s="894">
        <v>0</v>
      </c>
      <c r="BR66" s="894">
        <v>0</v>
      </c>
      <c r="BS66" s="894">
        <v>0</v>
      </c>
      <c r="BT66" s="894">
        <v>0</v>
      </c>
      <c r="BU66" s="894">
        <v>0</v>
      </c>
      <c r="BV66" s="894">
        <v>0</v>
      </c>
      <c r="BW66" s="894">
        <v>0</v>
      </c>
      <c r="BX66" s="894">
        <v>0</v>
      </c>
      <c r="BY66" s="894">
        <v>0</v>
      </c>
      <c r="BZ66" s="894">
        <v>0</v>
      </c>
      <c r="CA66" s="894">
        <v>0</v>
      </c>
      <c r="CB66" s="894">
        <v>0</v>
      </c>
      <c r="CC66" s="894">
        <v>0</v>
      </c>
      <c r="CD66" s="894">
        <v>0</v>
      </c>
      <c r="CE66" s="894">
        <v>0</v>
      </c>
      <c r="CF66" s="894">
        <v>0</v>
      </c>
      <c r="CG66" s="894">
        <v>0</v>
      </c>
      <c r="CH66" s="894">
        <v>0</v>
      </c>
      <c r="CI66" s="894">
        <v>0</v>
      </c>
      <c r="CJ66" s="894">
        <v>0</v>
      </c>
      <c r="CK66" s="894">
        <v>0</v>
      </c>
      <c r="CL66" s="894">
        <v>0</v>
      </c>
      <c r="CM66" s="894">
        <v>0</v>
      </c>
      <c r="CN66" s="894">
        <v>0</v>
      </c>
      <c r="CO66" s="894">
        <v>0</v>
      </c>
      <c r="CP66" s="894">
        <v>0</v>
      </c>
      <c r="CQ66" s="894">
        <v>0</v>
      </c>
      <c r="CR66" s="894">
        <v>0</v>
      </c>
      <c r="CS66" s="894">
        <v>0</v>
      </c>
      <c r="CT66" s="894">
        <v>0</v>
      </c>
      <c r="CU66" s="894">
        <v>0</v>
      </c>
      <c r="CV66" s="894">
        <v>0</v>
      </c>
      <c r="CW66" s="894">
        <v>0</v>
      </c>
      <c r="CX66" s="894">
        <v>0</v>
      </c>
      <c r="CY66" s="894">
        <v>0</v>
      </c>
      <c r="CZ66" s="894">
        <v>0</v>
      </c>
      <c r="DA66" s="894">
        <v>0</v>
      </c>
      <c r="DB66" s="894">
        <v>0</v>
      </c>
      <c r="DC66" s="894">
        <v>0</v>
      </c>
      <c r="DD66" s="894">
        <v>0</v>
      </c>
      <c r="DE66" s="894">
        <v>0</v>
      </c>
      <c r="DF66" s="894">
        <v>0</v>
      </c>
      <c r="DG66" s="894">
        <v>0</v>
      </c>
      <c r="DH66" s="894">
        <v>0</v>
      </c>
      <c r="DI66" s="894">
        <v>0</v>
      </c>
      <c r="DJ66" s="894">
        <v>0</v>
      </c>
      <c r="DK66" s="894">
        <v>0</v>
      </c>
      <c r="DL66" s="894">
        <v>0</v>
      </c>
      <c r="DM66" s="894">
        <v>0</v>
      </c>
      <c r="DN66" s="894">
        <v>0</v>
      </c>
      <c r="DO66" s="894">
        <v>0</v>
      </c>
      <c r="DP66" s="894">
        <v>0</v>
      </c>
      <c r="DQ66" s="894">
        <v>0</v>
      </c>
      <c r="DR66" s="894">
        <v>0</v>
      </c>
      <c r="DS66" s="894">
        <v>0</v>
      </c>
      <c r="DT66" s="894">
        <v>0</v>
      </c>
      <c r="DU66" s="894">
        <v>0</v>
      </c>
      <c r="DV66" s="894">
        <v>0</v>
      </c>
      <c r="DW66" s="894">
        <v>0</v>
      </c>
      <c r="DX66" s="894">
        <v>0</v>
      </c>
      <c r="DY66" s="894">
        <v>0</v>
      </c>
      <c r="DZ66" s="894">
        <v>0</v>
      </c>
      <c r="EA66" s="894">
        <v>0</v>
      </c>
      <c r="EB66" s="894">
        <v>0</v>
      </c>
      <c r="EC66" s="894">
        <v>0</v>
      </c>
      <c r="ED66" s="894">
        <v>0</v>
      </c>
      <c r="EE66" s="894">
        <v>0</v>
      </c>
      <c r="EF66" s="894">
        <v>0</v>
      </c>
      <c r="EG66" s="894">
        <v>0</v>
      </c>
      <c r="EH66" s="894">
        <v>0</v>
      </c>
      <c r="EI66" s="894">
        <v>0</v>
      </c>
      <c r="EJ66" s="894">
        <v>0</v>
      </c>
      <c r="EK66" s="894">
        <v>0</v>
      </c>
      <c r="EL66" s="894">
        <v>0</v>
      </c>
      <c r="EM66" s="894">
        <v>0</v>
      </c>
      <c r="EN66" s="894">
        <v>0</v>
      </c>
      <c r="EO66" s="894">
        <v>0</v>
      </c>
      <c r="EP66" s="894">
        <v>0</v>
      </c>
      <c r="EQ66" s="894">
        <v>0</v>
      </c>
      <c r="ER66" s="894">
        <v>0</v>
      </c>
      <c r="ES66" s="894">
        <v>0</v>
      </c>
      <c r="ET66" s="894">
        <v>0</v>
      </c>
      <c r="EU66" s="894">
        <v>0</v>
      </c>
      <c r="EV66" s="894">
        <v>0</v>
      </c>
      <c r="EW66" s="894">
        <v>0</v>
      </c>
      <c r="EX66" s="894">
        <v>0</v>
      </c>
      <c r="EY66" s="894">
        <v>0</v>
      </c>
      <c r="EZ66" s="894">
        <v>0</v>
      </c>
      <c r="FA66" s="894">
        <v>0</v>
      </c>
      <c r="FB66" s="894">
        <v>0</v>
      </c>
      <c r="FC66" s="894">
        <v>0</v>
      </c>
      <c r="FD66" s="894">
        <v>0</v>
      </c>
      <c r="FE66" s="894">
        <v>0</v>
      </c>
      <c r="FF66" s="894">
        <v>0</v>
      </c>
      <c r="FG66" s="894">
        <v>0</v>
      </c>
      <c r="FH66" s="894">
        <v>0</v>
      </c>
      <c r="FI66" s="894">
        <v>0</v>
      </c>
      <c r="FJ66" s="894">
        <v>0</v>
      </c>
      <c r="FK66" s="894">
        <v>0</v>
      </c>
      <c r="FL66" s="894">
        <v>0</v>
      </c>
      <c r="FM66" s="894">
        <v>0</v>
      </c>
      <c r="FN66" s="894">
        <v>0</v>
      </c>
      <c r="FO66" s="894">
        <v>0</v>
      </c>
      <c r="FP66" s="894">
        <v>0</v>
      </c>
      <c r="FQ66" s="894">
        <v>0</v>
      </c>
      <c r="FR66" s="894">
        <v>0</v>
      </c>
      <c r="FS66" s="894">
        <v>0</v>
      </c>
      <c r="FT66" s="894">
        <v>0</v>
      </c>
      <c r="FU66" s="894">
        <v>0</v>
      </c>
      <c r="FV66" s="894">
        <v>0</v>
      </c>
      <c r="FW66" s="894">
        <v>0</v>
      </c>
      <c r="FX66" s="894">
        <v>0</v>
      </c>
      <c r="FY66" s="894">
        <v>0</v>
      </c>
      <c r="FZ66" s="894">
        <v>0</v>
      </c>
      <c r="GA66" s="894">
        <v>0</v>
      </c>
      <c r="GB66" s="894">
        <v>0</v>
      </c>
      <c r="GD66" s="1085" t="s">
        <v>420</v>
      </c>
    </row>
    <row r="67" spans="1:222" s="239" customFormat="1" ht="15" outlineLevel="1" x14ac:dyDescent="0.25">
      <c r="A67" s="1579" t="s">
        <v>127</v>
      </c>
      <c r="B67" s="904"/>
      <c r="C67" s="904"/>
      <c r="D67" s="905"/>
      <c r="E67" s="898">
        <v>0</v>
      </c>
      <c r="F67" s="898">
        <v>0</v>
      </c>
      <c r="G67" s="898">
        <v>0</v>
      </c>
      <c r="H67" s="898">
        <v>0</v>
      </c>
      <c r="I67" s="898">
        <v>0</v>
      </c>
      <c r="J67" s="898">
        <v>0</v>
      </c>
      <c r="K67" s="898">
        <v>0</v>
      </c>
      <c r="L67" s="898">
        <v>0</v>
      </c>
      <c r="M67" s="898">
        <v>0</v>
      </c>
      <c r="N67" s="898">
        <v>0</v>
      </c>
      <c r="O67" s="898">
        <v>0</v>
      </c>
      <c r="P67" s="898">
        <v>0</v>
      </c>
      <c r="Q67" s="898">
        <v>0</v>
      </c>
      <c r="R67" s="898">
        <v>0</v>
      </c>
      <c r="S67" s="898">
        <v>0</v>
      </c>
      <c r="T67" s="898">
        <v>0</v>
      </c>
      <c r="U67" s="898">
        <v>0</v>
      </c>
      <c r="V67" s="898">
        <v>0</v>
      </c>
      <c r="W67" s="898">
        <v>0</v>
      </c>
      <c r="X67" s="898">
        <v>0</v>
      </c>
      <c r="Y67" s="898">
        <v>0</v>
      </c>
      <c r="Z67" s="898">
        <v>0</v>
      </c>
      <c r="AA67" s="898">
        <v>0</v>
      </c>
      <c r="AB67" s="898">
        <v>0</v>
      </c>
      <c r="AC67" s="898">
        <v>0</v>
      </c>
      <c r="AD67" s="898">
        <v>0</v>
      </c>
      <c r="AE67" s="898">
        <v>0</v>
      </c>
      <c r="AF67" s="898">
        <v>0</v>
      </c>
      <c r="AG67" s="898">
        <v>0</v>
      </c>
      <c r="AH67" s="898">
        <v>0</v>
      </c>
      <c r="AI67" s="898">
        <v>0</v>
      </c>
      <c r="AJ67" s="898">
        <v>0</v>
      </c>
      <c r="AK67" s="898">
        <v>0</v>
      </c>
      <c r="AL67" s="898">
        <v>0</v>
      </c>
      <c r="AM67" s="898">
        <v>0</v>
      </c>
      <c r="AN67" s="898">
        <v>0</v>
      </c>
      <c r="AO67" s="898">
        <v>0</v>
      </c>
      <c r="AP67" s="898">
        <v>0</v>
      </c>
      <c r="AQ67" s="898">
        <v>0</v>
      </c>
      <c r="AR67" s="898">
        <v>0</v>
      </c>
      <c r="AS67" s="898">
        <v>0</v>
      </c>
      <c r="AT67" s="898">
        <v>0</v>
      </c>
      <c r="AU67" s="898">
        <v>0</v>
      </c>
      <c r="AV67" s="898">
        <v>0</v>
      </c>
      <c r="AW67" s="898">
        <v>0</v>
      </c>
      <c r="AX67" s="898">
        <v>0</v>
      </c>
      <c r="AY67" s="898">
        <v>0</v>
      </c>
      <c r="AZ67" s="898">
        <v>0</v>
      </c>
      <c r="BA67" s="898">
        <v>0</v>
      </c>
      <c r="BB67" s="898">
        <v>0</v>
      </c>
      <c r="BC67" s="898">
        <v>0</v>
      </c>
      <c r="BD67" s="898">
        <v>0</v>
      </c>
      <c r="BE67" s="898">
        <v>0</v>
      </c>
      <c r="BF67" s="898">
        <v>0</v>
      </c>
      <c r="BG67" s="898">
        <v>0</v>
      </c>
      <c r="BH67" s="898">
        <v>0</v>
      </c>
      <c r="BI67" s="898">
        <v>0</v>
      </c>
      <c r="BJ67" s="898">
        <v>0</v>
      </c>
      <c r="BK67" s="898">
        <v>0</v>
      </c>
      <c r="BL67" s="898">
        <v>0</v>
      </c>
      <c r="BM67" s="898">
        <v>0</v>
      </c>
      <c r="BN67" s="898">
        <v>0</v>
      </c>
      <c r="BO67" s="898">
        <v>0</v>
      </c>
      <c r="BP67" s="898">
        <v>0</v>
      </c>
      <c r="BQ67" s="898">
        <v>0</v>
      </c>
      <c r="BR67" s="898">
        <v>0</v>
      </c>
      <c r="BS67" s="898">
        <v>0</v>
      </c>
      <c r="BT67" s="898">
        <v>0</v>
      </c>
      <c r="BU67" s="898">
        <v>0</v>
      </c>
      <c r="BV67" s="898">
        <v>0</v>
      </c>
      <c r="BW67" s="898">
        <v>0</v>
      </c>
      <c r="BX67" s="898">
        <v>0</v>
      </c>
      <c r="BY67" s="898">
        <v>0</v>
      </c>
      <c r="BZ67" s="898">
        <v>0</v>
      </c>
      <c r="CA67" s="898">
        <v>0</v>
      </c>
      <c r="CB67" s="898">
        <v>0</v>
      </c>
      <c r="CC67" s="898">
        <v>0</v>
      </c>
      <c r="CD67" s="898">
        <v>0</v>
      </c>
      <c r="CE67" s="898">
        <v>0</v>
      </c>
      <c r="CF67" s="898">
        <v>0</v>
      </c>
      <c r="CG67" s="898">
        <v>0</v>
      </c>
      <c r="CH67" s="898">
        <v>0</v>
      </c>
      <c r="CI67" s="898">
        <v>0</v>
      </c>
      <c r="CJ67" s="898">
        <v>0</v>
      </c>
      <c r="CK67" s="898">
        <v>0</v>
      </c>
      <c r="CL67" s="898">
        <v>0</v>
      </c>
      <c r="CM67" s="898">
        <v>0</v>
      </c>
      <c r="CN67" s="898">
        <v>0</v>
      </c>
      <c r="CO67" s="898">
        <v>0</v>
      </c>
      <c r="CP67" s="898">
        <v>0</v>
      </c>
      <c r="CQ67" s="898">
        <v>0</v>
      </c>
      <c r="CR67" s="898">
        <v>0</v>
      </c>
      <c r="CS67" s="898">
        <v>0</v>
      </c>
      <c r="CT67" s="898">
        <v>0</v>
      </c>
      <c r="CU67" s="898">
        <v>0</v>
      </c>
      <c r="CV67" s="898">
        <v>0</v>
      </c>
      <c r="CW67" s="898">
        <v>0</v>
      </c>
      <c r="CX67" s="898">
        <v>0</v>
      </c>
      <c r="CY67" s="898">
        <v>0</v>
      </c>
      <c r="CZ67" s="898">
        <v>0</v>
      </c>
      <c r="DA67" s="898">
        <v>0</v>
      </c>
      <c r="DB67" s="898">
        <v>0</v>
      </c>
      <c r="DC67" s="898">
        <v>0</v>
      </c>
      <c r="DD67" s="898">
        <v>0</v>
      </c>
      <c r="DE67" s="898">
        <v>0</v>
      </c>
      <c r="DF67" s="898">
        <v>0</v>
      </c>
      <c r="DG67" s="898">
        <v>0</v>
      </c>
      <c r="DH67" s="898">
        <v>0</v>
      </c>
      <c r="DI67" s="898">
        <v>0</v>
      </c>
      <c r="DJ67" s="898">
        <v>0</v>
      </c>
      <c r="DK67" s="898">
        <v>0</v>
      </c>
      <c r="DL67" s="898">
        <v>0</v>
      </c>
      <c r="DM67" s="898">
        <v>0</v>
      </c>
      <c r="DN67" s="898">
        <v>0</v>
      </c>
      <c r="DO67" s="898">
        <v>0</v>
      </c>
      <c r="DP67" s="898">
        <v>0</v>
      </c>
      <c r="DQ67" s="898">
        <v>0</v>
      </c>
      <c r="DR67" s="898">
        <v>0</v>
      </c>
      <c r="DS67" s="898">
        <v>0</v>
      </c>
      <c r="DT67" s="898">
        <v>0</v>
      </c>
      <c r="DU67" s="898">
        <v>0</v>
      </c>
      <c r="DV67" s="898">
        <v>0</v>
      </c>
      <c r="DW67" s="898">
        <v>0</v>
      </c>
      <c r="DX67" s="898">
        <v>0</v>
      </c>
      <c r="DY67" s="898">
        <v>0</v>
      </c>
      <c r="DZ67" s="898">
        <v>0</v>
      </c>
      <c r="EA67" s="898">
        <v>0</v>
      </c>
      <c r="EB67" s="898">
        <v>0</v>
      </c>
      <c r="EC67" s="898">
        <v>0</v>
      </c>
      <c r="ED67" s="898">
        <v>0</v>
      </c>
      <c r="EE67" s="898">
        <v>0</v>
      </c>
      <c r="EF67" s="898">
        <v>0</v>
      </c>
      <c r="EG67" s="898">
        <v>0</v>
      </c>
      <c r="EH67" s="898">
        <v>0</v>
      </c>
      <c r="EI67" s="898">
        <v>0</v>
      </c>
      <c r="EJ67" s="898">
        <v>0</v>
      </c>
      <c r="EK67" s="898">
        <v>0</v>
      </c>
      <c r="EL67" s="898">
        <v>0</v>
      </c>
      <c r="EM67" s="898">
        <v>0</v>
      </c>
      <c r="EN67" s="898">
        <v>0</v>
      </c>
      <c r="EO67" s="898">
        <v>0</v>
      </c>
      <c r="EP67" s="898">
        <v>0</v>
      </c>
      <c r="EQ67" s="898">
        <v>0</v>
      </c>
      <c r="ER67" s="898">
        <v>0</v>
      </c>
      <c r="ES67" s="898">
        <v>0</v>
      </c>
      <c r="ET67" s="898">
        <v>0</v>
      </c>
      <c r="EU67" s="898">
        <v>0</v>
      </c>
      <c r="EV67" s="898">
        <v>0</v>
      </c>
      <c r="EW67" s="898">
        <v>0</v>
      </c>
      <c r="EX67" s="898">
        <v>0</v>
      </c>
      <c r="EY67" s="898">
        <v>0</v>
      </c>
      <c r="EZ67" s="898">
        <v>0</v>
      </c>
      <c r="FA67" s="898">
        <v>0</v>
      </c>
      <c r="FB67" s="898">
        <v>0</v>
      </c>
      <c r="FC67" s="898">
        <v>0</v>
      </c>
      <c r="FD67" s="898">
        <v>0</v>
      </c>
      <c r="FE67" s="898">
        <v>0</v>
      </c>
      <c r="FF67" s="898">
        <v>0</v>
      </c>
      <c r="FG67" s="898">
        <v>0</v>
      </c>
      <c r="FH67" s="898">
        <v>0</v>
      </c>
      <c r="FI67" s="898">
        <v>0</v>
      </c>
      <c r="FJ67" s="898">
        <v>0</v>
      </c>
      <c r="FK67" s="898">
        <v>0</v>
      </c>
      <c r="FL67" s="898">
        <v>0</v>
      </c>
      <c r="FM67" s="898">
        <v>0</v>
      </c>
      <c r="FN67" s="898">
        <v>0</v>
      </c>
      <c r="FO67" s="898">
        <v>0</v>
      </c>
      <c r="FP67" s="898">
        <v>0</v>
      </c>
      <c r="FQ67" s="898">
        <v>0</v>
      </c>
      <c r="FR67" s="898">
        <v>0</v>
      </c>
      <c r="FS67" s="898">
        <v>0</v>
      </c>
      <c r="FT67" s="898">
        <v>0</v>
      </c>
      <c r="FU67" s="898">
        <v>0</v>
      </c>
      <c r="FV67" s="898">
        <v>0</v>
      </c>
      <c r="FW67" s="898">
        <v>0</v>
      </c>
      <c r="FX67" s="898">
        <v>0</v>
      </c>
      <c r="FY67" s="898">
        <v>0</v>
      </c>
      <c r="FZ67" s="898">
        <v>0</v>
      </c>
      <c r="GA67" s="898">
        <v>0</v>
      </c>
      <c r="GB67" s="898">
        <v>0</v>
      </c>
      <c r="GD67" s="1085" t="s">
        <v>420</v>
      </c>
    </row>
    <row r="68" spans="1:222" s="1073" customFormat="1" x14ac:dyDescent="0.2">
      <c r="GD68" s="1085" t="s">
        <v>420</v>
      </c>
    </row>
    <row r="69" spans="1:222" s="239" customFormat="1" ht="15" x14ac:dyDescent="0.25">
      <c r="A69" s="79" t="s">
        <v>487</v>
      </c>
      <c r="D69" s="635"/>
      <c r="E69" s="887">
        <v>40878</v>
      </c>
      <c r="F69" s="888">
        <v>40909</v>
      </c>
      <c r="G69" s="887">
        <v>40940</v>
      </c>
      <c r="H69" s="887">
        <v>40969</v>
      </c>
      <c r="I69" s="887">
        <v>41000</v>
      </c>
      <c r="J69" s="887">
        <v>41030</v>
      </c>
      <c r="K69" s="887">
        <v>41061</v>
      </c>
      <c r="L69" s="887">
        <v>41091</v>
      </c>
      <c r="M69" s="887">
        <v>41122</v>
      </c>
      <c r="N69" s="887">
        <v>41153</v>
      </c>
      <c r="O69" s="887">
        <v>41183</v>
      </c>
      <c r="P69" s="887">
        <v>41214</v>
      </c>
      <c r="Q69" s="887">
        <v>41244</v>
      </c>
      <c r="R69" s="887">
        <v>41275</v>
      </c>
      <c r="S69" s="887">
        <v>41306</v>
      </c>
      <c r="T69" s="887">
        <v>41334</v>
      </c>
      <c r="U69" s="887">
        <v>41365</v>
      </c>
      <c r="V69" s="887">
        <v>41395</v>
      </c>
      <c r="W69" s="887">
        <v>41426</v>
      </c>
      <c r="X69" s="887">
        <v>41456</v>
      </c>
      <c r="Y69" s="887">
        <v>41487</v>
      </c>
      <c r="Z69" s="887">
        <v>41518</v>
      </c>
      <c r="AA69" s="887">
        <v>41548</v>
      </c>
      <c r="AB69" s="887">
        <v>41579</v>
      </c>
      <c r="AC69" s="887">
        <v>41609</v>
      </c>
      <c r="AD69" s="887">
        <v>41640</v>
      </c>
      <c r="AE69" s="887">
        <v>41671</v>
      </c>
      <c r="AF69" s="887">
        <v>41699</v>
      </c>
      <c r="AG69" s="887">
        <v>41730</v>
      </c>
      <c r="AH69" s="887">
        <v>41760</v>
      </c>
      <c r="AI69" s="887">
        <v>41791</v>
      </c>
      <c r="AJ69" s="887">
        <v>41821</v>
      </c>
      <c r="AK69" s="887">
        <v>41852</v>
      </c>
      <c r="AL69" s="887">
        <v>41883</v>
      </c>
      <c r="AM69" s="887">
        <v>41913</v>
      </c>
      <c r="AN69" s="887">
        <v>41944</v>
      </c>
      <c r="AO69" s="887">
        <v>41974</v>
      </c>
      <c r="AP69" s="887">
        <v>42005</v>
      </c>
      <c r="AQ69" s="887">
        <v>42036</v>
      </c>
      <c r="AR69" s="887">
        <v>42064</v>
      </c>
      <c r="AS69" s="887">
        <v>42095</v>
      </c>
      <c r="AT69" s="887">
        <v>42125</v>
      </c>
      <c r="AU69" s="887">
        <v>42156</v>
      </c>
      <c r="AV69" s="887">
        <v>42186</v>
      </c>
      <c r="AW69" s="887">
        <v>42217</v>
      </c>
      <c r="AX69" s="887">
        <v>42248</v>
      </c>
      <c r="AY69" s="887">
        <v>42278</v>
      </c>
      <c r="AZ69" s="887">
        <v>42309</v>
      </c>
      <c r="BA69" s="887">
        <v>42339</v>
      </c>
      <c r="BB69" s="887">
        <v>42370</v>
      </c>
      <c r="BC69" s="887">
        <v>42401</v>
      </c>
      <c r="BD69" s="887">
        <v>42430</v>
      </c>
      <c r="BE69" s="887">
        <v>42461</v>
      </c>
      <c r="BF69" s="887">
        <v>42491</v>
      </c>
      <c r="BG69" s="887">
        <v>42522</v>
      </c>
      <c r="BH69" s="887">
        <v>42552</v>
      </c>
      <c r="BI69" s="887">
        <v>42583</v>
      </c>
      <c r="BJ69" s="887">
        <v>42614</v>
      </c>
      <c r="BK69" s="887">
        <v>42644</v>
      </c>
      <c r="BL69" s="887">
        <v>42675</v>
      </c>
      <c r="BM69" s="887">
        <v>42705</v>
      </c>
      <c r="BN69" s="887">
        <v>42736</v>
      </c>
      <c r="BO69" s="887">
        <v>42767</v>
      </c>
      <c r="BP69" s="887">
        <v>42795</v>
      </c>
      <c r="BQ69" s="887">
        <v>42826</v>
      </c>
      <c r="BR69" s="887">
        <v>42856</v>
      </c>
      <c r="BS69" s="887">
        <v>42887</v>
      </c>
      <c r="BT69" s="887">
        <v>42917</v>
      </c>
      <c r="BU69" s="887">
        <v>42948</v>
      </c>
      <c r="BV69" s="887">
        <v>42979</v>
      </c>
      <c r="BW69" s="887">
        <v>43009</v>
      </c>
      <c r="BX69" s="887">
        <v>43040</v>
      </c>
      <c r="BY69" s="887">
        <v>43070</v>
      </c>
      <c r="BZ69" s="887">
        <v>43101</v>
      </c>
      <c r="CA69" s="887">
        <v>43132</v>
      </c>
      <c r="CB69" s="887">
        <v>43160</v>
      </c>
      <c r="CC69" s="887">
        <v>43191</v>
      </c>
      <c r="CD69" s="887">
        <v>43221</v>
      </c>
      <c r="CE69" s="887">
        <v>43252</v>
      </c>
      <c r="CF69" s="887">
        <v>43282</v>
      </c>
      <c r="CG69" s="887">
        <v>43313</v>
      </c>
      <c r="CH69" s="887">
        <v>43344</v>
      </c>
      <c r="CI69" s="887">
        <v>43374</v>
      </c>
      <c r="CJ69" s="887">
        <v>43405</v>
      </c>
      <c r="CK69" s="887">
        <v>43435</v>
      </c>
      <c r="CL69" s="887">
        <v>43466</v>
      </c>
      <c r="CM69" s="887">
        <v>43497</v>
      </c>
      <c r="CN69" s="887">
        <v>43525</v>
      </c>
      <c r="CO69" s="887">
        <v>43556</v>
      </c>
      <c r="CP69" s="887">
        <v>43586</v>
      </c>
      <c r="CQ69" s="887">
        <v>43617</v>
      </c>
      <c r="CR69" s="887">
        <v>43647</v>
      </c>
      <c r="CS69" s="887">
        <v>43678</v>
      </c>
      <c r="CT69" s="887">
        <v>43709</v>
      </c>
      <c r="CU69" s="887">
        <v>43739</v>
      </c>
      <c r="CV69" s="887">
        <v>43770</v>
      </c>
      <c r="CW69" s="887">
        <v>43800</v>
      </c>
      <c r="CX69" s="887">
        <v>43831</v>
      </c>
      <c r="CY69" s="887">
        <v>43862</v>
      </c>
      <c r="CZ69" s="887">
        <v>43891</v>
      </c>
      <c r="DA69" s="887">
        <v>43922</v>
      </c>
      <c r="DB69" s="887">
        <v>43952</v>
      </c>
      <c r="DC69" s="887">
        <v>43983</v>
      </c>
      <c r="DD69" s="887">
        <v>44013</v>
      </c>
      <c r="DE69" s="887">
        <v>44044</v>
      </c>
      <c r="DF69" s="887">
        <v>44075</v>
      </c>
      <c r="DG69" s="887">
        <v>44105</v>
      </c>
      <c r="DH69" s="887">
        <v>44136</v>
      </c>
      <c r="DI69" s="887">
        <v>44166</v>
      </c>
      <c r="DJ69" s="887">
        <v>44197</v>
      </c>
      <c r="DK69" s="887">
        <v>44228</v>
      </c>
      <c r="DL69" s="887">
        <v>44256</v>
      </c>
      <c r="DM69" s="887">
        <v>44287</v>
      </c>
      <c r="DN69" s="887">
        <v>44317</v>
      </c>
      <c r="DO69" s="887">
        <v>44348</v>
      </c>
      <c r="DP69" s="887">
        <v>44378</v>
      </c>
      <c r="DQ69" s="887">
        <v>44409</v>
      </c>
      <c r="DR69" s="887">
        <v>44440</v>
      </c>
      <c r="DS69" s="887">
        <v>44470</v>
      </c>
      <c r="DT69" s="887">
        <v>44501</v>
      </c>
      <c r="DU69" s="887">
        <v>44531</v>
      </c>
      <c r="DV69" s="887">
        <v>44562</v>
      </c>
      <c r="DW69" s="887">
        <v>44593</v>
      </c>
      <c r="DX69" s="887">
        <v>44621</v>
      </c>
      <c r="DY69" s="887">
        <v>44652</v>
      </c>
      <c r="DZ69" s="887">
        <v>44682</v>
      </c>
      <c r="EA69" s="887">
        <v>44713</v>
      </c>
      <c r="EB69" s="887">
        <v>44743</v>
      </c>
      <c r="EC69" s="887">
        <v>44774</v>
      </c>
      <c r="ED69" s="887">
        <v>44805</v>
      </c>
      <c r="EE69" s="887">
        <v>44835</v>
      </c>
      <c r="EF69" s="887">
        <v>44866</v>
      </c>
      <c r="EG69" s="887">
        <v>44896</v>
      </c>
      <c r="EH69" s="887">
        <v>44927</v>
      </c>
      <c r="EI69" s="887">
        <v>44958</v>
      </c>
      <c r="EJ69" s="887">
        <v>44986</v>
      </c>
      <c r="EK69" s="887">
        <v>45017</v>
      </c>
      <c r="EL69" s="887">
        <v>45047</v>
      </c>
      <c r="EM69" s="887">
        <v>45078</v>
      </c>
      <c r="EN69" s="887">
        <v>45108</v>
      </c>
      <c r="EO69" s="887">
        <v>45139</v>
      </c>
      <c r="EP69" s="887">
        <v>45170</v>
      </c>
      <c r="EQ69" s="887">
        <v>45200</v>
      </c>
      <c r="ER69" s="887">
        <v>45231</v>
      </c>
      <c r="ES69" s="887">
        <v>45261</v>
      </c>
      <c r="ET69" s="887">
        <v>45292</v>
      </c>
      <c r="EU69" s="887">
        <v>45323</v>
      </c>
      <c r="EV69" s="887">
        <v>45352</v>
      </c>
      <c r="EW69" s="887">
        <v>45383</v>
      </c>
      <c r="EX69" s="887">
        <v>45413</v>
      </c>
      <c r="EY69" s="887">
        <v>45444</v>
      </c>
      <c r="EZ69" s="887">
        <v>45474</v>
      </c>
      <c r="FA69" s="887">
        <v>45505</v>
      </c>
      <c r="FB69" s="887">
        <v>45536</v>
      </c>
      <c r="FC69" s="887">
        <v>45566</v>
      </c>
      <c r="FD69" s="887">
        <v>45597</v>
      </c>
      <c r="FE69" s="887">
        <v>45627</v>
      </c>
      <c r="FF69" s="887">
        <v>45658</v>
      </c>
      <c r="FG69" s="887">
        <v>45689</v>
      </c>
      <c r="FH69" s="887">
        <v>45717</v>
      </c>
      <c r="FI69" s="887">
        <v>45748</v>
      </c>
      <c r="FJ69" s="887">
        <v>45778</v>
      </c>
      <c r="FK69" s="887">
        <v>45809</v>
      </c>
      <c r="FL69" s="887">
        <v>45839</v>
      </c>
      <c r="FM69" s="887">
        <v>45870</v>
      </c>
      <c r="FN69" s="887">
        <v>45901</v>
      </c>
      <c r="FO69" s="887">
        <v>45931</v>
      </c>
      <c r="FP69" s="887">
        <v>45962</v>
      </c>
      <c r="FQ69" s="887">
        <v>45992</v>
      </c>
      <c r="FR69" s="887">
        <v>46023</v>
      </c>
      <c r="FS69" s="887">
        <v>46054</v>
      </c>
      <c r="FT69" s="887">
        <v>46082</v>
      </c>
      <c r="FU69" s="887">
        <v>46113</v>
      </c>
      <c r="FV69" s="887">
        <v>46143</v>
      </c>
      <c r="FW69" s="887">
        <v>46174</v>
      </c>
      <c r="FX69" s="887">
        <v>46204</v>
      </c>
      <c r="FY69" s="887">
        <v>46235</v>
      </c>
      <c r="FZ69" s="887">
        <v>46266</v>
      </c>
      <c r="GA69" s="887">
        <v>46296</v>
      </c>
      <c r="GB69" s="887">
        <v>46327</v>
      </c>
      <c r="GC69" s="887">
        <v>46357</v>
      </c>
      <c r="GD69" s="887">
        <v>46388</v>
      </c>
      <c r="GE69" s="887">
        <v>46419</v>
      </c>
      <c r="GF69" s="887">
        <v>46447</v>
      </c>
      <c r="GG69" s="887">
        <v>46478</v>
      </c>
      <c r="GH69" s="887">
        <v>46508</v>
      </c>
      <c r="GI69" s="887">
        <v>46539</v>
      </c>
      <c r="GJ69" s="887">
        <v>46569</v>
      </c>
      <c r="GK69" s="887">
        <v>46600</v>
      </c>
      <c r="GL69" s="887">
        <v>46631</v>
      </c>
      <c r="GM69" s="887">
        <v>46661</v>
      </c>
      <c r="GN69" s="887">
        <v>46692</v>
      </c>
      <c r="GO69" s="887">
        <v>46722</v>
      </c>
      <c r="GP69" s="887">
        <v>46753</v>
      </c>
      <c r="GQ69" s="887">
        <v>46784</v>
      </c>
      <c r="GR69" s="887">
        <v>46813</v>
      </c>
      <c r="GS69" s="887">
        <v>46844</v>
      </c>
      <c r="GT69" s="887">
        <v>46874</v>
      </c>
      <c r="GU69" s="887">
        <v>46905</v>
      </c>
      <c r="GV69" s="887">
        <v>46935</v>
      </c>
      <c r="GW69" s="887">
        <v>46966</v>
      </c>
      <c r="GX69" s="887">
        <v>46997</v>
      </c>
      <c r="GY69" s="887">
        <v>47027</v>
      </c>
      <c r="GZ69" s="887">
        <v>47058</v>
      </c>
      <c r="HA69" s="887">
        <v>47088</v>
      </c>
      <c r="HB69" s="887">
        <v>47119</v>
      </c>
      <c r="HC69" s="887">
        <v>47150</v>
      </c>
      <c r="HD69" s="887">
        <v>47178</v>
      </c>
      <c r="HE69" s="887">
        <v>47209</v>
      </c>
      <c r="HF69" s="887">
        <v>47239</v>
      </c>
      <c r="HG69" s="887">
        <v>47270</v>
      </c>
      <c r="HH69" s="887">
        <v>47300</v>
      </c>
      <c r="HI69" s="887">
        <v>47331</v>
      </c>
      <c r="HJ69" s="887">
        <v>47362</v>
      </c>
      <c r="HK69" s="887">
        <v>47392</v>
      </c>
      <c r="HL69" s="887">
        <v>47423</v>
      </c>
      <c r="HM69" s="887">
        <v>47453</v>
      </c>
      <c r="HN69" s="887">
        <v>47484</v>
      </c>
    </row>
    <row r="70" spans="1:222" s="239" customFormat="1" ht="15" outlineLevel="1" x14ac:dyDescent="0.25">
      <c r="A70" s="220" t="s">
        <v>488</v>
      </c>
      <c r="D70" s="635"/>
      <c r="E70" s="906">
        <v>535.6</v>
      </c>
      <c r="F70" s="907">
        <v>565.05799999999999</v>
      </c>
      <c r="G70" s="907">
        <v>565.05799999999999</v>
      </c>
      <c r="H70" s="907">
        <v>565.05799999999999</v>
      </c>
      <c r="I70" s="907">
        <v>565.05799999999999</v>
      </c>
      <c r="J70" s="907">
        <v>565.05799999999999</v>
      </c>
      <c r="K70" s="907">
        <v>565.05799999999999</v>
      </c>
      <c r="L70" s="907">
        <v>565.05799999999999</v>
      </c>
      <c r="M70" s="907">
        <v>565.05799999999999</v>
      </c>
      <c r="N70" s="907">
        <v>565.05799999999999</v>
      </c>
      <c r="O70" s="907">
        <v>565.05799999999999</v>
      </c>
      <c r="P70" s="907">
        <v>565.05799999999999</v>
      </c>
      <c r="Q70" s="907">
        <v>566.70000000000005</v>
      </c>
      <c r="R70" s="907">
        <v>597.86850000000004</v>
      </c>
      <c r="S70" s="907">
        <v>597.86850000000004</v>
      </c>
      <c r="T70" s="907">
        <v>597.86850000000004</v>
      </c>
      <c r="U70" s="907">
        <v>597.86850000000004</v>
      </c>
      <c r="V70" s="907">
        <v>597.86850000000004</v>
      </c>
      <c r="W70" s="907">
        <v>597.86850000000004</v>
      </c>
      <c r="X70" s="907">
        <v>597.86850000000004</v>
      </c>
      <c r="Y70" s="907">
        <v>597.86850000000004</v>
      </c>
      <c r="Z70" s="907">
        <v>597.86850000000004</v>
      </c>
      <c r="AA70" s="907">
        <v>597.86850000000004</v>
      </c>
      <c r="AB70" s="907">
        <v>597.86850000000004</v>
      </c>
      <c r="AC70" s="907">
        <v>589.5</v>
      </c>
      <c r="AD70" s="907">
        <v>613.08000000000004</v>
      </c>
      <c r="AE70" s="907">
        <v>613.08000000000004</v>
      </c>
      <c r="AF70" s="907">
        <v>613.08000000000004</v>
      </c>
      <c r="AG70" s="907">
        <v>613.08000000000004</v>
      </c>
      <c r="AH70" s="907">
        <v>613.08000000000004</v>
      </c>
      <c r="AI70" s="907">
        <v>613.08000000000004</v>
      </c>
      <c r="AJ70" s="907">
        <v>613.08000000000004</v>
      </c>
      <c r="AK70" s="907">
        <v>613.08000000000004</v>
      </c>
      <c r="AL70" s="907">
        <v>613.08000000000004</v>
      </c>
      <c r="AM70" s="907">
        <v>613.08000000000004</v>
      </c>
      <c r="AN70" s="907">
        <v>613.08000000000004</v>
      </c>
      <c r="AO70" s="907">
        <v>616</v>
      </c>
      <c r="AP70" s="907">
        <v>643.71999999999991</v>
      </c>
      <c r="AQ70" s="907">
        <v>643.71999999999991</v>
      </c>
      <c r="AR70" s="907">
        <v>643.71999999999991</v>
      </c>
      <c r="AS70" s="907">
        <v>643.71999999999991</v>
      </c>
      <c r="AT70" s="907">
        <v>643.71999999999991</v>
      </c>
      <c r="AU70" s="907">
        <v>643.71999999999991</v>
      </c>
      <c r="AV70" s="907">
        <v>643.71999999999991</v>
      </c>
      <c r="AW70" s="907">
        <v>643.71999999999991</v>
      </c>
      <c r="AX70" s="907">
        <v>643.71999999999991</v>
      </c>
      <c r="AY70" s="907">
        <v>643.71999999999991</v>
      </c>
      <c r="AZ70" s="907">
        <v>643.71999999999991</v>
      </c>
      <c r="BA70" s="907">
        <v>640.64</v>
      </c>
      <c r="BB70" s="907">
        <v>669.46879999999999</v>
      </c>
      <c r="BC70" s="907">
        <v>669.46879999999999</v>
      </c>
      <c r="BD70" s="907">
        <v>669.46879999999999</v>
      </c>
      <c r="BE70" s="907">
        <v>669.46879999999999</v>
      </c>
      <c r="BF70" s="907">
        <v>669.46879999999999</v>
      </c>
      <c r="BG70" s="907">
        <v>669.46879999999999</v>
      </c>
      <c r="BH70" s="907">
        <v>669.46879999999999</v>
      </c>
      <c r="BI70" s="907">
        <v>669.46879999999999</v>
      </c>
      <c r="BJ70" s="907">
        <v>669.46879999999999</v>
      </c>
      <c r="BK70" s="907">
        <v>669.46879999999999</v>
      </c>
      <c r="BL70" s="907">
        <v>669.46879999999999</v>
      </c>
      <c r="BM70" s="907">
        <v>666.26559999999995</v>
      </c>
      <c r="BN70" s="907">
        <v>696.24755199999993</v>
      </c>
      <c r="BO70" s="907">
        <v>696.24755199999993</v>
      </c>
      <c r="BP70" s="907">
        <v>696.24755199999993</v>
      </c>
      <c r="BQ70" s="907">
        <v>696.24755199999993</v>
      </c>
      <c r="BR70" s="907">
        <v>696.24755199999993</v>
      </c>
      <c r="BS70" s="907">
        <v>696.24755199999993</v>
      </c>
      <c r="BT70" s="907">
        <v>696.24755199999993</v>
      </c>
      <c r="BU70" s="907">
        <v>696.24755199999993</v>
      </c>
      <c r="BV70" s="907">
        <v>696.24755199999993</v>
      </c>
      <c r="BW70" s="907">
        <v>696.24755199999993</v>
      </c>
      <c r="BX70" s="907">
        <v>696.24755199999993</v>
      </c>
      <c r="BY70" s="907">
        <v>692.91622400000006</v>
      </c>
      <c r="BZ70" s="907">
        <v>724.09745408000003</v>
      </c>
      <c r="CA70" s="907">
        <v>724.09745408000003</v>
      </c>
      <c r="CB70" s="907">
        <v>724.09745408000003</v>
      </c>
      <c r="CC70" s="907">
        <v>724.09745408000003</v>
      </c>
      <c r="CD70" s="907">
        <v>724.09745408000003</v>
      </c>
      <c r="CE70" s="907">
        <v>724.09745408000003</v>
      </c>
      <c r="CF70" s="907">
        <v>724.09745408000003</v>
      </c>
      <c r="CG70" s="907">
        <v>724.09745408000003</v>
      </c>
      <c r="CH70" s="907">
        <v>724.09745408000003</v>
      </c>
      <c r="CI70" s="907">
        <v>724.09745408000003</v>
      </c>
      <c r="CJ70" s="907">
        <v>724.09745408000003</v>
      </c>
      <c r="CK70" s="907">
        <v>720.6328729600001</v>
      </c>
      <c r="CL70" s="907">
        <v>753.06135224320008</v>
      </c>
      <c r="CM70" s="907">
        <v>753.06135224320008</v>
      </c>
      <c r="CN70" s="907">
        <v>753.06135224320008</v>
      </c>
      <c r="CO70" s="907">
        <v>753.06135224320008</v>
      </c>
      <c r="CP70" s="907">
        <v>753.06135224320008</v>
      </c>
      <c r="CQ70" s="907">
        <v>753.06135224320008</v>
      </c>
      <c r="CR70" s="907">
        <v>753.06135224320008</v>
      </c>
      <c r="CS70" s="907">
        <v>753.06135224320008</v>
      </c>
      <c r="CT70" s="907">
        <v>753.06135224320008</v>
      </c>
      <c r="CU70" s="907">
        <v>753.06135224320008</v>
      </c>
      <c r="CV70" s="907">
        <v>753.06135224320008</v>
      </c>
      <c r="CW70" s="907">
        <v>753.06135224320008</v>
      </c>
      <c r="CX70" s="907">
        <v>786.94911309414408</v>
      </c>
      <c r="CY70" s="907">
        <v>786.94911309414408</v>
      </c>
      <c r="CZ70" s="907">
        <v>786.94911309414408</v>
      </c>
      <c r="DA70" s="907">
        <v>786.94911309414408</v>
      </c>
      <c r="DB70" s="907">
        <v>786.94911309414408</v>
      </c>
      <c r="DC70" s="907">
        <v>786.94911309414408</v>
      </c>
      <c r="DD70" s="907">
        <v>786.94911309414408</v>
      </c>
      <c r="DE70" s="907">
        <v>786.94911309414408</v>
      </c>
      <c r="DF70" s="907">
        <v>786.94911309414408</v>
      </c>
      <c r="DG70" s="907">
        <v>786.94911309414408</v>
      </c>
      <c r="DH70" s="907">
        <v>786.94911309414408</v>
      </c>
      <c r="DI70" s="907">
        <v>786.94911309414408</v>
      </c>
      <c r="DJ70" s="907">
        <v>822.36182318338047</v>
      </c>
      <c r="DK70" s="907">
        <v>822.36182318338047</v>
      </c>
      <c r="DL70" s="907">
        <v>822.36182318338047</v>
      </c>
      <c r="DM70" s="907">
        <v>822.36182318338047</v>
      </c>
      <c r="DN70" s="907">
        <v>822.36182318338047</v>
      </c>
      <c r="DO70" s="907">
        <v>822.36182318338047</v>
      </c>
      <c r="DP70" s="907">
        <v>822.36182318338047</v>
      </c>
      <c r="DQ70" s="907">
        <v>822.36182318338047</v>
      </c>
      <c r="DR70" s="907">
        <v>822.36182318338047</v>
      </c>
      <c r="DS70" s="907">
        <v>822.36182318338047</v>
      </c>
      <c r="DT70" s="907">
        <v>822.36182318338047</v>
      </c>
      <c r="DU70" s="907">
        <v>822.36182318338047</v>
      </c>
      <c r="DV70" s="907">
        <v>859.36810522663257</v>
      </c>
      <c r="DW70" s="907">
        <v>859.36810522663257</v>
      </c>
      <c r="DX70" s="907">
        <v>859.36810522663257</v>
      </c>
      <c r="DY70" s="907">
        <v>859.36810522663257</v>
      </c>
      <c r="DZ70" s="907">
        <v>859.36810522663257</v>
      </c>
      <c r="EA70" s="907">
        <v>859.36810522663257</v>
      </c>
      <c r="EB70" s="907">
        <v>859.36810522663257</v>
      </c>
      <c r="EC70" s="907">
        <v>859.36810522663257</v>
      </c>
      <c r="ED70" s="907">
        <v>859.36810522663257</v>
      </c>
      <c r="EE70" s="907">
        <v>859.36810522663257</v>
      </c>
      <c r="EF70" s="907">
        <v>859.36810522663257</v>
      </c>
      <c r="EG70" s="907">
        <v>859.36810522663257</v>
      </c>
      <c r="EH70" s="907">
        <v>898.03966996183101</v>
      </c>
      <c r="EI70" s="907">
        <v>898.03966996183101</v>
      </c>
      <c r="EJ70" s="907">
        <v>898.03966996183101</v>
      </c>
      <c r="EK70" s="907">
        <v>898.03966996183101</v>
      </c>
      <c r="EL70" s="907">
        <v>898.03966996183101</v>
      </c>
      <c r="EM70" s="907">
        <v>898.03966996183101</v>
      </c>
      <c r="EN70" s="907">
        <v>898.03966996183101</v>
      </c>
      <c r="EO70" s="907">
        <v>898.03966996183101</v>
      </c>
      <c r="EP70" s="907">
        <v>898.03966996183101</v>
      </c>
      <c r="EQ70" s="907">
        <v>898.03966996183101</v>
      </c>
      <c r="ER70" s="907">
        <v>898.03966996183101</v>
      </c>
      <c r="ES70" s="907">
        <v>898.03966996183101</v>
      </c>
      <c r="ET70" s="907">
        <v>938.45145511011333</v>
      </c>
      <c r="EU70" s="907">
        <v>938.45145511011333</v>
      </c>
      <c r="EV70" s="907">
        <v>938.45145511011333</v>
      </c>
      <c r="EW70" s="907">
        <v>938.45145511011333</v>
      </c>
      <c r="EX70" s="907">
        <v>938.45145511011333</v>
      </c>
      <c r="EY70" s="907">
        <v>938.45145511011333</v>
      </c>
      <c r="EZ70" s="907">
        <v>938.45145511011333</v>
      </c>
      <c r="FA70" s="907">
        <v>938.45145511011333</v>
      </c>
      <c r="FB70" s="907">
        <v>938.45145511011333</v>
      </c>
      <c r="FC70" s="907">
        <v>938.45145511011333</v>
      </c>
      <c r="FD70" s="907">
        <v>938.45145511011333</v>
      </c>
      <c r="FE70" s="907">
        <v>938.45145511011333</v>
      </c>
      <c r="FF70" s="907">
        <v>980.68177059006837</v>
      </c>
      <c r="FG70" s="907">
        <v>980.68177059006837</v>
      </c>
      <c r="FH70" s="907">
        <v>980.68177059006837</v>
      </c>
      <c r="FI70" s="907">
        <v>980.68177059006837</v>
      </c>
      <c r="FJ70" s="907">
        <v>980.68177059006837</v>
      </c>
      <c r="FK70" s="907">
        <v>980.68177059006837</v>
      </c>
      <c r="FL70" s="907">
        <v>980.68177059006837</v>
      </c>
      <c r="FM70" s="907">
        <v>980.68177059006837</v>
      </c>
      <c r="FN70" s="907">
        <v>980.68177059006837</v>
      </c>
      <c r="FO70" s="907">
        <v>980.68177059006837</v>
      </c>
      <c r="FP70" s="907">
        <v>980.68177059006837</v>
      </c>
      <c r="FQ70" s="907">
        <v>980.68177059006837</v>
      </c>
      <c r="FR70" s="907">
        <v>1024.8124502666215</v>
      </c>
      <c r="FS70" s="907">
        <v>1024.8124502666215</v>
      </c>
      <c r="FT70" s="907">
        <v>1024.8124502666215</v>
      </c>
      <c r="FU70" s="907">
        <v>1024.8124502666215</v>
      </c>
      <c r="FV70" s="907">
        <v>1024.8124502666215</v>
      </c>
      <c r="FW70" s="907">
        <v>1024.8124502666215</v>
      </c>
      <c r="FX70" s="907">
        <v>1024.8124502666215</v>
      </c>
      <c r="FY70" s="907">
        <v>1024.8124502666215</v>
      </c>
      <c r="FZ70" s="907">
        <v>1024.8124502666215</v>
      </c>
      <c r="GA70" s="907">
        <v>1024.8124502666215</v>
      </c>
      <c r="GB70" s="907">
        <v>1024.8124502666215</v>
      </c>
      <c r="GC70" s="907">
        <v>1024.8124502666215</v>
      </c>
      <c r="GD70" s="907">
        <v>1070.9290105286193</v>
      </c>
      <c r="GE70" s="907">
        <v>1070.9290105286193</v>
      </c>
      <c r="GF70" s="907">
        <v>1070.9290105286193</v>
      </c>
      <c r="GG70" s="907">
        <v>1070.9290105286193</v>
      </c>
      <c r="GH70" s="907">
        <v>1070.9290105286193</v>
      </c>
      <c r="GI70" s="907">
        <v>1070.9290105286193</v>
      </c>
      <c r="GJ70" s="907">
        <v>1070.9290105286193</v>
      </c>
      <c r="GK70" s="907">
        <v>1070.9290105286193</v>
      </c>
      <c r="GL70" s="907">
        <v>1070.9290105286193</v>
      </c>
      <c r="GM70" s="907">
        <v>1070.9290105286193</v>
      </c>
      <c r="GN70" s="907">
        <v>1070.9290105286193</v>
      </c>
      <c r="GO70" s="907">
        <v>1070.9290105286193</v>
      </c>
      <c r="GP70" s="907">
        <v>1119.1208160024071</v>
      </c>
      <c r="GQ70" s="907">
        <v>1119.1208160024071</v>
      </c>
      <c r="GR70" s="907">
        <v>1119.1208160024071</v>
      </c>
      <c r="GS70" s="907">
        <v>1119.1208160024071</v>
      </c>
      <c r="GT70" s="907">
        <v>1119.1208160024071</v>
      </c>
      <c r="GU70" s="907">
        <v>1119.1208160024071</v>
      </c>
      <c r="GV70" s="907">
        <v>1119.1208160024071</v>
      </c>
      <c r="GW70" s="907">
        <v>1119.1208160024071</v>
      </c>
      <c r="GX70" s="907">
        <v>1119.1208160024071</v>
      </c>
      <c r="GY70" s="907">
        <v>1119.1208160024071</v>
      </c>
      <c r="GZ70" s="907">
        <v>1119.1208160024071</v>
      </c>
      <c r="HA70" s="907">
        <v>1119.1208160024071</v>
      </c>
      <c r="HB70" s="907">
        <v>1169.4812527225154</v>
      </c>
      <c r="HC70" s="907">
        <v>1169.4812527225154</v>
      </c>
      <c r="HD70" s="907">
        <v>1169.4812527225154</v>
      </c>
      <c r="HE70" s="907">
        <v>1169.4812527225154</v>
      </c>
      <c r="HF70" s="907">
        <v>1169.4812527225154</v>
      </c>
      <c r="HG70" s="907">
        <v>1169.4812527225154</v>
      </c>
      <c r="HH70" s="907">
        <v>1169.4812527225154</v>
      </c>
      <c r="HI70" s="907">
        <v>1169.4812527225154</v>
      </c>
      <c r="HJ70" s="907">
        <v>1169.4812527225154</v>
      </c>
      <c r="HK70" s="907">
        <v>1169.4812527225154</v>
      </c>
      <c r="HL70" s="907">
        <v>1169.4812527225154</v>
      </c>
      <c r="HM70" s="907">
        <v>1169.4812527225154</v>
      </c>
      <c r="HN70" s="907">
        <v>1222.1079090950284</v>
      </c>
    </row>
    <row r="71" spans="1:222" s="239" customFormat="1" ht="15" outlineLevel="1" x14ac:dyDescent="0.25">
      <c r="A71" s="1576" t="s">
        <v>489</v>
      </c>
      <c r="D71" s="635"/>
      <c r="E71" s="908">
        <v>5.5E-2</v>
      </c>
      <c r="F71" s="908">
        <v>5.5E-2</v>
      </c>
      <c r="G71" s="908">
        <v>5.5E-2</v>
      </c>
      <c r="H71" s="908">
        <v>5.5E-2</v>
      </c>
      <c r="I71" s="908">
        <v>5.5E-2</v>
      </c>
      <c r="J71" s="908">
        <v>5.5E-2</v>
      </c>
      <c r="K71" s="908">
        <v>5.5E-2</v>
      </c>
      <c r="L71" s="908">
        <v>5.5E-2</v>
      </c>
      <c r="M71" s="908">
        <v>5.5E-2</v>
      </c>
      <c r="N71" s="908">
        <v>5.5E-2</v>
      </c>
      <c r="O71" s="908">
        <v>5.5E-2</v>
      </c>
      <c r="P71" s="908">
        <v>5.5E-2</v>
      </c>
      <c r="Q71" s="908">
        <v>5.5E-2</v>
      </c>
      <c r="R71" s="908">
        <v>0.04</v>
      </c>
      <c r="S71" s="908">
        <v>0.04</v>
      </c>
      <c r="T71" s="908">
        <v>0.04</v>
      </c>
      <c r="U71" s="908">
        <v>0.04</v>
      </c>
      <c r="V71" s="908">
        <v>0.04</v>
      </c>
      <c r="W71" s="908">
        <v>0.04</v>
      </c>
      <c r="X71" s="908">
        <v>0.04</v>
      </c>
      <c r="Y71" s="908">
        <v>0.04</v>
      </c>
      <c r="Z71" s="908">
        <v>0.04</v>
      </c>
      <c r="AA71" s="908">
        <v>0.04</v>
      </c>
      <c r="AB71" s="908">
        <v>0.04</v>
      </c>
      <c r="AC71" s="908">
        <v>0.04</v>
      </c>
      <c r="AD71" s="908">
        <v>4.4999999999999998E-2</v>
      </c>
      <c r="AE71" s="908">
        <v>4.4999999999999998E-2</v>
      </c>
      <c r="AF71" s="908">
        <v>4.4999999999999998E-2</v>
      </c>
      <c r="AG71" s="908">
        <v>4.4999999999999998E-2</v>
      </c>
      <c r="AH71" s="908">
        <v>4.4999999999999998E-2</v>
      </c>
      <c r="AI71" s="908">
        <v>4.4999999999999998E-2</v>
      </c>
      <c r="AJ71" s="908">
        <v>4.4999999999999998E-2</v>
      </c>
      <c r="AK71" s="908">
        <v>4.4999999999999998E-2</v>
      </c>
      <c r="AL71" s="908">
        <v>4.4999999999999998E-2</v>
      </c>
      <c r="AM71" s="908">
        <v>4.4999999999999998E-2</v>
      </c>
      <c r="AN71" s="908">
        <v>4.4999999999999998E-2</v>
      </c>
      <c r="AO71" s="908">
        <v>4.4999999999999998E-2</v>
      </c>
      <c r="AP71" s="908">
        <v>4.4999999999999998E-2</v>
      </c>
      <c r="AQ71" s="908">
        <v>4.4999999999999998E-2</v>
      </c>
      <c r="AR71" s="908">
        <v>4.4999999999999998E-2</v>
      </c>
      <c r="AS71" s="908">
        <v>4.4999999999999998E-2</v>
      </c>
      <c r="AT71" s="908">
        <v>4.4999999999999998E-2</v>
      </c>
      <c r="AU71" s="908">
        <v>4.4999999999999998E-2</v>
      </c>
      <c r="AV71" s="908">
        <v>4.4999999999999998E-2</v>
      </c>
      <c r="AW71" s="908">
        <v>4.4999999999999998E-2</v>
      </c>
      <c r="AX71" s="908">
        <v>4.4999999999999998E-2</v>
      </c>
      <c r="AY71" s="908">
        <v>4.4999999999999998E-2</v>
      </c>
      <c r="AZ71" s="908">
        <v>4.4999999999999998E-2</v>
      </c>
      <c r="BA71" s="908">
        <v>4.4999999999999998E-2</v>
      </c>
      <c r="BB71" s="908">
        <v>4.4999999999999998E-2</v>
      </c>
      <c r="BC71" s="908">
        <v>4.4999999999999998E-2</v>
      </c>
      <c r="BD71" s="908">
        <v>4.4999999999999998E-2</v>
      </c>
      <c r="BE71" s="908">
        <v>4.4999999999999998E-2</v>
      </c>
      <c r="BF71" s="908">
        <v>4.4999999999999998E-2</v>
      </c>
      <c r="BG71" s="908">
        <v>4.4999999999999998E-2</v>
      </c>
      <c r="BH71" s="908">
        <v>4.4999999999999998E-2</v>
      </c>
      <c r="BI71" s="908">
        <v>4.4999999999999998E-2</v>
      </c>
      <c r="BJ71" s="908">
        <v>4.4999999999999998E-2</v>
      </c>
      <c r="BK71" s="908">
        <v>4.4999999999999998E-2</v>
      </c>
      <c r="BL71" s="908">
        <v>4.4999999999999998E-2</v>
      </c>
      <c r="BM71" s="908">
        <v>4.4999999999999998E-2</v>
      </c>
      <c r="BN71" s="908">
        <v>4.4999999999999998E-2</v>
      </c>
      <c r="BO71" s="908">
        <v>4.4999999999999998E-2</v>
      </c>
      <c r="BP71" s="908">
        <v>4.4999999999999998E-2</v>
      </c>
      <c r="BQ71" s="908">
        <v>4.4999999999999998E-2</v>
      </c>
      <c r="BR71" s="908">
        <v>4.4999999999999998E-2</v>
      </c>
      <c r="BS71" s="908">
        <v>4.4999999999999998E-2</v>
      </c>
      <c r="BT71" s="908">
        <v>4.4999999999999998E-2</v>
      </c>
      <c r="BU71" s="908">
        <v>4.4999999999999998E-2</v>
      </c>
      <c r="BV71" s="908">
        <v>4.4999999999999998E-2</v>
      </c>
      <c r="BW71" s="908">
        <v>4.4999999999999998E-2</v>
      </c>
      <c r="BX71" s="908">
        <v>4.4999999999999998E-2</v>
      </c>
      <c r="BY71" s="908">
        <v>4.4999999999999998E-2</v>
      </c>
      <c r="BZ71" s="908">
        <v>4.4999999999999998E-2</v>
      </c>
      <c r="CA71" s="908">
        <v>4.4999999999999998E-2</v>
      </c>
      <c r="CB71" s="908">
        <v>4.4999999999999998E-2</v>
      </c>
      <c r="CC71" s="908">
        <v>4.4999999999999998E-2</v>
      </c>
      <c r="CD71" s="908">
        <v>4.4999999999999998E-2</v>
      </c>
      <c r="CE71" s="908">
        <v>4.4999999999999998E-2</v>
      </c>
      <c r="CF71" s="908">
        <v>4.4999999999999998E-2</v>
      </c>
      <c r="CG71" s="908">
        <v>4.4999999999999998E-2</v>
      </c>
      <c r="CH71" s="908">
        <v>4.4999999999999998E-2</v>
      </c>
      <c r="CI71" s="908">
        <v>4.4999999999999998E-2</v>
      </c>
      <c r="CJ71" s="908">
        <v>4.4999999999999998E-2</v>
      </c>
      <c r="CK71" s="908">
        <v>4.4999999999999998E-2</v>
      </c>
      <c r="CL71" s="908">
        <v>4.4999999999999998E-2</v>
      </c>
      <c r="CM71" s="908">
        <v>4.4999999999999998E-2</v>
      </c>
      <c r="CN71" s="908">
        <v>4.4999999999999998E-2</v>
      </c>
      <c r="CO71" s="908">
        <v>4.4999999999999998E-2</v>
      </c>
      <c r="CP71" s="908">
        <v>4.4999999999999998E-2</v>
      </c>
      <c r="CQ71" s="908">
        <v>4.4999999999999998E-2</v>
      </c>
      <c r="CR71" s="908">
        <v>4.4999999999999998E-2</v>
      </c>
      <c r="CS71" s="908">
        <v>4.4999999999999998E-2</v>
      </c>
      <c r="CT71" s="908">
        <v>4.4999999999999998E-2</v>
      </c>
      <c r="CU71" s="908">
        <v>4.4999999999999998E-2</v>
      </c>
      <c r="CV71" s="908">
        <v>4.4999999999999998E-2</v>
      </c>
      <c r="CW71" s="908">
        <v>4.4999999999999998E-2</v>
      </c>
      <c r="CX71" s="908">
        <v>4.4999999999999998E-2</v>
      </c>
      <c r="CY71" s="908">
        <v>4.4999999999999998E-2</v>
      </c>
      <c r="CZ71" s="908">
        <v>4.4999999999999998E-2</v>
      </c>
      <c r="DA71" s="908">
        <v>4.4999999999999998E-2</v>
      </c>
      <c r="DB71" s="908">
        <v>4.4999999999999998E-2</v>
      </c>
      <c r="DC71" s="908">
        <v>4.4999999999999998E-2</v>
      </c>
      <c r="DD71" s="908">
        <v>4.4999999999999998E-2</v>
      </c>
      <c r="DE71" s="908">
        <v>4.4999999999999998E-2</v>
      </c>
      <c r="DF71" s="908">
        <v>4.4999999999999998E-2</v>
      </c>
      <c r="DG71" s="908">
        <v>4.4999999999999998E-2</v>
      </c>
      <c r="DH71" s="908">
        <v>4.4999999999999998E-2</v>
      </c>
      <c r="DI71" s="908">
        <v>4.4999999999999998E-2</v>
      </c>
      <c r="DJ71" s="908">
        <v>4.4999999999999998E-2</v>
      </c>
      <c r="DK71" s="908">
        <v>4.4999999999999998E-2</v>
      </c>
      <c r="DL71" s="908">
        <v>4.4999999999999998E-2</v>
      </c>
      <c r="DM71" s="908">
        <v>4.4999999999999998E-2</v>
      </c>
      <c r="DN71" s="908">
        <v>4.4999999999999998E-2</v>
      </c>
      <c r="DO71" s="908">
        <v>4.4999999999999998E-2</v>
      </c>
      <c r="DP71" s="908">
        <v>4.4999999999999998E-2</v>
      </c>
      <c r="DQ71" s="908">
        <v>4.4999999999999998E-2</v>
      </c>
      <c r="DR71" s="908">
        <v>4.4999999999999998E-2</v>
      </c>
      <c r="DS71" s="908">
        <v>4.4999999999999998E-2</v>
      </c>
      <c r="DT71" s="908">
        <v>4.4999999999999998E-2</v>
      </c>
      <c r="DU71" s="908">
        <v>4.4999999999999998E-2</v>
      </c>
      <c r="DV71" s="908">
        <v>4.4999999999999998E-2</v>
      </c>
      <c r="DW71" s="908">
        <v>4.4999999999999998E-2</v>
      </c>
      <c r="DX71" s="908">
        <v>4.4999999999999998E-2</v>
      </c>
      <c r="DY71" s="908">
        <v>4.4999999999999998E-2</v>
      </c>
      <c r="DZ71" s="908">
        <v>4.4999999999999998E-2</v>
      </c>
      <c r="EA71" s="908">
        <v>4.4999999999999998E-2</v>
      </c>
      <c r="EB71" s="908">
        <v>4.4999999999999998E-2</v>
      </c>
      <c r="EC71" s="908">
        <v>4.4999999999999998E-2</v>
      </c>
      <c r="ED71" s="908">
        <v>4.4999999999999998E-2</v>
      </c>
      <c r="EE71" s="908">
        <v>4.4999999999999998E-2</v>
      </c>
      <c r="EF71" s="908">
        <v>4.4999999999999998E-2</v>
      </c>
      <c r="EG71" s="908">
        <v>4.4999999999999998E-2</v>
      </c>
      <c r="EH71" s="908">
        <v>4.4999999999999998E-2</v>
      </c>
      <c r="EI71" s="908">
        <v>4.4999999999999998E-2</v>
      </c>
      <c r="EJ71" s="908">
        <v>4.4999999999999998E-2</v>
      </c>
      <c r="EK71" s="908">
        <v>4.4999999999999998E-2</v>
      </c>
      <c r="EL71" s="908">
        <v>4.4999999999999998E-2</v>
      </c>
      <c r="EM71" s="908">
        <v>4.4999999999999998E-2</v>
      </c>
      <c r="EN71" s="908">
        <v>4.4999999999999998E-2</v>
      </c>
      <c r="EO71" s="908">
        <v>4.4999999999999998E-2</v>
      </c>
      <c r="EP71" s="908">
        <v>4.4999999999999998E-2</v>
      </c>
      <c r="EQ71" s="908">
        <v>4.4999999999999998E-2</v>
      </c>
      <c r="ER71" s="908">
        <v>4.4999999999999998E-2</v>
      </c>
      <c r="ES71" s="908">
        <v>4.4999999999999998E-2</v>
      </c>
      <c r="ET71" s="908">
        <v>4.4999999999999998E-2</v>
      </c>
      <c r="EU71" s="908">
        <v>4.4999999999999998E-2</v>
      </c>
      <c r="EV71" s="908">
        <v>4.4999999999999998E-2</v>
      </c>
      <c r="EW71" s="908">
        <v>4.4999999999999998E-2</v>
      </c>
      <c r="EX71" s="908">
        <v>4.4999999999999998E-2</v>
      </c>
      <c r="EY71" s="908">
        <v>4.4999999999999998E-2</v>
      </c>
      <c r="EZ71" s="908">
        <v>4.4999999999999998E-2</v>
      </c>
      <c r="FA71" s="908">
        <v>4.4999999999999998E-2</v>
      </c>
      <c r="FB71" s="908">
        <v>4.4999999999999998E-2</v>
      </c>
      <c r="FC71" s="908">
        <v>4.4999999999999998E-2</v>
      </c>
      <c r="FD71" s="908">
        <v>4.4999999999999998E-2</v>
      </c>
      <c r="FE71" s="908">
        <v>4.4999999999999998E-2</v>
      </c>
      <c r="FF71" s="908">
        <v>4.4999999999999998E-2</v>
      </c>
      <c r="FG71" s="908">
        <v>4.4999999999999998E-2</v>
      </c>
      <c r="FH71" s="908">
        <v>4.4999999999999998E-2</v>
      </c>
      <c r="FI71" s="908">
        <v>4.4999999999999998E-2</v>
      </c>
      <c r="FJ71" s="908">
        <v>4.4999999999999998E-2</v>
      </c>
      <c r="FK71" s="908">
        <v>4.4999999999999998E-2</v>
      </c>
      <c r="FL71" s="908">
        <v>4.4999999999999998E-2</v>
      </c>
      <c r="FM71" s="908">
        <v>4.4999999999999998E-2</v>
      </c>
      <c r="FN71" s="908">
        <v>4.4999999999999998E-2</v>
      </c>
      <c r="FO71" s="908">
        <v>4.4999999999999998E-2</v>
      </c>
      <c r="FP71" s="908">
        <v>4.4999999999999998E-2</v>
      </c>
      <c r="FQ71" s="908">
        <v>4.4999999999999998E-2</v>
      </c>
      <c r="FR71" s="908">
        <v>4.4999999999999998E-2</v>
      </c>
      <c r="FS71" s="908">
        <v>4.4999999999999998E-2</v>
      </c>
      <c r="FT71" s="908">
        <v>4.4999999999999998E-2</v>
      </c>
      <c r="FU71" s="908">
        <v>4.4999999999999998E-2</v>
      </c>
      <c r="FV71" s="908">
        <v>4.4999999999999998E-2</v>
      </c>
      <c r="FW71" s="908">
        <v>4.4999999999999998E-2</v>
      </c>
      <c r="FX71" s="908">
        <v>4.4999999999999998E-2</v>
      </c>
      <c r="FY71" s="908">
        <v>4.4999999999999998E-2</v>
      </c>
      <c r="FZ71" s="908">
        <v>4.4999999999999998E-2</v>
      </c>
      <c r="GA71" s="908">
        <v>4.4999999999999998E-2</v>
      </c>
      <c r="GB71" s="908">
        <v>4.4999999999999998E-2</v>
      </c>
      <c r="GC71" s="908">
        <v>4.4999999999999998E-2</v>
      </c>
      <c r="GD71" s="908">
        <v>4.4999999999999998E-2</v>
      </c>
      <c r="GE71" s="908">
        <v>4.4999999999999998E-2</v>
      </c>
      <c r="GF71" s="908">
        <v>4.4999999999999998E-2</v>
      </c>
      <c r="GG71" s="908">
        <v>4.4999999999999998E-2</v>
      </c>
      <c r="GH71" s="908">
        <v>4.4999999999999998E-2</v>
      </c>
      <c r="GI71" s="908">
        <v>4.4999999999999998E-2</v>
      </c>
      <c r="GJ71" s="908">
        <v>4.4999999999999998E-2</v>
      </c>
      <c r="GK71" s="908">
        <v>4.4999999999999998E-2</v>
      </c>
      <c r="GL71" s="908">
        <v>4.4999999999999998E-2</v>
      </c>
      <c r="GM71" s="908">
        <v>4.4999999999999998E-2</v>
      </c>
      <c r="GN71" s="908">
        <v>4.4999999999999998E-2</v>
      </c>
      <c r="GO71" s="908">
        <v>4.4999999999999998E-2</v>
      </c>
      <c r="GP71" s="908">
        <v>4.4999999999999998E-2</v>
      </c>
      <c r="GQ71" s="908">
        <v>4.4999999999999998E-2</v>
      </c>
      <c r="GR71" s="908">
        <v>4.4999999999999998E-2</v>
      </c>
      <c r="GS71" s="908">
        <v>4.4999999999999998E-2</v>
      </c>
      <c r="GT71" s="908">
        <v>4.4999999999999998E-2</v>
      </c>
      <c r="GU71" s="908">
        <v>4.4999999999999998E-2</v>
      </c>
      <c r="GV71" s="908">
        <v>4.4999999999999998E-2</v>
      </c>
      <c r="GW71" s="908">
        <v>4.4999999999999998E-2</v>
      </c>
      <c r="GX71" s="908">
        <v>4.4999999999999998E-2</v>
      </c>
      <c r="GY71" s="908">
        <v>4.4999999999999998E-2</v>
      </c>
      <c r="GZ71" s="908">
        <v>4.4999999999999998E-2</v>
      </c>
      <c r="HA71" s="908">
        <v>4.4999999999999998E-2</v>
      </c>
      <c r="HB71" s="908">
        <v>4.4999999999999998E-2</v>
      </c>
      <c r="HC71" s="908">
        <v>4.4999999999999998E-2</v>
      </c>
      <c r="HD71" s="908">
        <v>4.4999999999999998E-2</v>
      </c>
      <c r="HE71" s="908">
        <v>4.4999999999999998E-2</v>
      </c>
      <c r="HF71" s="908">
        <v>4.4999999999999998E-2</v>
      </c>
      <c r="HG71" s="908">
        <v>4.4999999999999998E-2</v>
      </c>
      <c r="HH71" s="908">
        <v>4.4999999999999998E-2</v>
      </c>
      <c r="HI71" s="908">
        <v>4.4999999999999998E-2</v>
      </c>
      <c r="HJ71" s="908">
        <v>4.4999999999999998E-2</v>
      </c>
      <c r="HK71" s="908">
        <v>4.4999999999999998E-2</v>
      </c>
      <c r="HL71" s="908">
        <v>4.4999999999999998E-2</v>
      </c>
      <c r="HM71" s="908">
        <v>4.4999999999999998E-2</v>
      </c>
      <c r="HN71" s="908">
        <v>4.4999999999999998E-2</v>
      </c>
    </row>
    <row r="72" spans="1:222" s="1073" customFormat="1" x14ac:dyDescent="0.2"/>
    <row r="73" spans="1:222" s="1073" customFormat="1" ht="15" x14ac:dyDescent="0.25">
      <c r="A73" s="79" t="s">
        <v>490</v>
      </c>
      <c r="B73" s="239"/>
      <c r="C73" s="239"/>
      <c r="D73" s="635"/>
      <c r="E73" s="887">
        <v>40909</v>
      </c>
      <c r="F73" s="888">
        <v>40940</v>
      </c>
      <c r="G73" s="887">
        <v>40969</v>
      </c>
      <c r="H73" s="887">
        <v>41000</v>
      </c>
      <c r="I73" s="887">
        <v>41030</v>
      </c>
      <c r="J73" s="887">
        <v>41061</v>
      </c>
      <c r="K73" s="887">
        <v>41091</v>
      </c>
      <c r="L73" s="887">
        <v>41122</v>
      </c>
      <c r="M73" s="887">
        <v>41153</v>
      </c>
      <c r="N73" s="887">
        <v>41183</v>
      </c>
      <c r="O73" s="887">
        <v>41214</v>
      </c>
      <c r="P73" s="887">
        <v>41244</v>
      </c>
      <c r="Q73" s="887">
        <v>41275</v>
      </c>
      <c r="R73" s="887">
        <v>41306</v>
      </c>
      <c r="S73" s="887">
        <v>41334</v>
      </c>
      <c r="T73" s="887">
        <v>41365</v>
      </c>
      <c r="U73" s="887">
        <v>41395</v>
      </c>
      <c r="V73" s="887">
        <v>41426</v>
      </c>
      <c r="W73" s="887">
        <v>41456</v>
      </c>
      <c r="X73" s="887">
        <v>41487</v>
      </c>
      <c r="Y73" s="887">
        <v>41518</v>
      </c>
      <c r="Z73" s="887">
        <v>41548</v>
      </c>
      <c r="AA73" s="887">
        <v>41579</v>
      </c>
      <c r="AB73" s="887">
        <v>41609</v>
      </c>
      <c r="AC73" s="887">
        <v>41640</v>
      </c>
      <c r="AD73" s="887">
        <v>41671</v>
      </c>
      <c r="AE73" s="887">
        <v>41699</v>
      </c>
      <c r="AF73" s="887">
        <v>41730</v>
      </c>
      <c r="AG73" s="887">
        <v>41760</v>
      </c>
      <c r="AH73" s="887">
        <v>41791</v>
      </c>
      <c r="AI73" s="887">
        <v>41821</v>
      </c>
      <c r="AJ73" s="887">
        <v>41852</v>
      </c>
      <c r="AK73" s="887">
        <v>41883</v>
      </c>
      <c r="AL73" s="887">
        <v>41913</v>
      </c>
      <c r="AM73" s="887">
        <v>41944</v>
      </c>
      <c r="AN73" s="887">
        <v>41974</v>
      </c>
      <c r="AO73" s="887">
        <v>42005</v>
      </c>
      <c r="AP73" s="887">
        <v>42036</v>
      </c>
      <c r="AQ73" s="887">
        <v>42064</v>
      </c>
      <c r="AR73" s="887">
        <v>42095</v>
      </c>
      <c r="AS73" s="887">
        <v>42125</v>
      </c>
      <c r="AT73" s="887">
        <v>42156</v>
      </c>
      <c r="AU73" s="887">
        <v>42186</v>
      </c>
      <c r="AV73" s="887">
        <v>42217</v>
      </c>
      <c r="AW73" s="887">
        <v>42248</v>
      </c>
      <c r="AX73" s="887">
        <v>42278</v>
      </c>
      <c r="AY73" s="887">
        <v>42309</v>
      </c>
      <c r="AZ73" s="887">
        <v>42339</v>
      </c>
      <c r="BA73" s="887">
        <v>42370</v>
      </c>
      <c r="BB73" s="887">
        <v>42401</v>
      </c>
      <c r="BC73" s="887">
        <v>42430</v>
      </c>
      <c r="BD73" s="887">
        <v>42461</v>
      </c>
      <c r="BE73" s="887">
        <v>42491</v>
      </c>
      <c r="BF73" s="887">
        <v>42522</v>
      </c>
      <c r="BG73" s="887">
        <v>42552</v>
      </c>
      <c r="BH73" s="887">
        <v>42583</v>
      </c>
      <c r="BI73" s="887">
        <v>42614</v>
      </c>
      <c r="BJ73" s="887">
        <v>42644</v>
      </c>
      <c r="BK73" s="887">
        <v>42675</v>
      </c>
      <c r="BL73" s="887">
        <v>42705</v>
      </c>
      <c r="BM73" s="887">
        <v>42736</v>
      </c>
      <c r="BN73" s="887">
        <v>42767</v>
      </c>
      <c r="BO73" s="887">
        <v>42795</v>
      </c>
      <c r="BP73" s="887">
        <v>42826</v>
      </c>
      <c r="BQ73" s="887">
        <v>42856</v>
      </c>
      <c r="BR73" s="887">
        <v>42887</v>
      </c>
      <c r="BS73" s="887">
        <v>42917</v>
      </c>
      <c r="BT73" s="887">
        <v>42948</v>
      </c>
      <c r="BU73" s="887">
        <v>42979</v>
      </c>
      <c r="BV73" s="887">
        <v>43009</v>
      </c>
      <c r="BW73" s="887">
        <v>43040</v>
      </c>
      <c r="BX73" s="887">
        <v>43070</v>
      </c>
      <c r="BY73" s="887">
        <v>43101</v>
      </c>
      <c r="BZ73" s="887">
        <v>43132</v>
      </c>
      <c r="CA73" s="887">
        <v>43160</v>
      </c>
      <c r="CB73" s="887">
        <v>43191</v>
      </c>
      <c r="CC73" s="887">
        <v>43221</v>
      </c>
      <c r="CD73" s="887">
        <v>43252</v>
      </c>
      <c r="CE73" s="887">
        <v>43282</v>
      </c>
      <c r="CF73" s="887">
        <v>43313</v>
      </c>
      <c r="CG73" s="887">
        <v>43344</v>
      </c>
      <c r="CH73" s="887">
        <v>43374</v>
      </c>
      <c r="CI73" s="887">
        <v>43405</v>
      </c>
      <c r="CJ73" s="887">
        <v>43435</v>
      </c>
      <c r="CK73" s="887">
        <v>43466</v>
      </c>
      <c r="CL73" s="887">
        <v>43497</v>
      </c>
      <c r="CM73" s="887">
        <v>43525</v>
      </c>
      <c r="CN73" s="887">
        <v>43556</v>
      </c>
      <c r="CO73" s="887">
        <v>43586</v>
      </c>
      <c r="CP73" s="887">
        <v>43617</v>
      </c>
      <c r="CQ73" s="887">
        <v>43647</v>
      </c>
      <c r="CR73" s="887">
        <v>43678</v>
      </c>
      <c r="CS73" s="887">
        <v>43709</v>
      </c>
      <c r="CT73" s="887">
        <v>43739</v>
      </c>
      <c r="CU73" s="887">
        <v>43770</v>
      </c>
      <c r="CV73" s="887">
        <v>43800</v>
      </c>
      <c r="CW73" s="887">
        <v>43831</v>
      </c>
      <c r="CX73" s="887">
        <v>43862</v>
      </c>
      <c r="CY73" s="887">
        <v>43891</v>
      </c>
      <c r="CZ73" s="887">
        <v>43922</v>
      </c>
      <c r="DA73" s="887">
        <v>43952</v>
      </c>
      <c r="DB73" s="887">
        <v>43983</v>
      </c>
      <c r="DC73" s="887">
        <v>44013</v>
      </c>
      <c r="DD73" s="887">
        <v>44044</v>
      </c>
      <c r="DE73" s="887">
        <v>44075</v>
      </c>
      <c r="DF73" s="887">
        <v>44105</v>
      </c>
      <c r="DG73" s="887">
        <v>44136</v>
      </c>
      <c r="DH73" s="887">
        <v>44166</v>
      </c>
      <c r="DI73" s="887">
        <v>44197</v>
      </c>
      <c r="DJ73" s="887">
        <v>44228</v>
      </c>
      <c r="DK73" s="887">
        <v>44256</v>
      </c>
      <c r="DL73" s="887">
        <v>44287</v>
      </c>
      <c r="DM73" s="887">
        <v>44317</v>
      </c>
      <c r="DN73" s="887">
        <v>44348</v>
      </c>
      <c r="DO73" s="887">
        <v>44378</v>
      </c>
      <c r="DP73" s="887">
        <v>44409</v>
      </c>
      <c r="DQ73" s="887">
        <v>44440</v>
      </c>
      <c r="DR73" s="887">
        <v>44470</v>
      </c>
      <c r="DS73" s="887">
        <v>44501</v>
      </c>
      <c r="DT73" s="887">
        <v>44531</v>
      </c>
      <c r="DU73" s="887">
        <v>44562</v>
      </c>
      <c r="DV73" s="887">
        <v>44593</v>
      </c>
      <c r="DW73" s="887">
        <v>44621</v>
      </c>
      <c r="DX73" s="887">
        <v>44652</v>
      </c>
      <c r="DY73" s="887">
        <v>44682</v>
      </c>
      <c r="DZ73" s="887">
        <v>44713</v>
      </c>
      <c r="EA73" s="887">
        <v>44743</v>
      </c>
      <c r="EB73" s="887">
        <v>44774</v>
      </c>
      <c r="EC73" s="887">
        <v>44805</v>
      </c>
      <c r="ED73" s="887">
        <v>44835</v>
      </c>
      <c r="EE73" s="887">
        <v>44866</v>
      </c>
      <c r="EF73" s="887">
        <v>44896</v>
      </c>
      <c r="EG73" s="887">
        <v>44927</v>
      </c>
      <c r="EH73" s="887">
        <v>44958</v>
      </c>
      <c r="EI73" s="887">
        <v>44986</v>
      </c>
      <c r="EJ73" s="887">
        <v>45017</v>
      </c>
      <c r="EK73" s="887">
        <v>45047</v>
      </c>
      <c r="EL73" s="887">
        <v>45078</v>
      </c>
      <c r="EM73" s="887">
        <v>45108</v>
      </c>
      <c r="EN73" s="887">
        <v>45139</v>
      </c>
      <c r="EO73" s="887">
        <v>45170</v>
      </c>
      <c r="EP73" s="887">
        <v>45200</v>
      </c>
      <c r="EQ73" s="887">
        <v>45231</v>
      </c>
      <c r="ER73" s="887">
        <v>45261</v>
      </c>
      <c r="ES73" s="887">
        <v>45292</v>
      </c>
      <c r="ET73" s="887">
        <v>45323</v>
      </c>
      <c r="EU73" s="887">
        <v>45352</v>
      </c>
      <c r="EV73" s="887">
        <v>45383</v>
      </c>
      <c r="EW73" s="887">
        <v>45413</v>
      </c>
      <c r="EX73" s="887">
        <v>45444</v>
      </c>
      <c r="EY73" s="887">
        <v>45474</v>
      </c>
      <c r="EZ73" s="887">
        <v>45505</v>
      </c>
      <c r="FA73" s="887">
        <v>45536</v>
      </c>
      <c r="FB73" s="887">
        <v>45566</v>
      </c>
      <c r="FC73" s="887">
        <v>45597</v>
      </c>
      <c r="FD73" s="887">
        <v>45627</v>
      </c>
      <c r="FE73" s="887">
        <v>45658</v>
      </c>
      <c r="FF73" s="887">
        <v>45689</v>
      </c>
      <c r="FG73" s="887">
        <v>45717</v>
      </c>
      <c r="FH73" s="887">
        <v>45748</v>
      </c>
      <c r="FI73" s="887">
        <v>45778</v>
      </c>
      <c r="FJ73" s="887">
        <v>45809</v>
      </c>
      <c r="FK73" s="887">
        <v>45839</v>
      </c>
      <c r="FL73" s="887">
        <v>45870</v>
      </c>
      <c r="FM73" s="887">
        <v>45901</v>
      </c>
      <c r="FN73" s="887">
        <v>45931</v>
      </c>
      <c r="FO73" s="887">
        <v>45962</v>
      </c>
      <c r="FP73" s="887">
        <v>45992</v>
      </c>
      <c r="FQ73" s="887">
        <v>46023</v>
      </c>
      <c r="FR73" s="887">
        <v>46054</v>
      </c>
      <c r="FS73" s="887">
        <v>46082</v>
      </c>
      <c r="FT73" s="887">
        <v>46113</v>
      </c>
      <c r="FU73" s="887">
        <v>46143</v>
      </c>
      <c r="FV73" s="887">
        <v>46174</v>
      </c>
      <c r="FW73" s="887">
        <v>46204</v>
      </c>
      <c r="FX73" s="887">
        <v>46235</v>
      </c>
      <c r="FY73" s="887">
        <v>46266</v>
      </c>
      <c r="FZ73" s="887">
        <v>46296</v>
      </c>
      <c r="GA73" s="887">
        <v>46327</v>
      </c>
      <c r="GB73" s="887">
        <v>46357</v>
      </c>
      <c r="GC73" s="887">
        <v>46388</v>
      </c>
      <c r="GD73" s="887">
        <v>46419</v>
      </c>
      <c r="GE73" s="887">
        <v>46447</v>
      </c>
      <c r="GF73" s="887">
        <v>46478</v>
      </c>
      <c r="GG73" s="887">
        <v>46508</v>
      </c>
      <c r="GH73" s="887">
        <v>46539</v>
      </c>
      <c r="GI73" s="887">
        <v>46569</v>
      </c>
      <c r="GJ73" s="887">
        <v>46600</v>
      </c>
      <c r="GK73" s="887">
        <v>46631</v>
      </c>
      <c r="GL73" s="887">
        <v>46661</v>
      </c>
      <c r="GM73" s="887">
        <v>46692</v>
      </c>
      <c r="GN73" s="887">
        <v>46722</v>
      </c>
      <c r="GO73" s="887">
        <v>46753</v>
      </c>
      <c r="GP73" s="887">
        <v>46784</v>
      </c>
      <c r="GQ73" s="887">
        <v>46813</v>
      </c>
      <c r="GR73" s="887">
        <v>46844</v>
      </c>
      <c r="GS73" s="887">
        <v>46874</v>
      </c>
      <c r="GT73" s="887">
        <v>46905</v>
      </c>
      <c r="GU73" s="887">
        <v>46935</v>
      </c>
      <c r="GV73" s="887">
        <v>46966</v>
      </c>
      <c r="GW73" s="887">
        <v>46997</v>
      </c>
      <c r="GX73" s="887">
        <v>47027</v>
      </c>
      <c r="GY73" s="887">
        <v>47058</v>
      </c>
      <c r="GZ73" s="887">
        <v>47088</v>
      </c>
      <c r="HA73" s="887">
        <v>47119</v>
      </c>
      <c r="HB73" s="887">
        <v>47150</v>
      </c>
      <c r="HC73" s="887">
        <v>47178</v>
      </c>
      <c r="HD73" s="887">
        <v>47209</v>
      </c>
      <c r="HE73" s="887">
        <v>47239</v>
      </c>
      <c r="HF73" s="887">
        <v>47270</v>
      </c>
      <c r="HG73" s="887">
        <v>47300</v>
      </c>
      <c r="HH73" s="887">
        <v>47331</v>
      </c>
      <c r="HI73" s="887">
        <v>47362</v>
      </c>
      <c r="HJ73" s="887">
        <v>47392</v>
      </c>
      <c r="HK73" s="887">
        <v>47423</v>
      </c>
      <c r="HL73" s="887">
        <v>47453</v>
      </c>
      <c r="HM73" s="887">
        <v>47484</v>
      </c>
      <c r="HN73" s="887">
        <v>47515</v>
      </c>
    </row>
    <row r="74" spans="1:222" s="1073" customFormat="1" ht="15" x14ac:dyDescent="0.25">
      <c r="A74" s="1576" t="s">
        <v>491</v>
      </c>
      <c r="B74" s="239"/>
      <c r="C74" s="239"/>
      <c r="D74" s="635"/>
      <c r="E74" s="908">
        <v>4.0000000000000001E-3</v>
      </c>
      <c r="F74" s="908">
        <v>4.0000000000000001E-3</v>
      </c>
      <c r="G74" s="908">
        <v>4.0000000000000001E-3</v>
      </c>
      <c r="H74" s="908">
        <v>4.0000000000000001E-3</v>
      </c>
      <c r="I74" s="908">
        <v>4.0000000000000001E-3</v>
      </c>
      <c r="J74" s="908">
        <v>4.0000000000000001E-3</v>
      </c>
      <c r="K74" s="908">
        <v>4.0000000000000001E-3</v>
      </c>
      <c r="L74" s="908">
        <v>4.0000000000000001E-3</v>
      </c>
      <c r="M74" s="908">
        <v>4.0000000000000001E-3</v>
      </c>
      <c r="N74" s="908">
        <v>4.0000000000000001E-3</v>
      </c>
      <c r="O74" s="908">
        <v>4.0000000000000001E-3</v>
      </c>
      <c r="P74" s="908">
        <v>4.0000000000000001E-3</v>
      </c>
      <c r="Q74" s="908">
        <v>4.0000000000000001E-3</v>
      </c>
      <c r="R74" s="908">
        <v>4.0000000000000001E-3</v>
      </c>
      <c r="S74" s="908">
        <v>4.0000000000000001E-3</v>
      </c>
      <c r="T74" s="908">
        <v>4.0000000000000001E-3</v>
      </c>
      <c r="U74" s="908">
        <v>4.0000000000000001E-3</v>
      </c>
      <c r="V74" s="908">
        <v>4.0000000000000001E-3</v>
      </c>
      <c r="W74" s="908">
        <v>4.0000000000000001E-3</v>
      </c>
      <c r="X74" s="908">
        <v>4.0000000000000001E-3</v>
      </c>
      <c r="Y74" s="908">
        <v>4.0000000000000001E-3</v>
      </c>
      <c r="Z74" s="908">
        <v>4.0000000000000001E-3</v>
      </c>
      <c r="AA74" s="908">
        <v>4.0000000000000001E-3</v>
      </c>
      <c r="AB74" s="908">
        <v>4.0000000000000001E-3</v>
      </c>
      <c r="AC74" s="908">
        <v>4.0000000000000001E-3</v>
      </c>
      <c r="AD74" s="908">
        <v>4.0000000000000001E-3</v>
      </c>
      <c r="AE74" s="908">
        <v>4.0000000000000001E-3</v>
      </c>
      <c r="AF74" s="908">
        <v>4.0000000000000001E-3</v>
      </c>
      <c r="AG74" s="908">
        <v>4.0000000000000001E-3</v>
      </c>
      <c r="AH74" s="908">
        <v>4.0000000000000001E-3</v>
      </c>
      <c r="AI74" s="908">
        <v>4.0000000000000001E-3</v>
      </c>
      <c r="AJ74" s="908">
        <v>4.0000000000000001E-3</v>
      </c>
      <c r="AK74" s="908">
        <v>4.0000000000000001E-3</v>
      </c>
      <c r="AL74" s="908">
        <v>4.0000000000000001E-3</v>
      </c>
      <c r="AM74" s="908">
        <v>4.0000000000000001E-3</v>
      </c>
      <c r="AN74" s="908">
        <v>4.0000000000000001E-3</v>
      </c>
      <c r="AO74" s="908">
        <v>4.0000000000000001E-3</v>
      </c>
      <c r="AP74" s="908">
        <v>4.0000000000000001E-3</v>
      </c>
      <c r="AQ74" s="908">
        <v>4.0000000000000001E-3</v>
      </c>
      <c r="AR74" s="908">
        <v>4.0000000000000001E-3</v>
      </c>
      <c r="AS74" s="908">
        <v>4.0000000000000001E-3</v>
      </c>
      <c r="AT74" s="908">
        <v>4.0000000000000001E-3</v>
      </c>
      <c r="AU74" s="908">
        <v>4.0000000000000001E-3</v>
      </c>
      <c r="AV74" s="908">
        <v>4.0000000000000001E-3</v>
      </c>
      <c r="AW74" s="908">
        <v>4.0000000000000001E-3</v>
      </c>
      <c r="AX74" s="908">
        <v>4.0000000000000001E-3</v>
      </c>
      <c r="AY74" s="908">
        <v>4.0000000000000001E-3</v>
      </c>
      <c r="AZ74" s="908">
        <v>4.0000000000000001E-3</v>
      </c>
      <c r="BA74" s="908">
        <v>4.0000000000000001E-3</v>
      </c>
      <c r="BB74" s="908">
        <v>4.0000000000000001E-3</v>
      </c>
      <c r="BC74" s="908">
        <v>4.0000000000000001E-3</v>
      </c>
      <c r="BD74" s="908">
        <v>4.0000000000000001E-3</v>
      </c>
      <c r="BE74" s="908">
        <v>4.0000000000000001E-3</v>
      </c>
      <c r="BF74" s="908">
        <v>4.0000000000000001E-3</v>
      </c>
      <c r="BG74" s="908">
        <v>4.0000000000000001E-3</v>
      </c>
      <c r="BH74" s="908">
        <v>4.0000000000000001E-3</v>
      </c>
      <c r="BI74" s="908">
        <v>4.0000000000000001E-3</v>
      </c>
      <c r="BJ74" s="908">
        <v>4.0000000000000001E-3</v>
      </c>
      <c r="BK74" s="908">
        <v>4.0000000000000001E-3</v>
      </c>
      <c r="BL74" s="908">
        <v>4.0000000000000001E-3</v>
      </c>
      <c r="BM74" s="908">
        <v>4.0000000000000001E-3</v>
      </c>
      <c r="BN74" s="908">
        <v>4.0000000000000001E-3</v>
      </c>
      <c r="BO74" s="908">
        <v>4.0000000000000001E-3</v>
      </c>
      <c r="BP74" s="908">
        <v>4.0000000000000001E-3</v>
      </c>
      <c r="BQ74" s="908">
        <v>4.0000000000000001E-3</v>
      </c>
      <c r="BR74" s="908">
        <v>4.0000000000000001E-3</v>
      </c>
      <c r="BS74" s="908">
        <v>4.0000000000000001E-3</v>
      </c>
      <c r="BT74" s="908">
        <v>4.0000000000000001E-3</v>
      </c>
      <c r="BU74" s="908">
        <v>4.0000000000000001E-3</v>
      </c>
      <c r="BV74" s="908">
        <v>4.0000000000000001E-3</v>
      </c>
      <c r="BW74" s="908">
        <v>4.0000000000000001E-3</v>
      </c>
      <c r="BX74" s="908">
        <v>4.0000000000000001E-3</v>
      </c>
      <c r="BY74" s="908">
        <v>4.0000000000000001E-3</v>
      </c>
      <c r="BZ74" s="908">
        <v>4.0000000000000001E-3</v>
      </c>
      <c r="CA74" s="908">
        <v>4.0000000000000001E-3</v>
      </c>
      <c r="CB74" s="908">
        <v>4.0000000000000001E-3</v>
      </c>
      <c r="CC74" s="908">
        <v>4.0000000000000001E-3</v>
      </c>
      <c r="CD74" s="908">
        <v>4.0000000000000001E-3</v>
      </c>
      <c r="CE74" s="908">
        <v>4.0000000000000001E-3</v>
      </c>
      <c r="CF74" s="908">
        <v>4.0000000000000001E-3</v>
      </c>
      <c r="CG74" s="908">
        <v>4.0000000000000001E-3</v>
      </c>
      <c r="CH74" s="908">
        <v>4.0000000000000001E-3</v>
      </c>
      <c r="CI74" s="908">
        <v>4.0000000000000001E-3</v>
      </c>
      <c r="CJ74" s="908">
        <v>4.0000000000000001E-3</v>
      </c>
      <c r="CK74" s="908">
        <v>4.0000000000000001E-3</v>
      </c>
      <c r="CL74" s="908">
        <v>4.0000000000000001E-3</v>
      </c>
      <c r="CM74" s="908">
        <v>4.0000000000000001E-3</v>
      </c>
      <c r="CN74" s="908">
        <v>4.0000000000000001E-3</v>
      </c>
      <c r="CO74" s="908">
        <v>4.0000000000000001E-3</v>
      </c>
      <c r="CP74" s="908">
        <v>4.0000000000000001E-3</v>
      </c>
      <c r="CQ74" s="908">
        <v>4.0000000000000001E-3</v>
      </c>
      <c r="CR74" s="908">
        <v>4.0000000000000001E-3</v>
      </c>
      <c r="CS74" s="908">
        <v>4.0000000000000001E-3</v>
      </c>
      <c r="CT74" s="908">
        <v>4.0000000000000001E-3</v>
      </c>
      <c r="CU74" s="908">
        <v>4.0000000000000001E-3</v>
      </c>
      <c r="CV74" s="908">
        <v>4.0000000000000001E-3</v>
      </c>
      <c r="CW74" s="908">
        <v>4.0000000000000001E-3</v>
      </c>
      <c r="CX74" s="908">
        <v>4.0000000000000001E-3</v>
      </c>
      <c r="CY74" s="908">
        <v>4.0000000000000001E-3</v>
      </c>
      <c r="CZ74" s="908">
        <v>4.0000000000000001E-3</v>
      </c>
      <c r="DA74" s="908">
        <v>4.0000000000000001E-3</v>
      </c>
      <c r="DB74" s="908">
        <v>4.0000000000000001E-3</v>
      </c>
      <c r="DC74" s="908">
        <v>4.0000000000000001E-3</v>
      </c>
      <c r="DD74" s="908">
        <v>4.0000000000000001E-3</v>
      </c>
      <c r="DE74" s="908">
        <v>4.0000000000000001E-3</v>
      </c>
      <c r="DF74" s="908">
        <v>4.0000000000000001E-3</v>
      </c>
      <c r="DG74" s="908">
        <v>4.0000000000000001E-3</v>
      </c>
      <c r="DH74" s="908">
        <v>4.0000000000000001E-3</v>
      </c>
      <c r="DI74" s="908">
        <v>4.0000000000000001E-3</v>
      </c>
      <c r="DJ74" s="908">
        <v>4.0000000000000001E-3</v>
      </c>
      <c r="DK74" s="908">
        <v>4.0000000000000001E-3</v>
      </c>
      <c r="DL74" s="908">
        <v>4.0000000000000001E-3</v>
      </c>
      <c r="DM74" s="908">
        <v>4.0000000000000001E-3</v>
      </c>
      <c r="DN74" s="908">
        <v>4.0000000000000001E-3</v>
      </c>
      <c r="DO74" s="908">
        <v>4.0000000000000001E-3</v>
      </c>
      <c r="DP74" s="908">
        <v>4.0000000000000001E-3</v>
      </c>
      <c r="DQ74" s="908">
        <v>4.0000000000000001E-3</v>
      </c>
      <c r="DR74" s="908">
        <v>4.0000000000000001E-3</v>
      </c>
      <c r="DS74" s="908">
        <v>4.0000000000000001E-3</v>
      </c>
      <c r="DT74" s="908">
        <v>4.0000000000000001E-3</v>
      </c>
      <c r="DU74" s="908">
        <v>4.0000000000000001E-3</v>
      </c>
      <c r="DV74" s="908">
        <v>4.0000000000000001E-3</v>
      </c>
      <c r="DW74" s="908">
        <v>4.0000000000000001E-3</v>
      </c>
      <c r="DX74" s="908">
        <v>4.0000000000000001E-3</v>
      </c>
      <c r="DY74" s="908">
        <v>4.0000000000000001E-3</v>
      </c>
      <c r="DZ74" s="908">
        <v>4.0000000000000001E-3</v>
      </c>
      <c r="EA74" s="908">
        <v>4.0000000000000001E-3</v>
      </c>
      <c r="EB74" s="908">
        <v>4.0000000000000001E-3</v>
      </c>
      <c r="EC74" s="908">
        <v>4.0000000000000001E-3</v>
      </c>
      <c r="ED74" s="908">
        <v>4.0000000000000001E-3</v>
      </c>
      <c r="EE74" s="908">
        <v>4.0000000000000001E-3</v>
      </c>
      <c r="EF74" s="908">
        <v>4.0000000000000001E-3</v>
      </c>
      <c r="EG74" s="908">
        <v>4.0000000000000001E-3</v>
      </c>
      <c r="EH74" s="908">
        <v>4.0000000000000001E-3</v>
      </c>
      <c r="EI74" s="908">
        <v>4.0000000000000001E-3</v>
      </c>
      <c r="EJ74" s="908">
        <v>4.0000000000000001E-3</v>
      </c>
      <c r="EK74" s="908">
        <v>4.0000000000000001E-3</v>
      </c>
      <c r="EL74" s="908">
        <v>4.0000000000000001E-3</v>
      </c>
      <c r="EM74" s="908">
        <v>4.0000000000000001E-3</v>
      </c>
      <c r="EN74" s="908">
        <v>4.0000000000000001E-3</v>
      </c>
      <c r="EO74" s="908">
        <v>4.0000000000000001E-3</v>
      </c>
      <c r="EP74" s="908">
        <v>4.0000000000000001E-3</v>
      </c>
      <c r="EQ74" s="908">
        <v>4.0000000000000001E-3</v>
      </c>
      <c r="ER74" s="908">
        <v>4.0000000000000001E-3</v>
      </c>
      <c r="ES74" s="908">
        <v>4.0000000000000001E-3</v>
      </c>
      <c r="ET74" s="908">
        <v>4.0000000000000001E-3</v>
      </c>
      <c r="EU74" s="908">
        <v>4.0000000000000001E-3</v>
      </c>
      <c r="EV74" s="908">
        <v>4.0000000000000001E-3</v>
      </c>
      <c r="EW74" s="908">
        <v>4.0000000000000001E-3</v>
      </c>
      <c r="EX74" s="908">
        <v>4.0000000000000001E-3</v>
      </c>
      <c r="EY74" s="908">
        <v>4.0000000000000001E-3</v>
      </c>
      <c r="EZ74" s="908">
        <v>4.0000000000000001E-3</v>
      </c>
      <c r="FA74" s="908">
        <v>4.0000000000000001E-3</v>
      </c>
      <c r="FB74" s="908">
        <v>4.0000000000000001E-3</v>
      </c>
      <c r="FC74" s="908">
        <v>4.0000000000000001E-3</v>
      </c>
      <c r="FD74" s="908">
        <v>4.0000000000000001E-3</v>
      </c>
      <c r="FE74" s="908">
        <v>4.0000000000000001E-3</v>
      </c>
      <c r="FF74" s="908">
        <v>4.0000000000000001E-3</v>
      </c>
      <c r="FG74" s="908">
        <v>4.0000000000000001E-3</v>
      </c>
      <c r="FH74" s="908">
        <v>4.0000000000000001E-3</v>
      </c>
      <c r="FI74" s="908">
        <v>4.0000000000000001E-3</v>
      </c>
      <c r="FJ74" s="908">
        <v>4.0000000000000001E-3</v>
      </c>
      <c r="FK74" s="908">
        <v>4.0000000000000001E-3</v>
      </c>
      <c r="FL74" s="908">
        <v>4.0000000000000001E-3</v>
      </c>
      <c r="FM74" s="908">
        <v>4.0000000000000001E-3</v>
      </c>
      <c r="FN74" s="908">
        <v>4.0000000000000001E-3</v>
      </c>
      <c r="FO74" s="908">
        <v>4.0000000000000001E-3</v>
      </c>
      <c r="FP74" s="908">
        <v>4.0000000000000001E-3</v>
      </c>
      <c r="FQ74" s="908">
        <v>4.0000000000000001E-3</v>
      </c>
      <c r="FR74" s="908">
        <v>4.0000000000000001E-3</v>
      </c>
      <c r="FS74" s="908">
        <v>4.0000000000000001E-3</v>
      </c>
      <c r="FT74" s="908">
        <v>4.0000000000000001E-3</v>
      </c>
      <c r="FU74" s="908">
        <v>4.0000000000000001E-3</v>
      </c>
      <c r="FV74" s="908">
        <v>4.0000000000000001E-3</v>
      </c>
      <c r="FW74" s="908">
        <v>4.0000000000000001E-3</v>
      </c>
      <c r="FX74" s="908">
        <v>4.0000000000000001E-3</v>
      </c>
      <c r="FY74" s="908">
        <v>4.0000000000000001E-3</v>
      </c>
      <c r="FZ74" s="908">
        <v>4.0000000000000001E-3</v>
      </c>
      <c r="GA74" s="908">
        <v>4.0000000000000001E-3</v>
      </c>
      <c r="GB74" s="908">
        <v>4.0000000000000001E-3</v>
      </c>
      <c r="GC74" s="908">
        <v>4.0000000000000001E-3</v>
      </c>
      <c r="GD74" s="908">
        <v>4.0000000000000001E-3</v>
      </c>
      <c r="GE74" s="908">
        <v>4.0000000000000001E-3</v>
      </c>
      <c r="GF74" s="908">
        <v>4.0000000000000001E-3</v>
      </c>
      <c r="GG74" s="908">
        <v>4.0000000000000001E-3</v>
      </c>
      <c r="GH74" s="908">
        <v>4.0000000000000001E-3</v>
      </c>
      <c r="GI74" s="908">
        <v>4.0000000000000001E-3</v>
      </c>
      <c r="GJ74" s="908">
        <v>4.0000000000000001E-3</v>
      </c>
      <c r="GK74" s="908">
        <v>4.0000000000000001E-3</v>
      </c>
      <c r="GL74" s="908">
        <v>4.0000000000000001E-3</v>
      </c>
      <c r="GM74" s="908">
        <v>4.0000000000000001E-3</v>
      </c>
      <c r="GN74" s="908">
        <v>4.0000000000000001E-3</v>
      </c>
      <c r="GO74" s="908">
        <v>4.0000000000000001E-3</v>
      </c>
      <c r="GP74" s="908">
        <v>4.0000000000000001E-3</v>
      </c>
      <c r="GQ74" s="908">
        <v>4.0000000000000001E-3</v>
      </c>
      <c r="GR74" s="908">
        <v>4.0000000000000001E-3</v>
      </c>
      <c r="GS74" s="908">
        <v>4.0000000000000001E-3</v>
      </c>
      <c r="GT74" s="908">
        <v>4.0000000000000001E-3</v>
      </c>
      <c r="GU74" s="908">
        <v>4.0000000000000001E-3</v>
      </c>
      <c r="GV74" s="908">
        <v>4.0000000000000001E-3</v>
      </c>
      <c r="GW74" s="908">
        <v>4.0000000000000001E-3</v>
      </c>
      <c r="GX74" s="908">
        <v>4.0000000000000001E-3</v>
      </c>
      <c r="GY74" s="908">
        <v>4.0000000000000001E-3</v>
      </c>
      <c r="GZ74" s="908">
        <v>4.0000000000000001E-3</v>
      </c>
      <c r="HA74" s="908">
        <v>4.0000000000000001E-3</v>
      </c>
      <c r="HB74" s="908">
        <v>4.0000000000000001E-3</v>
      </c>
      <c r="HC74" s="908">
        <v>4.0000000000000001E-3</v>
      </c>
      <c r="HD74" s="908">
        <v>4.0000000000000001E-3</v>
      </c>
      <c r="HE74" s="908">
        <v>4.0000000000000001E-3</v>
      </c>
      <c r="HF74" s="908">
        <v>4.0000000000000001E-3</v>
      </c>
      <c r="HG74" s="908">
        <v>4.0000000000000001E-3</v>
      </c>
      <c r="HH74" s="908">
        <v>4.0000000000000001E-3</v>
      </c>
      <c r="HI74" s="908">
        <v>4.0000000000000001E-3</v>
      </c>
      <c r="HJ74" s="908">
        <v>4.0000000000000001E-3</v>
      </c>
      <c r="HK74" s="908">
        <v>4.0000000000000001E-3</v>
      </c>
      <c r="HL74" s="908">
        <v>4.0000000000000001E-3</v>
      </c>
      <c r="HM74" s="908">
        <v>4.0000000000000001E-3</v>
      </c>
      <c r="HN74" s="908">
        <v>4.0000000000000001E-3</v>
      </c>
    </row>
    <row r="75" spans="1:222" s="1073" customFormat="1" x14ac:dyDescent="0.2">
      <c r="GD75" s="1085" t="s">
        <v>420</v>
      </c>
    </row>
    <row r="76" spans="1:222" s="1073" customFormat="1" ht="15" x14ac:dyDescent="0.25">
      <c r="A76" s="716" t="s">
        <v>492</v>
      </c>
      <c r="D76" s="240"/>
      <c r="E76" s="909"/>
      <c r="F76" s="903"/>
      <c r="G76" s="903"/>
      <c r="H76" s="903"/>
      <c r="I76" s="903"/>
      <c r="J76" s="903"/>
      <c r="K76" s="903"/>
      <c r="L76" s="903"/>
      <c r="M76" s="903"/>
      <c r="N76" s="903"/>
      <c r="O76" s="903"/>
      <c r="P76" s="903"/>
      <c r="Q76" s="903"/>
      <c r="R76" s="903"/>
      <c r="S76" s="903"/>
      <c r="T76" s="903"/>
      <c r="U76" s="903"/>
      <c r="V76" s="903"/>
      <c r="W76" s="903"/>
      <c r="X76" s="903"/>
      <c r="Y76" s="903"/>
      <c r="Z76" s="903"/>
      <c r="AA76" s="903"/>
      <c r="AB76" s="903"/>
      <c r="AC76" s="903"/>
      <c r="AD76" s="903"/>
      <c r="AE76" s="903"/>
      <c r="AF76" s="903"/>
      <c r="AG76" s="903"/>
      <c r="AH76" s="903"/>
      <c r="AI76" s="903"/>
      <c r="AJ76" s="903"/>
      <c r="AK76" s="903"/>
      <c r="AL76" s="903"/>
      <c r="AM76" s="903"/>
      <c r="AN76" s="903"/>
      <c r="AO76" s="903"/>
      <c r="AP76" s="903"/>
      <c r="AQ76" s="903"/>
      <c r="AR76" s="903"/>
      <c r="AS76" s="903"/>
      <c r="AT76" s="903"/>
      <c r="AU76" s="903"/>
      <c r="AV76" s="903"/>
      <c r="AW76" s="903"/>
      <c r="AX76" s="903"/>
      <c r="AY76" s="903"/>
      <c r="AZ76" s="903"/>
      <c r="BA76" s="903"/>
      <c r="BB76" s="903"/>
      <c r="BC76" s="903"/>
      <c r="BD76" s="903"/>
      <c r="BE76" s="903"/>
      <c r="BF76" s="903"/>
      <c r="BG76" s="903"/>
      <c r="BH76" s="903"/>
      <c r="BI76" s="903"/>
      <c r="BJ76" s="903"/>
      <c r="BK76" s="903"/>
      <c r="BL76" s="903"/>
      <c r="BM76" s="903"/>
      <c r="BN76" s="903"/>
      <c r="BO76" s="903"/>
      <c r="BP76" s="903"/>
      <c r="BQ76" s="903"/>
      <c r="BR76" s="903"/>
      <c r="BS76" s="903"/>
      <c r="BT76" s="903"/>
      <c r="BU76" s="903"/>
      <c r="BV76" s="903"/>
      <c r="BW76" s="903"/>
      <c r="BX76" s="903"/>
      <c r="BY76" s="903"/>
      <c r="BZ76" s="903"/>
      <c r="CA76" s="903"/>
      <c r="CB76" s="903"/>
      <c r="CC76" s="903"/>
      <c r="CD76" s="903"/>
      <c r="CE76" s="903"/>
      <c r="CF76" s="903"/>
      <c r="CG76" s="903"/>
      <c r="CH76" s="903"/>
      <c r="CI76" s="903"/>
      <c r="CJ76" s="903"/>
      <c r="CK76" s="903"/>
      <c r="CL76" s="903"/>
      <c r="CM76" s="903"/>
      <c r="CN76" s="903"/>
      <c r="CO76" s="903"/>
      <c r="CP76" s="903"/>
      <c r="CQ76" s="903"/>
      <c r="CR76" s="903"/>
      <c r="CS76" s="903"/>
      <c r="CT76" s="903"/>
      <c r="CU76" s="903"/>
      <c r="CV76" s="903"/>
      <c r="CW76" s="903"/>
      <c r="CX76" s="903"/>
      <c r="CY76" s="903"/>
      <c r="CZ76" s="903"/>
      <c r="DA76" s="903"/>
      <c r="DB76" s="903"/>
      <c r="DC76" s="903"/>
      <c r="DD76" s="903"/>
      <c r="DE76" s="903"/>
      <c r="DF76" s="903"/>
      <c r="DG76" s="903"/>
      <c r="DH76" s="903"/>
      <c r="DI76" s="903"/>
      <c r="DJ76" s="903"/>
      <c r="DK76" s="903"/>
      <c r="DL76" s="903"/>
      <c r="DM76" s="903"/>
      <c r="DN76" s="903"/>
      <c r="DO76" s="903"/>
      <c r="DP76" s="903"/>
      <c r="DQ76" s="903"/>
      <c r="DR76" s="903"/>
      <c r="DS76" s="903"/>
      <c r="DT76" s="903"/>
      <c r="DU76" s="903"/>
      <c r="DV76" s="903"/>
      <c r="DW76" s="903"/>
      <c r="DX76" s="903"/>
      <c r="DY76" s="903"/>
      <c r="DZ76" s="903"/>
      <c r="EA76" s="903"/>
      <c r="EB76" s="903"/>
      <c r="EC76" s="903"/>
      <c r="ED76" s="903"/>
      <c r="EE76" s="903"/>
      <c r="EF76" s="903"/>
      <c r="EG76" s="903"/>
      <c r="EH76" s="903"/>
      <c r="EI76" s="903"/>
      <c r="EJ76" s="903"/>
      <c r="EK76" s="903"/>
      <c r="EL76" s="903"/>
      <c r="EM76" s="903"/>
      <c r="EN76" s="903"/>
      <c r="EO76" s="903"/>
      <c r="EP76" s="903"/>
      <c r="EQ76" s="903"/>
      <c r="ER76" s="903"/>
      <c r="ES76" s="903"/>
      <c r="ET76" s="903"/>
      <c r="EU76" s="903"/>
      <c r="EV76" s="903"/>
      <c r="EW76" s="903"/>
      <c r="EX76" s="903"/>
      <c r="EY76" s="903"/>
      <c r="EZ76" s="903"/>
      <c r="FA76" s="903"/>
      <c r="FB76" s="903"/>
      <c r="FC76" s="903"/>
      <c r="FD76" s="903"/>
      <c r="FE76" s="903"/>
      <c r="FF76" s="903"/>
      <c r="FG76" s="903"/>
      <c r="FH76" s="903"/>
      <c r="FI76" s="903"/>
      <c r="FJ76" s="903"/>
      <c r="FK76" s="903"/>
      <c r="FL76" s="903"/>
      <c r="FM76" s="903"/>
      <c r="FN76" s="903"/>
      <c r="FO76" s="903"/>
      <c r="FP76" s="903"/>
      <c r="FQ76" s="903"/>
      <c r="FR76" s="903"/>
      <c r="FS76" s="903"/>
      <c r="FT76" s="903"/>
      <c r="FU76" s="903"/>
      <c r="FV76" s="903"/>
      <c r="FW76" s="903"/>
      <c r="FX76" s="903"/>
      <c r="FY76" s="903"/>
      <c r="FZ76" s="903"/>
      <c r="GA76" s="903"/>
      <c r="GB76" s="903"/>
      <c r="GC76" s="239"/>
      <c r="GD76" s="1085" t="s">
        <v>420</v>
      </c>
    </row>
    <row r="77" spans="1:222" s="1073" customFormat="1" ht="15" outlineLevel="1" x14ac:dyDescent="0.25">
      <c r="A77" s="736" t="s">
        <v>1420</v>
      </c>
      <c r="D77" s="240"/>
      <c r="E77" s="910">
        <v>1</v>
      </c>
      <c r="F77" s="910">
        <v>1.0079741404289038</v>
      </c>
      <c r="G77" s="910">
        <v>1.0160118677733874</v>
      </c>
      <c r="H77" s="910">
        <v>1.0241136890844451</v>
      </c>
      <c r="I77" s="910">
        <v>1.0322801154563672</v>
      </c>
      <c r="J77" s="910">
        <v>1.0405116620589814</v>
      </c>
      <c r="K77" s="910">
        <v>1.0488088481701519</v>
      </c>
      <c r="L77" s="910">
        <v>1.0571721972085375</v>
      </c>
      <c r="M77" s="910">
        <v>1.0656022367666111</v>
      </c>
      <c r="N77" s="910">
        <v>1.0740994986439421</v>
      </c>
      <c r="O77" s="910">
        <v>1.082664518880744</v>
      </c>
      <c r="P77" s="910">
        <v>1.0912978377916907</v>
      </c>
      <c r="Q77" s="910">
        <v>1.1000000000000005</v>
      </c>
      <c r="R77" s="910">
        <v>1.1087715544717947</v>
      </c>
      <c r="S77" s="910">
        <v>1.1176130545507266</v>
      </c>
      <c r="T77" s="910">
        <v>1.12652505799289</v>
      </c>
      <c r="U77" s="910">
        <v>1.1355081270020042</v>
      </c>
      <c r="V77" s="910">
        <v>1.1445628282648797</v>
      </c>
      <c r="W77" s="910">
        <v>1.1536897329871671</v>
      </c>
      <c r="X77" s="910">
        <v>1.1628894169293913</v>
      </c>
      <c r="Y77" s="910">
        <v>1.1721624604432723</v>
      </c>
      <c r="Z77" s="910">
        <v>1.1815094485083364</v>
      </c>
      <c r="AA77" s="910">
        <v>1.1909309707688185</v>
      </c>
      <c r="AB77" s="910">
        <v>1.2004276215708598</v>
      </c>
      <c r="AC77" s="910">
        <v>1.2100000000000009</v>
      </c>
      <c r="AD77" s="910">
        <v>1.2196487099189743</v>
      </c>
      <c r="AE77" s="910">
        <v>1.2293743600057996</v>
      </c>
      <c r="AF77" s="910">
        <v>1.2391775637921796</v>
      </c>
      <c r="AG77" s="910">
        <v>1.2490589397022054</v>
      </c>
      <c r="AH77" s="910">
        <v>1.2590191110913684</v>
      </c>
      <c r="AI77" s="910">
        <v>1.2690587062858847</v>
      </c>
      <c r="AJ77" s="910">
        <v>1.2791783586223313</v>
      </c>
      <c r="AK77" s="910">
        <v>1.2893787064876003</v>
      </c>
      <c r="AL77" s="910">
        <v>1.2996603933591708</v>
      </c>
      <c r="AM77" s="910">
        <v>1.3100240678457011</v>
      </c>
      <c r="AN77" s="910">
        <v>1.3204703837279466</v>
      </c>
      <c r="AO77" s="910">
        <v>1.3310000000000017</v>
      </c>
      <c r="AP77" s="910">
        <v>1.3416135809108727</v>
      </c>
      <c r="AQ77" s="910">
        <v>1.3523117960063804</v>
      </c>
      <c r="AR77" s="910">
        <v>1.3630953201713985</v>
      </c>
      <c r="AS77" s="910">
        <v>1.3739648336724266</v>
      </c>
      <c r="AT77" s="910">
        <v>1.3849210222005059</v>
      </c>
      <c r="AU77" s="910">
        <v>1.3959645769144737</v>
      </c>
      <c r="AV77" s="910">
        <v>1.407096194484565</v>
      </c>
      <c r="AW77" s="910">
        <v>1.4183165771363611</v>
      </c>
      <c r="AX77" s="910">
        <v>1.4296264326950885</v>
      </c>
      <c r="AY77" s="910">
        <v>1.4410264746302719</v>
      </c>
      <c r="AZ77" s="910">
        <v>1.4525174221007418</v>
      </c>
      <c r="BA77" s="910">
        <v>1.4641000000000024</v>
      </c>
      <c r="BB77" s="910">
        <v>1.4757749390019603</v>
      </c>
      <c r="BC77" s="910">
        <v>1.4875429756070189</v>
      </c>
      <c r="BD77" s="910">
        <v>1.4994048521885386</v>
      </c>
      <c r="BE77" s="910">
        <v>1.5113613170396696</v>
      </c>
      <c r="BF77" s="910">
        <v>1.5234131244205569</v>
      </c>
      <c r="BG77" s="910">
        <v>1.5355610346059214</v>
      </c>
      <c r="BH77" s="910">
        <v>1.5478058139330217</v>
      </c>
      <c r="BI77" s="910">
        <v>1.5601482348499973</v>
      </c>
      <c r="BJ77" s="910">
        <v>1.5725890759645975</v>
      </c>
      <c r="BK77" s="910">
        <v>1.5851291220932993</v>
      </c>
      <c r="BL77" s="910">
        <v>1.5977691643108161</v>
      </c>
      <c r="BM77" s="910">
        <v>1.6105100000000028</v>
      </c>
      <c r="BN77" s="910">
        <v>1.6233524329021567</v>
      </c>
      <c r="BO77" s="910">
        <v>1.636297273167721</v>
      </c>
      <c r="BP77" s="910">
        <v>1.6493453374073928</v>
      </c>
      <c r="BQ77" s="910">
        <v>1.662497448743637</v>
      </c>
      <c r="BR77" s="910">
        <v>1.6757544368626129</v>
      </c>
      <c r="BS77" s="910">
        <v>1.689117138066514</v>
      </c>
      <c r="BT77" s="910">
        <v>1.7025863953263245</v>
      </c>
      <c r="BU77" s="910">
        <v>1.7161630583349976</v>
      </c>
      <c r="BV77" s="910">
        <v>1.7298479835610578</v>
      </c>
      <c r="BW77" s="910">
        <v>1.7436420343026298</v>
      </c>
      <c r="BX77" s="910">
        <v>1.7575460807418983</v>
      </c>
      <c r="BY77" s="910">
        <v>1.7715610000000037</v>
      </c>
      <c r="BZ77" s="910">
        <v>1.785687676192373</v>
      </c>
      <c r="CA77" s="910">
        <v>1.7999270004844938</v>
      </c>
      <c r="CB77" s="910">
        <v>1.8142798711481327</v>
      </c>
      <c r="CC77" s="910">
        <v>1.8287471936180013</v>
      </c>
      <c r="CD77" s="910">
        <v>1.8433298805488749</v>
      </c>
      <c r="CE77" s="910">
        <v>1.858028851873166</v>
      </c>
      <c r="CF77" s="910">
        <v>1.8728450348589574</v>
      </c>
      <c r="CG77" s="910">
        <v>1.8877793641684979</v>
      </c>
      <c r="CH77" s="910">
        <v>1.9028327819171642</v>
      </c>
      <c r="CI77" s="910">
        <v>1.9180062377328932</v>
      </c>
      <c r="CJ77" s="910">
        <v>1.9333006888160886</v>
      </c>
      <c r="CK77" s="910">
        <v>1.9487171000000045</v>
      </c>
      <c r="CL77" s="910">
        <v>1.9642564438116106</v>
      </c>
      <c r="CM77" s="910">
        <v>1.9799197005329434</v>
      </c>
      <c r="CN77" s="910">
        <v>1.9957078582629462</v>
      </c>
      <c r="CO77" s="910">
        <v>2.0116219129798019</v>
      </c>
      <c r="CP77" s="910">
        <v>2.027662868603763</v>
      </c>
      <c r="CQ77" s="910">
        <v>2.0438317370604833</v>
      </c>
      <c r="CR77" s="910">
        <v>2.0601295383448539</v>
      </c>
      <c r="CS77" s="910">
        <v>2.0765573005853484</v>
      </c>
      <c r="CT77" s="910">
        <v>2.0931160601088812</v>
      </c>
      <c r="CU77" s="910">
        <v>2.1098068615061831</v>
      </c>
      <c r="CV77" s="910">
        <v>2.1266307576976979</v>
      </c>
      <c r="CW77" s="910">
        <v>2.1435888100000056</v>
      </c>
      <c r="CX77" s="910">
        <v>2.1606820881927722</v>
      </c>
      <c r="CY77" s="910">
        <v>2.1779116705862385</v>
      </c>
      <c r="CZ77" s="910">
        <v>2.1952786440892416</v>
      </c>
      <c r="DA77" s="910">
        <v>2.2127841042777825</v>
      </c>
      <c r="DB77" s="910">
        <v>2.2304291554641398</v>
      </c>
      <c r="DC77" s="910">
        <v>2.2482149107665319</v>
      </c>
      <c r="DD77" s="910">
        <v>2.2661424921793394</v>
      </c>
      <c r="DE77" s="910">
        <v>2.2842130306438833</v>
      </c>
      <c r="DF77" s="910">
        <v>2.3024276661197693</v>
      </c>
      <c r="DG77" s="910">
        <v>2.3207875476568014</v>
      </c>
      <c r="DH77" s="910">
        <v>2.339293833467468</v>
      </c>
      <c r="DI77" s="910">
        <v>2.3579476910000063</v>
      </c>
      <c r="DJ77" s="910">
        <v>2.37675029701205</v>
      </c>
      <c r="DK77" s="910">
        <v>2.3957028376448628</v>
      </c>
      <c r="DL77" s="910">
        <v>2.4148065084981662</v>
      </c>
      <c r="DM77" s="910">
        <v>2.4340625147055612</v>
      </c>
      <c r="DN77" s="910">
        <v>2.453472071010554</v>
      </c>
      <c r="DO77" s="910">
        <v>2.4730364018431854</v>
      </c>
      <c r="DP77" s="910">
        <v>2.4927567413972738</v>
      </c>
      <c r="DQ77" s="910">
        <v>2.5126343337082724</v>
      </c>
      <c r="DR77" s="910">
        <v>2.5326704327317473</v>
      </c>
      <c r="DS77" s="910">
        <v>2.5528663024224829</v>
      </c>
      <c r="DT77" s="910">
        <v>2.573223216814216</v>
      </c>
      <c r="DU77" s="910">
        <v>2.5937424601000081</v>
      </c>
      <c r="DV77" s="910">
        <v>2.6144253267132558</v>
      </c>
      <c r="DW77" s="910">
        <v>2.6352731214093499</v>
      </c>
      <c r="DX77" s="910">
        <v>2.6562871593479835</v>
      </c>
      <c r="DY77" s="910">
        <v>2.6774687661761183</v>
      </c>
      <c r="DZ77" s="910">
        <v>2.6988192781116105</v>
      </c>
      <c r="EA77" s="910">
        <v>2.7203400420275052</v>
      </c>
      <c r="EB77" s="910">
        <v>2.7420324155370026</v>
      </c>
      <c r="EC77" s="910">
        <v>2.7638977670791007</v>
      </c>
      <c r="ED77" s="910">
        <v>2.7859374760049231</v>
      </c>
      <c r="EE77" s="910">
        <v>2.8081529326647323</v>
      </c>
      <c r="EF77" s="910">
        <v>2.8305455384956386</v>
      </c>
      <c r="EG77" s="910">
        <v>2.85311670611001</v>
      </c>
      <c r="EH77" s="910">
        <v>2.8758678593845826</v>
      </c>
      <c r="EI77" s="910">
        <v>2.8988004335502859</v>
      </c>
      <c r="EJ77" s="910">
        <v>2.921915875282783</v>
      </c>
      <c r="EK77" s="910">
        <v>2.9452156427937313</v>
      </c>
      <c r="EL77" s="910">
        <v>2.9687012059227724</v>
      </c>
      <c r="EM77" s="910">
        <v>2.9923740462302564</v>
      </c>
      <c r="EN77" s="910">
        <v>3.0162356570907036</v>
      </c>
      <c r="EO77" s="910">
        <v>3.0402875437870116</v>
      </c>
      <c r="EP77" s="910">
        <v>3.0645312236054161</v>
      </c>
      <c r="EQ77" s="910">
        <v>3.0889682259312061</v>
      </c>
      <c r="ER77" s="910">
        <v>3.1136000923452034</v>
      </c>
      <c r="ES77" s="910">
        <v>3.1384283767210119</v>
      </c>
      <c r="ET77" s="910">
        <v>3.1634546453230419</v>
      </c>
      <c r="EU77" s="910">
        <v>3.1886804769053159</v>
      </c>
      <c r="EV77" s="910">
        <v>3.2141074628110626</v>
      </c>
      <c r="EW77" s="910">
        <v>3.2397372070731056</v>
      </c>
      <c r="EX77" s="910">
        <v>3.265571326515051</v>
      </c>
      <c r="EY77" s="910">
        <v>3.2916114508532837</v>
      </c>
      <c r="EZ77" s="910">
        <v>3.3178592227997754</v>
      </c>
      <c r="FA77" s="910">
        <v>3.3443162981657144</v>
      </c>
      <c r="FB77" s="910">
        <v>3.3709843459659594</v>
      </c>
      <c r="FC77" s="910">
        <v>3.3978650485243285</v>
      </c>
      <c r="FD77" s="910">
        <v>3.4249601015797255</v>
      </c>
      <c r="FE77" s="910">
        <v>3.4522712143931149</v>
      </c>
      <c r="FF77" s="910">
        <v>3.4798001098553479</v>
      </c>
      <c r="FG77" s="910">
        <v>3.5075485245958493</v>
      </c>
      <c r="FH77" s="910">
        <v>3.5355182090921708</v>
      </c>
      <c r="FI77" s="910">
        <v>3.5637109277804182</v>
      </c>
      <c r="FJ77" s="910">
        <v>3.5921284591665583</v>
      </c>
      <c r="FK77" s="910">
        <v>3.6207725959386141</v>
      </c>
      <c r="FL77" s="910">
        <v>3.6496451450797549</v>
      </c>
      <c r="FM77" s="910">
        <v>3.6787479279822879</v>
      </c>
      <c r="FN77" s="910">
        <v>3.7080827805625574</v>
      </c>
      <c r="FO77" s="910">
        <v>3.7376515533767631</v>
      </c>
      <c r="FP77" s="910">
        <v>3.7674561117376997</v>
      </c>
      <c r="FQ77" s="910">
        <v>3.7974983358324277</v>
      </c>
      <c r="FR77" s="910">
        <v>3.8277801208408837</v>
      </c>
      <c r="FS77" s="910">
        <v>3.8583033770554351</v>
      </c>
      <c r="FT77" s="910">
        <v>3.8890700300013887</v>
      </c>
      <c r="FU77" s="910">
        <v>3.920082020558461</v>
      </c>
      <c r="FV77" s="910">
        <v>3.9513413050832149</v>
      </c>
      <c r="FW77" s="910">
        <v>3.9828498555324763</v>
      </c>
      <c r="FX77" s="910">
        <v>4.0146096595877312</v>
      </c>
      <c r="FY77" s="910">
        <v>4.0466227207805172</v>
      </c>
      <c r="FZ77" s="910">
        <v>4.0788910586188134</v>
      </c>
      <c r="GA77" s="910">
        <v>4.1114167087144393</v>
      </c>
      <c r="GB77" s="910">
        <v>4.1442017229114692</v>
      </c>
      <c r="GC77" s="239"/>
      <c r="GD77" s="1085" t="s">
        <v>420</v>
      </c>
    </row>
    <row r="78" spans="1:222" s="1073" customFormat="1" ht="15" outlineLevel="1" x14ac:dyDescent="0.25">
      <c r="A78" s="736">
        <v>0</v>
      </c>
      <c r="D78" s="240"/>
      <c r="E78" s="910">
        <v>1</v>
      </c>
      <c r="F78" s="910">
        <v>1.0079741404289038</v>
      </c>
      <c r="G78" s="910">
        <v>1.0160118677733874</v>
      </c>
      <c r="H78" s="910">
        <v>1.0241136890844451</v>
      </c>
      <c r="I78" s="910">
        <v>1.0322801154563672</v>
      </c>
      <c r="J78" s="910">
        <v>1.0405116620589814</v>
      </c>
      <c r="K78" s="910">
        <v>1.0488088481701519</v>
      </c>
      <c r="L78" s="910">
        <v>1.0571721972085375</v>
      </c>
      <c r="M78" s="910">
        <v>1.0656022367666111</v>
      </c>
      <c r="N78" s="910">
        <v>1.0740994986439421</v>
      </c>
      <c r="O78" s="910">
        <v>1.082664518880744</v>
      </c>
      <c r="P78" s="910">
        <v>1.0912978377916907</v>
      </c>
      <c r="Q78" s="910">
        <v>1.1000000000000005</v>
      </c>
      <c r="R78" s="910">
        <v>1.1087715544717947</v>
      </c>
      <c r="S78" s="910">
        <v>1.1176130545507266</v>
      </c>
      <c r="T78" s="910">
        <v>1.12652505799289</v>
      </c>
      <c r="U78" s="910">
        <v>1.1355081270020042</v>
      </c>
      <c r="V78" s="910">
        <v>1.1445628282648797</v>
      </c>
      <c r="W78" s="910">
        <v>1.1536897329871671</v>
      </c>
      <c r="X78" s="910">
        <v>1.1628894169293913</v>
      </c>
      <c r="Y78" s="910">
        <v>1.1721624604432723</v>
      </c>
      <c r="Z78" s="910">
        <v>1.1815094485083364</v>
      </c>
      <c r="AA78" s="910">
        <v>1.1909309707688185</v>
      </c>
      <c r="AB78" s="910">
        <v>1.2004276215708598</v>
      </c>
      <c r="AC78" s="910">
        <v>1.2100000000000009</v>
      </c>
      <c r="AD78" s="910">
        <v>1.2196487099189743</v>
      </c>
      <c r="AE78" s="910">
        <v>1.2293743600057996</v>
      </c>
      <c r="AF78" s="910">
        <v>1.2391775637921796</v>
      </c>
      <c r="AG78" s="910">
        <v>1.2490589397022054</v>
      </c>
      <c r="AH78" s="910">
        <v>1.2590191110913684</v>
      </c>
      <c r="AI78" s="910">
        <v>1.2690587062858847</v>
      </c>
      <c r="AJ78" s="910">
        <v>1.2791783586223313</v>
      </c>
      <c r="AK78" s="910">
        <v>1.2893787064876003</v>
      </c>
      <c r="AL78" s="910">
        <v>1.2996603933591708</v>
      </c>
      <c r="AM78" s="910">
        <v>1.3100240678457011</v>
      </c>
      <c r="AN78" s="910">
        <v>1.3204703837279466</v>
      </c>
      <c r="AO78" s="910">
        <v>1.3310000000000017</v>
      </c>
      <c r="AP78" s="910">
        <v>1.3416135809108727</v>
      </c>
      <c r="AQ78" s="910">
        <v>1.3523117960063804</v>
      </c>
      <c r="AR78" s="910">
        <v>1.3630953201713985</v>
      </c>
      <c r="AS78" s="910">
        <v>1.3739648336724266</v>
      </c>
      <c r="AT78" s="910">
        <v>1.3849210222005059</v>
      </c>
      <c r="AU78" s="910">
        <v>1.3959645769144737</v>
      </c>
      <c r="AV78" s="910">
        <v>1.407096194484565</v>
      </c>
      <c r="AW78" s="910">
        <v>1.4183165771363611</v>
      </c>
      <c r="AX78" s="910">
        <v>1.4296264326950885</v>
      </c>
      <c r="AY78" s="910">
        <v>1.4410264746302719</v>
      </c>
      <c r="AZ78" s="910">
        <v>1.4525174221007418</v>
      </c>
      <c r="BA78" s="910">
        <v>1.4641000000000024</v>
      </c>
      <c r="BB78" s="910">
        <v>1.4757749390019603</v>
      </c>
      <c r="BC78" s="910">
        <v>1.4875429756070189</v>
      </c>
      <c r="BD78" s="910">
        <v>1.4994048521885386</v>
      </c>
      <c r="BE78" s="910">
        <v>1.5113613170396696</v>
      </c>
      <c r="BF78" s="910">
        <v>1.5234131244205569</v>
      </c>
      <c r="BG78" s="910">
        <v>1.5355610346059214</v>
      </c>
      <c r="BH78" s="910">
        <v>1.5478058139330217</v>
      </c>
      <c r="BI78" s="910">
        <v>1.5601482348499973</v>
      </c>
      <c r="BJ78" s="910">
        <v>1.5725890759645975</v>
      </c>
      <c r="BK78" s="910">
        <v>1.5851291220932993</v>
      </c>
      <c r="BL78" s="910">
        <v>1.5977691643108161</v>
      </c>
      <c r="BM78" s="910">
        <v>1.6105100000000028</v>
      </c>
      <c r="BN78" s="910">
        <v>1.6233524329021567</v>
      </c>
      <c r="BO78" s="910">
        <v>1.636297273167721</v>
      </c>
      <c r="BP78" s="910">
        <v>1.6493453374073928</v>
      </c>
      <c r="BQ78" s="910">
        <v>1.662497448743637</v>
      </c>
      <c r="BR78" s="910">
        <v>1.6757544368626129</v>
      </c>
      <c r="BS78" s="910">
        <v>1.689117138066514</v>
      </c>
      <c r="BT78" s="910">
        <v>1.7025863953263245</v>
      </c>
      <c r="BU78" s="910">
        <v>1.7161630583349976</v>
      </c>
      <c r="BV78" s="910">
        <v>1.7298479835610578</v>
      </c>
      <c r="BW78" s="910">
        <v>1.7436420343026298</v>
      </c>
      <c r="BX78" s="910">
        <v>1.7575460807418983</v>
      </c>
      <c r="BY78" s="910">
        <v>1.7715610000000037</v>
      </c>
      <c r="BZ78" s="910">
        <v>1.785687676192373</v>
      </c>
      <c r="CA78" s="910">
        <v>1.7999270004844938</v>
      </c>
      <c r="CB78" s="910">
        <v>1.8142798711481327</v>
      </c>
      <c r="CC78" s="910">
        <v>1.8287471936180013</v>
      </c>
      <c r="CD78" s="910">
        <v>1.8433298805488749</v>
      </c>
      <c r="CE78" s="910">
        <v>1.858028851873166</v>
      </c>
      <c r="CF78" s="910">
        <v>1.8728450348589574</v>
      </c>
      <c r="CG78" s="910">
        <v>1.8877793641684979</v>
      </c>
      <c r="CH78" s="910">
        <v>1.9028327819171642</v>
      </c>
      <c r="CI78" s="910">
        <v>1.9180062377328932</v>
      </c>
      <c r="CJ78" s="910">
        <v>1.9333006888160886</v>
      </c>
      <c r="CK78" s="910">
        <v>1.9487171000000045</v>
      </c>
      <c r="CL78" s="910">
        <v>1.9642564438116106</v>
      </c>
      <c r="CM78" s="910">
        <v>1.9799197005329434</v>
      </c>
      <c r="CN78" s="910">
        <v>1.9957078582629462</v>
      </c>
      <c r="CO78" s="910">
        <v>2.0116219129798019</v>
      </c>
      <c r="CP78" s="910">
        <v>2.027662868603763</v>
      </c>
      <c r="CQ78" s="910">
        <v>2.0438317370604833</v>
      </c>
      <c r="CR78" s="910">
        <v>2.0601295383448539</v>
      </c>
      <c r="CS78" s="910">
        <v>2.0765573005853484</v>
      </c>
      <c r="CT78" s="910">
        <v>2.0931160601088812</v>
      </c>
      <c r="CU78" s="910">
        <v>2.1098068615061831</v>
      </c>
      <c r="CV78" s="910">
        <v>2.1266307576976979</v>
      </c>
      <c r="CW78" s="910">
        <v>2.1435888100000056</v>
      </c>
      <c r="CX78" s="910">
        <v>2.1606820881927722</v>
      </c>
      <c r="CY78" s="910">
        <v>2.1779116705862385</v>
      </c>
      <c r="CZ78" s="910">
        <v>2.1952786440892416</v>
      </c>
      <c r="DA78" s="910">
        <v>2.2127841042777825</v>
      </c>
      <c r="DB78" s="910">
        <v>2.2304291554641398</v>
      </c>
      <c r="DC78" s="910">
        <v>2.2482149107665319</v>
      </c>
      <c r="DD78" s="910">
        <v>2.2661424921793394</v>
      </c>
      <c r="DE78" s="910">
        <v>2.2842130306438833</v>
      </c>
      <c r="DF78" s="910">
        <v>2.3024276661197693</v>
      </c>
      <c r="DG78" s="910">
        <v>2.3207875476568014</v>
      </c>
      <c r="DH78" s="910">
        <v>2.339293833467468</v>
      </c>
      <c r="DI78" s="910">
        <v>2.3579476910000063</v>
      </c>
      <c r="DJ78" s="910">
        <v>2.37675029701205</v>
      </c>
      <c r="DK78" s="910">
        <v>2.3957028376448628</v>
      </c>
      <c r="DL78" s="910">
        <v>2.4148065084981662</v>
      </c>
      <c r="DM78" s="910">
        <v>2.4340625147055612</v>
      </c>
      <c r="DN78" s="910">
        <v>2.453472071010554</v>
      </c>
      <c r="DO78" s="910">
        <v>2.4730364018431854</v>
      </c>
      <c r="DP78" s="910">
        <v>2.4927567413972738</v>
      </c>
      <c r="DQ78" s="910">
        <v>2.5126343337082724</v>
      </c>
      <c r="DR78" s="910">
        <v>2.5326704327317473</v>
      </c>
      <c r="DS78" s="910">
        <v>2.5528663024224829</v>
      </c>
      <c r="DT78" s="910">
        <v>2.573223216814216</v>
      </c>
      <c r="DU78" s="910">
        <v>2.5937424601000081</v>
      </c>
      <c r="DV78" s="910">
        <v>2.6144253267132558</v>
      </c>
      <c r="DW78" s="910">
        <v>2.6352731214093499</v>
      </c>
      <c r="DX78" s="910">
        <v>2.6562871593479835</v>
      </c>
      <c r="DY78" s="910">
        <v>2.6774687661761183</v>
      </c>
      <c r="DZ78" s="910">
        <v>2.6988192781116105</v>
      </c>
      <c r="EA78" s="910">
        <v>2.7203400420275052</v>
      </c>
      <c r="EB78" s="910">
        <v>2.7420324155370026</v>
      </c>
      <c r="EC78" s="910">
        <v>2.7638977670791007</v>
      </c>
      <c r="ED78" s="910">
        <v>2.7859374760049231</v>
      </c>
      <c r="EE78" s="910">
        <v>2.8081529326647323</v>
      </c>
      <c r="EF78" s="910">
        <v>2.8305455384956386</v>
      </c>
      <c r="EG78" s="910">
        <v>2.85311670611001</v>
      </c>
      <c r="EH78" s="910">
        <v>2.8758678593845826</v>
      </c>
      <c r="EI78" s="910">
        <v>2.8988004335502859</v>
      </c>
      <c r="EJ78" s="910">
        <v>2.921915875282783</v>
      </c>
      <c r="EK78" s="910">
        <v>2.9452156427937313</v>
      </c>
      <c r="EL78" s="910">
        <v>2.9687012059227724</v>
      </c>
      <c r="EM78" s="910">
        <v>2.9923740462302564</v>
      </c>
      <c r="EN78" s="910">
        <v>3.0162356570907036</v>
      </c>
      <c r="EO78" s="910">
        <v>3.0402875437870116</v>
      </c>
      <c r="EP78" s="910">
        <v>3.0645312236054161</v>
      </c>
      <c r="EQ78" s="910">
        <v>3.0889682259312061</v>
      </c>
      <c r="ER78" s="910">
        <v>3.1136000923452034</v>
      </c>
      <c r="ES78" s="910">
        <v>3.1384283767210119</v>
      </c>
      <c r="ET78" s="910">
        <v>3.1634546453230419</v>
      </c>
      <c r="EU78" s="910">
        <v>3.1886804769053159</v>
      </c>
      <c r="EV78" s="910">
        <v>3.2141074628110626</v>
      </c>
      <c r="EW78" s="910">
        <v>3.2397372070731056</v>
      </c>
      <c r="EX78" s="910">
        <v>3.265571326515051</v>
      </c>
      <c r="EY78" s="910">
        <v>3.2916114508532837</v>
      </c>
      <c r="EZ78" s="910">
        <v>3.3178592227997754</v>
      </c>
      <c r="FA78" s="910">
        <v>3.3443162981657144</v>
      </c>
      <c r="FB78" s="910">
        <v>3.3709843459659594</v>
      </c>
      <c r="FC78" s="910">
        <v>3.3978650485243285</v>
      </c>
      <c r="FD78" s="910">
        <v>3.4249601015797255</v>
      </c>
      <c r="FE78" s="910">
        <v>3.4522712143931149</v>
      </c>
      <c r="FF78" s="910">
        <v>3.4798001098553479</v>
      </c>
      <c r="FG78" s="910">
        <v>3.5075485245958493</v>
      </c>
      <c r="FH78" s="910">
        <v>3.5355182090921708</v>
      </c>
      <c r="FI78" s="910">
        <v>3.5637109277804182</v>
      </c>
      <c r="FJ78" s="910">
        <v>3.5921284591665583</v>
      </c>
      <c r="FK78" s="910">
        <v>3.6207725959386141</v>
      </c>
      <c r="FL78" s="910">
        <v>3.6496451450797549</v>
      </c>
      <c r="FM78" s="910">
        <v>3.6787479279822879</v>
      </c>
      <c r="FN78" s="910">
        <v>3.7080827805625574</v>
      </c>
      <c r="FO78" s="910">
        <v>3.7376515533767631</v>
      </c>
      <c r="FP78" s="910">
        <v>3.7674561117376997</v>
      </c>
      <c r="FQ78" s="910">
        <v>3.7974983358324277</v>
      </c>
      <c r="FR78" s="910">
        <v>3.8277801208408837</v>
      </c>
      <c r="FS78" s="910">
        <v>3.8583033770554351</v>
      </c>
      <c r="FT78" s="910">
        <v>3.8890700300013887</v>
      </c>
      <c r="FU78" s="910">
        <v>3.920082020558461</v>
      </c>
      <c r="FV78" s="910">
        <v>3.9513413050832149</v>
      </c>
      <c r="FW78" s="910">
        <v>3.9828498555324763</v>
      </c>
      <c r="FX78" s="910">
        <v>4.0146096595877312</v>
      </c>
      <c r="FY78" s="910">
        <v>4.0466227207805172</v>
      </c>
      <c r="FZ78" s="910">
        <v>4.0788910586188134</v>
      </c>
      <c r="GA78" s="910">
        <v>4.1114167087144393</v>
      </c>
      <c r="GB78" s="910">
        <v>4.1442017229114692</v>
      </c>
      <c r="GC78" s="239"/>
      <c r="GD78" s="1085" t="s">
        <v>420</v>
      </c>
    </row>
    <row r="79" spans="1:222" s="1073" customFormat="1" ht="15" outlineLevel="1" x14ac:dyDescent="0.25">
      <c r="A79" s="736">
        <v>0</v>
      </c>
      <c r="D79" s="240"/>
      <c r="E79" s="910">
        <v>1</v>
      </c>
      <c r="F79" s="910">
        <v>1.0079741404289038</v>
      </c>
      <c r="G79" s="910">
        <v>1.0160118677733874</v>
      </c>
      <c r="H79" s="910">
        <v>1.0241136890844451</v>
      </c>
      <c r="I79" s="910">
        <v>1.0322801154563672</v>
      </c>
      <c r="J79" s="910">
        <v>1.0405116620589814</v>
      </c>
      <c r="K79" s="910">
        <v>1.0488088481701519</v>
      </c>
      <c r="L79" s="910">
        <v>1.0571721972085375</v>
      </c>
      <c r="M79" s="910">
        <v>1.0656022367666111</v>
      </c>
      <c r="N79" s="910">
        <v>1.0740994986439421</v>
      </c>
      <c r="O79" s="910">
        <v>1.082664518880744</v>
      </c>
      <c r="P79" s="910">
        <v>1.0912978377916907</v>
      </c>
      <c r="Q79" s="910">
        <v>1.1000000000000005</v>
      </c>
      <c r="R79" s="910">
        <v>1.1087715544717947</v>
      </c>
      <c r="S79" s="910">
        <v>1.1176130545507266</v>
      </c>
      <c r="T79" s="910">
        <v>1.12652505799289</v>
      </c>
      <c r="U79" s="910">
        <v>1.1355081270020042</v>
      </c>
      <c r="V79" s="910">
        <v>1.1445628282648797</v>
      </c>
      <c r="W79" s="910">
        <v>1.1536897329871671</v>
      </c>
      <c r="X79" s="910">
        <v>1.1628894169293913</v>
      </c>
      <c r="Y79" s="910">
        <v>1.1721624604432723</v>
      </c>
      <c r="Z79" s="910">
        <v>1.1815094485083364</v>
      </c>
      <c r="AA79" s="910">
        <v>1.1909309707688185</v>
      </c>
      <c r="AB79" s="910">
        <v>1.2004276215708598</v>
      </c>
      <c r="AC79" s="910">
        <v>1.2100000000000009</v>
      </c>
      <c r="AD79" s="910">
        <v>1.2196487099189743</v>
      </c>
      <c r="AE79" s="910">
        <v>1.2293743600057996</v>
      </c>
      <c r="AF79" s="910">
        <v>1.2391775637921796</v>
      </c>
      <c r="AG79" s="910">
        <v>1.2490589397022054</v>
      </c>
      <c r="AH79" s="910">
        <v>1.2590191110913684</v>
      </c>
      <c r="AI79" s="910">
        <v>1.2690587062858847</v>
      </c>
      <c r="AJ79" s="910">
        <v>1.2791783586223313</v>
      </c>
      <c r="AK79" s="910">
        <v>1.2893787064876003</v>
      </c>
      <c r="AL79" s="910">
        <v>1.2996603933591708</v>
      </c>
      <c r="AM79" s="910">
        <v>1.3100240678457011</v>
      </c>
      <c r="AN79" s="910">
        <v>1.3204703837279466</v>
      </c>
      <c r="AO79" s="910">
        <v>1.3310000000000017</v>
      </c>
      <c r="AP79" s="910">
        <v>1.3416135809108727</v>
      </c>
      <c r="AQ79" s="910">
        <v>1.3523117960063804</v>
      </c>
      <c r="AR79" s="910">
        <v>1.3630953201713985</v>
      </c>
      <c r="AS79" s="910">
        <v>1.3739648336724266</v>
      </c>
      <c r="AT79" s="910">
        <v>1.3849210222005059</v>
      </c>
      <c r="AU79" s="910">
        <v>1.3959645769144737</v>
      </c>
      <c r="AV79" s="910">
        <v>1.407096194484565</v>
      </c>
      <c r="AW79" s="910">
        <v>1.4183165771363611</v>
      </c>
      <c r="AX79" s="910">
        <v>1.4296264326950885</v>
      </c>
      <c r="AY79" s="910">
        <v>1.4410264746302719</v>
      </c>
      <c r="AZ79" s="910">
        <v>1.4525174221007418</v>
      </c>
      <c r="BA79" s="910">
        <v>1.4641000000000024</v>
      </c>
      <c r="BB79" s="910">
        <v>1.4757749390019603</v>
      </c>
      <c r="BC79" s="910">
        <v>1.4875429756070189</v>
      </c>
      <c r="BD79" s="910">
        <v>1.4994048521885386</v>
      </c>
      <c r="BE79" s="910">
        <v>1.5113613170396696</v>
      </c>
      <c r="BF79" s="910">
        <v>1.5234131244205569</v>
      </c>
      <c r="BG79" s="910">
        <v>1.5355610346059214</v>
      </c>
      <c r="BH79" s="910">
        <v>1.5478058139330217</v>
      </c>
      <c r="BI79" s="910">
        <v>1.5601482348499973</v>
      </c>
      <c r="BJ79" s="910">
        <v>1.5725890759645975</v>
      </c>
      <c r="BK79" s="910">
        <v>1.5851291220932993</v>
      </c>
      <c r="BL79" s="910">
        <v>1.5977691643108161</v>
      </c>
      <c r="BM79" s="910">
        <v>1.6105100000000028</v>
      </c>
      <c r="BN79" s="910">
        <v>1.6233524329021567</v>
      </c>
      <c r="BO79" s="910">
        <v>1.636297273167721</v>
      </c>
      <c r="BP79" s="910">
        <v>1.6493453374073928</v>
      </c>
      <c r="BQ79" s="910">
        <v>1.662497448743637</v>
      </c>
      <c r="BR79" s="910">
        <v>1.6757544368626129</v>
      </c>
      <c r="BS79" s="910">
        <v>1.689117138066514</v>
      </c>
      <c r="BT79" s="910">
        <v>1.7025863953263245</v>
      </c>
      <c r="BU79" s="910">
        <v>1.7161630583349976</v>
      </c>
      <c r="BV79" s="910">
        <v>1.7298479835610578</v>
      </c>
      <c r="BW79" s="910">
        <v>1.7436420343026298</v>
      </c>
      <c r="BX79" s="910">
        <v>1.7575460807418983</v>
      </c>
      <c r="BY79" s="910">
        <v>1.7715610000000037</v>
      </c>
      <c r="BZ79" s="910">
        <v>1.785687676192373</v>
      </c>
      <c r="CA79" s="910">
        <v>1.7999270004844938</v>
      </c>
      <c r="CB79" s="910">
        <v>1.8142798711481327</v>
      </c>
      <c r="CC79" s="910">
        <v>1.8287471936180013</v>
      </c>
      <c r="CD79" s="910">
        <v>1.8433298805488749</v>
      </c>
      <c r="CE79" s="910">
        <v>1.858028851873166</v>
      </c>
      <c r="CF79" s="910">
        <v>1.8728450348589574</v>
      </c>
      <c r="CG79" s="910">
        <v>1.8877793641684979</v>
      </c>
      <c r="CH79" s="910">
        <v>1.9028327819171642</v>
      </c>
      <c r="CI79" s="910">
        <v>1.9180062377328932</v>
      </c>
      <c r="CJ79" s="910">
        <v>1.9333006888160886</v>
      </c>
      <c r="CK79" s="910">
        <v>1.9487171000000045</v>
      </c>
      <c r="CL79" s="910">
        <v>1.9642564438116106</v>
      </c>
      <c r="CM79" s="910">
        <v>1.9799197005329434</v>
      </c>
      <c r="CN79" s="910">
        <v>1.9957078582629462</v>
      </c>
      <c r="CO79" s="910">
        <v>2.0116219129798019</v>
      </c>
      <c r="CP79" s="910">
        <v>2.027662868603763</v>
      </c>
      <c r="CQ79" s="910">
        <v>2.0438317370604833</v>
      </c>
      <c r="CR79" s="910">
        <v>2.0601295383448539</v>
      </c>
      <c r="CS79" s="910">
        <v>2.0765573005853484</v>
      </c>
      <c r="CT79" s="910">
        <v>2.0931160601088812</v>
      </c>
      <c r="CU79" s="910">
        <v>2.1098068615061831</v>
      </c>
      <c r="CV79" s="910">
        <v>2.1266307576976979</v>
      </c>
      <c r="CW79" s="910">
        <v>2.1435888100000056</v>
      </c>
      <c r="CX79" s="910">
        <v>2.1606820881927722</v>
      </c>
      <c r="CY79" s="910">
        <v>2.1779116705862385</v>
      </c>
      <c r="CZ79" s="910">
        <v>2.1952786440892416</v>
      </c>
      <c r="DA79" s="910">
        <v>2.2127841042777825</v>
      </c>
      <c r="DB79" s="910">
        <v>2.2304291554641398</v>
      </c>
      <c r="DC79" s="910">
        <v>2.2482149107665319</v>
      </c>
      <c r="DD79" s="910">
        <v>2.2661424921793394</v>
      </c>
      <c r="DE79" s="910">
        <v>2.2842130306438833</v>
      </c>
      <c r="DF79" s="910">
        <v>2.3024276661197693</v>
      </c>
      <c r="DG79" s="910">
        <v>2.3207875476568014</v>
      </c>
      <c r="DH79" s="910">
        <v>2.339293833467468</v>
      </c>
      <c r="DI79" s="910">
        <v>2.3579476910000063</v>
      </c>
      <c r="DJ79" s="910">
        <v>2.37675029701205</v>
      </c>
      <c r="DK79" s="910">
        <v>2.3957028376448628</v>
      </c>
      <c r="DL79" s="910">
        <v>2.4148065084981662</v>
      </c>
      <c r="DM79" s="910">
        <v>2.4340625147055612</v>
      </c>
      <c r="DN79" s="910">
        <v>2.453472071010554</v>
      </c>
      <c r="DO79" s="910">
        <v>2.4730364018431854</v>
      </c>
      <c r="DP79" s="910">
        <v>2.4927567413972738</v>
      </c>
      <c r="DQ79" s="910">
        <v>2.5126343337082724</v>
      </c>
      <c r="DR79" s="910">
        <v>2.5326704327317473</v>
      </c>
      <c r="DS79" s="910">
        <v>2.5528663024224829</v>
      </c>
      <c r="DT79" s="910">
        <v>2.573223216814216</v>
      </c>
      <c r="DU79" s="910">
        <v>2.5937424601000081</v>
      </c>
      <c r="DV79" s="910">
        <v>2.6144253267132558</v>
      </c>
      <c r="DW79" s="910">
        <v>2.6352731214093499</v>
      </c>
      <c r="DX79" s="910">
        <v>2.6562871593479835</v>
      </c>
      <c r="DY79" s="910">
        <v>2.6774687661761183</v>
      </c>
      <c r="DZ79" s="910">
        <v>2.6988192781116105</v>
      </c>
      <c r="EA79" s="910">
        <v>2.7203400420275052</v>
      </c>
      <c r="EB79" s="910">
        <v>2.7420324155370026</v>
      </c>
      <c r="EC79" s="910">
        <v>2.7638977670791007</v>
      </c>
      <c r="ED79" s="910">
        <v>2.7859374760049231</v>
      </c>
      <c r="EE79" s="910">
        <v>2.8081529326647323</v>
      </c>
      <c r="EF79" s="910">
        <v>2.8305455384956386</v>
      </c>
      <c r="EG79" s="910">
        <v>2.85311670611001</v>
      </c>
      <c r="EH79" s="910">
        <v>2.8758678593845826</v>
      </c>
      <c r="EI79" s="910">
        <v>2.8988004335502859</v>
      </c>
      <c r="EJ79" s="910">
        <v>2.921915875282783</v>
      </c>
      <c r="EK79" s="910">
        <v>2.9452156427937313</v>
      </c>
      <c r="EL79" s="910">
        <v>2.9687012059227724</v>
      </c>
      <c r="EM79" s="910">
        <v>2.9923740462302564</v>
      </c>
      <c r="EN79" s="910">
        <v>3.0162356570907036</v>
      </c>
      <c r="EO79" s="910">
        <v>3.0402875437870116</v>
      </c>
      <c r="EP79" s="910">
        <v>3.0645312236054161</v>
      </c>
      <c r="EQ79" s="910">
        <v>3.0889682259312061</v>
      </c>
      <c r="ER79" s="910">
        <v>3.1136000923452034</v>
      </c>
      <c r="ES79" s="910">
        <v>3.1384283767210119</v>
      </c>
      <c r="ET79" s="910">
        <v>3.1634546453230419</v>
      </c>
      <c r="EU79" s="910">
        <v>3.1886804769053159</v>
      </c>
      <c r="EV79" s="910">
        <v>3.2141074628110626</v>
      </c>
      <c r="EW79" s="910">
        <v>3.2397372070731056</v>
      </c>
      <c r="EX79" s="910">
        <v>3.265571326515051</v>
      </c>
      <c r="EY79" s="910">
        <v>3.2916114508532837</v>
      </c>
      <c r="EZ79" s="910">
        <v>3.3178592227997754</v>
      </c>
      <c r="FA79" s="910">
        <v>3.3443162981657144</v>
      </c>
      <c r="FB79" s="910">
        <v>3.3709843459659594</v>
      </c>
      <c r="FC79" s="910">
        <v>3.3978650485243285</v>
      </c>
      <c r="FD79" s="910">
        <v>3.4249601015797255</v>
      </c>
      <c r="FE79" s="910">
        <v>3.4522712143931149</v>
      </c>
      <c r="FF79" s="910">
        <v>3.4798001098553479</v>
      </c>
      <c r="FG79" s="910">
        <v>3.5075485245958493</v>
      </c>
      <c r="FH79" s="910">
        <v>3.5355182090921708</v>
      </c>
      <c r="FI79" s="910">
        <v>3.5637109277804182</v>
      </c>
      <c r="FJ79" s="910">
        <v>3.5921284591665583</v>
      </c>
      <c r="FK79" s="910">
        <v>3.6207725959386141</v>
      </c>
      <c r="FL79" s="910">
        <v>3.6496451450797549</v>
      </c>
      <c r="FM79" s="910">
        <v>3.6787479279822879</v>
      </c>
      <c r="FN79" s="910">
        <v>3.7080827805625574</v>
      </c>
      <c r="FO79" s="910">
        <v>3.7376515533767631</v>
      </c>
      <c r="FP79" s="910">
        <v>3.7674561117376997</v>
      </c>
      <c r="FQ79" s="910">
        <v>3.7974983358324277</v>
      </c>
      <c r="FR79" s="910">
        <v>3.8277801208408837</v>
      </c>
      <c r="FS79" s="910">
        <v>3.8583033770554351</v>
      </c>
      <c r="FT79" s="910">
        <v>3.8890700300013887</v>
      </c>
      <c r="FU79" s="910">
        <v>3.920082020558461</v>
      </c>
      <c r="FV79" s="910">
        <v>3.9513413050832149</v>
      </c>
      <c r="FW79" s="910">
        <v>3.9828498555324763</v>
      </c>
      <c r="FX79" s="910">
        <v>4.0146096595877312</v>
      </c>
      <c r="FY79" s="910">
        <v>4.0466227207805172</v>
      </c>
      <c r="FZ79" s="910">
        <v>4.0788910586188134</v>
      </c>
      <c r="GA79" s="910">
        <v>4.1114167087144393</v>
      </c>
      <c r="GB79" s="910">
        <v>4.1442017229114692</v>
      </c>
      <c r="GC79" s="239"/>
      <c r="GD79" s="1085" t="s">
        <v>420</v>
      </c>
    </row>
    <row r="80" spans="1:222" s="1073" customFormat="1" outlineLevel="1" x14ac:dyDescent="0.2">
      <c r="A80" s="736">
        <v>0</v>
      </c>
      <c r="E80" s="910">
        <v>1</v>
      </c>
      <c r="F80" s="910">
        <v>1.0079741404289038</v>
      </c>
      <c r="G80" s="910">
        <v>1.0160118677733874</v>
      </c>
      <c r="H80" s="910">
        <v>1.0241136890844451</v>
      </c>
      <c r="I80" s="910">
        <v>1.0322801154563672</v>
      </c>
      <c r="J80" s="910">
        <v>1.0405116620589814</v>
      </c>
      <c r="K80" s="910">
        <v>1.0488088481701519</v>
      </c>
      <c r="L80" s="910">
        <v>1.0571721972085375</v>
      </c>
      <c r="M80" s="910">
        <v>1.0656022367666111</v>
      </c>
      <c r="N80" s="910">
        <v>1.0740994986439421</v>
      </c>
      <c r="O80" s="910">
        <v>1.082664518880744</v>
      </c>
      <c r="P80" s="910">
        <v>1.0912978377916907</v>
      </c>
      <c r="Q80" s="910">
        <v>1.1000000000000005</v>
      </c>
      <c r="R80" s="910">
        <v>1.1087715544717947</v>
      </c>
      <c r="S80" s="910">
        <v>1.1176130545507266</v>
      </c>
      <c r="T80" s="910">
        <v>1.12652505799289</v>
      </c>
      <c r="U80" s="910">
        <v>1.1355081270020042</v>
      </c>
      <c r="V80" s="910">
        <v>1.1445628282648797</v>
      </c>
      <c r="W80" s="910">
        <v>1.1536897329871671</v>
      </c>
      <c r="X80" s="910">
        <v>1.1628894169293913</v>
      </c>
      <c r="Y80" s="910">
        <v>1.1721624604432723</v>
      </c>
      <c r="Z80" s="910">
        <v>1.1815094485083364</v>
      </c>
      <c r="AA80" s="910">
        <v>1.1909309707688185</v>
      </c>
      <c r="AB80" s="910">
        <v>1.2004276215708598</v>
      </c>
      <c r="AC80" s="910">
        <v>1.2100000000000009</v>
      </c>
      <c r="AD80" s="910">
        <v>1.2196487099189743</v>
      </c>
      <c r="AE80" s="910">
        <v>1.2293743600057996</v>
      </c>
      <c r="AF80" s="910">
        <v>1.2391775637921796</v>
      </c>
      <c r="AG80" s="910">
        <v>1.2490589397022054</v>
      </c>
      <c r="AH80" s="910">
        <v>1.2590191110913684</v>
      </c>
      <c r="AI80" s="910">
        <v>1.2690587062858847</v>
      </c>
      <c r="AJ80" s="910">
        <v>1.2791783586223313</v>
      </c>
      <c r="AK80" s="910">
        <v>1.2893787064876003</v>
      </c>
      <c r="AL80" s="910">
        <v>1.2996603933591708</v>
      </c>
      <c r="AM80" s="910">
        <v>1.3100240678457011</v>
      </c>
      <c r="AN80" s="910">
        <v>1.3204703837279466</v>
      </c>
      <c r="AO80" s="910">
        <v>1.3310000000000017</v>
      </c>
      <c r="AP80" s="910">
        <v>1.3416135809108727</v>
      </c>
      <c r="AQ80" s="910">
        <v>1.3523117960063804</v>
      </c>
      <c r="AR80" s="910">
        <v>1.3630953201713985</v>
      </c>
      <c r="AS80" s="910">
        <v>1.3739648336724266</v>
      </c>
      <c r="AT80" s="910">
        <v>1.3849210222005059</v>
      </c>
      <c r="AU80" s="910">
        <v>1.3959645769144737</v>
      </c>
      <c r="AV80" s="910">
        <v>1.407096194484565</v>
      </c>
      <c r="AW80" s="910">
        <v>1.4183165771363611</v>
      </c>
      <c r="AX80" s="910">
        <v>1.4296264326950885</v>
      </c>
      <c r="AY80" s="910">
        <v>1.4410264746302719</v>
      </c>
      <c r="AZ80" s="910">
        <v>1.4525174221007418</v>
      </c>
      <c r="BA80" s="910">
        <v>1.4641000000000024</v>
      </c>
      <c r="BB80" s="910">
        <v>1.4757749390019603</v>
      </c>
      <c r="BC80" s="910">
        <v>1.4875429756070189</v>
      </c>
      <c r="BD80" s="910">
        <v>1.4994048521885386</v>
      </c>
      <c r="BE80" s="910">
        <v>1.5113613170396696</v>
      </c>
      <c r="BF80" s="910">
        <v>1.5234131244205569</v>
      </c>
      <c r="BG80" s="910">
        <v>1.5355610346059214</v>
      </c>
      <c r="BH80" s="910">
        <v>1.5478058139330217</v>
      </c>
      <c r="BI80" s="910">
        <v>1.5601482348499973</v>
      </c>
      <c r="BJ80" s="910">
        <v>1.5725890759645975</v>
      </c>
      <c r="BK80" s="910">
        <v>1.5851291220932993</v>
      </c>
      <c r="BL80" s="910">
        <v>1.5977691643108161</v>
      </c>
      <c r="BM80" s="910">
        <v>1.6105100000000028</v>
      </c>
      <c r="BN80" s="910">
        <v>1.6233524329021567</v>
      </c>
      <c r="BO80" s="910">
        <v>1.636297273167721</v>
      </c>
      <c r="BP80" s="910">
        <v>1.6493453374073928</v>
      </c>
      <c r="BQ80" s="910">
        <v>1.662497448743637</v>
      </c>
      <c r="BR80" s="910">
        <v>1.6757544368626129</v>
      </c>
      <c r="BS80" s="910">
        <v>1.689117138066514</v>
      </c>
      <c r="BT80" s="910">
        <v>1.7025863953263245</v>
      </c>
      <c r="BU80" s="910">
        <v>1.7161630583349976</v>
      </c>
      <c r="BV80" s="910">
        <v>1.7298479835610578</v>
      </c>
      <c r="BW80" s="910">
        <v>1.7436420343026298</v>
      </c>
      <c r="BX80" s="910">
        <v>1.7575460807418983</v>
      </c>
      <c r="BY80" s="910">
        <v>1.7715610000000037</v>
      </c>
      <c r="BZ80" s="910">
        <v>1.785687676192373</v>
      </c>
      <c r="CA80" s="910">
        <v>1.7999270004844938</v>
      </c>
      <c r="CB80" s="910">
        <v>1.8142798711481327</v>
      </c>
      <c r="CC80" s="910">
        <v>1.8287471936180013</v>
      </c>
      <c r="CD80" s="910">
        <v>1.8433298805488749</v>
      </c>
      <c r="CE80" s="910">
        <v>1.858028851873166</v>
      </c>
      <c r="CF80" s="910">
        <v>1.8728450348589574</v>
      </c>
      <c r="CG80" s="910">
        <v>1.8877793641684979</v>
      </c>
      <c r="CH80" s="910">
        <v>1.9028327819171642</v>
      </c>
      <c r="CI80" s="910">
        <v>1.9180062377328932</v>
      </c>
      <c r="CJ80" s="910">
        <v>1.9333006888160886</v>
      </c>
      <c r="CK80" s="910">
        <v>1.9487171000000045</v>
      </c>
      <c r="CL80" s="910">
        <v>1.9642564438116106</v>
      </c>
      <c r="CM80" s="910">
        <v>1.9799197005329434</v>
      </c>
      <c r="CN80" s="910">
        <v>1.9957078582629462</v>
      </c>
      <c r="CO80" s="910">
        <v>2.0116219129798019</v>
      </c>
      <c r="CP80" s="910">
        <v>2.027662868603763</v>
      </c>
      <c r="CQ80" s="910">
        <v>2.0438317370604833</v>
      </c>
      <c r="CR80" s="910">
        <v>2.0601295383448539</v>
      </c>
      <c r="CS80" s="910">
        <v>2.0765573005853484</v>
      </c>
      <c r="CT80" s="910">
        <v>2.0931160601088812</v>
      </c>
      <c r="CU80" s="910">
        <v>2.1098068615061831</v>
      </c>
      <c r="CV80" s="910">
        <v>2.1266307576976979</v>
      </c>
      <c r="CW80" s="910">
        <v>2.1435888100000056</v>
      </c>
      <c r="CX80" s="910">
        <v>2.1606820881927722</v>
      </c>
      <c r="CY80" s="910">
        <v>2.1779116705862385</v>
      </c>
      <c r="CZ80" s="910">
        <v>2.1952786440892416</v>
      </c>
      <c r="DA80" s="910">
        <v>2.2127841042777825</v>
      </c>
      <c r="DB80" s="910">
        <v>2.2304291554641398</v>
      </c>
      <c r="DC80" s="910">
        <v>2.2482149107665319</v>
      </c>
      <c r="DD80" s="910">
        <v>2.2661424921793394</v>
      </c>
      <c r="DE80" s="910">
        <v>2.2842130306438833</v>
      </c>
      <c r="DF80" s="910">
        <v>2.3024276661197693</v>
      </c>
      <c r="DG80" s="910">
        <v>2.3207875476568014</v>
      </c>
      <c r="DH80" s="910">
        <v>2.339293833467468</v>
      </c>
      <c r="DI80" s="910">
        <v>2.3579476910000063</v>
      </c>
      <c r="DJ80" s="910">
        <v>2.37675029701205</v>
      </c>
      <c r="DK80" s="910">
        <v>2.3957028376448628</v>
      </c>
      <c r="DL80" s="910">
        <v>2.4148065084981662</v>
      </c>
      <c r="DM80" s="910">
        <v>2.4340625147055612</v>
      </c>
      <c r="DN80" s="910">
        <v>2.453472071010554</v>
      </c>
      <c r="DO80" s="910">
        <v>2.4730364018431854</v>
      </c>
      <c r="DP80" s="910">
        <v>2.4927567413972738</v>
      </c>
      <c r="DQ80" s="910">
        <v>2.5126343337082724</v>
      </c>
      <c r="DR80" s="910">
        <v>2.5326704327317473</v>
      </c>
      <c r="DS80" s="910">
        <v>2.5528663024224829</v>
      </c>
      <c r="DT80" s="910">
        <v>2.573223216814216</v>
      </c>
      <c r="DU80" s="910">
        <v>2.5937424601000081</v>
      </c>
      <c r="DV80" s="910">
        <v>2.6144253267132558</v>
      </c>
      <c r="DW80" s="910">
        <v>2.6352731214093499</v>
      </c>
      <c r="DX80" s="910">
        <v>2.6562871593479835</v>
      </c>
      <c r="DY80" s="910">
        <v>2.6774687661761183</v>
      </c>
      <c r="DZ80" s="910">
        <v>2.6988192781116105</v>
      </c>
      <c r="EA80" s="910">
        <v>2.7203400420275052</v>
      </c>
      <c r="EB80" s="910">
        <v>2.7420324155370026</v>
      </c>
      <c r="EC80" s="910">
        <v>2.7638977670791007</v>
      </c>
      <c r="ED80" s="910">
        <v>2.7859374760049231</v>
      </c>
      <c r="EE80" s="910">
        <v>2.8081529326647323</v>
      </c>
      <c r="EF80" s="910">
        <v>2.8305455384956386</v>
      </c>
      <c r="EG80" s="910">
        <v>2.85311670611001</v>
      </c>
      <c r="EH80" s="910">
        <v>2.8758678593845826</v>
      </c>
      <c r="EI80" s="910">
        <v>2.8988004335502859</v>
      </c>
      <c r="EJ80" s="910">
        <v>2.921915875282783</v>
      </c>
      <c r="EK80" s="910">
        <v>2.9452156427937313</v>
      </c>
      <c r="EL80" s="910">
        <v>2.9687012059227724</v>
      </c>
      <c r="EM80" s="910">
        <v>2.9923740462302564</v>
      </c>
      <c r="EN80" s="910">
        <v>3.0162356570907036</v>
      </c>
      <c r="EO80" s="910">
        <v>3.0402875437870116</v>
      </c>
      <c r="EP80" s="910">
        <v>3.0645312236054161</v>
      </c>
      <c r="EQ80" s="910">
        <v>3.0889682259312061</v>
      </c>
      <c r="ER80" s="910">
        <v>3.1136000923452034</v>
      </c>
      <c r="ES80" s="910">
        <v>3.1384283767210119</v>
      </c>
      <c r="ET80" s="910">
        <v>3.1634546453230419</v>
      </c>
      <c r="EU80" s="910">
        <v>3.1886804769053159</v>
      </c>
      <c r="EV80" s="910">
        <v>3.2141074628110626</v>
      </c>
      <c r="EW80" s="910">
        <v>3.2397372070731056</v>
      </c>
      <c r="EX80" s="910">
        <v>3.265571326515051</v>
      </c>
      <c r="EY80" s="910">
        <v>3.2916114508532837</v>
      </c>
      <c r="EZ80" s="910">
        <v>3.3178592227997754</v>
      </c>
      <c r="FA80" s="910">
        <v>3.3443162981657144</v>
      </c>
      <c r="FB80" s="910">
        <v>3.3709843459659594</v>
      </c>
      <c r="FC80" s="910">
        <v>3.3978650485243285</v>
      </c>
      <c r="FD80" s="910">
        <v>3.4249601015797255</v>
      </c>
      <c r="FE80" s="910">
        <v>3.4522712143931149</v>
      </c>
      <c r="FF80" s="910">
        <v>3.4798001098553479</v>
      </c>
      <c r="FG80" s="910">
        <v>3.5075485245958493</v>
      </c>
      <c r="FH80" s="910">
        <v>3.5355182090921708</v>
      </c>
      <c r="FI80" s="910">
        <v>3.5637109277804182</v>
      </c>
      <c r="FJ80" s="910">
        <v>3.5921284591665583</v>
      </c>
      <c r="FK80" s="910">
        <v>3.6207725959386141</v>
      </c>
      <c r="FL80" s="910">
        <v>3.6496451450797549</v>
      </c>
      <c r="FM80" s="910">
        <v>3.6787479279822879</v>
      </c>
      <c r="FN80" s="910">
        <v>3.7080827805625574</v>
      </c>
      <c r="FO80" s="910">
        <v>3.7376515533767631</v>
      </c>
      <c r="FP80" s="910">
        <v>3.7674561117376997</v>
      </c>
      <c r="FQ80" s="910">
        <v>3.7974983358324277</v>
      </c>
      <c r="FR80" s="910">
        <v>3.8277801208408837</v>
      </c>
      <c r="FS80" s="910">
        <v>3.8583033770554351</v>
      </c>
      <c r="FT80" s="910">
        <v>3.8890700300013887</v>
      </c>
      <c r="FU80" s="910">
        <v>3.920082020558461</v>
      </c>
      <c r="FV80" s="910">
        <v>3.9513413050832149</v>
      </c>
      <c r="FW80" s="910">
        <v>3.9828498555324763</v>
      </c>
      <c r="FX80" s="910">
        <v>4.0146096595877312</v>
      </c>
      <c r="FY80" s="910">
        <v>4.0466227207805172</v>
      </c>
      <c r="FZ80" s="910">
        <v>4.0788910586188134</v>
      </c>
      <c r="GA80" s="910">
        <v>4.1114167087144393</v>
      </c>
      <c r="GB80" s="910">
        <v>4.1442017229114692</v>
      </c>
      <c r="GD80" s="1085" t="s">
        <v>420</v>
      </c>
    </row>
    <row r="81" spans="1:186" s="1073" customFormat="1" outlineLevel="1" x14ac:dyDescent="0.2">
      <c r="A81" s="1581">
        <v>0</v>
      </c>
      <c r="E81" s="911">
        <v>1</v>
      </c>
      <c r="F81" s="911">
        <v>1.0079741404289038</v>
      </c>
      <c r="G81" s="911">
        <v>1.0160118677733874</v>
      </c>
      <c r="H81" s="911">
        <v>1.0241136890844451</v>
      </c>
      <c r="I81" s="911">
        <v>1.0322801154563672</v>
      </c>
      <c r="J81" s="911">
        <v>1.0405116620589814</v>
      </c>
      <c r="K81" s="911">
        <v>1.0488088481701519</v>
      </c>
      <c r="L81" s="911">
        <v>1.0571721972085375</v>
      </c>
      <c r="M81" s="911">
        <v>1.0656022367666111</v>
      </c>
      <c r="N81" s="911">
        <v>1.0740994986439421</v>
      </c>
      <c r="O81" s="911">
        <v>1.082664518880744</v>
      </c>
      <c r="P81" s="911">
        <v>1.0912978377916907</v>
      </c>
      <c r="Q81" s="911">
        <v>1.1000000000000005</v>
      </c>
      <c r="R81" s="911">
        <v>1.1087715544717947</v>
      </c>
      <c r="S81" s="911">
        <v>1.1176130545507266</v>
      </c>
      <c r="T81" s="911">
        <v>1.12652505799289</v>
      </c>
      <c r="U81" s="911">
        <v>1.1355081270020042</v>
      </c>
      <c r="V81" s="911">
        <v>1.1445628282648797</v>
      </c>
      <c r="W81" s="911">
        <v>1.1536897329871671</v>
      </c>
      <c r="X81" s="911">
        <v>1.1628894169293913</v>
      </c>
      <c r="Y81" s="911">
        <v>1.1721624604432723</v>
      </c>
      <c r="Z81" s="911">
        <v>1.1815094485083364</v>
      </c>
      <c r="AA81" s="911">
        <v>1.1909309707688185</v>
      </c>
      <c r="AB81" s="911">
        <v>1.2004276215708598</v>
      </c>
      <c r="AC81" s="911">
        <v>1.2100000000000009</v>
      </c>
      <c r="AD81" s="911">
        <v>1.2196487099189743</v>
      </c>
      <c r="AE81" s="911">
        <v>1.2293743600057996</v>
      </c>
      <c r="AF81" s="911">
        <v>1.2391775637921796</v>
      </c>
      <c r="AG81" s="911">
        <v>1.2490589397022054</v>
      </c>
      <c r="AH81" s="911">
        <v>1.2590191110913684</v>
      </c>
      <c r="AI81" s="911">
        <v>1.2690587062858847</v>
      </c>
      <c r="AJ81" s="911">
        <v>1.2791783586223313</v>
      </c>
      <c r="AK81" s="911">
        <v>1.2893787064876003</v>
      </c>
      <c r="AL81" s="911">
        <v>1.2996603933591708</v>
      </c>
      <c r="AM81" s="911">
        <v>1.3100240678457011</v>
      </c>
      <c r="AN81" s="911">
        <v>1.3204703837279466</v>
      </c>
      <c r="AO81" s="911">
        <v>1.3310000000000017</v>
      </c>
      <c r="AP81" s="911">
        <v>1.3416135809108727</v>
      </c>
      <c r="AQ81" s="911">
        <v>1.3523117960063804</v>
      </c>
      <c r="AR81" s="911">
        <v>1.3630953201713985</v>
      </c>
      <c r="AS81" s="911">
        <v>1.3739648336724266</v>
      </c>
      <c r="AT81" s="911">
        <v>1.3849210222005059</v>
      </c>
      <c r="AU81" s="911">
        <v>1.3959645769144737</v>
      </c>
      <c r="AV81" s="911">
        <v>1.407096194484565</v>
      </c>
      <c r="AW81" s="911">
        <v>1.4183165771363611</v>
      </c>
      <c r="AX81" s="911">
        <v>1.4296264326950885</v>
      </c>
      <c r="AY81" s="911">
        <v>1.4410264746302719</v>
      </c>
      <c r="AZ81" s="911">
        <v>1.4525174221007418</v>
      </c>
      <c r="BA81" s="911">
        <v>1.4641000000000024</v>
      </c>
      <c r="BB81" s="911">
        <v>1.4757749390019603</v>
      </c>
      <c r="BC81" s="911">
        <v>1.4875429756070189</v>
      </c>
      <c r="BD81" s="911">
        <v>1.4994048521885386</v>
      </c>
      <c r="BE81" s="911">
        <v>1.5113613170396696</v>
      </c>
      <c r="BF81" s="911">
        <v>1.5234131244205569</v>
      </c>
      <c r="BG81" s="911">
        <v>1.5355610346059214</v>
      </c>
      <c r="BH81" s="911">
        <v>1.5478058139330217</v>
      </c>
      <c r="BI81" s="911">
        <v>1.5601482348499973</v>
      </c>
      <c r="BJ81" s="911">
        <v>1.5725890759645975</v>
      </c>
      <c r="BK81" s="911">
        <v>1.5851291220932993</v>
      </c>
      <c r="BL81" s="911">
        <v>1.5977691643108161</v>
      </c>
      <c r="BM81" s="911">
        <v>1.6105100000000028</v>
      </c>
      <c r="BN81" s="911">
        <v>1.6233524329021567</v>
      </c>
      <c r="BO81" s="911">
        <v>1.636297273167721</v>
      </c>
      <c r="BP81" s="911">
        <v>1.6493453374073928</v>
      </c>
      <c r="BQ81" s="911">
        <v>1.662497448743637</v>
      </c>
      <c r="BR81" s="911">
        <v>1.6757544368626129</v>
      </c>
      <c r="BS81" s="911">
        <v>1.689117138066514</v>
      </c>
      <c r="BT81" s="911">
        <v>1.7025863953263245</v>
      </c>
      <c r="BU81" s="911">
        <v>1.7161630583349976</v>
      </c>
      <c r="BV81" s="911">
        <v>1.7298479835610578</v>
      </c>
      <c r="BW81" s="911">
        <v>1.7436420343026298</v>
      </c>
      <c r="BX81" s="911">
        <v>1.7575460807418983</v>
      </c>
      <c r="BY81" s="911">
        <v>1.7715610000000037</v>
      </c>
      <c r="BZ81" s="911">
        <v>1.785687676192373</v>
      </c>
      <c r="CA81" s="911">
        <v>1.7999270004844938</v>
      </c>
      <c r="CB81" s="911">
        <v>1.8142798711481327</v>
      </c>
      <c r="CC81" s="911">
        <v>1.8287471936180013</v>
      </c>
      <c r="CD81" s="911">
        <v>1.8433298805488749</v>
      </c>
      <c r="CE81" s="911">
        <v>1.858028851873166</v>
      </c>
      <c r="CF81" s="911">
        <v>1.8728450348589574</v>
      </c>
      <c r="CG81" s="911">
        <v>1.8877793641684979</v>
      </c>
      <c r="CH81" s="911">
        <v>1.9028327819171642</v>
      </c>
      <c r="CI81" s="911">
        <v>1.9180062377328932</v>
      </c>
      <c r="CJ81" s="911">
        <v>1.9333006888160886</v>
      </c>
      <c r="CK81" s="911">
        <v>1.9487171000000045</v>
      </c>
      <c r="CL81" s="911">
        <v>1.9642564438116106</v>
      </c>
      <c r="CM81" s="911">
        <v>1.9799197005329434</v>
      </c>
      <c r="CN81" s="911">
        <v>1.9957078582629462</v>
      </c>
      <c r="CO81" s="911">
        <v>2.0116219129798019</v>
      </c>
      <c r="CP81" s="911">
        <v>2.027662868603763</v>
      </c>
      <c r="CQ81" s="911">
        <v>2.0438317370604833</v>
      </c>
      <c r="CR81" s="911">
        <v>2.0601295383448539</v>
      </c>
      <c r="CS81" s="911">
        <v>2.0765573005853484</v>
      </c>
      <c r="CT81" s="911">
        <v>2.0931160601088812</v>
      </c>
      <c r="CU81" s="911">
        <v>2.1098068615061831</v>
      </c>
      <c r="CV81" s="911">
        <v>2.1266307576976979</v>
      </c>
      <c r="CW81" s="911">
        <v>2.1435888100000056</v>
      </c>
      <c r="CX81" s="911">
        <v>2.1606820881927722</v>
      </c>
      <c r="CY81" s="911">
        <v>2.1779116705862385</v>
      </c>
      <c r="CZ81" s="911">
        <v>2.1952786440892416</v>
      </c>
      <c r="DA81" s="911">
        <v>2.2127841042777825</v>
      </c>
      <c r="DB81" s="911">
        <v>2.2304291554641398</v>
      </c>
      <c r="DC81" s="911">
        <v>2.2482149107665319</v>
      </c>
      <c r="DD81" s="911">
        <v>2.2661424921793394</v>
      </c>
      <c r="DE81" s="911">
        <v>2.2842130306438833</v>
      </c>
      <c r="DF81" s="911">
        <v>2.3024276661197693</v>
      </c>
      <c r="DG81" s="911">
        <v>2.3207875476568014</v>
      </c>
      <c r="DH81" s="911">
        <v>2.339293833467468</v>
      </c>
      <c r="DI81" s="911">
        <v>2.3579476910000063</v>
      </c>
      <c r="DJ81" s="911">
        <v>2.37675029701205</v>
      </c>
      <c r="DK81" s="911">
        <v>2.3957028376448628</v>
      </c>
      <c r="DL81" s="911">
        <v>2.4148065084981662</v>
      </c>
      <c r="DM81" s="911">
        <v>2.4340625147055612</v>
      </c>
      <c r="DN81" s="911">
        <v>2.453472071010554</v>
      </c>
      <c r="DO81" s="911">
        <v>2.4730364018431854</v>
      </c>
      <c r="DP81" s="911">
        <v>2.4927567413972738</v>
      </c>
      <c r="DQ81" s="911">
        <v>2.5126343337082724</v>
      </c>
      <c r="DR81" s="911">
        <v>2.5326704327317473</v>
      </c>
      <c r="DS81" s="911">
        <v>2.5528663024224829</v>
      </c>
      <c r="DT81" s="911">
        <v>2.573223216814216</v>
      </c>
      <c r="DU81" s="911">
        <v>2.5937424601000081</v>
      </c>
      <c r="DV81" s="911">
        <v>2.6144253267132558</v>
      </c>
      <c r="DW81" s="911">
        <v>2.6352731214093499</v>
      </c>
      <c r="DX81" s="911">
        <v>2.6562871593479835</v>
      </c>
      <c r="DY81" s="911">
        <v>2.6774687661761183</v>
      </c>
      <c r="DZ81" s="911">
        <v>2.6988192781116105</v>
      </c>
      <c r="EA81" s="911">
        <v>2.7203400420275052</v>
      </c>
      <c r="EB81" s="911">
        <v>2.7420324155370026</v>
      </c>
      <c r="EC81" s="911">
        <v>2.7638977670791007</v>
      </c>
      <c r="ED81" s="911">
        <v>2.7859374760049231</v>
      </c>
      <c r="EE81" s="911">
        <v>2.8081529326647323</v>
      </c>
      <c r="EF81" s="911">
        <v>2.8305455384956386</v>
      </c>
      <c r="EG81" s="911">
        <v>2.85311670611001</v>
      </c>
      <c r="EH81" s="911">
        <v>2.8758678593845826</v>
      </c>
      <c r="EI81" s="911">
        <v>2.8988004335502859</v>
      </c>
      <c r="EJ81" s="911">
        <v>2.921915875282783</v>
      </c>
      <c r="EK81" s="911">
        <v>2.9452156427937313</v>
      </c>
      <c r="EL81" s="911">
        <v>2.9687012059227724</v>
      </c>
      <c r="EM81" s="911">
        <v>2.9923740462302564</v>
      </c>
      <c r="EN81" s="911">
        <v>3.0162356570907036</v>
      </c>
      <c r="EO81" s="911">
        <v>3.0402875437870116</v>
      </c>
      <c r="EP81" s="911">
        <v>3.0645312236054161</v>
      </c>
      <c r="EQ81" s="911">
        <v>3.0889682259312061</v>
      </c>
      <c r="ER81" s="911">
        <v>3.1136000923452034</v>
      </c>
      <c r="ES81" s="911">
        <v>3.1384283767210119</v>
      </c>
      <c r="ET81" s="911">
        <v>3.1634546453230419</v>
      </c>
      <c r="EU81" s="911">
        <v>3.1886804769053159</v>
      </c>
      <c r="EV81" s="911">
        <v>3.2141074628110626</v>
      </c>
      <c r="EW81" s="911">
        <v>3.2397372070731056</v>
      </c>
      <c r="EX81" s="911">
        <v>3.265571326515051</v>
      </c>
      <c r="EY81" s="911">
        <v>3.2916114508532837</v>
      </c>
      <c r="EZ81" s="911">
        <v>3.3178592227997754</v>
      </c>
      <c r="FA81" s="911">
        <v>3.3443162981657144</v>
      </c>
      <c r="FB81" s="911">
        <v>3.3709843459659594</v>
      </c>
      <c r="FC81" s="911">
        <v>3.3978650485243285</v>
      </c>
      <c r="FD81" s="911">
        <v>3.4249601015797255</v>
      </c>
      <c r="FE81" s="911">
        <v>3.4522712143931149</v>
      </c>
      <c r="FF81" s="911">
        <v>3.4798001098553479</v>
      </c>
      <c r="FG81" s="911">
        <v>3.5075485245958493</v>
      </c>
      <c r="FH81" s="911">
        <v>3.5355182090921708</v>
      </c>
      <c r="FI81" s="911">
        <v>3.5637109277804182</v>
      </c>
      <c r="FJ81" s="911">
        <v>3.5921284591665583</v>
      </c>
      <c r="FK81" s="911">
        <v>3.6207725959386141</v>
      </c>
      <c r="FL81" s="911">
        <v>3.6496451450797549</v>
      </c>
      <c r="FM81" s="911">
        <v>3.6787479279822879</v>
      </c>
      <c r="FN81" s="911">
        <v>3.7080827805625574</v>
      </c>
      <c r="FO81" s="911">
        <v>3.7376515533767631</v>
      </c>
      <c r="FP81" s="911">
        <v>3.7674561117376997</v>
      </c>
      <c r="FQ81" s="911">
        <v>3.7974983358324277</v>
      </c>
      <c r="FR81" s="911">
        <v>3.8277801208408837</v>
      </c>
      <c r="FS81" s="911">
        <v>3.8583033770554351</v>
      </c>
      <c r="FT81" s="911">
        <v>3.8890700300013887</v>
      </c>
      <c r="FU81" s="911">
        <v>3.920082020558461</v>
      </c>
      <c r="FV81" s="911">
        <v>3.9513413050832149</v>
      </c>
      <c r="FW81" s="911">
        <v>3.9828498555324763</v>
      </c>
      <c r="FX81" s="911">
        <v>4.0146096595877312</v>
      </c>
      <c r="FY81" s="911">
        <v>4.0466227207805172</v>
      </c>
      <c r="FZ81" s="911">
        <v>4.0788910586188134</v>
      </c>
      <c r="GA81" s="911">
        <v>4.1114167087144393</v>
      </c>
      <c r="GB81" s="911">
        <v>4.1442017229114692</v>
      </c>
      <c r="GD81" s="1085" t="s">
        <v>420</v>
      </c>
    </row>
    <row r="82" spans="1:186" s="1073" customFormat="1" x14ac:dyDescent="0.2">
      <c r="GD82" s="1085" t="s">
        <v>420</v>
      </c>
    </row>
    <row r="83" spans="1:186" s="1073" customFormat="1" x14ac:dyDescent="0.2">
      <c r="GD83" s="1085" t="s">
        <v>420</v>
      </c>
    </row>
    <row r="84" spans="1:186" s="1073" customFormat="1" x14ac:dyDescent="0.2">
      <c r="A84" s="721" t="s">
        <v>493</v>
      </c>
      <c r="B84" s="722" t="s">
        <v>494</v>
      </c>
      <c r="E84" s="720"/>
      <c r="F84" s="720"/>
      <c r="G84" s="720"/>
      <c r="H84" s="720"/>
      <c r="I84" s="720"/>
      <c r="GD84" s="1085" t="s">
        <v>420</v>
      </c>
    </row>
    <row r="85" spans="1:186" s="1073" customFormat="1" outlineLevel="1" x14ac:dyDescent="0.2">
      <c r="A85" s="1474" t="s">
        <v>1429</v>
      </c>
      <c r="B85" s="1475">
        <v>0</v>
      </c>
      <c r="E85" s="1475">
        <v>0</v>
      </c>
      <c r="F85" s="1475">
        <v>0</v>
      </c>
      <c r="G85" s="1475">
        <v>0</v>
      </c>
      <c r="H85" s="1475">
        <v>0</v>
      </c>
      <c r="I85" s="1475">
        <v>0</v>
      </c>
      <c r="J85" s="1475">
        <v>0</v>
      </c>
      <c r="K85" s="1475">
        <v>0</v>
      </c>
      <c r="L85" s="1475">
        <v>0</v>
      </c>
      <c r="M85" s="1475">
        <v>0</v>
      </c>
      <c r="N85" s="1475">
        <v>0</v>
      </c>
      <c r="O85" s="1475">
        <v>0</v>
      </c>
      <c r="P85" s="1475">
        <v>0</v>
      </c>
      <c r="Q85" s="1475">
        <v>0</v>
      </c>
      <c r="R85" s="1475">
        <v>0</v>
      </c>
      <c r="S85" s="1475">
        <v>0</v>
      </c>
      <c r="T85" s="1475">
        <v>0</v>
      </c>
      <c r="U85" s="1475">
        <v>0</v>
      </c>
      <c r="V85" s="1475">
        <v>0</v>
      </c>
      <c r="W85" s="1475">
        <v>0</v>
      </c>
      <c r="X85" s="1475">
        <v>0</v>
      </c>
      <c r="Y85" s="1475">
        <v>0</v>
      </c>
      <c r="Z85" s="1475">
        <v>0</v>
      </c>
      <c r="AA85" s="1475">
        <v>0</v>
      </c>
      <c r="AB85" s="1475">
        <v>0</v>
      </c>
      <c r="AC85" s="1475">
        <v>0</v>
      </c>
      <c r="AD85" s="1475">
        <v>0</v>
      </c>
      <c r="AE85" s="1475">
        <v>0</v>
      </c>
      <c r="AF85" s="1475">
        <v>0</v>
      </c>
      <c r="AG85" s="1475">
        <v>0</v>
      </c>
      <c r="AH85" s="1475">
        <v>0</v>
      </c>
      <c r="AI85" s="1475">
        <v>0</v>
      </c>
      <c r="AJ85" s="1475">
        <v>0</v>
      </c>
      <c r="AK85" s="1475">
        <v>0</v>
      </c>
      <c r="AL85" s="1475">
        <v>0</v>
      </c>
      <c r="AM85" s="1475">
        <v>0</v>
      </c>
      <c r="AN85" s="1475">
        <v>0</v>
      </c>
      <c r="AO85" s="1475">
        <v>0</v>
      </c>
      <c r="AP85" s="1475">
        <v>0</v>
      </c>
      <c r="AQ85" s="1475">
        <v>0</v>
      </c>
      <c r="AR85" s="1475">
        <v>0</v>
      </c>
      <c r="AS85" s="1475">
        <v>0</v>
      </c>
      <c r="AT85" s="1475">
        <v>0</v>
      </c>
      <c r="AU85" s="1475">
        <v>0</v>
      </c>
      <c r="AV85" s="1475">
        <v>0</v>
      </c>
      <c r="AW85" s="1475">
        <v>0</v>
      </c>
      <c r="AX85" s="1475">
        <v>0</v>
      </c>
      <c r="AY85" s="1475">
        <v>0</v>
      </c>
      <c r="AZ85" s="1475">
        <v>0</v>
      </c>
      <c r="BA85" s="1475">
        <v>0</v>
      </c>
      <c r="BB85" s="1475">
        <v>0</v>
      </c>
      <c r="BC85" s="1475">
        <v>0</v>
      </c>
      <c r="BD85" s="1475">
        <v>0</v>
      </c>
      <c r="BE85" s="1475">
        <v>0</v>
      </c>
      <c r="BF85" s="1475">
        <v>0</v>
      </c>
      <c r="BG85" s="1475">
        <v>0</v>
      </c>
      <c r="BH85" s="1475">
        <v>0</v>
      </c>
      <c r="BI85" s="1475">
        <v>0</v>
      </c>
      <c r="BJ85" s="1475">
        <v>0</v>
      </c>
      <c r="BK85" s="1475">
        <v>0</v>
      </c>
      <c r="BL85" s="1475">
        <v>0</v>
      </c>
      <c r="BM85" s="1475">
        <v>0</v>
      </c>
      <c r="BN85" s="1475">
        <v>0</v>
      </c>
      <c r="BO85" s="1475">
        <v>0</v>
      </c>
      <c r="BP85" s="1475">
        <v>0</v>
      </c>
      <c r="BQ85" s="1475">
        <v>0</v>
      </c>
      <c r="BR85" s="1475">
        <v>0</v>
      </c>
      <c r="BS85" s="1475">
        <v>0</v>
      </c>
      <c r="BT85" s="1475">
        <v>0</v>
      </c>
      <c r="BU85" s="1475">
        <v>0</v>
      </c>
      <c r="BV85" s="1475">
        <v>0</v>
      </c>
      <c r="BW85" s="1475">
        <v>0</v>
      </c>
      <c r="BX85" s="1475">
        <v>0</v>
      </c>
      <c r="BY85" s="1475">
        <v>0</v>
      </c>
      <c r="BZ85" s="1475">
        <v>0</v>
      </c>
      <c r="CA85" s="1475">
        <v>0</v>
      </c>
      <c r="CB85" s="1475">
        <v>0</v>
      </c>
      <c r="CC85" s="1475">
        <v>0</v>
      </c>
      <c r="CD85" s="1475">
        <v>0</v>
      </c>
      <c r="CE85" s="1475">
        <v>0</v>
      </c>
      <c r="CF85" s="1475">
        <v>0</v>
      </c>
      <c r="CG85" s="1475">
        <v>0</v>
      </c>
      <c r="CH85" s="1475">
        <v>0</v>
      </c>
      <c r="CI85" s="1475">
        <v>0</v>
      </c>
      <c r="CJ85" s="1475">
        <v>0</v>
      </c>
      <c r="CK85" s="1475">
        <v>0</v>
      </c>
      <c r="CL85" s="1475">
        <v>0</v>
      </c>
      <c r="CM85" s="1475">
        <v>0</v>
      </c>
      <c r="CN85" s="1475">
        <v>0</v>
      </c>
      <c r="CO85" s="1475">
        <v>0</v>
      </c>
      <c r="CP85" s="1475">
        <v>0</v>
      </c>
      <c r="CQ85" s="1475">
        <v>0</v>
      </c>
      <c r="CR85" s="1475">
        <v>0</v>
      </c>
      <c r="CS85" s="1475">
        <v>0</v>
      </c>
      <c r="CT85" s="1475">
        <v>0</v>
      </c>
      <c r="CU85" s="1475">
        <v>0</v>
      </c>
      <c r="CV85" s="1475">
        <v>0</v>
      </c>
      <c r="CW85" s="1475">
        <v>0</v>
      </c>
      <c r="CX85" s="1475">
        <v>0</v>
      </c>
      <c r="CY85" s="1475">
        <v>0</v>
      </c>
      <c r="CZ85" s="1475">
        <v>0</v>
      </c>
      <c r="DA85" s="1475">
        <v>0</v>
      </c>
      <c r="DB85" s="1475">
        <v>0</v>
      </c>
      <c r="DC85" s="1475">
        <v>0</v>
      </c>
      <c r="DD85" s="1475">
        <v>0</v>
      </c>
      <c r="DE85" s="1475">
        <v>0</v>
      </c>
      <c r="DF85" s="1475">
        <v>0</v>
      </c>
      <c r="DG85" s="1475">
        <v>0</v>
      </c>
      <c r="DH85" s="1475">
        <v>0</v>
      </c>
      <c r="DI85" s="1475">
        <v>0</v>
      </c>
      <c r="DJ85" s="1475">
        <v>0</v>
      </c>
      <c r="DK85" s="1475">
        <v>0</v>
      </c>
      <c r="DL85" s="1475">
        <v>0</v>
      </c>
      <c r="DM85" s="1475">
        <v>0</v>
      </c>
      <c r="DN85" s="1475">
        <v>0</v>
      </c>
      <c r="DO85" s="1475">
        <v>0</v>
      </c>
      <c r="DP85" s="1475">
        <v>0</v>
      </c>
      <c r="DQ85" s="1475">
        <v>0</v>
      </c>
      <c r="DR85" s="1475">
        <v>0</v>
      </c>
      <c r="DS85" s="1475">
        <v>0</v>
      </c>
      <c r="DT85" s="1475">
        <v>0</v>
      </c>
      <c r="DU85" s="1475">
        <v>0</v>
      </c>
      <c r="DV85" s="1475">
        <v>0</v>
      </c>
      <c r="DW85" s="1475">
        <v>0</v>
      </c>
      <c r="DX85" s="1475">
        <v>0</v>
      </c>
      <c r="DY85" s="1475">
        <v>0</v>
      </c>
      <c r="DZ85" s="1475">
        <v>0</v>
      </c>
      <c r="EA85" s="1475">
        <v>0</v>
      </c>
      <c r="EB85" s="1475">
        <v>0</v>
      </c>
      <c r="EC85" s="1475">
        <v>0</v>
      </c>
      <c r="ED85" s="1475">
        <v>0</v>
      </c>
      <c r="EE85" s="1475">
        <v>0</v>
      </c>
      <c r="EF85" s="1475">
        <v>0</v>
      </c>
      <c r="EG85" s="1475">
        <v>0</v>
      </c>
      <c r="EH85" s="1475">
        <v>0</v>
      </c>
      <c r="EI85" s="1475">
        <v>0</v>
      </c>
      <c r="EJ85" s="1475">
        <v>0</v>
      </c>
      <c r="EK85" s="1475">
        <v>0</v>
      </c>
      <c r="EL85" s="1475">
        <v>0</v>
      </c>
      <c r="EM85" s="1475">
        <v>0</v>
      </c>
      <c r="EN85" s="1475">
        <v>0</v>
      </c>
      <c r="EO85" s="1475">
        <v>0</v>
      </c>
      <c r="EP85" s="1475">
        <v>0</v>
      </c>
      <c r="EQ85" s="1475">
        <v>0</v>
      </c>
      <c r="ER85" s="1475">
        <v>0</v>
      </c>
      <c r="ES85" s="1475">
        <v>0</v>
      </c>
      <c r="ET85" s="1475">
        <v>0</v>
      </c>
      <c r="EU85" s="1475">
        <v>0</v>
      </c>
      <c r="EV85" s="1475">
        <v>0</v>
      </c>
      <c r="EW85" s="1475">
        <v>0</v>
      </c>
      <c r="EX85" s="1475">
        <v>0</v>
      </c>
      <c r="EY85" s="1475">
        <v>0</v>
      </c>
      <c r="EZ85" s="1475">
        <v>0</v>
      </c>
      <c r="FA85" s="1475">
        <v>0</v>
      </c>
      <c r="FB85" s="1475">
        <v>0</v>
      </c>
      <c r="FC85" s="1475">
        <v>0</v>
      </c>
      <c r="FD85" s="1475">
        <v>0</v>
      </c>
      <c r="FE85" s="1475">
        <v>0</v>
      </c>
      <c r="FF85" s="1475">
        <v>0</v>
      </c>
      <c r="FG85" s="1475">
        <v>0</v>
      </c>
      <c r="FH85" s="1475">
        <v>0</v>
      </c>
      <c r="FI85" s="1475">
        <v>0</v>
      </c>
      <c r="FJ85" s="1475">
        <v>0</v>
      </c>
      <c r="FK85" s="1475">
        <v>0</v>
      </c>
      <c r="FL85" s="1475">
        <v>0</v>
      </c>
      <c r="FM85" s="1475">
        <v>0</v>
      </c>
      <c r="FN85" s="1475">
        <v>0</v>
      </c>
      <c r="FO85" s="1475">
        <v>0</v>
      </c>
      <c r="FP85" s="1475">
        <v>0</v>
      </c>
      <c r="FQ85" s="1475">
        <v>0</v>
      </c>
      <c r="FR85" s="1475">
        <v>0</v>
      </c>
      <c r="FS85" s="1475">
        <v>0</v>
      </c>
      <c r="FT85" s="1475">
        <v>0</v>
      </c>
      <c r="FU85" s="1475">
        <v>0</v>
      </c>
      <c r="FV85" s="1475">
        <v>0</v>
      </c>
      <c r="FW85" s="1475">
        <v>0</v>
      </c>
      <c r="FX85" s="1475">
        <v>0</v>
      </c>
      <c r="FY85" s="1475">
        <v>0</v>
      </c>
      <c r="FZ85" s="1475">
        <v>0</v>
      </c>
      <c r="GA85" s="1475">
        <v>0</v>
      </c>
      <c r="GB85" s="1475">
        <v>0</v>
      </c>
      <c r="GD85" s="1085" t="s">
        <v>420</v>
      </c>
    </row>
    <row r="86" spans="1:186" s="1073" customFormat="1" x14ac:dyDescent="0.2">
      <c r="GD86" s="1085" t="s">
        <v>420</v>
      </c>
    </row>
    <row r="87" spans="1:186" s="1073" customFormat="1" x14ac:dyDescent="0.2">
      <c r="A87" s="726" t="s">
        <v>495</v>
      </c>
      <c r="B87" s="2274" t="s">
        <v>496</v>
      </c>
      <c r="C87" s="2275"/>
      <c r="GD87" s="1085" t="s">
        <v>420</v>
      </c>
    </row>
    <row r="88" spans="1:186" s="1073" customFormat="1" ht="15" outlineLevel="1" x14ac:dyDescent="0.25">
      <c r="A88" s="727" t="s">
        <v>497</v>
      </c>
      <c r="B88" s="912" t="s">
        <v>498</v>
      </c>
      <c r="C88" s="913" t="s">
        <v>40</v>
      </c>
      <c r="F88" s="23"/>
      <c r="GD88" s="1085" t="s">
        <v>420</v>
      </c>
    </row>
    <row r="89" spans="1:186" s="1073" customFormat="1" outlineLevel="1" x14ac:dyDescent="0.2">
      <c r="A89" s="730" t="s">
        <v>1420</v>
      </c>
      <c r="B89" s="718">
        <v>0.1</v>
      </c>
      <c r="C89" s="718">
        <v>7.9741404289037643E-3</v>
      </c>
      <c r="E89" s="723">
        <v>0</v>
      </c>
      <c r="F89" s="723">
        <v>0</v>
      </c>
      <c r="G89" s="723">
        <v>0</v>
      </c>
      <c r="H89" s="723">
        <v>0</v>
      </c>
      <c r="I89" s="723">
        <v>0</v>
      </c>
      <c r="J89" s="723">
        <v>0</v>
      </c>
      <c r="K89" s="723">
        <v>0</v>
      </c>
      <c r="L89" s="723">
        <v>0</v>
      </c>
      <c r="M89" s="723">
        <v>0</v>
      </c>
      <c r="N89" s="723">
        <v>0</v>
      </c>
      <c r="O89" s="723">
        <v>0</v>
      </c>
      <c r="P89" s="723">
        <v>0</v>
      </c>
      <c r="Q89" s="723">
        <v>0</v>
      </c>
      <c r="R89" s="723">
        <v>0</v>
      </c>
      <c r="S89" s="723">
        <v>0</v>
      </c>
      <c r="T89" s="723">
        <v>0</v>
      </c>
      <c r="U89" s="723">
        <v>0</v>
      </c>
      <c r="V89" s="723">
        <v>0</v>
      </c>
      <c r="W89" s="723">
        <v>0</v>
      </c>
      <c r="X89" s="723">
        <v>0</v>
      </c>
      <c r="Y89" s="723">
        <v>0</v>
      </c>
      <c r="Z89" s="723">
        <v>0</v>
      </c>
      <c r="AA89" s="723">
        <v>0</v>
      </c>
      <c r="AB89" s="723">
        <v>0</v>
      </c>
      <c r="AC89" s="723">
        <v>0</v>
      </c>
      <c r="AD89" s="723">
        <v>0</v>
      </c>
      <c r="AE89" s="723">
        <v>0</v>
      </c>
      <c r="AF89" s="723">
        <v>0</v>
      </c>
      <c r="AG89" s="723">
        <v>0</v>
      </c>
      <c r="AH89" s="723">
        <v>0</v>
      </c>
      <c r="AI89" s="723">
        <v>0</v>
      </c>
      <c r="AJ89" s="723">
        <v>0</v>
      </c>
      <c r="AK89" s="723">
        <v>0</v>
      </c>
      <c r="AL89" s="723">
        <v>0</v>
      </c>
      <c r="AM89" s="723">
        <v>0</v>
      </c>
      <c r="AN89" s="723">
        <v>0</v>
      </c>
      <c r="AO89" s="723">
        <v>0</v>
      </c>
      <c r="AP89" s="723">
        <v>0</v>
      </c>
      <c r="AQ89" s="723">
        <v>0</v>
      </c>
      <c r="AR89" s="723">
        <v>0</v>
      </c>
      <c r="AS89" s="723">
        <v>0</v>
      </c>
      <c r="AT89" s="723">
        <v>0</v>
      </c>
      <c r="AU89" s="723">
        <v>0</v>
      </c>
      <c r="AV89" s="723">
        <v>0</v>
      </c>
      <c r="AW89" s="723">
        <v>0</v>
      </c>
      <c r="AX89" s="723">
        <v>0</v>
      </c>
      <c r="AY89" s="723">
        <v>0</v>
      </c>
      <c r="AZ89" s="723">
        <v>0</v>
      </c>
      <c r="BA89" s="723">
        <v>0</v>
      </c>
      <c r="BB89" s="723">
        <v>0</v>
      </c>
      <c r="BC89" s="723">
        <v>0</v>
      </c>
      <c r="BD89" s="723">
        <v>0</v>
      </c>
      <c r="BE89" s="723">
        <v>0</v>
      </c>
      <c r="BF89" s="723">
        <v>0</v>
      </c>
      <c r="BG89" s="723">
        <v>0</v>
      </c>
      <c r="BH89" s="723">
        <v>0</v>
      </c>
      <c r="BI89" s="723">
        <v>0</v>
      </c>
      <c r="BJ89" s="723">
        <v>0</v>
      </c>
      <c r="BK89" s="723">
        <v>0</v>
      </c>
      <c r="BL89" s="723">
        <v>0</v>
      </c>
      <c r="BM89" s="723">
        <v>0</v>
      </c>
      <c r="BN89" s="723">
        <v>0</v>
      </c>
      <c r="BO89" s="723">
        <v>0</v>
      </c>
      <c r="BP89" s="723">
        <v>0</v>
      </c>
      <c r="BQ89" s="723">
        <v>0</v>
      </c>
      <c r="BR89" s="723">
        <v>0</v>
      </c>
      <c r="BS89" s="723">
        <v>0</v>
      </c>
      <c r="BT89" s="723">
        <v>0</v>
      </c>
      <c r="BU89" s="723">
        <v>0</v>
      </c>
      <c r="BV89" s="723">
        <v>0</v>
      </c>
      <c r="BW89" s="723">
        <v>0</v>
      </c>
      <c r="BX89" s="723">
        <v>0</v>
      </c>
      <c r="BY89" s="723">
        <v>0</v>
      </c>
      <c r="BZ89" s="723">
        <v>0</v>
      </c>
      <c r="CA89" s="723">
        <v>0</v>
      </c>
      <c r="CB89" s="723">
        <v>0</v>
      </c>
      <c r="CC89" s="723">
        <v>0</v>
      </c>
      <c r="CD89" s="723">
        <v>0</v>
      </c>
      <c r="CE89" s="723">
        <v>0</v>
      </c>
      <c r="CF89" s="723">
        <v>0</v>
      </c>
      <c r="CG89" s="723">
        <v>0</v>
      </c>
      <c r="CH89" s="723">
        <v>0</v>
      </c>
      <c r="CI89" s="723">
        <v>0</v>
      </c>
      <c r="CJ89" s="723">
        <v>0</v>
      </c>
      <c r="CK89" s="723">
        <v>0</v>
      </c>
      <c r="CL89" s="723">
        <v>0</v>
      </c>
      <c r="CM89" s="723">
        <v>0</v>
      </c>
      <c r="CN89" s="723">
        <v>0</v>
      </c>
      <c r="CO89" s="723">
        <v>0</v>
      </c>
      <c r="CP89" s="723">
        <v>0</v>
      </c>
      <c r="CQ89" s="723">
        <v>0</v>
      </c>
      <c r="CR89" s="723">
        <v>0</v>
      </c>
      <c r="CS89" s="723">
        <v>0</v>
      </c>
      <c r="CT89" s="723">
        <v>0</v>
      </c>
      <c r="CU89" s="723">
        <v>0</v>
      </c>
      <c r="CV89" s="723">
        <v>0</v>
      </c>
      <c r="CW89" s="723">
        <v>0</v>
      </c>
      <c r="CX89" s="723">
        <v>0</v>
      </c>
      <c r="CY89" s="723">
        <v>0</v>
      </c>
      <c r="CZ89" s="723">
        <v>0</v>
      </c>
      <c r="DA89" s="723">
        <v>0</v>
      </c>
      <c r="DB89" s="723">
        <v>0</v>
      </c>
      <c r="DC89" s="723">
        <v>0</v>
      </c>
      <c r="DD89" s="723">
        <v>0</v>
      </c>
      <c r="DE89" s="723">
        <v>0</v>
      </c>
      <c r="DF89" s="723">
        <v>0</v>
      </c>
      <c r="DG89" s="723">
        <v>0</v>
      </c>
      <c r="DH89" s="723">
        <v>0</v>
      </c>
      <c r="DI89" s="723">
        <v>0</v>
      </c>
      <c r="DJ89" s="723">
        <v>0</v>
      </c>
      <c r="DK89" s="723">
        <v>0</v>
      </c>
      <c r="DL89" s="723">
        <v>0</v>
      </c>
      <c r="DM89" s="723">
        <v>0</v>
      </c>
      <c r="DN89" s="723">
        <v>0</v>
      </c>
      <c r="DO89" s="723">
        <v>0</v>
      </c>
      <c r="DP89" s="723">
        <v>0</v>
      </c>
      <c r="DQ89" s="723">
        <v>0</v>
      </c>
      <c r="DR89" s="723">
        <v>0</v>
      </c>
      <c r="DS89" s="723">
        <v>0</v>
      </c>
      <c r="DT89" s="723">
        <v>0</v>
      </c>
      <c r="DU89" s="723">
        <v>0</v>
      </c>
      <c r="DV89" s="723">
        <v>0</v>
      </c>
      <c r="DW89" s="723">
        <v>0</v>
      </c>
      <c r="DX89" s="723">
        <v>0</v>
      </c>
      <c r="DY89" s="723">
        <v>0</v>
      </c>
      <c r="DZ89" s="723">
        <v>0</v>
      </c>
      <c r="EA89" s="723">
        <v>0</v>
      </c>
      <c r="EB89" s="723">
        <v>0</v>
      </c>
      <c r="EC89" s="723">
        <v>0</v>
      </c>
      <c r="ED89" s="723">
        <v>0</v>
      </c>
      <c r="EE89" s="723">
        <v>0</v>
      </c>
      <c r="EF89" s="723">
        <v>0</v>
      </c>
      <c r="EG89" s="723">
        <v>0</v>
      </c>
      <c r="EH89" s="723">
        <v>0</v>
      </c>
      <c r="EI89" s="723">
        <v>0</v>
      </c>
      <c r="EJ89" s="723">
        <v>0</v>
      </c>
      <c r="EK89" s="723">
        <v>0</v>
      </c>
      <c r="EL89" s="723">
        <v>0</v>
      </c>
      <c r="EM89" s="723">
        <v>0</v>
      </c>
      <c r="EN89" s="723">
        <v>0</v>
      </c>
      <c r="EO89" s="723">
        <v>0</v>
      </c>
      <c r="EP89" s="723">
        <v>0</v>
      </c>
      <c r="EQ89" s="723">
        <v>0</v>
      </c>
      <c r="ER89" s="723">
        <v>0</v>
      </c>
      <c r="ES89" s="723">
        <v>0</v>
      </c>
      <c r="ET89" s="723">
        <v>0</v>
      </c>
      <c r="EU89" s="723">
        <v>0</v>
      </c>
      <c r="EV89" s="723">
        <v>0</v>
      </c>
      <c r="EW89" s="723">
        <v>0</v>
      </c>
      <c r="EX89" s="723">
        <v>0</v>
      </c>
      <c r="EY89" s="723">
        <v>0</v>
      </c>
      <c r="EZ89" s="723">
        <v>0</v>
      </c>
      <c r="FA89" s="723">
        <v>0</v>
      </c>
      <c r="FB89" s="723">
        <v>0</v>
      </c>
      <c r="FC89" s="723">
        <v>0</v>
      </c>
      <c r="FD89" s="723">
        <v>0</v>
      </c>
      <c r="FE89" s="723">
        <v>0</v>
      </c>
      <c r="FF89" s="723">
        <v>0</v>
      </c>
      <c r="FG89" s="723">
        <v>0</v>
      </c>
      <c r="FH89" s="723">
        <v>0</v>
      </c>
      <c r="FI89" s="723">
        <v>0</v>
      </c>
      <c r="FJ89" s="723">
        <v>0</v>
      </c>
      <c r="FK89" s="723">
        <v>0</v>
      </c>
      <c r="FL89" s="723">
        <v>0</v>
      </c>
      <c r="FM89" s="723">
        <v>0</v>
      </c>
      <c r="FN89" s="723">
        <v>0</v>
      </c>
      <c r="FO89" s="723">
        <v>0</v>
      </c>
      <c r="FP89" s="723">
        <v>0</v>
      </c>
      <c r="FQ89" s="723">
        <v>0</v>
      </c>
      <c r="FR89" s="723">
        <v>0</v>
      </c>
      <c r="FS89" s="723">
        <v>0</v>
      </c>
      <c r="FT89" s="723">
        <v>0</v>
      </c>
      <c r="FU89" s="723">
        <v>0</v>
      </c>
      <c r="FV89" s="723">
        <v>0</v>
      </c>
      <c r="FW89" s="723">
        <v>0</v>
      </c>
      <c r="FX89" s="723">
        <v>0</v>
      </c>
      <c r="FY89" s="723">
        <v>0</v>
      </c>
      <c r="FZ89" s="723">
        <v>0</v>
      </c>
      <c r="GA89" s="723">
        <v>0</v>
      </c>
      <c r="GB89" s="723">
        <v>0</v>
      </c>
      <c r="GD89" s="1085" t="s">
        <v>420</v>
      </c>
    </row>
    <row r="90" spans="1:186" s="1073" customFormat="1" outlineLevel="1" x14ac:dyDescent="0.2">
      <c r="A90" s="984">
        <v>0</v>
      </c>
      <c r="B90" s="718">
        <v>0</v>
      </c>
      <c r="C90" s="718">
        <v>0</v>
      </c>
      <c r="E90" s="693">
        <v>0</v>
      </c>
      <c r="F90" s="693">
        <v>0</v>
      </c>
      <c r="G90" s="693">
        <v>0</v>
      </c>
      <c r="H90" s="693">
        <v>0</v>
      </c>
      <c r="I90" s="693">
        <v>0</v>
      </c>
      <c r="J90" s="693">
        <v>0</v>
      </c>
      <c r="K90" s="693">
        <v>0</v>
      </c>
      <c r="L90" s="693">
        <v>0</v>
      </c>
      <c r="M90" s="693">
        <v>0</v>
      </c>
      <c r="N90" s="693">
        <v>0</v>
      </c>
      <c r="O90" s="693">
        <v>0</v>
      </c>
      <c r="P90" s="693">
        <v>0</v>
      </c>
      <c r="Q90" s="693">
        <v>0</v>
      </c>
      <c r="R90" s="693">
        <v>0</v>
      </c>
      <c r="S90" s="693">
        <v>0</v>
      </c>
      <c r="T90" s="693">
        <v>0</v>
      </c>
      <c r="U90" s="693">
        <v>0</v>
      </c>
      <c r="V90" s="693">
        <v>0</v>
      </c>
      <c r="W90" s="693">
        <v>0</v>
      </c>
      <c r="X90" s="693">
        <v>0</v>
      </c>
      <c r="Y90" s="693">
        <v>0</v>
      </c>
      <c r="Z90" s="693">
        <v>0</v>
      </c>
      <c r="AA90" s="693">
        <v>0</v>
      </c>
      <c r="AB90" s="693">
        <v>0</v>
      </c>
      <c r="AC90" s="693">
        <v>0</v>
      </c>
      <c r="AD90" s="693">
        <v>0</v>
      </c>
      <c r="AE90" s="693">
        <v>0</v>
      </c>
      <c r="AF90" s="693">
        <v>0</v>
      </c>
      <c r="AG90" s="693">
        <v>0</v>
      </c>
      <c r="AH90" s="693">
        <v>0</v>
      </c>
      <c r="AI90" s="693">
        <v>0</v>
      </c>
      <c r="AJ90" s="693">
        <v>0</v>
      </c>
      <c r="AK90" s="693">
        <v>0</v>
      </c>
      <c r="AL90" s="693">
        <v>0</v>
      </c>
      <c r="AM90" s="693">
        <v>0</v>
      </c>
      <c r="AN90" s="693">
        <v>0</v>
      </c>
      <c r="AO90" s="693">
        <v>0</v>
      </c>
      <c r="AP90" s="693">
        <v>0</v>
      </c>
      <c r="AQ90" s="693">
        <v>0</v>
      </c>
      <c r="AR90" s="693">
        <v>0</v>
      </c>
      <c r="AS90" s="693">
        <v>0</v>
      </c>
      <c r="AT90" s="693">
        <v>0</v>
      </c>
      <c r="AU90" s="693">
        <v>0</v>
      </c>
      <c r="AV90" s="693">
        <v>0</v>
      </c>
      <c r="AW90" s="693">
        <v>0</v>
      </c>
      <c r="AX90" s="693">
        <v>0</v>
      </c>
      <c r="AY90" s="693">
        <v>0</v>
      </c>
      <c r="AZ90" s="693">
        <v>0</v>
      </c>
      <c r="BA90" s="693">
        <v>0</v>
      </c>
      <c r="BB90" s="693">
        <v>0</v>
      </c>
      <c r="BC90" s="693">
        <v>0</v>
      </c>
      <c r="BD90" s="693">
        <v>0</v>
      </c>
      <c r="BE90" s="693">
        <v>0</v>
      </c>
      <c r="BF90" s="693">
        <v>0</v>
      </c>
      <c r="BG90" s="693">
        <v>0</v>
      </c>
      <c r="BH90" s="693">
        <v>0</v>
      </c>
      <c r="BI90" s="693">
        <v>0</v>
      </c>
      <c r="BJ90" s="693">
        <v>0</v>
      </c>
      <c r="BK90" s="693">
        <v>0</v>
      </c>
      <c r="BL90" s="693">
        <v>0</v>
      </c>
      <c r="BM90" s="693">
        <v>0</v>
      </c>
      <c r="BN90" s="693">
        <v>0</v>
      </c>
      <c r="BO90" s="693">
        <v>0</v>
      </c>
      <c r="BP90" s="693">
        <v>0</v>
      </c>
      <c r="BQ90" s="693">
        <v>0</v>
      </c>
      <c r="BR90" s="693">
        <v>0</v>
      </c>
      <c r="BS90" s="693">
        <v>0</v>
      </c>
      <c r="BT90" s="693">
        <v>0</v>
      </c>
      <c r="BU90" s="693">
        <v>0</v>
      </c>
      <c r="BV90" s="693">
        <v>0</v>
      </c>
      <c r="BW90" s="693">
        <v>0</v>
      </c>
      <c r="BX90" s="693">
        <v>0</v>
      </c>
      <c r="BY90" s="693">
        <v>0</v>
      </c>
      <c r="BZ90" s="693">
        <v>0</v>
      </c>
      <c r="CA90" s="693">
        <v>0</v>
      </c>
      <c r="CB90" s="693">
        <v>0</v>
      </c>
      <c r="CC90" s="693">
        <v>0</v>
      </c>
      <c r="CD90" s="693">
        <v>0</v>
      </c>
      <c r="CE90" s="693">
        <v>0</v>
      </c>
      <c r="CF90" s="693">
        <v>0</v>
      </c>
      <c r="CG90" s="693">
        <v>0</v>
      </c>
      <c r="CH90" s="693">
        <v>0</v>
      </c>
      <c r="CI90" s="693">
        <v>0</v>
      </c>
      <c r="CJ90" s="693">
        <v>0</v>
      </c>
      <c r="CK90" s="693">
        <v>0</v>
      </c>
      <c r="CL90" s="693">
        <v>0</v>
      </c>
      <c r="CM90" s="693">
        <v>0</v>
      </c>
      <c r="CN90" s="693">
        <v>0</v>
      </c>
      <c r="CO90" s="693">
        <v>0</v>
      </c>
      <c r="CP90" s="693">
        <v>0</v>
      </c>
      <c r="CQ90" s="693">
        <v>0</v>
      </c>
      <c r="CR90" s="693">
        <v>0</v>
      </c>
      <c r="CS90" s="693">
        <v>0</v>
      </c>
      <c r="CT90" s="693">
        <v>0</v>
      </c>
      <c r="CU90" s="693">
        <v>0</v>
      </c>
      <c r="CV90" s="693">
        <v>0</v>
      </c>
      <c r="CW90" s="693">
        <v>0</v>
      </c>
      <c r="CX90" s="693">
        <v>0</v>
      </c>
      <c r="CY90" s="693">
        <v>0</v>
      </c>
      <c r="CZ90" s="693">
        <v>0</v>
      </c>
      <c r="DA90" s="693">
        <v>0</v>
      </c>
      <c r="DB90" s="693">
        <v>0</v>
      </c>
      <c r="DC90" s="693">
        <v>0</v>
      </c>
      <c r="DD90" s="693">
        <v>0</v>
      </c>
      <c r="DE90" s="693">
        <v>0</v>
      </c>
      <c r="DF90" s="693">
        <v>0</v>
      </c>
      <c r="DG90" s="693">
        <v>0</v>
      </c>
      <c r="DH90" s="693">
        <v>0</v>
      </c>
      <c r="DI90" s="693">
        <v>0</v>
      </c>
      <c r="DJ90" s="693">
        <v>0</v>
      </c>
      <c r="DK90" s="693">
        <v>0</v>
      </c>
      <c r="DL90" s="693">
        <v>0</v>
      </c>
      <c r="DM90" s="693">
        <v>0</v>
      </c>
      <c r="DN90" s="693">
        <v>0</v>
      </c>
      <c r="DO90" s="693">
        <v>0</v>
      </c>
      <c r="DP90" s="693">
        <v>0</v>
      </c>
      <c r="DQ90" s="693">
        <v>0</v>
      </c>
      <c r="DR90" s="693">
        <v>0</v>
      </c>
      <c r="DS90" s="693">
        <v>0</v>
      </c>
      <c r="DT90" s="693">
        <v>0</v>
      </c>
      <c r="DU90" s="693">
        <v>0</v>
      </c>
      <c r="DV90" s="693">
        <v>0</v>
      </c>
      <c r="DW90" s="693">
        <v>0</v>
      </c>
      <c r="DX90" s="693">
        <v>0</v>
      </c>
      <c r="DY90" s="693">
        <v>0</v>
      </c>
      <c r="DZ90" s="693">
        <v>0</v>
      </c>
      <c r="EA90" s="693">
        <v>0</v>
      </c>
      <c r="EB90" s="693">
        <v>0</v>
      </c>
      <c r="EC90" s="693">
        <v>0</v>
      </c>
      <c r="ED90" s="693">
        <v>0</v>
      </c>
      <c r="EE90" s="693">
        <v>0</v>
      </c>
      <c r="EF90" s="693">
        <v>0</v>
      </c>
      <c r="EG90" s="693">
        <v>0</v>
      </c>
      <c r="EH90" s="693">
        <v>0</v>
      </c>
      <c r="EI90" s="693">
        <v>0</v>
      </c>
      <c r="EJ90" s="693">
        <v>0</v>
      </c>
      <c r="EK90" s="693">
        <v>0</v>
      </c>
      <c r="EL90" s="693">
        <v>0</v>
      </c>
      <c r="EM90" s="693">
        <v>0</v>
      </c>
      <c r="EN90" s="693">
        <v>0</v>
      </c>
      <c r="EO90" s="693">
        <v>0</v>
      </c>
      <c r="EP90" s="693">
        <v>0</v>
      </c>
      <c r="EQ90" s="693">
        <v>0</v>
      </c>
      <c r="ER90" s="693">
        <v>0</v>
      </c>
      <c r="ES90" s="693">
        <v>0</v>
      </c>
      <c r="ET90" s="693">
        <v>0</v>
      </c>
      <c r="EU90" s="693">
        <v>0</v>
      </c>
      <c r="EV90" s="693">
        <v>0</v>
      </c>
      <c r="EW90" s="693">
        <v>0</v>
      </c>
      <c r="EX90" s="693">
        <v>0</v>
      </c>
      <c r="EY90" s="693">
        <v>0</v>
      </c>
      <c r="EZ90" s="693">
        <v>0</v>
      </c>
      <c r="FA90" s="693">
        <v>0</v>
      </c>
      <c r="FB90" s="693">
        <v>0</v>
      </c>
      <c r="FC90" s="693">
        <v>0</v>
      </c>
      <c r="FD90" s="693">
        <v>0</v>
      </c>
      <c r="FE90" s="693">
        <v>0</v>
      </c>
      <c r="FF90" s="693">
        <v>0</v>
      </c>
      <c r="FG90" s="693">
        <v>0</v>
      </c>
      <c r="FH90" s="693">
        <v>0</v>
      </c>
      <c r="FI90" s="693">
        <v>0</v>
      </c>
      <c r="FJ90" s="693">
        <v>0</v>
      </c>
      <c r="FK90" s="693">
        <v>0</v>
      </c>
      <c r="FL90" s="693">
        <v>0</v>
      </c>
      <c r="FM90" s="693">
        <v>0</v>
      </c>
      <c r="FN90" s="693">
        <v>0</v>
      </c>
      <c r="FO90" s="693">
        <v>0</v>
      </c>
      <c r="FP90" s="693">
        <v>0</v>
      </c>
      <c r="FQ90" s="693">
        <v>0</v>
      </c>
      <c r="FR90" s="693">
        <v>0</v>
      </c>
      <c r="FS90" s="693">
        <v>0</v>
      </c>
      <c r="FT90" s="693">
        <v>0</v>
      </c>
      <c r="FU90" s="693">
        <v>0</v>
      </c>
      <c r="FV90" s="693">
        <v>0</v>
      </c>
      <c r="FW90" s="693">
        <v>0</v>
      </c>
      <c r="FX90" s="693">
        <v>0</v>
      </c>
      <c r="FY90" s="693">
        <v>0</v>
      </c>
      <c r="FZ90" s="693">
        <v>0</v>
      </c>
      <c r="GA90" s="693">
        <v>0</v>
      </c>
      <c r="GB90" s="693">
        <v>0</v>
      </c>
      <c r="GD90" s="1085" t="s">
        <v>420</v>
      </c>
    </row>
    <row r="91" spans="1:186" s="1073" customFormat="1" outlineLevel="1" x14ac:dyDescent="0.2">
      <c r="A91" s="984">
        <v>0</v>
      </c>
      <c r="B91" s="718">
        <v>0</v>
      </c>
      <c r="C91" s="718">
        <v>0</v>
      </c>
      <c r="E91" s="693">
        <v>0</v>
      </c>
      <c r="F91" s="693">
        <v>0</v>
      </c>
      <c r="G91" s="693">
        <v>0</v>
      </c>
      <c r="H91" s="693">
        <v>0</v>
      </c>
      <c r="I91" s="693">
        <v>0</v>
      </c>
      <c r="J91" s="693">
        <v>0</v>
      </c>
      <c r="K91" s="693">
        <v>0</v>
      </c>
      <c r="L91" s="693">
        <v>0</v>
      </c>
      <c r="M91" s="693">
        <v>0</v>
      </c>
      <c r="N91" s="693">
        <v>0</v>
      </c>
      <c r="O91" s="693">
        <v>0</v>
      </c>
      <c r="P91" s="693">
        <v>0</v>
      </c>
      <c r="Q91" s="693">
        <v>0</v>
      </c>
      <c r="R91" s="693">
        <v>0</v>
      </c>
      <c r="S91" s="693">
        <v>0</v>
      </c>
      <c r="T91" s="693">
        <v>0</v>
      </c>
      <c r="U91" s="693">
        <v>0</v>
      </c>
      <c r="V91" s="693">
        <v>0</v>
      </c>
      <c r="W91" s="693">
        <v>0</v>
      </c>
      <c r="X91" s="693">
        <v>0</v>
      </c>
      <c r="Y91" s="693">
        <v>0</v>
      </c>
      <c r="Z91" s="693">
        <v>0</v>
      </c>
      <c r="AA91" s="693">
        <v>0</v>
      </c>
      <c r="AB91" s="693">
        <v>0</v>
      </c>
      <c r="AC91" s="693">
        <v>0</v>
      </c>
      <c r="AD91" s="693">
        <v>0</v>
      </c>
      <c r="AE91" s="693">
        <v>0</v>
      </c>
      <c r="AF91" s="693">
        <v>0</v>
      </c>
      <c r="AG91" s="693">
        <v>0</v>
      </c>
      <c r="AH91" s="693">
        <v>0</v>
      </c>
      <c r="AI91" s="693">
        <v>0</v>
      </c>
      <c r="AJ91" s="693">
        <v>0</v>
      </c>
      <c r="AK91" s="693">
        <v>0</v>
      </c>
      <c r="AL91" s="693">
        <v>0</v>
      </c>
      <c r="AM91" s="693">
        <v>0</v>
      </c>
      <c r="AN91" s="693">
        <v>0</v>
      </c>
      <c r="AO91" s="693">
        <v>0</v>
      </c>
      <c r="AP91" s="693">
        <v>0</v>
      </c>
      <c r="AQ91" s="693">
        <v>0</v>
      </c>
      <c r="AR91" s="693">
        <v>0</v>
      </c>
      <c r="AS91" s="693">
        <v>0</v>
      </c>
      <c r="AT91" s="693">
        <v>0</v>
      </c>
      <c r="AU91" s="693">
        <v>0</v>
      </c>
      <c r="AV91" s="693">
        <v>0</v>
      </c>
      <c r="AW91" s="693">
        <v>0</v>
      </c>
      <c r="AX91" s="693">
        <v>0</v>
      </c>
      <c r="AY91" s="693">
        <v>0</v>
      </c>
      <c r="AZ91" s="693">
        <v>0</v>
      </c>
      <c r="BA91" s="693">
        <v>0</v>
      </c>
      <c r="BB91" s="693">
        <v>0</v>
      </c>
      <c r="BC91" s="693">
        <v>0</v>
      </c>
      <c r="BD91" s="693">
        <v>0</v>
      </c>
      <c r="BE91" s="693">
        <v>0</v>
      </c>
      <c r="BF91" s="693">
        <v>0</v>
      </c>
      <c r="BG91" s="693">
        <v>0</v>
      </c>
      <c r="BH91" s="693">
        <v>0</v>
      </c>
      <c r="BI91" s="693">
        <v>0</v>
      </c>
      <c r="BJ91" s="693">
        <v>0</v>
      </c>
      <c r="BK91" s="693">
        <v>0</v>
      </c>
      <c r="BL91" s="693">
        <v>0</v>
      </c>
      <c r="BM91" s="693">
        <v>0</v>
      </c>
      <c r="BN91" s="693">
        <v>0</v>
      </c>
      <c r="BO91" s="693">
        <v>0</v>
      </c>
      <c r="BP91" s="693">
        <v>0</v>
      </c>
      <c r="BQ91" s="693">
        <v>0</v>
      </c>
      <c r="BR91" s="693">
        <v>0</v>
      </c>
      <c r="BS91" s="693">
        <v>0</v>
      </c>
      <c r="BT91" s="693">
        <v>0</v>
      </c>
      <c r="BU91" s="693">
        <v>0</v>
      </c>
      <c r="BV91" s="693">
        <v>0</v>
      </c>
      <c r="BW91" s="693">
        <v>0</v>
      </c>
      <c r="BX91" s="693">
        <v>0</v>
      </c>
      <c r="BY91" s="693">
        <v>0</v>
      </c>
      <c r="BZ91" s="693">
        <v>0</v>
      </c>
      <c r="CA91" s="693">
        <v>0</v>
      </c>
      <c r="CB91" s="693">
        <v>0</v>
      </c>
      <c r="CC91" s="693">
        <v>0</v>
      </c>
      <c r="CD91" s="693">
        <v>0</v>
      </c>
      <c r="CE91" s="693">
        <v>0</v>
      </c>
      <c r="CF91" s="693">
        <v>0</v>
      </c>
      <c r="CG91" s="693">
        <v>0</v>
      </c>
      <c r="CH91" s="693">
        <v>0</v>
      </c>
      <c r="CI91" s="693">
        <v>0</v>
      </c>
      <c r="CJ91" s="693">
        <v>0</v>
      </c>
      <c r="CK91" s="693">
        <v>0</v>
      </c>
      <c r="CL91" s="693">
        <v>0</v>
      </c>
      <c r="CM91" s="693">
        <v>0</v>
      </c>
      <c r="CN91" s="693">
        <v>0</v>
      </c>
      <c r="CO91" s="693">
        <v>0</v>
      </c>
      <c r="CP91" s="693">
        <v>0</v>
      </c>
      <c r="CQ91" s="693">
        <v>0</v>
      </c>
      <c r="CR91" s="693">
        <v>0</v>
      </c>
      <c r="CS91" s="693">
        <v>0</v>
      </c>
      <c r="CT91" s="693">
        <v>0</v>
      </c>
      <c r="CU91" s="693">
        <v>0</v>
      </c>
      <c r="CV91" s="693">
        <v>0</v>
      </c>
      <c r="CW91" s="693">
        <v>0</v>
      </c>
      <c r="CX91" s="693">
        <v>0</v>
      </c>
      <c r="CY91" s="693">
        <v>0</v>
      </c>
      <c r="CZ91" s="693">
        <v>0</v>
      </c>
      <c r="DA91" s="693">
        <v>0</v>
      </c>
      <c r="DB91" s="693">
        <v>0</v>
      </c>
      <c r="DC91" s="693">
        <v>0</v>
      </c>
      <c r="DD91" s="693">
        <v>0</v>
      </c>
      <c r="DE91" s="693">
        <v>0</v>
      </c>
      <c r="DF91" s="693">
        <v>0</v>
      </c>
      <c r="DG91" s="693">
        <v>0</v>
      </c>
      <c r="DH91" s="693">
        <v>0</v>
      </c>
      <c r="DI91" s="693">
        <v>0</v>
      </c>
      <c r="DJ91" s="693">
        <v>0</v>
      </c>
      <c r="DK91" s="693">
        <v>0</v>
      </c>
      <c r="DL91" s="693">
        <v>0</v>
      </c>
      <c r="DM91" s="693">
        <v>0</v>
      </c>
      <c r="DN91" s="693">
        <v>0</v>
      </c>
      <c r="DO91" s="693">
        <v>0</v>
      </c>
      <c r="DP91" s="693">
        <v>0</v>
      </c>
      <c r="DQ91" s="693">
        <v>0</v>
      </c>
      <c r="DR91" s="693">
        <v>0</v>
      </c>
      <c r="DS91" s="693">
        <v>0</v>
      </c>
      <c r="DT91" s="693">
        <v>0</v>
      </c>
      <c r="DU91" s="693">
        <v>0</v>
      </c>
      <c r="DV91" s="693">
        <v>0</v>
      </c>
      <c r="DW91" s="693">
        <v>0</v>
      </c>
      <c r="DX91" s="693">
        <v>0</v>
      </c>
      <c r="DY91" s="693">
        <v>0</v>
      </c>
      <c r="DZ91" s="693">
        <v>0</v>
      </c>
      <c r="EA91" s="693">
        <v>0</v>
      </c>
      <c r="EB91" s="693">
        <v>0</v>
      </c>
      <c r="EC91" s="693">
        <v>0</v>
      </c>
      <c r="ED91" s="693">
        <v>0</v>
      </c>
      <c r="EE91" s="693">
        <v>0</v>
      </c>
      <c r="EF91" s="693">
        <v>0</v>
      </c>
      <c r="EG91" s="693">
        <v>0</v>
      </c>
      <c r="EH91" s="693">
        <v>0</v>
      </c>
      <c r="EI91" s="693">
        <v>0</v>
      </c>
      <c r="EJ91" s="693">
        <v>0</v>
      </c>
      <c r="EK91" s="693">
        <v>0</v>
      </c>
      <c r="EL91" s="693">
        <v>0</v>
      </c>
      <c r="EM91" s="693">
        <v>0</v>
      </c>
      <c r="EN91" s="693">
        <v>0</v>
      </c>
      <c r="EO91" s="693">
        <v>0</v>
      </c>
      <c r="EP91" s="693">
        <v>0</v>
      </c>
      <c r="EQ91" s="693">
        <v>0</v>
      </c>
      <c r="ER91" s="693">
        <v>0</v>
      </c>
      <c r="ES91" s="693">
        <v>0</v>
      </c>
      <c r="ET91" s="693">
        <v>0</v>
      </c>
      <c r="EU91" s="693">
        <v>0</v>
      </c>
      <c r="EV91" s="693">
        <v>0</v>
      </c>
      <c r="EW91" s="693">
        <v>0</v>
      </c>
      <c r="EX91" s="693">
        <v>0</v>
      </c>
      <c r="EY91" s="693">
        <v>0</v>
      </c>
      <c r="EZ91" s="693">
        <v>0</v>
      </c>
      <c r="FA91" s="693">
        <v>0</v>
      </c>
      <c r="FB91" s="693">
        <v>0</v>
      </c>
      <c r="FC91" s="693">
        <v>0</v>
      </c>
      <c r="FD91" s="693">
        <v>0</v>
      </c>
      <c r="FE91" s="693">
        <v>0</v>
      </c>
      <c r="FF91" s="693">
        <v>0</v>
      </c>
      <c r="FG91" s="693">
        <v>0</v>
      </c>
      <c r="FH91" s="693">
        <v>0</v>
      </c>
      <c r="FI91" s="693">
        <v>0</v>
      </c>
      <c r="FJ91" s="693">
        <v>0</v>
      </c>
      <c r="FK91" s="693">
        <v>0</v>
      </c>
      <c r="FL91" s="693">
        <v>0</v>
      </c>
      <c r="FM91" s="693">
        <v>0</v>
      </c>
      <c r="FN91" s="693">
        <v>0</v>
      </c>
      <c r="FO91" s="693">
        <v>0</v>
      </c>
      <c r="FP91" s="693">
        <v>0</v>
      </c>
      <c r="FQ91" s="693">
        <v>0</v>
      </c>
      <c r="FR91" s="693">
        <v>0</v>
      </c>
      <c r="FS91" s="693">
        <v>0</v>
      </c>
      <c r="FT91" s="693">
        <v>0</v>
      </c>
      <c r="FU91" s="693">
        <v>0</v>
      </c>
      <c r="FV91" s="693">
        <v>0</v>
      </c>
      <c r="FW91" s="693">
        <v>0</v>
      </c>
      <c r="FX91" s="693">
        <v>0</v>
      </c>
      <c r="FY91" s="693">
        <v>0</v>
      </c>
      <c r="FZ91" s="693">
        <v>0</v>
      </c>
      <c r="GA91" s="693">
        <v>0</v>
      </c>
      <c r="GB91" s="693">
        <v>0</v>
      </c>
      <c r="GD91" s="1085" t="s">
        <v>420</v>
      </c>
    </row>
    <row r="92" spans="1:186" s="1073" customFormat="1" outlineLevel="1" x14ac:dyDescent="0.2">
      <c r="A92" s="984">
        <v>0</v>
      </c>
      <c r="B92" s="718">
        <v>0</v>
      </c>
      <c r="C92" s="718">
        <v>0</v>
      </c>
      <c r="E92" s="693">
        <v>0</v>
      </c>
      <c r="F92" s="693">
        <v>0</v>
      </c>
      <c r="G92" s="693">
        <v>0</v>
      </c>
      <c r="H92" s="693">
        <v>0</v>
      </c>
      <c r="I92" s="693">
        <v>0</v>
      </c>
      <c r="J92" s="693">
        <v>0</v>
      </c>
      <c r="K92" s="693">
        <v>0</v>
      </c>
      <c r="L92" s="693">
        <v>0</v>
      </c>
      <c r="M92" s="693">
        <v>0</v>
      </c>
      <c r="N92" s="693">
        <v>0</v>
      </c>
      <c r="O92" s="693">
        <v>0</v>
      </c>
      <c r="P92" s="693">
        <v>0</v>
      </c>
      <c r="Q92" s="693">
        <v>0</v>
      </c>
      <c r="R92" s="693">
        <v>0</v>
      </c>
      <c r="S92" s="693">
        <v>0</v>
      </c>
      <c r="T92" s="693">
        <v>0</v>
      </c>
      <c r="U92" s="693">
        <v>0</v>
      </c>
      <c r="V92" s="693">
        <v>0</v>
      </c>
      <c r="W92" s="693">
        <v>0</v>
      </c>
      <c r="X92" s="693">
        <v>0</v>
      </c>
      <c r="Y92" s="693">
        <v>0</v>
      </c>
      <c r="Z92" s="693">
        <v>0</v>
      </c>
      <c r="AA92" s="693">
        <v>0</v>
      </c>
      <c r="AB92" s="693">
        <v>0</v>
      </c>
      <c r="AC92" s="693">
        <v>0</v>
      </c>
      <c r="AD92" s="693">
        <v>0</v>
      </c>
      <c r="AE92" s="693">
        <v>0</v>
      </c>
      <c r="AF92" s="693">
        <v>0</v>
      </c>
      <c r="AG92" s="693">
        <v>0</v>
      </c>
      <c r="AH92" s="693">
        <v>0</v>
      </c>
      <c r="AI92" s="693">
        <v>0</v>
      </c>
      <c r="AJ92" s="693">
        <v>0</v>
      </c>
      <c r="AK92" s="693">
        <v>0</v>
      </c>
      <c r="AL92" s="693">
        <v>0</v>
      </c>
      <c r="AM92" s="693">
        <v>0</v>
      </c>
      <c r="AN92" s="693">
        <v>0</v>
      </c>
      <c r="AO92" s="693">
        <v>0</v>
      </c>
      <c r="AP92" s="693">
        <v>0</v>
      </c>
      <c r="AQ92" s="693">
        <v>0</v>
      </c>
      <c r="AR92" s="693">
        <v>0</v>
      </c>
      <c r="AS92" s="693">
        <v>0</v>
      </c>
      <c r="AT92" s="693">
        <v>0</v>
      </c>
      <c r="AU92" s="693">
        <v>0</v>
      </c>
      <c r="AV92" s="693">
        <v>0</v>
      </c>
      <c r="AW92" s="693">
        <v>0</v>
      </c>
      <c r="AX92" s="693">
        <v>0</v>
      </c>
      <c r="AY92" s="693">
        <v>0</v>
      </c>
      <c r="AZ92" s="693">
        <v>0</v>
      </c>
      <c r="BA92" s="693">
        <v>0</v>
      </c>
      <c r="BB92" s="693">
        <v>0</v>
      </c>
      <c r="BC92" s="693">
        <v>0</v>
      </c>
      <c r="BD92" s="693">
        <v>0</v>
      </c>
      <c r="BE92" s="693">
        <v>0</v>
      </c>
      <c r="BF92" s="693">
        <v>0</v>
      </c>
      <c r="BG92" s="693">
        <v>0</v>
      </c>
      <c r="BH92" s="693">
        <v>0</v>
      </c>
      <c r="BI92" s="693">
        <v>0</v>
      </c>
      <c r="BJ92" s="693">
        <v>0</v>
      </c>
      <c r="BK92" s="693">
        <v>0</v>
      </c>
      <c r="BL92" s="693">
        <v>0</v>
      </c>
      <c r="BM92" s="693">
        <v>0</v>
      </c>
      <c r="BN92" s="693">
        <v>0</v>
      </c>
      <c r="BO92" s="693">
        <v>0</v>
      </c>
      <c r="BP92" s="693">
        <v>0</v>
      </c>
      <c r="BQ92" s="693">
        <v>0</v>
      </c>
      <c r="BR92" s="693">
        <v>0</v>
      </c>
      <c r="BS92" s="693">
        <v>0</v>
      </c>
      <c r="BT92" s="693">
        <v>0</v>
      </c>
      <c r="BU92" s="693">
        <v>0</v>
      </c>
      <c r="BV92" s="693">
        <v>0</v>
      </c>
      <c r="BW92" s="693">
        <v>0</v>
      </c>
      <c r="BX92" s="693">
        <v>0</v>
      </c>
      <c r="BY92" s="693">
        <v>0</v>
      </c>
      <c r="BZ92" s="693">
        <v>0</v>
      </c>
      <c r="CA92" s="693">
        <v>0</v>
      </c>
      <c r="CB92" s="693">
        <v>0</v>
      </c>
      <c r="CC92" s="693">
        <v>0</v>
      </c>
      <c r="CD92" s="693">
        <v>0</v>
      </c>
      <c r="CE92" s="693">
        <v>0</v>
      </c>
      <c r="CF92" s="693">
        <v>0</v>
      </c>
      <c r="CG92" s="693">
        <v>0</v>
      </c>
      <c r="CH92" s="693">
        <v>0</v>
      </c>
      <c r="CI92" s="693">
        <v>0</v>
      </c>
      <c r="CJ92" s="693">
        <v>0</v>
      </c>
      <c r="CK92" s="693">
        <v>0</v>
      </c>
      <c r="CL92" s="693">
        <v>0</v>
      </c>
      <c r="CM92" s="693">
        <v>0</v>
      </c>
      <c r="CN92" s="693">
        <v>0</v>
      </c>
      <c r="CO92" s="693">
        <v>0</v>
      </c>
      <c r="CP92" s="693">
        <v>0</v>
      </c>
      <c r="CQ92" s="693">
        <v>0</v>
      </c>
      <c r="CR92" s="693">
        <v>0</v>
      </c>
      <c r="CS92" s="693">
        <v>0</v>
      </c>
      <c r="CT92" s="693">
        <v>0</v>
      </c>
      <c r="CU92" s="693">
        <v>0</v>
      </c>
      <c r="CV92" s="693">
        <v>0</v>
      </c>
      <c r="CW92" s="693">
        <v>0</v>
      </c>
      <c r="CX92" s="693">
        <v>0</v>
      </c>
      <c r="CY92" s="693">
        <v>0</v>
      </c>
      <c r="CZ92" s="693">
        <v>0</v>
      </c>
      <c r="DA92" s="693">
        <v>0</v>
      </c>
      <c r="DB92" s="693">
        <v>0</v>
      </c>
      <c r="DC92" s="693">
        <v>0</v>
      </c>
      <c r="DD92" s="693">
        <v>0</v>
      </c>
      <c r="DE92" s="693">
        <v>0</v>
      </c>
      <c r="DF92" s="693">
        <v>0</v>
      </c>
      <c r="DG92" s="693">
        <v>0</v>
      </c>
      <c r="DH92" s="693">
        <v>0</v>
      </c>
      <c r="DI92" s="693">
        <v>0</v>
      </c>
      <c r="DJ92" s="693">
        <v>0</v>
      </c>
      <c r="DK92" s="693">
        <v>0</v>
      </c>
      <c r="DL92" s="693">
        <v>0</v>
      </c>
      <c r="DM92" s="693">
        <v>0</v>
      </c>
      <c r="DN92" s="693">
        <v>0</v>
      </c>
      <c r="DO92" s="693">
        <v>0</v>
      </c>
      <c r="DP92" s="693">
        <v>0</v>
      </c>
      <c r="DQ92" s="693">
        <v>0</v>
      </c>
      <c r="DR92" s="693">
        <v>0</v>
      </c>
      <c r="DS92" s="693">
        <v>0</v>
      </c>
      <c r="DT92" s="693">
        <v>0</v>
      </c>
      <c r="DU92" s="693">
        <v>0</v>
      </c>
      <c r="DV92" s="693">
        <v>0</v>
      </c>
      <c r="DW92" s="693">
        <v>0</v>
      </c>
      <c r="DX92" s="693">
        <v>0</v>
      </c>
      <c r="DY92" s="693">
        <v>0</v>
      </c>
      <c r="DZ92" s="693">
        <v>0</v>
      </c>
      <c r="EA92" s="693">
        <v>0</v>
      </c>
      <c r="EB92" s="693">
        <v>0</v>
      </c>
      <c r="EC92" s="693">
        <v>0</v>
      </c>
      <c r="ED92" s="693">
        <v>0</v>
      </c>
      <c r="EE92" s="693">
        <v>0</v>
      </c>
      <c r="EF92" s="693">
        <v>0</v>
      </c>
      <c r="EG92" s="693">
        <v>0</v>
      </c>
      <c r="EH92" s="693">
        <v>0</v>
      </c>
      <c r="EI92" s="693">
        <v>0</v>
      </c>
      <c r="EJ92" s="693">
        <v>0</v>
      </c>
      <c r="EK92" s="693">
        <v>0</v>
      </c>
      <c r="EL92" s="693">
        <v>0</v>
      </c>
      <c r="EM92" s="693">
        <v>0</v>
      </c>
      <c r="EN92" s="693">
        <v>0</v>
      </c>
      <c r="EO92" s="693">
        <v>0</v>
      </c>
      <c r="EP92" s="693">
        <v>0</v>
      </c>
      <c r="EQ92" s="693">
        <v>0</v>
      </c>
      <c r="ER92" s="693">
        <v>0</v>
      </c>
      <c r="ES92" s="693">
        <v>0</v>
      </c>
      <c r="ET92" s="693">
        <v>0</v>
      </c>
      <c r="EU92" s="693">
        <v>0</v>
      </c>
      <c r="EV92" s="693">
        <v>0</v>
      </c>
      <c r="EW92" s="693">
        <v>0</v>
      </c>
      <c r="EX92" s="693">
        <v>0</v>
      </c>
      <c r="EY92" s="693">
        <v>0</v>
      </c>
      <c r="EZ92" s="693">
        <v>0</v>
      </c>
      <c r="FA92" s="693">
        <v>0</v>
      </c>
      <c r="FB92" s="693">
        <v>0</v>
      </c>
      <c r="FC92" s="693">
        <v>0</v>
      </c>
      <c r="FD92" s="693">
        <v>0</v>
      </c>
      <c r="FE92" s="693">
        <v>0</v>
      </c>
      <c r="FF92" s="693">
        <v>0</v>
      </c>
      <c r="FG92" s="693">
        <v>0</v>
      </c>
      <c r="FH92" s="693">
        <v>0</v>
      </c>
      <c r="FI92" s="693">
        <v>0</v>
      </c>
      <c r="FJ92" s="693">
        <v>0</v>
      </c>
      <c r="FK92" s="693">
        <v>0</v>
      </c>
      <c r="FL92" s="693">
        <v>0</v>
      </c>
      <c r="FM92" s="693">
        <v>0</v>
      </c>
      <c r="FN92" s="693">
        <v>0</v>
      </c>
      <c r="FO92" s="693">
        <v>0</v>
      </c>
      <c r="FP92" s="693">
        <v>0</v>
      </c>
      <c r="FQ92" s="693">
        <v>0</v>
      </c>
      <c r="FR92" s="693">
        <v>0</v>
      </c>
      <c r="FS92" s="693">
        <v>0</v>
      </c>
      <c r="FT92" s="693">
        <v>0</v>
      </c>
      <c r="FU92" s="693">
        <v>0</v>
      </c>
      <c r="FV92" s="693">
        <v>0</v>
      </c>
      <c r="FW92" s="693">
        <v>0</v>
      </c>
      <c r="FX92" s="693">
        <v>0</v>
      </c>
      <c r="FY92" s="693">
        <v>0</v>
      </c>
      <c r="FZ92" s="693">
        <v>0</v>
      </c>
      <c r="GA92" s="693">
        <v>0</v>
      </c>
      <c r="GB92" s="693">
        <v>0</v>
      </c>
      <c r="GD92" s="1085" t="s">
        <v>420</v>
      </c>
    </row>
    <row r="93" spans="1:186" s="1073" customFormat="1" outlineLevel="1" x14ac:dyDescent="0.2">
      <c r="A93" s="985">
        <v>0</v>
      </c>
      <c r="B93" s="719">
        <v>0</v>
      </c>
      <c r="C93" s="719">
        <v>0</v>
      </c>
      <c r="E93" s="724">
        <v>0</v>
      </c>
      <c r="F93" s="724">
        <v>0</v>
      </c>
      <c r="G93" s="724">
        <v>0</v>
      </c>
      <c r="H93" s="724">
        <v>0</v>
      </c>
      <c r="I93" s="724">
        <v>0</v>
      </c>
      <c r="J93" s="724">
        <v>0</v>
      </c>
      <c r="K93" s="724">
        <v>0</v>
      </c>
      <c r="L93" s="724">
        <v>0</v>
      </c>
      <c r="M93" s="724">
        <v>0</v>
      </c>
      <c r="N93" s="724">
        <v>0</v>
      </c>
      <c r="O93" s="724">
        <v>0</v>
      </c>
      <c r="P93" s="724">
        <v>0</v>
      </c>
      <c r="Q93" s="724">
        <v>0</v>
      </c>
      <c r="R93" s="724">
        <v>0</v>
      </c>
      <c r="S93" s="724">
        <v>0</v>
      </c>
      <c r="T93" s="724">
        <v>0</v>
      </c>
      <c r="U93" s="724">
        <v>0</v>
      </c>
      <c r="V93" s="724">
        <v>0</v>
      </c>
      <c r="W93" s="724">
        <v>0</v>
      </c>
      <c r="X93" s="724">
        <v>0</v>
      </c>
      <c r="Y93" s="724">
        <v>0</v>
      </c>
      <c r="Z93" s="724">
        <v>0</v>
      </c>
      <c r="AA93" s="724">
        <v>0</v>
      </c>
      <c r="AB93" s="724">
        <v>0</v>
      </c>
      <c r="AC93" s="724">
        <v>0</v>
      </c>
      <c r="AD93" s="724">
        <v>0</v>
      </c>
      <c r="AE93" s="724">
        <v>0</v>
      </c>
      <c r="AF93" s="724">
        <v>0</v>
      </c>
      <c r="AG93" s="724">
        <v>0</v>
      </c>
      <c r="AH93" s="724">
        <v>0</v>
      </c>
      <c r="AI93" s="724">
        <v>0</v>
      </c>
      <c r="AJ93" s="724">
        <v>0</v>
      </c>
      <c r="AK93" s="724">
        <v>0</v>
      </c>
      <c r="AL93" s="724">
        <v>0</v>
      </c>
      <c r="AM93" s="724">
        <v>0</v>
      </c>
      <c r="AN93" s="724">
        <v>0</v>
      </c>
      <c r="AO93" s="724">
        <v>0</v>
      </c>
      <c r="AP93" s="724">
        <v>0</v>
      </c>
      <c r="AQ93" s="724">
        <v>0</v>
      </c>
      <c r="AR93" s="724">
        <v>0</v>
      </c>
      <c r="AS93" s="724">
        <v>0</v>
      </c>
      <c r="AT93" s="724">
        <v>0</v>
      </c>
      <c r="AU93" s="724">
        <v>0</v>
      </c>
      <c r="AV93" s="724">
        <v>0</v>
      </c>
      <c r="AW93" s="724">
        <v>0</v>
      </c>
      <c r="AX93" s="724">
        <v>0</v>
      </c>
      <c r="AY93" s="724">
        <v>0</v>
      </c>
      <c r="AZ93" s="724">
        <v>0</v>
      </c>
      <c r="BA93" s="724">
        <v>0</v>
      </c>
      <c r="BB93" s="724">
        <v>0</v>
      </c>
      <c r="BC93" s="724">
        <v>0</v>
      </c>
      <c r="BD93" s="724">
        <v>0</v>
      </c>
      <c r="BE93" s="724">
        <v>0</v>
      </c>
      <c r="BF93" s="724">
        <v>0</v>
      </c>
      <c r="BG93" s="724">
        <v>0</v>
      </c>
      <c r="BH93" s="724">
        <v>0</v>
      </c>
      <c r="BI93" s="724">
        <v>0</v>
      </c>
      <c r="BJ93" s="724">
        <v>0</v>
      </c>
      <c r="BK93" s="724">
        <v>0</v>
      </c>
      <c r="BL93" s="724">
        <v>0</v>
      </c>
      <c r="BM93" s="724">
        <v>0</v>
      </c>
      <c r="BN93" s="724">
        <v>0</v>
      </c>
      <c r="BO93" s="724">
        <v>0</v>
      </c>
      <c r="BP93" s="724">
        <v>0</v>
      </c>
      <c r="BQ93" s="724">
        <v>0</v>
      </c>
      <c r="BR93" s="724">
        <v>0</v>
      </c>
      <c r="BS93" s="724">
        <v>0</v>
      </c>
      <c r="BT93" s="724">
        <v>0</v>
      </c>
      <c r="BU93" s="724">
        <v>0</v>
      </c>
      <c r="BV93" s="724">
        <v>0</v>
      </c>
      <c r="BW93" s="724">
        <v>0</v>
      </c>
      <c r="BX93" s="724">
        <v>0</v>
      </c>
      <c r="BY93" s="724">
        <v>0</v>
      </c>
      <c r="BZ93" s="724">
        <v>0</v>
      </c>
      <c r="CA93" s="724">
        <v>0</v>
      </c>
      <c r="CB93" s="724">
        <v>0</v>
      </c>
      <c r="CC93" s="724">
        <v>0</v>
      </c>
      <c r="CD93" s="724">
        <v>0</v>
      </c>
      <c r="CE93" s="724">
        <v>0</v>
      </c>
      <c r="CF93" s="724">
        <v>0</v>
      </c>
      <c r="CG93" s="724">
        <v>0</v>
      </c>
      <c r="CH93" s="724">
        <v>0</v>
      </c>
      <c r="CI93" s="724">
        <v>0</v>
      </c>
      <c r="CJ93" s="724">
        <v>0</v>
      </c>
      <c r="CK93" s="724">
        <v>0</v>
      </c>
      <c r="CL93" s="724">
        <v>0</v>
      </c>
      <c r="CM93" s="724">
        <v>0</v>
      </c>
      <c r="CN93" s="724">
        <v>0</v>
      </c>
      <c r="CO93" s="724">
        <v>0</v>
      </c>
      <c r="CP93" s="724">
        <v>0</v>
      </c>
      <c r="CQ93" s="724">
        <v>0</v>
      </c>
      <c r="CR93" s="724">
        <v>0</v>
      </c>
      <c r="CS93" s="724">
        <v>0</v>
      </c>
      <c r="CT93" s="724">
        <v>0</v>
      </c>
      <c r="CU93" s="724">
        <v>0</v>
      </c>
      <c r="CV93" s="724">
        <v>0</v>
      </c>
      <c r="CW93" s="724">
        <v>0</v>
      </c>
      <c r="CX93" s="724">
        <v>0</v>
      </c>
      <c r="CY93" s="724">
        <v>0</v>
      </c>
      <c r="CZ93" s="724">
        <v>0</v>
      </c>
      <c r="DA93" s="724">
        <v>0</v>
      </c>
      <c r="DB93" s="724">
        <v>0</v>
      </c>
      <c r="DC93" s="724">
        <v>0</v>
      </c>
      <c r="DD93" s="724">
        <v>0</v>
      </c>
      <c r="DE93" s="724">
        <v>0</v>
      </c>
      <c r="DF93" s="724">
        <v>0</v>
      </c>
      <c r="DG93" s="724">
        <v>0</v>
      </c>
      <c r="DH93" s="724">
        <v>0</v>
      </c>
      <c r="DI93" s="724">
        <v>0</v>
      </c>
      <c r="DJ93" s="724">
        <v>0</v>
      </c>
      <c r="DK93" s="724">
        <v>0</v>
      </c>
      <c r="DL93" s="724">
        <v>0</v>
      </c>
      <c r="DM93" s="724">
        <v>0</v>
      </c>
      <c r="DN93" s="724">
        <v>0</v>
      </c>
      <c r="DO93" s="724">
        <v>0</v>
      </c>
      <c r="DP93" s="724">
        <v>0</v>
      </c>
      <c r="DQ93" s="724">
        <v>0</v>
      </c>
      <c r="DR93" s="724">
        <v>0</v>
      </c>
      <c r="DS93" s="724">
        <v>0</v>
      </c>
      <c r="DT93" s="724">
        <v>0</v>
      </c>
      <c r="DU93" s="724">
        <v>0</v>
      </c>
      <c r="DV93" s="724">
        <v>0</v>
      </c>
      <c r="DW93" s="724">
        <v>0</v>
      </c>
      <c r="DX93" s="724">
        <v>0</v>
      </c>
      <c r="DY93" s="724">
        <v>0</v>
      </c>
      <c r="DZ93" s="724">
        <v>0</v>
      </c>
      <c r="EA93" s="724">
        <v>0</v>
      </c>
      <c r="EB93" s="724">
        <v>0</v>
      </c>
      <c r="EC93" s="724">
        <v>0</v>
      </c>
      <c r="ED93" s="724">
        <v>0</v>
      </c>
      <c r="EE93" s="724">
        <v>0</v>
      </c>
      <c r="EF93" s="724">
        <v>0</v>
      </c>
      <c r="EG93" s="724">
        <v>0</v>
      </c>
      <c r="EH93" s="724">
        <v>0</v>
      </c>
      <c r="EI93" s="724">
        <v>0</v>
      </c>
      <c r="EJ93" s="724">
        <v>0</v>
      </c>
      <c r="EK93" s="724">
        <v>0</v>
      </c>
      <c r="EL93" s="724">
        <v>0</v>
      </c>
      <c r="EM93" s="724">
        <v>0</v>
      </c>
      <c r="EN93" s="724">
        <v>0</v>
      </c>
      <c r="EO93" s="724">
        <v>0</v>
      </c>
      <c r="EP93" s="724">
        <v>0</v>
      </c>
      <c r="EQ93" s="724">
        <v>0</v>
      </c>
      <c r="ER93" s="724">
        <v>0</v>
      </c>
      <c r="ES93" s="724">
        <v>0</v>
      </c>
      <c r="ET93" s="724">
        <v>0</v>
      </c>
      <c r="EU93" s="724">
        <v>0</v>
      </c>
      <c r="EV93" s="724">
        <v>0</v>
      </c>
      <c r="EW93" s="724">
        <v>0</v>
      </c>
      <c r="EX93" s="724">
        <v>0</v>
      </c>
      <c r="EY93" s="724">
        <v>0</v>
      </c>
      <c r="EZ93" s="724">
        <v>0</v>
      </c>
      <c r="FA93" s="724">
        <v>0</v>
      </c>
      <c r="FB93" s="724">
        <v>0</v>
      </c>
      <c r="FC93" s="724">
        <v>0</v>
      </c>
      <c r="FD93" s="724">
        <v>0</v>
      </c>
      <c r="FE93" s="724">
        <v>0</v>
      </c>
      <c r="FF93" s="724">
        <v>0</v>
      </c>
      <c r="FG93" s="724">
        <v>0</v>
      </c>
      <c r="FH93" s="724">
        <v>0</v>
      </c>
      <c r="FI93" s="724">
        <v>0</v>
      </c>
      <c r="FJ93" s="724">
        <v>0</v>
      </c>
      <c r="FK93" s="724">
        <v>0</v>
      </c>
      <c r="FL93" s="724">
        <v>0</v>
      </c>
      <c r="FM93" s="724">
        <v>0</v>
      </c>
      <c r="FN93" s="724">
        <v>0</v>
      </c>
      <c r="FO93" s="724">
        <v>0</v>
      </c>
      <c r="FP93" s="724">
        <v>0</v>
      </c>
      <c r="FQ93" s="724">
        <v>0</v>
      </c>
      <c r="FR93" s="724">
        <v>0</v>
      </c>
      <c r="FS93" s="724">
        <v>0</v>
      </c>
      <c r="FT93" s="724">
        <v>0</v>
      </c>
      <c r="FU93" s="724">
        <v>0</v>
      </c>
      <c r="FV93" s="724">
        <v>0</v>
      </c>
      <c r="FW93" s="724">
        <v>0</v>
      </c>
      <c r="FX93" s="724">
        <v>0</v>
      </c>
      <c r="FY93" s="724">
        <v>0</v>
      </c>
      <c r="FZ93" s="724">
        <v>0</v>
      </c>
      <c r="GA93" s="724">
        <v>0</v>
      </c>
      <c r="GB93" s="724">
        <v>0</v>
      </c>
      <c r="GD93" s="1085" t="s">
        <v>420</v>
      </c>
    </row>
    <row r="94" spans="1:186" s="1073" customFormat="1" ht="15" outlineLevel="1" x14ac:dyDescent="0.25">
      <c r="A94" s="731" t="s">
        <v>1429</v>
      </c>
      <c r="B94" s="914" t="s">
        <v>499</v>
      </c>
      <c r="C94" s="915" t="s">
        <v>500</v>
      </c>
      <c r="E94" s="723"/>
      <c r="F94" s="723"/>
      <c r="G94" s="723"/>
      <c r="H94" s="723"/>
      <c r="I94" s="723"/>
      <c r="J94" s="723"/>
      <c r="K94" s="723"/>
      <c r="L94" s="723"/>
      <c r="M94" s="723"/>
      <c r="N94" s="723"/>
      <c r="O94" s="723"/>
      <c r="P94" s="723"/>
      <c r="Q94" s="723"/>
      <c r="R94" s="723"/>
      <c r="S94" s="723"/>
      <c r="T94" s="723"/>
      <c r="U94" s="723"/>
      <c r="V94" s="723"/>
      <c r="W94" s="723"/>
      <c r="X94" s="723"/>
      <c r="Y94" s="723"/>
      <c r="Z94" s="723"/>
      <c r="AA94" s="723"/>
      <c r="AB94" s="723"/>
      <c r="AC94" s="723"/>
      <c r="AD94" s="723"/>
      <c r="AE94" s="723"/>
      <c r="AF94" s="723"/>
      <c r="AG94" s="723"/>
      <c r="AH94" s="723"/>
      <c r="AI94" s="723"/>
      <c r="AJ94" s="723"/>
      <c r="AK94" s="723"/>
      <c r="AL94" s="723"/>
      <c r="AM94" s="723"/>
      <c r="AN94" s="723"/>
      <c r="AO94" s="723"/>
      <c r="AP94" s="723"/>
      <c r="AQ94" s="723"/>
      <c r="AR94" s="723"/>
      <c r="AS94" s="723"/>
      <c r="AT94" s="723"/>
      <c r="AU94" s="723"/>
      <c r="AV94" s="723"/>
      <c r="AW94" s="723"/>
      <c r="AX94" s="723"/>
      <c r="AY94" s="723"/>
      <c r="AZ94" s="723"/>
      <c r="BA94" s="723"/>
      <c r="BB94" s="723"/>
      <c r="BC94" s="723"/>
      <c r="BD94" s="723"/>
      <c r="BE94" s="723"/>
      <c r="BF94" s="723"/>
      <c r="BG94" s="723"/>
      <c r="BH94" s="723"/>
      <c r="BI94" s="723"/>
      <c r="BJ94" s="723"/>
      <c r="BK94" s="723"/>
      <c r="BL94" s="723"/>
      <c r="BM94" s="723"/>
      <c r="BN94" s="723"/>
      <c r="BO94" s="723"/>
      <c r="BP94" s="723"/>
      <c r="BQ94" s="723"/>
      <c r="BR94" s="723"/>
      <c r="BS94" s="723"/>
      <c r="BT94" s="723"/>
      <c r="BU94" s="723"/>
      <c r="BV94" s="723"/>
      <c r="BW94" s="723"/>
      <c r="BX94" s="723"/>
      <c r="BY94" s="723"/>
      <c r="BZ94" s="723"/>
      <c r="CA94" s="723"/>
      <c r="CB94" s="723"/>
      <c r="CC94" s="723"/>
      <c r="CD94" s="723"/>
      <c r="CE94" s="723"/>
      <c r="CF94" s="723"/>
      <c r="CG94" s="723"/>
      <c r="CH94" s="723"/>
      <c r="CI94" s="723"/>
      <c r="CJ94" s="723"/>
      <c r="CK94" s="723"/>
      <c r="CL94" s="723"/>
      <c r="CM94" s="723"/>
      <c r="CN94" s="723"/>
      <c r="CO94" s="723"/>
      <c r="CP94" s="723"/>
      <c r="CQ94" s="723"/>
      <c r="CR94" s="723"/>
      <c r="CS94" s="723"/>
      <c r="CT94" s="723"/>
      <c r="CU94" s="723"/>
      <c r="CV94" s="723"/>
      <c r="CW94" s="723"/>
      <c r="CX94" s="723"/>
      <c r="CY94" s="723"/>
      <c r="CZ94" s="723"/>
      <c r="DA94" s="723"/>
      <c r="DB94" s="723"/>
      <c r="DC94" s="723"/>
      <c r="DD94" s="723"/>
      <c r="DE94" s="723"/>
      <c r="DF94" s="723"/>
      <c r="DG94" s="723"/>
      <c r="DH94" s="723"/>
      <c r="DI94" s="723"/>
      <c r="DJ94" s="723"/>
      <c r="DK94" s="723"/>
      <c r="DL94" s="723"/>
      <c r="DM94" s="723"/>
      <c r="DN94" s="723"/>
      <c r="DO94" s="723"/>
      <c r="DP94" s="723"/>
      <c r="DQ94" s="723"/>
      <c r="DR94" s="723"/>
      <c r="DS94" s="723"/>
      <c r="DT94" s="723"/>
      <c r="DU94" s="723"/>
      <c r="DV94" s="723"/>
      <c r="DW94" s="723"/>
      <c r="DX94" s="723"/>
      <c r="DY94" s="723"/>
      <c r="DZ94" s="723"/>
      <c r="EA94" s="723"/>
      <c r="EB94" s="723"/>
      <c r="EC94" s="723"/>
      <c r="ED94" s="723"/>
      <c r="EE94" s="723"/>
      <c r="EF94" s="723"/>
      <c r="EG94" s="723"/>
      <c r="EH94" s="723"/>
      <c r="EI94" s="723"/>
      <c r="EJ94" s="723"/>
      <c r="EK94" s="723"/>
      <c r="EL94" s="723"/>
      <c r="EM94" s="723"/>
      <c r="EN94" s="723"/>
      <c r="EO94" s="723"/>
      <c r="EP94" s="723"/>
      <c r="EQ94" s="723"/>
      <c r="ER94" s="723"/>
      <c r="ES94" s="723"/>
      <c r="ET94" s="723"/>
      <c r="EU94" s="723"/>
      <c r="EV94" s="723"/>
      <c r="EW94" s="723"/>
      <c r="EX94" s="723"/>
      <c r="EY94" s="723"/>
      <c r="EZ94" s="723"/>
      <c r="FA94" s="723"/>
      <c r="FB94" s="723"/>
      <c r="FC94" s="723"/>
      <c r="FD94" s="723"/>
      <c r="FE94" s="723"/>
      <c r="FF94" s="723"/>
      <c r="FG94" s="723"/>
      <c r="FH94" s="723"/>
      <c r="FI94" s="723"/>
      <c r="FJ94" s="723"/>
      <c r="FK94" s="723"/>
      <c r="FL94" s="723"/>
      <c r="FM94" s="723"/>
      <c r="FN94" s="723"/>
      <c r="FO94" s="723"/>
      <c r="FP94" s="723"/>
      <c r="FQ94" s="723"/>
      <c r="FR94" s="723"/>
      <c r="FS94" s="723"/>
      <c r="FT94" s="723"/>
      <c r="FU94" s="723"/>
      <c r="FV94" s="723"/>
      <c r="FW94" s="723"/>
      <c r="FX94" s="723"/>
      <c r="FY94" s="723"/>
      <c r="FZ94" s="723"/>
      <c r="GA94" s="723"/>
      <c r="GB94" s="723"/>
      <c r="GD94" s="1085" t="s">
        <v>420</v>
      </c>
    </row>
    <row r="95" spans="1:186" s="1073" customFormat="1" outlineLevel="1" x14ac:dyDescent="0.2">
      <c r="A95" s="732" t="s">
        <v>1420</v>
      </c>
      <c r="B95" s="382">
        <v>0</v>
      </c>
      <c r="C95" s="728">
        <v>1</v>
      </c>
      <c r="E95" s="693">
        <v>0</v>
      </c>
      <c r="F95" s="693">
        <v>0</v>
      </c>
      <c r="G95" s="693">
        <v>0</v>
      </c>
      <c r="H95" s="693">
        <v>0</v>
      </c>
      <c r="I95" s="693">
        <v>0</v>
      </c>
      <c r="J95" s="693">
        <v>0</v>
      </c>
      <c r="K95" s="693">
        <v>0</v>
      </c>
      <c r="L95" s="693">
        <v>0</v>
      </c>
      <c r="M95" s="693">
        <v>0</v>
      </c>
      <c r="N95" s="693">
        <v>0</v>
      </c>
      <c r="O95" s="693">
        <v>0</v>
      </c>
      <c r="P95" s="693">
        <v>0</v>
      </c>
      <c r="Q95" s="693">
        <v>0</v>
      </c>
      <c r="R95" s="693">
        <v>0</v>
      </c>
      <c r="S95" s="693">
        <v>0</v>
      </c>
      <c r="T95" s="693">
        <v>0</v>
      </c>
      <c r="U95" s="693">
        <v>0</v>
      </c>
      <c r="V95" s="693">
        <v>0</v>
      </c>
      <c r="W95" s="693">
        <v>0</v>
      </c>
      <c r="X95" s="693">
        <v>0</v>
      </c>
      <c r="Y95" s="693">
        <v>0</v>
      </c>
      <c r="Z95" s="693">
        <v>0</v>
      </c>
      <c r="AA95" s="693">
        <v>0</v>
      </c>
      <c r="AB95" s="693">
        <v>0</v>
      </c>
      <c r="AC95" s="693">
        <v>0</v>
      </c>
      <c r="AD95" s="693">
        <v>0</v>
      </c>
      <c r="AE95" s="693">
        <v>0</v>
      </c>
      <c r="AF95" s="693">
        <v>0</v>
      </c>
      <c r="AG95" s="693">
        <v>0</v>
      </c>
      <c r="AH95" s="693">
        <v>0</v>
      </c>
      <c r="AI95" s="693">
        <v>0</v>
      </c>
      <c r="AJ95" s="693">
        <v>0</v>
      </c>
      <c r="AK95" s="693">
        <v>0</v>
      </c>
      <c r="AL95" s="693">
        <v>0</v>
      </c>
      <c r="AM95" s="693">
        <v>0</v>
      </c>
      <c r="AN95" s="693">
        <v>0</v>
      </c>
      <c r="AO95" s="693">
        <v>0</v>
      </c>
      <c r="AP95" s="693">
        <v>0</v>
      </c>
      <c r="AQ95" s="693">
        <v>0</v>
      </c>
      <c r="AR95" s="693">
        <v>0</v>
      </c>
      <c r="AS95" s="693">
        <v>0</v>
      </c>
      <c r="AT95" s="693">
        <v>0</v>
      </c>
      <c r="AU95" s="693">
        <v>0</v>
      </c>
      <c r="AV95" s="693">
        <v>0</v>
      </c>
      <c r="AW95" s="693">
        <v>0</v>
      </c>
      <c r="AX95" s="693">
        <v>0</v>
      </c>
      <c r="AY95" s="693">
        <v>0</v>
      </c>
      <c r="AZ95" s="693">
        <v>0</v>
      </c>
      <c r="BA95" s="693">
        <v>0</v>
      </c>
      <c r="BB95" s="693">
        <v>0</v>
      </c>
      <c r="BC95" s="693">
        <v>0</v>
      </c>
      <c r="BD95" s="693">
        <v>0</v>
      </c>
      <c r="BE95" s="693">
        <v>0</v>
      </c>
      <c r="BF95" s="693">
        <v>0</v>
      </c>
      <c r="BG95" s="693">
        <v>0</v>
      </c>
      <c r="BH95" s="693">
        <v>0</v>
      </c>
      <c r="BI95" s="693">
        <v>0</v>
      </c>
      <c r="BJ95" s="693">
        <v>0</v>
      </c>
      <c r="BK95" s="693">
        <v>0</v>
      </c>
      <c r="BL95" s="693">
        <v>0</v>
      </c>
      <c r="BM95" s="693">
        <v>0</v>
      </c>
      <c r="BN95" s="693">
        <v>0</v>
      </c>
      <c r="BO95" s="693">
        <v>0</v>
      </c>
      <c r="BP95" s="693">
        <v>0</v>
      </c>
      <c r="BQ95" s="693">
        <v>0</v>
      </c>
      <c r="BR95" s="693">
        <v>0</v>
      </c>
      <c r="BS95" s="693">
        <v>0</v>
      </c>
      <c r="BT95" s="693">
        <v>0</v>
      </c>
      <c r="BU95" s="693">
        <v>0</v>
      </c>
      <c r="BV95" s="693">
        <v>0</v>
      </c>
      <c r="BW95" s="693">
        <v>0</v>
      </c>
      <c r="BX95" s="693">
        <v>0</v>
      </c>
      <c r="BY95" s="693">
        <v>0</v>
      </c>
      <c r="BZ95" s="693">
        <v>0</v>
      </c>
      <c r="CA95" s="693">
        <v>0</v>
      </c>
      <c r="CB95" s="693">
        <v>0</v>
      </c>
      <c r="CC95" s="693">
        <v>0</v>
      </c>
      <c r="CD95" s="693">
        <v>0</v>
      </c>
      <c r="CE95" s="693">
        <v>0</v>
      </c>
      <c r="CF95" s="693">
        <v>0</v>
      </c>
      <c r="CG95" s="693">
        <v>0</v>
      </c>
      <c r="CH95" s="693">
        <v>0</v>
      </c>
      <c r="CI95" s="693">
        <v>0</v>
      </c>
      <c r="CJ95" s="693">
        <v>0</v>
      </c>
      <c r="CK95" s="693">
        <v>0</v>
      </c>
      <c r="CL95" s="693">
        <v>0</v>
      </c>
      <c r="CM95" s="693">
        <v>0</v>
      </c>
      <c r="CN95" s="693">
        <v>0</v>
      </c>
      <c r="CO95" s="693">
        <v>0</v>
      </c>
      <c r="CP95" s="693">
        <v>0</v>
      </c>
      <c r="CQ95" s="693">
        <v>0</v>
      </c>
      <c r="CR95" s="693">
        <v>0</v>
      </c>
      <c r="CS95" s="693">
        <v>0</v>
      </c>
      <c r="CT95" s="693">
        <v>0</v>
      </c>
      <c r="CU95" s="693">
        <v>0</v>
      </c>
      <c r="CV95" s="693">
        <v>0</v>
      </c>
      <c r="CW95" s="693">
        <v>0</v>
      </c>
      <c r="CX95" s="693">
        <v>0</v>
      </c>
      <c r="CY95" s="693">
        <v>0</v>
      </c>
      <c r="CZ95" s="693">
        <v>0</v>
      </c>
      <c r="DA95" s="693">
        <v>0</v>
      </c>
      <c r="DB95" s="693">
        <v>0</v>
      </c>
      <c r="DC95" s="693">
        <v>0</v>
      </c>
      <c r="DD95" s="693">
        <v>0</v>
      </c>
      <c r="DE95" s="693">
        <v>0</v>
      </c>
      <c r="DF95" s="693">
        <v>0</v>
      </c>
      <c r="DG95" s="693">
        <v>0</v>
      </c>
      <c r="DH95" s="693">
        <v>0</v>
      </c>
      <c r="DI95" s="693">
        <v>0</v>
      </c>
      <c r="DJ95" s="693">
        <v>0</v>
      </c>
      <c r="DK95" s="693">
        <v>0</v>
      </c>
      <c r="DL95" s="693">
        <v>0</v>
      </c>
      <c r="DM95" s="693">
        <v>0</v>
      </c>
      <c r="DN95" s="693">
        <v>0</v>
      </c>
      <c r="DO95" s="693">
        <v>0</v>
      </c>
      <c r="DP95" s="693">
        <v>0</v>
      </c>
      <c r="DQ95" s="693">
        <v>0</v>
      </c>
      <c r="DR95" s="693">
        <v>0</v>
      </c>
      <c r="DS95" s="693">
        <v>0</v>
      </c>
      <c r="DT95" s="693">
        <v>0</v>
      </c>
      <c r="DU95" s="693">
        <v>0</v>
      </c>
      <c r="DV95" s="693">
        <v>0</v>
      </c>
      <c r="DW95" s="693">
        <v>0</v>
      </c>
      <c r="DX95" s="693">
        <v>0</v>
      </c>
      <c r="DY95" s="693">
        <v>0</v>
      </c>
      <c r="DZ95" s="693">
        <v>0</v>
      </c>
      <c r="EA95" s="693">
        <v>0</v>
      </c>
      <c r="EB95" s="693">
        <v>0</v>
      </c>
      <c r="EC95" s="693">
        <v>0</v>
      </c>
      <c r="ED95" s="693">
        <v>0</v>
      </c>
      <c r="EE95" s="693">
        <v>0</v>
      </c>
      <c r="EF95" s="693">
        <v>0</v>
      </c>
      <c r="EG95" s="693">
        <v>0</v>
      </c>
      <c r="EH95" s="693">
        <v>0</v>
      </c>
      <c r="EI95" s="693">
        <v>0</v>
      </c>
      <c r="EJ95" s="693">
        <v>0</v>
      </c>
      <c r="EK95" s="693">
        <v>0</v>
      </c>
      <c r="EL95" s="693">
        <v>0</v>
      </c>
      <c r="EM95" s="693">
        <v>0</v>
      </c>
      <c r="EN95" s="693">
        <v>0</v>
      </c>
      <c r="EO95" s="693">
        <v>0</v>
      </c>
      <c r="EP95" s="693">
        <v>0</v>
      </c>
      <c r="EQ95" s="693">
        <v>0</v>
      </c>
      <c r="ER95" s="693">
        <v>0</v>
      </c>
      <c r="ES95" s="693">
        <v>0</v>
      </c>
      <c r="ET95" s="693">
        <v>0</v>
      </c>
      <c r="EU95" s="693">
        <v>0</v>
      </c>
      <c r="EV95" s="693">
        <v>0</v>
      </c>
      <c r="EW95" s="693">
        <v>0</v>
      </c>
      <c r="EX95" s="693">
        <v>0</v>
      </c>
      <c r="EY95" s="693">
        <v>0</v>
      </c>
      <c r="EZ95" s="693">
        <v>0</v>
      </c>
      <c r="FA95" s="693">
        <v>0</v>
      </c>
      <c r="FB95" s="693">
        <v>0</v>
      </c>
      <c r="FC95" s="693">
        <v>0</v>
      </c>
      <c r="FD95" s="693">
        <v>0</v>
      </c>
      <c r="FE95" s="693">
        <v>0</v>
      </c>
      <c r="FF95" s="693">
        <v>0</v>
      </c>
      <c r="FG95" s="693">
        <v>0</v>
      </c>
      <c r="FH95" s="693">
        <v>0</v>
      </c>
      <c r="FI95" s="693">
        <v>0</v>
      </c>
      <c r="FJ95" s="693">
        <v>0</v>
      </c>
      <c r="FK95" s="693">
        <v>0</v>
      </c>
      <c r="FL95" s="693">
        <v>0</v>
      </c>
      <c r="FM95" s="693">
        <v>0</v>
      </c>
      <c r="FN95" s="693">
        <v>0</v>
      </c>
      <c r="FO95" s="693">
        <v>0</v>
      </c>
      <c r="FP95" s="693">
        <v>0</v>
      </c>
      <c r="FQ95" s="693">
        <v>0</v>
      </c>
      <c r="FR95" s="693">
        <v>0</v>
      </c>
      <c r="FS95" s="693">
        <v>0</v>
      </c>
      <c r="FT95" s="693">
        <v>0</v>
      </c>
      <c r="FU95" s="693">
        <v>0</v>
      </c>
      <c r="FV95" s="693">
        <v>0</v>
      </c>
      <c r="FW95" s="693">
        <v>0</v>
      </c>
      <c r="FX95" s="693">
        <v>0</v>
      </c>
      <c r="FY95" s="693">
        <v>0</v>
      </c>
      <c r="FZ95" s="693">
        <v>0</v>
      </c>
      <c r="GA95" s="693">
        <v>0</v>
      </c>
      <c r="GB95" s="693">
        <v>0</v>
      </c>
      <c r="GD95" s="1085" t="s">
        <v>420</v>
      </c>
    </row>
    <row r="96" spans="1:186" s="1073" customFormat="1" outlineLevel="1" x14ac:dyDescent="0.2">
      <c r="A96" s="984">
        <v>0</v>
      </c>
      <c r="B96" s="382">
        <v>0</v>
      </c>
      <c r="C96" s="728">
        <v>1</v>
      </c>
      <c r="E96" s="693">
        <v>0</v>
      </c>
      <c r="F96" s="693">
        <v>0</v>
      </c>
      <c r="G96" s="693">
        <v>0</v>
      </c>
      <c r="H96" s="693">
        <v>0</v>
      </c>
      <c r="I96" s="693">
        <v>0</v>
      </c>
      <c r="J96" s="693">
        <v>0</v>
      </c>
      <c r="K96" s="693">
        <v>0</v>
      </c>
      <c r="L96" s="693">
        <v>0</v>
      </c>
      <c r="M96" s="693">
        <v>0</v>
      </c>
      <c r="N96" s="693">
        <v>0</v>
      </c>
      <c r="O96" s="693">
        <v>0</v>
      </c>
      <c r="P96" s="693">
        <v>0</v>
      </c>
      <c r="Q96" s="693">
        <v>0</v>
      </c>
      <c r="R96" s="693">
        <v>0</v>
      </c>
      <c r="S96" s="693">
        <v>0</v>
      </c>
      <c r="T96" s="693">
        <v>0</v>
      </c>
      <c r="U96" s="693">
        <v>0</v>
      </c>
      <c r="V96" s="693">
        <v>0</v>
      </c>
      <c r="W96" s="693">
        <v>0</v>
      </c>
      <c r="X96" s="693">
        <v>0</v>
      </c>
      <c r="Y96" s="693">
        <v>0</v>
      </c>
      <c r="Z96" s="693">
        <v>0</v>
      </c>
      <c r="AA96" s="693">
        <v>0</v>
      </c>
      <c r="AB96" s="693">
        <v>0</v>
      </c>
      <c r="AC96" s="693">
        <v>0</v>
      </c>
      <c r="AD96" s="693">
        <v>0</v>
      </c>
      <c r="AE96" s="693">
        <v>0</v>
      </c>
      <c r="AF96" s="693">
        <v>0</v>
      </c>
      <c r="AG96" s="693">
        <v>0</v>
      </c>
      <c r="AH96" s="693">
        <v>0</v>
      </c>
      <c r="AI96" s="693">
        <v>0</v>
      </c>
      <c r="AJ96" s="693">
        <v>0</v>
      </c>
      <c r="AK96" s="693">
        <v>0</v>
      </c>
      <c r="AL96" s="693">
        <v>0</v>
      </c>
      <c r="AM96" s="693">
        <v>0</v>
      </c>
      <c r="AN96" s="693">
        <v>0</v>
      </c>
      <c r="AO96" s="693">
        <v>0</v>
      </c>
      <c r="AP96" s="693">
        <v>0</v>
      </c>
      <c r="AQ96" s="693">
        <v>0</v>
      </c>
      <c r="AR96" s="693">
        <v>0</v>
      </c>
      <c r="AS96" s="693">
        <v>0</v>
      </c>
      <c r="AT96" s="693">
        <v>0</v>
      </c>
      <c r="AU96" s="693">
        <v>0</v>
      </c>
      <c r="AV96" s="693">
        <v>0</v>
      </c>
      <c r="AW96" s="693">
        <v>0</v>
      </c>
      <c r="AX96" s="693">
        <v>0</v>
      </c>
      <c r="AY96" s="693">
        <v>0</v>
      </c>
      <c r="AZ96" s="693">
        <v>0</v>
      </c>
      <c r="BA96" s="693">
        <v>0</v>
      </c>
      <c r="BB96" s="693">
        <v>0</v>
      </c>
      <c r="BC96" s="693">
        <v>0</v>
      </c>
      <c r="BD96" s="693">
        <v>0</v>
      </c>
      <c r="BE96" s="693">
        <v>0</v>
      </c>
      <c r="BF96" s="693">
        <v>0</v>
      </c>
      <c r="BG96" s="693">
        <v>0</v>
      </c>
      <c r="BH96" s="693">
        <v>0</v>
      </c>
      <c r="BI96" s="693">
        <v>0</v>
      </c>
      <c r="BJ96" s="693">
        <v>0</v>
      </c>
      <c r="BK96" s="693">
        <v>0</v>
      </c>
      <c r="BL96" s="693">
        <v>0</v>
      </c>
      <c r="BM96" s="693">
        <v>0</v>
      </c>
      <c r="BN96" s="693">
        <v>0</v>
      </c>
      <c r="BO96" s="693">
        <v>0</v>
      </c>
      <c r="BP96" s="693">
        <v>0</v>
      </c>
      <c r="BQ96" s="693">
        <v>0</v>
      </c>
      <c r="BR96" s="693">
        <v>0</v>
      </c>
      <c r="BS96" s="693">
        <v>0</v>
      </c>
      <c r="BT96" s="693">
        <v>0</v>
      </c>
      <c r="BU96" s="693">
        <v>0</v>
      </c>
      <c r="BV96" s="693">
        <v>0</v>
      </c>
      <c r="BW96" s="693">
        <v>0</v>
      </c>
      <c r="BX96" s="693">
        <v>0</v>
      </c>
      <c r="BY96" s="693">
        <v>0</v>
      </c>
      <c r="BZ96" s="693">
        <v>0</v>
      </c>
      <c r="CA96" s="693">
        <v>0</v>
      </c>
      <c r="CB96" s="693">
        <v>0</v>
      </c>
      <c r="CC96" s="693">
        <v>0</v>
      </c>
      <c r="CD96" s="693">
        <v>0</v>
      </c>
      <c r="CE96" s="693">
        <v>0</v>
      </c>
      <c r="CF96" s="693">
        <v>0</v>
      </c>
      <c r="CG96" s="693">
        <v>0</v>
      </c>
      <c r="CH96" s="693">
        <v>0</v>
      </c>
      <c r="CI96" s="693">
        <v>0</v>
      </c>
      <c r="CJ96" s="693">
        <v>0</v>
      </c>
      <c r="CK96" s="693">
        <v>0</v>
      </c>
      <c r="CL96" s="693">
        <v>0</v>
      </c>
      <c r="CM96" s="693">
        <v>0</v>
      </c>
      <c r="CN96" s="693">
        <v>0</v>
      </c>
      <c r="CO96" s="693">
        <v>0</v>
      </c>
      <c r="CP96" s="693">
        <v>0</v>
      </c>
      <c r="CQ96" s="693">
        <v>0</v>
      </c>
      <c r="CR96" s="693">
        <v>0</v>
      </c>
      <c r="CS96" s="693">
        <v>0</v>
      </c>
      <c r="CT96" s="693">
        <v>0</v>
      </c>
      <c r="CU96" s="693">
        <v>0</v>
      </c>
      <c r="CV96" s="693">
        <v>0</v>
      </c>
      <c r="CW96" s="693">
        <v>0</v>
      </c>
      <c r="CX96" s="693">
        <v>0</v>
      </c>
      <c r="CY96" s="693">
        <v>0</v>
      </c>
      <c r="CZ96" s="693">
        <v>0</v>
      </c>
      <c r="DA96" s="693">
        <v>0</v>
      </c>
      <c r="DB96" s="693">
        <v>0</v>
      </c>
      <c r="DC96" s="693">
        <v>0</v>
      </c>
      <c r="DD96" s="693">
        <v>0</v>
      </c>
      <c r="DE96" s="693">
        <v>0</v>
      </c>
      <c r="DF96" s="693">
        <v>0</v>
      </c>
      <c r="DG96" s="693">
        <v>0</v>
      </c>
      <c r="DH96" s="693">
        <v>0</v>
      </c>
      <c r="DI96" s="693">
        <v>0</v>
      </c>
      <c r="DJ96" s="693">
        <v>0</v>
      </c>
      <c r="DK96" s="693">
        <v>0</v>
      </c>
      <c r="DL96" s="693">
        <v>0</v>
      </c>
      <c r="DM96" s="693">
        <v>0</v>
      </c>
      <c r="DN96" s="693">
        <v>0</v>
      </c>
      <c r="DO96" s="693">
        <v>0</v>
      </c>
      <c r="DP96" s="693">
        <v>0</v>
      </c>
      <c r="DQ96" s="693">
        <v>0</v>
      </c>
      <c r="DR96" s="693">
        <v>0</v>
      </c>
      <c r="DS96" s="693">
        <v>0</v>
      </c>
      <c r="DT96" s="693">
        <v>0</v>
      </c>
      <c r="DU96" s="693">
        <v>0</v>
      </c>
      <c r="DV96" s="693">
        <v>0</v>
      </c>
      <c r="DW96" s="693">
        <v>0</v>
      </c>
      <c r="DX96" s="693">
        <v>0</v>
      </c>
      <c r="DY96" s="693">
        <v>0</v>
      </c>
      <c r="DZ96" s="693">
        <v>0</v>
      </c>
      <c r="EA96" s="693">
        <v>0</v>
      </c>
      <c r="EB96" s="693">
        <v>0</v>
      </c>
      <c r="EC96" s="693">
        <v>0</v>
      </c>
      <c r="ED96" s="693">
        <v>0</v>
      </c>
      <c r="EE96" s="693">
        <v>0</v>
      </c>
      <c r="EF96" s="693">
        <v>0</v>
      </c>
      <c r="EG96" s="693">
        <v>0</v>
      </c>
      <c r="EH96" s="693">
        <v>0</v>
      </c>
      <c r="EI96" s="693">
        <v>0</v>
      </c>
      <c r="EJ96" s="693">
        <v>0</v>
      </c>
      <c r="EK96" s="693">
        <v>0</v>
      </c>
      <c r="EL96" s="693">
        <v>0</v>
      </c>
      <c r="EM96" s="693">
        <v>0</v>
      </c>
      <c r="EN96" s="693">
        <v>0</v>
      </c>
      <c r="EO96" s="693">
        <v>0</v>
      </c>
      <c r="EP96" s="693">
        <v>0</v>
      </c>
      <c r="EQ96" s="693">
        <v>0</v>
      </c>
      <c r="ER96" s="693">
        <v>0</v>
      </c>
      <c r="ES96" s="693">
        <v>0</v>
      </c>
      <c r="ET96" s="693">
        <v>0</v>
      </c>
      <c r="EU96" s="693">
        <v>0</v>
      </c>
      <c r="EV96" s="693">
        <v>0</v>
      </c>
      <c r="EW96" s="693">
        <v>0</v>
      </c>
      <c r="EX96" s="693">
        <v>0</v>
      </c>
      <c r="EY96" s="693">
        <v>0</v>
      </c>
      <c r="EZ96" s="693">
        <v>0</v>
      </c>
      <c r="FA96" s="693">
        <v>0</v>
      </c>
      <c r="FB96" s="693">
        <v>0</v>
      </c>
      <c r="FC96" s="693">
        <v>0</v>
      </c>
      <c r="FD96" s="693">
        <v>0</v>
      </c>
      <c r="FE96" s="693">
        <v>0</v>
      </c>
      <c r="FF96" s="693">
        <v>0</v>
      </c>
      <c r="FG96" s="693">
        <v>0</v>
      </c>
      <c r="FH96" s="693">
        <v>0</v>
      </c>
      <c r="FI96" s="693">
        <v>0</v>
      </c>
      <c r="FJ96" s="693">
        <v>0</v>
      </c>
      <c r="FK96" s="693">
        <v>0</v>
      </c>
      <c r="FL96" s="693">
        <v>0</v>
      </c>
      <c r="FM96" s="693">
        <v>0</v>
      </c>
      <c r="FN96" s="693">
        <v>0</v>
      </c>
      <c r="FO96" s="693">
        <v>0</v>
      </c>
      <c r="FP96" s="693">
        <v>0</v>
      </c>
      <c r="FQ96" s="693">
        <v>0</v>
      </c>
      <c r="FR96" s="693">
        <v>0</v>
      </c>
      <c r="FS96" s="693">
        <v>0</v>
      </c>
      <c r="FT96" s="693">
        <v>0</v>
      </c>
      <c r="FU96" s="693">
        <v>0</v>
      </c>
      <c r="FV96" s="693">
        <v>0</v>
      </c>
      <c r="FW96" s="693">
        <v>0</v>
      </c>
      <c r="FX96" s="693">
        <v>0</v>
      </c>
      <c r="FY96" s="693">
        <v>0</v>
      </c>
      <c r="FZ96" s="693">
        <v>0</v>
      </c>
      <c r="GA96" s="693">
        <v>0</v>
      </c>
      <c r="GB96" s="693">
        <v>0</v>
      </c>
      <c r="GD96" s="1085" t="s">
        <v>420</v>
      </c>
    </row>
    <row r="97" spans="1:186" s="1073" customFormat="1" outlineLevel="1" x14ac:dyDescent="0.2">
      <c r="A97" s="984">
        <v>0</v>
      </c>
      <c r="B97" s="382">
        <v>0</v>
      </c>
      <c r="C97" s="728">
        <v>1</v>
      </c>
      <c r="E97" s="693">
        <v>0</v>
      </c>
      <c r="F97" s="693">
        <v>0</v>
      </c>
      <c r="G97" s="693">
        <v>0</v>
      </c>
      <c r="H97" s="693">
        <v>0</v>
      </c>
      <c r="I97" s="693">
        <v>0</v>
      </c>
      <c r="J97" s="693">
        <v>0</v>
      </c>
      <c r="K97" s="693">
        <v>0</v>
      </c>
      <c r="L97" s="693">
        <v>0</v>
      </c>
      <c r="M97" s="693">
        <v>0</v>
      </c>
      <c r="N97" s="693">
        <v>0</v>
      </c>
      <c r="O97" s="693">
        <v>0</v>
      </c>
      <c r="P97" s="693">
        <v>0</v>
      </c>
      <c r="Q97" s="693">
        <v>0</v>
      </c>
      <c r="R97" s="693">
        <v>0</v>
      </c>
      <c r="S97" s="693">
        <v>0</v>
      </c>
      <c r="T97" s="693">
        <v>0</v>
      </c>
      <c r="U97" s="693">
        <v>0</v>
      </c>
      <c r="V97" s="693">
        <v>0</v>
      </c>
      <c r="W97" s="693">
        <v>0</v>
      </c>
      <c r="X97" s="693">
        <v>0</v>
      </c>
      <c r="Y97" s="693">
        <v>0</v>
      </c>
      <c r="Z97" s="693">
        <v>0</v>
      </c>
      <c r="AA97" s="693">
        <v>0</v>
      </c>
      <c r="AB97" s="693">
        <v>0</v>
      </c>
      <c r="AC97" s="693">
        <v>0</v>
      </c>
      <c r="AD97" s="693">
        <v>0</v>
      </c>
      <c r="AE97" s="693">
        <v>0</v>
      </c>
      <c r="AF97" s="693">
        <v>0</v>
      </c>
      <c r="AG97" s="693">
        <v>0</v>
      </c>
      <c r="AH97" s="693">
        <v>0</v>
      </c>
      <c r="AI97" s="693">
        <v>0</v>
      </c>
      <c r="AJ97" s="693">
        <v>0</v>
      </c>
      <c r="AK97" s="693">
        <v>0</v>
      </c>
      <c r="AL97" s="693">
        <v>0</v>
      </c>
      <c r="AM97" s="693">
        <v>0</v>
      </c>
      <c r="AN97" s="693">
        <v>0</v>
      </c>
      <c r="AO97" s="693">
        <v>0</v>
      </c>
      <c r="AP97" s="693">
        <v>0</v>
      </c>
      <c r="AQ97" s="693">
        <v>0</v>
      </c>
      <c r="AR97" s="693">
        <v>0</v>
      </c>
      <c r="AS97" s="693">
        <v>0</v>
      </c>
      <c r="AT97" s="693">
        <v>0</v>
      </c>
      <c r="AU97" s="693">
        <v>0</v>
      </c>
      <c r="AV97" s="693">
        <v>0</v>
      </c>
      <c r="AW97" s="693">
        <v>0</v>
      </c>
      <c r="AX97" s="693">
        <v>0</v>
      </c>
      <c r="AY97" s="693">
        <v>0</v>
      </c>
      <c r="AZ97" s="693">
        <v>0</v>
      </c>
      <c r="BA97" s="693">
        <v>0</v>
      </c>
      <c r="BB97" s="693">
        <v>0</v>
      </c>
      <c r="BC97" s="693">
        <v>0</v>
      </c>
      <c r="BD97" s="693">
        <v>0</v>
      </c>
      <c r="BE97" s="693">
        <v>0</v>
      </c>
      <c r="BF97" s="693">
        <v>0</v>
      </c>
      <c r="BG97" s="693">
        <v>0</v>
      </c>
      <c r="BH97" s="693">
        <v>0</v>
      </c>
      <c r="BI97" s="693">
        <v>0</v>
      </c>
      <c r="BJ97" s="693">
        <v>0</v>
      </c>
      <c r="BK97" s="693">
        <v>0</v>
      </c>
      <c r="BL97" s="693">
        <v>0</v>
      </c>
      <c r="BM97" s="693">
        <v>0</v>
      </c>
      <c r="BN97" s="693">
        <v>0</v>
      </c>
      <c r="BO97" s="693">
        <v>0</v>
      </c>
      <c r="BP97" s="693">
        <v>0</v>
      </c>
      <c r="BQ97" s="693">
        <v>0</v>
      </c>
      <c r="BR97" s="693">
        <v>0</v>
      </c>
      <c r="BS97" s="693">
        <v>0</v>
      </c>
      <c r="BT97" s="693">
        <v>0</v>
      </c>
      <c r="BU97" s="693">
        <v>0</v>
      </c>
      <c r="BV97" s="693">
        <v>0</v>
      </c>
      <c r="BW97" s="693">
        <v>0</v>
      </c>
      <c r="BX97" s="693">
        <v>0</v>
      </c>
      <c r="BY97" s="693">
        <v>0</v>
      </c>
      <c r="BZ97" s="693">
        <v>0</v>
      </c>
      <c r="CA97" s="693">
        <v>0</v>
      </c>
      <c r="CB97" s="693">
        <v>0</v>
      </c>
      <c r="CC97" s="693">
        <v>0</v>
      </c>
      <c r="CD97" s="693">
        <v>0</v>
      </c>
      <c r="CE97" s="693">
        <v>0</v>
      </c>
      <c r="CF97" s="693">
        <v>0</v>
      </c>
      <c r="CG97" s="693">
        <v>0</v>
      </c>
      <c r="CH97" s="693">
        <v>0</v>
      </c>
      <c r="CI97" s="693">
        <v>0</v>
      </c>
      <c r="CJ97" s="693">
        <v>0</v>
      </c>
      <c r="CK97" s="693">
        <v>0</v>
      </c>
      <c r="CL97" s="693">
        <v>0</v>
      </c>
      <c r="CM97" s="693">
        <v>0</v>
      </c>
      <c r="CN97" s="693">
        <v>0</v>
      </c>
      <c r="CO97" s="693">
        <v>0</v>
      </c>
      <c r="CP97" s="693">
        <v>0</v>
      </c>
      <c r="CQ97" s="693">
        <v>0</v>
      </c>
      <c r="CR97" s="693">
        <v>0</v>
      </c>
      <c r="CS97" s="693">
        <v>0</v>
      </c>
      <c r="CT97" s="693">
        <v>0</v>
      </c>
      <c r="CU97" s="693">
        <v>0</v>
      </c>
      <c r="CV97" s="693">
        <v>0</v>
      </c>
      <c r="CW97" s="693">
        <v>0</v>
      </c>
      <c r="CX97" s="693">
        <v>0</v>
      </c>
      <c r="CY97" s="693">
        <v>0</v>
      </c>
      <c r="CZ97" s="693">
        <v>0</v>
      </c>
      <c r="DA97" s="693">
        <v>0</v>
      </c>
      <c r="DB97" s="693">
        <v>0</v>
      </c>
      <c r="DC97" s="693">
        <v>0</v>
      </c>
      <c r="DD97" s="693">
        <v>0</v>
      </c>
      <c r="DE97" s="693">
        <v>0</v>
      </c>
      <c r="DF97" s="693">
        <v>0</v>
      </c>
      <c r="DG97" s="693">
        <v>0</v>
      </c>
      <c r="DH97" s="693">
        <v>0</v>
      </c>
      <c r="DI97" s="693">
        <v>0</v>
      </c>
      <c r="DJ97" s="693">
        <v>0</v>
      </c>
      <c r="DK97" s="693">
        <v>0</v>
      </c>
      <c r="DL97" s="693">
        <v>0</v>
      </c>
      <c r="DM97" s="693">
        <v>0</v>
      </c>
      <c r="DN97" s="693">
        <v>0</v>
      </c>
      <c r="DO97" s="693">
        <v>0</v>
      </c>
      <c r="DP97" s="693">
        <v>0</v>
      </c>
      <c r="DQ97" s="693">
        <v>0</v>
      </c>
      <c r="DR97" s="693">
        <v>0</v>
      </c>
      <c r="DS97" s="693">
        <v>0</v>
      </c>
      <c r="DT97" s="693">
        <v>0</v>
      </c>
      <c r="DU97" s="693">
        <v>0</v>
      </c>
      <c r="DV97" s="693">
        <v>0</v>
      </c>
      <c r="DW97" s="693">
        <v>0</v>
      </c>
      <c r="DX97" s="693">
        <v>0</v>
      </c>
      <c r="DY97" s="693">
        <v>0</v>
      </c>
      <c r="DZ97" s="693">
        <v>0</v>
      </c>
      <c r="EA97" s="693">
        <v>0</v>
      </c>
      <c r="EB97" s="693">
        <v>0</v>
      </c>
      <c r="EC97" s="693">
        <v>0</v>
      </c>
      <c r="ED97" s="693">
        <v>0</v>
      </c>
      <c r="EE97" s="693">
        <v>0</v>
      </c>
      <c r="EF97" s="693">
        <v>0</v>
      </c>
      <c r="EG97" s="693">
        <v>0</v>
      </c>
      <c r="EH97" s="693">
        <v>0</v>
      </c>
      <c r="EI97" s="693">
        <v>0</v>
      </c>
      <c r="EJ97" s="693">
        <v>0</v>
      </c>
      <c r="EK97" s="693">
        <v>0</v>
      </c>
      <c r="EL97" s="693">
        <v>0</v>
      </c>
      <c r="EM97" s="693">
        <v>0</v>
      </c>
      <c r="EN97" s="693">
        <v>0</v>
      </c>
      <c r="EO97" s="693">
        <v>0</v>
      </c>
      <c r="EP97" s="693">
        <v>0</v>
      </c>
      <c r="EQ97" s="693">
        <v>0</v>
      </c>
      <c r="ER97" s="693">
        <v>0</v>
      </c>
      <c r="ES97" s="693">
        <v>0</v>
      </c>
      <c r="ET97" s="693">
        <v>0</v>
      </c>
      <c r="EU97" s="693">
        <v>0</v>
      </c>
      <c r="EV97" s="693">
        <v>0</v>
      </c>
      <c r="EW97" s="693">
        <v>0</v>
      </c>
      <c r="EX97" s="693">
        <v>0</v>
      </c>
      <c r="EY97" s="693">
        <v>0</v>
      </c>
      <c r="EZ97" s="693">
        <v>0</v>
      </c>
      <c r="FA97" s="693">
        <v>0</v>
      </c>
      <c r="FB97" s="693">
        <v>0</v>
      </c>
      <c r="FC97" s="693">
        <v>0</v>
      </c>
      <c r="FD97" s="693">
        <v>0</v>
      </c>
      <c r="FE97" s="693">
        <v>0</v>
      </c>
      <c r="FF97" s="693">
        <v>0</v>
      </c>
      <c r="FG97" s="693">
        <v>0</v>
      </c>
      <c r="FH97" s="693">
        <v>0</v>
      </c>
      <c r="FI97" s="693">
        <v>0</v>
      </c>
      <c r="FJ97" s="693">
        <v>0</v>
      </c>
      <c r="FK97" s="693">
        <v>0</v>
      </c>
      <c r="FL97" s="693">
        <v>0</v>
      </c>
      <c r="FM97" s="693">
        <v>0</v>
      </c>
      <c r="FN97" s="693">
        <v>0</v>
      </c>
      <c r="FO97" s="693">
        <v>0</v>
      </c>
      <c r="FP97" s="693">
        <v>0</v>
      </c>
      <c r="FQ97" s="693">
        <v>0</v>
      </c>
      <c r="FR97" s="693">
        <v>0</v>
      </c>
      <c r="FS97" s="693">
        <v>0</v>
      </c>
      <c r="FT97" s="693">
        <v>0</v>
      </c>
      <c r="FU97" s="693">
        <v>0</v>
      </c>
      <c r="FV97" s="693">
        <v>0</v>
      </c>
      <c r="FW97" s="693">
        <v>0</v>
      </c>
      <c r="FX97" s="693">
        <v>0</v>
      </c>
      <c r="FY97" s="693">
        <v>0</v>
      </c>
      <c r="FZ97" s="693">
        <v>0</v>
      </c>
      <c r="GA97" s="693">
        <v>0</v>
      </c>
      <c r="GB97" s="693">
        <v>0</v>
      </c>
      <c r="GD97" s="1085" t="s">
        <v>420</v>
      </c>
    </row>
    <row r="98" spans="1:186" s="1073" customFormat="1" outlineLevel="1" x14ac:dyDescent="0.2">
      <c r="A98" s="984">
        <v>0</v>
      </c>
      <c r="B98" s="382">
        <v>0</v>
      </c>
      <c r="C98" s="728">
        <v>1</v>
      </c>
      <c r="E98" s="693">
        <v>0</v>
      </c>
      <c r="F98" s="693">
        <v>0</v>
      </c>
      <c r="G98" s="693">
        <v>0</v>
      </c>
      <c r="H98" s="693">
        <v>0</v>
      </c>
      <c r="I98" s="693">
        <v>0</v>
      </c>
      <c r="J98" s="693">
        <v>0</v>
      </c>
      <c r="K98" s="693">
        <v>0</v>
      </c>
      <c r="L98" s="693">
        <v>0</v>
      </c>
      <c r="M98" s="693">
        <v>0</v>
      </c>
      <c r="N98" s="693">
        <v>0</v>
      </c>
      <c r="O98" s="693">
        <v>0</v>
      </c>
      <c r="P98" s="693">
        <v>0</v>
      </c>
      <c r="Q98" s="693">
        <v>0</v>
      </c>
      <c r="R98" s="693">
        <v>0</v>
      </c>
      <c r="S98" s="693">
        <v>0</v>
      </c>
      <c r="T98" s="693">
        <v>0</v>
      </c>
      <c r="U98" s="693">
        <v>0</v>
      </c>
      <c r="V98" s="693">
        <v>0</v>
      </c>
      <c r="W98" s="693">
        <v>0</v>
      </c>
      <c r="X98" s="693">
        <v>0</v>
      </c>
      <c r="Y98" s="693">
        <v>0</v>
      </c>
      <c r="Z98" s="693">
        <v>0</v>
      </c>
      <c r="AA98" s="693">
        <v>0</v>
      </c>
      <c r="AB98" s="693">
        <v>0</v>
      </c>
      <c r="AC98" s="693">
        <v>0</v>
      </c>
      <c r="AD98" s="693">
        <v>0</v>
      </c>
      <c r="AE98" s="693">
        <v>0</v>
      </c>
      <c r="AF98" s="693">
        <v>0</v>
      </c>
      <c r="AG98" s="693">
        <v>0</v>
      </c>
      <c r="AH98" s="693">
        <v>0</v>
      </c>
      <c r="AI98" s="693">
        <v>0</v>
      </c>
      <c r="AJ98" s="693">
        <v>0</v>
      </c>
      <c r="AK98" s="693">
        <v>0</v>
      </c>
      <c r="AL98" s="693">
        <v>0</v>
      </c>
      <c r="AM98" s="693">
        <v>0</v>
      </c>
      <c r="AN98" s="693">
        <v>0</v>
      </c>
      <c r="AO98" s="693">
        <v>0</v>
      </c>
      <c r="AP98" s="693">
        <v>0</v>
      </c>
      <c r="AQ98" s="693">
        <v>0</v>
      </c>
      <c r="AR98" s="693">
        <v>0</v>
      </c>
      <c r="AS98" s="693">
        <v>0</v>
      </c>
      <c r="AT98" s="693">
        <v>0</v>
      </c>
      <c r="AU98" s="693">
        <v>0</v>
      </c>
      <c r="AV98" s="693">
        <v>0</v>
      </c>
      <c r="AW98" s="693">
        <v>0</v>
      </c>
      <c r="AX98" s="693">
        <v>0</v>
      </c>
      <c r="AY98" s="693">
        <v>0</v>
      </c>
      <c r="AZ98" s="693">
        <v>0</v>
      </c>
      <c r="BA98" s="693">
        <v>0</v>
      </c>
      <c r="BB98" s="693">
        <v>0</v>
      </c>
      <c r="BC98" s="693">
        <v>0</v>
      </c>
      <c r="BD98" s="693">
        <v>0</v>
      </c>
      <c r="BE98" s="693">
        <v>0</v>
      </c>
      <c r="BF98" s="693">
        <v>0</v>
      </c>
      <c r="BG98" s="693">
        <v>0</v>
      </c>
      <c r="BH98" s="693">
        <v>0</v>
      </c>
      <c r="BI98" s="693">
        <v>0</v>
      </c>
      <c r="BJ98" s="693">
        <v>0</v>
      </c>
      <c r="BK98" s="693">
        <v>0</v>
      </c>
      <c r="BL98" s="693">
        <v>0</v>
      </c>
      <c r="BM98" s="693">
        <v>0</v>
      </c>
      <c r="BN98" s="693">
        <v>0</v>
      </c>
      <c r="BO98" s="693">
        <v>0</v>
      </c>
      <c r="BP98" s="693">
        <v>0</v>
      </c>
      <c r="BQ98" s="693">
        <v>0</v>
      </c>
      <c r="BR98" s="693">
        <v>0</v>
      </c>
      <c r="BS98" s="693">
        <v>0</v>
      </c>
      <c r="BT98" s="693">
        <v>0</v>
      </c>
      <c r="BU98" s="693">
        <v>0</v>
      </c>
      <c r="BV98" s="693">
        <v>0</v>
      </c>
      <c r="BW98" s="693">
        <v>0</v>
      </c>
      <c r="BX98" s="693">
        <v>0</v>
      </c>
      <c r="BY98" s="693">
        <v>0</v>
      </c>
      <c r="BZ98" s="693">
        <v>0</v>
      </c>
      <c r="CA98" s="693">
        <v>0</v>
      </c>
      <c r="CB98" s="693">
        <v>0</v>
      </c>
      <c r="CC98" s="693">
        <v>0</v>
      </c>
      <c r="CD98" s="693">
        <v>0</v>
      </c>
      <c r="CE98" s="693">
        <v>0</v>
      </c>
      <c r="CF98" s="693">
        <v>0</v>
      </c>
      <c r="CG98" s="693">
        <v>0</v>
      </c>
      <c r="CH98" s="693">
        <v>0</v>
      </c>
      <c r="CI98" s="693">
        <v>0</v>
      </c>
      <c r="CJ98" s="693">
        <v>0</v>
      </c>
      <c r="CK98" s="693">
        <v>0</v>
      </c>
      <c r="CL98" s="693">
        <v>0</v>
      </c>
      <c r="CM98" s="693">
        <v>0</v>
      </c>
      <c r="CN98" s="693">
        <v>0</v>
      </c>
      <c r="CO98" s="693">
        <v>0</v>
      </c>
      <c r="CP98" s="693">
        <v>0</v>
      </c>
      <c r="CQ98" s="693">
        <v>0</v>
      </c>
      <c r="CR98" s="693">
        <v>0</v>
      </c>
      <c r="CS98" s="693">
        <v>0</v>
      </c>
      <c r="CT98" s="693">
        <v>0</v>
      </c>
      <c r="CU98" s="693">
        <v>0</v>
      </c>
      <c r="CV98" s="693">
        <v>0</v>
      </c>
      <c r="CW98" s="693">
        <v>0</v>
      </c>
      <c r="CX98" s="693">
        <v>0</v>
      </c>
      <c r="CY98" s="693">
        <v>0</v>
      </c>
      <c r="CZ98" s="693">
        <v>0</v>
      </c>
      <c r="DA98" s="693">
        <v>0</v>
      </c>
      <c r="DB98" s="693">
        <v>0</v>
      </c>
      <c r="DC98" s="693">
        <v>0</v>
      </c>
      <c r="DD98" s="693">
        <v>0</v>
      </c>
      <c r="DE98" s="693">
        <v>0</v>
      </c>
      <c r="DF98" s="693">
        <v>0</v>
      </c>
      <c r="DG98" s="693">
        <v>0</v>
      </c>
      <c r="DH98" s="693">
        <v>0</v>
      </c>
      <c r="DI98" s="693">
        <v>0</v>
      </c>
      <c r="DJ98" s="693">
        <v>0</v>
      </c>
      <c r="DK98" s="693">
        <v>0</v>
      </c>
      <c r="DL98" s="693">
        <v>0</v>
      </c>
      <c r="DM98" s="693">
        <v>0</v>
      </c>
      <c r="DN98" s="693">
        <v>0</v>
      </c>
      <c r="DO98" s="693">
        <v>0</v>
      </c>
      <c r="DP98" s="693">
        <v>0</v>
      </c>
      <c r="DQ98" s="693">
        <v>0</v>
      </c>
      <c r="DR98" s="693">
        <v>0</v>
      </c>
      <c r="DS98" s="693">
        <v>0</v>
      </c>
      <c r="DT98" s="693">
        <v>0</v>
      </c>
      <c r="DU98" s="693">
        <v>0</v>
      </c>
      <c r="DV98" s="693">
        <v>0</v>
      </c>
      <c r="DW98" s="693">
        <v>0</v>
      </c>
      <c r="DX98" s="693">
        <v>0</v>
      </c>
      <c r="DY98" s="693">
        <v>0</v>
      </c>
      <c r="DZ98" s="693">
        <v>0</v>
      </c>
      <c r="EA98" s="693">
        <v>0</v>
      </c>
      <c r="EB98" s="693">
        <v>0</v>
      </c>
      <c r="EC98" s="693">
        <v>0</v>
      </c>
      <c r="ED98" s="693">
        <v>0</v>
      </c>
      <c r="EE98" s="693">
        <v>0</v>
      </c>
      <c r="EF98" s="693">
        <v>0</v>
      </c>
      <c r="EG98" s="693">
        <v>0</v>
      </c>
      <c r="EH98" s="693">
        <v>0</v>
      </c>
      <c r="EI98" s="693">
        <v>0</v>
      </c>
      <c r="EJ98" s="693">
        <v>0</v>
      </c>
      <c r="EK98" s="693">
        <v>0</v>
      </c>
      <c r="EL98" s="693">
        <v>0</v>
      </c>
      <c r="EM98" s="693">
        <v>0</v>
      </c>
      <c r="EN98" s="693">
        <v>0</v>
      </c>
      <c r="EO98" s="693">
        <v>0</v>
      </c>
      <c r="EP98" s="693">
        <v>0</v>
      </c>
      <c r="EQ98" s="693">
        <v>0</v>
      </c>
      <c r="ER98" s="693">
        <v>0</v>
      </c>
      <c r="ES98" s="693">
        <v>0</v>
      </c>
      <c r="ET98" s="693">
        <v>0</v>
      </c>
      <c r="EU98" s="693">
        <v>0</v>
      </c>
      <c r="EV98" s="693">
        <v>0</v>
      </c>
      <c r="EW98" s="693">
        <v>0</v>
      </c>
      <c r="EX98" s="693">
        <v>0</v>
      </c>
      <c r="EY98" s="693">
        <v>0</v>
      </c>
      <c r="EZ98" s="693">
        <v>0</v>
      </c>
      <c r="FA98" s="693">
        <v>0</v>
      </c>
      <c r="FB98" s="693">
        <v>0</v>
      </c>
      <c r="FC98" s="693">
        <v>0</v>
      </c>
      <c r="FD98" s="693">
        <v>0</v>
      </c>
      <c r="FE98" s="693">
        <v>0</v>
      </c>
      <c r="FF98" s="693">
        <v>0</v>
      </c>
      <c r="FG98" s="693">
        <v>0</v>
      </c>
      <c r="FH98" s="693">
        <v>0</v>
      </c>
      <c r="FI98" s="693">
        <v>0</v>
      </c>
      <c r="FJ98" s="693">
        <v>0</v>
      </c>
      <c r="FK98" s="693">
        <v>0</v>
      </c>
      <c r="FL98" s="693">
        <v>0</v>
      </c>
      <c r="FM98" s="693">
        <v>0</v>
      </c>
      <c r="FN98" s="693">
        <v>0</v>
      </c>
      <c r="FO98" s="693">
        <v>0</v>
      </c>
      <c r="FP98" s="693">
        <v>0</v>
      </c>
      <c r="FQ98" s="693">
        <v>0</v>
      </c>
      <c r="FR98" s="693">
        <v>0</v>
      </c>
      <c r="FS98" s="693">
        <v>0</v>
      </c>
      <c r="FT98" s="693">
        <v>0</v>
      </c>
      <c r="FU98" s="693">
        <v>0</v>
      </c>
      <c r="FV98" s="693">
        <v>0</v>
      </c>
      <c r="FW98" s="693">
        <v>0</v>
      </c>
      <c r="FX98" s="693">
        <v>0</v>
      </c>
      <c r="FY98" s="693">
        <v>0</v>
      </c>
      <c r="FZ98" s="693">
        <v>0</v>
      </c>
      <c r="GA98" s="693">
        <v>0</v>
      </c>
      <c r="GB98" s="693">
        <v>0</v>
      </c>
      <c r="GD98" s="1085" t="s">
        <v>420</v>
      </c>
    </row>
    <row r="99" spans="1:186" s="1073" customFormat="1" outlineLevel="1" x14ac:dyDescent="0.2">
      <c r="A99" s="985">
        <v>0</v>
      </c>
      <c r="B99" s="701">
        <v>0</v>
      </c>
      <c r="C99" s="729">
        <v>1</v>
      </c>
      <c r="E99" s="724">
        <v>0</v>
      </c>
      <c r="F99" s="724">
        <v>0</v>
      </c>
      <c r="G99" s="724">
        <v>0</v>
      </c>
      <c r="H99" s="724">
        <v>0</v>
      </c>
      <c r="I99" s="724">
        <v>0</v>
      </c>
      <c r="J99" s="724">
        <v>0</v>
      </c>
      <c r="K99" s="724">
        <v>0</v>
      </c>
      <c r="L99" s="724">
        <v>0</v>
      </c>
      <c r="M99" s="724">
        <v>0</v>
      </c>
      <c r="N99" s="724">
        <v>0</v>
      </c>
      <c r="O99" s="724">
        <v>0</v>
      </c>
      <c r="P99" s="724">
        <v>0</v>
      </c>
      <c r="Q99" s="724">
        <v>0</v>
      </c>
      <c r="R99" s="724">
        <v>0</v>
      </c>
      <c r="S99" s="724">
        <v>0</v>
      </c>
      <c r="T99" s="724">
        <v>0</v>
      </c>
      <c r="U99" s="724">
        <v>0</v>
      </c>
      <c r="V99" s="724">
        <v>0</v>
      </c>
      <c r="W99" s="724">
        <v>0</v>
      </c>
      <c r="X99" s="724">
        <v>0</v>
      </c>
      <c r="Y99" s="724">
        <v>0</v>
      </c>
      <c r="Z99" s="724">
        <v>0</v>
      </c>
      <c r="AA99" s="724">
        <v>0</v>
      </c>
      <c r="AB99" s="724">
        <v>0</v>
      </c>
      <c r="AC99" s="724">
        <v>0</v>
      </c>
      <c r="AD99" s="724">
        <v>0</v>
      </c>
      <c r="AE99" s="724">
        <v>0</v>
      </c>
      <c r="AF99" s="724">
        <v>0</v>
      </c>
      <c r="AG99" s="724">
        <v>0</v>
      </c>
      <c r="AH99" s="724">
        <v>0</v>
      </c>
      <c r="AI99" s="724">
        <v>0</v>
      </c>
      <c r="AJ99" s="724">
        <v>0</v>
      </c>
      <c r="AK99" s="724">
        <v>0</v>
      </c>
      <c r="AL99" s="724">
        <v>0</v>
      </c>
      <c r="AM99" s="724">
        <v>0</v>
      </c>
      <c r="AN99" s="724">
        <v>0</v>
      </c>
      <c r="AO99" s="724">
        <v>0</v>
      </c>
      <c r="AP99" s="724">
        <v>0</v>
      </c>
      <c r="AQ99" s="724">
        <v>0</v>
      </c>
      <c r="AR99" s="724">
        <v>0</v>
      </c>
      <c r="AS99" s="724">
        <v>0</v>
      </c>
      <c r="AT99" s="724">
        <v>0</v>
      </c>
      <c r="AU99" s="724">
        <v>0</v>
      </c>
      <c r="AV99" s="724">
        <v>0</v>
      </c>
      <c r="AW99" s="724">
        <v>0</v>
      </c>
      <c r="AX99" s="724">
        <v>0</v>
      </c>
      <c r="AY99" s="724">
        <v>0</v>
      </c>
      <c r="AZ99" s="724">
        <v>0</v>
      </c>
      <c r="BA99" s="724">
        <v>0</v>
      </c>
      <c r="BB99" s="724">
        <v>0</v>
      </c>
      <c r="BC99" s="724">
        <v>0</v>
      </c>
      <c r="BD99" s="724">
        <v>0</v>
      </c>
      <c r="BE99" s="724">
        <v>0</v>
      </c>
      <c r="BF99" s="724">
        <v>0</v>
      </c>
      <c r="BG99" s="724">
        <v>0</v>
      </c>
      <c r="BH99" s="724">
        <v>0</v>
      </c>
      <c r="BI99" s="724">
        <v>0</v>
      </c>
      <c r="BJ99" s="724">
        <v>0</v>
      </c>
      <c r="BK99" s="724">
        <v>0</v>
      </c>
      <c r="BL99" s="724">
        <v>0</v>
      </c>
      <c r="BM99" s="724">
        <v>0</v>
      </c>
      <c r="BN99" s="724">
        <v>0</v>
      </c>
      <c r="BO99" s="724">
        <v>0</v>
      </c>
      <c r="BP99" s="724">
        <v>0</v>
      </c>
      <c r="BQ99" s="724">
        <v>0</v>
      </c>
      <c r="BR99" s="724">
        <v>0</v>
      </c>
      <c r="BS99" s="724">
        <v>0</v>
      </c>
      <c r="BT99" s="724">
        <v>0</v>
      </c>
      <c r="BU99" s="724">
        <v>0</v>
      </c>
      <c r="BV99" s="724">
        <v>0</v>
      </c>
      <c r="BW99" s="724">
        <v>0</v>
      </c>
      <c r="BX99" s="724">
        <v>0</v>
      </c>
      <c r="BY99" s="724">
        <v>0</v>
      </c>
      <c r="BZ99" s="724">
        <v>0</v>
      </c>
      <c r="CA99" s="724">
        <v>0</v>
      </c>
      <c r="CB99" s="724">
        <v>0</v>
      </c>
      <c r="CC99" s="724">
        <v>0</v>
      </c>
      <c r="CD99" s="724">
        <v>0</v>
      </c>
      <c r="CE99" s="724">
        <v>0</v>
      </c>
      <c r="CF99" s="724">
        <v>0</v>
      </c>
      <c r="CG99" s="724">
        <v>0</v>
      </c>
      <c r="CH99" s="724">
        <v>0</v>
      </c>
      <c r="CI99" s="724">
        <v>0</v>
      </c>
      <c r="CJ99" s="724">
        <v>0</v>
      </c>
      <c r="CK99" s="724">
        <v>0</v>
      </c>
      <c r="CL99" s="724">
        <v>0</v>
      </c>
      <c r="CM99" s="724">
        <v>0</v>
      </c>
      <c r="CN99" s="724">
        <v>0</v>
      </c>
      <c r="CO99" s="724">
        <v>0</v>
      </c>
      <c r="CP99" s="724">
        <v>0</v>
      </c>
      <c r="CQ99" s="724">
        <v>0</v>
      </c>
      <c r="CR99" s="724">
        <v>0</v>
      </c>
      <c r="CS99" s="724">
        <v>0</v>
      </c>
      <c r="CT99" s="724">
        <v>0</v>
      </c>
      <c r="CU99" s="724">
        <v>0</v>
      </c>
      <c r="CV99" s="724">
        <v>0</v>
      </c>
      <c r="CW99" s="724">
        <v>0</v>
      </c>
      <c r="CX99" s="724">
        <v>0</v>
      </c>
      <c r="CY99" s="724">
        <v>0</v>
      </c>
      <c r="CZ99" s="724">
        <v>0</v>
      </c>
      <c r="DA99" s="724">
        <v>0</v>
      </c>
      <c r="DB99" s="724">
        <v>0</v>
      </c>
      <c r="DC99" s="724">
        <v>0</v>
      </c>
      <c r="DD99" s="724">
        <v>0</v>
      </c>
      <c r="DE99" s="724">
        <v>0</v>
      </c>
      <c r="DF99" s="724">
        <v>0</v>
      </c>
      <c r="DG99" s="724">
        <v>0</v>
      </c>
      <c r="DH99" s="724">
        <v>0</v>
      </c>
      <c r="DI99" s="724">
        <v>0</v>
      </c>
      <c r="DJ99" s="724">
        <v>0</v>
      </c>
      <c r="DK99" s="724">
        <v>0</v>
      </c>
      <c r="DL99" s="724">
        <v>0</v>
      </c>
      <c r="DM99" s="724">
        <v>0</v>
      </c>
      <c r="DN99" s="724">
        <v>0</v>
      </c>
      <c r="DO99" s="724">
        <v>0</v>
      </c>
      <c r="DP99" s="724">
        <v>0</v>
      </c>
      <c r="DQ99" s="724">
        <v>0</v>
      </c>
      <c r="DR99" s="724">
        <v>0</v>
      </c>
      <c r="DS99" s="724">
        <v>0</v>
      </c>
      <c r="DT99" s="724">
        <v>0</v>
      </c>
      <c r="DU99" s="724">
        <v>0</v>
      </c>
      <c r="DV99" s="724">
        <v>0</v>
      </c>
      <c r="DW99" s="724">
        <v>0</v>
      </c>
      <c r="DX99" s="724">
        <v>0</v>
      </c>
      <c r="DY99" s="724">
        <v>0</v>
      </c>
      <c r="DZ99" s="724">
        <v>0</v>
      </c>
      <c r="EA99" s="724">
        <v>0</v>
      </c>
      <c r="EB99" s="724">
        <v>0</v>
      </c>
      <c r="EC99" s="724">
        <v>0</v>
      </c>
      <c r="ED99" s="724">
        <v>0</v>
      </c>
      <c r="EE99" s="724">
        <v>0</v>
      </c>
      <c r="EF99" s="724">
        <v>0</v>
      </c>
      <c r="EG99" s="724">
        <v>0</v>
      </c>
      <c r="EH99" s="724">
        <v>0</v>
      </c>
      <c r="EI99" s="724">
        <v>0</v>
      </c>
      <c r="EJ99" s="724">
        <v>0</v>
      </c>
      <c r="EK99" s="724">
        <v>0</v>
      </c>
      <c r="EL99" s="724">
        <v>0</v>
      </c>
      <c r="EM99" s="724">
        <v>0</v>
      </c>
      <c r="EN99" s="724">
        <v>0</v>
      </c>
      <c r="EO99" s="724">
        <v>0</v>
      </c>
      <c r="EP99" s="724">
        <v>0</v>
      </c>
      <c r="EQ99" s="724">
        <v>0</v>
      </c>
      <c r="ER99" s="724">
        <v>0</v>
      </c>
      <c r="ES99" s="724">
        <v>0</v>
      </c>
      <c r="ET99" s="724">
        <v>0</v>
      </c>
      <c r="EU99" s="724">
        <v>0</v>
      </c>
      <c r="EV99" s="724">
        <v>0</v>
      </c>
      <c r="EW99" s="724">
        <v>0</v>
      </c>
      <c r="EX99" s="724">
        <v>0</v>
      </c>
      <c r="EY99" s="724">
        <v>0</v>
      </c>
      <c r="EZ99" s="724">
        <v>0</v>
      </c>
      <c r="FA99" s="724">
        <v>0</v>
      </c>
      <c r="FB99" s="724">
        <v>0</v>
      </c>
      <c r="FC99" s="724">
        <v>0</v>
      </c>
      <c r="FD99" s="724">
        <v>0</v>
      </c>
      <c r="FE99" s="724">
        <v>0</v>
      </c>
      <c r="FF99" s="724">
        <v>0</v>
      </c>
      <c r="FG99" s="724">
        <v>0</v>
      </c>
      <c r="FH99" s="724">
        <v>0</v>
      </c>
      <c r="FI99" s="724">
        <v>0</v>
      </c>
      <c r="FJ99" s="724">
        <v>0</v>
      </c>
      <c r="FK99" s="724">
        <v>0</v>
      </c>
      <c r="FL99" s="724">
        <v>0</v>
      </c>
      <c r="FM99" s="724">
        <v>0</v>
      </c>
      <c r="FN99" s="724">
        <v>0</v>
      </c>
      <c r="FO99" s="724">
        <v>0</v>
      </c>
      <c r="FP99" s="724">
        <v>0</v>
      </c>
      <c r="FQ99" s="724">
        <v>0</v>
      </c>
      <c r="FR99" s="724">
        <v>0</v>
      </c>
      <c r="FS99" s="724">
        <v>0</v>
      </c>
      <c r="FT99" s="724">
        <v>0</v>
      </c>
      <c r="FU99" s="724">
        <v>0</v>
      </c>
      <c r="FV99" s="724">
        <v>0</v>
      </c>
      <c r="FW99" s="724">
        <v>0</v>
      </c>
      <c r="FX99" s="724">
        <v>0</v>
      </c>
      <c r="FY99" s="724">
        <v>0</v>
      </c>
      <c r="FZ99" s="724">
        <v>0</v>
      </c>
      <c r="GA99" s="724">
        <v>0</v>
      </c>
      <c r="GB99" s="724">
        <v>0</v>
      </c>
      <c r="GD99" s="1085" t="s">
        <v>420</v>
      </c>
    </row>
    <row r="100" spans="1:186" s="1073" customFormat="1" x14ac:dyDescent="0.2">
      <c r="GD100" s="1085" t="s">
        <v>420</v>
      </c>
    </row>
    <row r="101" spans="1:186" s="1073" customFormat="1" x14ac:dyDescent="0.2">
      <c r="A101" s="1105" t="s">
        <v>501</v>
      </c>
      <c r="B101" s="722" t="s">
        <v>502</v>
      </c>
      <c r="C101" s="722" t="s">
        <v>503</v>
      </c>
      <c r="GD101" s="1085" t="s">
        <v>420</v>
      </c>
    </row>
    <row r="102" spans="1:186" s="1073" customFormat="1" outlineLevel="1" x14ac:dyDescent="0.2">
      <c r="A102" s="740" t="s">
        <v>1420</v>
      </c>
      <c r="B102" s="332">
        <v>1752898.3177223012</v>
      </c>
      <c r="C102" s="812">
        <v>7.9741404289037643E-3</v>
      </c>
      <c r="GD102" s="1085" t="s">
        <v>420</v>
      </c>
    </row>
    <row r="103" spans="1:186" s="1073" customFormat="1" outlineLevel="1" x14ac:dyDescent="0.2">
      <c r="A103" s="984">
        <v>0</v>
      </c>
      <c r="B103" s="332">
        <v>0</v>
      </c>
      <c r="C103" s="812">
        <v>0</v>
      </c>
      <c r="GD103" s="1085" t="s">
        <v>420</v>
      </c>
    </row>
    <row r="104" spans="1:186" s="1073" customFormat="1" outlineLevel="1" x14ac:dyDescent="0.2">
      <c r="A104" s="984">
        <v>0</v>
      </c>
      <c r="B104" s="332">
        <v>0</v>
      </c>
      <c r="C104" s="812">
        <v>0</v>
      </c>
      <c r="GD104" s="1085" t="s">
        <v>420</v>
      </c>
    </row>
    <row r="105" spans="1:186" s="1073" customFormat="1" outlineLevel="1" x14ac:dyDescent="0.2">
      <c r="A105" s="984">
        <v>0</v>
      </c>
      <c r="B105" s="332">
        <v>0</v>
      </c>
      <c r="C105" s="812">
        <v>0</v>
      </c>
      <c r="GD105" s="1085" t="s">
        <v>420</v>
      </c>
    </row>
    <row r="106" spans="1:186" s="1073" customFormat="1" outlineLevel="1" x14ac:dyDescent="0.2">
      <c r="A106" s="985">
        <v>0</v>
      </c>
      <c r="B106" s="432">
        <v>0</v>
      </c>
      <c r="C106" s="813">
        <v>0</v>
      </c>
      <c r="GD106" s="1085" t="s">
        <v>420</v>
      </c>
    </row>
    <row r="107" spans="1:186" s="1073" customFormat="1" x14ac:dyDescent="0.2">
      <c r="B107" s="552"/>
      <c r="GD107" s="1085" t="s">
        <v>420</v>
      </c>
    </row>
    <row r="108" spans="1:186" s="1073" customFormat="1" x14ac:dyDescent="0.2">
      <c r="A108" s="1106" t="s">
        <v>504</v>
      </c>
    </row>
    <row r="109" spans="1:186" s="1073" customFormat="1" x14ac:dyDescent="0.2">
      <c r="A109" s="1101" t="s">
        <v>505</v>
      </c>
    </row>
    <row r="110" spans="1:186" s="1073" customFormat="1" x14ac:dyDescent="0.2">
      <c r="A110" s="1102" t="s">
        <v>505</v>
      </c>
    </row>
    <row r="111" spans="1:186" s="1073" customFormat="1" x14ac:dyDescent="0.2">
      <c r="A111" s="1106" t="s">
        <v>506</v>
      </c>
      <c r="B111" s="1107">
        <v>1</v>
      </c>
    </row>
    <row r="112" spans="1:186" s="1073" customFormat="1" x14ac:dyDescent="0.2"/>
    <row r="113" spans="1:2" s="1073" customFormat="1" x14ac:dyDescent="0.2">
      <c r="A113" s="1106" t="s">
        <v>507</v>
      </c>
      <c r="B113" s="1582" t="b">
        <v>0</v>
      </c>
    </row>
  </sheetData>
  <sheetProtection formatColumns="0"/>
  <conditionalFormatting sqref="B25:E29 G25:I29 B96 B36:B39 E34:GB39 B13:GB15 E52:GB52 B51:GB51 B46:BV46">
    <cfRule type="cellIs" dxfId="3367" priority="302" operator="equal">
      <formula>0</formula>
    </cfRule>
  </conditionalFormatting>
  <conditionalFormatting sqref="B47">
    <cfRule type="expression" dxfId="3366" priority="259" stopIfTrue="1">
      <formula>B48=$CB$5</formula>
    </cfRule>
  </conditionalFormatting>
  <conditionalFormatting sqref="B56">
    <cfRule type="cellIs" dxfId="3365" priority="165" operator="equal">
      <formula>0</formula>
    </cfRule>
  </conditionalFormatting>
  <conditionalFormatting sqref="E47">
    <cfRule type="expression" dxfId="3364" priority="164" stopIfTrue="1">
      <formula>E48=$CB$5</formula>
    </cfRule>
  </conditionalFormatting>
  <conditionalFormatting sqref="B10:B11">
    <cfRule type="cellIs" dxfId="3363" priority="162" operator="equal">
      <formula>0</formula>
    </cfRule>
  </conditionalFormatting>
  <conditionalFormatting sqref="E10:E11">
    <cfRule type="cellIs" dxfId="3362" priority="161" operator="equal">
      <formula>0</formula>
    </cfRule>
  </conditionalFormatting>
  <conditionalFormatting sqref="F11:GB11">
    <cfRule type="cellIs" dxfId="3361" priority="154" operator="equal">
      <formula>0</formula>
    </cfRule>
  </conditionalFormatting>
  <conditionalFormatting sqref="E12">
    <cfRule type="cellIs" dxfId="3360" priority="153" operator="equal">
      <formula>0</formula>
    </cfRule>
  </conditionalFormatting>
  <conditionalFormatting sqref="F12:GB12">
    <cfRule type="cellIs" dxfId="3359" priority="149" operator="equal">
      <formula>0</formula>
    </cfRule>
  </conditionalFormatting>
  <conditionalFormatting sqref="B12">
    <cfRule type="cellIs" dxfId="3358" priority="148" operator="equal">
      <formula>0</formula>
    </cfRule>
  </conditionalFormatting>
  <conditionalFormatting sqref="B19">
    <cfRule type="cellIs" dxfId="3357" priority="145" operator="equal">
      <formula>0</formula>
    </cfRule>
  </conditionalFormatting>
  <conditionalFormatting sqref="E19">
    <cfRule type="cellIs" dxfId="3356" priority="144" operator="equal">
      <formula>0</formula>
    </cfRule>
  </conditionalFormatting>
  <conditionalFormatting sqref="F19:GB19">
    <cfRule type="cellIs" dxfId="3355" priority="143" operator="equal">
      <formula>0</formula>
    </cfRule>
  </conditionalFormatting>
  <conditionalFormatting sqref="B20:GB21">
    <cfRule type="cellIs" dxfId="3354" priority="138" operator="equal">
      <formula>0</formula>
    </cfRule>
  </conditionalFormatting>
  <conditionalFormatting sqref="B95">
    <cfRule type="cellIs" dxfId="3353" priority="131" operator="equal">
      <formula>0</formula>
    </cfRule>
  </conditionalFormatting>
  <conditionalFormatting sqref="B97">
    <cfRule type="cellIs" dxfId="3352" priority="120" operator="equal">
      <formula>0</formula>
    </cfRule>
  </conditionalFormatting>
  <conditionalFormatting sqref="B98">
    <cfRule type="cellIs" dxfId="3351" priority="119" operator="equal">
      <formula>0</formula>
    </cfRule>
  </conditionalFormatting>
  <conditionalFormatting sqref="B99">
    <cfRule type="cellIs" dxfId="3350" priority="118" operator="equal">
      <formula>0</formula>
    </cfRule>
  </conditionalFormatting>
  <conditionalFormatting sqref="B102">
    <cfRule type="cellIs" dxfId="3349" priority="90" operator="equal">
      <formula>0</formula>
    </cfRule>
  </conditionalFormatting>
  <conditionalFormatting sqref="B103:B106">
    <cfRule type="cellIs" dxfId="3348" priority="89" operator="equal">
      <formula>0</formula>
    </cfRule>
  </conditionalFormatting>
  <conditionalFormatting sqref="B66">
    <cfRule type="cellIs" dxfId="3347" priority="44" operator="equal">
      <formula>0</formula>
    </cfRule>
  </conditionalFormatting>
  <conditionalFormatting sqref="O25:O29">
    <cfRule type="cellIs" dxfId="3346" priority="27" operator="equal">
      <formula>0</formula>
    </cfRule>
  </conditionalFormatting>
  <conditionalFormatting sqref="J25:J29">
    <cfRule type="cellIs" dxfId="3345" priority="32" operator="equal">
      <formula>0</formula>
    </cfRule>
  </conditionalFormatting>
  <conditionalFormatting sqref="K25:K29">
    <cfRule type="cellIs" dxfId="3344" priority="31" operator="equal">
      <formula>0</formula>
    </cfRule>
  </conditionalFormatting>
  <conditionalFormatting sqref="L25:L29">
    <cfRule type="cellIs" dxfId="3343" priority="30" operator="equal">
      <formula>0</formula>
    </cfRule>
  </conditionalFormatting>
  <conditionalFormatting sqref="M25:M29">
    <cfRule type="cellIs" dxfId="3342" priority="29" operator="equal">
      <formula>0</formula>
    </cfRule>
  </conditionalFormatting>
  <conditionalFormatting sqref="N25:N29">
    <cfRule type="cellIs" dxfId="3341" priority="28" operator="equal">
      <formula>0</formula>
    </cfRule>
  </conditionalFormatting>
  <conditionalFormatting sqref="B52">
    <cfRule type="cellIs" dxfId="3340" priority="24" operator="equal">
      <formula>0</formula>
    </cfRule>
  </conditionalFormatting>
  <conditionalFormatting sqref="P25:P29">
    <cfRule type="cellIs" dxfId="3339" priority="23" operator="equal">
      <formula>0</formula>
    </cfRule>
  </conditionalFormatting>
  <conditionalFormatting sqref="J30">
    <cfRule type="cellIs" dxfId="3338" priority="22" operator="equal">
      <formula>0</formula>
    </cfRule>
  </conditionalFormatting>
  <conditionalFormatting sqref="K30">
    <cfRule type="cellIs" dxfId="3337" priority="21" operator="equal">
      <formula>0</formula>
    </cfRule>
  </conditionalFormatting>
  <conditionalFormatting sqref="L30">
    <cfRule type="cellIs" dxfId="3336" priority="20" operator="equal">
      <formula>0</formula>
    </cfRule>
  </conditionalFormatting>
  <conditionalFormatting sqref="M30">
    <cfRule type="cellIs" dxfId="3335" priority="19" operator="equal">
      <formula>0</formula>
    </cfRule>
  </conditionalFormatting>
  <conditionalFormatting sqref="P30">
    <cfRule type="cellIs" dxfId="3334" priority="18" operator="equal">
      <formula>0</formula>
    </cfRule>
  </conditionalFormatting>
  <conditionalFormatting sqref="Q30">
    <cfRule type="cellIs" dxfId="3333" priority="15" operator="equal">
      <formula>0</formula>
    </cfRule>
  </conditionalFormatting>
  <conditionalFormatting sqref="Q25:Q29">
    <cfRule type="cellIs" dxfId="3332" priority="14" operator="equal">
      <formula>0</formula>
    </cfRule>
  </conditionalFormatting>
  <conditionalFormatting sqref="F25:F29">
    <cfRule type="expression" dxfId="3331" priority="13">
      <formula>F25=0</formula>
    </cfRule>
  </conditionalFormatting>
  <conditionalFormatting sqref="F10:GB10">
    <cfRule type="cellIs" dxfId="3330" priority="11" operator="equal">
      <formula>0</formula>
    </cfRule>
  </conditionalFormatting>
  <conditionalFormatting sqref="B49">
    <cfRule type="cellIs" dxfId="3329" priority="4" operator="equal">
      <formula>0</formula>
    </cfRule>
  </conditionalFormatting>
  <conditionalFormatting sqref="E49:GB49">
    <cfRule type="cellIs" dxfId="3328" priority="3" operator="equal">
      <formula>0</formula>
    </cfRule>
  </conditionalFormatting>
  <conditionalFormatting sqref="B111">
    <cfRule type="cellIs" dxfId="3327" priority="2" operator="equal">
      <formula>0</formula>
    </cfRule>
  </conditionalFormatting>
  <conditionalFormatting sqref="F47:J47">
    <cfRule type="cellIs" dxfId="3326" priority="1" operator="equal">
      <formula>0</formula>
    </cfRule>
  </conditionalFormatting>
  <pageMargins left="0.78740157480314965" right="0.19685039370078741" top="0.23622047244094491" bottom="0.39370078740157483" header="0.23622047244094491" footer="0.31496062992125984"/>
  <pageSetup scale="85" orientation="landscape" horizontalDpi="300" verticalDpi="300"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155" id="{1EDBEF8D-9D52-4BE2-995C-A002008BAB5E}">
            <xm:f>'G-Parametros'!B15=""</xm:f>
            <x14:dxf>
              <font>
                <color theme="0"/>
              </font>
            </x14:dxf>
          </x14:cfRule>
          <xm:sqref>A77:A81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tabColor theme="4"/>
    <outlinePr summaryBelow="0"/>
  </sheetPr>
  <dimension ref="A1:GZ359"/>
  <sheetViews>
    <sheetView zoomScale="85" zoomScaleNormal="85" workbookViewId="0">
      <pane xSplit="3" ySplit="3" topLeftCell="D4" activePane="bottomRight" state="frozen"/>
      <selection activeCell="E8" sqref="E8"/>
      <selection pane="topRight" activeCell="E8" sqref="E8"/>
      <selection pane="bottomLeft" activeCell="E8" sqref="E8"/>
      <selection pane="bottomRight" sqref="A1:XFD1048576"/>
    </sheetView>
  </sheetViews>
  <sheetFormatPr baseColWidth="10" defaultRowHeight="12.75" zeroHeight="1" outlineLevelRow="2" x14ac:dyDescent="0.2"/>
  <cols>
    <col min="1" max="1" width="80.7109375" style="1073" customWidth="1"/>
    <col min="2" max="2" width="17.140625" style="1073" customWidth="1"/>
    <col min="3" max="3" width="15.7109375" style="1073" customWidth="1"/>
    <col min="4" max="123" width="11.7109375" style="1073" customWidth="1"/>
    <col min="124" max="209" width="9.140625" style="1073" customWidth="1"/>
    <col min="210" max="16384" width="11.42578125" style="1073"/>
  </cols>
  <sheetData>
    <row r="1" spans="1:207" ht="15" customHeight="1" x14ac:dyDescent="0.2">
      <c r="A1" s="2276" t="s">
        <v>1430</v>
      </c>
      <c r="B1" s="339" t="s">
        <v>4</v>
      </c>
      <c r="C1" s="2252" t="s">
        <v>268</v>
      </c>
      <c r="D1" s="312">
        <v>41183</v>
      </c>
      <c r="E1" s="312">
        <v>41214</v>
      </c>
      <c r="F1" s="312">
        <v>41244</v>
      </c>
      <c r="G1" s="312">
        <v>41275</v>
      </c>
      <c r="H1" s="312">
        <v>41306</v>
      </c>
      <c r="I1" s="312">
        <v>41334</v>
      </c>
      <c r="J1" s="312">
        <v>41365</v>
      </c>
      <c r="K1" s="312">
        <v>41395</v>
      </c>
      <c r="L1" s="312">
        <v>41426</v>
      </c>
      <c r="M1" s="312">
        <v>41456</v>
      </c>
      <c r="N1" s="312">
        <v>41487</v>
      </c>
      <c r="O1" s="312">
        <v>41518</v>
      </c>
      <c r="P1" s="312">
        <v>41548</v>
      </c>
      <c r="Q1" s="312">
        <v>41579</v>
      </c>
      <c r="R1" s="312">
        <v>41609</v>
      </c>
      <c r="S1" s="312">
        <v>41640</v>
      </c>
      <c r="T1" s="312">
        <v>41671</v>
      </c>
      <c r="U1" s="312">
        <v>41699</v>
      </c>
      <c r="V1" s="312">
        <v>41730</v>
      </c>
      <c r="W1" s="312">
        <v>41760</v>
      </c>
      <c r="X1" s="312">
        <v>41791</v>
      </c>
      <c r="Y1" s="312">
        <v>41821</v>
      </c>
      <c r="Z1" s="312">
        <v>41852</v>
      </c>
      <c r="AA1" s="312">
        <v>41883</v>
      </c>
      <c r="AB1" s="312">
        <v>41913</v>
      </c>
      <c r="AC1" s="312">
        <v>41944</v>
      </c>
      <c r="AD1" s="312">
        <v>41974</v>
      </c>
      <c r="AE1" s="312">
        <v>42005</v>
      </c>
      <c r="AF1" s="312">
        <v>42036</v>
      </c>
      <c r="AG1" s="312">
        <v>42064</v>
      </c>
      <c r="AH1" s="312">
        <v>42095</v>
      </c>
      <c r="AI1" s="312">
        <v>42125</v>
      </c>
      <c r="AJ1" s="312">
        <v>42156</v>
      </c>
      <c r="AK1" s="312">
        <v>42186</v>
      </c>
      <c r="AL1" s="312">
        <v>42217</v>
      </c>
      <c r="AM1" s="312">
        <v>42248</v>
      </c>
      <c r="AN1" s="312">
        <v>42278</v>
      </c>
      <c r="AO1" s="312">
        <v>42309</v>
      </c>
      <c r="AP1" s="312">
        <v>42339</v>
      </c>
      <c r="AQ1" s="312">
        <v>42370</v>
      </c>
      <c r="AR1" s="312">
        <v>42401</v>
      </c>
      <c r="AS1" s="312">
        <v>42430</v>
      </c>
      <c r="AT1" s="312">
        <v>42461</v>
      </c>
      <c r="AU1" s="312">
        <v>42491</v>
      </c>
      <c r="AV1" s="312">
        <v>42522</v>
      </c>
      <c r="AW1" s="312">
        <v>42552</v>
      </c>
      <c r="AX1" s="312">
        <v>42583</v>
      </c>
      <c r="AY1" s="312">
        <v>42614</v>
      </c>
      <c r="AZ1" s="312">
        <v>42644</v>
      </c>
      <c r="BA1" s="312">
        <v>42675</v>
      </c>
      <c r="BB1" s="312">
        <v>42705</v>
      </c>
      <c r="BC1" s="312">
        <v>42736</v>
      </c>
      <c r="BD1" s="312">
        <v>42767</v>
      </c>
      <c r="BE1" s="312">
        <v>42795</v>
      </c>
      <c r="BF1" s="312">
        <v>42826</v>
      </c>
      <c r="BG1" s="312">
        <v>42856</v>
      </c>
      <c r="BH1" s="312">
        <v>42887</v>
      </c>
      <c r="BI1" s="312">
        <v>42917</v>
      </c>
      <c r="BJ1" s="312">
        <v>42948</v>
      </c>
      <c r="BK1" s="312">
        <v>42979</v>
      </c>
      <c r="BL1" s="312">
        <v>43009</v>
      </c>
      <c r="BM1" s="312">
        <v>43040</v>
      </c>
      <c r="BN1" s="312">
        <v>43070</v>
      </c>
      <c r="BO1" s="312">
        <v>43101</v>
      </c>
      <c r="BP1" s="312">
        <v>43132</v>
      </c>
      <c r="BQ1" s="312">
        <v>43160</v>
      </c>
      <c r="BR1" s="312">
        <v>43191</v>
      </c>
      <c r="BS1" s="312">
        <v>43221</v>
      </c>
      <c r="BT1" s="312">
        <v>43252</v>
      </c>
      <c r="BU1" s="312">
        <v>43282</v>
      </c>
      <c r="BV1" s="312">
        <v>43313</v>
      </c>
      <c r="BW1" s="312">
        <v>43344</v>
      </c>
      <c r="BX1" s="312">
        <v>43374</v>
      </c>
      <c r="BY1" s="312">
        <v>43405</v>
      </c>
      <c r="BZ1" s="312">
        <v>43435</v>
      </c>
      <c r="CA1" s="312">
        <v>43466</v>
      </c>
      <c r="CB1" s="312">
        <v>43497</v>
      </c>
      <c r="CC1" s="312">
        <v>43525</v>
      </c>
      <c r="CD1" s="312">
        <v>43556</v>
      </c>
      <c r="CE1" s="312">
        <v>43586</v>
      </c>
      <c r="CF1" s="312">
        <v>43617</v>
      </c>
      <c r="CG1" s="312">
        <v>43647</v>
      </c>
      <c r="CH1" s="312">
        <v>43678</v>
      </c>
      <c r="CI1" s="312">
        <v>43709</v>
      </c>
      <c r="CJ1" s="312">
        <v>43739</v>
      </c>
      <c r="CK1" s="312">
        <v>43770</v>
      </c>
      <c r="CL1" s="312">
        <v>43800</v>
      </c>
      <c r="CM1" s="312">
        <v>43831</v>
      </c>
      <c r="CN1" s="312">
        <v>43862</v>
      </c>
      <c r="CO1" s="312">
        <v>43891</v>
      </c>
      <c r="CP1" s="312">
        <v>43922</v>
      </c>
      <c r="CQ1" s="312">
        <v>43952</v>
      </c>
      <c r="CR1" s="312">
        <v>43983</v>
      </c>
      <c r="CS1" s="312">
        <v>44013</v>
      </c>
      <c r="CT1" s="312">
        <v>44044</v>
      </c>
      <c r="CU1" s="312">
        <v>44075</v>
      </c>
      <c r="CV1" s="312">
        <v>44105</v>
      </c>
      <c r="CW1" s="312">
        <v>44136</v>
      </c>
      <c r="CX1" s="312">
        <v>44166</v>
      </c>
      <c r="CY1" s="312">
        <v>44197</v>
      </c>
      <c r="CZ1" s="312">
        <v>44228</v>
      </c>
      <c r="DA1" s="312">
        <v>44256</v>
      </c>
      <c r="DB1" s="312">
        <v>44287</v>
      </c>
      <c r="DC1" s="312">
        <v>44317</v>
      </c>
      <c r="DD1" s="312">
        <v>44348</v>
      </c>
      <c r="DE1" s="312">
        <v>44378</v>
      </c>
      <c r="DF1" s="312">
        <v>44409</v>
      </c>
      <c r="DG1" s="312">
        <v>44440</v>
      </c>
      <c r="DH1" s="312">
        <v>44470</v>
      </c>
      <c r="DI1" s="312">
        <v>44501</v>
      </c>
      <c r="DJ1" s="312">
        <v>44531</v>
      </c>
      <c r="DK1" s="312">
        <v>44562</v>
      </c>
      <c r="DL1" s="312">
        <v>44593</v>
      </c>
      <c r="DM1" s="312">
        <v>44621</v>
      </c>
      <c r="DN1" s="312">
        <v>44652</v>
      </c>
      <c r="DO1" s="312">
        <v>44682</v>
      </c>
      <c r="DP1" s="312">
        <v>44713</v>
      </c>
      <c r="DQ1" s="312">
        <v>44743</v>
      </c>
      <c r="DR1" s="312">
        <v>44774</v>
      </c>
      <c r="DS1" s="312">
        <v>44805</v>
      </c>
      <c r="DT1" s="1163" t="s">
        <v>267</v>
      </c>
      <c r="DU1" s="1164"/>
      <c r="DV1" s="1164"/>
      <c r="DW1" s="1164"/>
      <c r="DX1" s="1164"/>
      <c r="DY1" s="1164"/>
      <c r="DZ1" s="1164"/>
      <c r="EA1" s="1164"/>
      <c r="EB1" s="1164"/>
      <c r="EC1" s="1164"/>
      <c r="ED1" s="1164"/>
      <c r="EE1" s="1164"/>
      <c r="EF1" s="1164"/>
      <c r="EG1" s="1164"/>
      <c r="EH1" s="1164"/>
      <c r="EI1" s="1164"/>
      <c r="EJ1" s="1164"/>
      <c r="EK1" s="1164"/>
      <c r="EL1" s="1164"/>
      <c r="EM1" s="1164"/>
      <c r="EN1" s="1164"/>
      <c r="EO1" s="1164"/>
      <c r="EP1" s="1164"/>
      <c r="EQ1" s="1164"/>
      <c r="ER1" s="1164"/>
      <c r="ES1" s="1164"/>
      <c r="ET1" s="1164"/>
      <c r="EU1" s="1164"/>
      <c r="EV1" s="1164"/>
      <c r="EW1" s="1164"/>
      <c r="EX1" s="1164"/>
      <c r="EY1" s="1164"/>
      <c r="EZ1" s="1164"/>
      <c r="FA1" s="1164"/>
      <c r="FB1" s="1164"/>
      <c r="FC1" s="1164"/>
      <c r="FD1" s="1164"/>
      <c r="FE1" s="1164"/>
      <c r="FF1" s="1164"/>
      <c r="FG1" s="1164"/>
      <c r="FH1" s="1164"/>
      <c r="FI1" s="1164"/>
      <c r="FJ1" s="1164"/>
      <c r="FK1" s="1164"/>
      <c r="FL1" s="1164"/>
      <c r="FM1" s="1164"/>
      <c r="FN1" s="1164"/>
      <c r="FO1" s="1164"/>
      <c r="FP1" s="1164"/>
      <c r="FQ1" s="1164"/>
      <c r="FR1" s="1164"/>
      <c r="FS1" s="1164"/>
      <c r="FT1" s="1164"/>
      <c r="FU1" s="1164"/>
      <c r="FV1" s="1164"/>
      <c r="FW1" s="1164"/>
      <c r="FX1" s="1164"/>
      <c r="FY1" s="1164"/>
      <c r="FZ1" s="1164"/>
      <c r="GA1" s="1164"/>
      <c r="GB1" s="1164"/>
      <c r="GC1" s="1164"/>
      <c r="GD1" s="1164"/>
      <c r="GE1" s="1164"/>
      <c r="GF1" s="1164"/>
      <c r="GG1" s="1164"/>
      <c r="GH1" s="1164"/>
      <c r="GI1" s="1164"/>
      <c r="GJ1" s="1164"/>
      <c r="GK1" s="1164"/>
      <c r="GL1" s="1164"/>
      <c r="GM1" s="1164"/>
      <c r="GN1" s="1164"/>
      <c r="GO1" s="1164"/>
      <c r="GP1" s="1164"/>
      <c r="GQ1" s="1164"/>
      <c r="GR1" s="1164"/>
      <c r="GS1" s="1164"/>
      <c r="GT1" s="1164"/>
      <c r="GU1" s="1164"/>
      <c r="GV1" s="1164"/>
      <c r="GW1" s="1164"/>
      <c r="GX1" s="1164"/>
      <c r="GY1" s="1164"/>
    </row>
    <row r="2" spans="1:207" ht="15" customHeight="1" x14ac:dyDescent="0.2">
      <c r="A2" s="2277"/>
      <c r="B2" s="340" t="s">
        <v>508</v>
      </c>
      <c r="C2" s="2253"/>
      <c r="D2" s="1727">
        <v>1</v>
      </c>
      <c r="E2" s="1727">
        <v>2</v>
      </c>
      <c r="F2" s="1727">
        <v>3</v>
      </c>
      <c r="G2" s="1727">
        <v>4</v>
      </c>
      <c r="H2" s="1727">
        <v>5</v>
      </c>
      <c r="I2" s="1727">
        <v>6</v>
      </c>
      <c r="J2" s="1727">
        <v>7</v>
      </c>
      <c r="K2" s="1727">
        <v>8</v>
      </c>
      <c r="L2" s="1727">
        <v>9</v>
      </c>
      <c r="M2" s="1727">
        <v>10</v>
      </c>
      <c r="N2" s="1727">
        <v>11</v>
      </c>
      <c r="O2" s="1727">
        <v>12</v>
      </c>
      <c r="P2" s="1727">
        <v>13</v>
      </c>
      <c r="Q2" s="1727">
        <v>14</v>
      </c>
      <c r="R2" s="1727">
        <v>15</v>
      </c>
      <c r="S2" s="1727">
        <v>16</v>
      </c>
      <c r="T2" s="1727">
        <v>17</v>
      </c>
      <c r="U2" s="1727">
        <v>18</v>
      </c>
      <c r="V2" s="1727">
        <v>19</v>
      </c>
      <c r="W2" s="1727">
        <v>20</v>
      </c>
      <c r="X2" s="1727">
        <v>21</v>
      </c>
      <c r="Y2" s="1727">
        <v>22</v>
      </c>
      <c r="Z2" s="1727">
        <v>23</v>
      </c>
      <c r="AA2" s="1727">
        <v>24</v>
      </c>
      <c r="AB2" s="1727">
        <v>25</v>
      </c>
      <c r="AC2" s="1727">
        <v>26</v>
      </c>
      <c r="AD2" s="1727">
        <v>27</v>
      </c>
      <c r="AE2" s="1727">
        <v>28</v>
      </c>
      <c r="AF2" s="1727">
        <v>29</v>
      </c>
      <c r="AG2" s="1727">
        <v>30</v>
      </c>
      <c r="AH2" s="1727">
        <v>31</v>
      </c>
      <c r="AI2" s="1727">
        <v>32</v>
      </c>
      <c r="AJ2" s="1727">
        <v>33</v>
      </c>
      <c r="AK2" s="1727">
        <v>34</v>
      </c>
      <c r="AL2" s="1727">
        <v>35</v>
      </c>
      <c r="AM2" s="1727">
        <v>36</v>
      </c>
      <c r="AN2" s="1727">
        <v>37</v>
      </c>
      <c r="AO2" s="1727">
        <v>38</v>
      </c>
      <c r="AP2" s="1727">
        <v>39</v>
      </c>
      <c r="AQ2" s="1727">
        <v>40</v>
      </c>
      <c r="AR2" s="1727">
        <v>41</v>
      </c>
      <c r="AS2" s="1727">
        <v>42</v>
      </c>
      <c r="AT2" s="1727">
        <v>43</v>
      </c>
      <c r="AU2" s="1727">
        <v>44</v>
      </c>
      <c r="AV2" s="1727">
        <v>45</v>
      </c>
      <c r="AW2" s="1727">
        <v>46</v>
      </c>
      <c r="AX2" s="1727">
        <v>47</v>
      </c>
      <c r="AY2" s="1727">
        <v>48</v>
      </c>
      <c r="AZ2" s="1727">
        <v>49</v>
      </c>
      <c r="BA2" s="1727">
        <v>50</v>
      </c>
      <c r="BB2" s="1727">
        <v>51</v>
      </c>
      <c r="BC2" s="1727">
        <v>52</v>
      </c>
      <c r="BD2" s="1727">
        <v>53</v>
      </c>
      <c r="BE2" s="1727">
        <v>54</v>
      </c>
      <c r="BF2" s="1727">
        <v>55</v>
      </c>
      <c r="BG2" s="1727">
        <v>56</v>
      </c>
      <c r="BH2" s="1727">
        <v>57</v>
      </c>
      <c r="BI2" s="1727">
        <v>58</v>
      </c>
      <c r="BJ2" s="1727">
        <v>59</v>
      </c>
      <c r="BK2" s="1727">
        <v>60</v>
      </c>
      <c r="BL2" s="1727">
        <v>61</v>
      </c>
      <c r="BM2" s="1727">
        <v>62</v>
      </c>
      <c r="BN2" s="1727">
        <v>63</v>
      </c>
      <c r="BO2" s="1727">
        <v>64</v>
      </c>
      <c r="BP2" s="1727">
        <v>65</v>
      </c>
      <c r="BQ2" s="1727">
        <v>66</v>
      </c>
      <c r="BR2" s="1727">
        <v>67</v>
      </c>
      <c r="BS2" s="1727">
        <v>68</v>
      </c>
      <c r="BT2" s="1727">
        <v>69</v>
      </c>
      <c r="BU2" s="1727">
        <v>70</v>
      </c>
      <c r="BV2" s="1727">
        <v>71</v>
      </c>
      <c r="BW2" s="1727">
        <v>72</v>
      </c>
      <c r="BX2" s="1727">
        <v>73</v>
      </c>
      <c r="BY2" s="1727">
        <v>74</v>
      </c>
      <c r="BZ2" s="1727">
        <v>75</v>
      </c>
      <c r="CA2" s="1727">
        <v>76</v>
      </c>
      <c r="CB2" s="1727">
        <v>77</v>
      </c>
      <c r="CC2" s="1727">
        <v>78</v>
      </c>
      <c r="CD2" s="1727">
        <v>79</v>
      </c>
      <c r="CE2" s="1727">
        <v>80</v>
      </c>
      <c r="CF2" s="1727">
        <v>81</v>
      </c>
      <c r="CG2" s="1727">
        <v>82</v>
      </c>
      <c r="CH2" s="1727">
        <v>83</v>
      </c>
      <c r="CI2" s="1727">
        <v>84</v>
      </c>
      <c r="CJ2" s="1727">
        <v>85</v>
      </c>
      <c r="CK2" s="1727">
        <v>86</v>
      </c>
      <c r="CL2" s="1727">
        <v>87</v>
      </c>
      <c r="CM2" s="1727">
        <v>88</v>
      </c>
      <c r="CN2" s="1727">
        <v>89</v>
      </c>
      <c r="CO2" s="1727">
        <v>90</v>
      </c>
      <c r="CP2" s="1727">
        <v>91</v>
      </c>
      <c r="CQ2" s="1727">
        <v>92</v>
      </c>
      <c r="CR2" s="1727">
        <v>93</v>
      </c>
      <c r="CS2" s="1727">
        <v>94</v>
      </c>
      <c r="CT2" s="1727">
        <v>95</v>
      </c>
      <c r="CU2" s="1727">
        <v>96</v>
      </c>
      <c r="CV2" s="1727">
        <v>97</v>
      </c>
      <c r="CW2" s="1727">
        <v>98</v>
      </c>
      <c r="CX2" s="1727">
        <v>99</v>
      </c>
      <c r="CY2" s="1727">
        <v>100</v>
      </c>
      <c r="CZ2" s="1727">
        <v>101</v>
      </c>
      <c r="DA2" s="1727">
        <v>102</v>
      </c>
      <c r="DB2" s="1727">
        <v>103</v>
      </c>
      <c r="DC2" s="1727">
        <v>104</v>
      </c>
      <c r="DD2" s="1727">
        <v>105</v>
      </c>
      <c r="DE2" s="1727">
        <v>106</v>
      </c>
      <c r="DF2" s="1727">
        <v>107</v>
      </c>
      <c r="DG2" s="1727">
        <v>108</v>
      </c>
      <c r="DH2" s="1727">
        <v>109</v>
      </c>
      <c r="DI2" s="1727">
        <v>110</v>
      </c>
      <c r="DJ2" s="1727">
        <v>111</v>
      </c>
      <c r="DK2" s="1727">
        <v>112</v>
      </c>
      <c r="DL2" s="1727">
        <v>113</v>
      </c>
      <c r="DM2" s="1727">
        <v>114</v>
      </c>
      <c r="DN2" s="1727">
        <v>115</v>
      </c>
      <c r="DO2" s="1727">
        <v>116</v>
      </c>
      <c r="DP2" s="1727">
        <v>117</v>
      </c>
      <c r="DQ2" s="1727">
        <v>118</v>
      </c>
      <c r="DR2" s="1727">
        <v>119</v>
      </c>
      <c r="DS2" s="1727">
        <v>120</v>
      </c>
      <c r="DT2" s="1727">
        <v>121</v>
      </c>
      <c r="DU2" s="1727">
        <v>122</v>
      </c>
      <c r="DV2" s="1727">
        <v>123</v>
      </c>
      <c r="DW2" s="1727">
        <v>124</v>
      </c>
      <c r="DX2" s="1727">
        <v>125</v>
      </c>
      <c r="DY2" s="1727">
        <v>126</v>
      </c>
      <c r="DZ2" s="1727">
        <v>127</v>
      </c>
      <c r="EA2" s="1727">
        <v>128</v>
      </c>
      <c r="EB2" s="1727">
        <v>129</v>
      </c>
      <c r="EC2" s="1727">
        <v>130</v>
      </c>
      <c r="ED2" s="1727">
        <v>131</v>
      </c>
      <c r="EE2" s="1727">
        <v>132</v>
      </c>
      <c r="EF2" s="1727">
        <v>133</v>
      </c>
      <c r="EG2" s="1727">
        <v>134</v>
      </c>
      <c r="EH2" s="1727">
        <v>135</v>
      </c>
      <c r="EI2" s="1727">
        <v>136</v>
      </c>
      <c r="EJ2" s="1727">
        <v>137</v>
      </c>
      <c r="EK2" s="1727">
        <v>138</v>
      </c>
      <c r="EL2" s="1727">
        <v>139</v>
      </c>
      <c r="EM2" s="1727">
        <v>140</v>
      </c>
      <c r="EN2" s="1727">
        <v>141</v>
      </c>
      <c r="EO2" s="1727">
        <v>142</v>
      </c>
      <c r="EP2" s="1727">
        <v>143</v>
      </c>
      <c r="EQ2" s="1727">
        <v>144</v>
      </c>
      <c r="ER2" s="1727">
        <v>145</v>
      </c>
      <c r="ES2" s="1727">
        <v>146</v>
      </c>
      <c r="ET2" s="1727">
        <v>147</v>
      </c>
      <c r="EU2" s="1727">
        <v>148</v>
      </c>
      <c r="EV2" s="1727">
        <v>149</v>
      </c>
      <c r="EW2" s="1727">
        <v>150</v>
      </c>
      <c r="EX2" s="1727">
        <v>151</v>
      </c>
      <c r="EY2" s="1727">
        <v>152</v>
      </c>
      <c r="EZ2" s="1727">
        <v>153</v>
      </c>
      <c r="FA2" s="1727">
        <v>154</v>
      </c>
      <c r="FB2" s="1727">
        <v>155</v>
      </c>
      <c r="FC2" s="1727">
        <v>156</v>
      </c>
      <c r="FD2" s="1727">
        <v>157</v>
      </c>
      <c r="FE2" s="1727">
        <v>158</v>
      </c>
      <c r="FF2" s="1727">
        <v>159</v>
      </c>
      <c r="FG2" s="1727">
        <v>160</v>
      </c>
      <c r="FH2" s="1727">
        <v>161</v>
      </c>
      <c r="FI2" s="1727">
        <v>162</v>
      </c>
      <c r="FJ2" s="1727">
        <v>163</v>
      </c>
      <c r="FK2" s="1727">
        <v>164</v>
      </c>
      <c r="FL2" s="1727">
        <v>165</v>
      </c>
      <c r="FM2" s="1727">
        <v>166</v>
      </c>
      <c r="FN2" s="1727">
        <v>167</v>
      </c>
      <c r="FO2" s="1727">
        <v>168</v>
      </c>
      <c r="FP2" s="1727">
        <v>169</v>
      </c>
      <c r="FQ2" s="1727">
        <v>170</v>
      </c>
      <c r="FR2" s="1727">
        <v>171</v>
      </c>
      <c r="FS2" s="1727">
        <v>172</v>
      </c>
      <c r="FT2" s="1727">
        <v>173</v>
      </c>
      <c r="FU2" s="1727">
        <v>174</v>
      </c>
      <c r="FV2" s="1727">
        <v>175</v>
      </c>
      <c r="FW2" s="1727">
        <v>176</v>
      </c>
      <c r="FX2" s="1727">
        <v>177</v>
      </c>
      <c r="FY2" s="1727">
        <v>178</v>
      </c>
      <c r="FZ2" s="1727">
        <v>179</v>
      </c>
      <c r="GA2" s="1727">
        <v>180</v>
      </c>
      <c r="GB2" s="1727">
        <v>181</v>
      </c>
      <c r="GC2" s="1727">
        <v>182</v>
      </c>
      <c r="GD2" s="1727">
        <v>183</v>
      </c>
      <c r="GE2" s="1727">
        <v>184</v>
      </c>
      <c r="GF2" s="1727">
        <v>185</v>
      </c>
      <c r="GG2" s="1727">
        <v>186</v>
      </c>
      <c r="GH2" s="1727">
        <v>187</v>
      </c>
      <c r="GI2" s="1727">
        <v>188</v>
      </c>
      <c r="GJ2" s="1727">
        <v>189</v>
      </c>
      <c r="GK2" s="1727">
        <v>190</v>
      </c>
      <c r="GL2" s="1727">
        <v>191</v>
      </c>
      <c r="GM2" s="1727">
        <v>192</v>
      </c>
      <c r="GN2" s="1727">
        <v>193</v>
      </c>
      <c r="GO2" s="1727">
        <v>194</v>
      </c>
      <c r="GP2" s="1727">
        <v>195</v>
      </c>
      <c r="GQ2" s="1727">
        <v>196</v>
      </c>
      <c r="GR2" s="1727">
        <v>197</v>
      </c>
      <c r="GS2" s="1727">
        <v>198</v>
      </c>
      <c r="GT2" s="1727">
        <v>199</v>
      </c>
      <c r="GU2" s="1727">
        <v>200</v>
      </c>
      <c r="GV2" s="1727">
        <v>201</v>
      </c>
      <c r="GW2" s="1727">
        <v>202</v>
      </c>
      <c r="GX2" s="1727">
        <v>203</v>
      </c>
      <c r="GY2" s="1727">
        <v>204</v>
      </c>
    </row>
    <row r="3" spans="1:207" customFormat="1" ht="22.9" customHeight="1" x14ac:dyDescent="0.2">
      <c r="A3" s="974" t="s">
        <v>249</v>
      </c>
      <c r="B3" s="1837" t="s">
        <v>509</v>
      </c>
      <c r="C3" s="355"/>
      <c r="D3" s="1073"/>
      <c r="E3" s="1073"/>
      <c r="F3" s="1073"/>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41"/>
      <c r="CE3" s="141"/>
      <c r="CF3" s="141"/>
      <c r="CG3" s="141"/>
      <c r="CH3" s="141"/>
      <c r="CI3" s="141"/>
      <c r="CJ3" s="141"/>
      <c r="CK3" s="141"/>
      <c r="CL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141"/>
      <c r="DK3" s="141"/>
      <c r="DL3" s="141"/>
      <c r="DM3" s="141"/>
      <c r="DN3" s="141"/>
      <c r="DO3" s="141"/>
      <c r="DP3" s="141"/>
      <c r="DQ3" s="141"/>
      <c r="DR3" s="141"/>
      <c r="DS3" s="141"/>
      <c r="DT3" s="1085" t="s">
        <v>267</v>
      </c>
    </row>
    <row r="4" spans="1:207" x14ac:dyDescent="0.2">
      <c r="A4" s="659" t="s">
        <v>269</v>
      </c>
      <c r="B4" s="1009"/>
      <c r="C4" s="1269">
        <v>41183</v>
      </c>
      <c r="D4" s="1587">
        <v>21</v>
      </c>
      <c r="F4" s="1055"/>
      <c r="G4" s="1055"/>
      <c r="H4" s="1055"/>
      <c r="I4" s="1055"/>
      <c r="J4" s="1055"/>
      <c r="K4" s="1055"/>
      <c r="L4" s="1055"/>
      <c r="M4" s="1055"/>
      <c r="N4" s="1055"/>
      <c r="O4" s="1055"/>
      <c r="Q4" s="1055"/>
      <c r="R4" s="1055"/>
      <c r="S4" s="1055"/>
      <c r="T4" s="1055"/>
      <c r="U4" s="1055"/>
      <c r="V4" s="1055"/>
      <c r="W4" s="1055"/>
      <c r="X4" s="1055"/>
      <c r="Y4" s="1055"/>
      <c r="Z4" s="1055"/>
      <c r="AA4" s="1055"/>
      <c r="AB4" s="1055"/>
      <c r="AC4" s="1055"/>
      <c r="AD4" s="1055"/>
      <c r="AE4" s="1055"/>
      <c r="AF4" s="1055"/>
      <c r="AG4" s="1055"/>
      <c r="AH4" s="1055"/>
      <c r="AI4" s="1055"/>
      <c r="AJ4" s="1055"/>
      <c r="AK4" s="1055"/>
      <c r="AL4" s="1055"/>
      <c r="AM4" s="1055"/>
      <c r="AN4" s="1055"/>
      <c r="AO4" s="1055"/>
      <c r="AP4" s="1055"/>
      <c r="AQ4" s="1055"/>
      <c r="AR4" s="1055"/>
      <c r="AS4" s="1055"/>
      <c r="AT4" s="1055"/>
      <c r="AU4" s="1055"/>
      <c r="AV4" s="1055"/>
      <c r="AW4" s="1055"/>
      <c r="AX4" s="1055"/>
      <c r="AY4" s="1055"/>
      <c r="AZ4" s="1055"/>
      <c r="BA4" s="1055"/>
      <c r="BB4" s="1055"/>
      <c r="BC4" s="1055"/>
      <c r="BD4" s="1055"/>
      <c r="BE4" s="1055"/>
      <c r="BF4" s="1055"/>
      <c r="BG4" s="1055"/>
      <c r="BH4" s="1055"/>
      <c r="DT4" s="1085" t="s">
        <v>267</v>
      </c>
    </row>
    <row r="5" spans="1:207" x14ac:dyDescent="0.2">
      <c r="A5" s="1267" t="s">
        <v>708</v>
      </c>
      <c r="B5" s="1268">
        <v>41791</v>
      </c>
      <c r="C5" s="1330" t="s">
        <v>249</v>
      </c>
      <c r="D5" s="1291"/>
      <c r="E5" s="1266"/>
      <c r="F5" s="1266"/>
      <c r="G5" s="1266"/>
      <c r="H5" s="1266"/>
      <c r="I5" s="372"/>
      <c r="J5" s="372"/>
      <c r="K5" s="372"/>
      <c r="L5" s="372"/>
      <c r="M5" s="372"/>
      <c r="N5" s="372"/>
      <c r="O5" s="372"/>
      <c r="P5" s="372"/>
      <c r="Q5" s="372"/>
      <c r="R5" s="372"/>
      <c r="S5" s="372"/>
      <c r="T5" s="372"/>
      <c r="U5" s="372"/>
      <c r="V5" s="372"/>
      <c r="W5" s="372"/>
      <c r="X5" s="372"/>
      <c r="Y5" s="372"/>
      <c r="Z5" s="372"/>
      <c r="AA5" s="372"/>
      <c r="AB5" s="372"/>
      <c r="AC5" s="372"/>
      <c r="AD5" s="372"/>
      <c r="AE5" s="372"/>
      <c r="AF5" s="372"/>
      <c r="AG5" s="372"/>
      <c r="AH5" s="372"/>
      <c r="AI5" s="372"/>
      <c r="AJ5" s="372"/>
      <c r="AK5" s="372"/>
      <c r="AL5" s="372"/>
      <c r="AM5" s="372"/>
      <c r="AN5" s="372"/>
      <c r="AO5" s="372"/>
      <c r="AP5" s="372"/>
      <c r="AQ5" s="372"/>
      <c r="AR5" s="372"/>
      <c r="AS5" s="372"/>
      <c r="AT5" s="372"/>
      <c r="AU5" s="372"/>
      <c r="AV5" s="372"/>
      <c r="AW5" s="372"/>
      <c r="AX5" s="372"/>
      <c r="AY5" s="372"/>
      <c r="AZ5" s="372"/>
      <c r="BA5" s="372"/>
      <c r="BB5" s="372"/>
      <c r="BC5" s="372"/>
      <c r="BD5" s="372"/>
      <c r="BE5" s="372"/>
      <c r="BF5" s="372"/>
      <c r="BG5" s="372"/>
      <c r="BH5" s="372"/>
      <c r="BI5" s="513"/>
      <c r="BJ5" s="513"/>
      <c r="BK5" s="513"/>
      <c r="BL5" s="513"/>
      <c r="BM5" s="513"/>
      <c r="BN5" s="513"/>
      <c r="BO5" s="513"/>
      <c r="BP5" s="513"/>
      <c r="BQ5" s="513"/>
      <c r="BR5" s="513"/>
      <c r="BS5" s="513"/>
      <c r="BT5" s="513"/>
      <c r="BU5" s="513"/>
      <c r="BV5" s="513"/>
      <c r="BW5" s="513"/>
      <c r="BX5" s="513"/>
      <c r="BY5" s="513"/>
      <c r="BZ5" s="513"/>
      <c r="CA5" s="513"/>
      <c r="CB5" s="513"/>
      <c r="CC5" s="513"/>
      <c r="CD5" s="513"/>
      <c r="CE5" s="513"/>
      <c r="CF5" s="513"/>
      <c r="CG5" s="513"/>
      <c r="CH5" s="513"/>
      <c r="CI5" s="513"/>
      <c r="CJ5" s="513"/>
      <c r="CK5" s="513"/>
      <c r="CL5" s="513"/>
      <c r="CM5" s="513"/>
      <c r="CN5" s="513"/>
      <c r="CO5" s="513"/>
      <c r="CP5" s="513"/>
      <c r="CQ5" s="513"/>
      <c r="CR5" s="513"/>
      <c r="CS5" s="513"/>
      <c r="CT5" s="513"/>
      <c r="CU5" s="513"/>
      <c r="CV5" s="513"/>
      <c r="CW5" s="513"/>
      <c r="CX5" s="513"/>
      <c r="CY5" s="513"/>
      <c r="CZ5" s="513"/>
      <c r="DA5" s="513"/>
      <c r="DB5" s="513"/>
      <c r="DC5" s="513"/>
      <c r="DD5" s="513"/>
      <c r="DE5" s="513"/>
      <c r="DF5" s="513"/>
      <c r="DG5" s="513"/>
      <c r="DH5" s="513"/>
      <c r="DI5" s="513"/>
      <c r="DJ5" s="513"/>
      <c r="DK5" s="513"/>
      <c r="DL5" s="513"/>
      <c r="DM5" s="513"/>
      <c r="DN5" s="513"/>
      <c r="DO5" s="513"/>
      <c r="DP5" s="513"/>
      <c r="DQ5" s="513"/>
      <c r="DR5" s="513"/>
      <c r="DS5" s="513"/>
      <c r="DT5" s="1085" t="s">
        <v>267</v>
      </c>
    </row>
    <row r="6" spans="1:207" s="268" customFormat="1" ht="15" customHeight="1" x14ac:dyDescent="0.2">
      <c r="A6" s="307" t="s">
        <v>510</v>
      </c>
      <c r="B6" s="1182">
        <v>6571</v>
      </c>
      <c r="C6" s="373"/>
      <c r="D6" s="373"/>
      <c r="E6" s="373"/>
      <c r="F6" s="373"/>
      <c r="G6" s="373"/>
      <c r="H6" s="373"/>
      <c r="I6" s="373"/>
      <c r="J6" s="373"/>
      <c r="K6" s="373"/>
      <c r="L6" s="373"/>
      <c r="M6" s="373"/>
      <c r="N6" s="373"/>
      <c r="O6" s="373"/>
      <c r="P6" s="373"/>
      <c r="Q6" s="373"/>
      <c r="R6" s="373"/>
      <c r="S6" s="373"/>
      <c r="T6" s="373"/>
      <c r="U6" s="373"/>
      <c r="V6" s="373"/>
      <c r="W6" s="373"/>
      <c r="X6" s="373"/>
      <c r="Y6" s="373"/>
      <c r="Z6" s="373"/>
      <c r="AA6" s="373"/>
      <c r="AB6" s="373"/>
      <c r="AC6" s="373"/>
      <c r="AD6" s="373"/>
      <c r="AE6" s="373"/>
      <c r="AF6" s="373"/>
      <c r="AG6" s="373"/>
      <c r="AH6" s="373"/>
      <c r="AI6" s="373"/>
      <c r="AJ6" s="373"/>
      <c r="AK6" s="373"/>
      <c r="AL6" s="373"/>
      <c r="AM6" s="373"/>
      <c r="AN6" s="373"/>
      <c r="AO6" s="373"/>
      <c r="AP6" s="373"/>
      <c r="AQ6" s="373"/>
      <c r="AR6" s="373"/>
      <c r="AS6" s="373"/>
      <c r="AT6" s="373"/>
      <c r="AU6" s="373"/>
      <c r="AV6" s="373"/>
      <c r="AW6" s="373"/>
      <c r="AX6" s="373"/>
      <c r="AY6" s="373"/>
      <c r="AZ6" s="373"/>
      <c r="BA6" s="373"/>
      <c r="BB6" s="373"/>
      <c r="BC6" s="373"/>
      <c r="BD6" s="373"/>
      <c r="BE6" s="373"/>
      <c r="BF6" s="373"/>
      <c r="BG6" s="373"/>
      <c r="BH6" s="373"/>
      <c r="BI6" s="373"/>
      <c r="BJ6" s="373"/>
      <c r="BK6" s="373"/>
      <c r="BL6" s="373"/>
      <c r="BM6" s="373"/>
      <c r="BN6" s="373"/>
      <c r="BO6" s="373"/>
      <c r="BP6" s="373"/>
      <c r="BQ6" s="373"/>
      <c r="BR6" s="373"/>
      <c r="BS6" s="373"/>
      <c r="BT6" s="373"/>
      <c r="BU6" s="373"/>
      <c r="BV6" s="373"/>
      <c r="BW6" s="373"/>
      <c r="BX6" s="373"/>
      <c r="BY6" s="373"/>
      <c r="BZ6" s="373"/>
      <c r="CA6" s="373"/>
      <c r="CB6" s="373"/>
      <c r="CC6" s="373"/>
      <c r="CD6" s="373"/>
      <c r="CE6" s="373"/>
      <c r="CF6" s="373"/>
      <c r="CG6" s="373"/>
      <c r="CH6" s="373"/>
      <c r="CI6" s="373"/>
      <c r="CJ6" s="373"/>
      <c r="CK6" s="373"/>
      <c r="CL6" s="373"/>
      <c r="CM6" s="373"/>
      <c r="CN6" s="373"/>
      <c r="CO6" s="373"/>
      <c r="CP6" s="373"/>
      <c r="CQ6" s="373"/>
      <c r="CR6" s="373"/>
      <c r="CS6" s="373"/>
      <c r="CT6" s="373"/>
      <c r="CU6" s="373"/>
      <c r="CV6" s="373"/>
      <c r="CW6" s="373"/>
      <c r="CX6" s="373"/>
      <c r="CY6" s="373"/>
      <c r="CZ6" s="373"/>
      <c r="DA6" s="373"/>
      <c r="DB6" s="373"/>
      <c r="DC6" s="373"/>
      <c r="DD6" s="373"/>
      <c r="DE6" s="373"/>
      <c r="DF6" s="373"/>
      <c r="DG6" s="373"/>
      <c r="DH6" s="373"/>
      <c r="DI6" s="373"/>
      <c r="DJ6" s="373"/>
      <c r="DK6" s="373"/>
      <c r="DL6" s="373"/>
      <c r="DM6" s="373"/>
      <c r="DN6" s="373"/>
      <c r="DO6" s="373"/>
      <c r="DP6" s="373"/>
      <c r="DQ6" s="373"/>
      <c r="DR6" s="373"/>
      <c r="DS6" s="373"/>
      <c r="DT6" s="1085" t="s">
        <v>267</v>
      </c>
      <c r="GC6" s="269" t="s">
        <v>267</v>
      </c>
    </row>
    <row r="7" spans="1:207" x14ac:dyDescent="0.2">
      <c r="A7" s="307" t="s">
        <v>511</v>
      </c>
      <c r="B7" s="1182">
        <v>6571</v>
      </c>
      <c r="C7" s="374"/>
      <c r="D7" s="511"/>
      <c r="E7" s="511"/>
      <c r="F7" s="511"/>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511"/>
      <c r="AQ7" s="511"/>
      <c r="AR7" s="511"/>
      <c r="AS7" s="511"/>
      <c r="AT7" s="511"/>
      <c r="AU7" s="511"/>
      <c r="AV7" s="511"/>
      <c r="AW7" s="511"/>
      <c r="AX7" s="511"/>
      <c r="AY7" s="511"/>
      <c r="AZ7" s="511"/>
      <c r="BA7" s="511"/>
      <c r="BB7" s="1058"/>
      <c r="BC7" s="1058"/>
      <c r="BD7" s="1058"/>
      <c r="BE7" s="1058"/>
      <c r="BF7" s="1058"/>
      <c r="BG7" s="1058"/>
      <c r="BH7" s="1058"/>
      <c r="BI7" s="1058"/>
      <c r="BJ7" s="1058"/>
      <c r="BK7" s="1058"/>
      <c r="BL7" s="1058"/>
      <c r="BM7" s="1058"/>
      <c r="BN7" s="512"/>
      <c r="BO7" s="512"/>
      <c r="BP7" s="512"/>
      <c r="BQ7" s="512"/>
      <c r="BR7" s="512"/>
      <c r="BS7" s="512"/>
      <c r="BT7" s="512"/>
      <c r="BU7" s="512"/>
      <c r="BV7" s="512"/>
      <c r="BW7" s="512"/>
      <c r="BX7" s="513"/>
      <c r="BY7" s="513"/>
      <c r="BZ7" s="513"/>
      <c r="CA7" s="513"/>
      <c r="CB7" s="513"/>
      <c r="CC7" s="513"/>
      <c r="CD7" s="513"/>
      <c r="CE7" s="513"/>
      <c r="CF7" s="513"/>
      <c r="CG7" s="513"/>
      <c r="CH7" s="513"/>
      <c r="CI7" s="513"/>
      <c r="CJ7" s="513"/>
      <c r="CK7" s="513"/>
      <c r="CL7" s="513"/>
      <c r="CM7" s="513"/>
      <c r="CN7" s="513"/>
      <c r="CO7" s="513"/>
      <c r="CP7" s="513"/>
      <c r="CQ7" s="513"/>
      <c r="CR7" s="513"/>
      <c r="CS7" s="513"/>
      <c r="CT7" s="513"/>
      <c r="CU7" s="513"/>
      <c r="CV7" s="513"/>
      <c r="CW7" s="513"/>
      <c r="CX7" s="513"/>
      <c r="CY7" s="513"/>
      <c r="CZ7" s="513"/>
      <c r="DA7" s="513"/>
      <c r="DB7" s="513"/>
      <c r="DC7" s="513"/>
      <c r="DD7" s="513"/>
      <c r="DE7" s="513"/>
      <c r="DF7" s="513"/>
      <c r="DG7" s="513"/>
      <c r="DH7" s="513"/>
      <c r="DI7" s="513"/>
      <c r="DJ7" s="513"/>
      <c r="DK7" s="513"/>
      <c r="DL7" s="513"/>
      <c r="DM7" s="513"/>
      <c r="DN7" s="513"/>
      <c r="DO7" s="513"/>
      <c r="DP7" s="513"/>
      <c r="DQ7" s="513"/>
      <c r="DR7" s="513"/>
      <c r="DS7" s="513"/>
      <c r="DT7" s="1085" t="s">
        <v>267</v>
      </c>
    </row>
    <row r="8" spans="1:207" s="67" customFormat="1" x14ac:dyDescent="0.2">
      <c r="A8" s="785" t="s">
        <v>512</v>
      </c>
      <c r="B8" s="1325">
        <v>96</v>
      </c>
      <c r="C8" s="76"/>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4"/>
      <c r="BC8" s="74"/>
      <c r="BD8" s="74"/>
      <c r="BE8" s="74"/>
      <c r="BF8" s="74"/>
      <c r="BG8" s="74"/>
      <c r="BH8" s="74"/>
      <c r="BI8" s="74"/>
      <c r="BJ8" s="74"/>
      <c r="BK8" s="74"/>
      <c r="BL8" s="74"/>
      <c r="BM8" s="74"/>
      <c r="BN8" s="70"/>
      <c r="BO8" s="70"/>
      <c r="BP8" s="70"/>
      <c r="BQ8" s="70"/>
      <c r="BR8" s="70"/>
      <c r="BS8" s="70"/>
      <c r="BT8" s="70"/>
      <c r="BU8" s="70"/>
      <c r="BV8" s="70"/>
      <c r="BW8" s="70"/>
      <c r="DT8" s="1085" t="s">
        <v>267</v>
      </c>
    </row>
    <row r="9" spans="1:207" s="67" customFormat="1" x14ac:dyDescent="0.2">
      <c r="A9" s="1326" t="s">
        <v>513</v>
      </c>
      <c r="B9" s="1327">
        <v>42278</v>
      </c>
      <c r="C9" s="1329" t="s">
        <v>249</v>
      </c>
      <c r="D9" s="1329"/>
      <c r="E9" s="1329"/>
      <c r="F9" s="1329"/>
      <c r="G9" s="1329"/>
      <c r="H9" s="1329"/>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4"/>
      <c r="BC9" s="74"/>
      <c r="BD9" s="74"/>
      <c r="BE9" s="74"/>
      <c r="BF9" s="74"/>
      <c r="BG9" s="74"/>
      <c r="BH9" s="74"/>
      <c r="BI9" s="74"/>
      <c r="BJ9" s="74"/>
      <c r="BK9" s="74"/>
      <c r="BL9" s="74"/>
      <c r="BM9" s="74"/>
      <c r="BN9" s="70"/>
      <c r="BO9" s="70"/>
      <c r="BP9" s="70"/>
      <c r="BQ9" s="70"/>
      <c r="BR9" s="70"/>
      <c r="BS9" s="70"/>
      <c r="BT9" s="70"/>
      <c r="BU9" s="70"/>
      <c r="BV9" s="70"/>
      <c r="BW9" s="70"/>
      <c r="DT9" s="1085" t="s">
        <v>267</v>
      </c>
    </row>
    <row r="10" spans="1:207" x14ac:dyDescent="0.2">
      <c r="A10" s="659" t="s">
        <v>514</v>
      </c>
      <c r="B10" s="100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DT10" s="1085" t="s">
        <v>267</v>
      </c>
    </row>
    <row r="11" spans="1:207" s="34" customFormat="1" x14ac:dyDescent="0.2">
      <c r="A11" s="81" t="s">
        <v>1431</v>
      </c>
      <c r="B11" s="97"/>
      <c r="C11" s="65"/>
      <c r="D11" s="1071"/>
      <c r="E11" s="1071"/>
      <c r="F11" s="1071"/>
      <c r="G11" s="1071"/>
      <c r="H11" s="1071"/>
      <c r="I11" s="1071"/>
      <c r="J11" s="1071"/>
      <c r="K11" s="1071"/>
      <c r="L11" s="1071"/>
      <c r="M11" s="1071"/>
      <c r="N11" s="1071"/>
      <c r="O11" s="1071"/>
      <c r="P11" s="1071"/>
      <c r="Q11" s="1071"/>
      <c r="R11" s="1071"/>
      <c r="S11" s="1071"/>
      <c r="T11" s="1071"/>
      <c r="U11" s="1071"/>
      <c r="V11" s="1071"/>
      <c r="W11" s="1071"/>
      <c r="X11" s="1071"/>
      <c r="Y11" s="1071"/>
      <c r="Z11" s="1071"/>
      <c r="AA11" s="1071"/>
      <c r="AB11" s="1071"/>
      <c r="AC11" s="1071"/>
      <c r="AD11" s="1071"/>
      <c r="AE11" s="1071"/>
      <c r="AF11" s="1071"/>
      <c r="AG11" s="1071"/>
      <c r="AH11" s="1071"/>
      <c r="AI11" s="1071"/>
      <c r="AJ11" s="1071"/>
      <c r="AK11" s="1071"/>
      <c r="AL11" s="1071"/>
      <c r="AM11" s="1071"/>
      <c r="AN11" s="1071"/>
      <c r="AO11" s="1071"/>
      <c r="AP11" s="1071"/>
      <c r="AQ11" s="1071"/>
      <c r="AR11" s="1071"/>
      <c r="AS11" s="1071"/>
      <c r="AT11" s="1071"/>
      <c r="AU11" s="1071"/>
      <c r="AV11" s="1071"/>
      <c r="AW11" s="1071"/>
      <c r="AX11" s="1071"/>
      <c r="AY11" s="1071"/>
      <c r="AZ11" s="1071"/>
      <c r="BA11" s="1071"/>
      <c r="BB11" s="1071"/>
      <c r="BC11" s="1071"/>
      <c r="BD11" s="1071"/>
      <c r="BE11" s="1071"/>
      <c r="BF11" s="1071"/>
      <c r="BG11" s="1071"/>
      <c r="BH11" s="1071"/>
      <c r="BI11" s="1071"/>
      <c r="BJ11" s="1071"/>
      <c r="BK11" s="1071"/>
      <c r="BL11" s="1071"/>
      <c r="BM11" s="1071"/>
      <c r="BN11" s="1071"/>
      <c r="BO11" s="1071"/>
      <c r="BP11" s="1071"/>
      <c r="BQ11" s="1071"/>
      <c r="BR11" s="1071"/>
      <c r="BS11" s="1071"/>
      <c r="BT11" s="1071"/>
      <c r="BU11" s="1071"/>
      <c r="BV11" s="1071"/>
      <c r="BW11" s="1071"/>
      <c r="DT11" s="1085" t="s">
        <v>267</v>
      </c>
    </row>
    <row r="12" spans="1:207" s="34" customFormat="1" ht="12.75" customHeight="1" outlineLevel="1" x14ac:dyDescent="0.2">
      <c r="A12" s="346" t="s">
        <v>225</v>
      </c>
      <c r="B12" s="1038"/>
      <c r="C12" s="65"/>
      <c r="D12" s="1071"/>
      <c r="E12" s="1071"/>
      <c r="F12" s="1071"/>
      <c r="G12" s="1071"/>
      <c r="H12" s="1071"/>
      <c r="I12" s="1071"/>
      <c r="J12" s="1071"/>
      <c r="K12" s="1071"/>
      <c r="L12" s="1071"/>
      <c r="M12" s="1071"/>
      <c r="N12" s="1071"/>
      <c r="O12" s="1071"/>
      <c r="P12" s="1071"/>
      <c r="Q12" s="1071"/>
      <c r="R12" s="1071"/>
      <c r="S12" s="1071"/>
      <c r="T12" s="1071"/>
      <c r="U12" s="1071"/>
      <c r="V12" s="1071"/>
      <c r="W12" s="1071"/>
      <c r="X12" s="1071"/>
      <c r="Y12" s="1071"/>
      <c r="Z12" s="1071"/>
      <c r="AA12" s="1071"/>
      <c r="AB12" s="1071"/>
      <c r="AC12" s="1071"/>
      <c r="AD12" s="1071"/>
      <c r="AE12" s="1071"/>
      <c r="AF12" s="1071"/>
      <c r="AG12" s="1071"/>
      <c r="AH12" s="1071"/>
      <c r="AI12" s="1071"/>
      <c r="AJ12" s="1071"/>
      <c r="AK12" s="1071"/>
      <c r="AL12" s="1071"/>
      <c r="AM12" s="1071"/>
      <c r="AN12" s="1071"/>
      <c r="AO12" s="1071"/>
      <c r="AP12" s="1071"/>
      <c r="AQ12" s="1071"/>
      <c r="AR12" s="1071"/>
      <c r="AS12" s="1071"/>
      <c r="AT12" s="1071"/>
      <c r="AU12" s="1071"/>
      <c r="AV12" s="1071"/>
      <c r="AW12" s="1071"/>
      <c r="AX12" s="1071"/>
      <c r="AY12" s="1071"/>
      <c r="AZ12" s="1071"/>
      <c r="BA12" s="1071"/>
      <c r="BB12" s="1071"/>
      <c r="BC12" s="1071"/>
      <c r="BD12" s="1071"/>
      <c r="BE12" s="1071"/>
      <c r="BF12" s="1071"/>
      <c r="BG12" s="1071"/>
      <c r="BH12" s="1071"/>
      <c r="BI12" s="1071"/>
      <c r="BJ12" s="1071"/>
      <c r="BK12" s="1071"/>
      <c r="BL12" s="1071"/>
      <c r="BM12" s="1071"/>
      <c r="BN12" s="1071"/>
      <c r="BO12" s="1071"/>
      <c r="BP12" s="1071"/>
      <c r="BQ12" s="1071"/>
      <c r="BR12" s="1071"/>
      <c r="BS12" s="1071"/>
      <c r="BT12" s="1071"/>
      <c r="BU12" s="1071"/>
      <c r="BV12" s="1071"/>
      <c r="BW12" s="1071"/>
      <c r="DT12" s="1085" t="s">
        <v>267</v>
      </c>
    </row>
    <row r="13" spans="1:207" s="34" customFormat="1" ht="12.75" customHeight="1" outlineLevel="2" x14ac:dyDescent="0.2">
      <c r="A13" s="1032" t="s">
        <v>515</v>
      </c>
      <c r="B13" s="341"/>
      <c r="C13" s="65"/>
      <c r="D13" s="1071"/>
      <c r="E13" s="1071"/>
      <c r="F13" s="1071"/>
      <c r="G13" s="1071"/>
      <c r="H13" s="1071"/>
      <c r="I13" s="1071"/>
      <c r="J13" s="1071"/>
      <c r="K13" s="1071"/>
      <c r="L13" s="1071"/>
      <c r="M13" s="1071"/>
      <c r="N13" s="1071"/>
      <c r="O13" s="1071"/>
      <c r="P13" s="1071"/>
      <c r="Q13" s="1071"/>
      <c r="R13" s="1071"/>
      <c r="S13" s="1071"/>
      <c r="T13" s="1071"/>
      <c r="U13" s="1071"/>
      <c r="V13" s="1071"/>
      <c r="W13" s="1071"/>
      <c r="X13" s="1071"/>
      <c r="Y13" s="1071"/>
      <c r="Z13" s="1071"/>
      <c r="AA13" s="1071"/>
      <c r="AB13" s="1071"/>
      <c r="AC13" s="1071"/>
      <c r="AD13" s="1071"/>
      <c r="AE13" s="1071"/>
      <c r="AF13" s="1071"/>
      <c r="AG13" s="1071"/>
      <c r="AH13" s="1071"/>
      <c r="AI13" s="1071"/>
      <c r="AJ13" s="1071"/>
      <c r="AK13" s="1071"/>
      <c r="AL13" s="1071"/>
      <c r="AM13" s="1071"/>
      <c r="AN13" s="1071"/>
      <c r="AO13" s="1071"/>
      <c r="AP13" s="1071"/>
      <c r="AQ13" s="1071"/>
      <c r="AR13" s="1071"/>
      <c r="AS13" s="1071"/>
      <c r="AT13" s="1071"/>
      <c r="AU13" s="1071"/>
      <c r="AV13" s="1071"/>
      <c r="AW13" s="1071"/>
      <c r="AX13" s="1071"/>
      <c r="AY13" s="1071"/>
      <c r="AZ13" s="1071"/>
      <c r="BA13" s="1071"/>
      <c r="BB13" s="1071"/>
      <c r="BC13" s="1071"/>
      <c r="BD13" s="1071"/>
      <c r="BE13" s="1071"/>
      <c r="BF13" s="1071"/>
      <c r="BG13" s="1071"/>
      <c r="BH13" s="1071"/>
      <c r="BI13" s="1071"/>
      <c r="BJ13" s="1071"/>
      <c r="BK13" s="1071"/>
      <c r="BL13" s="1071"/>
      <c r="BM13" s="1071"/>
      <c r="BN13" s="1071"/>
      <c r="BO13" s="1071"/>
      <c r="BP13" s="1071"/>
      <c r="BQ13" s="1071"/>
      <c r="BR13" s="1071"/>
      <c r="BS13" s="1071"/>
      <c r="BT13" s="1071"/>
      <c r="BU13" s="1071"/>
      <c r="BV13" s="1071"/>
      <c r="BW13" s="1071"/>
      <c r="DT13" s="1085" t="s">
        <v>267</v>
      </c>
    </row>
    <row r="14" spans="1:207" s="34" customFormat="1" ht="12.75" customHeight="1" outlineLevel="2" x14ac:dyDescent="0.2">
      <c r="A14" s="349" t="s">
        <v>516</v>
      </c>
      <c r="B14" s="300">
        <v>0</v>
      </c>
      <c r="C14" s="1262" t="s">
        <v>708</v>
      </c>
      <c r="D14" s="1076"/>
      <c r="E14" s="1076"/>
      <c r="F14" s="1076"/>
      <c r="G14" s="1076"/>
      <c r="H14" s="1071"/>
      <c r="I14" s="1071"/>
      <c r="J14" s="1071"/>
      <c r="K14" s="1071"/>
      <c r="L14" s="1071"/>
      <c r="M14" s="1071"/>
      <c r="N14" s="1071"/>
      <c r="O14" s="1071"/>
      <c r="P14" s="1071"/>
      <c r="Q14" s="1071"/>
      <c r="R14" s="1071"/>
      <c r="S14" s="1071"/>
      <c r="T14" s="1071"/>
      <c r="U14" s="1071"/>
      <c r="V14" s="1071"/>
      <c r="W14" s="1071"/>
      <c r="X14" s="1071"/>
      <c r="Y14" s="1071"/>
      <c r="Z14" s="1071"/>
      <c r="AA14" s="1071"/>
      <c r="AB14" s="1071"/>
      <c r="AC14" s="1071"/>
      <c r="AD14" s="1071"/>
      <c r="AE14" s="1071"/>
      <c r="AF14" s="1071"/>
      <c r="AG14" s="1071"/>
      <c r="AH14" s="1071"/>
      <c r="AI14" s="1071"/>
      <c r="AJ14" s="1071"/>
      <c r="AK14" s="1071"/>
      <c r="AL14" s="1071"/>
      <c r="AM14" s="1071"/>
      <c r="AN14" s="1071"/>
      <c r="AO14" s="1071"/>
      <c r="AP14" s="1071"/>
      <c r="AQ14" s="1071"/>
      <c r="AR14" s="1071"/>
      <c r="AS14" s="1071"/>
      <c r="AT14" s="1071"/>
      <c r="AU14" s="1071"/>
      <c r="AV14" s="1071"/>
      <c r="AW14" s="1071"/>
      <c r="AX14" s="1071"/>
      <c r="AY14" s="1071"/>
      <c r="AZ14" s="1071"/>
      <c r="BA14" s="1071"/>
      <c r="BB14" s="1071"/>
      <c r="BC14" s="1071"/>
      <c r="BD14" s="1071"/>
      <c r="BE14" s="1071"/>
      <c r="BF14" s="1071"/>
      <c r="BG14" s="1071"/>
      <c r="BH14" s="1071"/>
      <c r="BI14" s="1071"/>
      <c r="BJ14" s="1071"/>
      <c r="BK14" s="1071"/>
      <c r="BL14" s="1071"/>
      <c r="BM14" s="1071"/>
      <c r="BN14" s="1071"/>
      <c r="BO14" s="1071"/>
      <c r="BP14" s="1071"/>
      <c r="BQ14" s="1071"/>
      <c r="BR14" s="1071"/>
      <c r="BS14" s="1071"/>
      <c r="BT14" s="1071"/>
      <c r="BU14" s="1071"/>
      <c r="BV14" s="1071"/>
      <c r="BW14" s="1071"/>
      <c r="DT14" s="1085" t="s">
        <v>267</v>
      </c>
    </row>
    <row r="15" spans="1:207" ht="12.75" customHeight="1" outlineLevel="1" x14ac:dyDescent="0.2">
      <c r="A15" s="1039" t="s">
        <v>1432</v>
      </c>
      <c r="B15" s="1264" t="s">
        <v>59</v>
      </c>
      <c r="C15" s="1262" t="s">
        <v>249</v>
      </c>
      <c r="D15" s="1076"/>
      <c r="E15" s="1076"/>
      <c r="F15" s="1076"/>
      <c r="G15" s="1076"/>
      <c r="H15" s="1071"/>
      <c r="I15" s="1071"/>
      <c r="J15" s="1071"/>
      <c r="K15" s="1071"/>
      <c r="L15" s="1071"/>
      <c r="M15" s="1071"/>
      <c r="N15" s="1071"/>
      <c r="O15" s="1071"/>
      <c r="P15" s="1071"/>
      <c r="Q15" s="1071"/>
      <c r="R15" s="1071"/>
      <c r="S15" s="1071"/>
      <c r="T15" s="1071"/>
      <c r="U15" s="1071"/>
      <c r="V15" s="1071"/>
      <c r="W15" s="1071"/>
      <c r="X15" s="1071"/>
      <c r="Y15" s="1071"/>
      <c r="Z15" s="1071"/>
      <c r="AA15" s="1071"/>
      <c r="AB15" s="1071"/>
      <c r="AC15" s="1071"/>
      <c r="AD15" s="1071"/>
      <c r="AE15" s="1071"/>
      <c r="AF15" s="1071"/>
      <c r="AG15" s="1071"/>
      <c r="AH15" s="1071"/>
      <c r="AI15" s="1071"/>
      <c r="AJ15" s="1071"/>
      <c r="AK15" s="1071"/>
      <c r="AL15" s="1071"/>
      <c r="AM15" s="1071"/>
      <c r="AN15" s="1071"/>
      <c r="AO15" s="1071"/>
      <c r="AP15" s="1071"/>
      <c r="AQ15" s="1071"/>
      <c r="AR15" s="1071"/>
      <c r="AS15" s="1071"/>
      <c r="AT15" s="1071"/>
      <c r="AU15" s="1071"/>
      <c r="AV15" s="1071"/>
      <c r="AW15" s="1071"/>
      <c r="AX15" s="1071"/>
      <c r="AY15" s="1071"/>
      <c r="AZ15" s="1071"/>
      <c r="BA15" s="1071"/>
      <c r="BB15" s="1071"/>
      <c r="BC15" s="1071"/>
      <c r="BD15" s="1071"/>
      <c r="BE15" s="1071"/>
      <c r="BF15" s="1071"/>
      <c r="BG15" s="1071"/>
      <c r="BH15" s="1071"/>
      <c r="BI15" s="1071"/>
      <c r="BJ15" s="1071"/>
      <c r="BK15" s="1071"/>
      <c r="BL15" s="1071"/>
      <c r="BM15" s="1071"/>
      <c r="BN15" s="1071"/>
      <c r="BO15" s="1071"/>
      <c r="BP15" s="1071"/>
      <c r="BQ15" s="1071"/>
      <c r="BR15" s="1071"/>
      <c r="BS15" s="1071"/>
      <c r="BT15" s="1071"/>
      <c r="BU15" s="1071"/>
      <c r="BV15" s="1071"/>
      <c r="BW15" s="1071"/>
      <c r="BX15" s="1071"/>
      <c r="BY15" s="1071"/>
      <c r="BZ15" s="1071"/>
      <c r="CA15" s="1071"/>
      <c r="CB15" s="1071"/>
      <c r="CC15" s="1071"/>
      <c r="CD15" s="1071"/>
      <c r="CE15" s="1071"/>
      <c r="CF15" s="1071"/>
      <c r="CG15" s="1071"/>
      <c r="CH15" s="1071"/>
      <c r="CI15" s="1071"/>
      <c r="CJ15" s="1071"/>
      <c r="CK15" s="1071"/>
      <c r="CL15" s="1071"/>
      <c r="CM15" s="1071"/>
      <c r="CN15" s="1071"/>
      <c r="CO15" s="1071"/>
      <c r="CP15" s="1071"/>
      <c r="CQ15" s="1071"/>
      <c r="CR15" s="1071"/>
      <c r="CS15" s="1071"/>
      <c r="CT15" s="1071"/>
      <c r="CU15" s="1071"/>
      <c r="CV15" s="1071"/>
      <c r="CW15" s="1071"/>
      <c r="CX15" s="1071"/>
      <c r="CY15" s="1071"/>
      <c r="CZ15" s="1071"/>
      <c r="DA15" s="1071"/>
      <c r="DB15" s="1071"/>
      <c r="DC15" s="1071"/>
      <c r="DD15" s="1071"/>
      <c r="DE15" s="1071"/>
      <c r="DF15" s="1071"/>
      <c r="DG15" s="1071"/>
      <c r="DH15" s="1071"/>
      <c r="DI15" s="1071"/>
      <c r="DJ15" s="1071"/>
      <c r="DK15" s="1071"/>
      <c r="DL15" s="1071"/>
      <c r="DM15" s="1071"/>
      <c r="DN15" s="1071"/>
      <c r="DO15" s="1071"/>
      <c r="DP15" s="1071"/>
      <c r="DQ15" s="1071"/>
      <c r="DR15" s="1071"/>
      <c r="DS15" s="1071"/>
      <c r="DT15" s="1085" t="s">
        <v>267</v>
      </c>
    </row>
    <row r="16" spans="1:207" ht="12.75" customHeight="1" outlineLevel="1" x14ac:dyDescent="0.2">
      <c r="A16" s="642" t="s">
        <v>1433</v>
      </c>
      <c r="B16" s="368"/>
      <c r="C16" s="12">
        <v>14164412.471999999</v>
      </c>
      <c r="D16" s="1137">
        <v>0</v>
      </c>
      <c r="E16" s="1137">
        <v>0</v>
      </c>
      <c r="F16" s="1137">
        <v>0</v>
      </c>
      <c r="G16" s="1137">
        <v>0</v>
      </c>
      <c r="H16" s="1137">
        <v>0</v>
      </c>
      <c r="I16" s="1137">
        <v>0</v>
      </c>
      <c r="J16" s="1137">
        <v>0</v>
      </c>
      <c r="K16" s="1137">
        <v>0</v>
      </c>
      <c r="L16" s="1137">
        <v>0</v>
      </c>
      <c r="M16" s="1137">
        <v>0</v>
      </c>
      <c r="N16" s="1137">
        <v>339674.16000000003</v>
      </c>
      <c r="O16" s="1137">
        <v>679348.32000000007</v>
      </c>
      <c r="P16" s="1137">
        <v>849185.4</v>
      </c>
      <c r="Q16" s="1137">
        <v>1290761.808</v>
      </c>
      <c r="R16" s="1137">
        <v>1528533.72</v>
      </c>
      <c r="S16" s="1137">
        <v>1868207.8800000001</v>
      </c>
      <c r="T16" s="1137">
        <v>2275816.872</v>
      </c>
      <c r="U16" s="1137">
        <v>2547556.1999999997</v>
      </c>
      <c r="V16" s="1137">
        <v>2785328.1120000002</v>
      </c>
      <c r="W16" s="1137"/>
      <c r="X16" s="1137"/>
      <c r="Y16" s="1137"/>
      <c r="Z16" s="1137"/>
      <c r="AA16" s="1137"/>
      <c r="AB16" s="1137"/>
      <c r="AC16" s="1137"/>
      <c r="AD16" s="1137"/>
      <c r="AE16" s="1137"/>
      <c r="AF16" s="1137"/>
      <c r="AG16" s="1137"/>
      <c r="AH16" s="1137"/>
      <c r="AI16" s="1137"/>
      <c r="AJ16" s="1137"/>
      <c r="AK16" s="1137"/>
      <c r="AL16" s="1137"/>
      <c r="AM16" s="1137"/>
      <c r="AN16" s="1137"/>
      <c r="AO16" s="1137"/>
      <c r="AP16" s="1137"/>
      <c r="AQ16" s="1137"/>
      <c r="AR16" s="1137"/>
      <c r="AS16" s="1137"/>
      <c r="AT16" s="1137"/>
      <c r="AU16" s="1137"/>
      <c r="AV16" s="1137"/>
      <c r="AW16" s="1137"/>
      <c r="AX16" s="1137"/>
      <c r="AY16" s="1137"/>
      <c r="AZ16" s="1137"/>
      <c r="BA16" s="1137"/>
      <c r="BB16" s="344"/>
      <c r="BC16" s="344">
        <v>0</v>
      </c>
      <c r="BD16" s="344">
        <v>0</v>
      </c>
      <c r="BE16" s="344">
        <v>0</v>
      </c>
      <c r="BF16" s="344">
        <v>0</v>
      </c>
      <c r="BG16" s="344">
        <v>0</v>
      </c>
      <c r="BH16" s="344">
        <v>0</v>
      </c>
      <c r="BI16" s="344">
        <v>0</v>
      </c>
      <c r="BJ16" s="344">
        <v>0</v>
      </c>
      <c r="BK16" s="344">
        <v>0</v>
      </c>
      <c r="BL16" s="344">
        <v>0</v>
      </c>
      <c r="BM16" s="344">
        <v>0</v>
      </c>
      <c r="BN16" s="344">
        <v>0</v>
      </c>
      <c r="BO16" s="344">
        <v>0</v>
      </c>
      <c r="BP16" s="344">
        <v>0</v>
      </c>
      <c r="BQ16" s="344">
        <v>0</v>
      </c>
      <c r="BR16" s="344">
        <v>0</v>
      </c>
      <c r="BS16" s="344">
        <v>0</v>
      </c>
      <c r="BT16" s="344">
        <v>0</v>
      </c>
      <c r="BU16" s="344">
        <v>0</v>
      </c>
      <c r="BV16" s="344">
        <v>0</v>
      </c>
      <c r="BW16" s="344">
        <v>0</v>
      </c>
      <c r="BX16" s="1320">
        <v>0</v>
      </c>
      <c r="BY16" s="1320">
        <v>0</v>
      </c>
      <c r="BZ16" s="1320">
        <v>0</v>
      </c>
      <c r="CA16" s="1320">
        <v>0</v>
      </c>
      <c r="CB16" s="1320">
        <v>0</v>
      </c>
      <c r="CC16" s="1320">
        <v>0</v>
      </c>
      <c r="CD16" s="1320">
        <v>0</v>
      </c>
      <c r="CE16" s="1320">
        <v>0</v>
      </c>
      <c r="CF16" s="1320">
        <v>0</v>
      </c>
      <c r="CG16" s="1320">
        <v>0</v>
      </c>
      <c r="CH16" s="1320">
        <v>0</v>
      </c>
      <c r="CI16" s="1320">
        <v>0</v>
      </c>
      <c r="CJ16" s="1320">
        <v>0</v>
      </c>
      <c r="CK16" s="1320">
        <v>0</v>
      </c>
      <c r="CL16" s="1320">
        <v>0</v>
      </c>
      <c r="CM16" s="1320">
        <v>0</v>
      </c>
      <c r="CN16" s="1320">
        <v>0</v>
      </c>
      <c r="CO16" s="1320">
        <v>0</v>
      </c>
      <c r="CP16" s="1320">
        <v>0</v>
      </c>
      <c r="CQ16" s="1320">
        <v>0</v>
      </c>
      <c r="CR16" s="1320">
        <v>0</v>
      </c>
      <c r="CS16" s="1320">
        <v>0</v>
      </c>
      <c r="CT16" s="1320">
        <v>0</v>
      </c>
      <c r="CU16" s="1320">
        <v>0</v>
      </c>
      <c r="CV16" s="1320">
        <v>0</v>
      </c>
      <c r="CW16" s="1320">
        <v>0</v>
      </c>
      <c r="CX16" s="1320">
        <v>0</v>
      </c>
      <c r="CY16" s="1320">
        <v>0</v>
      </c>
      <c r="CZ16" s="1320">
        <v>0</v>
      </c>
      <c r="DA16" s="1320">
        <v>0</v>
      </c>
      <c r="DB16" s="1320">
        <v>0</v>
      </c>
      <c r="DC16" s="1320">
        <v>0</v>
      </c>
      <c r="DD16" s="1320">
        <v>0</v>
      </c>
      <c r="DE16" s="1320">
        <v>0</v>
      </c>
      <c r="DF16" s="1320">
        <v>0</v>
      </c>
      <c r="DG16" s="1320">
        <v>0</v>
      </c>
      <c r="DH16" s="1320">
        <v>0</v>
      </c>
      <c r="DI16" s="1320">
        <v>0</v>
      </c>
      <c r="DJ16" s="1320">
        <v>0</v>
      </c>
      <c r="DK16" s="1320">
        <v>0</v>
      </c>
      <c r="DL16" s="1320">
        <v>0</v>
      </c>
      <c r="DM16" s="1320">
        <v>0</v>
      </c>
      <c r="DN16" s="1320">
        <v>0</v>
      </c>
      <c r="DO16" s="1320">
        <v>0</v>
      </c>
      <c r="DP16" s="1320">
        <v>0</v>
      </c>
      <c r="DQ16" s="1320">
        <v>0</v>
      </c>
      <c r="DR16" s="1320">
        <v>0</v>
      </c>
      <c r="DS16" s="1320">
        <v>0</v>
      </c>
      <c r="DT16" s="1085" t="s">
        <v>267</v>
      </c>
    </row>
    <row r="17" spans="1:207" ht="12.75" customHeight="1" outlineLevel="1" x14ac:dyDescent="0.2">
      <c r="A17" s="642" t="s">
        <v>1433</v>
      </c>
      <c r="B17" s="198"/>
      <c r="C17" s="32">
        <v>1</v>
      </c>
      <c r="D17" s="1139">
        <v>0.01</v>
      </c>
      <c r="E17" s="1139">
        <v>0.02</v>
      </c>
      <c r="F17" s="1139">
        <v>2.5000000000000001E-2</v>
      </c>
      <c r="G17" s="1139">
        <v>3.7999999999999999E-2</v>
      </c>
      <c r="H17" s="1139">
        <v>4.4999999999999998E-2</v>
      </c>
      <c r="I17" s="1139">
        <v>5.5E-2</v>
      </c>
      <c r="J17" s="1139">
        <v>6.7000000000000004E-2</v>
      </c>
      <c r="K17" s="1139">
        <v>7.4999999999999997E-2</v>
      </c>
      <c r="L17" s="1139">
        <v>8.2000000000000003E-2</v>
      </c>
      <c r="M17" s="1139">
        <v>8.7999999999999995E-2</v>
      </c>
      <c r="N17" s="1139">
        <v>8.3000000000000004E-2</v>
      </c>
      <c r="O17" s="1139">
        <v>7.3999999999999996E-2</v>
      </c>
      <c r="P17" s="1139">
        <v>6.5000000000000002E-2</v>
      </c>
      <c r="Q17" s="1139">
        <v>5.5E-2</v>
      </c>
      <c r="R17" s="1139">
        <v>0.05</v>
      </c>
      <c r="S17" s="1139">
        <v>0.04</v>
      </c>
      <c r="T17" s="1139">
        <v>0.03</v>
      </c>
      <c r="U17" s="1139">
        <v>0.02</v>
      </c>
      <c r="V17" s="1139">
        <v>1.4999999999999999E-2</v>
      </c>
      <c r="W17" s="1139">
        <v>1.7999999999999999E-2</v>
      </c>
      <c r="X17" s="1139">
        <v>5.0000000000000001E-3</v>
      </c>
      <c r="Y17" s="1139">
        <v>0.01</v>
      </c>
      <c r="Z17" s="1139">
        <v>0.01</v>
      </c>
      <c r="AA17" s="1139">
        <v>5.0000000000000001E-3</v>
      </c>
      <c r="AB17" s="1139">
        <v>3.0000000000000001E-3</v>
      </c>
      <c r="AC17" s="1139">
        <v>3.0000000000000001E-3</v>
      </c>
      <c r="AD17" s="1139">
        <v>2E-3</v>
      </c>
      <c r="AE17" s="1139">
        <v>3.0000000000000001E-3</v>
      </c>
      <c r="AF17" s="1139">
        <v>4.0000000000000001E-3</v>
      </c>
      <c r="AG17" s="1139"/>
      <c r="AH17" s="1139"/>
      <c r="AI17" s="1139"/>
      <c r="AJ17" s="1139"/>
      <c r="AK17" s="1139"/>
      <c r="AL17" s="1139"/>
      <c r="AM17" s="1139"/>
      <c r="AN17" s="1139"/>
      <c r="AO17" s="1139"/>
      <c r="AP17" s="1139"/>
      <c r="AQ17" s="1139"/>
      <c r="AR17" s="1139"/>
      <c r="AS17" s="1139"/>
      <c r="AT17" s="1139"/>
      <c r="AU17" s="1139"/>
      <c r="AV17" s="1139"/>
      <c r="AW17" s="1139"/>
      <c r="AX17" s="1139"/>
      <c r="AY17" s="1139"/>
      <c r="AZ17" s="1139"/>
      <c r="BA17" s="1139"/>
      <c r="BB17" s="1139"/>
      <c r="BC17" s="1139"/>
      <c r="BD17" s="1139"/>
      <c r="BE17" s="1139"/>
      <c r="BF17" s="1139"/>
      <c r="BG17" s="1139"/>
      <c r="BH17" s="1139"/>
      <c r="BI17" s="1139"/>
      <c r="BJ17" s="1139"/>
      <c r="BK17" s="1139"/>
      <c r="BL17" s="1139"/>
      <c r="BM17" s="1139"/>
      <c r="BN17" s="1139"/>
      <c r="BO17" s="1139"/>
      <c r="BP17" s="1139"/>
      <c r="BQ17" s="1139"/>
      <c r="BR17" s="1139"/>
      <c r="BS17" s="1139"/>
      <c r="BT17" s="1139"/>
      <c r="BU17" s="1139"/>
      <c r="BV17" s="1139"/>
      <c r="BW17" s="1139"/>
      <c r="BX17" s="350"/>
      <c r="BY17" s="350"/>
      <c r="BZ17" s="350"/>
      <c r="CA17" s="350"/>
      <c r="CB17" s="350"/>
      <c r="CC17" s="350"/>
      <c r="CD17" s="350"/>
      <c r="CE17" s="350"/>
      <c r="CF17" s="350"/>
      <c r="CG17" s="350"/>
      <c r="CH17" s="350"/>
      <c r="CI17" s="350"/>
      <c r="CJ17" s="350"/>
      <c r="CK17" s="350"/>
      <c r="CL17" s="350"/>
      <c r="CM17" s="350"/>
      <c r="CN17" s="350"/>
      <c r="CO17" s="350"/>
      <c r="CP17" s="350"/>
      <c r="CQ17" s="350"/>
      <c r="CR17" s="350"/>
      <c r="CS17" s="350"/>
      <c r="CT17" s="350"/>
      <c r="CU17" s="350"/>
      <c r="CV17" s="350"/>
      <c r="CW17" s="350"/>
      <c r="CX17" s="350"/>
      <c r="CY17" s="350"/>
      <c r="CZ17" s="350"/>
      <c r="DA17" s="350"/>
      <c r="DB17" s="350"/>
      <c r="DC17" s="350"/>
      <c r="DD17" s="350"/>
      <c r="DE17" s="350"/>
      <c r="DF17" s="350"/>
      <c r="DG17" s="350"/>
      <c r="DH17" s="350"/>
      <c r="DI17" s="350"/>
      <c r="DJ17" s="350"/>
      <c r="DK17" s="350"/>
      <c r="DL17" s="350"/>
      <c r="DM17" s="350"/>
      <c r="DN17" s="350"/>
      <c r="DO17" s="350"/>
      <c r="DP17" s="350"/>
      <c r="DQ17" s="350"/>
      <c r="DR17" s="350"/>
      <c r="DS17" s="350"/>
      <c r="DT17" s="1085" t="s">
        <v>267</v>
      </c>
    </row>
    <row r="18" spans="1:207" s="34" customFormat="1" x14ac:dyDescent="0.2">
      <c r="A18" s="346" t="s">
        <v>1434</v>
      </c>
      <c r="B18" s="1038"/>
      <c r="C18" s="65"/>
      <c r="D18" s="1071"/>
      <c r="E18" s="1071"/>
      <c r="F18" s="1071"/>
      <c r="G18" s="1071"/>
      <c r="H18" s="1071"/>
      <c r="I18" s="1071"/>
      <c r="J18" s="1071"/>
      <c r="K18" s="1071"/>
      <c r="L18" s="1071"/>
      <c r="M18" s="1071"/>
      <c r="N18" s="1071"/>
      <c r="O18" s="1071"/>
      <c r="P18" s="1071"/>
      <c r="Q18" s="1071"/>
      <c r="R18" s="1071"/>
      <c r="S18" s="1071"/>
      <c r="T18" s="1071"/>
      <c r="U18" s="1071"/>
      <c r="V18" s="1071"/>
      <c r="W18" s="1071"/>
      <c r="X18" s="1071"/>
      <c r="Y18" s="1071"/>
      <c r="Z18" s="1071"/>
      <c r="AA18" s="1071"/>
      <c r="AB18" s="1071"/>
      <c r="AC18" s="1071"/>
      <c r="AD18" s="1071"/>
      <c r="AE18" s="1071"/>
      <c r="AF18" s="1071"/>
      <c r="AG18" s="1071"/>
      <c r="AH18" s="1071"/>
      <c r="AI18" s="1071"/>
      <c r="AJ18" s="1071"/>
      <c r="AK18" s="1071"/>
      <c r="AL18" s="1071"/>
      <c r="AM18" s="1071"/>
      <c r="AN18" s="1071"/>
      <c r="AO18" s="1071"/>
      <c r="AP18" s="1071"/>
      <c r="AQ18" s="1071"/>
      <c r="AR18" s="1071"/>
      <c r="AS18" s="1071"/>
      <c r="AT18" s="1071"/>
      <c r="AU18" s="1071"/>
      <c r="AV18" s="1071"/>
      <c r="AW18" s="1071"/>
      <c r="AX18" s="1071"/>
      <c r="AY18" s="1071"/>
      <c r="AZ18" s="1071"/>
      <c r="BA18" s="1071"/>
      <c r="BB18" s="1071"/>
      <c r="BC18" s="1071"/>
      <c r="BD18" s="1071"/>
      <c r="BE18" s="1071"/>
      <c r="BF18" s="1071"/>
      <c r="BG18" s="1071"/>
      <c r="BH18" s="1071"/>
      <c r="BI18" s="1071"/>
      <c r="BJ18" s="1071"/>
      <c r="BK18" s="1071"/>
      <c r="BL18" s="1071"/>
      <c r="BM18" s="1071"/>
      <c r="BN18" s="1071"/>
      <c r="BO18" s="1071"/>
      <c r="BP18" s="1071"/>
      <c r="BQ18" s="1071"/>
      <c r="BR18" s="1071"/>
      <c r="BS18" s="1071"/>
      <c r="BT18" s="1071"/>
      <c r="BU18" s="1071"/>
      <c r="BV18" s="1071"/>
      <c r="BW18" s="1071"/>
      <c r="DT18" s="1085" t="s">
        <v>267</v>
      </c>
    </row>
    <row r="19" spans="1:207" ht="12.75" customHeight="1" outlineLevel="1" x14ac:dyDescent="0.2">
      <c r="A19" s="1032" t="s">
        <v>515</v>
      </c>
      <c r="B19" s="1138">
        <v>1510.177018262061</v>
      </c>
      <c r="C19" s="374"/>
      <c r="D19" s="374"/>
      <c r="E19" s="374"/>
      <c r="F19" s="374"/>
      <c r="G19" s="374"/>
      <c r="H19" s="374"/>
      <c r="I19" s="374"/>
      <c r="J19" s="374"/>
      <c r="K19" s="374"/>
      <c r="L19" s="374"/>
      <c r="M19" s="374"/>
      <c r="N19" s="374"/>
      <c r="O19" s="374"/>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c r="AU19" s="374"/>
      <c r="AV19" s="374"/>
      <c r="AW19" s="374"/>
      <c r="AX19" s="374"/>
      <c r="AY19" s="374"/>
      <c r="AZ19" s="374"/>
      <c r="BA19" s="374"/>
      <c r="BB19" s="374"/>
      <c r="BC19" s="374"/>
      <c r="BD19" s="374"/>
      <c r="BE19" s="374"/>
      <c r="BF19" s="374"/>
      <c r="BG19" s="374"/>
      <c r="BH19" s="374"/>
      <c r="BI19" s="374"/>
      <c r="BJ19" s="513"/>
      <c r="BK19" s="513"/>
      <c r="BL19" s="513"/>
      <c r="BM19" s="513"/>
      <c r="BN19" s="513"/>
      <c r="BO19" s="513"/>
      <c r="BP19" s="513"/>
      <c r="BQ19" s="513"/>
      <c r="BR19" s="513"/>
      <c r="BS19" s="513"/>
      <c r="BT19" s="513"/>
      <c r="BU19" s="513"/>
      <c r="BV19" s="513"/>
      <c r="BW19" s="513"/>
      <c r="BX19" s="513"/>
      <c r="BY19" s="513"/>
      <c r="BZ19" s="513"/>
      <c r="CA19" s="513"/>
      <c r="CB19" s="513"/>
      <c r="CC19" s="513"/>
      <c r="CD19" s="513"/>
      <c r="CE19" s="513"/>
      <c r="CF19" s="513"/>
      <c r="CG19" s="513"/>
      <c r="CH19" s="513"/>
      <c r="CI19" s="513"/>
      <c r="CJ19" s="513"/>
      <c r="CK19" s="513"/>
      <c r="CL19" s="513"/>
      <c r="CM19" s="513"/>
      <c r="CN19" s="513"/>
      <c r="CO19" s="513"/>
      <c r="CP19" s="513"/>
      <c r="CQ19" s="513"/>
      <c r="CR19" s="513"/>
      <c r="CS19" s="513"/>
      <c r="CT19" s="513"/>
      <c r="CU19" s="513"/>
      <c r="CV19" s="513"/>
      <c r="CW19" s="513"/>
      <c r="CX19" s="513"/>
      <c r="CY19" s="513"/>
      <c r="CZ19" s="513"/>
      <c r="DA19" s="513"/>
      <c r="DB19" s="513"/>
      <c r="DC19" s="513"/>
      <c r="DD19" s="513"/>
      <c r="DE19" s="513"/>
      <c r="DF19" s="513"/>
      <c r="DG19" s="513"/>
      <c r="DH19" s="513"/>
      <c r="DI19" s="513"/>
      <c r="DJ19" s="513"/>
      <c r="DK19" s="513"/>
      <c r="DL19" s="513"/>
      <c r="DM19" s="513"/>
      <c r="DN19" s="513"/>
      <c r="DO19" s="513"/>
      <c r="DP19" s="513"/>
      <c r="DQ19" s="513"/>
      <c r="DR19" s="513"/>
      <c r="DS19" s="513"/>
      <c r="DT19" s="1085" t="s">
        <v>267</v>
      </c>
    </row>
    <row r="20" spans="1:207" s="293" customFormat="1" ht="15" customHeight="1" outlineLevel="1" x14ac:dyDescent="0.2">
      <c r="A20" s="349" t="s">
        <v>516</v>
      </c>
      <c r="B20" s="300">
        <v>9923373.1870000027</v>
      </c>
      <c r="C20" s="1116"/>
      <c r="D20" s="1117"/>
      <c r="E20" s="1118"/>
      <c r="F20" s="1118"/>
      <c r="G20" s="1119"/>
      <c r="H20" s="1119"/>
      <c r="I20" s="1119"/>
      <c r="J20" s="1119"/>
      <c r="K20" s="1119"/>
      <c r="L20" s="1119"/>
      <c r="M20" s="1119"/>
      <c r="N20" s="1119"/>
      <c r="O20" s="1119"/>
      <c r="P20" s="1119"/>
      <c r="Q20" s="1119"/>
      <c r="R20" s="1119"/>
      <c r="S20" s="1119"/>
      <c r="T20" s="1119"/>
      <c r="U20" s="1119"/>
      <c r="V20" s="1119"/>
      <c r="W20" s="1119"/>
      <c r="X20" s="1119"/>
      <c r="Y20" s="1119"/>
      <c r="Z20" s="1119"/>
      <c r="AA20" s="1119"/>
      <c r="AB20" s="1119"/>
      <c r="AC20" s="1119"/>
      <c r="AD20" s="1119"/>
      <c r="AE20" s="1119"/>
      <c r="AF20" s="1119"/>
      <c r="AG20" s="1119"/>
      <c r="AH20" s="1119"/>
      <c r="AI20" s="1119"/>
      <c r="AJ20" s="1119"/>
      <c r="AK20" s="1119"/>
      <c r="AL20" s="1119"/>
      <c r="AM20" s="1119"/>
      <c r="AN20" s="1119"/>
      <c r="AO20" s="1119"/>
      <c r="AP20" s="1119"/>
      <c r="AQ20" s="1119"/>
      <c r="AR20" s="1119"/>
      <c r="AS20" s="1119"/>
      <c r="AT20" s="1119"/>
      <c r="AU20" s="1119"/>
      <c r="AV20" s="1119"/>
      <c r="AW20" s="1119"/>
      <c r="AX20" s="1119"/>
      <c r="AY20" s="1119"/>
      <c r="AZ20" s="1119"/>
      <c r="BA20" s="1119"/>
      <c r="BB20" s="1119"/>
      <c r="BC20" s="1119"/>
      <c r="BD20" s="1119"/>
      <c r="BE20" s="1119"/>
      <c r="BF20" s="1119"/>
      <c r="BG20" s="1119"/>
      <c r="BH20" s="1119"/>
      <c r="BI20" s="1119"/>
      <c r="BJ20" s="1119"/>
      <c r="BK20" s="1119"/>
      <c r="BL20" s="1119"/>
      <c r="BM20" s="1119"/>
      <c r="BN20" s="1119"/>
      <c r="BO20" s="1119"/>
      <c r="BP20" s="1119"/>
      <c r="BQ20" s="1119"/>
      <c r="BR20" s="1119"/>
      <c r="BS20" s="1119"/>
      <c r="BT20" s="1119"/>
      <c r="BU20" s="1119"/>
      <c r="BV20" s="1119"/>
      <c r="BW20" s="1119"/>
      <c r="BX20" s="1119"/>
      <c r="BY20" s="1119"/>
      <c r="BZ20" s="1119"/>
      <c r="CA20" s="1119"/>
      <c r="CB20" s="1119"/>
      <c r="CC20" s="1119"/>
      <c r="CD20" s="1119"/>
      <c r="CE20" s="1119"/>
      <c r="CF20" s="1119"/>
      <c r="CG20" s="1119"/>
      <c r="CH20" s="1119"/>
      <c r="CI20" s="1119"/>
      <c r="CJ20" s="1119"/>
      <c r="CK20" s="1119"/>
      <c r="CL20" s="1119"/>
      <c r="CM20" s="1119"/>
      <c r="CN20" s="1119"/>
      <c r="CO20" s="1119"/>
      <c r="CP20" s="1119"/>
      <c r="CQ20" s="1119"/>
      <c r="CR20" s="1119"/>
      <c r="CS20" s="1119"/>
      <c r="CT20" s="1119"/>
      <c r="CU20" s="1119"/>
      <c r="CV20" s="1119"/>
      <c r="CW20" s="1119"/>
      <c r="CX20" s="1119"/>
      <c r="CY20" s="1119"/>
      <c r="CZ20" s="1119"/>
      <c r="DA20" s="1119"/>
      <c r="DB20" s="1119"/>
      <c r="DC20" s="1119"/>
      <c r="DD20" s="1119"/>
      <c r="DE20" s="1119"/>
      <c r="DF20" s="1119"/>
      <c r="DG20" s="1119"/>
      <c r="DH20" s="1119"/>
      <c r="DI20" s="1119"/>
      <c r="DJ20" s="1119"/>
      <c r="DK20" s="1119"/>
      <c r="DL20" s="1119"/>
      <c r="DM20" s="1119"/>
      <c r="DN20" s="1119"/>
      <c r="DO20" s="1119"/>
      <c r="DP20" s="1119"/>
      <c r="DQ20" s="1119"/>
      <c r="DR20" s="1119"/>
      <c r="DS20" s="1119"/>
      <c r="DT20" s="1085" t="s">
        <v>267</v>
      </c>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299"/>
      <c r="FG20" s="299"/>
      <c r="FH20" s="299"/>
      <c r="FI20" s="299"/>
      <c r="FJ20" s="299"/>
      <c r="FK20" s="299"/>
      <c r="FL20" s="299"/>
      <c r="FM20" s="299"/>
      <c r="FN20" s="299"/>
      <c r="FO20" s="299"/>
      <c r="FP20" s="299"/>
      <c r="FQ20" s="299"/>
      <c r="FR20" s="299"/>
      <c r="FS20" s="299"/>
      <c r="FT20" s="299"/>
      <c r="FU20" s="299"/>
      <c r="FV20" s="299"/>
      <c r="FW20" s="299"/>
      <c r="FX20" s="299"/>
      <c r="FY20" s="299"/>
      <c r="FZ20" s="299"/>
      <c r="GA20" s="299"/>
      <c r="GB20" s="299"/>
      <c r="GC20" s="269" t="s">
        <v>267</v>
      </c>
      <c r="GD20" s="294"/>
      <c r="GE20" s="294"/>
      <c r="GF20" s="294"/>
      <c r="GG20" s="294"/>
      <c r="GH20" s="294"/>
      <c r="GI20" s="294"/>
      <c r="GJ20" s="294"/>
      <c r="GK20" s="294"/>
      <c r="GL20" s="294"/>
      <c r="GM20" s="294"/>
      <c r="GN20" s="294"/>
      <c r="GO20" s="294"/>
      <c r="GP20" s="294"/>
      <c r="GQ20" s="294"/>
      <c r="GR20" s="294"/>
      <c r="GS20" s="294"/>
      <c r="GT20" s="294"/>
      <c r="GU20" s="294"/>
      <c r="GV20" s="294"/>
      <c r="GW20" s="294"/>
      <c r="GX20" s="294"/>
      <c r="GY20" s="294"/>
    </row>
    <row r="21" spans="1:207" s="75" customFormat="1" ht="12.75" customHeight="1" outlineLevel="1" x14ac:dyDescent="0.2">
      <c r="A21" s="66" t="s">
        <v>517</v>
      </c>
      <c r="B21" s="1263"/>
      <c r="C21" s="1120"/>
      <c r="D21" s="1121"/>
      <c r="E21" s="1121"/>
      <c r="F21" s="1121"/>
      <c r="G21" s="1121"/>
      <c r="H21" s="1121"/>
      <c r="I21" s="1121"/>
      <c r="J21" s="1121"/>
      <c r="K21" s="1121"/>
      <c r="L21" s="1121"/>
      <c r="M21" s="1121"/>
      <c r="N21" s="1121"/>
      <c r="O21" s="1121"/>
      <c r="P21" s="1121"/>
      <c r="Q21" s="1121"/>
      <c r="R21" s="1121"/>
      <c r="S21" s="1121"/>
      <c r="T21" s="1121"/>
      <c r="U21" s="1121"/>
      <c r="V21" s="1121"/>
      <c r="W21" s="1121"/>
      <c r="X21" s="1121"/>
      <c r="Y21" s="1121"/>
      <c r="Z21" s="1121"/>
      <c r="AA21" s="1121"/>
      <c r="AB21" s="1121"/>
      <c r="AC21" s="1121"/>
      <c r="AD21" s="1121"/>
      <c r="AE21" s="1121"/>
      <c r="AF21" s="1121"/>
      <c r="AG21" s="1121"/>
      <c r="AH21" s="1121"/>
      <c r="AI21" s="1121"/>
      <c r="AJ21" s="1121"/>
      <c r="AK21" s="1121"/>
      <c r="AL21" s="1121"/>
      <c r="AM21" s="1121"/>
      <c r="AN21" s="1121"/>
      <c r="AO21" s="1121"/>
      <c r="AP21" s="1121"/>
      <c r="AQ21" s="1121"/>
      <c r="AR21" s="1121"/>
      <c r="AS21" s="1121"/>
      <c r="AT21" s="1121"/>
      <c r="AU21" s="1121"/>
      <c r="AV21" s="1121"/>
      <c r="AW21" s="1121"/>
      <c r="AX21" s="1121"/>
      <c r="AY21" s="1121"/>
      <c r="AZ21" s="1121"/>
      <c r="BA21" s="1121"/>
      <c r="BB21" s="1121"/>
      <c r="BC21" s="1121"/>
      <c r="BD21" s="1121"/>
      <c r="BE21" s="1121"/>
      <c r="BF21" s="1121"/>
      <c r="BG21" s="1121"/>
      <c r="BH21" s="1121"/>
      <c r="BI21" s="1121"/>
      <c r="BJ21" s="1121"/>
      <c r="BK21" s="1121"/>
      <c r="BL21" s="1121"/>
      <c r="BM21" s="1121"/>
      <c r="BN21" s="1121"/>
      <c r="BO21" s="1121"/>
      <c r="BP21" s="1121"/>
      <c r="BQ21" s="1121"/>
      <c r="BR21" s="1121"/>
      <c r="BS21" s="1121"/>
      <c r="BT21" s="1121"/>
      <c r="BU21" s="1121"/>
      <c r="BV21" s="1121"/>
      <c r="BW21" s="1121"/>
      <c r="BX21" s="1122"/>
      <c r="BY21" s="1122"/>
      <c r="BZ21" s="1122"/>
      <c r="CA21" s="1122"/>
      <c r="CB21" s="1122"/>
      <c r="CC21" s="1122"/>
      <c r="CD21" s="1122"/>
      <c r="CE21" s="1122"/>
      <c r="CF21" s="1122"/>
      <c r="CG21" s="1122"/>
      <c r="CH21" s="1122"/>
      <c r="CI21" s="1122"/>
      <c r="CJ21" s="1122"/>
      <c r="CK21" s="1122"/>
      <c r="CL21" s="1122"/>
      <c r="CM21" s="1122"/>
      <c r="CN21" s="1122"/>
      <c r="CO21" s="1122"/>
      <c r="CP21" s="1122"/>
      <c r="CQ21" s="1122"/>
      <c r="CR21" s="1122"/>
      <c r="CS21" s="1122"/>
      <c r="CT21" s="1122"/>
      <c r="CU21" s="1122"/>
      <c r="CV21" s="1122"/>
      <c r="CW21" s="1122"/>
      <c r="CX21" s="1122"/>
      <c r="CY21" s="1122"/>
      <c r="CZ21" s="1122"/>
      <c r="DA21" s="1122"/>
      <c r="DB21" s="1122"/>
      <c r="DC21" s="1122"/>
      <c r="DD21" s="1122"/>
      <c r="DE21" s="1122"/>
      <c r="DF21" s="1122"/>
      <c r="DG21" s="1122"/>
      <c r="DH21" s="1122"/>
      <c r="DI21" s="1122"/>
      <c r="DJ21" s="1122"/>
      <c r="DK21" s="1122"/>
      <c r="DL21" s="1122"/>
      <c r="DM21" s="1122"/>
      <c r="DN21" s="1122"/>
      <c r="DO21" s="1122"/>
      <c r="DP21" s="1122"/>
      <c r="DQ21" s="1122"/>
      <c r="DR21" s="1122"/>
      <c r="DS21" s="1122"/>
      <c r="DT21" s="1085" t="s">
        <v>267</v>
      </c>
    </row>
    <row r="22" spans="1:207" x14ac:dyDescent="0.2">
      <c r="A22" s="64" t="s">
        <v>1435</v>
      </c>
      <c r="B22" s="1157">
        <v>42005</v>
      </c>
      <c r="C22" s="1055"/>
      <c r="D22" s="1055"/>
      <c r="E22" s="1055"/>
      <c r="F22" s="1055"/>
      <c r="G22" s="1055"/>
      <c r="H22" s="1055"/>
      <c r="I22" s="1055"/>
      <c r="J22" s="1055"/>
      <c r="K22" s="1055"/>
      <c r="L22" s="1055"/>
      <c r="M22" s="1055"/>
      <c r="N22" s="1055"/>
      <c r="O22" s="1055"/>
      <c r="P22" s="1055"/>
      <c r="Q22" s="1055"/>
      <c r="R22" s="1055"/>
      <c r="S22" s="1055"/>
      <c r="T22" s="1055"/>
      <c r="U22" s="1055"/>
      <c r="V22" s="1055"/>
      <c r="W22" s="1055"/>
      <c r="X22" s="1055"/>
      <c r="Y22" s="1055"/>
      <c r="Z22" s="1055"/>
      <c r="AA22" s="1055"/>
      <c r="AB22" s="1055"/>
      <c r="AC22" s="1055"/>
      <c r="AD22" s="1055"/>
      <c r="AE22" s="1055"/>
      <c r="AF22" s="1055"/>
      <c r="AG22" s="1055"/>
      <c r="AH22" s="1055"/>
      <c r="AI22" s="1055"/>
      <c r="AJ22" s="1055"/>
      <c r="AK22" s="1055"/>
      <c r="AL22" s="1055"/>
      <c r="AM22" s="1055"/>
      <c r="AN22" s="1055"/>
      <c r="AO22" s="1055"/>
      <c r="AP22" s="1055"/>
      <c r="AQ22" s="1055"/>
      <c r="AR22" s="1055"/>
      <c r="AS22" s="1055"/>
      <c r="AT22" s="1055"/>
      <c r="AU22" s="1055"/>
      <c r="AV22" s="1055"/>
      <c r="AW22" s="1055"/>
      <c r="AX22" s="1055"/>
      <c r="AY22" s="1055"/>
      <c r="AZ22" s="1055"/>
      <c r="BA22" s="1055"/>
      <c r="BB22" s="1055"/>
      <c r="BC22" s="1055"/>
      <c r="BD22" s="1055"/>
      <c r="BE22" s="1055"/>
      <c r="BF22" s="1055"/>
      <c r="BG22" s="1055"/>
      <c r="BH22" s="1055"/>
      <c r="DT22" s="1085" t="s">
        <v>267</v>
      </c>
    </row>
    <row r="23" spans="1:207" x14ac:dyDescent="0.2">
      <c r="A23" s="296" t="s">
        <v>518</v>
      </c>
      <c r="B23" s="370">
        <v>-27</v>
      </c>
      <c r="C23" s="1055"/>
      <c r="D23" s="1055"/>
      <c r="E23" s="1055"/>
      <c r="F23" s="1055"/>
      <c r="G23" s="1055"/>
      <c r="H23" s="1055"/>
      <c r="I23" s="1055"/>
      <c r="J23" s="1055"/>
      <c r="K23" s="1055"/>
      <c r="L23" s="1055"/>
      <c r="M23" s="1055"/>
      <c r="N23" s="1055"/>
      <c r="O23" s="1055"/>
      <c r="P23" s="1055"/>
      <c r="Q23" s="1055"/>
      <c r="R23" s="1055"/>
      <c r="S23" s="1055"/>
      <c r="T23" s="1055"/>
      <c r="U23" s="1055"/>
      <c r="V23" s="1055"/>
      <c r="W23" s="1055"/>
      <c r="X23" s="1055"/>
      <c r="Y23" s="1055"/>
      <c r="Z23" s="1055"/>
      <c r="AA23" s="1055"/>
      <c r="AB23" s="1055"/>
      <c r="AC23" s="1055"/>
      <c r="AD23" s="1055"/>
      <c r="AE23" s="1055"/>
      <c r="AF23" s="1055"/>
      <c r="AG23" s="1055"/>
      <c r="AH23" s="1055"/>
      <c r="AI23" s="1055"/>
      <c r="AJ23" s="1055"/>
      <c r="AK23" s="1055"/>
      <c r="AL23" s="1055"/>
      <c r="AM23" s="1055"/>
      <c r="AN23" s="1055"/>
      <c r="AO23" s="1055"/>
      <c r="AP23" s="1055"/>
      <c r="AQ23" s="1055"/>
      <c r="AR23" s="1055"/>
      <c r="AS23" s="1055"/>
      <c r="AT23" s="1055"/>
      <c r="AU23" s="1055"/>
      <c r="AV23" s="1055"/>
      <c r="AW23" s="1055"/>
      <c r="AX23" s="1055"/>
      <c r="AY23" s="1055"/>
      <c r="AZ23" s="1055"/>
      <c r="BA23" s="1055"/>
      <c r="BB23" s="1055"/>
      <c r="BC23" s="1055"/>
      <c r="BD23" s="1055"/>
      <c r="BE23" s="1055"/>
      <c r="BF23" s="1055"/>
      <c r="BG23" s="1055"/>
      <c r="BH23" s="1055"/>
      <c r="DT23" s="1085" t="s">
        <v>267</v>
      </c>
    </row>
    <row r="24" spans="1:207" collapsed="1" x14ac:dyDescent="0.2">
      <c r="A24" s="346" t="s">
        <v>519</v>
      </c>
      <c r="B24" s="203"/>
      <c r="C24" s="1265" t="s">
        <v>708</v>
      </c>
      <c r="D24" s="1076"/>
      <c r="E24" s="1076"/>
      <c r="F24" s="1076"/>
      <c r="G24" s="1076"/>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DT24" s="1085" t="s">
        <v>267</v>
      </c>
    </row>
    <row r="25" spans="1:207" s="513" customFormat="1" ht="0.6" customHeight="1" x14ac:dyDescent="0.2">
      <c r="A25" s="1588" t="s">
        <v>520</v>
      </c>
      <c r="B25" s="1589">
        <v>96</v>
      </c>
      <c r="C25" s="1590"/>
      <c r="D25" s="1590"/>
      <c r="E25" s="1590"/>
      <c r="F25" s="1590"/>
      <c r="G25" s="1590"/>
      <c r="H25" s="1590"/>
      <c r="I25" s="1590"/>
      <c r="J25" s="1590"/>
      <c r="K25" s="1590"/>
      <c r="L25" s="1590"/>
      <c r="M25" s="1590"/>
      <c r="N25" s="1590"/>
      <c r="O25" s="1590"/>
      <c r="P25" s="1590"/>
      <c r="Q25" s="1590"/>
      <c r="R25" s="1590"/>
      <c r="S25" s="1590"/>
      <c r="T25" s="1590"/>
      <c r="U25" s="1590"/>
      <c r="V25" s="1590"/>
      <c r="W25" s="1590"/>
      <c r="X25" s="1590"/>
      <c r="Y25" s="1590"/>
      <c r="Z25" s="1590"/>
      <c r="AA25" s="1590"/>
      <c r="AB25" s="1590"/>
      <c r="AC25" s="1590"/>
      <c r="AD25" s="1590"/>
      <c r="AE25" s="1590"/>
      <c r="AF25" s="1590"/>
      <c r="AG25" s="1590"/>
      <c r="AH25" s="1590"/>
      <c r="AI25" s="1590"/>
      <c r="AJ25" s="1590"/>
      <c r="AK25" s="1590"/>
      <c r="AL25" s="1590"/>
      <c r="AM25" s="1590"/>
      <c r="AN25" s="1590"/>
      <c r="AO25" s="1590"/>
      <c r="AP25" s="1590"/>
      <c r="AQ25" s="1590"/>
      <c r="AR25" s="1590"/>
      <c r="AS25" s="1590"/>
      <c r="AT25" s="1590"/>
      <c r="AU25" s="1590"/>
      <c r="AV25" s="1590"/>
      <c r="AW25" s="1590"/>
      <c r="AX25" s="1590"/>
      <c r="AY25" s="1590"/>
      <c r="AZ25" s="1590"/>
      <c r="BA25" s="1590"/>
      <c r="BB25" s="1590"/>
      <c r="BC25" s="1590"/>
      <c r="BD25" s="1590"/>
      <c r="BE25" s="1590"/>
      <c r="BF25" s="1590"/>
      <c r="BG25" s="1590"/>
      <c r="BH25" s="1590"/>
      <c r="BI25" s="1590"/>
      <c r="BJ25" s="1591"/>
      <c r="BK25" s="1591"/>
      <c r="BL25" s="1591"/>
      <c r="BM25" s="1591"/>
      <c r="BN25" s="1591"/>
      <c r="BO25" s="1591"/>
      <c r="BP25" s="1591"/>
      <c r="BQ25" s="1591"/>
      <c r="BR25" s="1591"/>
      <c r="BS25" s="1591"/>
      <c r="BT25" s="1591"/>
      <c r="BU25" s="1591"/>
      <c r="BV25" s="1591"/>
      <c r="BW25" s="1591"/>
      <c r="BX25" s="1591"/>
      <c r="BY25" s="1591"/>
      <c r="BZ25" s="1591"/>
      <c r="CA25" s="1591"/>
      <c r="CB25" s="1591"/>
      <c r="CC25" s="1591"/>
      <c r="CD25" s="1591"/>
      <c r="CE25" s="1591"/>
      <c r="CF25" s="1591"/>
      <c r="CG25" s="1591"/>
      <c r="CH25" s="1591"/>
      <c r="CI25" s="1591"/>
      <c r="CJ25" s="1591"/>
      <c r="CK25" s="1591"/>
      <c r="CL25" s="1591"/>
      <c r="CM25" s="1591"/>
      <c r="CN25" s="1591"/>
      <c r="CO25" s="1591"/>
      <c r="CP25" s="1591"/>
      <c r="CQ25" s="1591"/>
      <c r="CR25" s="1591"/>
      <c r="CS25" s="1591"/>
      <c r="CT25" s="1591"/>
      <c r="CU25" s="1591"/>
      <c r="CV25" s="1591"/>
      <c r="CW25" s="1591"/>
      <c r="CX25" s="1591"/>
      <c r="CY25" s="1591"/>
      <c r="CZ25" s="1591"/>
      <c r="DA25" s="1591"/>
      <c r="DB25" s="1591"/>
      <c r="DC25" s="1591"/>
      <c r="DD25" s="1591"/>
      <c r="DE25" s="1591"/>
      <c r="DF25" s="1591"/>
      <c r="DG25" s="1591"/>
      <c r="DH25" s="1591"/>
      <c r="DI25" s="1591"/>
      <c r="DJ25" s="1591"/>
      <c r="DK25" s="1591"/>
      <c r="DL25" s="1591"/>
      <c r="DM25" s="1591"/>
      <c r="DN25" s="1591"/>
      <c r="DO25" s="1591"/>
      <c r="DP25" s="1591"/>
      <c r="DQ25" s="1591"/>
      <c r="DR25" s="1591"/>
      <c r="DS25" s="1591"/>
      <c r="DT25" s="1085" t="s">
        <v>267</v>
      </c>
    </row>
    <row r="26" spans="1:207" s="513" customFormat="1" ht="0.6" customHeight="1" x14ac:dyDescent="0.2">
      <c r="A26" s="1588" t="s">
        <v>521</v>
      </c>
      <c r="B26" s="1592">
        <v>1</v>
      </c>
      <c r="C26" s="1591"/>
      <c r="D26" s="1591"/>
      <c r="E26" s="1591"/>
      <c r="F26" s="1591"/>
      <c r="G26" s="1591"/>
      <c r="H26" s="1590"/>
      <c r="I26" s="1590"/>
      <c r="J26" s="1590"/>
      <c r="K26" s="1590"/>
      <c r="L26" s="1590"/>
      <c r="M26" s="1590"/>
      <c r="N26" s="1590"/>
      <c r="O26" s="1590"/>
      <c r="P26" s="1590"/>
      <c r="Q26" s="1590"/>
      <c r="R26" s="1590"/>
      <c r="S26" s="1590"/>
      <c r="T26" s="1590"/>
      <c r="U26" s="1590"/>
      <c r="V26" s="1590"/>
      <c r="W26" s="1590"/>
      <c r="X26" s="1590"/>
      <c r="Y26" s="1590"/>
      <c r="Z26" s="1590"/>
      <c r="AA26" s="1590"/>
      <c r="AB26" s="1590"/>
      <c r="AC26" s="1590"/>
      <c r="AD26" s="1590"/>
      <c r="AE26" s="1590"/>
      <c r="AF26" s="1590"/>
      <c r="AG26" s="1590"/>
      <c r="AH26" s="1590"/>
      <c r="AI26" s="1590"/>
      <c r="AJ26" s="1590"/>
      <c r="AK26" s="1590"/>
      <c r="AL26" s="1590"/>
      <c r="AM26" s="1590"/>
      <c r="AN26" s="1590"/>
      <c r="AO26" s="1590"/>
      <c r="AP26" s="1590"/>
      <c r="AQ26" s="1590"/>
      <c r="AR26" s="1590"/>
      <c r="AS26" s="1590"/>
      <c r="AT26" s="1590"/>
      <c r="AU26" s="1590"/>
      <c r="AV26" s="1590"/>
      <c r="AW26" s="1590"/>
      <c r="AX26" s="1590"/>
      <c r="AY26" s="1590"/>
      <c r="AZ26" s="1590"/>
      <c r="BA26" s="1590"/>
      <c r="BB26" s="1590"/>
      <c r="BC26" s="1590"/>
      <c r="BD26" s="1590"/>
      <c r="BE26" s="1590"/>
      <c r="BF26" s="1590"/>
      <c r="BG26" s="1590"/>
      <c r="BH26" s="1590"/>
      <c r="BI26" s="1590"/>
      <c r="BJ26" s="1591"/>
      <c r="BK26" s="1591"/>
      <c r="BL26" s="1591"/>
      <c r="BM26" s="1591"/>
      <c r="BN26" s="1591"/>
      <c r="BO26" s="1591"/>
      <c r="BP26" s="1591"/>
      <c r="BQ26" s="1591"/>
      <c r="BR26" s="1591"/>
      <c r="BS26" s="1591"/>
      <c r="BT26" s="1591"/>
      <c r="BU26" s="1591"/>
      <c r="BV26" s="1591"/>
      <c r="BW26" s="1591"/>
      <c r="BX26" s="1591"/>
      <c r="BY26" s="1591"/>
      <c r="BZ26" s="1591"/>
      <c r="CA26" s="1591"/>
      <c r="CB26" s="1591"/>
      <c r="CC26" s="1591"/>
      <c r="CD26" s="1591"/>
      <c r="CE26" s="1591"/>
      <c r="CF26" s="1591"/>
      <c r="CG26" s="1591"/>
      <c r="CH26" s="1591"/>
      <c r="CI26" s="1591"/>
      <c r="CJ26" s="1591"/>
      <c r="CK26" s="1591"/>
      <c r="CL26" s="1591"/>
      <c r="CM26" s="1591"/>
      <c r="CN26" s="1591"/>
      <c r="CO26" s="1591"/>
      <c r="CP26" s="1591"/>
      <c r="CQ26" s="1591"/>
      <c r="CR26" s="1591"/>
      <c r="CS26" s="1591"/>
      <c r="CT26" s="1591"/>
      <c r="CU26" s="1591"/>
      <c r="CV26" s="1591"/>
      <c r="CW26" s="1591"/>
      <c r="CX26" s="1591"/>
      <c r="CY26" s="1591"/>
      <c r="CZ26" s="1591"/>
      <c r="DA26" s="1591"/>
      <c r="DB26" s="1591"/>
      <c r="DC26" s="1591"/>
      <c r="DD26" s="1591"/>
      <c r="DE26" s="1591"/>
      <c r="DF26" s="1591"/>
      <c r="DG26" s="1591"/>
      <c r="DH26" s="1591"/>
      <c r="DI26" s="1591"/>
      <c r="DJ26" s="1591"/>
      <c r="DK26" s="1591"/>
      <c r="DL26" s="1591"/>
      <c r="DM26" s="1591"/>
      <c r="DN26" s="1591"/>
      <c r="DO26" s="1591"/>
      <c r="DP26" s="1591"/>
      <c r="DQ26" s="1591"/>
      <c r="DR26" s="1591"/>
      <c r="DS26" s="1591"/>
      <c r="DT26" s="1085" t="s">
        <v>267</v>
      </c>
    </row>
    <row r="27" spans="1:207" s="513" customFormat="1" ht="0.6" customHeight="1" x14ac:dyDescent="0.2">
      <c r="A27" s="1588" t="s">
        <v>522</v>
      </c>
      <c r="B27" s="1197">
        <v>9923373.1870000027</v>
      </c>
      <c r="C27" s="1591"/>
      <c r="D27" s="1591"/>
      <c r="E27" s="1591"/>
      <c r="F27" s="1591"/>
      <c r="G27" s="1591"/>
      <c r="H27" s="1590"/>
      <c r="I27" s="1590"/>
      <c r="J27" s="1590"/>
      <c r="K27" s="1590"/>
      <c r="L27" s="1590"/>
      <c r="M27" s="1590"/>
      <c r="N27" s="1590"/>
      <c r="O27" s="1590"/>
      <c r="P27" s="1590"/>
      <c r="Q27" s="1590"/>
      <c r="R27" s="1590"/>
      <c r="S27" s="1590"/>
      <c r="T27" s="1590"/>
      <c r="U27" s="1590"/>
      <c r="V27" s="1590"/>
      <c r="W27" s="1590"/>
      <c r="X27" s="1590"/>
      <c r="Y27" s="1590"/>
      <c r="Z27" s="1590"/>
      <c r="AA27" s="1590"/>
      <c r="AB27" s="1590"/>
      <c r="AC27" s="1590"/>
      <c r="AD27" s="1590"/>
      <c r="AE27" s="1590"/>
      <c r="AF27" s="1590"/>
      <c r="AG27" s="1590"/>
      <c r="AH27" s="1590"/>
      <c r="AI27" s="1590"/>
      <c r="AJ27" s="1590"/>
      <c r="AK27" s="1590"/>
      <c r="AL27" s="1590"/>
      <c r="AM27" s="1590"/>
      <c r="AN27" s="1590"/>
      <c r="AO27" s="1590"/>
      <c r="AP27" s="1590"/>
      <c r="AQ27" s="1590"/>
      <c r="AR27" s="1590"/>
      <c r="AS27" s="1590"/>
      <c r="AT27" s="1590"/>
      <c r="AU27" s="1590"/>
      <c r="AV27" s="1590"/>
      <c r="AW27" s="1590"/>
      <c r="AX27" s="1590"/>
      <c r="AY27" s="1590"/>
      <c r="AZ27" s="1590"/>
      <c r="BA27" s="1590"/>
      <c r="BB27" s="1590"/>
      <c r="BC27" s="1590"/>
      <c r="BD27" s="1590"/>
      <c r="BE27" s="1590"/>
      <c r="BF27" s="1590"/>
      <c r="BG27" s="1590"/>
      <c r="BH27" s="1590"/>
      <c r="BI27" s="1590"/>
      <c r="BJ27" s="1591"/>
      <c r="BK27" s="1591"/>
      <c r="BL27" s="1591"/>
      <c r="BM27" s="1591"/>
      <c r="BN27" s="1591"/>
      <c r="BO27" s="1591"/>
      <c r="BP27" s="1591"/>
      <c r="BQ27" s="1591"/>
      <c r="BR27" s="1591"/>
      <c r="BS27" s="1591"/>
      <c r="BT27" s="1591"/>
      <c r="BU27" s="1591"/>
      <c r="BV27" s="1591"/>
      <c r="BW27" s="1591"/>
      <c r="BX27" s="1591"/>
      <c r="BY27" s="1591"/>
      <c r="BZ27" s="1591"/>
      <c r="CA27" s="1591"/>
      <c r="CB27" s="1591"/>
      <c r="CC27" s="1591"/>
      <c r="CD27" s="1591"/>
      <c r="CE27" s="1591"/>
      <c r="CF27" s="1591"/>
      <c r="CG27" s="1591"/>
      <c r="CH27" s="1591"/>
      <c r="CI27" s="1591"/>
      <c r="CJ27" s="1591"/>
      <c r="CK27" s="1591"/>
      <c r="CL27" s="1591"/>
      <c r="CM27" s="1591"/>
      <c r="CN27" s="1591"/>
      <c r="CO27" s="1591"/>
      <c r="CP27" s="1591"/>
      <c r="CQ27" s="1591"/>
      <c r="CR27" s="1591"/>
      <c r="CS27" s="1591"/>
      <c r="CT27" s="1591"/>
      <c r="CU27" s="1591"/>
      <c r="CV27" s="1591"/>
      <c r="CW27" s="1591"/>
      <c r="CX27" s="1591"/>
      <c r="CY27" s="1591"/>
      <c r="CZ27" s="1591"/>
      <c r="DA27" s="1591"/>
      <c r="DB27" s="1591"/>
      <c r="DC27" s="1591"/>
      <c r="DD27" s="1591"/>
      <c r="DE27" s="1591"/>
      <c r="DF27" s="1591"/>
      <c r="DG27" s="1591"/>
      <c r="DH27" s="1591"/>
      <c r="DI27" s="1591"/>
      <c r="DJ27" s="1591"/>
      <c r="DK27" s="1591"/>
      <c r="DL27" s="1591"/>
      <c r="DM27" s="1591"/>
      <c r="DN27" s="1591"/>
      <c r="DO27" s="1591"/>
      <c r="DP27" s="1591"/>
      <c r="DQ27" s="1591"/>
      <c r="DR27" s="1591"/>
      <c r="DS27" s="1591"/>
      <c r="DT27" s="1085" t="s">
        <v>267</v>
      </c>
    </row>
    <row r="28" spans="1:207" x14ac:dyDescent="0.2">
      <c r="A28" s="1289" t="s">
        <v>523</v>
      </c>
      <c r="B28" s="1159">
        <v>19</v>
      </c>
      <c r="C28" s="1290" t="s">
        <v>249</v>
      </c>
      <c r="D28" s="347">
        <v>-19</v>
      </c>
      <c r="E28" s="347">
        <v>-18</v>
      </c>
      <c r="F28" s="347">
        <v>-17</v>
      </c>
      <c r="G28" s="347">
        <v>-16</v>
      </c>
      <c r="H28" s="347">
        <v>-15</v>
      </c>
      <c r="I28" s="347">
        <v>-14</v>
      </c>
      <c r="J28" s="347">
        <v>-13</v>
      </c>
      <c r="K28" s="347">
        <v>-12</v>
      </c>
      <c r="L28" s="347">
        <v>-11</v>
      </c>
      <c r="M28" s="347">
        <v>-10</v>
      </c>
      <c r="N28" s="347">
        <v>-9</v>
      </c>
      <c r="O28" s="347">
        <v>-8</v>
      </c>
      <c r="P28" s="347">
        <v>-7</v>
      </c>
      <c r="Q28" s="347">
        <v>-6</v>
      </c>
      <c r="R28" s="347">
        <v>-5</v>
      </c>
      <c r="S28" s="347">
        <v>-4</v>
      </c>
      <c r="T28" s="347">
        <v>-3</v>
      </c>
      <c r="U28" s="347">
        <v>-2</v>
      </c>
      <c r="V28" s="347">
        <v>-1</v>
      </c>
      <c r="W28" s="347">
        <v>0</v>
      </c>
      <c r="X28" s="347">
        <v>1</v>
      </c>
      <c r="Y28" s="347">
        <v>2</v>
      </c>
      <c r="Z28" s="347">
        <v>3</v>
      </c>
      <c r="AA28" s="347">
        <v>4</v>
      </c>
      <c r="AB28" s="347">
        <v>5</v>
      </c>
      <c r="AC28" s="347">
        <v>6</v>
      </c>
      <c r="AD28" s="347">
        <v>7</v>
      </c>
      <c r="AE28" s="347">
        <v>8</v>
      </c>
      <c r="AF28" s="347">
        <v>9</v>
      </c>
      <c r="AG28" s="347">
        <v>10</v>
      </c>
      <c r="AH28" s="347">
        <v>11</v>
      </c>
      <c r="AI28" s="347">
        <v>12</v>
      </c>
      <c r="AJ28" s="347">
        <v>13</v>
      </c>
      <c r="AK28" s="347">
        <v>14</v>
      </c>
      <c r="AL28" s="347">
        <v>15</v>
      </c>
      <c r="AM28" s="347">
        <v>16</v>
      </c>
      <c r="AN28" s="347">
        <v>17</v>
      </c>
      <c r="AO28" s="347">
        <v>18</v>
      </c>
      <c r="AP28" s="347">
        <v>19</v>
      </c>
      <c r="AQ28" s="347">
        <v>20</v>
      </c>
      <c r="AR28" s="347">
        <v>21</v>
      </c>
      <c r="AS28" s="347">
        <v>22</v>
      </c>
      <c r="AT28" s="347">
        <v>23</v>
      </c>
      <c r="AU28" s="347">
        <v>24</v>
      </c>
      <c r="AV28" s="347">
        <v>25</v>
      </c>
      <c r="AW28" s="347">
        <v>26</v>
      </c>
      <c r="AX28" s="347">
        <v>27</v>
      </c>
      <c r="AY28" s="347">
        <v>28</v>
      </c>
      <c r="AZ28" s="347">
        <v>29</v>
      </c>
      <c r="BA28" s="347">
        <v>30</v>
      </c>
      <c r="BB28" s="347">
        <v>31</v>
      </c>
      <c r="BC28" s="347">
        <v>32</v>
      </c>
      <c r="BD28" s="347">
        <v>33</v>
      </c>
      <c r="BE28" s="347">
        <v>34</v>
      </c>
      <c r="BF28" s="347">
        <v>35</v>
      </c>
      <c r="BG28" s="347">
        <v>36</v>
      </c>
      <c r="BH28" s="347">
        <v>37</v>
      </c>
      <c r="BI28" s="347">
        <v>38</v>
      </c>
      <c r="BJ28" s="347">
        <v>39</v>
      </c>
      <c r="BK28" s="347">
        <v>40</v>
      </c>
      <c r="BL28" s="347">
        <v>41</v>
      </c>
      <c r="BM28" s="347">
        <v>42</v>
      </c>
      <c r="BN28" s="347">
        <v>43</v>
      </c>
      <c r="BO28" s="347">
        <v>44</v>
      </c>
      <c r="BP28" s="347">
        <v>45</v>
      </c>
      <c r="BQ28" s="347">
        <v>46</v>
      </c>
      <c r="BR28" s="347">
        <v>47</v>
      </c>
      <c r="BS28" s="347">
        <v>48</v>
      </c>
      <c r="BT28" s="347">
        <v>49</v>
      </c>
      <c r="BU28" s="347">
        <v>50</v>
      </c>
      <c r="BV28" s="347">
        <v>51</v>
      </c>
      <c r="BW28" s="347">
        <v>52</v>
      </c>
      <c r="BX28" s="347">
        <v>53</v>
      </c>
      <c r="BY28" s="347">
        <v>54</v>
      </c>
      <c r="BZ28" s="347">
        <v>55</v>
      </c>
      <c r="CA28" s="347">
        <v>56</v>
      </c>
      <c r="CB28" s="347">
        <v>57</v>
      </c>
      <c r="CC28" s="347">
        <v>58</v>
      </c>
      <c r="CD28" s="347">
        <v>59</v>
      </c>
      <c r="CE28" s="347">
        <v>60</v>
      </c>
      <c r="CF28" s="347">
        <v>61</v>
      </c>
      <c r="CG28" s="347">
        <v>62</v>
      </c>
      <c r="CH28" s="347">
        <v>63</v>
      </c>
      <c r="CI28" s="347">
        <v>64</v>
      </c>
      <c r="CJ28" s="347">
        <v>65</v>
      </c>
      <c r="CK28" s="347">
        <v>66</v>
      </c>
      <c r="CL28" s="347">
        <v>67</v>
      </c>
      <c r="CM28" s="347">
        <v>68</v>
      </c>
      <c r="CN28" s="347">
        <v>69</v>
      </c>
      <c r="CO28" s="347">
        <v>70</v>
      </c>
      <c r="CP28" s="347">
        <v>71</v>
      </c>
      <c r="CQ28" s="347">
        <v>72</v>
      </c>
      <c r="CR28" s="347">
        <v>73</v>
      </c>
      <c r="CS28" s="347">
        <v>74</v>
      </c>
      <c r="CT28" s="347">
        <v>75</v>
      </c>
      <c r="CU28" s="347">
        <v>76</v>
      </c>
      <c r="CV28" s="347">
        <v>77</v>
      </c>
      <c r="CW28" s="347">
        <v>78</v>
      </c>
      <c r="CX28" s="347">
        <v>79</v>
      </c>
      <c r="CY28" s="347">
        <v>80</v>
      </c>
      <c r="CZ28" s="347">
        <v>81</v>
      </c>
      <c r="DA28" s="347">
        <v>82</v>
      </c>
      <c r="DB28" s="347">
        <v>83</v>
      </c>
      <c r="DC28" s="347">
        <v>84</v>
      </c>
      <c r="DD28" s="347">
        <v>85</v>
      </c>
      <c r="DE28" s="347">
        <v>86</v>
      </c>
      <c r="DF28" s="347">
        <v>87</v>
      </c>
      <c r="DG28" s="347">
        <v>88</v>
      </c>
      <c r="DH28" s="347">
        <v>89</v>
      </c>
      <c r="DI28" s="347">
        <v>90</v>
      </c>
      <c r="DJ28" s="347">
        <v>91</v>
      </c>
      <c r="DK28" s="347">
        <v>92</v>
      </c>
      <c r="DL28" s="347">
        <v>93</v>
      </c>
      <c r="DM28" s="347">
        <v>94</v>
      </c>
      <c r="DN28" s="347">
        <v>95</v>
      </c>
      <c r="DO28" s="347">
        <v>96</v>
      </c>
      <c r="DP28" s="347">
        <v>97</v>
      </c>
      <c r="DQ28" s="347">
        <v>98</v>
      </c>
      <c r="DR28" s="347">
        <v>99</v>
      </c>
      <c r="DS28" s="347">
        <v>100</v>
      </c>
      <c r="DT28" s="1085" t="s">
        <v>267</v>
      </c>
    </row>
    <row r="29" spans="1:207" x14ac:dyDescent="0.2">
      <c r="A29" s="1039" t="s">
        <v>1432</v>
      </c>
      <c r="B29" s="1158" t="s">
        <v>59</v>
      </c>
      <c r="C29" s="1075"/>
      <c r="D29" s="297" t="s">
        <v>1436</v>
      </c>
      <c r="E29" s="297" t="s">
        <v>1437</v>
      </c>
      <c r="F29" s="297" t="s">
        <v>1438</v>
      </c>
      <c r="G29" s="297" t="s">
        <v>1439</v>
      </c>
      <c r="H29" s="297" t="s">
        <v>1440</v>
      </c>
      <c r="I29" s="297" t="s">
        <v>1441</v>
      </c>
      <c r="J29" s="297" t="s">
        <v>1442</v>
      </c>
      <c r="K29" s="297" t="s">
        <v>1443</v>
      </c>
      <c r="L29" s="297" t="s">
        <v>1444</v>
      </c>
      <c r="M29" s="297" t="s">
        <v>1445</v>
      </c>
      <c r="N29" s="297" t="s">
        <v>1446</v>
      </c>
      <c r="O29" s="297" t="s">
        <v>1447</v>
      </c>
      <c r="P29" s="297" t="s">
        <v>1448</v>
      </c>
      <c r="Q29" s="297" t="s">
        <v>1449</v>
      </c>
      <c r="R29" s="297" t="s">
        <v>1450</v>
      </c>
      <c r="S29" s="297" t="s">
        <v>1451</v>
      </c>
      <c r="T29" s="297" t="s">
        <v>1452</v>
      </c>
      <c r="U29" s="297" t="s">
        <v>524</v>
      </c>
      <c r="V29" s="297" t="s">
        <v>525</v>
      </c>
      <c r="W29" s="297" t="s">
        <v>526</v>
      </c>
      <c r="X29" s="297" t="s">
        <v>527</v>
      </c>
      <c r="Y29" s="297" t="s">
        <v>528</v>
      </c>
      <c r="Z29" s="297" t="s">
        <v>529</v>
      </c>
      <c r="AA29" s="297" t="s">
        <v>530</v>
      </c>
      <c r="AB29" s="297" t="s">
        <v>531</v>
      </c>
      <c r="AC29" s="297" t="s">
        <v>532</v>
      </c>
      <c r="AD29" s="297" t="s">
        <v>533</v>
      </c>
      <c r="AE29" s="297" t="s">
        <v>534</v>
      </c>
      <c r="AF29" s="297" t="s">
        <v>535</v>
      </c>
      <c r="AG29" s="297" t="s">
        <v>536</v>
      </c>
      <c r="AH29" s="297" t="s">
        <v>537</v>
      </c>
      <c r="AI29" s="297" t="s">
        <v>538</v>
      </c>
      <c r="AJ29" s="297" t="s">
        <v>539</v>
      </c>
      <c r="AK29" s="297" t="s">
        <v>540</v>
      </c>
      <c r="AL29" s="297" t="s">
        <v>541</v>
      </c>
      <c r="AM29" s="297" t="s">
        <v>542</v>
      </c>
      <c r="AN29" s="297" t="s">
        <v>543</v>
      </c>
      <c r="AO29" s="297" t="s">
        <v>544</v>
      </c>
      <c r="AP29" s="297" t="s">
        <v>545</v>
      </c>
      <c r="AQ29" s="297" t="s">
        <v>546</v>
      </c>
      <c r="AR29" s="297" t="s">
        <v>547</v>
      </c>
      <c r="AS29" s="297" t="s">
        <v>548</v>
      </c>
      <c r="AT29" s="297" t="s">
        <v>549</v>
      </c>
      <c r="AU29" s="297" t="s">
        <v>550</v>
      </c>
      <c r="AV29" s="297" t="s">
        <v>551</v>
      </c>
      <c r="AW29" s="297" t="s">
        <v>552</v>
      </c>
      <c r="AX29" s="297" t="s">
        <v>553</v>
      </c>
      <c r="AY29" s="297" t="s">
        <v>554</v>
      </c>
      <c r="AZ29" s="297" t="s">
        <v>555</v>
      </c>
      <c r="BA29" s="297" t="s">
        <v>556</v>
      </c>
      <c r="BB29" s="297" t="s">
        <v>557</v>
      </c>
      <c r="BC29" s="297" t="s">
        <v>558</v>
      </c>
      <c r="BD29" s="297" t="s">
        <v>559</v>
      </c>
      <c r="BE29" s="297" t="s">
        <v>560</v>
      </c>
      <c r="BF29" s="297" t="s">
        <v>561</v>
      </c>
      <c r="BG29" s="297" t="s">
        <v>562</v>
      </c>
      <c r="BH29" s="297" t="s">
        <v>563</v>
      </c>
      <c r="BI29" s="297" t="s">
        <v>564</v>
      </c>
      <c r="BJ29" s="297" t="s">
        <v>565</v>
      </c>
      <c r="BK29" s="297" t="s">
        <v>566</v>
      </c>
      <c r="BL29" s="297" t="s">
        <v>567</v>
      </c>
      <c r="BM29" s="297" t="s">
        <v>568</v>
      </c>
      <c r="BN29" s="297" t="s">
        <v>569</v>
      </c>
      <c r="BO29" s="297" t="s">
        <v>570</v>
      </c>
      <c r="BP29" s="297" t="s">
        <v>571</v>
      </c>
      <c r="BQ29" s="297" t="s">
        <v>572</v>
      </c>
      <c r="BR29" s="297" t="s">
        <v>573</v>
      </c>
      <c r="BS29" s="297" t="s">
        <v>574</v>
      </c>
      <c r="BT29" s="297" t="s">
        <v>575</v>
      </c>
      <c r="BU29" s="297" t="s">
        <v>576</v>
      </c>
      <c r="BV29" s="297" t="s">
        <v>577</v>
      </c>
      <c r="BW29" s="297" t="s">
        <v>578</v>
      </c>
      <c r="BX29" s="297" t="s">
        <v>579</v>
      </c>
      <c r="BY29" s="297" t="s">
        <v>580</v>
      </c>
      <c r="BZ29" s="297" t="s">
        <v>581</v>
      </c>
      <c r="CA29" s="297" t="s">
        <v>582</v>
      </c>
      <c r="CB29" s="297" t="s">
        <v>583</v>
      </c>
      <c r="CC29" s="297" t="s">
        <v>584</v>
      </c>
      <c r="CD29" s="297" t="s">
        <v>585</v>
      </c>
      <c r="CE29" s="297" t="s">
        <v>586</v>
      </c>
      <c r="CF29" s="297" t="s">
        <v>587</v>
      </c>
      <c r="CG29" s="297" t="s">
        <v>588</v>
      </c>
      <c r="CH29" s="297" t="s">
        <v>589</v>
      </c>
      <c r="CI29" s="297" t="s">
        <v>590</v>
      </c>
      <c r="CJ29" s="297" t="s">
        <v>591</v>
      </c>
      <c r="CK29" s="297" t="s">
        <v>592</v>
      </c>
      <c r="CL29" s="297" t="s">
        <v>593</v>
      </c>
      <c r="CM29" s="297" t="s">
        <v>594</v>
      </c>
      <c r="CN29" s="297" t="s">
        <v>595</v>
      </c>
      <c r="CO29" s="297" t="s">
        <v>596</v>
      </c>
      <c r="CP29" s="297" t="s">
        <v>597</v>
      </c>
      <c r="CQ29" s="297" t="s">
        <v>598</v>
      </c>
      <c r="CR29" s="297" t="s">
        <v>599</v>
      </c>
      <c r="CS29" s="297" t="s">
        <v>600</v>
      </c>
      <c r="CT29" s="297" t="s">
        <v>601</v>
      </c>
      <c r="CU29" s="297" t="s">
        <v>602</v>
      </c>
      <c r="CV29" s="297" t="s">
        <v>603</v>
      </c>
      <c r="CW29" s="297" t="s">
        <v>604</v>
      </c>
      <c r="CX29" s="297" t="s">
        <v>605</v>
      </c>
      <c r="CY29" s="297" t="s">
        <v>606</v>
      </c>
      <c r="CZ29" s="297" t="s">
        <v>607</v>
      </c>
      <c r="DA29" s="297" t="s">
        <v>608</v>
      </c>
      <c r="DB29" s="297" t="s">
        <v>609</v>
      </c>
      <c r="DC29" s="297" t="s">
        <v>610</v>
      </c>
      <c r="DD29" s="297" t="s">
        <v>611</v>
      </c>
      <c r="DE29" s="297" t="s">
        <v>612</v>
      </c>
      <c r="DF29" s="297" t="s">
        <v>613</v>
      </c>
      <c r="DG29" s="297" t="s">
        <v>614</v>
      </c>
      <c r="DH29" s="297" t="s">
        <v>615</v>
      </c>
      <c r="DI29" s="297" t="s">
        <v>616</v>
      </c>
      <c r="DJ29" s="297" t="s">
        <v>617</v>
      </c>
      <c r="DK29" s="297" t="s">
        <v>618</v>
      </c>
      <c r="DL29" s="297" t="s">
        <v>619</v>
      </c>
      <c r="DM29" s="297" t="s">
        <v>620</v>
      </c>
      <c r="DN29" s="297" t="s">
        <v>621</v>
      </c>
      <c r="DO29" s="297" t="s">
        <v>622</v>
      </c>
      <c r="DP29" s="297" t="s">
        <v>623</v>
      </c>
      <c r="DQ29" s="297" t="s">
        <v>624</v>
      </c>
      <c r="DR29" s="297" t="s">
        <v>625</v>
      </c>
      <c r="DS29" s="297" t="s">
        <v>626</v>
      </c>
      <c r="DT29" s="1085" t="s">
        <v>267</v>
      </c>
    </row>
    <row r="30" spans="1:207" x14ac:dyDescent="0.2">
      <c r="A30" s="642" t="s">
        <v>1433</v>
      </c>
      <c r="B30" s="368"/>
      <c r="C30" s="12">
        <v>0</v>
      </c>
      <c r="D30" s="1137"/>
      <c r="E30" s="1137"/>
      <c r="F30" s="1137"/>
      <c r="G30" s="1137"/>
      <c r="H30" s="1137"/>
      <c r="I30" s="1137"/>
      <c r="J30" s="1137"/>
      <c r="K30" s="1137"/>
      <c r="L30" s="1137"/>
      <c r="M30" s="1137"/>
      <c r="N30" s="1137"/>
      <c r="O30" s="1137"/>
      <c r="P30" s="1137"/>
      <c r="Q30" s="1137"/>
      <c r="R30" s="1137"/>
      <c r="S30" s="1137"/>
      <c r="T30" s="1137"/>
      <c r="U30" s="1137"/>
      <c r="V30" s="1137"/>
      <c r="W30" s="1137"/>
      <c r="X30" s="1137"/>
      <c r="Y30" s="1137"/>
      <c r="Z30" s="1137"/>
      <c r="AA30" s="1137"/>
      <c r="AB30" s="1137"/>
      <c r="AC30" s="1137"/>
      <c r="AD30" s="1137"/>
      <c r="AE30" s="1137"/>
      <c r="AF30" s="1137"/>
      <c r="AG30" s="1137"/>
      <c r="AH30" s="1137"/>
      <c r="AI30" s="1137"/>
      <c r="AJ30" s="1137"/>
      <c r="AK30" s="1137"/>
      <c r="AL30" s="1137"/>
      <c r="AM30" s="1137"/>
      <c r="AN30" s="1137"/>
      <c r="AO30" s="1137"/>
      <c r="AP30" s="1137"/>
      <c r="AQ30" s="1137"/>
      <c r="AR30" s="1137"/>
      <c r="AS30" s="1137"/>
      <c r="AT30" s="1137"/>
      <c r="AU30" s="1137"/>
      <c r="AV30" s="1137"/>
      <c r="AW30" s="1137"/>
      <c r="AX30" s="1137"/>
      <c r="AY30" s="1137"/>
      <c r="AZ30" s="1137"/>
      <c r="BA30" s="1137"/>
      <c r="BB30" s="344"/>
      <c r="BC30" s="344"/>
      <c r="BD30" s="344"/>
      <c r="BE30" s="344"/>
      <c r="BF30" s="344"/>
      <c r="BG30" s="344"/>
      <c r="BH30" s="344"/>
      <c r="BI30" s="344"/>
      <c r="BJ30" s="344"/>
      <c r="BK30" s="344"/>
      <c r="BL30" s="344"/>
      <c r="BM30" s="344"/>
      <c r="BN30" s="344"/>
      <c r="BO30" s="344"/>
      <c r="BP30" s="344"/>
      <c r="BQ30" s="344"/>
      <c r="BR30" s="344"/>
      <c r="BS30" s="344"/>
      <c r="BT30" s="344"/>
      <c r="BU30" s="344"/>
      <c r="BV30" s="344"/>
      <c r="BW30" s="344"/>
      <c r="BX30" s="1320"/>
      <c r="BY30" s="1320"/>
      <c r="BZ30" s="1320"/>
      <c r="CA30" s="1320"/>
      <c r="CB30" s="1320"/>
      <c r="CC30" s="1320"/>
      <c r="CD30" s="1320"/>
      <c r="CE30" s="1320"/>
      <c r="CF30" s="1320"/>
      <c r="CG30" s="1320"/>
      <c r="CH30" s="1320"/>
      <c r="CI30" s="1320"/>
      <c r="CJ30" s="1320"/>
      <c r="CK30" s="1320"/>
      <c r="CL30" s="1320"/>
      <c r="CM30" s="1320"/>
      <c r="CN30" s="1320"/>
      <c r="CO30" s="1320"/>
      <c r="CP30" s="1320"/>
      <c r="CQ30" s="1320"/>
      <c r="CR30" s="1320"/>
      <c r="CS30" s="1320"/>
      <c r="CT30" s="1320"/>
      <c r="CU30" s="1320"/>
      <c r="CV30" s="1320"/>
      <c r="CW30" s="1320"/>
      <c r="CX30" s="1320"/>
      <c r="CY30" s="1320"/>
      <c r="CZ30" s="1320"/>
      <c r="DA30" s="1320"/>
      <c r="DB30" s="1320"/>
      <c r="DC30" s="1320"/>
      <c r="DD30" s="1320"/>
      <c r="DE30" s="1320"/>
      <c r="DF30" s="1320"/>
      <c r="DG30" s="1320"/>
      <c r="DH30" s="1320"/>
      <c r="DI30" s="1320"/>
      <c r="DJ30" s="1320"/>
      <c r="DK30" s="1320"/>
      <c r="DL30" s="1320"/>
      <c r="DM30" s="1320"/>
      <c r="DN30" s="1320"/>
      <c r="DO30" s="1320"/>
      <c r="DP30" s="1320"/>
      <c r="DQ30" s="1320"/>
      <c r="DR30" s="1320"/>
      <c r="DS30" s="1320"/>
      <c r="DT30" s="1085" t="s">
        <v>267</v>
      </c>
    </row>
    <row r="31" spans="1:207" x14ac:dyDescent="0.2">
      <c r="A31" s="642" t="s">
        <v>1433</v>
      </c>
      <c r="B31" s="198"/>
      <c r="C31" s="32">
        <v>1</v>
      </c>
      <c r="D31" s="1139">
        <v>1.3604244993713948E-4</v>
      </c>
      <c r="E31" s="1139">
        <v>2.7346547881067803E-3</v>
      </c>
      <c r="F31" s="1139">
        <v>1.4230644896535621E-2</v>
      </c>
      <c r="G31" s="1139">
        <v>1.7947828489743963E-2</v>
      </c>
      <c r="H31" s="1139">
        <v>-1.5626238888520393E-2</v>
      </c>
      <c r="I31" s="1139">
        <v>1.4586572254445233E-2</v>
      </c>
      <c r="J31" s="1139">
        <v>-5.2674628893809019E-3</v>
      </c>
      <c r="K31" s="1139">
        <v>2.9719189679004452E-3</v>
      </c>
      <c r="L31" s="1139">
        <v>3.4672388462699457E-3</v>
      </c>
      <c r="M31" s="1139">
        <v>3.9625587246394454E-3</v>
      </c>
      <c r="N31" s="1139">
        <v>4.457878502236761E-3</v>
      </c>
      <c r="O31" s="1139">
        <v>4.9531983806062607E-3</v>
      </c>
      <c r="P31" s="1139">
        <v>5.4485181582035755E-3</v>
      </c>
      <c r="Q31" s="1139">
        <v>5.9438380365730761E-3</v>
      </c>
      <c r="R31" s="1139">
        <v>6.43915781417039E-3</v>
      </c>
      <c r="S31" s="1139">
        <v>6.9344776925398914E-3</v>
      </c>
      <c r="T31" s="1139">
        <v>7.4297974701372062E-3</v>
      </c>
      <c r="U31" s="1139">
        <v>7.925117348506705E-3</v>
      </c>
      <c r="V31" s="1139">
        <v>8.4204372268762064E-3</v>
      </c>
      <c r="W31" s="1139">
        <v>8.9157570044735221E-3</v>
      </c>
      <c r="X31" s="1139">
        <v>2.5756631357453749E-2</v>
      </c>
      <c r="Y31" s="1139">
        <v>3.9625586742533525E-2</v>
      </c>
      <c r="Z31" s="1139">
        <v>5.0522623058940681E-2</v>
      </c>
      <c r="AA31" s="1139">
        <v>5.7457100751480576E-2</v>
      </c>
      <c r="AB31" s="1139">
        <v>6.141965947612002E-2</v>
      </c>
      <c r="AC31" s="1139">
        <v>6.340093878805364E-2</v>
      </c>
      <c r="AD31" s="1139">
        <v>6.7363497512693091E-2</v>
      </c>
      <c r="AE31" s="1139">
        <v>6.6372857755954084E-2</v>
      </c>
      <c r="AF31" s="1139">
        <v>6.340093878805364E-2</v>
      </c>
      <c r="AG31" s="1139">
        <v>6.141965947612002E-2</v>
      </c>
      <c r="AH31" s="1139">
        <v>5.7457100751480576E-2</v>
      </c>
      <c r="AI31" s="1139">
        <v>5.0522623058940681E-2</v>
      </c>
      <c r="AJ31" s="1139">
        <v>4.755070409104023E-2</v>
      </c>
      <c r="AK31" s="1139">
        <v>4.5569424779106603E-2</v>
      </c>
      <c r="AL31" s="1139">
        <v>4.1606866054467159E-2</v>
      </c>
      <c r="AM31" s="1139">
        <v>3.7644307430599898E-2</v>
      </c>
      <c r="AN31" s="1139">
        <v>3.170046939402682E-2</v>
      </c>
      <c r="AO31" s="1139">
        <v>1.9812793421652857E-2</v>
      </c>
      <c r="AP31" s="1139">
        <v>5.3842820372809975E-3</v>
      </c>
      <c r="AQ31" s="1139"/>
      <c r="AR31" s="1139"/>
      <c r="AS31" s="1139"/>
      <c r="AT31" s="1139"/>
      <c r="AU31" s="1139"/>
      <c r="AV31" s="1139"/>
      <c r="AW31" s="1139"/>
      <c r="AX31" s="1139"/>
      <c r="AY31" s="1139"/>
      <c r="AZ31" s="1139"/>
      <c r="BA31" s="1139"/>
      <c r="BB31" s="1139"/>
      <c r="BC31" s="1139"/>
      <c r="BD31" s="1139"/>
      <c r="BE31" s="1139"/>
      <c r="BF31" s="1139"/>
      <c r="BG31" s="1139"/>
      <c r="BH31" s="1139"/>
      <c r="BI31" s="1139"/>
      <c r="BJ31" s="1139"/>
      <c r="BK31" s="1139"/>
      <c r="BL31" s="1139"/>
      <c r="BM31" s="1139"/>
      <c r="BN31" s="1139"/>
      <c r="BO31" s="1139"/>
      <c r="BP31" s="1139"/>
      <c r="BQ31" s="1139"/>
      <c r="BR31" s="1139"/>
      <c r="BS31" s="1139"/>
      <c r="BT31" s="1139"/>
      <c r="BU31" s="1139"/>
      <c r="BV31" s="1139"/>
      <c r="BW31" s="1139"/>
      <c r="BX31" s="350"/>
      <c r="BY31" s="350"/>
      <c r="BZ31" s="350"/>
      <c r="CA31" s="350"/>
      <c r="CB31" s="350"/>
      <c r="CC31" s="350"/>
      <c r="CD31" s="350"/>
      <c r="CE31" s="350"/>
      <c r="CF31" s="350"/>
      <c r="CG31" s="350"/>
      <c r="CH31" s="350"/>
      <c r="CI31" s="350"/>
      <c r="CJ31" s="350"/>
      <c r="CK31" s="350"/>
      <c r="CL31" s="350"/>
      <c r="CM31" s="350"/>
      <c r="CN31" s="350"/>
      <c r="CO31" s="350"/>
      <c r="CP31" s="350"/>
      <c r="CQ31" s="350"/>
      <c r="CR31" s="350"/>
      <c r="CS31" s="350"/>
      <c r="CT31" s="350"/>
      <c r="CU31" s="350"/>
      <c r="CV31" s="350"/>
      <c r="CW31" s="350"/>
      <c r="CX31" s="350"/>
      <c r="CY31" s="350"/>
      <c r="CZ31" s="350"/>
      <c r="DA31" s="350"/>
      <c r="DB31" s="350"/>
      <c r="DC31" s="350"/>
      <c r="DD31" s="350"/>
      <c r="DE31" s="350"/>
      <c r="DF31" s="350"/>
      <c r="DG31" s="350"/>
      <c r="DH31" s="350"/>
      <c r="DI31" s="350"/>
      <c r="DJ31" s="350"/>
      <c r="DK31" s="350"/>
      <c r="DL31" s="350"/>
      <c r="DM31" s="350"/>
      <c r="DN31" s="350"/>
      <c r="DO31" s="350"/>
      <c r="DP31" s="350"/>
      <c r="DQ31" s="350"/>
      <c r="DR31" s="350"/>
      <c r="DS31" s="350"/>
      <c r="DT31" s="1085" t="s">
        <v>267</v>
      </c>
    </row>
    <row r="32" spans="1:207" x14ac:dyDescent="0.2">
      <c r="A32" s="1041" t="s">
        <v>1453</v>
      </c>
      <c r="B32" s="427"/>
      <c r="C32" s="428">
        <v>96</v>
      </c>
      <c r="D32" s="1293"/>
      <c r="E32" s="1293"/>
      <c r="F32" s="1293"/>
      <c r="G32" s="1293"/>
      <c r="H32" s="1293"/>
      <c r="I32" s="1293"/>
      <c r="J32" s="1293"/>
      <c r="K32" s="1293"/>
      <c r="L32" s="1293"/>
      <c r="M32" s="1293"/>
      <c r="N32" s="1293"/>
      <c r="O32" s="1293"/>
      <c r="P32" s="1293"/>
      <c r="Q32" s="1293"/>
      <c r="R32" s="1293"/>
      <c r="S32" s="1293"/>
      <c r="T32" s="1293"/>
      <c r="U32" s="1293"/>
      <c r="V32" s="1293"/>
      <c r="W32" s="1293"/>
      <c r="X32" s="1293"/>
      <c r="Y32" s="1293"/>
      <c r="Z32" s="1293"/>
      <c r="AA32" s="1293"/>
      <c r="AB32" s="1293"/>
      <c r="AC32" s="1293"/>
      <c r="AD32" s="1293"/>
      <c r="AE32" s="1293"/>
      <c r="AF32" s="1293"/>
      <c r="AG32" s="1293"/>
      <c r="AH32" s="1293"/>
      <c r="AI32" s="1293"/>
      <c r="AJ32" s="1293">
        <v>32</v>
      </c>
      <c r="AK32" s="1293">
        <v>32</v>
      </c>
      <c r="AL32" s="1293">
        <v>32</v>
      </c>
      <c r="AM32" s="1293"/>
      <c r="AN32" s="1293"/>
      <c r="AO32" s="1293"/>
      <c r="AP32" s="1293"/>
      <c r="AQ32" s="1293"/>
      <c r="AR32" s="1293"/>
      <c r="AS32" s="1293"/>
      <c r="AT32" s="1293"/>
      <c r="AU32" s="1293"/>
      <c r="AV32" s="1293"/>
      <c r="AW32" s="1391"/>
      <c r="AX32" s="1391"/>
      <c r="AY32" s="1293"/>
      <c r="AZ32" s="1293"/>
      <c r="BA32" s="1293"/>
      <c r="BB32" s="1293"/>
      <c r="BC32" s="1293"/>
      <c r="BD32" s="1293"/>
      <c r="BE32" s="1293"/>
      <c r="BF32" s="1293"/>
      <c r="BG32" s="1293"/>
      <c r="BH32" s="1293"/>
      <c r="BI32" s="1293"/>
      <c r="BJ32" s="1293"/>
      <c r="BK32" s="1293"/>
      <c r="BL32" s="1293"/>
      <c r="BM32" s="1293"/>
      <c r="BN32" s="1293"/>
      <c r="BO32" s="1293"/>
      <c r="BP32" s="1293"/>
      <c r="BQ32" s="1293"/>
      <c r="BR32" s="1293"/>
      <c r="BS32" s="1293"/>
      <c r="BT32" s="1293"/>
      <c r="BU32" s="1293"/>
      <c r="BV32" s="1293"/>
      <c r="BW32" s="1293"/>
      <c r="BX32" s="1293"/>
      <c r="BY32" s="1293"/>
      <c r="BZ32" s="1293"/>
      <c r="CA32" s="1293"/>
      <c r="CB32" s="1293"/>
      <c r="CC32" s="1293"/>
      <c r="CD32" s="1293"/>
      <c r="CE32" s="1293"/>
      <c r="CF32" s="1293"/>
      <c r="CG32" s="1293"/>
      <c r="CH32" s="1293"/>
      <c r="CI32" s="1293"/>
      <c r="CJ32" s="1293"/>
      <c r="CK32" s="1293"/>
      <c r="CL32" s="1293"/>
      <c r="CM32" s="1293"/>
      <c r="CN32" s="1293"/>
      <c r="CO32" s="1293"/>
      <c r="CP32" s="1293"/>
      <c r="CQ32" s="1293"/>
      <c r="CR32" s="1293"/>
      <c r="CS32" s="1293"/>
      <c r="CT32" s="1293"/>
      <c r="CU32" s="1293"/>
      <c r="CV32" s="1293"/>
      <c r="CW32" s="1293"/>
      <c r="CX32" s="1293"/>
      <c r="CY32" s="1293"/>
      <c r="CZ32" s="1293"/>
      <c r="DA32" s="1293"/>
      <c r="DB32" s="1293"/>
      <c r="DC32" s="1293"/>
      <c r="DD32" s="1293"/>
      <c r="DE32" s="1293"/>
      <c r="DF32" s="1293"/>
      <c r="DG32" s="1293"/>
      <c r="DH32" s="1293"/>
      <c r="DI32" s="1293"/>
      <c r="DJ32" s="1293"/>
      <c r="DK32" s="1293"/>
      <c r="DL32" s="1293"/>
      <c r="DM32" s="1293"/>
      <c r="DN32" s="1293"/>
      <c r="DO32" s="1293"/>
      <c r="DP32" s="1293"/>
      <c r="DQ32" s="1293"/>
      <c r="DR32" s="1293"/>
      <c r="DS32" s="1293"/>
      <c r="DT32" s="1085" t="s">
        <v>267</v>
      </c>
    </row>
    <row r="33" spans="1:207" s="67" customFormat="1" x14ac:dyDescent="0.2">
      <c r="A33" s="127" t="s">
        <v>1454</v>
      </c>
      <c r="B33" s="1428">
        <v>62</v>
      </c>
      <c r="C33" s="1334" t="s">
        <v>249</v>
      </c>
      <c r="D33" s="376"/>
      <c r="E33" s="376"/>
      <c r="F33" s="376"/>
      <c r="G33" s="376"/>
      <c r="H33" s="376"/>
      <c r="I33" s="376"/>
      <c r="J33" s="376"/>
      <c r="K33" s="1332"/>
      <c r="L33" s="1332"/>
      <c r="M33" s="1332"/>
      <c r="N33" s="1332"/>
      <c r="O33" s="1332"/>
      <c r="P33" s="1332"/>
      <c r="Q33" s="1332"/>
      <c r="R33" s="1332"/>
      <c r="S33" s="1332"/>
      <c r="T33" s="1332"/>
      <c r="U33" s="1332"/>
      <c r="V33" s="1332"/>
      <c r="W33" s="1332"/>
      <c r="X33" s="1332"/>
      <c r="Y33" s="1332"/>
      <c r="Z33" s="1332"/>
      <c r="AA33" s="1332"/>
      <c r="AB33" s="1332"/>
      <c r="AC33" s="1332"/>
      <c r="AD33" s="1332"/>
      <c r="AE33" s="1332"/>
      <c r="AF33" s="1332"/>
      <c r="AG33" s="1332"/>
      <c r="AH33" s="1332"/>
      <c r="AI33" s="1332"/>
      <c r="AJ33" s="1332"/>
      <c r="AK33" s="1332"/>
      <c r="AL33" s="1332"/>
      <c r="AM33" s="1332"/>
      <c r="AN33" s="1332"/>
      <c r="AO33" s="1332"/>
      <c r="AP33" s="1332"/>
      <c r="AQ33" s="1332"/>
      <c r="AR33" s="1332"/>
      <c r="AS33" s="1332"/>
      <c r="AT33" s="1332"/>
      <c r="AU33" s="1332"/>
      <c r="AV33" s="1332"/>
      <c r="AW33" s="1332"/>
      <c r="AX33" s="1332"/>
      <c r="AY33" s="1332"/>
      <c r="AZ33" s="1332"/>
      <c r="BA33" s="1332"/>
      <c r="BB33" s="1332"/>
      <c r="BC33" s="1332"/>
      <c r="BD33" s="1332"/>
      <c r="BE33" s="1332"/>
      <c r="BF33" s="1332"/>
      <c r="BG33" s="1332"/>
      <c r="BH33" s="1332"/>
      <c r="BI33" s="1332"/>
      <c r="BJ33" s="1332"/>
      <c r="BK33" s="1332"/>
      <c r="BL33" s="1332"/>
      <c r="BM33" s="1332"/>
      <c r="BN33" s="1332"/>
      <c r="BO33" s="1332"/>
      <c r="BP33" s="1332"/>
      <c r="BQ33" s="1332"/>
      <c r="BR33" s="1332"/>
      <c r="BS33" s="1332"/>
      <c r="BT33" s="1332"/>
      <c r="BU33" s="1332"/>
      <c r="BV33" s="1332"/>
      <c r="BW33" s="1332"/>
      <c r="BX33" s="1332"/>
      <c r="BY33" s="1332"/>
      <c r="BZ33" s="1332"/>
      <c r="CA33" s="1332"/>
      <c r="CB33" s="1332"/>
      <c r="CC33" s="1332"/>
      <c r="CD33" s="1332"/>
      <c r="CE33" s="1332"/>
      <c r="CF33" s="1332"/>
      <c r="CG33" s="1332"/>
      <c r="CH33" s="1332"/>
      <c r="CI33" s="1332"/>
      <c r="CJ33" s="1332"/>
      <c r="CK33" s="1332"/>
      <c r="CL33" s="1332"/>
      <c r="CM33" s="1332"/>
      <c r="CN33" s="1332"/>
      <c r="CO33" s="1332"/>
      <c r="CP33" s="1332"/>
      <c r="CQ33" s="1332"/>
      <c r="CR33" s="1332"/>
      <c r="CS33" s="1332"/>
      <c r="CT33" s="1332"/>
      <c r="CU33" s="1332"/>
      <c r="CV33" s="1332"/>
      <c r="CW33" s="1332"/>
      <c r="CX33" s="1332"/>
      <c r="CY33" s="1332"/>
      <c r="CZ33" s="1332"/>
      <c r="DA33" s="1332"/>
      <c r="DB33" s="1332"/>
      <c r="DC33" s="1332"/>
      <c r="DD33" s="1332"/>
      <c r="DE33" s="1332"/>
      <c r="DF33" s="1332"/>
      <c r="DG33" s="1332"/>
      <c r="DH33" s="1332"/>
      <c r="DI33" s="1332"/>
      <c r="DJ33" s="1332"/>
      <c r="DK33" s="1332"/>
      <c r="DL33" s="1332"/>
      <c r="DM33" s="1332"/>
      <c r="DN33" s="1332"/>
      <c r="DO33" s="1332"/>
      <c r="DP33" s="1332"/>
      <c r="DQ33" s="1332"/>
      <c r="DR33" s="1332"/>
      <c r="DS33" s="1332"/>
      <c r="DT33" s="1085" t="s">
        <v>267</v>
      </c>
    </row>
    <row r="34" spans="1:207" customFormat="1" x14ac:dyDescent="0.2">
      <c r="A34" s="351" t="s">
        <v>1455</v>
      </c>
      <c r="B34" s="289">
        <v>1</v>
      </c>
      <c r="C34" s="1333"/>
      <c r="D34" s="294"/>
      <c r="E34" s="294"/>
      <c r="F34" s="294"/>
      <c r="G34" s="294"/>
      <c r="H34" s="29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294"/>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29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294"/>
      <c r="DI34" s="294"/>
      <c r="DJ34" s="294"/>
      <c r="DK34" s="294"/>
      <c r="DL34" s="294"/>
      <c r="DM34" s="294"/>
      <c r="DN34" s="294"/>
      <c r="DO34" s="294"/>
      <c r="DP34" s="294"/>
      <c r="DQ34" s="294"/>
      <c r="DR34" s="294"/>
      <c r="DS34" s="294"/>
      <c r="DT34" s="1085" t="s">
        <v>267</v>
      </c>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294"/>
      <c r="FG34" s="294"/>
      <c r="FH34" s="294"/>
      <c r="FI34" s="294"/>
      <c r="FJ34" s="294"/>
      <c r="FK34" s="294"/>
      <c r="FL34" s="294"/>
      <c r="FM34" s="294"/>
      <c r="FN34" s="294"/>
      <c r="FO34" s="294"/>
      <c r="FP34" s="294"/>
      <c r="FQ34" s="294"/>
      <c r="FR34" s="294"/>
      <c r="FS34" s="294"/>
      <c r="FT34" s="294"/>
      <c r="FU34" s="294"/>
      <c r="FV34" s="294"/>
      <c r="FW34" s="294"/>
      <c r="FX34" s="294"/>
      <c r="FY34" s="294"/>
      <c r="FZ34" s="294"/>
      <c r="GA34" s="294"/>
      <c r="GB34" s="269" t="s">
        <v>267</v>
      </c>
      <c r="GC34" s="294"/>
      <c r="GD34" s="294"/>
      <c r="GE34" s="294"/>
      <c r="GF34" s="294"/>
      <c r="GG34" s="294"/>
      <c r="GH34" s="294"/>
      <c r="GI34" s="294"/>
      <c r="GJ34" s="294"/>
      <c r="GK34" s="294"/>
      <c r="GL34" s="294"/>
      <c r="GM34" s="294"/>
      <c r="GN34" s="294"/>
      <c r="GO34" s="294"/>
      <c r="GP34" s="294"/>
      <c r="GQ34" s="294"/>
      <c r="GR34" s="294"/>
      <c r="GS34" s="294"/>
      <c r="GT34" s="294"/>
      <c r="GU34" s="294"/>
      <c r="GV34" s="294"/>
      <c r="GW34" s="294"/>
      <c r="GX34" s="294"/>
      <c r="GY34" s="294"/>
    </row>
    <row r="35" spans="1:207" customFormat="1" x14ac:dyDescent="0.2">
      <c r="A35" s="1041" t="s">
        <v>644</v>
      </c>
      <c r="B35" s="1552" t="s">
        <v>27</v>
      </c>
      <c r="C35" s="1116"/>
      <c r="D35" s="1165"/>
      <c r="E35" s="1116"/>
      <c r="F35" s="1116"/>
      <c r="G35" s="1116"/>
      <c r="H35" s="1116"/>
      <c r="I35" s="1116"/>
      <c r="J35" s="1116"/>
      <c r="K35" s="1116"/>
      <c r="L35" s="1116"/>
      <c r="M35" s="1116"/>
      <c r="N35" s="1116"/>
      <c r="O35" s="1116"/>
      <c r="P35" s="1116"/>
      <c r="Q35" s="1116"/>
      <c r="R35" s="1116"/>
      <c r="S35" s="1116"/>
      <c r="T35" s="1116"/>
      <c r="U35" s="1116"/>
      <c r="V35" s="1116"/>
      <c r="W35" s="1116"/>
      <c r="X35" s="1116"/>
      <c r="Y35" s="1116"/>
      <c r="Z35" s="1116"/>
      <c r="AA35" s="1116"/>
      <c r="AB35" s="1116"/>
      <c r="AC35" s="1116"/>
      <c r="AD35" s="1116"/>
      <c r="AE35" s="1116"/>
      <c r="AF35" s="1116"/>
      <c r="AG35" s="1116"/>
      <c r="AH35" s="1116"/>
      <c r="AI35" s="1116"/>
      <c r="AJ35" s="1116"/>
      <c r="AK35" s="1116"/>
      <c r="AL35" s="1116"/>
      <c r="AM35" s="1116"/>
      <c r="AN35" s="1116"/>
      <c r="AO35" s="1116"/>
      <c r="AP35" s="1116"/>
      <c r="AQ35" s="1116"/>
      <c r="AR35" s="1116"/>
      <c r="AS35" s="1116"/>
      <c r="AT35" s="1116"/>
      <c r="AU35" s="1116"/>
      <c r="AV35" s="1116"/>
      <c r="AW35" s="1116"/>
      <c r="AX35" s="1116"/>
      <c r="AY35" s="1116"/>
      <c r="AZ35" s="1116"/>
      <c r="BA35" s="1116"/>
      <c r="BB35" s="1116"/>
      <c r="BC35" s="1116"/>
      <c r="BD35" s="1116"/>
      <c r="BE35" s="1116"/>
      <c r="BF35" s="1116"/>
      <c r="BG35" s="1116"/>
      <c r="BH35" s="1116"/>
      <c r="BI35" s="1116"/>
      <c r="BJ35" s="1116"/>
      <c r="BK35" s="1116"/>
      <c r="BL35" s="1116"/>
      <c r="BM35" s="1116"/>
      <c r="BN35" s="1116"/>
      <c r="BO35" s="1116"/>
      <c r="BP35" s="1116"/>
      <c r="BQ35" s="1116"/>
      <c r="BR35" s="1116"/>
      <c r="BS35" s="1116"/>
      <c r="BT35" s="1116"/>
      <c r="BU35" s="1116"/>
      <c r="BV35" s="1116"/>
      <c r="BW35" s="1116"/>
      <c r="BX35" s="1116"/>
      <c r="BY35" s="1116"/>
      <c r="BZ35" s="1116"/>
      <c r="CA35" s="1116"/>
      <c r="CB35" s="1116"/>
      <c r="CC35" s="1116"/>
      <c r="CD35" s="1116"/>
      <c r="CE35" s="1116"/>
      <c r="CF35" s="1116"/>
      <c r="CG35" s="1116"/>
      <c r="CH35" s="1116"/>
      <c r="CI35" s="1116"/>
      <c r="CJ35" s="1116"/>
      <c r="CK35" s="1116"/>
      <c r="CL35" s="1116"/>
      <c r="CM35" s="1116"/>
      <c r="CN35" s="1116"/>
      <c r="CO35" s="1116"/>
      <c r="CP35" s="1116"/>
      <c r="CQ35" s="1116"/>
      <c r="CR35" s="1116"/>
      <c r="CS35" s="1116"/>
      <c r="CT35" s="1116"/>
      <c r="CU35" s="1116"/>
      <c r="CV35" s="1116"/>
      <c r="CW35" s="1116"/>
      <c r="CX35" s="1116"/>
      <c r="CY35" s="1116"/>
      <c r="CZ35" s="1116"/>
      <c r="DA35" s="1116"/>
      <c r="DB35" s="1116"/>
      <c r="DC35" s="1116"/>
      <c r="DD35" s="1116"/>
      <c r="DE35" s="1116"/>
      <c r="DF35" s="1116"/>
      <c r="DG35" s="1116"/>
      <c r="DH35" s="1116"/>
      <c r="DI35" s="1116"/>
      <c r="DJ35" s="1116"/>
      <c r="DK35" s="1116"/>
      <c r="DL35" s="1116"/>
      <c r="DM35" s="1116"/>
      <c r="DN35" s="1116"/>
      <c r="DO35" s="1116"/>
      <c r="DP35" s="1116"/>
      <c r="DQ35" s="1116"/>
      <c r="DR35" s="1116"/>
      <c r="DS35" s="1116"/>
      <c r="DT35" s="1085" t="s">
        <v>267</v>
      </c>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69" t="s">
        <v>267</v>
      </c>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row>
    <row r="36" spans="1:207" customFormat="1" ht="12.75" customHeight="1" outlineLevel="1" x14ac:dyDescent="0.2">
      <c r="A36" s="508" t="s">
        <v>645</v>
      </c>
      <c r="B36" s="1687"/>
      <c r="C36" s="1116"/>
      <c r="D36" s="297">
        <v>41183</v>
      </c>
      <c r="E36" s="297">
        <v>41214</v>
      </c>
      <c r="F36" s="297">
        <v>41244</v>
      </c>
      <c r="G36" s="297">
        <v>41275</v>
      </c>
      <c r="H36" s="297">
        <v>41306</v>
      </c>
      <c r="I36" s="297">
        <v>41334</v>
      </c>
      <c r="J36" s="297">
        <v>41365</v>
      </c>
      <c r="K36" s="297">
        <v>41395</v>
      </c>
      <c r="L36" s="297">
        <v>41426</v>
      </c>
      <c r="M36" s="297">
        <v>41456</v>
      </c>
      <c r="N36" s="297">
        <v>41487</v>
      </c>
      <c r="O36" s="297">
        <v>41518</v>
      </c>
      <c r="P36" s="297">
        <v>41548</v>
      </c>
      <c r="Q36" s="297">
        <v>41579</v>
      </c>
      <c r="R36" s="297">
        <v>41609</v>
      </c>
      <c r="S36" s="297">
        <v>41640</v>
      </c>
      <c r="T36" s="297">
        <v>41671</v>
      </c>
      <c r="U36" s="297">
        <v>41699</v>
      </c>
      <c r="V36" s="297">
        <v>41730</v>
      </c>
      <c r="W36" s="297">
        <v>41760</v>
      </c>
      <c r="X36" s="297">
        <v>41791</v>
      </c>
      <c r="Y36" s="297">
        <v>41821</v>
      </c>
      <c r="Z36" s="297">
        <v>41852</v>
      </c>
      <c r="AA36" s="297">
        <v>41883</v>
      </c>
      <c r="AB36" s="297">
        <v>41913</v>
      </c>
      <c r="AC36" s="297">
        <v>41944</v>
      </c>
      <c r="AD36" s="297">
        <v>41974</v>
      </c>
      <c r="AE36" s="297">
        <v>42005</v>
      </c>
      <c r="AF36" s="297">
        <v>42036</v>
      </c>
      <c r="AG36" s="297">
        <v>42064</v>
      </c>
      <c r="AH36" s="297">
        <v>42095</v>
      </c>
      <c r="AI36" s="297">
        <v>42125</v>
      </c>
      <c r="AJ36" s="297">
        <v>42156</v>
      </c>
      <c r="AK36" s="297">
        <v>42186</v>
      </c>
      <c r="AL36" s="297">
        <v>42217</v>
      </c>
      <c r="AM36" s="297">
        <v>42248</v>
      </c>
      <c r="AN36" s="297">
        <v>42278</v>
      </c>
      <c r="AO36" s="297">
        <v>42309</v>
      </c>
      <c r="AP36" s="297">
        <v>42339</v>
      </c>
      <c r="AQ36" s="297">
        <v>42370</v>
      </c>
      <c r="AR36" s="297">
        <v>42401</v>
      </c>
      <c r="AS36" s="297">
        <v>42430</v>
      </c>
      <c r="AT36" s="297">
        <v>42461</v>
      </c>
      <c r="AU36" s="297">
        <v>42491</v>
      </c>
      <c r="AV36" s="297">
        <v>42522</v>
      </c>
      <c r="AW36" s="297">
        <v>42552</v>
      </c>
      <c r="AX36" s="297">
        <v>42583</v>
      </c>
      <c r="AY36" s="297">
        <v>42614</v>
      </c>
      <c r="AZ36" s="297">
        <v>42644</v>
      </c>
      <c r="BA36" s="297">
        <v>42675</v>
      </c>
      <c r="BB36" s="297">
        <v>42705</v>
      </c>
      <c r="BC36" s="297">
        <v>42736</v>
      </c>
      <c r="BD36" s="297">
        <v>42767</v>
      </c>
      <c r="BE36" s="297">
        <v>42795</v>
      </c>
      <c r="BF36" s="297">
        <v>42826</v>
      </c>
      <c r="BG36" s="297">
        <v>42856</v>
      </c>
      <c r="BH36" s="297">
        <v>42887</v>
      </c>
      <c r="BI36" s="297">
        <v>42917</v>
      </c>
      <c r="BJ36" s="297">
        <v>42948</v>
      </c>
      <c r="BK36" s="297">
        <v>42979</v>
      </c>
      <c r="BL36" s="297">
        <v>43009</v>
      </c>
      <c r="BM36" s="297">
        <v>43040</v>
      </c>
      <c r="BN36" s="297">
        <v>43070</v>
      </c>
      <c r="BO36" s="297">
        <v>43101</v>
      </c>
      <c r="BP36" s="297">
        <v>43132</v>
      </c>
      <c r="BQ36" s="297">
        <v>43160</v>
      </c>
      <c r="BR36" s="297">
        <v>43191</v>
      </c>
      <c r="BS36" s="297">
        <v>43221</v>
      </c>
      <c r="BT36" s="297">
        <v>43252</v>
      </c>
      <c r="BU36" s="297">
        <v>43282</v>
      </c>
      <c r="BV36" s="297">
        <v>43313</v>
      </c>
      <c r="BW36" s="297">
        <v>43344</v>
      </c>
      <c r="BX36" s="297">
        <v>43374</v>
      </c>
      <c r="BY36" s="297">
        <v>43405</v>
      </c>
      <c r="BZ36" s="297">
        <v>43435</v>
      </c>
      <c r="CA36" s="297">
        <v>43466</v>
      </c>
      <c r="CB36" s="297">
        <v>43497</v>
      </c>
      <c r="CC36" s="297">
        <v>43525</v>
      </c>
      <c r="CD36" s="297">
        <v>43556</v>
      </c>
      <c r="CE36" s="297">
        <v>43586</v>
      </c>
      <c r="CF36" s="297">
        <v>43617</v>
      </c>
      <c r="CG36" s="297">
        <v>43647</v>
      </c>
      <c r="CH36" s="297">
        <v>43678</v>
      </c>
      <c r="CI36" s="297">
        <v>43709</v>
      </c>
      <c r="CJ36" s="297">
        <v>43739</v>
      </c>
      <c r="CK36" s="297">
        <v>43770</v>
      </c>
      <c r="CL36" s="297">
        <v>43800</v>
      </c>
      <c r="CM36" s="297">
        <v>43831</v>
      </c>
      <c r="CN36" s="297">
        <v>43862</v>
      </c>
      <c r="CO36" s="297">
        <v>43891</v>
      </c>
      <c r="CP36" s="297">
        <v>43922</v>
      </c>
      <c r="CQ36" s="297">
        <v>43952</v>
      </c>
      <c r="CR36" s="297">
        <v>43983</v>
      </c>
      <c r="CS36" s="297">
        <v>44013</v>
      </c>
      <c r="CT36" s="297">
        <v>44044</v>
      </c>
      <c r="CU36" s="297">
        <v>44075</v>
      </c>
      <c r="CV36" s="297">
        <v>44105</v>
      </c>
      <c r="CW36" s="297">
        <v>44136</v>
      </c>
      <c r="CX36" s="297">
        <v>44166</v>
      </c>
      <c r="CY36" s="297">
        <v>44197</v>
      </c>
      <c r="CZ36" s="297">
        <v>44228</v>
      </c>
      <c r="DA36" s="297">
        <v>44256</v>
      </c>
      <c r="DB36" s="297">
        <v>44287</v>
      </c>
      <c r="DC36" s="297">
        <v>44317</v>
      </c>
      <c r="DD36" s="297">
        <v>44348</v>
      </c>
      <c r="DE36" s="297">
        <v>44378</v>
      </c>
      <c r="DF36" s="297">
        <v>44409</v>
      </c>
      <c r="DG36" s="297">
        <v>44440</v>
      </c>
      <c r="DH36" s="297">
        <v>44470</v>
      </c>
      <c r="DI36" s="297">
        <v>44501</v>
      </c>
      <c r="DJ36" s="297">
        <v>44531</v>
      </c>
      <c r="DK36" s="297">
        <v>44562</v>
      </c>
      <c r="DL36" s="297">
        <v>44593</v>
      </c>
      <c r="DM36" s="297">
        <v>44621</v>
      </c>
      <c r="DN36" s="297">
        <v>44652</v>
      </c>
      <c r="DO36" s="297">
        <v>44682</v>
      </c>
      <c r="DP36" s="297">
        <v>44713</v>
      </c>
      <c r="DQ36" s="297">
        <v>44743</v>
      </c>
      <c r="DR36" s="297">
        <v>44774</v>
      </c>
      <c r="DS36" s="297">
        <v>44805</v>
      </c>
      <c r="DT36" s="297">
        <v>44835</v>
      </c>
      <c r="DU36" s="297">
        <v>44866</v>
      </c>
      <c r="DV36" s="297">
        <v>44896</v>
      </c>
      <c r="DW36" s="297">
        <v>44927</v>
      </c>
      <c r="DX36" s="297">
        <v>44958</v>
      </c>
      <c r="DY36" s="297">
        <v>44986</v>
      </c>
      <c r="DZ36" s="297">
        <v>45017</v>
      </c>
      <c r="EA36" s="297">
        <v>45047</v>
      </c>
      <c r="EB36" s="297">
        <v>45078</v>
      </c>
      <c r="EC36" s="297">
        <v>45108</v>
      </c>
      <c r="ED36" s="297">
        <v>45139</v>
      </c>
      <c r="EE36" s="297">
        <v>45170</v>
      </c>
      <c r="EF36" s="297">
        <v>45200</v>
      </c>
      <c r="EG36" s="297">
        <v>45231</v>
      </c>
      <c r="EH36" s="297">
        <v>45261</v>
      </c>
      <c r="EI36" s="297">
        <v>45292</v>
      </c>
      <c r="EJ36" s="297">
        <v>45323</v>
      </c>
      <c r="EK36" s="297">
        <v>45352</v>
      </c>
      <c r="EL36" s="297">
        <v>45383</v>
      </c>
      <c r="EM36" s="297">
        <v>45413</v>
      </c>
      <c r="EN36" s="297">
        <v>45444</v>
      </c>
      <c r="EO36" s="297">
        <v>45474</v>
      </c>
      <c r="EP36" s="297">
        <v>45505</v>
      </c>
      <c r="EQ36" s="297">
        <v>45536</v>
      </c>
      <c r="ER36" s="297">
        <v>45566</v>
      </c>
      <c r="ES36" s="297">
        <v>45597</v>
      </c>
      <c r="ET36" s="297">
        <v>45627</v>
      </c>
      <c r="EU36" s="297">
        <v>45658</v>
      </c>
      <c r="EV36" s="297">
        <v>45689</v>
      </c>
      <c r="EW36" s="297">
        <v>45717</v>
      </c>
      <c r="EX36" s="297">
        <v>45748</v>
      </c>
      <c r="EY36" s="297">
        <v>45778</v>
      </c>
      <c r="EZ36" s="297">
        <v>45809</v>
      </c>
      <c r="FA36" s="297">
        <v>45839</v>
      </c>
      <c r="FB36" s="297">
        <v>45870</v>
      </c>
      <c r="FC36" s="297">
        <v>45901</v>
      </c>
      <c r="FD36" s="297">
        <v>45931</v>
      </c>
      <c r="FE36" s="297">
        <v>45962</v>
      </c>
      <c r="FF36" s="297">
        <v>45992</v>
      </c>
      <c r="FG36" s="297">
        <v>46023</v>
      </c>
      <c r="FH36" s="297">
        <v>46054</v>
      </c>
      <c r="FI36" s="297">
        <v>46082</v>
      </c>
      <c r="FJ36" s="297">
        <v>46113</v>
      </c>
      <c r="FK36" s="297">
        <v>46143</v>
      </c>
      <c r="FL36" s="297">
        <v>46174</v>
      </c>
      <c r="FM36" s="297">
        <v>46204</v>
      </c>
      <c r="FN36" s="297">
        <v>46235</v>
      </c>
      <c r="FO36" s="297">
        <v>46266</v>
      </c>
      <c r="FP36" s="297">
        <v>46296</v>
      </c>
      <c r="FQ36" s="297">
        <v>46327</v>
      </c>
      <c r="FR36" s="297">
        <v>46357</v>
      </c>
      <c r="FS36" s="297">
        <v>46388</v>
      </c>
      <c r="FT36" s="297">
        <v>46419</v>
      </c>
      <c r="FU36" s="297">
        <v>46447</v>
      </c>
      <c r="FV36" s="297">
        <v>46478</v>
      </c>
      <c r="FW36" s="297">
        <v>46508</v>
      </c>
      <c r="FX36" s="297">
        <v>46539</v>
      </c>
      <c r="FY36" s="297">
        <v>46569</v>
      </c>
      <c r="FZ36" s="297">
        <v>46600</v>
      </c>
      <c r="GA36" s="297">
        <v>46631</v>
      </c>
      <c r="GB36" s="297">
        <v>46661</v>
      </c>
      <c r="GC36" s="297">
        <v>46692</v>
      </c>
      <c r="GD36" s="297">
        <v>46722</v>
      </c>
      <c r="GE36" s="297">
        <v>46753</v>
      </c>
      <c r="GF36" s="297">
        <v>46784</v>
      </c>
      <c r="GG36" s="297">
        <v>46813</v>
      </c>
      <c r="GH36" s="297">
        <v>46844</v>
      </c>
      <c r="GI36" s="297">
        <v>46874</v>
      </c>
      <c r="GJ36" s="297">
        <v>46905</v>
      </c>
      <c r="GK36" s="297">
        <v>46935</v>
      </c>
      <c r="GL36" s="297">
        <v>46966</v>
      </c>
      <c r="GM36" s="297">
        <v>46997</v>
      </c>
      <c r="GN36" s="297">
        <v>47027</v>
      </c>
      <c r="GO36" s="297">
        <v>47058</v>
      </c>
      <c r="GP36" s="297">
        <v>47088</v>
      </c>
      <c r="GQ36" s="297">
        <v>47119</v>
      </c>
      <c r="GR36" s="297">
        <v>47150</v>
      </c>
      <c r="GS36" s="297">
        <v>47178</v>
      </c>
      <c r="GT36" s="297">
        <v>47209</v>
      </c>
      <c r="GU36" s="297">
        <v>47239</v>
      </c>
      <c r="GV36" s="297">
        <v>47270</v>
      </c>
      <c r="GW36" s="297">
        <v>47300</v>
      </c>
      <c r="GX36" s="297">
        <v>47331</v>
      </c>
      <c r="GY36" s="297">
        <v>47362</v>
      </c>
    </row>
    <row r="37" spans="1:207" customFormat="1" ht="12.75" customHeight="1" outlineLevel="1" x14ac:dyDescent="0.2">
      <c r="A37" s="508" t="s">
        <v>303</v>
      </c>
      <c r="B37" s="295"/>
      <c r="C37" s="1116"/>
      <c r="D37" s="379">
        <v>-1</v>
      </c>
      <c r="E37" s="379">
        <v>-1</v>
      </c>
      <c r="F37" s="379">
        <v>-1</v>
      </c>
      <c r="G37" s="379">
        <v>-1</v>
      </c>
      <c r="H37" s="379">
        <v>-1</v>
      </c>
      <c r="I37" s="379">
        <v>-1</v>
      </c>
      <c r="J37" s="379">
        <v>-1</v>
      </c>
      <c r="K37" s="379">
        <v>-1</v>
      </c>
      <c r="L37" s="379">
        <v>-1</v>
      </c>
      <c r="M37" s="379">
        <v>-1</v>
      </c>
      <c r="N37" s="379">
        <v>-1</v>
      </c>
      <c r="O37" s="379">
        <v>-1</v>
      </c>
      <c r="P37" s="379">
        <v>-1</v>
      </c>
      <c r="Q37" s="379">
        <v>-1</v>
      </c>
      <c r="R37" s="379">
        <v>-1</v>
      </c>
      <c r="S37" s="379">
        <v>-1</v>
      </c>
      <c r="T37" s="379">
        <v>-1</v>
      </c>
      <c r="U37" s="379">
        <v>-1</v>
      </c>
      <c r="V37" s="379">
        <v>-1</v>
      </c>
      <c r="W37" s="379">
        <v>-1</v>
      </c>
      <c r="X37" s="379">
        <v>-1</v>
      </c>
      <c r="Y37" s="379">
        <v>-1</v>
      </c>
      <c r="Z37" s="379">
        <v>-1</v>
      </c>
      <c r="AA37" s="379">
        <v>-1</v>
      </c>
      <c r="AB37" s="379">
        <v>-1</v>
      </c>
      <c r="AC37" s="379">
        <v>-1</v>
      </c>
      <c r="AD37" s="379">
        <v>-1</v>
      </c>
      <c r="AE37" s="379">
        <v>0</v>
      </c>
      <c r="AF37" s="379">
        <v>1</v>
      </c>
      <c r="AG37" s="379">
        <v>1</v>
      </c>
      <c r="AH37" s="379">
        <v>1</v>
      </c>
      <c r="AI37" s="379">
        <v>1</v>
      </c>
      <c r="AJ37" s="379">
        <v>1</v>
      </c>
      <c r="AK37" s="379">
        <v>1</v>
      </c>
      <c r="AL37" s="379">
        <v>1</v>
      </c>
      <c r="AM37" s="379">
        <v>1</v>
      </c>
      <c r="AN37" s="379">
        <v>1</v>
      </c>
      <c r="AO37" s="379">
        <v>1</v>
      </c>
      <c r="AP37" s="379">
        <v>1</v>
      </c>
      <c r="AQ37" s="379">
        <v>1</v>
      </c>
      <c r="AR37" s="379">
        <v>1</v>
      </c>
      <c r="AS37" s="379">
        <v>1</v>
      </c>
      <c r="AT37" s="379">
        <v>1</v>
      </c>
      <c r="AU37" s="379">
        <v>1</v>
      </c>
      <c r="AV37" s="379">
        <v>1</v>
      </c>
      <c r="AW37" s="379">
        <v>1</v>
      </c>
      <c r="AX37" s="379">
        <v>1</v>
      </c>
      <c r="AY37" s="379">
        <v>1</v>
      </c>
      <c r="AZ37" s="379">
        <v>1</v>
      </c>
      <c r="BA37" s="379">
        <v>1</v>
      </c>
      <c r="BB37" s="379">
        <v>1</v>
      </c>
      <c r="BC37" s="379">
        <v>1</v>
      </c>
      <c r="BD37" s="379">
        <v>1</v>
      </c>
      <c r="BE37" s="379">
        <v>1</v>
      </c>
      <c r="BF37" s="379">
        <v>1</v>
      </c>
      <c r="BG37" s="379">
        <v>1</v>
      </c>
      <c r="BH37" s="379">
        <v>1</v>
      </c>
      <c r="BI37" s="379">
        <v>1</v>
      </c>
      <c r="BJ37" s="379">
        <v>1</v>
      </c>
      <c r="BK37" s="379">
        <v>1</v>
      </c>
      <c r="BL37" s="379">
        <v>1</v>
      </c>
      <c r="BM37" s="379">
        <v>1</v>
      </c>
      <c r="BN37" s="379">
        <v>1</v>
      </c>
      <c r="BO37" s="379">
        <v>1</v>
      </c>
      <c r="BP37" s="379">
        <v>1</v>
      </c>
      <c r="BQ37" s="379">
        <v>1</v>
      </c>
      <c r="BR37" s="379">
        <v>1</v>
      </c>
      <c r="BS37" s="379">
        <v>1</v>
      </c>
      <c r="BT37" s="379">
        <v>1</v>
      </c>
      <c r="BU37" s="379">
        <v>1</v>
      </c>
      <c r="BV37" s="379">
        <v>1</v>
      </c>
      <c r="BW37" s="379">
        <v>1</v>
      </c>
      <c r="BX37" s="379">
        <v>1</v>
      </c>
      <c r="BY37" s="379">
        <v>1</v>
      </c>
      <c r="BZ37" s="379">
        <v>1</v>
      </c>
      <c r="CA37" s="379">
        <v>1</v>
      </c>
      <c r="CB37" s="379">
        <v>1</v>
      </c>
      <c r="CC37" s="379">
        <v>1</v>
      </c>
      <c r="CD37" s="379">
        <v>1</v>
      </c>
      <c r="CE37" s="379">
        <v>1</v>
      </c>
      <c r="CF37" s="379">
        <v>1</v>
      </c>
      <c r="CG37" s="379">
        <v>1</v>
      </c>
      <c r="CH37" s="379">
        <v>1</v>
      </c>
      <c r="CI37" s="379">
        <v>1</v>
      </c>
      <c r="CJ37" s="379">
        <v>1</v>
      </c>
      <c r="CK37" s="379">
        <v>1</v>
      </c>
      <c r="CL37" s="379">
        <v>1</v>
      </c>
      <c r="CM37" s="379">
        <v>1</v>
      </c>
      <c r="CN37" s="379">
        <v>1</v>
      </c>
      <c r="CO37" s="379">
        <v>1</v>
      </c>
      <c r="CP37" s="379">
        <v>1</v>
      </c>
      <c r="CQ37" s="379">
        <v>1</v>
      </c>
      <c r="CR37" s="379">
        <v>1</v>
      </c>
      <c r="CS37" s="379">
        <v>1</v>
      </c>
      <c r="CT37" s="379">
        <v>1</v>
      </c>
      <c r="CU37" s="379">
        <v>1</v>
      </c>
      <c r="CV37" s="379">
        <v>1</v>
      </c>
      <c r="CW37" s="379">
        <v>1</v>
      </c>
      <c r="CX37" s="379">
        <v>1</v>
      </c>
      <c r="CY37" s="379">
        <v>1</v>
      </c>
      <c r="CZ37" s="379">
        <v>1</v>
      </c>
      <c r="DA37" s="379">
        <v>1</v>
      </c>
      <c r="DB37" s="379">
        <v>1</v>
      </c>
      <c r="DC37" s="379">
        <v>1</v>
      </c>
      <c r="DD37" s="379">
        <v>1</v>
      </c>
      <c r="DE37" s="379">
        <v>1</v>
      </c>
      <c r="DF37" s="379">
        <v>1</v>
      </c>
      <c r="DG37" s="379">
        <v>1</v>
      </c>
      <c r="DH37" s="379">
        <v>1</v>
      </c>
      <c r="DI37" s="379">
        <v>1</v>
      </c>
      <c r="DJ37" s="379">
        <v>1</v>
      </c>
      <c r="DK37" s="379">
        <v>1</v>
      </c>
      <c r="DL37" s="379">
        <v>1</v>
      </c>
      <c r="DM37" s="379">
        <v>1</v>
      </c>
      <c r="DN37" s="379">
        <v>1</v>
      </c>
      <c r="DO37" s="379">
        <v>1</v>
      </c>
      <c r="DP37" s="379">
        <v>1</v>
      </c>
      <c r="DQ37" s="379">
        <v>1</v>
      </c>
      <c r="DR37" s="379">
        <v>1</v>
      </c>
      <c r="DS37" s="379">
        <v>1</v>
      </c>
      <c r="DT37" s="379">
        <v>1</v>
      </c>
      <c r="DU37" s="379">
        <v>1</v>
      </c>
      <c r="DV37" s="379">
        <v>1</v>
      </c>
      <c r="DW37" s="379">
        <v>1</v>
      </c>
      <c r="DX37" s="379">
        <v>1</v>
      </c>
      <c r="DY37" s="379">
        <v>1</v>
      </c>
      <c r="DZ37" s="379">
        <v>1</v>
      </c>
      <c r="EA37" s="379">
        <v>1</v>
      </c>
      <c r="EB37" s="379">
        <v>1</v>
      </c>
      <c r="EC37" s="379">
        <v>1</v>
      </c>
      <c r="ED37" s="379">
        <v>1</v>
      </c>
      <c r="EE37" s="379">
        <v>1</v>
      </c>
      <c r="EF37" s="379">
        <v>1</v>
      </c>
      <c r="EG37" s="379">
        <v>1</v>
      </c>
      <c r="EH37" s="379">
        <v>1</v>
      </c>
      <c r="EI37" s="379">
        <v>1</v>
      </c>
      <c r="EJ37" s="379">
        <v>1</v>
      </c>
      <c r="EK37" s="379">
        <v>1</v>
      </c>
      <c r="EL37" s="379">
        <v>1</v>
      </c>
      <c r="EM37" s="379">
        <v>1</v>
      </c>
      <c r="EN37" s="379">
        <v>1</v>
      </c>
      <c r="EO37" s="379">
        <v>1</v>
      </c>
      <c r="EP37" s="379">
        <v>1</v>
      </c>
      <c r="EQ37" s="379">
        <v>1</v>
      </c>
      <c r="ER37" s="379">
        <v>1</v>
      </c>
      <c r="ES37" s="379">
        <v>1</v>
      </c>
      <c r="ET37" s="379">
        <v>1</v>
      </c>
      <c r="EU37" s="379">
        <v>1</v>
      </c>
      <c r="EV37" s="379">
        <v>1</v>
      </c>
      <c r="EW37" s="379">
        <v>1</v>
      </c>
      <c r="EX37" s="379">
        <v>1</v>
      </c>
      <c r="EY37" s="379">
        <v>1</v>
      </c>
      <c r="EZ37" s="379">
        <v>1</v>
      </c>
      <c r="FA37" s="379">
        <v>1</v>
      </c>
      <c r="FB37" s="379">
        <v>1</v>
      </c>
      <c r="FC37" s="379">
        <v>1</v>
      </c>
      <c r="FD37" s="379">
        <v>1</v>
      </c>
      <c r="FE37" s="379">
        <v>1</v>
      </c>
      <c r="FF37" s="379">
        <v>1</v>
      </c>
      <c r="FG37" s="379">
        <v>1</v>
      </c>
      <c r="FH37" s="379">
        <v>1</v>
      </c>
      <c r="FI37" s="379">
        <v>1</v>
      </c>
      <c r="FJ37" s="379">
        <v>1</v>
      </c>
      <c r="FK37" s="379">
        <v>1</v>
      </c>
      <c r="FL37" s="379">
        <v>1</v>
      </c>
      <c r="FM37" s="379">
        <v>1</v>
      </c>
      <c r="FN37" s="379">
        <v>1</v>
      </c>
      <c r="FO37" s="379">
        <v>1</v>
      </c>
      <c r="FP37" s="379">
        <v>1</v>
      </c>
      <c r="FQ37" s="379">
        <v>1</v>
      </c>
      <c r="FR37" s="379">
        <v>1</v>
      </c>
      <c r="FS37" s="379">
        <v>1</v>
      </c>
      <c r="FT37" s="379">
        <v>1</v>
      </c>
      <c r="FU37" s="379">
        <v>1</v>
      </c>
      <c r="FV37" s="379">
        <v>1</v>
      </c>
      <c r="FW37" s="379">
        <v>1</v>
      </c>
      <c r="FX37" s="379">
        <v>1</v>
      </c>
      <c r="FY37" s="379">
        <v>1</v>
      </c>
      <c r="FZ37" s="379">
        <v>1</v>
      </c>
      <c r="GA37" s="379">
        <v>1</v>
      </c>
      <c r="GB37" s="379">
        <v>1</v>
      </c>
      <c r="GC37" s="379">
        <v>1</v>
      </c>
      <c r="GD37" s="379">
        <v>1</v>
      </c>
      <c r="GE37" s="379">
        <v>1</v>
      </c>
      <c r="GF37" s="379">
        <v>1</v>
      </c>
      <c r="GG37" s="379">
        <v>1</v>
      </c>
      <c r="GH37" s="379">
        <v>1</v>
      </c>
      <c r="GI37" s="379">
        <v>1</v>
      </c>
      <c r="GJ37" s="379">
        <v>1</v>
      </c>
      <c r="GK37" s="379">
        <v>1</v>
      </c>
      <c r="GL37" s="379">
        <v>1</v>
      </c>
      <c r="GM37" s="379">
        <v>1</v>
      </c>
      <c r="GN37" s="379">
        <v>1</v>
      </c>
      <c r="GO37" s="379">
        <v>1</v>
      </c>
      <c r="GP37" s="379">
        <v>1</v>
      </c>
      <c r="GQ37" s="379">
        <v>1</v>
      </c>
      <c r="GR37" s="379">
        <v>1</v>
      </c>
      <c r="GS37" s="379">
        <v>1</v>
      </c>
      <c r="GT37" s="379">
        <v>1</v>
      </c>
      <c r="GU37" s="379">
        <v>1</v>
      </c>
      <c r="GV37" s="379">
        <v>1</v>
      </c>
      <c r="GW37" s="379">
        <v>1</v>
      </c>
      <c r="GX37" s="379">
        <v>1</v>
      </c>
      <c r="GY37" s="379">
        <v>1</v>
      </c>
    </row>
    <row r="38" spans="1:207" customFormat="1" ht="12.75" customHeight="1" outlineLevel="1" x14ac:dyDescent="0.2">
      <c r="A38" s="800" t="s">
        <v>304</v>
      </c>
      <c r="B38" s="601"/>
      <c r="C38" s="1116"/>
      <c r="D38" s="375">
        <v>0.99552830108295698</v>
      </c>
      <c r="E38" s="375">
        <v>0.99552830108295698</v>
      </c>
      <c r="F38" s="375">
        <v>0.99552830108295698</v>
      </c>
      <c r="G38" s="375">
        <v>0.99667000420349794</v>
      </c>
      <c r="H38" s="375">
        <v>0.99667000420349794</v>
      </c>
      <c r="I38" s="375">
        <v>0.99667000420349794</v>
      </c>
      <c r="J38" s="375">
        <v>0.99667000420349794</v>
      </c>
      <c r="K38" s="375">
        <v>0.99667000420349794</v>
      </c>
      <c r="L38" s="375">
        <v>0.99667000420349794</v>
      </c>
      <c r="M38" s="375">
        <v>0.99667000420349794</v>
      </c>
      <c r="N38" s="375">
        <v>0.99667000420349794</v>
      </c>
      <c r="O38" s="375">
        <v>0.99667000420349794</v>
      </c>
      <c r="P38" s="375">
        <v>0.99667000420349794</v>
      </c>
      <c r="Q38" s="375">
        <v>0.99667000420349794</v>
      </c>
      <c r="R38" s="375">
        <v>0.99667000420349794</v>
      </c>
      <c r="S38" s="375">
        <v>0.99703225699429709</v>
      </c>
      <c r="T38" s="375">
        <v>0.99703225699429709</v>
      </c>
      <c r="U38" s="375">
        <v>0.99703225699429709</v>
      </c>
      <c r="V38" s="375">
        <v>0.99703225699429709</v>
      </c>
      <c r="W38" s="375">
        <v>0.99703225699429709</v>
      </c>
      <c r="X38" s="375">
        <v>0.99703225699429709</v>
      </c>
      <c r="Y38" s="375">
        <v>0.99703225699429709</v>
      </c>
      <c r="Z38" s="375">
        <v>0.99703225699429709</v>
      </c>
      <c r="AA38" s="375">
        <v>0.99703225699429709</v>
      </c>
      <c r="AB38" s="375">
        <v>0.99703225699429709</v>
      </c>
      <c r="AC38" s="375">
        <v>0.99703225699429709</v>
      </c>
      <c r="AD38" s="375">
        <v>0.99703225699429709</v>
      </c>
      <c r="AE38" s="375">
        <v>1</v>
      </c>
      <c r="AF38" s="375">
        <v>1.0029677430057029</v>
      </c>
      <c r="AG38" s="375">
        <v>1.0029677430057029</v>
      </c>
      <c r="AH38" s="375">
        <v>1.0029677430057029</v>
      </c>
      <c r="AI38" s="375">
        <v>1.0029677430057029</v>
      </c>
      <c r="AJ38" s="375">
        <v>1.0029677430057029</v>
      </c>
      <c r="AK38" s="375">
        <v>1.0029677430057029</v>
      </c>
      <c r="AL38" s="375">
        <v>1.0029677430057029</v>
      </c>
      <c r="AM38" s="375">
        <v>1.0029677430057029</v>
      </c>
      <c r="AN38" s="375">
        <v>1.0029677430057029</v>
      </c>
      <c r="AO38" s="375">
        <v>1.0029677430057029</v>
      </c>
      <c r="AP38" s="375">
        <v>1.0029677430057029</v>
      </c>
      <c r="AQ38" s="375">
        <v>1.0029677430057029</v>
      </c>
      <c r="AR38" s="375">
        <v>1.0029677430057029</v>
      </c>
      <c r="AS38" s="375">
        <v>1.0029677430057029</v>
      </c>
      <c r="AT38" s="375">
        <v>1.0029677430057029</v>
      </c>
      <c r="AU38" s="375">
        <v>1.0029677430057029</v>
      </c>
      <c r="AV38" s="375">
        <v>1.0029677430057029</v>
      </c>
      <c r="AW38" s="375">
        <v>1.0029677430057029</v>
      </c>
      <c r="AX38" s="375">
        <v>1.0029677430057029</v>
      </c>
      <c r="AY38" s="375">
        <v>1.0029677430057029</v>
      </c>
      <c r="AZ38" s="375">
        <v>1.0029677430057029</v>
      </c>
      <c r="BA38" s="375">
        <v>1.0029677430057029</v>
      </c>
      <c r="BB38" s="375">
        <v>1.0029677430057029</v>
      </c>
      <c r="BC38" s="375">
        <v>1.0029677430057029</v>
      </c>
      <c r="BD38" s="375">
        <v>1.0029677430057029</v>
      </c>
      <c r="BE38" s="375">
        <v>1.0029677430057029</v>
      </c>
      <c r="BF38" s="375">
        <v>1.0029677430057029</v>
      </c>
      <c r="BG38" s="375">
        <v>1.0029677430057029</v>
      </c>
      <c r="BH38" s="375">
        <v>1.0029677430057029</v>
      </c>
      <c r="BI38" s="375">
        <v>1.0029677430057029</v>
      </c>
      <c r="BJ38" s="375">
        <v>1.0029677430057029</v>
      </c>
      <c r="BK38" s="375">
        <v>1.0029677430057029</v>
      </c>
      <c r="BL38" s="375">
        <v>1.0029677430057029</v>
      </c>
      <c r="BM38" s="375">
        <v>1.0029677430057029</v>
      </c>
      <c r="BN38" s="375">
        <v>1.0029677430057029</v>
      </c>
      <c r="BO38" s="375">
        <v>1.0029677430057029</v>
      </c>
      <c r="BP38" s="375">
        <v>1.0029677430057029</v>
      </c>
      <c r="BQ38" s="375">
        <v>1.0029677430057029</v>
      </c>
      <c r="BR38" s="375">
        <v>1.0029677430057029</v>
      </c>
      <c r="BS38" s="375">
        <v>1.0029677430057029</v>
      </c>
      <c r="BT38" s="375">
        <v>1.0029677430057029</v>
      </c>
      <c r="BU38" s="375">
        <v>1.0029677430057029</v>
      </c>
      <c r="BV38" s="375">
        <v>1.0029677430057029</v>
      </c>
      <c r="BW38" s="375">
        <v>1.0029677430057029</v>
      </c>
      <c r="BX38" s="375">
        <v>1.0029677430057029</v>
      </c>
      <c r="BY38" s="375">
        <v>1.0029677430057029</v>
      </c>
      <c r="BZ38" s="375">
        <v>1.0029677430057029</v>
      </c>
      <c r="CA38" s="375">
        <v>1.0029677430057029</v>
      </c>
      <c r="CB38" s="375">
        <v>1.0029677430057029</v>
      </c>
      <c r="CC38" s="375">
        <v>1.0029677430057029</v>
      </c>
      <c r="CD38" s="375">
        <v>1.0029677430057029</v>
      </c>
      <c r="CE38" s="375">
        <v>1.0029677430057029</v>
      </c>
      <c r="CF38" s="375">
        <v>1.0029677430057029</v>
      </c>
      <c r="CG38" s="375">
        <v>1.0029677430057029</v>
      </c>
      <c r="CH38" s="375">
        <v>1.0029677430057029</v>
      </c>
      <c r="CI38" s="375">
        <v>1.0029677430057029</v>
      </c>
      <c r="CJ38" s="375">
        <v>1.0029677430057029</v>
      </c>
      <c r="CK38" s="375">
        <v>1.0029677430057029</v>
      </c>
      <c r="CL38" s="375">
        <v>1.0029677430057029</v>
      </c>
      <c r="CM38" s="375">
        <v>1.0029677430057029</v>
      </c>
      <c r="CN38" s="375">
        <v>1.0029677430057029</v>
      </c>
      <c r="CO38" s="375">
        <v>1.0029677430057029</v>
      </c>
      <c r="CP38" s="375">
        <v>1.0029677430057029</v>
      </c>
      <c r="CQ38" s="375">
        <v>1.0029677430057029</v>
      </c>
      <c r="CR38" s="375">
        <v>1.0029677430057029</v>
      </c>
      <c r="CS38" s="375">
        <v>1.0029677430057029</v>
      </c>
      <c r="CT38" s="375">
        <v>1.0029677430057029</v>
      </c>
      <c r="CU38" s="375">
        <v>1.0029677430057029</v>
      </c>
      <c r="CV38" s="375">
        <v>1.0029677430057029</v>
      </c>
      <c r="CW38" s="375">
        <v>1.0029677430057029</v>
      </c>
      <c r="CX38" s="375">
        <v>1.0029677430057029</v>
      </c>
      <c r="CY38" s="375">
        <v>1.0029677430057029</v>
      </c>
      <c r="CZ38" s="375">
        <v>1.0029677430057029</v>
      </c>
      <c r="DA38" s="375">
        <v>1.0029677430057029</v>
      </c>
      <c r="DB38" s="375">
        <v>1.0029677430057029</v>
      </c>
      <c r="DC38" s="375">
        <v>1.0029677430057029</v>
      </c>
      <c r="DD38" s="375">
        <v>1.0029677430057029</v>
      </c>
      <c r="DE38" s="375">
        <v>1.0029677430057029</v>
      </c>
      <c r="DF38" s="375">
        <v>1.0029677430057029</v>
      </c>
      <c r="DG38" s="375">
        <v>1.0029677430057029</v>
      </c>
      <c r="DH38" s="375">
        <v>1.0029677430057029</v>
      </c>
      <c r="DI38" s="375">
        <v>1.0029677430057029</v>
      </c>
      <c r="DJ38" s="375">
        <v>1.0029677430057029</v>
      </c>
      <c r="DK38" s="375">
        <v>1.0029677430057029</v>
      </c>
      <c r="DL38" s="375">
        <v>1.0029677430057029</v>
      </c>
      <c r="DM38" s="375">
        <v>1.0029677430057029</v>
      </c>
      <c r="DN38" s="375">
        <v>1.0029677430057029</v>
      </c>
      <c r="DO38" s="375">
        <v>1.0029677430057029</v>
      </c>
      <c r="DP38" s="375">
        <v>1.0029677430057029</v>
      </c>
      <c r="DQ38" s="375">
        <v>1.0029677430057029</v>
      </c>
      <c r="DR38" s="375">
        <v>1.0029677430057029</v>
      </c>
      <c r="DS38" s="375">
        <v>1.0029677430057029</v>
      </c>
      <c r="DT38" s="375">
        <v>1.0029677430057029</v>
      </c>
      <c r="DU38" s="375">
        <v>1.0029677430057029</v>
      </c>
      <c r="DV38" s="375">
        <v>1.0029677430057029</v>
      </c>
      <c r="DW38" s="375">
        <v>1.0029677430057029</v>
      </c>
      <c r="DX38" s="375">
        <v>1.0029677430057029</v>
      </c>
      <c r="DY38" s="375">
        <v>1.0029677430057029</v>
      </c>
      <c r="DZ38" s="375">
        <v>1.0029677430057029</v>
      </c>
      <c r="EA38" s="375">
        <v>1.0029677430057029</v>
      </c>
      <c r="EB38" s="375">
        <v>1.0029677430057029</v>
      </c>
      <c r="EC38" s="375">
        <v>1.0029677430057029</v>
      </c>
      <c r="ED38" s="375">
        <v>1.0029677430057029</v>
      </c>
      <c r="EE38" s="375">
        <v>1.0029677430057029</v>
      </c>
      <c r="EF38" s="375">
        <v>1.0029677430057029</v>
      </c>
      <c r="EG38" s="375">
        <v>1.0029677430057029</v>
      </c>
      <c r="EH38" s="375">
        <v>1.0029677430057029</v>
      </c>
      <c r="EI38" s="375">
        <v>1.0029677430057029</v>
      </c>
      <c r="EJ38" s="375">
        <v>1.0029677430057029</v>
      </c>
      <c r="EK38" s="375">
        <v>1.0029677430057029</v>
      </c>
      <c r="EL38" s="375">
        <v>1.0029677430057029</v>
      </c>
      <c r="EM38" s="375">
        <v>1.0029677430057029</v>
      </c>
      <c r="EN38" s="375">
        <v>1.0029677430057029</v>
      </c>
      <c r="EO38" s="375">
        <v>1.0029677430057029</v>
      </c>
      <c r="EP38" s="375">
        <v>1.0029677430057029</v>
      </c>
      <c r="EQ38" s="375">
        <v>1.0029677430057029</v>
      </c>
      <c r="ER38" s="375">
        <v>1.0029677430057029</v>
      </c>
      <c r="ES38" s="375">
        <v>1.0029677430057029</v>
      </c>
      <c r="ET38" s="375">
        <v>1.0029677430057029</v>
      </c>
      <c r="EU38" s="375">
        <v>1.0029677430057029</v>
      </c>
      <c r="EV38" s="375">
        <v>1.0029677430057029</v>
      </c>
      <c r="EW38" s="375">
        <v>1.0029677430057029</v>
      </c>
      <c r="EX38" s="375">
        <v>1.0029677430057029</v>
      </c>
      <c r="EY38" s="375">
        <v>1.0029677430057029</v>
      </c>
      <c r="EZ38" s="375">
        <v>1.0029677430057029</v>
      </c>
      <c r="FA38" s="375">
        <v>1.0029677430057029</v>
      </c>
      <c r="FB38" s="375">
        <v>1.0029677430057029</v>
      </c>
      <c r="FC38" s="375">
        <v>1.0029677430057029</v>
      </c>
      <c r="FD38" s="375">
        <v>1.0029677430057029</v>
      </c>
      <c r="FE38" s="375">
        <v>1.0029677430057029</v>
      </c>
      <c r="FF38" s="375">
        <v>1.0029677430057029</v>
      </c>
      <c r="FG38" s="375">
        <v>1.0029677430057029</v>
      </c>
      <c r="FH38" s="375">
        <v>1.0029677430057029</v>
      </c>
      <c r="FI38" s="375">
        <v>1.0029677430057029</v>
      </c>
      <c r="FJ38" s="375">
        <v>1.0029677430057029</v>
      </c>
      <c r="FK38" s="375">
        <v>1.0029677430057029</v>
      </c>
      <c r="FL38" s="375">
        <v>1.0029677430057029</v>
      </c>
      <c r="FM38" s="375">
        <v>1.0029677430057029</v>
      </c>
      <c r="FN38" s="375">
        <v>1.0029677430057029</v>
      </c>
      <c r="FO38" s="375">
        <v>1.0029677430057029</v>
      </c>
      <c r="FP38" s="375">
        <v>1.0029677430057029</v>
      </c>
      <c r="FQ38" s="375">
        <v>1.0029677430057029</v>
      </c>
      <c r="FR38" s="375">
        <v>1.0029677430057029</v>
      </c>
      <c r="FS38" s="375">
        <v>1.0029677430057029</v>
      </c>
      <c r="FT38" s="375">
        <v>1.0029677430057029</v>
      </c>
      <c r="FU38" s="375">
        <v>1.0029677430057029</v>
      </c>
      <c r="FV38" s="375">
        <v>1.0029677430057029</v>
      </c>
      <c r="FW38" s="375">
        <v>1.0029677430057029</v>
      </c>
      <c r="FX38" s="375">
        <v>1.0029677430057029</v>
      </c>
      <c r="FY38" s="375">
        <v>1.0029677430057029</v>
      </c>
      <c r="FZ38" s="375">
        <v>1.0029677430057029</v>
      </c>
      <c r="GA38" s="375">
        <v>1.0029677430057029</v>
      </c>
      <c r="GB38" s="375">
        <v>1.0029677430057029</v>
      </c>
      <c r="GC38" s="375">
        <v>1.0029677430057029</v>
      </c>
      <c r="GD38" s="375">
        <v>1.0029677430057029</v>
      </c>
      <c r="GE38" s="375">
        <v>1.0029677430057029</v>
      </c>
      <c r="GF38" s="375">
        <v>1.0029677430057029</v>
      </c>
      <c r="GG38" s="375">
        <v>1.0029677430057029</v>
      </c>
      <c r="GH38" s="375">
        <v>1.0029677430057029</v>
      </c>
      <c r="GI38" s="375">
        <v>1.0029677430057029</v>
      </c>
      <c r="GJ38" s="375">
        <v>1.0029677430057029</v>
      </c>
      <c r="GK38" s="375">
        <v>1.0029677430057029</v>
      </c>
      <c r="GL38" s="375">
        <v>1.0029677430057029</v>
      </c>
      <c r="GM38" s="375">
        <v>1.0029677430057029</v>
      </c>
      <c r="GN38" s="375">
        <v>1.0029677430057029</v>
      </c>
      <c r="GO38" s="375">
        <v>1.0029677430057029</v>
      </c>
      <c r="GP38" s="375">
        <v>1.0029677430057029</v>
      </c>
      <c r="GQ38" s="375">
        <v>1.0029677430057029</v>
      </c>
      <c r="GR38" s="375">
        <v>1.0029677430057029</v>
      </c>
      <c r="GS38" s="375">
        <v>1.0029677430057029</v>
      </c>
      <c r="GT38" s="375">
        <v>1.0029677430057029</v>
      </c>
      <c r="GU38" s="375">
        <v>1.0029677430057029</v>
      </c>
      <c r="GV38" s="375">
        <v>1.0029677430057029</v>
      </c>
      <c r="GW38" s="375">
        <v>1.0029677430057029</v>
      </c>
      <c r="GX38" s="375">
        <v>1.0029677430057029</v>
      </c>
      <c r="GY38" s="375">
        <v>1.0029677430057029</v>
      </c>
    </row>
    <row r="39" spans="1:207" customFormat="1" ht="12.75" customHeight="1" outlineLevel="1" x14ac:dyDescent="0.2">
      <c r="A39" s="1162" t="s">
        <v>305</v>
      </c>
      <c r="B39" s="1160"/>
      <c r="C39" s="1116"/>
      <c r="D39" s="375">
        <v>-8.5280371238118935E-2</v>
      </c>
      <c r="E39" s="375">
        <v>-8.11716474892481E-2</v>
      </c>
      <c r="F39" s="375">
        <v>-7.704446823738631E-2</v>
      </c>
      <c r="G39" s="375">
        <v>-7.2898750584385219E-2</v>
      </c>
      <c r="H39" s="375">
        <v>-6.9801192465383743E-2</v>
      </c>
      <c r="I39" s="375">
        <v>-6.6693285027678906E-2</v>
      </c>
      <c r="J39" s="375">
        <v>-6.3574993692936954E-2</v>
      </c>
      <c r="K39" s="375">
        <v>-6.0446283767294218E-2</v>
      </c>
      <c r="L39" s="375">
        <v>-5.7307120440970194E-2</v>
      </c>
      <c r="M39" s="375">
        <v>-5.415746878788108E-2</v>
      </c>
      <c r="N39" s="375">
        <v>-5.0997293765250196E-2</v>
      </c>
      <c r="O39" s="375">
        <v>-4.7826560213219182E-2</v>
      </c>
      <c r="P39" s="375">
        <v>-4.4645232854456318E-2</v>
      </c>
      <c r="Q39" s="375">
        <v>-4.1453276293763719E-2</v>
      </c>
      <c r="R39" s="375">
        <v>-3.825065501768421E-2</v>
      </c>
      <c r="S39" s="375">
        <v>-3.5037333394104864E-2</v>
      </c>
      <c r="T39" s="375">
        <v>-3.2165047984586304E-2</v>
      </c>
      <c r="U39" s="375">
        <v>-2.9284212997183312E-2</v>
      </c>
      <c r="V39" s="375">
        <v>-2.6394802983421339E-2</v>
      </c>
      <c r="W39" s="375">
        <v>-2.3496792419076651E-2</v>
      </c>
      <c r="X39" s="375">
        <v>-2.0590155703950508E-2</v>
      </c>
      <c r="Y39" s="375">
        <v>-1.7674867161643348E-2</v>
      </c>
      <c r="Z39" s="375">
        <v>-1.4750901039327746E-2</v>
      </c>
      <c r="AA39" s="375">
        <v>-1.1818231507521038E-2</v>
      </c>
      <c r="AB39" s="375">
        <v>-8.8768326598571701E-3</v>
      </c>
      <c r="AC39" s="375">
        <v>-5.9266785128578858E-3</v>
      </c>
      <c r="AD39" s="375">
        <v>-2.9677430057029053E-3</v>
      </c>
      <c r="AE39" s="375">
        <v>0</v>
      </c>
      <c r="AF39" s="375">
        <v>2.9677430057029053E-3</v>
      </c>
      <c r="AG39" s="375">
        <v>5.9442935099536243E-3</v>
      </c>
      <c r="AH39" s="375">
        <v>8.9296776511444964E-3</v>
      </c>
      <c r="AI39" s="375">
        <v>1.192392164523981E-2</v>
      </c>
      <c r="AJ39" s="375">
        <v>1.492705178600584E-2</v>
      </c>
      <c r="AK39" s="375">
        <v>1.7939094445242443E-2</v>
      </c>
      <c r="AL39" s="375">
        <v>2.0960076073013756E-2</v>
      </c>
      <c r="AM39" s="375">
        <v>2.3990023197881349E-2</v>
      </c>
      <c r="AN39" s="375">
        <v>2.7028962427136483E-2</v>
      </c>
      <c r="AO39" s="375">
        <v>3.0076920447033917E-2</v>
      </c>
      <c r="AP39" s="375">
        <v>3.3133924023026617E-2</v>
      </c>
      <c r="AQ39" s="375">
        <v>3.6200000000000454E-2</v>
      </c>
      <c r="AR39" s="375">
        <v>3.927517530250979E-2</v>
      </c>
      <c r="AS39" s="375">
        <v>4.2359476935014406E-2</v>
      </c>
      <c r="AT39" s="375">
        <v>4.5452931982116418E-2</v>
      </c>
      <c r="AU39" s="375">
        <v>4.8555567608797867E-2</v>
      </c>
      <c r="AV39" s="375">
        <v>5.166741106065964E-2</v>
      </c>
      <c r="AW39" s="375">
        <v>5.4788489664160611E-2</v>
      </c>
      <c r="AX39" s="375">
        <v>5.7918830826857448E-2</v>
      </c>
      <c r="AY39" s="375">
        <v>6.1058462037645311E-2</v>
      </c>
      <c r="AZ39" s="375">
        <v>6.4207410866999437E-2</v>
      </c>
      <c r="BA39" s="375">
        <v>6.7365704967217166E-2</v>
      </c>
      <c r="BB39" s="375">
        <v>7.053337207266086E-2</v>
      </c>
      <c r="BC39" s="375">
        <v>7.3710440000001043E-2</v>
      </c>
      <c r="BD39" s="375">
        <v>7.6896936648461311E-2</v>
      </c>
      <c r="BE39" s="375">
        <v>8.0092890000062589E-2</v>
      </c>
      <c r="BF39" s="375">
        <v>8.3298328119869813E-2</v>
      </c>
      <c r="BG39" s="375">
        <v>8.6513279156237299E-2</v>
      </c>
      <c r="BH39" s="375">
        <v>8.9737771341056538E-2</v>
      </c>
      <c r="BI39" s="375">
        <v>9.2971832990004222E-2</v>
      </c>
      <c r="BJ39" s="375">
        <v>9.6215492502790489E-2</v>
      </c>
      <c r="BK39" s="375">
        <v>9.9468778363408727E-2</v>
      </c>
      <c r="BL39" s="375">
        <v>0.10273171914038537</v>
      </c>
      <c r="BM39" s="375">
        <v>0.10600434348703103</v>
      </c>
      <c r="BN39" s="375">
        <v>0.10928668014169163</v>
      </c>
      <c r="BO39" s="375">
        <v>0.11257875792800154</v>
      </c>
      <c r="BP39" s="375">
        <v>0.11588060575513603</v>
      </c>
      <c r="BQ39" s="375">
        <v>0.11919225261806532</v>
      </c>
      <c r="BR39" s="375">
        <v>0.12251372759780943</v>
      </c>
      <c r="BS39" s="375">
        <v>0.12584505986169336</v>
      </c>
      <c r="BT39" s="375">
        <v>0.1291862786636031</v>
      </c>
      <c r="BU39" s="375">
        <v>0.13253741334424274</v>
      </c>
      <c r="BV39" s="375">
        <v>0.13589849333139203</v>
      </c>
      <c r="BW39" s="375">
        <v>0.13926954814016468</v>
      </c>
      <c r="BX39" s="375">
        <v>0.14265060737326807</v>
      </c>
      <c r="BY39" s="375">
        <v>0.14604170072126221</v>
      </c>
      <c r="BZ39" s="375">
        <v>0.14944285796282153</v>
      </c>
      <c r="CA39" s="375">
        <v>0.15285410896499596</v>
      </c>
      <c r="CB39" s="375">
        <v>0.15627548368347277</v>
      </c>
      <c r="CC39" s="375">
        <v>0.15970701216284011</v>
      </c>
      <c r="CD39" s="375">
        <v>0.16314872453685103</v>
      </c>
      <c r="CE39" s="375">
        <v>0.16660065102868749</v>
      </c>
      <c r="CF39" s="375">
        <v>0.17006282195122635</v>
      </c>
      <c r="CG39" s="375">
        <v>0.17353526770730521</v>
      </c>
      <c r="CH39" s="375">
        <v>0.17701801878998924</v>
      </c>
      <c r="CI39" s="375">
        <v>0.18051110578283946</v>
      </c>
      <c r="CJ39" s="375">
        <v>0.18401455936018118</v>
      </c>
      <c r="CK39" s="375">
        <v>0.18752841028737266</v>
      </c>
      <c r="CL39" s="375">
        <v>0.19105268942107645</v>
      </c>
      <c r="CM39" s="375">
        <v>0.19458742770952941</v>
      </c>
      <c r="CN39" s="375">
        <v>0.19813265619281495</v>
      </c>
      <c r="CO39" s="375">
        <v>0.20168840600313542</v>
      </c>
      <c r="CP39" s="375">
        <v>0.20525470836508553</v>
      </c>
      <c r="CQ39" s="375">
        <v>0.20883159459592648</v>
      </c>
      <c r="CR39" s="375">
        <v>0.21241909610586118</v>
      </c>
      <c r="CS39" s="375">
        <v>0.21601724439830994</v>
      </c>
      <c r="CT39" s="375">
        <v>0.21962607107018717</v>
      </c>
      <c r="CU39" s="375">
        <v>0.22324560781217873</v>
      </c>
      <c r="CV39" s="375">
        <v>0.22687588640902012</v>
      </c>
      <c r="CW39" s="375">
        <v>0.23051693873977608</v>
      </c>
      <c r="CX39" s="375">
        <v>0.23416879677812008</v>
      </c>
      <c r="CY39" s="375">
        <v>0.23783149259261505</v>
      </c>
      <c r="CZ39" s="375">
        <v>0.24150505834699554</v>
      </c>
      <c r="DA39" s="375">
        <v>0.24518952630044955</v>
      </c>
      <c r="DB39" s="375">
        <v>0.24888492880790225</v>
      </c>
      <c r="DC39" s="375">
        <v>0.25259129832029958</v>
      </c>
      <c r="DD39" s="375">
        <v>0.256308667384894</v>
      </c>
      <c r="DE39" s="375">
        <v>0.26003706864552956</v>
      </c>
      <c r="DF39" s="375">
        <v>0.26377653484292862</v>
      </c>
      <c r="DG39" s="375">
        <v>0.26752709881498027</v>
      </c>
      <c r="DH39" s="375">
        <v>0.27128879349702739</v>
      </c>
      <c r="DI39" s="375">
        <v>0.2750616519221567</v>
      </c>
      <c r="DJ39" s="375">
        <v>0.27884570722148871</v>
      </c>
      <c r="DK39" s="375">
        <v>0.2826409926244684</v>
      </c>
      <c r="DL39" s="375">
        <v>0.28644754145915741</v>
      </c>
      <c r="DM39" s="375">
        <v>0.29026538715252648</v>
      </c>
      <c r="DN39" s="375">
        <v>0.29409456323074901</v>
      </c>
      <c r="DO39" s="375">
        <v>0.29793510331949524</v>
      </c>
      <c r="DP39" s="375">
        <v>0.30178704114422805</v>
      </c>
      <c r="DQ39" s="375">
        <v>0.30565041053049846</v>
      </c>
      <c r="DR39" s="375">
        <v>0.30952524540424342</v>
      </c>
      <c r="DS39" s="375">
        <v>0.31341157979208334</v>
      </c>
      <c r="DT39" s="375">
        <v>0.31730944782162052</v>
      </c>
      <c r="DU39" s="375">
        <v>0.32121888372173957</v>
      </c>
      <c r="DV39" s="375">
        <v>0.32513992182290741</v>
      </c>
      <c r="DW39" s="375">
        <v>0.32907259655747501</v>
      </c>
      <c r="DX39" s="375">
        <v>0.33301694245997981</v>
      </c>
      <c r="DY39" s="375">
        <v>0.33697299416744886</v>
      </c>
      <c r="DZ39" s="375">
        <v>0.34094078641970293</v>
      </c>
      <c r="EA39" s="375">
        <v>0.3449203540596617</v>
      </c>
      <c r="EB39" s="375">
        <v>0.34891173203364967</v>
      </c>
      <c r="EC39" s="375">
        <v>0.35291495539170303</v>
      </c>
      <c r="ED39" s="375">
        <v>0.35693005928787769</v>
      </c>
      <c r="EE39" s="375">
        <v>0.3609570789805574</v>
      </c>
      <c r="EF39" s="375">
        <v>0.36499604983276379</v>
      </c>
      <c r="EG39" s="375">
        <v>0.36904700731246698</v>
      </c>
      <c r="EH39" s="375">
        <v>0.3731099869928971</v>
      </c>
      <c r="EI39" s="375">
        <v>0.37718502455285607</v>
      </c>
      <c r="EJ39" s="375">
        <v>0.38127215577703155</v>
      </c>
      <c r="EK39" s="375">
        <v>0.38537141655631091</v>
      </c>
      <c r="EL39" s="375">
        <v>0.38948284288809654</v>
      </c>
      <c r="EM39" s="375">
        <v>0.39360647087662182</v>
      </c>
      <c r="EN39" s="375">
        <v>0.3977423367332682</v>
      </c>
      <c r="EO39" s="375">
        <v>0.40189047677688317</v>
      </c>
      <c r="EP39" s="375">
        <v>0.40605092743409932</v>
      </c>
      <c r="EQ39" s="375">
        <v>0.41022372523965389</v>
      </c>
      <c r="ER39" s="375">
        <v>0.41440890683671028</v>
      </c>
      <c r="ES39" s="375">
        <v>0.41860650897717888</v>
      </c>
      <c r="ET39" s="375">
        <v>0.42281656852204041</v>
      </c>
      <c r="EU39" s="375">
        <v>0.42703912244166986</v>
      </c>
      <c r="EV39" s="375">
        <v>0.43127420781616044</v>
      </c>
      <c r="EW39" s="375">
        <v>0.43552186183564978</v>
      </c>
      <c r="EX39" s="375">
        <v>0.43978212180064613</v>
      </c>
      <c r="EY39" s="375">
        <v>0.44405502512235606</v>
      </c>
      <c r="EZ39" s="375">
        <v>0.44834060932301312</v>
      </c>
      <c r="FA39" s="375">
        <v>0.45263891203620688</v>
      </c>
      <c r="FB39" s="375">
        <v>0.45694997100721424</v>
      </c>
      <c r="FC39" s="375">
        <v>0.46127382409332984</v>
      </c>
      <c r="FD39" s="375">
        <v>0.46561050926419956</v>
      </c>
      <c r="FE39" s="375">
        <v>0.46996006460215312</v>
      </c>
      <c r="FF39" s="375">
        <v>0.47432252830253874</v>
      </c>
      <c r="FG39" s="375">
        <v>0.47869793867405885</v>
      </c>
      <c r="FH39" s="375">
        <v>0.48308633413910607</v>
      </c>
      <c r="FI39" s="375">
        <v>0.48748775323410087</v>
      </c>
      <c r="FJ39" s="375">
        <v>0.49190223460983007</v>
      </c>
      <c r="FK39" s="375">
        <v>0.49632981703178602</v>
      </c>
      <c r="FL39" s="375">
        <v>0.50077053938050686</v>
      </c>
      <c r="FM39" s="375">
        <v>0.50522444065191841</v>
      </c>
      <c r="FN39" s="375">
        <v>0.50969155995767612</v>
      </c>
      <c r="FO39" s="375">
        <v>0.5141719365255093</v>
      </c>
      <c r="FP39" s="375">
        <v>0.51866560969956454</v>
      </c>
      <c r="FQ39" s="375">
        <v>0.52317261894075195</v>
      </c>
      <c r="FR39" s="375">
        <v>0.5276930038270915</v>
      </c>
      <c r="FS39" s="375">
        <v>0.53222680405406053</v>
      </c>
      <c r="FT39" s="375">
        <v>0.53677405943494239</v>
      </c>
      <c r="FU39" s="375">
        <v>0.54133480990117611</v>
      </c>
      <c r="FV39" s="375">
        <v>0.54590909550270683</v>
      </c>
      <c r="FW39" s="375">
        <v>0.55049695640833751</v>
      </c>
      <c r="FX39" s="375">
        <v>0.55509843290608196</v>
      </c>
      <c r="FY39" s="375">
        <v>0.55971356540351858</v>
      </c>
      <c r="FZ39" s="375">
        <v>0.56434239442814471</v>
      </c>
      <c r="GA39" s="375">
        <v>0.56898496062773329</v>
      </c>
      <c r="GB39" s="375">
        <v>0.5736413047706892</v>
      </c>
      <c r="GC39" s="375">
        <v>0.57831146774640763</v>
      </c>
      <c r="GD39" s="375">
        <v>0.58299549056563271</v>
      </c>
      <c r="GE39" s="375">
        <v>0.58769341436081812</v>
      </c>
      <c r="GF39" s="375">
        <v>0.5924052803864881</v>
      </c>
      <c r="GG39" s="375">
        <v>0.59713113001959939</v>
      </c>
      <c r="GH39" s="375">
        <v>0.6018710047599054</v>
      </c>
      <c r="GI39" s="375">
        <v>0.60662494623031993</v>
      </c>
      <c r="GJ39" s="375">
        <v>0.61139299617728282</v>
      </c>
      <c r="GK39" s="375">
        <v>0.61617519647112662</v>
      </c>
      <c r="GL39" s="375">
        <v>0.62097158910644423</v>
      </c>
      <c r="GM39" s="375">
        <v>0.625782216202458</v>
      </c>
      <c r="GN39" s="375">
        <v>0.63060712000338892</v>
      </c>
      <c r="GO39" s="375">
        <v>0.6354463428788284</v>
      </c>
      <c r="GP39" s="375">
        <v>0.64029992732410945</v>
      </c>
      <c r="GQ39" s="375">
        <v>0.64516791596068046</v>
      </c>
      <c r="GR39" s="375">
        <v>0.6500503515364795</v>
      </c>
      <c r="GS39" s="375">
        <v>0.65494727692630961</v>
      </c>
      <c r="GT39" s="375">
        <v>0.65985873513221471</v>
      </c>
      <c r="GU39" s="375">
        <v>0.66478476928385821</v>
      </c>
      <c r="GV39" s="375">
        <v>0.66972542263890111</v>
      </c>
      <c r="GW39" s="375">
        <v>0.67468073858338196</v>
      </c>
      <c r="GX39" s="375">
        <v>0.67965076063209806</v>
      </c>
      <c r="GY39" s="375">
        <v>0.68463553242898745</v>
      </c>
    </row>
    <row r="40" spans="1:207" s="67" customFormat="1" x14ac:dyDescent="0.2">
      <c r="A40" s="113" t="s">
        <v>646</v>
      </c>
      <c r="B40" s="1155" t="s">
        <v>17</v>
      </c>
      <c r="C40" s="436"/>
      <c r="D40" s="1128"/>
      <c r="E40" s="1128"/>
      <c r="F40" s="1128"/>
      <c r="G40" s="1128"/>
      <c r="H40" s="1128"/>
      <c r="I40" s="1128"/>
      <c r="J40" s="1128"/>
      <c r="K40" s="1128"/>
      <c r="L40" s="1128"/>
      <c r="M40" s="1128"/>
      <c r="N40" s="1128"/>
      <c r="O40" s="1128"/>
      <c r="P40" s="1128"/>
      <c r="Q40" s="1128"/>
      <c r="R40" s="1128"/>
      <c r="S40" s="1128"/>
      <c r="T40" s="1128"/>
      <c r="U40" s="1128"/>
      <c r="V40" s="1128"/>
      <c r="W40" s="1128"/>
      <c r="X40" s="1128"/>
      <c r="Y40" s="1128"/>
      <c r="Z40" s="1128"/>
      <c r="AA40" s="1128"/>
      <c r="AB40" s="1128"/>
      <c r="AC40" s="1128"/>
      <c r="AD40" s="1128"/>
      <c r="AE40" s="1128"/>
      <c r="AF40" s="1128"/>
      <c r="AG40" s="1128"/>
      <c r="AH40" s="1128"/>
      <c r="AI40" s="1128"/>
      <c r="AJ40" s="1128"/>
      <c r="AK40" s="1128"/>
      <c r="AL40" s="1128"/>
      <c r="AM40" s="1128"/>
      <c r="AN40" s="1128"/>
      <c r="AO40" s="1128"/>
      <c r="AP40" s="1128"/>
      <c r="AQ40" s="1128"/>
      <c r="AR40" s="1128"/>
      <c r="AS40" s="1128"/>
      <c r="AT40" s="1128"/>
      <c r="AU40" s="1128"/>
      <c r="AV40" s="1128"/>
      <c r="AW40" s="1128"/>
      <c r="AX40" s="1128"/>
      <c r="AY40" s="1128"/>
      <c r="AZ40" s="1128"/>
      <c r="BA40" s="1128"/>
      <c r="BB40" s="1129"/>
      <c r="BC40" s="1129"/>
      <c r="BD40" s="1129"/>
      <c r="BE40" s="1129"/>
      <c r="BF40" s="1129"/>
      <c r="BG40" s="1129"/>
      <c r="BH40" s="1129"/>
      <c r="BI40" s="1129"/>
      <c r="BJ40" s="1126"/>
      <c r="BK40" s="1126"/>
      <c r="BL40" s="1126"/>
      <c r="BM40" s="1126"/>
      <c r="BN40" s="1126"/>
      <c r="BO40" s="1126"/>
      <c r="BP40" s="1126"/>
      <c r="BQ40" s="1126"/>
      <c r="BR40" s="1126"/>
      <c r="BS40" s="1126"/>
      <c r="BT40" s="1126"/>
      <c r="BU40" s="1126"/>
      <c r="BV40" s="1126"/>
      <c r="BW40" s="1126"/>
      <c r="BX40" s="436"/>
      <c r="BY40" s="436"/>
      <c r="BZ40" s="436"/>
      <c r="CA40" s="436"/>
      <c r="CB40" s="436"/>
      <c r="CC40" s="436"/>
      <c r="CD40" s="436"/>
      <c r="CE40" s="436"/>
      <c r="CF40" s="436"/>
      <c r="CG40" s="436"/>
      <c r="CH40" s="436"/>
      <c r="CI40" s="436"/>
      <c r="CJ40" s="436"/>
      <c r="CK40" s="436"/>
      <c r="CL40" s="436"/>
      <c r="CM40" s="436"/>
      <c r="CN40" s="436"/>
      <c r="CO40" s="436"/>
      <c r="CP40" s="436"/>
      <c r="CQ40" s="436"/>
      <c r="CR40" s="436"/>
      <c r="CS40" s="436"/>
      <c r="CT40" s="436"/>
      <c r="CU40" s="436"/>
      <c r="CV40" s="436"/>
      <c r="CW40" s="436"/>
      <c r="CX40" s="436"/>
      <c r="CY40" s="436"/>
      <c r="CZ40" s="436"/>
      <c r="DA40" s="436"/>
      <c r="DB40" s="436"/>
      <c r="DC40" s="436"/>
      <c r="DD40" s="436"/>
      <c r="DE40" s="436"/>
      <c r="DF40" s="436"/>
      <c r="DG40" s="436"/>
      <c r="DH40" s="436"/>
      <c r="DI40" s="436"/>
      <c r="DJ40" s="436"/>
      <c r="DK40" s="436"/>
      <c r="DL40" s="436"/>
      <c r="DM40" s="436"/>
      <c r="DN40" s="436"/>
      <c r="DO40" s="436"/>
      <c r="DP40" s="436"/>
      <c r="DQ40" s="436"/>
      <c r="DR40" s="436"/>
      <c r="DS40" s="436"/>
      <c r="DT40" s="1085" t="s">
        <v>267</v>
      </c>
    </row>
    <row r="41" spans="1:207" s="67" customFormat="1" x14ac:dyDescent="0.2">
      <c r="A41" s="968" t="s">
        <v>1456</v>
      </c>
      <c r="B41" s="1154">
        <v>2.9677430057029053E-3</v>
      </c>
      <c r="C41" s="71"/>
      <c r="D41" s="377"/>
      <c r="E41" s="377"/>
      <c r="F41" s="377"/>
      <c r="G41" s="377"/>
      <c r="H41" s="377"/>
      <c r="I41" s="377"/>
      <c r="J41" s="377"/>
      <c r="K41" s="377"/>
      <c r="L41" s="377"/>
      <c r="M41" s="377"/>
      <c r="N41" s="377"/>
      <c r="O41" s="377"/>
      <c r="P41" s="377"/>
      <c r="Q41" s="377"/>
      <c r="R41" s="377"/>
      <c r="S41" s="377"/>
      <c r="T41" s="377"/>
      <c r="U41" s="377"/>
      <c r="V41" s="377"/>
      <c r="W41" s="377"/>
      <c r="X41" s="377"/>
      <c r="Y41" s="377"/>
      <c r="Z41" s="377"/>
      <c r="AA41" s="377"/>
      <c r="AB41" s="377"/>
      <c r="AC41" s="377"/>
      <c r="AD41" s="377"/>
      <c r="AE41" s="377"/>
      <c r="AF41" s="377"/>
      <c r="AG41" s="377"/>
      <c r="AH41" s="377"/>
      <c r="AI41" s="377"/>
      <c r="AJ41" s="377"/>
      <c r="AK41" s="377"/>
      <c r="AL41" s="377"/>
      <c r="AM41" s="377"/>
      <c r="AN41" s="377"/>
      <c r="AO41" s="377"/>
      <c r="AP41" s="377"/>
      <c r="AQ41" s="377"/>
      <c r="AR41" s="377"/>
      <c r="AS41" s="377"/>
      <c r="AT41" s="377"/>
      <c r="AU41" s="377"/>
      <c r="AV41" s="377"/>
      <c r="AW41" s="377"/>
      <c r="AX41" s="377"/>
      <c r="AY41" s="377"/>
      <c r="AZ41" s="377"/>
      <c r="BA41" s="377"/>
      <c r="BB41" s="377"/>
      <c r="BC41" s="377"/>
      <c r="BD41" s="377"/>
      <c r="BE41" s="377"/>
      <c r="BF41" s="377"/>
      <c r="BG41" s="377"/>
      <c r="BH41" s="377"/>
      <c r="BI41" s="377"/>
      <c r="BJ41" s="377"/>
      <c r="BK41" s="377"/>
      <c r="BL41" s="377"/>
      <c r="BM41" s="377"/>
      <c r="BN41" s="377"/>
      <c r="BO41" s="377"/>
      <c r="BP41" s="377"/>
      <c r="BQ41" s="377"/>
      <c r="BR41" s="377"/>
      <c r="BS41" s="377"/>
      <c r="BT41" s="377"/>
      <c r="BU41" s="377"/>
      <c r="BV41" s="377"/>
      <c r="BW41" s="377"/>
      <c r="BX41" s="377"/>
      <c r="BY41" s="377"/>
      <c r="BZ41" s="377"/>
      <c r="CA41" s="377"/>
      <c r="CB41" s="377"/>
      <c r="CC41" s="377"/>
      <c r="CD41" s="377"/>
      <c r="CE41" s="377"/>
      <c r="CF41" s="377"/>
      <c r="CG41" s="377"/>
      <c r="CH41" s="377"/>
      <c r="CI41" s="377"/>
      <c r="CJ41" s="377"/>
      <c r="CK41" s="377"/>
      <c r="CL41" s="377"/>
      <c r="CM41" s="377"/>
      <c r="CN41" s="377"/>
      <c r="CO41" s="377"/>
      <c r="CP41" s="377"/>
      <c r="CQ41" s="377"/>
      <c r="CR41" s="377"/>
      <c r="CS41" s="377"/>
      <c r="CT41" s="377"/>
      <c r="CU41" s="377"/>
      <c r="CV41" s="377"/>
      <c r="CW41" s="377"/>
      <c r="CX41" s="377"/>
      <c r="CY41" s="377"/>
      <c r="CZ41" s="377"/>
      <c r="DA41" s="377"/>
      <c r="DB41" s="377"/>
      <c r="DC41" s="377"/>
      <c r="DD41" s="377"/>
      <c r="DE41" s="377"/>
      <c r="DF41" s="377"/>
      <c r="DG41" s="377"/>
      <c r="DH41" s="377"/>
      <c r="DI41" s="377"/>
      <c r="DJ41" s="377"/>
      <c r="DK41" s="377"/>
      <c r="DL41" s="377"/>
      <c r="DM41" s="377"/>
      <c r="DN41" s="377"/>
      <c r="DO41" s="377"/>
      <c r="DP41" s="377"/>
      <c r="DQ41" s="377"/>
      <c r="DR41" s="377"/>
      <c r="DS41" s="377"/>
      <c r="DT41" s="1085" t="s">
        <v>267</v>
      </c>
    </row>
    <row r="42" spans="1:207" s="67" customFormat="1" x14ac:dyDescent="0.2">
      <c r="A42" s="969" t="s">
        <v>647</v>
      </c>
      <c r="B42" s="533">
        <v>1.5699999999999999E-2</v>
      </c>
      <c r="C42" s="371"/>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4"/>
      <c r="BC42" s="74"/>
      <c r="BD42" s="74"/>
      <c r="BE42" s="74"/>
      <c r="BF42" s="74"/>
      <c r="BG42" s="74"/>
      <c r="BH42" s="74"/>
      <c r="BI42" s="74"/>
      <c r="BJ42" s="74"/>
      <c r="BK42" s="74"/>
      <c r="BL42" s="74"/>
      <c r="BM42" s="74"/>
      <c r="BN42" s="74"/>
      <c r="BO42" s="74"/>
      <c r="BP42" s="74"/>
      <c r="BQ42" s="74"/>
      <c r="BR42" s="74"/>
      <c r="BS42" s="74"/>
      <c r="BT42" s="74"/>
      <c r="BU42" s="74"/>
      <c r="BV42" s="74"/>
      <c r="BW42" s="74"/>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130" t="s">
        <v>267</v>
      </c>
    </row>
    <row r="43" spans="1:207" customFormat="1" x14ac:dyDescent="0.2">
      <c r="A43" s="396" t="s">
        <v>1457</v>
      </c>
      <c r="B43" s="363" t="s">
        <v>22</v>
      </c>
      <c r="C43" s="1319">
        <v>0</v>
      </c>
      <c r="D43" s="1137"/>
      <c r="E43" s="1137"/>
      <c r="F43" s="1137"/>
      <c r="G43" s="1137"/>
      <c r="H43" s="1137"/>
      <c r="I43" s="1137"/>
      <c r="J43" s="1137"/>
      <c r="K43" s="1137"/>
      <c r="L43" s="1137"/>
      <c r="M43" s="1137"/>
      <c r="N43" s="1137"/>
      <c r="O43" s="1137"/>
      <c r="P43" s="1137"/>
      <c r="Q43" s="1137"/>
      <c r="R43" s="1137"/>
      <c r="S43" s="1137"/>
      <c r="T43" s="1137"/>
      <c r="U43" s="1137"/>
      <c r="V43" s="1137"/>
      <c r="W43" s="1137"/>
      <c r="X43" s="1137"/>
      <c r="Y43" s="1137"/>
      <c r="Z43" s="1137"/>
      <c r="AA43" s="1137"/>
      <c r="AB43" s="1137"/>
      <c r="AC43" s="1137"/>
      <c r="AD43" s="1137"/>
      <c r="AE43" s="1137"/>
      <c r="AF43" s="1137"/>
      <c r="AG43" s="1137"/>
      <c r="AH43" s="1137"/>
      <c r="AI43" s="1137"/>
      <c r="AJ43" s="1137"/>
      <c r="AK43" s="1137"/>
      <c r="AL43" s="1137"/>
      <c r="AM43" s="1137"/>
      <c r="AN43" s="1137"/>
      <c r="AO43" s="1137"/>
      <c r="AP43" s="1137"/>
      <c r="AQ43" s="1137"/>
      <c r="AR43" s="1137"/>
      <c r="AS43" s="1137"/>
      <c r="AT43" s="1137"/>
      <c r="AU43" s="1137"/>
      <c r="AV43" s="1137"/>
      <c r="AW43" s="1137"/>
      <c r="AX43" s="1137"/>
      <c r="AY43" s="1137"/>
      <c r="AZ43" s="1137"/>
      <c r="BA43" s="1137"/>
      <c r="BB43" s="1137"/>
      <c r="BC43" s="1137"/>
      <c r="BD43" s="1137"/>
      <c r="BE43" s="1137"/>
      <c r="BF43" s="1137"/>
      <c r="BG43" s="1137"/>
      <c r="BH43" s="1137"/>
      <c r="BI43" s="1137"/>
      <c r="BJ43" s="1137"/>
      <c r="BK43" s="1137"/>
      <c r="BL43" s="1137"/>
      <c r="BM43" s="1137"/>
      <c r="BN43" s="1137"/>
      <c r="BO43" s="1137"/>
      <c r="BP43" s="1137"/>
      <c r="BQ43" s="1137"/>
      <c r="BR43" s="1137"/>
      <c r="BS43" s="1137"/>
      <c r="BT43" s="1137"/>
      <c r="BU43" s="1137"/>
      <c r="BV43" s="1137"/>
      <c r="BW43" s="1137"/>
      <c r="BX43" s="1320"/>
      <c r="BY43" s="1320"/>
      <c r="BZ43" s="1320"/>
      <c r="CA43" s="1320"/>
      <c r="CB43" s="1320"/>
      <c r="CC43" s="1320"/>
      <c r="CD43" s="1320"/>
      <c r="CE43" s="1320"/>
      <c r="CF43" s="1320"/>
      <c r="CG43" s="1320"/>
      <c r="CH43" s="1320"/>
      <c r="CI43" s="1320"/>
      <c r="CJ43" s="1320"/>
      <c r="CK43" s="1320"/>
      <c r="CL43" s="1320"/>
      <c r="CM43" s="1320"/>
      <c r="CN43" s="1320"/>
      <c r="CO43" s="1320"/>
      <c r="CP43" s="1320"/>
      <c r="CQ43" s="1320"/>
      <c r="CR43" s="1320"/>
      <c r="CS43" s="1320"/>
      <c r="CT43" s="1320"/>
      <c r="CU43" s="1320"/>
      <c r="CV43" s="1320"/>
      <c r="CW43" s="1320"/>
      <c r="CX43" s="1320"/>
      <c r="CY43" s="1320"/>
      <c r="CZ43" s="1320"/>
      <c r="DA43" s="1320"/>
      <c r="DB43" s="1320"/>
      <c r="DC43" s="1320"/>
      <c r="DD43" s="1320"/>
      <c r="DE43" s="1320"/>
      <c r="DF43" s="1320"/>
      <c r="DG43" s="1320"/>
      <c r="DH43" s="1320"/>
      <c r="DI43" s="1320"/>
      <c r="DJ43" s="1320"/>
      <c r="DK43" s="1320"/>
      <c r="DL43" s="1320"/>
      <c r="DM43" s="1320"/>
      <c r="DN43" s="1320"/>
      <c r="DO43" s="1320"/>
      <c r="DP43" s="1320"/>
      <c r="DQ43" s="1320"/>
      <c r="DR43" s="1320"/>
      <c r="DS43" s="1320"/>
      <c r="DT43" s="1085" t="s">
        <v>267</v>
      </c>
    </row>
    <row r="44" spans="1:207" customFormat="1" x14ac:dyDescent="0.2">
      <c r="A44" s="392" t="s">
        <v>648</v>
      </c>
      <c r="B44" s="289">
        <v>0.01</v>
      </c>
      <c r="DT44" s="1085" t="s">
        <v>267</v>
      </c>
    </row>
    <row r="45" spans="1:207" s="67" customFormat="1" x14ac:dyDescent="0.2">
      <c r="A45" s="399" t="s">
        <v>649</v>
      </c>
      <c r="B45" s="1688">
        <v>1229.6500000000001</v>
      </c>
      <c r="C45" s="73"/>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4"/>
      <c r="BC45" s="74"/>
      <c r="BD45" s="74"/>
      <c r="BE45" s="74"/>
      <c r="BF45" s="74"/>
      <c r="BG45" s="74"/>
      <c r="BH45" s="74"/>
      <c r="BI45" s="70"/>
      <c r="BJ45" s="70"/>
      <c r="BK45" s="70"/>
      <c r="BL45" s="70"/>
      <c r="BM45" s="70"/>
      <c r="BN45" s="70"/>
      <c r="BO45" s="70"/>
      <c r="BP45" s="70"/>
      <c r="BQ45" s="70"/>
      <c r="BR45" s="70"/>
      <c r="BS45" s="70"/>
      <c r="BT45" s="70"/>
      <c r="BU45" s="70"/>
      <c r="BV45" s="70"/>
      <c r="BW45" s="70"/>
      <c r="DT45" s="1085" t="s">
        <v>267</v>
      </c>
    </row>
    <row r="46" spans="1:207" s="67" customFormat="1" ht="4.5" customHeight="1" x14ac:dyDescent="0.2">
      <c r="A46" s="345"/>
      <c r="B46" s="1140"/>
      <c r="C46" s="73"/>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4"/>
      <c r="BC46" s="74"/>
      <c r="BD46" s="74"/>
      <c r="BE46" s="74"/>
      <c r="BF46" s="74"/>
      <c r="BG46" s="74"/>
      <c r="BH46" s="74"/>
      <c r="BI46" s="70"/>
      <c r="BJ46" s="70"/>
      <c r="BK46" s="70"/>
      <c r="BL46" s="70"/>
      <c r="BM46" s="70"/>
      <c r="BN46" s="70"/>
      <c r="BO46" s="70"/>
      <c r="BP46" s="70"/>
      <c r="BQ46" s="70"/>
      <c r="BR46" s="70"/>
      <c r="BS46" s="70"/>
      <c r="BT46" s="70"/>
      <c r="BU46" s="70"/>
      <c r="BV46" s="70"/>
      <c r="BW46" s="70"/>
      <c r="DT46" s="1085" t="s">
        <v>267</v>
      </c>
    </row>
    <row r="47" spans="1:207" x14ac:dyDescent="0.2">
      <c r="A47" s="659" t="s">
        <v>650</v>
      </c>
      <c r="B47" s="100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DT47" s="1085" t="s">
        <v>267</v>
      </c>
    </row>
    <row r="48" spans="1:207" s="67" customFormat="1" x14ac:dyDescent="0.2">
      <c r="A48" s="396" t="s">
        <v>651</v>
      </c>
      <c r="B48" s="363" t="s">
        <v>23</v>
      </c>
      <c r="C48" s="1123"/>
      <c r="D48" s="1124"/>
      <c r="E48" s="1124"/>
      <c r="F48" s="1124"/>
      <c r="G48" s="1124"/>
      <c r="H48" s="1124"/>
      <c r="I48" s="1124"/>
      <c r="J48" s="1124"/>
      <c r="K48" s="1124"/>
      <c r="L48" s="1124"/>
      <c r="M48" s="1124"/>
      <c r="N48" s="1124"/>
      <c r="O48" s="1124"/>
      <c r="P48" s="1124"/>
      <c r="Q48" s="1124"/>
      <c r="R48" s="1124"/>
      <c r="S48" s="1124"/>
      <c r="T48" s="1124"/>
      <c r="U48" s="1124"/>
      <c r="V48" s="1124"/>
      <c r="W48" s="1124"/>
      <c r="X48" s="1124"/>
      <c r="Y48" s="1124"/>
      <c r="Z48" s="1124"/>
      <c r="AA48" s="1124"/>
      <c r="AB48" s="1124"/>
      <c r="AC48" s="1124"/>
      <c r="AD48" s="1124"/>
      <c r="AE48" s="1124"/>
      <c r="AF48" s="1124"/>
      <c r="AG48" s="1124"/>
      <c r="AH48" s="1124"/>
      <c r="AI48" s="1124"/>
      <c r="AJ48" s="1124"/>
      <c r="AK48" s="1124"/>
      <c r="AL48" s="1124"/>
      <c r="AM48" s="1124"/>
      <c r="AN48" s="1124"/>
      <c r="AO48" s="1124"/>
      <c r="AP48" s="1124"/>
      <c r="AQ48" s="1124"/>
      <c r="AR48" s="1124"/>
      <c r="AS48" s="1124"/>
      <c r="AT48" s="1124"/>
      <c r="AU48" s="1124"/>
      <c r="AV48" s="1124"/>
      <c r="AW48" s="1124"/>
      <c r="AX48" s="1124"/>
      <c r="AY48" s="1124"/>
      <c r="AZ48" s="1124"/>
      <c r="BA48" s="1124"/>
      <c r="BB48" s="1125"/>
      <c r="BC48" s="1125"/>
      <c r="BD48" s="1126"/>
      <c r="BE48" s="1126"/>
      <c r="BF48" s="1126"/>
      <c r="BG48" s="1126"/>
      <c r="BH48" s="1126"/>
      <c r="BI48" s="1126"/>
      <c r="BJ48" s="1126"/>
      <c r="BK48" s="1126"/>
      <c r="BL48" s="1126"/>
      <c r="BM48" s="1126"/>
      <c r="BN48" s="1126"/>
      <c r="BO48" s="1126"/>
      <c r="BP48" s="1126"/>
      <c r="BQ48" s="1126"/>
      <c r="BR48" s="1126"/>
      <c r="BS48" s="1126"/>
      <c r="BT48" s="1126"/>
      <c r="BU48" s="1126"/>
      <c r="BV48" s="1126"/>
      <c r="BW48" s="1126"/>
      <c r="BX48" s="436"/>
      <c r="BY48" s="436"/>
      <c r="BZ48" s="436"/>
      <c r="CA48" s="436"/>
      <c r="CB48" s="436"/>
      <c r="CC48" s="436"/>
      <c r="CD48" s="436"/>
      <c r="CE48" s="436"/>
      <c r="CF48" s="436"/>
      <c r="CG48" s="436"/>
      <c r="CH48" s="436"/>
      <c r="CI48" s="436"/>
      <c r="CJ48" s="436"/>
      <c r="CK48" s="436"/>
      <c r="CL48" s="436"/>
      <c r="CM48" s="436"/>
      <c r="CN48" s="436"/>
      <c r="CO48" s="436"/>
      <c r="CP48" s="436"/>
      <c r="CQ48" s="436"/>
      <c r="CR48" s="436"/>
      <c r="CS48" s="436"/>
      <c r="CT48" s="436"/>
      <c r="CU48" s="436"/>
      <c r="CV48" s="436"/>
      <c r="CW48" s="436"/>
      <c r="CX48" s="436"/>
      <c r="CY48" s="436"/>
      <c r="CZ48" s="436"/>
      <c r="DA48" s="436"/>
      <c r="DB48" s="436"/>
      <c r="DC48" s="436"/>
      <c r="DD48" s="436"/>
      <c r="DE48" s="436"/>
      <c r="DF48" s="436"/>
      <c r="DG48" s="436"/>
      <c r="DH48" s="436"/>
      <c r="DI48" s="436"/>
      <c r="DJ48" s="436"/>
      <c r="DK48" s="436"/>
      <c r="DL48" s="436"/>
      <c r="DM48" s="436"/>
      <c r="DN48" s="436"/>
      <c r="DO48" s="436"/>
      <c r="DP48" s="436"/>
      <c r="DQ48" s="436"/>
      <c r="DR48" s="436"/>
      <c r="DS48" s="436"/>
      <c r="DT48" s="1085" t="s">
        <v>267</v>
      </c>
    </row>
    <row r="49" spans="1:124" s="67" customFormat="1" x14ac:dyDescent="0.2">
      <c r="A49" s="392" t="s">
        <v>23</v>
      </c>
      <c r="B49" s="289">
        <v>9.7847000000000003E-2</v>
      </c>
      <c r="C49" s="425">
        <v>6000000</v>
      </c>
      <c r="D49" s="1127">
        <v>50000</v>
      </c>
      <c r="E49" s="1127">
        <v>50000</v>
      </c>
      <c r="F49" s="1127">
        <v>50000</v>
      </c>
      <c r="G49" s="1127">
        <v>50000</v>
      </c>
      <c r="H49" s="1127">
        <v>50000</v>
      </c>
      <c r="I49" s="1127">
        <v>50000</v>
      </c>
      <c r="J49" s="1127">
        <v>50000</v>
      </c>
      <c r="K49" s="1127">
        <v>50000</v>
      </c>
      <c r="L49" s="1127">
        <v>50000</v>
      </c>
      <c r="M49" s="1127">
        <v>50000</v>
      </c>
      <c r="N49" s="1127">
        <v>50000</v>
      </c>
      <c r="O49" s="1127">
        <v>50000</v>
      </c>
      <c r="P49" s="1127">
        <v>50000</v>
      </c>
      <c r="Q49" s="1127">
        <v>50000</v>
      </c>
      <c r="R49" s="1127">
        <v>50000</v>
      </c>
      <c r="S49" s="1127">
        <v>50000</v>
      </c>
      <c r="T49" s="1127">
        <v>50000</v>
      </c>
      <c r="U49" s="1127">
        <v>50000</v>
      </c>
      <c r="V49" s="1127">
        <v>50000</v>
      </c>
      <c r="W49" s="1127">
        <v>50000</v>
      </c>
      <c r="X49" s="1127">
        <v>50000</v>
      </c>
      <c r="Y49" s="1127">
        <v>50000</v>
      </c>
      <c r="Z49" s="1127">
        <v>50000</v>
      </c>
      <c r="AA49" s="1127">
        <v>50000</v>
      </c>
      <c r="AB49" s="1127">
        <v>50000</v>
      </c>
      <c r="AC49" s="1127">
        <v>50000</v>
      </c>
      <c r="AD49" s="1127">
        <v>50000</v>
      </c>
      <c r="AE49" s="1127">
        <v>50000</v>
      </c>
      <c r="AF49" s="1127">
        <v>50000</v>
      </c>
      <c r="AG49" s="1127">
        <v>50000</v>
      </c>
      <c r="AH49" s="1127">
        <v>50000</v>
      </c>
      <c r="AI49" s="1127">
        <v>50000</v>
      </c>
      <c r="AJ49" s="1127">
        <v>50000</v>
      </c>
      <c r="AK49" s="1127">
        <v>50000</v>
      </c>
      <c r="AL49" s="1127">
        <v>50000</v>
      </c>
      <c r="AM49" s="1127">
        <v>50000</v>
      </c>
      <c r="AN49" s="1127">
        <v>50000</v>
      </c>
      <c r="AO49" s="1127">
        <v>50000</v>
      </c>
      <c r="AP49" s="1127">
        <v>50000</v>
      </c>
      <c r="AQ49" s="1127">
        <v>50000</v>
      </c>
      <c r="AR49" s="1127">
        <v>50000</v>
      </c>
      <c r="AS49" s="1127">
        <v>50000</v>
      </c>
      <c r="AT49" s="1127">
        <v>50000</v>
      </c>
      <c r="AU49" s="1127">
        <v>50000</v>
      </c>
      <c r="AV49" s="1127">
        <v>50000</v>
      </c>
      <c r="AW49" s="1127">
        <v>50000</v>
      </c>
      <c r="AX49" s="1127">
        <v>50000</v>
      </c>
      <c r="AY49" s="1127">
        <v>50000</v>
      </c>
      <c r="AZ49" s="1127">
        <v>50000</v>
      </c>
      <c r="BA49" s="1127">
        <v>50000</v>
      </c>
      <c r="BB49" s="1127">
        <v>50000</v>
      </c>
      <c r="BC49" s="1127">
        <v>50000</v>
      </c>
      <c r="BD49" s="1127">
        <v>50000</v>
      </c>
      <c r="BE49" s="1127">
        <v>50000</v>
      </c>
      <c r="BF49" s="1127">
        <v>50000</v>
      </c>
      <c r="BG49" s="1127">
        <v>50000</v>
      </c>
      <c r="BH49" s="1127">
        <v>50000</v>
      </c>
      <c r="BI49" s="1127">
        <v>50000</v>
      </c>
      <c r="BJ49" s="1127">
        <v>50000</v>
      </c>
      <c r="BK49" s="1127">
        <v>50000</v>
      </c>
      <c r="BL49" s="1127">
        <v>50000</v>
      </c>
      <c r="BM49" s="1127">
        <v>50000</v>
      </c>
      <c r="BN49" s="1127">
        <v>50000</v>
      </c>
      <c r="BO49" s="1127">
        <v>50000</v>
      </c>
      <c r="BP49" s="1127">
        <v>50000</v>
      </c>
      <c r="BQ49" s="1127">
        <v>50000</v>
      </c>
      <c r="BR49" s="1127">
        <v>50000</v>
      </c>
      <c r="BS49" s="1127">
        <v>50000</v>
      </c>
      <c r="BT49" s="1127">
        <v>50000</v>
      </c>
      <c r="BU49" s="1127">
        <v>50000</v>
      </c>
      <c r="BV49" s="1127">
        <v>50000</v>
      </c>
      <c r="BW49" s="1127">
        <v>50000</v>
      </c>
      <c r="BX49" s="1127">
        <v>50000</v>
      </c>
      <c r="BY49" s="1127">
        <v>50000</v>
      </c>
      <c r="BZ49" s="1127">
        <v>50000</v>
      </c>
      <c r="CA49" s="1127">
        <v>50000</v>
      </c>
      <c r="CB49" s="1127">
        <v>50000</v>
      </c>
      <c r="CC49" s="1127">
        <v>50000</v>
      </c>
      <c r="CD49" s="1127">
        <v>50000</v>
      </c>
      <c r="CE49" s="1127">
        <v>50000</v>
      </c>
      <c r="CF49" s="1127">
        <v>50000</v>
      </c>
      <c r="CG49" s="1127">
        <v>50000</v>
      </c>
      <c r="CH49" s="1127">
        <v>50000</v>
      </c>
      <c r="CI49" s="1127">
        <v>50000</v>
      </c>
      <c r="CJ49" s="1127">
        <v>50000</v>
      </c>
      <c r="CK49" s="1127">
        <v>50000</v>
      </c>
      <c r="CL49" s="1127">
        <v>50000</v>
      </c>
      <c r="CM49" s="1127">
        <v>50000</v>
      </c>
      <c r="CN49" s="1127">
        <v>50000</v>
      </c>
      <c r="CO49" s="1127">
        <v>50000</v>
      </c>
      <c r="CP49" s="1127">
        <v>50000</v>
      </c>
      <c r="CQ49" s="1127">
        <v>50000</v>
      </c>
      <c r="CR49" s="1127">
        <v>50000</v>
      </c>
      <c r="CS49" s="1127">
        <v>50000</v>
      </c>
      <c r="CT49" s="1127">
        <v>50000</v>
      </c>
      <c r="CU49" s="1127">
        <v>50000</v>
      </c>
      <c r="CV49" s="1127">
        <v>50000</v>
      </c>
      <c r="CW49" s="1127">
        <v>50000</v>
      </c>
      <c r="CX49" s="1127">
        <v>50000</v>
      </c>
      <c r="CY49" s="1127">
        <v>50000</v>
      </c>
      <c r="CZ49" s="1127">
        <v>50000</v>
      </c>
      <c r="DA49" s="1127">
        <v>50000</v>
      </c>
      <c r="DB49" s="1127">
        <v>50000</v>
      </c>
      <c r="DC49" s="1127">
        <v>50000</v>
      </c>
      <c r="DD49" s="1127">
        <v>50000</v>
      </c>
      <c r="DE49" s="1127">
        <v>50000</v>
      </c>
      <c r="DF49" s="1127">
        <v>50000</v>
      </c>
      <c r="DG49" s="1127">
        <v>50000</v>
      </c>
      <c r="DH49" s="1127">
        <v>50000</v>
      </c>
      <c r="DI49" s="1127">
        <v>50000</v>
      </c>
      <c r="DJ49" s="1127">
        <v>50000</v>
      </c>
      <c r="DK49" s="1127">
        <v>50000</v>
      </c>
      <c r="DL49" s="1127">
        <v>50000</v>
      </c>
      <c r="DM49" s="1127">
        <v>50000</v>
      </c>
      <c r="DN49" s="1127">
        <v>50000</v>
      </c>
      <c r="DO49" s="1127">
        <v>50000</v>
      </c>
      <c r="DP49" s="1127">
        <v>50000</v>
      </c>
      <c r="DQ49" s="1127">
        <v>50000</v>
      </c>
      <c r="DR49" s="1127">
        <v>50000</v>
      </c>
      <c r="DS49" s="1127">
        <v>50000</v>
      </c>
      <c r="DT49" s="1085" t="s">
        <v>267</v>
      </c>
    </row>
    <row r="50" spans="1:124" customFormat="1" x14ac:dyDescent="0.2">
      <c r="A50" s="397" t="s">
        <v>652</v>
      </c>
      <c r="B50" s="1328">
        <v>0</v>
      </c>
      <c r="C50" s="501"/>
      <c r="D50" s="501"/>
      <c r="E50" s="501"/>
      <c r="F50" s="501"/>
      <c r="G50" s="501"/>
      <c r="H50" s="501"/>
      <c r="I50" s="501"/>
      <c r="J50" s="501"/>
      <c r="K50" s="501"/>
      <c r="L50" s="501"/>
      <c r="M50" s="501"/>
      <c r="N50" s="501"/>
      <c r="O50" s="501"/>
      <c r="P50" s="501"/>
      <c r="Q50" s="501"/>
      <c r="R50" s="501"/>
      <c r="S50" s="501"/>
      <c r="T50" s="501"/>
      <c r="U50" s="501"/>
      <c r="V50" s="501"/>
      <c r="W50" s="501"/>
      <c r="X50" s="501"/>
      <c r="Y50" s="501"/>
      <c r="Z50" s="501"/>
      <c r="AA50" s="501"/>
      <c r="AB50" s="501"/>
      <c r="AC50" s="501"/>
      <c r="AD50" s="501"/>
      <c r="AE50" s="501"/>
      <c r="AF50" s="501"/>
      <c r="AG50" s="501"/>
      <c r="AH50" s="501"/>
      <c r="AI50" s="501"/>
      <c r="AJ50" s="501"/>
      <c r="AK50" s="501"/>
      <c r="AL50" s="501"/>
      <c r="AM50" s="501"/>
      <c r="AN50" s="501"/>
      <c r="AO50" s="501"/>
      <c r="AP50" s="501"/>
      <c r="AQ50" s="501"/>
      <c r="AR50" s="501"/>
      <c r="AS50" s="501"/>
      <c r="AT50" s="501"/>
      <c r="AU50" s="501"/>
      <c r="AV50" s="501"/>
      <c r="AW50" s="501"/>
      <c r="AX50" s="501"/>
      <c r="AY50" s="501"/>
      <c r="AZ50" s="501"/>
      <c r="BA50" s="501"/>
      <c r="BB50" s="501"/>
      <c r="BC50" s="501"/>
      <c r="BD50" s="501"/>
      <c r="BE50" s="501"/>
      <c r="BF50" s="501"/>
      <c r="BG50" s="501"/>
      <c r="BH50" s="501"/>
      <c r="BI50" s="501"/>
      <c r="BJ50" s="501"/>
      <c r="BK50" s="501"/>
      <c r="BL50" s="501"/>
      <c r="BM50" s="501"/>
      <c r="BN50" s="501"/>
      <c r="BO50" s="501"/>
      <c r="BP50" s="501"/>
      <c r="BQ50" s="501"/>
      <c r="BR50" s="501"/>
      <c r="BS50" s="501"/>
      <c r="BT50" s="501"/>
      <c r="BU50" s="501"/>
      <c r="BV50" s="501"/>
      <c r="BW50" s="501"/>
      <c r="BX50" s="501"/>
      <c r="BY50" s="501"/>
      <c r="BZ50" s="501"/>
      <c r="CA50" s="501"/>
      <c r="CB50" s="501"/>
      <c r="CC50" s="501"/>
      <c r="CD50" s="501"/>
      <c r="CE50" s="501"/>
      <c r="CF50" s="501"/>
      <c r="CG50" s="501"/>
      <c r="CH50" s="501"/>
      <c r="CI50" s="501"/>
      <c r="CJ50" s="501"/>
      <c r="CK50" s="501"/>
      <c r="CL50" s="501"/>
      <c r="CM50" s="501"/>
      <c r="CN50" s="501"/>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1085" t="s">
        <v>267</v>
      </c>
    </row>
    <row r="51" spans="1:124" s="67" customFormat="1" x14ac:dyDescent="0.2">
      <c r="A51" s="396" t="s">
        <v>653</v>
      </c>
      <c r="B51" s="363" t="s">
        <v>23</v>
      </c>
      <c r="C51" s="1123"/>
      <c r="D51" s="1124"/>
      <c r="E51" s="1124"/>
      <c r="F51" s="1124"/>
      <c r="G51" s="1124"/>
      <c r="H51" s="1124"/>
      <c r="I51" s="1124"/>
      <c r="J51" s="1124"/>
      <c r="K51" s="1124"/>
      <c r="L51" s="1124"/>
      <c r="M51" s="1124"/>
      <c r="N51" s="1124"/>
      <c r="O51" s="1124"/>
      <c r="P51" s="1124"/>
      <c r="Q51" s="1124"/>
      <c r="R51" s="1124"/>
      <c r="S51" s="1124"/>
      <c r="T51" s="1124"/>
      <c r="U51" s="1124"/>
      <c r="V51" s="1124"/>
      <c r="W51" s="1124"/>
      <c r="X51" s="1124"/>
      <c r="Y51" s="1124"/>
      <c r="Z51" s="1124"/>
      <c r="AA51" s="1124"/>
      <c r="AB51" s="1124"/>
      <c r="AC51" s="1124"/>
      <c r="AD51" s="1124"/>
      <c r="AE51" s="1124"/>
      <c r="AF51" s="1124"/>
      <c r="AG51" s="1124"/>
      <c r="AH51" s="1124"/>
      <c r="AI51" s="1124"/>
      <c r="AJ51" s="1124"/>
      <c r="AK51" s="1124"/>
      <c r="AL51" s="1124"/>
      <c r="AM51" s="1124"/>
      <c r="AN51" s="1124"/>
      <c r="AO51" s="1124"/>
      <c r="AP51" s="1124"/>
      <c r="AQ51" s="1124"/>
      <c r="AR51" s="1124"/>
      <c r="AS51" s="1124"/>
      <c r="AT51" s="1124"/>
      <c r="AU51" s="1124"/>
      <c r="AV51" s="1124"/>
      <c r="AW51" s="1124"/>
      <c r="AX51" s="1124"/>
      <c r="AY51" s="1124"/>
      <c r="AZ51" s="1124"/>
      <c r="BA51" s="1124"/>
      <c r="BB51" s="1125"/>
      <c r="BC51" s="1125"/>
      <c r="BD51" s="1126"/>
      <c r="BE51" s="1126"/>
      <c r="BF51" s="1126"/>
      <c r="BG51" s="1126"/>
      <c r="BH51" s="1126"/>
      <c r="BI51" s="1126"/>
      <c r="BJ51" s="1126"/>
      <c r="BK51" s="1126"/>
      <c r="BL51" s="1126"/>
      <c r="BM51" s="1126"/>
      <c r="BN51" s="1126"/>
      <c r="BO51" s="1126"/>
      <c r="BP51" s="1126"/>
      <c r="BQ51" s="1126"/>
      <c r="BR51" s="1126"/>
      <c r="BS51" s="1126"/>
      <c r="BT51" s="1126"/>
      <c r="BU51" s="1126"/>
      <c r="BV51" s="1126"/>
      <c r="BW51" s="1126"/>
      <c r="BX51" s="436"/>
      <c r="BY51" s="436"/>
      <c r="BZ51" s="436"/>
      <c r="CA51" s="436"/>
      <c r="CB51" s="436"/>
      <c r="CC51" s="436"/>
      <c r="CD51" s="436"/>
      <c r="CE51" s="436"/>
      <c r="CF51" s="436"/>
      <c r="CG51" s="436"/>
      <c r="CH51" s="436"/>
      <c r="CI51" s="436"/>
      <c r="CJ51" s="436"/>
      <c r="CK51" s="436"/>
      <c r="CL51" s="436"/>
      <c r="CM51" s="436"/>
      <c r="CN51" s="436"/>
      <c r="CO51" s="436"/>
      <c r="CP51" s="436"/>
      <c r="CQ51" s="436"/>
      <c r="CR51" s="436"/>
      <c r="CS51" s="436"/>
      <c r="CT51" s="436"/>
      <c r="CU51" s="436"/>
      <c r="CV51" s="436"/>
      <c r="CW51" s="436"/>
      <c r="CX51" s="436"/>
      <c r="CY51" s="436"/>
      <c r="CZ51" s="436"/>
      <c r="DA51" s="436"/>
      <c r="DB51" s="436"/>
      <c r="DC51" s="436"/>
      <c r="DD51" s="436"/>
      <c r="DE51" s="436"/>
      <c r="DF51" s="436"/>
      <c r="DG51" s="436"/>
      <c r="DH51" s="436"/>
      <c r="DI51" s="436"/>
      <c r="DJ51" s="436"/>
      <c r="DK51" s="436"/>
      <c r="DL51" s="436"/>
      <c r="DM51" s="436"/>
      <c r="DN51" s="436"/>
      <c r="DO51" s="436"/>
      <c r="DP51" s="436"/>
      <c r="DQ51" s="436"/>
      <c r="DR51" s="436"/>
      <c r="DS51" s="436"/>
      <c r="DT51" s="1085" t="s">
        <v>267</v>
      </c>
    </row>
    <row r="52" spans="1:124" s="67" customFormat="1" x14ac:dyDescent="0.2">
      <c r="A52" s="392" t="s">
        <v>23</v>
      </c>
      <c r="B52" s="289">
        <v>0</v>
      </c>
      <c r="C52" s="425">
        <v>6000000</v>
      </c>
      <c r="D52" s="1127">
        <v>50000</v>
      </c>
      <c r="E52" s="1127">
        <v>50000</v>
      </c>
      <c r="F52" s="1127">
        <v>50000</v>
      </c>
      <c r="G52" s="1127">
        <v>50000</v>
      </c>
      <c r="H52" s="1127">
        <v>50000</v>
      </c>
      <c r="I52" s="1127">
        <v>50000</v>
      </c>
      <c r="J52" s="1127">
        <v>50000</v>
      </c>
      <c r="K52" s="1127">
        <v>50000</v>
      </c>
      <c r="L52" s="1127">
        <v>50000</v>
      </c>
      <c r="M52" s="1127">
        <v>50000</v>
      </c>
      <c r="N52" s="1127">
        <v>50000</v>
      </c>
      <c r="O52" s="1127">
        <v>50000</v>
      </c>
      <c r="P52" s="1127">
        <v>50000</v>
      </c>
      <c r="Q52" s="1127">
        <v>50000</v>
      </c>
      <c r="R52" s="1127">
        <v>50000</v>
      </c>
      <c r="S52" s="1127">
        <v>50000</v>
      </c>
      <c r="T52" s="1127">
        <v>50000</v>
      </c>
      <c r="U52" s="1127">
        <v>50000</v>
      </c>
      <c r="V52" s="1127">
        <v>50000</v>
      </c>
      <c r="W52" s="1127">
        <v>50000</v>
      </c>
      <c r="X52" s="1127">
        <v>50000</v>
      </c>
      <c r="Y52" s="1127">
        <v>50000</v>
      </c>
      <c r="Z52" s="1127">
        <v>50000</v>
      </c>
      <c r="AA52" s="1127">
        <v>50000</v>
      </c>
      <c r="AB52" s="1127">
        <v>50000</v>
      </c>
      <c r="AC52" s="1127">
        <v>50000</v>
      </c>
      <c r="AD52" s="1127">
        <v>50000</v>
      </c>
      <c r="AE52" s="1127">
        <v>50000</v>
      </c>
      <c r="AF52" s="1127">
        <v>50000</v>
      </c>
      <c r="AG52" s="1127">
        <v>50000</v>
      </c>
      <c r="AH52" s="1127">
        <v>50000</v>
      </c>
      <c r="AI52" s="1127">
        <v>50000</v>
      </c>
      <c r="AJ52" s="1127">
        <v>50000</v>
      </c>
      <c r="AK52" s="1127">
        <v>50000</v>
      </c>
      <c r="AL52" s="1127">
        <v>50000</v>
      </c>
      <c r="AM52" s="1127">
        <v>50000</v>
      </c>
      <c r="AN52" s="1127">
        <v>50000</v>
      </c>
      <c r="AO52" s="1127">
        <v>50000</v>
      </c>
      <c r="AP52" s="1127">
        <v>50000</v>
      </c>
      <c r="AQ52" s="1127">
        <v>50000</v>
      </c>
      <c r="AR52" s="1127">
        <v>50000</v>
      </c>
      <c r="AS52" s="1127">
        <v>50000</v>
      </c>
      <c r="AT52" s="1127">
        <v>50000</v>
      </c>
      <c r="AU52" s="1127">
        <v>50000</v>
      </c>
      <c r="AV52" s="1127">
        <v>50000</v>
      </c>
      <c r="AW52" s="1127">
        <v>50000</v>
      </c>
      <c r="AX52" s="1127">
        <v>50000</v>
      </c>
      <c r="AY52" s="1127">
        <v>50000</v>
      </c>
      <c r="AZ52" s="1127">
        <v>50000</v>
      </c>
      <c r="BA52" s="1127">
        <v>50000</v>
      </c>
      <c r="BB52" s="1127">
        <v>50000</v>
      </c>
      <c r="BC52" s="1127">
        <v>50000</v>
      </c>
      <c r="BD52" s="1127">
        <v>50000</v>
      </c>
      <c r="BE52" s="1127">
        <v>50000</v>
      </c>
      <c r="BF52" s="1127">
        <v>50000</v>
      </c>
      <c r="BG52" s="1127">
        <v>50000</v>
      </c>
      <c r="BH52" s="1127">
        <v>50000</v>
      </c>
      <c r="BI52" s="1127">
        <v>50000</v>
      </c>
      <c r="BJ52" s="1127">
        <v>50000</v>
      </c>
      <c r="BK52" s="1127">
        <v>50000</v>
      </c>
      <c r="BL52" s="1127">
        <v>50000</v>
      </c>
      <c r="BM52" s="1127">
        <v>50000</v>
      </c>
      <c r="BN52" s="1127">
        <v>50000</v>
      </c>
      <c r="BO52" s="1127">
        <v>50000</v>
      </c>
      <c r="BP52" s="1127">
        <v>50000</v>
      </c>
      <c r="BQ52" s="1127">
        <v>50000</v>
      </c>
      <c r="BR52" s="1127">
        <v>50000</v>
      </c>
      <c r="BS52" s="1127">
        <v>50000</v>
      </c>
      <c r="BT52" s="1127">
        <v>50000</v>
      </c>
      <c r="BU52" s="1127">
        <v>50000</v>
      </c>
      <c r="BV52" s="1127">
        <v>50000</v>
      </c>
      <c r="BW52" s="1127">
        <v>50000</v>
      </c>
      <c r="BX52" s="1127">
        <v>50000</v>
      </c>
      <c r="BY52" s="1127">
        <v>50000</v>
      </c>
      <c r="BZ52" s="1127">
        <v>50000</v>
      </c>
      <c r="CA52" s="1127">
        <v>50000</v>
      </c>
      <c r="CB52" s="1127">
        <v>50000</v>
      </c>
      <c r="CC52" s="1127">
        <v>50000</v>
      </c>
      <c r="CD52" s="1127">
        <v>50000</v>
      </c>
      <c r="CE52" s="1127">
        <v>50000</v>
      </c>
      <c r="CF52" s="1127">
        <v>50000</v>
      </c>
      <c r="CG52" s="1127">
        <v>50000</v>
      </c>
      <c r="CH52" s="1127">
        <v>50000</v>
      </c>
      <c r="CI52" s="1127">
        <v>50000</v>
      </c>
      <c r="CJ52" s="1127">
        <v>50000</v>
      </c>
      <c r="CK52" s="1127">
        <v>50000</v>
      </c>
      <c r="CL52" s="1127">
        <v>50000</v>
      </c>
      <c r="CM52" s="1127">
        <v>50000</v>
      </c>
      <c r="CN52" s="1127">
        <v>50000</v>
      </c>
      <c r="CO52" s="1127">
        <v>50000</v>
      </c>
      <c r="CP52" s="1127">
        <v>50000</v>
      </c>
      <c r="CQ52" s="1127">
        <v>50000</v>
      </c>
      <c r="CR52" s="1127">
        <v>50000</v>
      </c>
      <c r="CS52" s="1127">
        <v>50000</v>
      </c>
      <c r="CT52" s="1127">
        <v>50000</v>
      </c>
      <c r="CU52" s="1127">
        <v>50000</v>
      </c>
      <c r="CV52" s="1127">
        <v>50000</v>
      </c>
      <c r="CW52" s="1127">
        <v>50000</v>
      </c>
      <c r="CX52" s="1127">
        <v>50000</v>
      </c>
      <c r="CY52" s="1127">
        <v>50000</v>
      </c>
      <c r="CZ52" s="1127">
        <v>50000</v>
      </c>
      <c r="DA52" s="1127">
        <v>50000</v>
      </c>
      <c r="DB52" s="1127">
        <v>50000</v>
      </c>
      <c r="DC52" s="1127">
        <v>50000</v>
      </c>
      <c r="DD52" s="1127">
        <v>50000</v>
      </c>
      <c r="DE52" s="1127">
        <v>50000</v>
      </c>
      <c r="DF52" s="1127">
        <v>50000</v>
      </c>
      <c r="DG52" s="1127">
        <v>50000</v>
      </c>
      <c r="DH52" s="1127">
        <v>50000</v>
      </c>
      <c r="DI52" s="1127">
        <v>50000</v>
      </c>
      <c r="DJ52" s="1127">
        <v>50000</v>
      </c>
      <c r="DK52" s="1127">
        <v>50000</v>
      </c>
      <c r="DL52" s="1127">
        <v>50000</v>
      </c>
      <c r="DM52" s="1127">
        <v>50000</v>
      </c>
      <c r="DN52" s="1127">
        <v>50000</v>
      </c>
      <c r="DO52" s="1127">
        <v>50000</v>
      </c>
      <c r="DP52" s="1127">
        <v>50000</v>
      </c>
      <c r="DQ52" s="1127">
        <v>50000</v>
      </c>
      <c r="DR52" s="1127">
        <v>50000</v>
      </c>
      <c r="DS52" s="1127">
        <v>50000</v>
      </c>
      <c r="DT52" s="1085" t="s">
        <v>267</v>
      </c>
    </row>
    <row r="53" spans="1:124" customFormat="1" x14ac:dyDescent="0.2">
      <c r="A53" s="397" t="s">
        <v>652</v>
      </c>
      <c r="B53" s="1328">
        <v>0</v>
      </c>
      <c r="C53" s="501"/>
      <c r="D53" s="501"/>
      <c r="E53" s="501"/>
      <c r="F53" s="501"/>
      <c r="G53" s="501"/>
      <c r="H53" s="501"/>
      <c r="I53" s="501"/>
      <c r="J53" s="501"/>
      <c r="K53" s="501"/>
      <c r="L53" s="501"/>
      <c r="M53" s="501"/>
      <c r="N53" s="501"/>
      <c r="O53" s="501"/>
      <c r="P53" s="501"/>
      <c r="Q53" s="501"/>
      <c r="R53" s="501"/>
      <c r="S53" s="501"/>
      <c r="T53" s="501"/>
      <c r="U53" s="501"/>
      <c r="V53" s="501"/>
      <c r="W53" s="501"/>
      <c r="X53" s="501"/>
      <c r="Y53" s="501"/>
      <c r="Z53" s="501"/>
      <c r="AA53" s="501"/>
      <c r="AB53" s="501"/>
      <c r="AC53" s="501"/>
      <c r="AD53" s="501"/>
      <c r="AE53" s="501"/>
      <c r="AF53" s="501"/>
      <c r="AG53" s="501"/>
      <c r="AH53" s="501"/>
      <c r="AI53" s="501"/>
      <c r="AJ53" s="501"/>
      <c r="AK53" s="501"/>
      <c r="AL53" s="501"/>
      <c r="AM53" s="501"/>
      <c r="AN53" s="501"/>
      <c r="AO53" s="501"/>
      <c r="AP53" s="501"/>
      <c r="AQ53" s="501"/>
      <c r="AR53" s="501"/>
      <c r="AS53" s="501"/>
      <c r="AT53" s="501"/>
      <c r="AU53" s="501"/>
      <c r="AV53" s="501"/>
      <c r="AW53" s="501"/>
      <c r="AX53" s="501"/>
      <c r="AY53" s="501"/>
      <c r="AZ53" s="501"/>
      <c r="BA53" s="501"/>
      <c r="BB53" s="501"/>
      <c r="BC53" s="501"/>
      <c r="BD53" s="501"/>
      <c r="BE53" s="501"/>
      <c r="BF53" s="501"/>
      <c r="BG53" s="501"/>
      <c r="BH53" s="501"/>
      <c r="BI53" s="501"/>
      <c r="BJ53" s="501"/>
      <c r="BK53" s="501"/>
      <c r="BL53" s="501"/>
      <c r="BM53" s="501"/>
      <c r="BN53" s="501"/>
      <c r="BO53" s="501"/>
      <c r="BP53" s="501"/>
      <c r="BQ53" s="501"/>
      <c r="BR53" s="501"/>
      <c r="BS53" s="501"/>
      <c r="BT53" s="501"/>
      <c r="BU53" s="501"/>
      <c r="BV53" s="501"/>
      <c r="BW53" s="501"/>
      <c r="BX53" s="501"/>
      <c r="BY53" s="501"/>
      <c r="BZ53" s="501"/>
      <c r="CA53" s="501"/>
      <c r="CB53" s="501"/>
      <c r="CC53" s="501"/>
      <c r="CD53" s="501"/>
      <c r="CE53" s="501"/>
      <c r="CF53" s="501"/>
      <c r="CG53" s="501"/>
      <c r="CH53" s="501"/>
      <c r="CI53" s="501"/>
      <c r="CJ53" s="501"/>
      <c r="CK53" s="501"/>
      <c r="CL53" s="501"/>
      <c r="CM53" s="501"/>
      <c r="CN53" s="501"/>
      <c r="CO53" s="501"/>
      <c r="CP53" s="501"/>
      <c r="CQ53" s="501"/>
      <c r="CR53" s="501"/>
      <c r="CS53" s="501"/>
      <c r="CT53" s="501"/>
      <c r="CU53" s="501"/>
      <c r="CV53" s="501"/>
      <c r="CW53" s="501"/>
      <c r="CX53" s="501"/>
      <c r="CY53" s="501"/>
      <c r="CZ53" s="501"/>
      <c r="DA53" s="501"/>
      <c r="DB53" s="501"/>
      <c r="DC53" s="501"/>
      <c r="DD53" s="501"/>
      <c r="DE53" s="501"/>
      <c r="DF53" s="501"/>
      <c r="DG53" s="501"/>
      <c r="DH53" s="501"/>
      <c r="DI53" s="501"/>
      <c r="DJ53" s="501"/>
      <c r="DK53" s="501"/>
      <c r="DL53" s="501"/>
      <c r="DM53" s="501"/>
      <c r="DN53" s="501"/>
      <c r="DO53" s="501"/>
      <c r="DP53" s="501"/>
      <c r="DQ53" s="501"/>
      <c r="DR53" s="501"/>
      <c r="DS53" s="501"/>
      <c r="DT53" s="1085" t="s">
        <v>267</v>
      </c>
    </row>
    <row r="54" spans="1:124" s="67" customFormat="1" x14ac:dyDescent="0.2">
      <c r="A54" s="395" t="s">
        <v>654</v>
      </c>
      <c r="B54" s="363" t="s">
        <v>22</v>
      </c>
      <c r="C54" s="393"/>
      <c r="D54" s="347">
        <v>-14</v>
      </c>
      <c r="E54" s="347">
        <v>-13</v>
      </c>
      <c r="F54" s="347">
        <v>-12</v>
      </c>
      <c r="G54" s="347">
        <v>-11</v>
      </c>
      <c r="H54" s="347">
        <v>-10</v>
      </c>
      <c r="I54" s="347">
        <v>-9</v>
      </c>
      <c r="J54" s="347">
        <v>-8</v>
      </c>
      <c r="K54" s="347">
        <v>-7</v>
      </c>
      <c r="L54" s="347">
        <v>-6</v>
      </c>
      <c r="M54" s="347">
        <v>-5</v>
      </c>
      <c r="N54" s="347">
        <v>-4</v>
      </c>
      <c r="O54" s="347">
        <v>-3</v>
      </c>
      <c r="P54" s="347">
        <v>-2</v>
      </c>
      <c r="Q54" s="347">
        <v>-1</v>
      </c>
      <c r="R54" s="347">
        <v>0</v>
      </c>
      <c r="S54" s="347">
        <v>1</v>
      </c>
      <c r="T54" s="347">
        <v>2</v>
      </c>
      <c r="U54" s="347">
        <v>3</v>
      </c>
      <c r="V54" s="347">
        <v>4</v>
      </c>
      <c r="W54" s="347">
        <v>5</v>
      </c>
      <c r="X54" s="347">
        <v>6</v>
      </c>
      <c r="Y54" s="347">
        <v>7</v>
      </c>
      <c r="Z54" s="347">
        <v>8</v>
      </c>
      <c r="AA54" s="347">
        <v>9</v>
      </c>
      <c r="AB54" s="347">
        <v>10</v>
      </c>
      <c r="AC54" s="347">
        <v>11</v>
      </c>
      <c r="AD54" s="347">
        <v>12</v>
      </c>
      <c r="AE54" s="347">
        <v>13</v>
      </c>
      <c r="AF54" s="347">
        <v>14</v>
      </c>
      <c r="AG54" s="347">
        <v>15</v>
      </c>
      <c r="AH54" s="347">
        <v>16</v>
      </c>
      <c r="AI54" s="347">
        <v>17</v>
      </c>
      <c r="AJ54" s="347">
        <v>18</v>
      </c>
      <c r="AK54" s="347">
        <v>19</v>
      </c>
      <c r="AL54" s="347">
        <v>20</v>
      </c>
      <c r="AM54" s="347">
        <v>21</v>
      </c>
      <c r="AN54" s="347">
        <v>22</v>
      </c>
      <c r="AO54" s="347">
        <v>23</v>
      </c>
      <c r="AP54" s="347">
        <v>24</v>
      </c>
      <c r="AQ54" s="347">
        <v>25</v>
      </c>
      <c r="AR54" s="347">
        <v>26</v>
      </c>
      <c r="AS54" s="347">
        <v>27</v>
      </c>
      <c r="AT54" s="347">
        <v>28</v>
      </c>
      <c r="AU54" s="347">
        <v>29</v>
      </c>
      <c r="AV54" s="347">
        <v>30</v>
      </c>
      <c r="AW54" s="347">
        <v>31</v>
      </c>
      <c r="AX54" s="347">
        <v>32</v>
      </c>
      <c r="AY54" s="347">
        <v>33</v>
      </c>
      <c r="AZ54" s="347">
        <v>34</v>
      </c>
      <c r="BA54" s="347">
        <v>35</v>
      </c>
      <c r="BB54" s="347">
        <v>36</v>
      </c>
      <c r="BC54" s="347">
        <v>37</v>
      </c>
      <c r="BD54" s="347">
        <v>38</v>
      </c>
      <c r="BE54" s="347">
        <v>39</v>
      </c>
      <c r="BF54" s="347">
        <v>40</v>
      </c>
      <c r="BG54" s="347">
        <v>41</v>
      </c>
      <c r="BH54" s="347">
        <v>42</v>
      </c>
      <c r="BI54" s="347">
        <v>43</v>
      </c>
      <c r="BJ54" s="347">
        <v>44</v>
      </c>
      <c r="BK54" s="347">
        <v>45</v>
      </c>
      <c r="BL54" s="347">
        <v>46</v>
      </c>
      <c r="BM54" s="347">
        <v>47</v>
      </c>
      <c r="BN54" s="347">
        <v>48</v>
      </c>
      <c r="BO54" s="347">
        <v>49</v>
      </c>
      <c r="BP54" s="347">
        <v>50</v>
      </c>
      <c r="BQ54" s="347">
        <v>51</v>
      </c>
      <c r="BR54" s="347">
        <v>52</v>
      </c>
      <c r="BS54" s="347">
        <v>53</v>
      </c>
      <c r="BT54" s="347">
        <v>54</v>
      </c>
      <c r="BU54" s="347">
        <v>55</v>
      </c>
      <c r="BV54" s="347">
        <v>56</v>
      </c>
      <c r="BW54" s="347">
        <v>57</v>
      </c>
      <c r="BX54" s="347">
        <v>58</v>
      </c>
      <c r="BY54" s="347">
        <v>59</v>
      </c>
      <c r="BZ54" s="347">
        <v>60</v>
      </c>
      <c r="CA54" s="347">
        <v>61</v>
      </c>
      <c r="CB54" s="347">
        <v>62</v>
      </c>
      <c r="CC54" s="347">
        <v>63</v>
      </c>
      <c r="CD54" s="347">
        <v>64</v>
      </c>
      <c r="CE54" s="347">
        <v>65</v>
      </c>
      <c r="CF54" s="347">
        <v>66</v>
      </c>
      <c r="CG54" s="347">
        <v>67</v>
      </c>
      <c r="CH54" s="347">
        <v>68</v>
      </c>
      <c r="CI54" s="347">
        <v>69</v>
      </c>
      <c r="CJ54" s="347">
        <v>70</v>
      </c>
      <c r="CK54" s="347">
        <v>71</v>
      </c>
      <c r="CL54" s="347">
        <v>72</v>
      </c>
      <c r="CM54" s="347">
        <v>73</v>
      </c>
      <c r="CN54" s="347">
        <v>74</v>
      </c>
      <c r="CO54" s="347">
        <v>75</v>
      </c>
      <c r="CP54" s="347">
        <v>76</v>
      </c>
      <c r="CQ54" s="347">
        <v>77</v>
      </c>
      <c r="CR54" s="347">
        <v>78</v>
      </c>
      <c r="CS54" s="347">
        <v>79</v>
      </c>
      <c r="CT54" s="347">
        <v>80</v>
      </c>
      <c r="CU54" s="347">
        <v>81</v>
      </c>
      <c r="CV54" s="347">
        <v>82</v>
      </c>
      <c r="CW54" s="347">
        <v>83</v>
      </c>
      <c r="CX54" s="347">
        <v>84</v>
      </c>
      <c r="CY54" s="347">
        <v>85</v>
      </c>
      <c r="CZ54" s="347">
        <v>86</v>
      </c>
      <c r="DA54" s="347">
        <v>87</v>
      </c>
      <c r="DB54" s="347">
        <v>88</v>
      </c>
      <c r="DC54" s="347">
        <v>89</v>
      </c>
      <c r="DD54" s="347">
        <v>90</v>
      </c>
      <c r="DE54" s="347">
        <v>91</v>
      </c>
      <c r="DF54" s="347">
        <v>92</v>
      </c>
      <c r="DG54" s="347">
        <v>93</v>
      </c>
      <c r="DH54" s="347">
        <v>94</v>
      </c>
      <c r="DI54" s="347">
        <v>95</v>
      </c>
      <c r="DJ54" s="347">
        <v>96</v>
      </c>
      <c r="DK54" s="347">
        <v>97</v>
      </c>
      <c r="DL54" s="347">
        <v>98</v>
      </c>
      <c r="DM54" s="347">
        <v>99</v>
      </c>
      <c r="DN54" s="347">
        <v>100</v>
      </c>
      <c r="DO54" s="347">
        <v>101</v>
      </c>
      <c r="DP54" s="347">
        <v>102</v>
      </c>
      <c r="DQ54" s="347">
        <v>103</v>
      </c>
      <c r="DR54" s="347">
        <v>104</v>
      </c>
      <c r="DS54" s="347">
        <v>105</v>
      </c>
      <c r="DT54" s="1085" t="s">
        <v>267</v>
      </c>
    </row>
    <row r="55" spans="1:124" s="67" customFormat="1" x14ac:dyDescent="0.2">
      <c r="A55" s="346" t="s">
        <v>655</v>
      </c>
      <c r="B55" s="987">
        <v>14</v>
      </c>
      <c r="C55" s="1430" t="s">
        <v>249</v>
      </c>
      <c r="D55" s="297" t="s">
        <v>1441</v>
      </c>
      <c r="E55" s="297" t="s">
        <v>1442</v>
      </c>
      <c r="F55" s="297" t="s">
        <v>1443</v>
      </c>
      <c r="G55" s="297" t="s">
        <v>1444</v>
      </c>
      <c r="H55" s="297" t="s">
        <v>1445</v>
      </c>
      <c r="I55" s="297" t="s">
        <v>1446</v>
      </c>
      <c r="J55" s="297" t="s">
        <v>1447</v>
      </c>
      <c r="K55" s="297" t="s">
        <v>1448</v>
      </c>
      <c r="L55" s="297" t="s">
        <v>1449</v>
      </c>
      <c r="M55" s="297" t="s">
        <v>1450</v>
      </c>
      <c r="N55" s="297" t="s">
        <v>1451</v>
      </c>
      <c r="O55" s="297" t="s">
        <v>1452</v>
      </c>
      <c r="P55" s="297" t="s">
        <v>524</v>
      </c>
      <c r="Q55" s="297" t="s">
        <v>525</v>
      </c>
      <c r="R55" s="297" t="s">
        <v>526</v>
      </c>
      <c r="S55" s="297" t="s">
        <v>527</v>
      </c>
      <c r="T55" s="297" t="s">
        <v>528</v>
      </c>
      <c r="U55" s="297" t="s">
        <v>529</v>
      </c>
      <c r="V55" s="297" t="s">
        <v>530</v>
      </c>
      <c r="W55" s="297" t="s">
        <v>531</v>
      </c>
      <c r="X55" s="297" t="s">
        <v>532</v>
      </c>
      <c r="Y55" s="297" t="s">
        <v>533</v>
      </c>
      <c r="Z55" s="297" t="s">
        <v>534</v>
      </c>
      <c r="AA55" s="297" t="s">
        <v>535</v>
      </c>
      <c r="AB55" s="297" t="s">
        <v>536</v>
      </c>
      <c r="AC55" s="297" t="s">
        <v>537</v>
      </c>
      <c r="AD55" s="297" t="s">
        <v>538</v>
      </c>
      <c r="AE55" s="297" t="s">
        <v>539</v>
      </c>
      <c r="AF55" s="297" t="s">
        <v>540</v>
      </c>
      <c r="AG55" s="297" t="s">
        <v>541</v>
      </c>
      <c r="AH55" s="297" t="s">
        <v>542</v>
      </c>
      <c r="AI55" s="297" t="s">
        <v>543</v>
      </c>
      <c r="AJ55" s="297" t="s">
        <v>544</v>
      </c>
      <c r="AK55" s="297" t="s">
        <v>545</v>
      </c>
      <c r="AL55" s="297" t="s">
        <v>546</v>
      </c>
      <c r="AM55" s="297" t="s">
        <v>547</v>
      </c>
      <c r="AN55" s="297" t="s">
        <v>548</v>
      </c>
      <c r="AO55" s="297" t="s">
        <v>549</v>
      </c>
      <c r="AP55" s="297" t="s">
        <v>550</v>
      </c>
      <c r="AQ55" s="297" t="s">
        <v>551</v>
      </c>
      <c r="AR55" s="297" t="s">
        <v>552</v>
      </c>
      <c r="AS55" s="297" t="s">
        <v>553</v>
      </c>
      <c r="AT55" s="297" t="s">
        <v>554</v>
      </c>
      <c r="AU55" s="297" t="s">
        <v>555</v>
      </c>
      <c r="AV55" s="297" t="s">
        <v>556</v>
      </c>
      <c r="AW55" s="297" t="s">
        <v>557</v>
      </c>
      <c r="AX55" s="297" t="s">
        <v>558</v>
      </c>
      <c r="AY55" s="297" t="s">
        <v>559</v>
      </c>
      <c r="AZ55" s="297" t="s">
        <v>560</v>
      </c>
      <c r="BA55" s="297" t="s">
        <v>561</v>
      </c>
      <c r="BB55" s="297" t="s">
        <v>562</v>
      </c>
      <c r="BC55" s="297" t="s">
        <v>563</v>
      </c>
      <c r="BD55" s="297" t="s">
        <v>564</v>
      </c>
      <c r="BE55" s="297" t="s">
        <v>565</v>
      </c>
      <c r="BF55" s="297" t="s">
        <v>566</v>
      </c>
      <c r="BG55" s="297" t="s">
        <v>567</v>
      </c>
      <c r="BH55" s="297" t="s">
        <v>568</v>
      </c>
      <c r="BI55" s="297" t="s">
        <v>569</v>
      </c>
      <c r="BJ55" s="297" t="s">
        <v>570</v>
      </c>
      <c r="BK55" s="297" t="s">
        <v>571</v>
      </c>
      <c r="BL55" s="297" t="s">
        <v>572</v>
      </c>
      <c r="BM55" s="297" t="s">
        <v>573</v>
      </c>
      <c r="BN55" s="297" t="s">
        <v>574</v>
      </c>
      <c r="BO55" s="297" t="s">
        <v>575</v>
      </c>
      <c r="BP55" s="297" t="s">
        <v>576</v>
      </c>
      <c r="BQ55" s="297" t="s">
        <v>577</v>
      </c>
      <c r="BR55" s="297" t="s">
        <v>578</v>
      </c>
      <c r="BS55" s="297" t="s">
        <v>579</v>
      </c>
      <c r="BT55" s="297" t="s">
        <v>580</v>
      </c>
      <c r="BU55" s="297" t="s">
        <v>581</v>
      </c>
      <c r="BV55" s="297" t="s">
        <v>582</v>
      </c>
      <c r="BW55" s="297" t="s">
        <v>583</v>
      </c>
      <c r="BX55" s="297" t="s">
        <v>584</v>
      </c>
      <c r="BY55" s="297" t="s">
        <v>585</v>
      </c>
      <c r="BZ55" s="297" t="s">
        <v>586</v>
      </c>
      <c r="CA55" s="297" t="s">
        <v>587</v>
      </c>
      <c r="CB55" s="297" t="s">
        <v>588</v>
      </c>
      <c r="CC55" s="297" t="s">
        <v>589</v>
      </c>
      <c r="CD55" s="297" t="s">
        <v>590</v>
      </c>
      <c r="CE55" s="297" t="s">
        <v>591</v>
      </c>
      <c r="CF55" s="297" t="s">
        <v>592</v>
      </c>
      <c r="CG55" s="297" t="s">
        <v>593</v>
      </c>
      <c r="CH55" s="297" t="s">
        <v>594</v>
      </c>
      <c r="CI55" s="297" t="s">
        <v>595</v>
      </c>
      <c r="CJ55" s="297" t="s">
        <v>596</v>
      </c>
      <c r="CK55" s="297" t="s">
        <v>597</v>
      </c>
      <c r="CL55" s="297" t="s">
        <v>598</v>
      </c>
      <c r="CM55" s="297" t="s">
        <v>599</v>
      </c>
      <c r="CN55" s="297" t="s">
        <v>600</v>
      </c>
      <c r="CO55" s="297" t="s">
        <v>601</v>
      </c>
      <c r="CP55" s="297" t="s">
        <v>602</v>
      </c>
      <c r="CQ55" s="297" t="s">
        <v>603</v>
      </c>
      <c r="CR55" s="297" t="s">
        <v>604</v>
      </c>
      <c r="CS55" s="297" t="s">
        <v>605</v>
      </c>
      <c r="CT55" s="297" t="s">
        <v>606</v>
      </c>
      <c r="CU55" s="297" t="s">
        <v>607</v>
      </c>
      <c r="CV55" s="297" t="s">
        <v>608</v>
      </c>
      <c r="CW55" s="297" t="s">
        <v>609</v>
      </c>
      <c r="CX55" s="297" t="s">
        <v>610</v>
      </c>
      <c r="CY55" s="297" t="s">
        <v>611</v>
      </c>
      <c r="CZ55" s="297" t="s">
        <v>612</v>
      </c>
      <c r="DA55" s="297" t="s">
        <v>613</v>
      </c>
      <c r="DB55" s="297" t="s">
        <v>614</v>
      </c>
      <c r="DC55" s="297" t="s">
        <v>615</v>
      </c>
      <c r="DD55" s="297" t="s">
        <v>616</v>
      </c>
      <c r="DE55" s="297" t="s">
        <v>617</v>
      </c>
      <c r="DF55" s="297" t="s">
        <v>618</v>
      </c>
      <c r="DG55" s="297" t="s">
        <v>619</v>
      </c>
      <c r="DH55" s="297" t="s">
        <v>620</v>
      </c>
      <c r="DI55" s="297" t="s">
        <v>621</v>
      </c>
      <c r="DJ55" s="297" t="s">
        <v>622</v>
      </c>
      <c r="DK55" s="297" t="s">
        <v>623</v>
      </c>
      <c r="DL55" s="297" t="s">
        <v>624</v>
      </c>
      <c r="DM55" s="297" t="s">
        <v>625</v>
      </c>
      <c r="DN55" s="297" t="s">
        <v>626</v>
      </c>
      <c r="DO55" s="297" t="s">
        <v>627</v>
      </c>
      <c r="DP55" s="297" t="s">
        <v>628</v>
      </c>
      <c r="DQ55" s="297" t="s">
        <v>629</v>
      </c>
      <c r="DR55" s="297" t="s">
        <v>630</v>
      </c>
      <c r="DS55" s="297" t="s">
        <v>631</v>
      </c>
      <c r="DT55" s="1085" t="s">
        <v>267</v>
      </c>
    </row>
    <row r="56" spans="1:124" s="67" customFormat="1" x14ac:dyDescent="0.2">
      <c r="A56" s="392" t="s">
        <v>22</v>
      </c>
      <c r="B56" s="289">
        <v>0</v>
      </c>
      <c r="C56" s="12">
        <v>522331.41666666657</v>
      </c>
      <c r="D56" s="1156">
        <v>833</v>
      </c>
      <c r="E56" s="1156">
        <v>0</v>
      </c>
      <c r="F56" s="1156">
        <v>13820</v>
      </c>
      <c r="G56" s="1156">
        <v>0</v>
      </c>
      <c r="H56" s="1156">
        <v>0</v>
      </c>
      <c r="I56" s="1156">
        <v>0</v>
      </c>
      <c r="J56" s="1156">
        <v>0</v>
      </c>
      <c r="K56" s="1156">
        <v>0</v>
      </c>
      <c r="L56" s="1156">
        <v>151211</v>
      </c>
      <c r="M56" s="1156">
        <v>2500</v>
      </c>
      <c r="N56" s="1156">
        <v>0</v>
      </c>
      <c r="O56" s="1156">
        <v>0</v>
      </c>
      <c r="P56" s="1156">
        <v>2320</v>
      </c>
      <c r="Q56" s="1156">
        <v>2320</v>
      </c>
      <c r="R56" s="1156">
        <v>107118.36666666665</v>
      </c>
      <c r="S56" s="1156">
        <v>7053.5</v>
      </c>
      <c r="T56" s="1156">
        <v>7053.5</v>
      </c>
      <c r="U56" s="1156">
        <v>6133.5</v>
      </c>
      <c r="V56" s="1156">
        <v>4733.5</v>
      </c>
      <c r="W56" s="1156">
        <v>16334.424999999999</v>
      </c>
      <c r="X56" s="1156">
        <v>16334.424999999999</v>
      </c>
      <c r="Y56" s="1156">
        <v>16334.424999999999</v>
      </c>
      <c r="Z56" s="1156">
        <v>16334.424999999999</v>
      </c>
      <c r="AA56" s="1156">
        <v>24634.424999999999</v>
      </c>
      <c r="AB56" s="1156">
        <v>24634.424999999999</v>
      </c>
      <c r="AC56" s="1156">
        <v>20767.5</v>
      </c>
      <c r="AD56" s="1156">
        <v>13533.5</v>
      </c>
      <c r="AE56" s="1156">
        <v>15400.5</v>
      </c>
      <c r="AF56" s="1156">
        <v>13733.5</v>
      </c>
      <c r="AG56" s="1156">
        <v>13733.5</v>
      </c>
      <c r="AH56" s="1156">
        <v>12743</v>
      </c>
      <c r="AI56" s="1156">
        <v>10500</v>
      </c>
      <c r="AJ56" s="1156">
        <v>200</v>
      </c>
      <c r="AK56" s="1156">
        <v>200</v>
      </c>
      <c r="AL56" s="1156">
        <v>200</v>
      </c>
      <c r="AM56" s="1156">
        <v>200</v>
      </c>
      <c r="AN56" s="1156">
        <v>200</v>
      </c>
      <c r="AO56" s="1156">
        <v>200</v>
      </c>
      <c r="AP56" s="1156">
        <v>200</v>
      </c>
      <c r="AQ56" s="1156">
        <v>200</v>
      </c>
      <c r="AR56" s="1156">
        <v>200</v>
      </c>
      <c r="AS56" s="1156">
        <v>200</v>
      </c>
      <c r="AT56" s="1156">
        <v>217</v>
      </c>
      <c r="AU56" s="1156">
        <v>0</v>
      </c>
      <c r="AV56" s="1156">
        <v>0</v>
      </c>
      <c r="AW56" s="1156">
        <v>0</v>
      </c>
      <c r="AX56" s="1156">
        <v>0</v>
      </c>
      <c r="AY56" s="1156">
        <v>0</v>
      </c>
      <c r="AZ56" s="1156">
        <v>0</v>
      </c>
      <c r="BA56" s="1156">
        <v>0</v>
      </c>
      <c r="BB56" s="1156">
        <v>0</v>
      </c>
      <c r="BC56" s="1156">
        <v>0</v>
      </c>
      <c r="BD56" s="1156"/>
      <c r="BE56" s="1156"/>
      <c r="BF56" s="1156"/>
      <c r="BG56" s="1156"/>
      <c r="BH56" s="1156"/>
      <c r="BI56" s="1156"/>
      <c r="BJ56" s="1156"/>
      <c r="BK56" s="1156"/>
      <c r="BL56" s="1156"/>
      <c r="BM56" s="1156"/>
      <c r="BN56" s="1156"/>
      <c r="BO56" s="1156"/>
      <c r="BP56" s="1156"/>
      <c r="BQ56" s="1156"/>
      <c r="BR56" s="1156"/>
      <c r="BS56" s="1156"/>
      <c r="BT56" s="1156"/>
      <c r="BU56" s="1156"/>
      <c r="BV56" s="1156"/>
      <c r="BW56" s="1156"/>
      <c r="BX56" s="1156"/>
      <c r="BY56" s="1156"/>
      <c r="BZ56" s="1156"/>
      <c r="CA56" s="1156"/>
      <c r="CB56" s="1156"/>
      <c r="CC56" s="1156"/>
      <c r="CD56" s="1156"/>
      <c r="CE56" s="1156"/>
      <c r="CF56" s="1156"/>
      <c r="CG56" s="1156"/>
      <c r="CH56" s="1156"/>
      <c r="CI56" s="1156"/>
      <c r="CJ56" s="1156"/>
      <c r="CK56" s="1156"/>
      <c r="CL56" s="1156"/>
      <c r="CM56" s="1156"/>
      <c r="CN56" s="1156"/>
      <c r="CO56" s="1156"/>
      <c r="CP56" s="1156"/>
      <c r="CQ56" s="1156"/>
      <c r="CR56" s="1156"/>
      <c r="CS56" s="1156"/>
      <c r="CT56" s="1156"/>
      <c r="CU56" s="1156"/>
      <c r="CV56" s="1156"/>
      <c r="CW56" s="1156"/>
      <c r="CX56" s="1156"/>
      <c r="CY56" s="1156"/>
      <c r="CZ56" s="1156"/>
      <c r="DA56" s="1156"/>
      <c r="DB56" s="1156"/>
      <c r="DC56" s="1156"/>
      <c r="DD56" s="1156"/>
      <c r="DE56" s="1156"/>
      <c r="DF56" s="1156"/>
      <c r="DG56" s="1156"/>
      <c r="DH56" s="1156"/>
      <c r="DI56" s="1156"/>
      <c r="DJ56" s="1156"/>
      <c r="DK56" s="1156"/>
      <c r="DL56" s="1156"/>
      <c r="DM56" s="1156"/>
      <c r="DN56" s="1156"/>
      <c r="DO56" s="1156"/>
      <c r="DP56" s="1156"/>
      <c r="DQ56" s="1156"/>
      <c r="DR56" s="1156"/>
      <c r="DS56" s="1156"/>
      <c r="DT56" s="1085" t="s">
        <v>267</v>
      </c>
    </row>
    <row r="57" spans="1:124" s="67" customFormat="1" x14ac:dyDescent="0.2">
      <c r="A57" s="1041" t="s">
        <v>658</v>
      </c>
      <c r="B57" s="1689"/>
      <c r="C57" s="32">
        <v>1</v>
      </c>
      <c r="D57" s="1139">
        <v>0.1</v>
      </c>
      <c r="E57" s="1139">
        <v>0.1</v>
      </c>
      <c r="F57" s="1139">
        <v>0.1</v>
      </c>
      <c r="G57" s="1139">
        <v>0.1</v>
      </c>
      <c r="H57" s="1139">
        <v>0.1</v>
      </c>
      <c r="I57" s="1139">
        <v>0.1</v>
      </c>
      <c r="J57" s="1139">
        <v>0.1</v>
      </c>
      <c r="K57" s="1139"/>
      <c r="L57" s="1139">
        <v>0.1</v>
      </c>
      <c r="M57" s="1139">
        <v>0.1</v>
      </c>
      <c r="N57" s="1139">
        <v>0.04</v>
      </c>
      <c r="O57" s="1139">
        <v>0.04</v>
      </c>
      <c r="P57" s="1139">
        <v>0.02</v>
      </c>
      <c r="Q57" s="1139"/>
      <c r="R57" s="1139"/>
      <c r="S57" s="1139"/>
      <c r="T57" s="1139"/>
      <c r="U57" s="1139"/>
      <c r="V57" s="1139"/>
      <c r="W57" s="1139"/>
      <c r="X57" s="1139"/>
      <c r="Y57" s="1139"/>
      <c r="Z57" s="1139"/>
      <c r="AA57" s="1139"/>
      <c r="AB57" s="1139"/>
      <c r="AC57" s="1139"/>
      <c r="AD57" s="1139"/>
      <c r="AE57" s="1139"/>
      <c r="AF57" s="1139"/>
      <c r="AG57" s="1139"/>
      <c r="AH57" s="1139"/>
      <c r="AI57" s="1139"/>
      <c r="AJ57" s="1139"/>
      <c r="AK57" s="1139"/>
      <c r="AL57" s="1139"/>
      <c r="AM57" s="1139"/>
      <c r="AN57" s="1139"/>
      <c r="AO57" s="1139"/>
      <c r="AP57" s="1139"/>
      <c r="AQ57" s="1139"/>
      <c r="AR57" s="1139"/>
      <c r="AS57" s="1139"/>
      <c r="AT57" s="1139"/>
      <c r="AU57" s="1139"/>
      <c r="AV57" s="1139"/>
      <c r="AW57" s="1139"/>
      <c r="AX57" s="1139"/>
      <c r="AY57" s="1139"/>
      <c r="AZ57" s="1139"/>
      <c r="BA57" s="1139"/>
      <c r="BB57" s="1139"/>
      <c r="BC57" s="1139"/>
      <c r="BD57" s="1139"/>
      <c r="BE57" s="1139"/>
      <c r="BF57" s="1139"/>
      <c r="BG57" s="1139"/>
      <c r="BH57" s="1139"/>
      <c r="BI57" s="1139"/>
      <c r="BJ57" s="1139"/>
      <c r="BK57" s="1139"/>
      <c r="BL57" s="1139"/>
      <c r="BM57" s="1139"/>
      <c r="BN57" s="1139"/>
      <c r="BO57" s="1139"/>
      <c r="BP57" s="1139"/>
      <c r="BQ57" s="1139"/>
      <c r="BR57" s="1139"/>
      <c r="BS57" s="1139"/>
      <c r="BT57" s="1139"/>
      <c r="BU57" s="1139"/>
      <c r="BV57" s="1139"/>
      <c r="BW57" s="1139"/>
      <c r="BX57" s="350"/>
      <c r="BY57" s="350"/>
      <c r="BZ57" s="350"/>
      <c r="CA57" s="350"/>
      <c r="CB57" s="350"/>
      <c r="CC57" s="350"/>
      <c r="CD57" s="350"/>
      <c r="CE57" s="350"/>
      <c r="CF57" s="350"/>
      <c r="CG57" s="350"/>
      <c r="CH57" s="350"/>
      <c r="CI57" s="350"/>
      <c r="CJ57" s="350"/>
      <c r="CK57" s="350"/>
      <c r="CL57" s="350"/>
      <c r="CM57" s="350"/>
      <c r="CN57" s="350"/>
      <c r="CO57" s="350"/>
      <c r="CP57" s="350"/>
      <c r="CQ57" s="350"/>
      <c r="CR57" s="350"/>
      <c r="CS57" s="350"/>
      <c r="CT57" s="350"/>
      <c r="CU57" s="350"/>
      <c r="CV57" s="350"/>
      <c r="CW57" s="350"/>
      <c r="CX57" s="350"/>
      <c r="CY57" s="350"/>
      <c r="CZ57" s="350"/>
      <c r="DA57" s="350"/>
      <c r="DB57" s="350"/>
      <c r="DC57" s="350"/>
      <c r="DD57" s="350"/>
      <c r="DE57" s="350"/>
      <c r="DF57" s="350"/>
      <c r="DG57" s="350"/>
      <c r="DH57" s="350"/>
      <c r="DI57" s="350"/>
      <c r="DJ57" s="350"/>
      <c r="DK57" s="350"/>
      <c r="DL57" s="350"/>
      <c r="DM57" s="350"/>
      <c r="DN57" s="350"/>
      <c r="DO57" s="350"/>
      <c r="DP57" s="350"/>
      <c r="DQ57" s="350"/>
      <c r="DR57" s="350"/>
      <c r="DS57" s="350"/>
      <c r="DT57" s="1085" t="s">
        <v>267</v>
      </c>
    </row>
    <row r="58" spans="1:124" customFormat="1" x14ac:dyDescent="0.2">
      <c r="A58" s="397" t="s">
        <v>652</v>
      </c>
      <c r="B58" s="1328">
        <v>0</v>
      </c>
      <c r="C58" s="1265" t="s">
        <v>249</v>
      </c>
      <c r="D58" s="1076"/>
      <c r="E58" s="1076"/>
      <c r="F58" s="1076"/>
      <c r="G58" s="1076"/>
      <c r="H58" s="1076"/>
      <c r="I58" s="1076"/>
      <c r="DT58" s="1085" t="s">
        <v>267</v>
      </c>
    </row>
    <row r="59" spans="1:124" s="34" customFormat="1" x14ac:dyDescent="0.2">
      <c r="A59" s="83" t="s">
        <v>659</v>
      </c>
      <c r="B59" s="363" t="s">
        <v>22</v>
      </c>
      <c r="C59" s="393"/>
      <c r="D59" s="347">
        <v>0</v>
      </c>
      <c r="E59" s="347">
        <v>1</v>
      </c>
      <c r="F59" s="347">
        <v>2</v>
      </c>
      <c r="G59" s="347">
        <v>3</v>
      </c>
      <c r="H59" s="347">
        <v>4</v>
      </c>
      <c r="I59" s="347">
        <v>5</v>
      </c>
      <c r="J59" s="347">
        <v>6</v>
      </c>
      <c r="K59" s="347">
        <v>7</v>
      </c>
      <c r="L59" s="347">
        <v>8</v>
      </c>
      <c r="M59" s="347">
        <v>9</v>
      </c>
      <c r="N59" s="347">
        <v>10</v>
      </c>
      <c r="O59" s="347">
        <v>11</v>
      </c>
      <c r="P59" s="347">
        <v>12</v>
      </c>
      <c r="Q59" s="347">
        <v>13</v>
      </c>
      <c r="R59" s="347">
        <v>14</v>
      </c>
      <c r="S59" s="347">
        <v>15</v>
      </c>
      <c r="T59" s="347">
        <v>16</v>
      </c>
      <c r="U59" s="347">
        <v>17</v>
      </c>
      <c r="V59" s="347">
        <v>18</v>
      </c>
      <c r="W59" s="347">
        <v>19</v>
      </c>
      <c r="X59" s="347">
        <v>20</v>
      </c>
      <c r="Y59" s="347">
        <v>21</v>
      </c>
      <c r="Z59" s="347">
        <v>22</v>
      </c>
      <c r="AA59" s="347">
        <v>23</v>
      </c>
      <c r="AB59" s="347">
        <v>24</v>
      </c>
      <c r="AC59" s="347">
        <v>25</v>
      </c>
      <c r="AD59" s="347">
        <v>26</v>
      </c>
      <c r="AE59" s="347">
        <v>27</v>
      </c>
      <c r="AF59" s="347">
        <v>28</v>
      </c>
      <c r="AG59" s="347">
        <v>29</v>
      </c>
      <c r="AH59" s="347">
        <v>30</v>
      </c>
      <c r="AI59" s="347">
        <v>31</v>
      </c>
      <c r="AJ59" s="347">
        <v>32</v>
      </c>
      <c r="AK59" s="347">
        <v>33</v>
      </c>
      <c r="AL59" s="347">
        <v>34</v>
      </c>
      <c r="AM59" s="347">
        <v>35</v>
      </c>
      <c r="AN59" s="347">
        <v>36</v>
      </c>
      <c r="AO59" s="347">
        <v>37</v>
      </c>
      <c r="AP59" s="347">
        <v>38</v>
      </c>
      <c r="AQ59" s="347">
        <v>39</v>
      </c>
      <c r="AR59" s="347">
        <v>40</v>
      </c>
      <c r="AS59" s="347">
        <v>41</v>
      </c>
      <c r="AT59" s="347">
        <v>42</v>
      </c>
      <c r="AU59" s="347">
        <v>43</v>
      </c>
      <c r="AV59" s="347">
        <v>44</v>
      </c>
      <c r="AW59" s="347">
        <v>45</v>
      </c>
      <c r="AX59" s="347">
        <v>46</v>
      </c>
      <c r="AY59" s="347">
        <v>47</v>
      </c>
      <c r="AZ59" s="347">
        <v>48</v>
      </c>
      <c r="BA59" s="347">
        <v>49</v>
      </c>
      <c r="BB59" s="347">
        <v>50</v>
      </c>
      <c r="BC59" s="347">
        <v>51</v>
      </c>
      <c r="BD59" s="347">
        <v>52</v>
      </c>
      <c r="BE59" s="347">
        <v>53</v>
      </c>
      <c r="BF59" s="347">
        <v>54</v>
      </c>
      <c r="BG59" s="347">
        <v>55</v>
      </c>
      <c r="BH59" s="347">
        <v>56</v>
      </c>
      <c r="BI59" s="347">
        <v>57</v>
      </c>
      <c r="BJ59" s="347">
        <v>58</v>
      </c>
      <c r="BK59" s="347">
        <v>59</v>
      </c>
      <c r="BL59" s="347">
        <v>60</v>
      </c>
      <c r="BM59" s="347">
        <v>61</v>
      </c>
      <c r="BN59" s="347">
        <v>62</v>
      </c>
      <c r="BO59" s="347">
        <v>63</v>
      </c>
      <c r="BP59" s="347">
        <v>64</v>
      </c>
      <c r="BQ59" s="347">
        <v>65</v>
      </c>
      <c r="BR59" s="347">
        <v>66</v>
      </c>
      <c r="BS59" s="347">
        <v>67</v>
      </c>
      <c r="BT59" s="347">
        <v>68</v>
      </c>
      <c r="BU59" s="347">
        <v>69</v>
      </c>
      <c r="BV59" s="347">
        <v>70</v>
      </c>
      <c r="BW59" s="347">
        <v>71</v>
      </c>
      <c r="BX59" s="347">
        <v>72</v>
      </c>
      <c r="BY59" s="347">
        <v>73</v>
      </c>
      <c r="BZ59" s="347">
        <v>74</v>
      </c>
      <c r="CA59" s="347">
        <v>75</v>
      </c>
      <c r="CB59" s="347">
        <v>76</v>
      </c>
      <c r="CC59" s="347">
        <v>77</v>
      </c>
      <c r="CD59" s="347">
        <v>78</v>
      </c>
      <c r="CE59" s="347">
        <v>79</v>
      </c>
      <c r="CF59" s="347">
        <v>80</v>
      </c>
      <c r="CG59" s="347">
        <v>81</v>
      </c>
      <c r="CH59" s="347">
        <v>82</v>
      </c>
      <c r="CI59" s="347">
        <v>83</v>
      </c>
      <c r="CJ59" s="347">
        <v>84</v>
      </c>
      <c r="CK59" s="347">
        <v>85</v>
      </c>
      <c r="CL59" s="347">
        <v>86</v>
      </c>
      <c r="CM59" s="347">
        <v>87</v>
      </c>
      <c r="CN59" s="347">
        <v>88</v>
      </c>
      <c r="CO59" s="347">
        <v>89</v>
      </c>
      <c r="CP59" s="347">
        <v>90</v>
      </c>
      <c r="CQ59" s="347">
        <v>91</v>
      </c>
      <c r="CR59" s="347">
        <v>92</v>
      </c>
      <c r="CS59" s="347">
        <v>93</v>
      </c>
      <c r="CT59" s="347">
        <v>94</v>
      </c>
      <c r="CU59" s="347">
        <v>95</v>
      </c>
      <c r="CV59" s="347">
        <v>96</v>
      </c>
      <c r="CW59" s="347">
        <v>97</v>
      </c>
      <c r="CX59" s="347">
        <v>98</v>
      </c>
      <c r="CY59" s="347">
        <v>99</v>
      </c>
      <c r="CZ59" s="347">
        <v>100</v>
      </c>
      <c r="DA59" s="347">
        <v>101</v>
      </c>
      <c r="DB59" s="347">
        <v>102</v>
      </c>
      <c r="DC59" s="347">
        <v>103</v>
      </c>
      <c r="DD59" s="347">
        <v>104</v>
      </c>
      <c r="DE59" s="347">
        <v>105</v>
      </c>
      <c r="DF59" s="347">
        <v>106</v>
      </c>
      <c r="DG59" s="347">
        <v>107</v>
      </c>
      <c r="DH59" s="347">
        <v>108</v>
      </c>
      <c r="DI59" s="347">
        <v>109</v>
      </c>
      <c r="DJ59" s="347">
        <v>110</v>
      </c>
      <c r="DK59" s="347">
        <v>111</v>
      </c>
      <c r="DL59" s="347">
        <v>112</v>
      </c>
      <c r="DM59" s="347">
        <v>113</v>
      </c>
      <c r="DN59" s="347">
        <v>114</v>
      </c>
      <c r="DO59" s="347">
        <v>115</v>
      </c>
      <c r="DP59" s="347">
        <v>116</v>
      </c>
      <c r="DQ59" s="347">
        <v>117</v>
      </c>
      <c r="DR59" s="347">
        <v>118</v>
      </c>
      <c r="DS59" s="347">
        <v>119</v>
      </c>
      <c r="DT59" s="1085" t="s">
        <v>267</v>
      </c>
    </row>
    <row r="60" spans="1:124" s="67" customFormat="1" x14ac:dyDescent="0.2">
      <c r="A60" s="346" t="s">
        <v>660</v>
      </c>
      <c r="B60" s="348">
        <v>0</v>
      </c>
      <c r="C60" s="1430" t="s">
        <v>249</v>
      </c>
      <c r="D60" s="297" t="s">
        <v>526</v>
      </c>
      <c r="E60" s="297" t="s">
        <v>527</v>
      </c>
      <c r="F60" s="297" t="s">
        <v>528</v>
      </c>
      <c r="G60" s="297" t="s">
        <v>529</v>
      </c>
      <c r="H60" s="297" t="s">
        <v>530</v>
      </c>
      <c r="I60" s="297" t="s">
        <v>531</v>
      </c>
      <c r="J60" s="297" t="s">
        <v>532</v>
      </c>
      <c r="K60" s="297" t="s">
        <v>533</v>
      </c>
      <c r="L60" s="297" t="s">
        <v>534</v>
      </c>
      <c r="M60" s="297" t="s">
        <v>535</v>
      </c>
      <c r="N60" s="297" t="s">
        <v>536</v>
      </c>
      <c r="O60" s="297" t="s">
        <v>537</v>
      </c>
      <c r="P60" s="297" t="s">
        <v>538</v>
      </c>
      <c r="Q60" s="297" t="s">
        <v>539</v>
      </c>
      <c r="R60" s="297" t="s">
        <v>540</v>
      </c>
      <c r="S60" s="297" t="s">
        <v>541</v>
      </c>
      <c r="T60" s="297" t="s">
        <v>542</v>
      </c>
      <c r="U60" s="297" t="s">
        <v>543</v>
      </c>
      <c r="V60" s="297" t="s">
        <v>544</v>
      </c>
      <c r="W60" s="297" t="s">
        <v>545</v>
      </c>
      <c r="X60" s="297" t="s">
        <v>546</v>
      </c>
      <c r="Y60" s="297" t="s">
        <v>547</v>
      </c>
      <c r="Z60" s="297" t="s">
        <v>548</v>
      </c>
      <c r="AA60" s="297" t="s">
        <v>549</v>
      </c>
      <c r="AB60" s="297" t="s">
        <v>550</v>
      </c>
      <c r="AC60" s="297" t="s">
        <v>551</v>
      </c>
      <c r="AD60" s="297" t="s">
        <v>552</v>
      </c>
      <c r="AE60" s="297" t="s">
        <v>553</v>
      </c>
      <c r="AF60" s="297" t="s">
        <v>554</v>
      </c>
      <c r="AG60" s="297" t="s">
        <v>555</v>
      </c>
      <c r="AH60" s="297" t="s">
        <v>556</v>
      </c>
      <c r="AI60" s="297" t="s">
        <v>557</v>
      </c>
      <c r="AJ60" s="297" t="s">
        <v>558</v>
      </c>
      <c r="AK60" s="297" t="s">
        <v>559</v>
      </c>
      <c r="AL60" s="297" t="s">
        <v>560</v>
      </c>
      <c r="AM60" s="297" t="s">
        <v>561</v>
      </c>
      <c r="AN60" s="297" t="s">
        <v>562</v>
      </c>
      <c r="AO60" s="297" t="s">
        <v>563</v>
      </c>
      <c r="AP60" s="297" t="s">
        <v>564</v>
      </c>
      <c r="AQ60" s="297" t="s">
        <v>565</v>
      </c>
      <c r="AR60" s="297" t="s">
        <v>566</v>
      </c>
      <c r="AS60" s="297" t="s">
        <v>567</v>
      </c>
      <c r="AT60" s="297" t="s">
        <v>568</v>
      </c>
      <c r="AU60" s="297" t="s">
        <v>569</v>
      </c>
      <c r="AV60" s="297" t="s">
        <v>570</v>
      </c>
      <c r="AW60" s="297" t="s">
        <v>571</v>
      </c>
      <c r="AX60" s="297" t="s">
        <v>572</v>
      </c>
      <c r="AY60" s="297" t="s">
        <v>573</v>
      </c>
      <c r="AZ60" s="297" t="s">
        <v>574</v>
      </c>
      <c r="BA60" s="297" t="s">
        <v>575</v>
      </c>
      <c r="BB60" s="297" t="s">
        <v>576</v>
      </c>
      <c r="BC60" s="297" t="s">
        <v>577</v>
      </c>
      <c r="BD60" s="297" t="s">
        <v>578</v>
      </c>
      <c r="BE60" s="297" t="s">
        <v>579</v>
      </c>
      <c r="BF60" s="297" t="s">
        <v>580</v>
      </c>
      <c r="BG60" s="297" t="s">
        <v>581</v>
      </c>
      <c r="BH60" s="297" t="s">
        <v>582</v>
      </c>
      <c r="BI60" s="297" t="s">
        <v>583</v>
      </c>
      <c r="BJ60" s="297" t="s">
        <v>584</v>
      </c>
      <c r="BK60" s="297" t="s">
        <v>585</v>
      </c>
      <c r="BL60" s="297" t="s">
        <v>586</v>
      </c>
      <c r="BM60" s="297" t="s">
        <v>587</v>
      </c>
      <c r="BN60" s="297" t="s">
        <v>588</v>
      </c>
      <c r="BO60" s="297" t="s">
        <v>589</v>
      </c>
      <c r="BP60" s="297" t="s">
        <v>590</v>
      </c>
      <c r="BQ60" s="297" t="s">
        <v>591</v>
      </c>
      <c r="BR60" s="297" t="s">
        <v>592</v>
      </c>
      <c r="BS60" s="297" t="s">
        <v>593</v>
      </c>
      <c r="BT60" s="297" t="s">
        <v>594</v>
      </c>
      <c r="BU60" s="297" t="s">
        <v>595</v>
      </c>
      <c r="BV60" s="297" t="s">
        <v>596</v>
      </c>
      <c r="BW60" s="297" t="s">
        <v>597</v>
      </c>
      <c r="BX60" s="297" t="s">
        <v>598</v>
      </c>
      <c r="BY60" s="297" t="s">
        <v>599</v>
      </c>
      <c r="BZ60" s="297" t="s">
        <v>600</v>
      </c>
      <c r="CA60" s="297" t="s">
        <v>601</v>
      </c>
      <c r="CB60" s="297" t="s">
        <v>602</v>
      </c>
      <c r="CC60" s="297" t="s">
        <v>603</v>
      </c>
      <c r="CD60" s="297" t="s">
        <v>604</v>
      </c>
      <c r="CE60" s="297" t="s">
        <v>605</v>
      </c>
      <c r="CF60" s="297" t="s">
        <v>606</v>
      </c>
      <c r="CG60" s="297" t="s">
        <v>607</v>
      </c>
      <c r="CH60" s="297" t="s">
        <v>608</v>
      </c>
      <c r="CI60" s="297" t="s">
        <v>609</v>
      </c>
      <c r="CJ60" s="297" t="s">
        <v>610</v>
      </c>
      <c r="CK60" s="297" t="s">
        <v>611</v>
      </c>
      <c r="CL60" s="297" t="s">
        <v>612</v>
      </c>
      <c r="CM60" s="297" t="s">
        <v>613</v>
      </c>
      <c r="CN60" s="297" t="s">
        <v>614</v>
      </c>
      <c r="CO60" s="297" t="s">
        <v>615</v>
      </c>
      <c r="CP60" s="297" t="s">
        <v>616</v>
      </c>
      <c r="CQ60" s="297" t="s">
        <v>617</v>
      </c>
      <c r="CR60" s="297" t="s">
        <v>618</v>
      </c>
      <c r="CS60" s="297" t="s">
        <v>619</v>
      </c>
      <c r="CT60" s="297" t="s">
        <v>620</v>
      </c>
      <c r="CU60" s="297" t="s">
        <v>621</v>
      </c>
      <c r="CV60" s="297" t="s">
        <v>622</v>
      </c>
      <c r="CW60" s="297" t="s">
        <v>623</v>
      </c>
      <c r="CX60" s="297" t="s">
        <v>624</v>
      </c>
      <c r="CY60" s="297" t="s">
        <v>625</v>
      </c>
      <c r="CZ60" s="297" t="s">
        <v>626</v>
      </c>
      <c r="DA60" s="297" t="s">
        <v>627</v>
      </c>
      <c r="DB60" s="297" t="s">
        <v>628</v>
      </c>
      <c r="DC60" s="297" t="s">
        <v>629</v>
      </c>
      <c r="DD60" s="297" t="s">
        <v>630</v>
      </c>
      <c r="DE60" s="297" t="s">
        <v>631</v>
      </c>
      <c r="DF60" s="297" t="s">
        <v>632</v>
      </c>
      <c r="DG60" s="297" t="s">
        <v>633</v>
      </c>
      <c r="DH60" s="297" t="s">
        <v>634</v>
      </c>
      <c r="DI60" s="297" t="s">
        <v>635</v>
      </c>
      <c r="DJ60" s="297" t="s">
        <v>636</v>
      </c>
      <c r="DK60" s="297" t="s">
        <v>637</v>
      </c>
      <c r="DL60" s="297" t="s">
        <v>638</v>
      </c>
      <c r="DM60" s="297" t="s">
        <v>639</v>
      </c>
      <c r="DN60" s="297" t="s">
        <v>640</v>
      </c>
      <c r="DO60" s="297" t="s">
        <v>641</v>
      </c>
      <c r="DP60" s="297" t="s">
        <v>642</v>
      </c>
      <c r="DQ60" s="297" t="s">
        <v>643</v>
      </c>
      <c r="DR60" s="297" t="s">
        <v>656</v>
      </c>
      <c r="DS60" s="297" t="s">
        <v>657</v>
      </c>
      <c r="DT60" s="1085" t="s">
        <v>267</v>
      </c>
    </row>
    <row r="61" spans="1:124" s="67" customFormat="1" x14ac:dyDescent="0.2">
      <c r="A61" s="392" t="s">
        <v>22</v>
      </c>
      <c r="B61" s="289">
        <v>0.02</v>
      </c>
      <c r="C61" s="12">
        <v>0</v>
      </c>
      <c r="D61" s="1156"/>
      <c r="E61" s="1156"/>
      <c r="F61" s="1156"/>
      <c r="G61" s="1156"/>
      <c r="H61" s="1156"/>
      <c r="I61" s="1156"/>
      <c r="J61" s="1156"/>
      <c r="K61" s="1156"/>
      <c r="L61" s="1156"/>
      <c r="M61" s="1156"/>
      <c r="N61" s="1156"/>
      <c r="O61" s="1156"/>
      <c r="P61" s="1156"/>
      <c r="Q61" s="1156"/>
      <c r="R61" s="1156"/>
      <c r="S61" s="1156"/>
      <c r="T61" s="1156"/>
      <c r="U61" s="1156"/>
      <c r="V61" s="1156"/>
      <c r="W61" s="1156"/>
      <c r="X61" s="1156"/>
      <c r="Y61" s="1156"/>
      <c r="Z61" s="1156"/>
      <c r="AA61" s="1156"/>
      <c r="AB61" s="1156"/>
      <c r="AC61" s="1156"/>
      <c r="AD61" s="1156"/>
      <c r="AE61" s="1156"/>
      <c r="AF61" s="1156"/>
      <c r="AG61" s="1156"/>
      <c r="AH61" s="1156"/>
      <c r="AI61" s="1156"/>
      <c r="AJ61" s="1156"/>
      <c r="AK61" s="1156"/>
      <c r="AL61" s="1156"/>
      <c r="AM61" s="1156"/>
      <c r="AN61" s="1156"/>
      <c r="AO61" s="1156"/>
      <c r="AP61" s="1156"/>
      <c r="AQ61" s="1156"/>
      <c r="AR61" s="1156"/>
      <c r="AS61" s="1156"/>
      <c r="AT61" s="1156"/>
      <c r="AU61" s="1156"/>
      <c r="AV61" s="1156"/>
      <c r="AW61" s="1156"/>
      <c r="AX61" s="1156"/>
      <c r="AY61" s="1156"/>
      <c r="AZ61" s="1156"/>
      <c r="BA61" s="1156"/>
      <c r="BB61" s="1156"/>
      <c r="BC61" s="1156"/>
      <c r="BD61" s="1156"/>
      <c r="BE61" s="1156"/>
      <c r="BF61" s="1156"/>
      <c r="BG61" s="1156"/>
      <c r="BH61" s="1156"/>
      <c r="BI61" s="1156"/>
      <c r="BJ61" s="1156"/>
      <c r="BK61" s="1156"/>
      <c r="BL61" s="1156"/>
      <c r="BM61" s="1156"/>
      <c r="BN61" s="1156"/>
      <c r="BO61" s="1156"/>
      <c r="BP61" s="1156"/>
      <c r="BQ61" s="1156"/>
      <c r="BR61" s="1156"/>
      <c r="BS61" s="1156"/>
      <c r="BT61" s="1156"/>
      <c r="BU61" s="1156"/>
      <c r="BV61" s="1156"/>
      <c r="BW61" s="1156"/>
      <c r="BX61" s="1156"/>
      <c r="BY61" s="1156"/>
      <c r="BZ61" s="1156"/>
      <c r="CA61" s="1156"/>
      <c r="CB61" s="1156"/>
      <c r="CC61" s="1156"/>
      <c r="CD61" s="1156"/>
      <c r="CE61" s="1156"/>
      <c r="CF61" s="1156"/>
      <c r="CG61" s="1156"/>
      <c r="CH61" s="1156"/>
      <c r="CI61" s="1156"/>
      <c r="CJ61" s="1156"/>
      <c r="CK61" s="1156"/>
      <c r="CL61" s="1156"/>
      <c r="CM61" s="1156"/>
      <c r="CN61" s="1156"/>
      <c r="CO61" s="1156"/>
      <c r="CP61" s="1156"/>
      <c r="CQ61" s="1156"/>
      <c r="CR61" s="1156"/>
      <c r="CS61" s="1156"/>
      <c r="CT61" s="1156"/>
      <c r="CU61" s="1156"/>
      <c r="CV61" s="1156"/>
      <c r="CW61" s="1156"/>
      <c r="CX61" s="1156"/>
      <c r="CY61" s="1156"/>
      <c r="CZ61" s="1156"/>
      <c r="DA61" s="1156"/>
      <c r="DB61" s="1156"/>
      <c r="DC61" s="1156"/>
      <c r="DD61" s="1156"/>
      <c r="DE61" s="1156"/>
      <c r="DF61" s="1156"/>
      <c r="DG61" s="1156"/>
      <c r="DH61" s="1156"/>
      <c r="DI61" s="1156"/>
      <c r="DJ61" s="1156"/>
      <c r="DK61" s="1156"/>
      <c r="DL61" s="1156"/>
      <c r="DM61" s="1156"/>
      <c r="DN61" s="1156"/>
      <c r="DO61" s="1156"/>
      <c r="DP61" s="1156"/>
      <c r="DQ61" s="1156"/>
      <c r="DR61" s="1156"/>
      <c r="DS61" s="1156"/>
      <c r="DT61" s="1085" t="s">
        <v>267</v>
      </c>
    </row>
    <row r="62" spans="1:124" s="67" customFormat="1" x14ac:dyDescent="0.2">
      <c r="A62" s="369" t="s">
        <v>661</v>
      </c>
      <c r="B62" s="1690"/>
      <c r="C62" s="32">
        <v>1</v>
      </c>
      <c r="D62" s="1139">
        <v>0.1</v>
      </c>
      <c r="E62" s="1139">
        <v>0.1</v>
      </c>
      <c r="F62" s="1139">
        <v>0.1</v>
      </c>
      <c r="G62" s="1139">
        <v>0.1</v>
      </c>
      <c r="H62" s="1139">
        <v>0.1</v>
      </c>
      <c r="I62" s="1139">
        <v>0.1</v>
      </c>
      <c r="J62" s="1139">
        <v>0.1</v>
      </c>
      <c r="K62" s="1139"/>
      <c r="L62" s="1139">
        <v>0.1</v>
      </c>
      <c r="M62" s="1139">
        <v>0.1</v>
      </c>
      <c r="N62" s="1139">
        <v>0.04</v>
      </c>
      <c r="O62" s="1139">
        <v>0.04</v>
      </c>
      <c r="P62" s="1139">
        <v>0.02</v>
      </c>
      <c r="Q62" s="1139"/>
      <c r="R62" s="1139"/>
      <c r="S62" s="1139"/>
      <c r="T62" s="1139"/>
      <c r="U62" s="1139"/>
      <c r="V62" s="1139"/>
      <c r="W62" s="1139"/>
      <c r="X62" s="1139"/>
      <c r="Y62" s="1139"/>
      <c r="Z62" s="1139"/>
      <c r="AA62" s="1139"/>
      <c r="AB62" s="1139"/>
      <c r="AC62" s="1139"/>
      <c r="AD62" s="1139"/>
      <c r="AE62" s="1139"/>
      <c r="AF62" s="1139"/>
      <c r="AG62" s="1139"/>
      <c r="AH62" s="1139"/>
      <c r="AI62" s="1139"/>
      <c r="AJ62" s="1139"/>
      <c r="AK62" s="1139"/>
      <c r="AL62" s="1139"/>
      <c r="AM62" s="1139"/>
      <c r="AN62" s="1139"/>
      <c r="AO62" s="1139"/>
      <c r="AP62" s="1139"/>
      <c r="AQ62" s="1139"/>
      <c r="AR62" s="1139"/>
      <c r="AS62" s="1139"/>
      <c r="AT62" s="1139"/>
      <c r="AU62" s="1139"/>
      <c r="AV62" s="1139"/>
      <c r="AW62" s="1139"/>
      <c r="AX62" s="1139"/>
      <c r="AY62" s="1139"/>
      <c r="AZ62" s="1139"/>
      <c r="BA62" s="1139"/>
      <c r="BB62" s="1139"/>
      <c r="BC62" s="1139"/>
      <c r="BD62" s="1139"/>
      <c r="BE62" s="1139"/>
      <c r="BF62" s="1139"/>
      <c r="BG62" s="1139"/>
      <c r="BH62" s="1139"/>
      <c r="BI62" s="1139"/>
      <c r="BJ62" s="1139"/>
      <c r="BK62" s="1139"/>
      <c r="BL62" s="1139"/>
      <c r="BM62" s="1139"/>
      <c r="BN62" s="1139"/>
      <c r="BO62" s="1139"/>
      <c r="BP62" s="1139"/>
      <c r="BQ62" s="1139"/>
      <c r="BR62" s="1139"/>
      <c r="BS62" s="1139"/>
      <c r="BT62" s="1139"/>
      <c r="BU62" s="1139"/>
      <c r="BV62" s="1139"/>
      <c r="BW62" s="1139"/>
      <c r="BX62" s="350"/>
      <c r="BY62" s="350"/>
      <c r="BZ62" s="350"/>
      <c r="CA62" s="350"/>
      <c r="CB62" s="350"/>
      <c r="CC62" s="350"/>
      <c r="CD62" s="350"/>
      <c r="CE62" s="350"/>
      <c r="CF62" s="350"/>
      <c r="CG62" s="350"/>
      <c r="CH62" s="350"/>
      <c r="CI62" s="350"/>
      <c r="CJ62" s="350"/>
      <c r="CK62" s="350"/>
      <c r="CL62" s="350"/>
      <c r="CM62" s="350"/>
      <c r="CN62" s="350"/>
      <c r="CO62" s="350"/>
      <c r="CP62" s="350"/>
      <c r="CQ62" s="350"/>
      <c r="CR62" s="350"/>
      <c r="CS62" s="350"/>
      <c r="CT62" s="350"/>
      <c r="CU62" s="350"/>
      <c r="CV62" s="350"/>
      <c r="CW62" s="350"/>
      <c r="CX62" s="350"/>
      <c r="CY62" s="350"/>
      <c r="CZ62" s="350"/>
      <c r="DA62" s="350"/>
      <c r="DB62" s="350"/>
      <c r="DC62" s="350"/>
      <c r="DD62" s="350"/>
      <c r="DE62" s="350"/>
      <c r="DF62" s="350"/>
      <c r="DG62" s="350"/>
      <c r="DH62" s="350"/>
      <c r="DI62" s="350"/>
      <c r="DJ62" s="350"/>
      <c r="DK62" s="350"/>
      <c r="DL62" s="350"/>
      <c r="DM62" s="350"/>
      <c r="DN62" s="350"/>
      <c r="DO62" s="350"/>
      <c r="DP62" s="350"/>
      <c r="DQ62" s="350"/>
      <c r="DR62" s="350"/>
      <c r="DS62" s="350"/>
      <c r="DT62" s="1085" t="s">
        <v>267</v>
      </c>
    </row>
    <row r="63" spans="1:124" ht="4.5" customHeight="1" x14ac:dyDescent="0.2">
      <c r="A63" s="35"/>
      <c r="B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s="38"/>
      <c r="BC63" s="38"/>
      <c r="BD63" s="38"/>
      <c r="BE63" s="38"/>
      <c r="BF63" s="38"/>
      <c r="BG63" s="38"/>
      <c r="BH63" s="38"/>
      <c r="BI63" s="38"/>
      <c r="BJ63" s="38"/>
      <c r="BK63" s="38"/>
      <c r="BL63" s="38"/>
      <c r="BM63" s="38"/>
      <c r="BN63" s="38"/>
      <c r="BO63" s="38"/>
      <c r="BP63" s="38"/>
      <c r="BQ63" s="38"/>
      <c r="BR63" s="38"/>
      <c r="BS63" s="38"/>
      <c r="BT63" s="38"/>
      <c r="BU63" s="38"/>
      <c r="BV63" s="38"/>
      <c r="BW63" s="38"/>
      <c r="DT63" s="1085" t="s">
        <v>267</v>
      </c>
    </row>
    <row r="64" spans="1:124" x14ac:dyDescent="0.2">
      <c r="A64" s="659" t="s">
        <v>662</v>
      </c>
      <c r="B64" s="1009"/>
      <c r="C64" s="19"/>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39"/>
      <c r="BC64" s="39"/>
      <c r="BD64" s="39"/>
      <c r="BE64" s="39"/>
      <c r="BF64" s="39"/>
      <c r="BG64" s="39"/>
      <c r="BH64" s="39"/>
      <c r="BI64" s="38"/>
      <c r="BJ64" s="38"/>
      <c r="BK64" s="38"/>
      <c r="BL64" s="38"/>
      <c r="BM64" s="38"/>
      <c r="BN64" s="38"/>
      <c r="BO64" s="38"/>
      <c r="BP64" s="38"/>
      <c r="BQ64" s="38"/>
      <c r="BR64" s="38"/>
      <c r="BS64" s="38"/>
      <c r="BT64" s="38"/>
      <c r="BU64" s="38"/>
      <c r="BV64" s="38"/>
      <c r="BW64" s="38"/>
      <c r="DT64" s="1085" t="s">
        <v>267</v>
      </c>
    </row>
    <row r="65" spans="1:207" x14ac:dyDescent="0.2">
      <c r="A65" s="652" t="s">
        <v>663</v>
      </c>
      <c r="B65" s="2103" t="s">
        <v>59</v>
      </c>
      <c r="D65" s="409" t="s">
        <v>526</v>
      </c>
      <c r="E65" s="409" t="s">
        <v>527</v>
      </c>
      <c r="F65" s="409" t="s">
        <v>528</v>
      </c>
      <c r="G65" s="409" t="s">
        <v>529</v>
      </c>
      <c r="H65" s="409" t="s">
        <v>530</v>
      </c>
      <c r="I65" s="409" t="s">
        <v>531</v>
      </c>
      <c r="J65" s="409" t="s">
        <v>532</v>
      </c>
      <c r="K65" s="409" t="s">
        <v>533</v>
      </c>
      <c r="L65" s="409" t="s">
        <v>534</v>
      </c>
      <c r="M65" s="409" t="s">
        <v>535</v>
      </c>
      <c r="N65" s="409" t="s">
        <v>536</v>
      </c>
      <c r="O65" s="409" t="s">
        <v>537</v>
      </c>
      <c r="P65" s="409" t="s">
        <v>538</v>
      </c>
      <c r="Q65" s="409" t="s">
        <v>539</v>
      </c>
      <c r="R65" s="409" t="s">
        <v>540</v>
      </c>
      <c r="S65" s="409" t="s">
        <v>541</v>
      </c>
      <c r="T65" s="409" t="s">
        <v>542</v>
      </c>
      <c r="U65" s="409" t="s">
        <v>543</v>
      </c>
      <c r="V65" s="409" t="s">
        <v>544</v>
      </c>
      <c r="W65" s="409" t="s">
        <v>545</v>
      </c>
      <c r="X65" s="409" t="s">
        <v>546</v>
      </c>
      <c r="Y65" s="409" t="s">
        <v>547</v>
      </c>
      <c r="Z65" s="409" t="s">
        <v>548</v>
      </c>
      <c r="AA65" s="409" t="s">
        <v>549</v>
      </c>
      <c r="AB65" s="409" t="s">
        <v>550</v>
      </c>
      <c r="AC65" s="409" t="s">
        <v>551</v>
      </c>
      <c r="AD65" s="409" t="s">
        <v>552</v>
      </c>
      <c r="AE65" s="409" t="s">
        <v>553</v>
      </c>
      <c r="AF65" s="409" t="s">
        <v>554</v>
      </c>
      <c r="AG65" s="409" t="s">
        <v>555</v>
      </c>
      <c r="AH65" s="409" t="s">
        <v>556</v>
      </c>
      <c r="AI65" s="409" t="s">
        <v>557</v>
      </c>
      <c r="AJ65" s="409" t="s">
        <v>558</v>
      </c>
      <c r="AK65" s="409" t="s">
        <v>559</v>
      </c>
      <c r="AL65" s="409" t="s">
        <v>560</v>
      </c>
      <c r="AM65" s="409" t="s">
        <v>561</v>
      </c>
      <c r="AN65" s="409" t="s">
        <v>562</v>
      </c>
      <c r="AO65" s="409" t="s">
        <v>563</v>
      </c>
      <c r="AP65" s="409" t="s">
        <v>564</v>
      </c>
      <c r="AQ65" s="409" t="s">
        <v>565</v>
      </c>
      <c r="AR65" s="409" t="s">
        <v>566</v>
      </c>
      <c r="AS65" s="409" t="s">
        <v>567</v>
      </c>
      <c r="AT65" s="409" t="s">
        <v>568</v>
      </c>
      <c r="AU65" s="409" t="s">
        <v>569</v>
      </c>
      <c r="AV65" s="409" t="s">
        <v>570</v>
      </c>
      <c r="AW65" s="409" t="s">
        <v>571</v>
      </c>
      <c r="AX65" s="409" t="s">
        <v>572</v>
      </c>
      <c r="AY65" s="409" t="s">
        <v>573</v>
      </c>
      <c r="AZ65" s="409" t="s">
        <v>574</v>
      </c>
      <c r="BA65" s="409" t="s">
        <v>575</v>
      </c>
      <c r="BB65" s="409" t="s">
        <v>576</v>
      </c>
      <c r="BC65" s="409" t="s">
        <v>577</v>
      </c>
      <c r="BD65" s="409" t="s">
        <v>578</v>
      </c>
      <c r="BE65" s="409" t="s">
        <v>579</v>
      </c>
      <c r="BF65" s="409" t="s">
        <v>580</v>
      </c>
      <c r="BG65" s="409" t="s">
        <v>581</v>
      </c>
      <c r="BH65" s="409" t="s">
        <v>582</v>
      </c>
      <c r="BI65" s="409" t="s">
        <v>583</v>
      </c>
      <c r="BJ65" s="409" t="s">
        <v>584</v>
      </c>
      <c r="BK65" s="409" t="s">
        <v>585</v>
      </c>
      <c r="BL65" s="409" t="s">
        <v>586</v>
      </c>
      <c r="BM65" s="409" t="s">
        <v>587</v>
      </c>
      <c r="BN65" s="409" t="s">
        <v>588</v>
      </c>
      <c r="BO65" s="409" t="s">
        <v>589</v>
      </c>
      <c r="BP65" s="409" t="s">
        <v>590</v>
      </c>
      <c r="BQ65" s="409" t="s">
        <v>591</v>
      </c>
      <c r="BR65" s="409" t="s">
        <v>592</v>
      </c>
      <c r="BS65" s="409" t="s">
        <v>593</v>
      </c>
      <c r="BT65" s="409" t="s">
        <v>594</v>
      </c>
      <c r="BU65" s="409" t="s">
        <v>595</v>
      </c>
      <c r="BV65" s="409" t="s">
        <v>596</v>
      </c>
      <c r="BW65" s="409" t="s">
        <v>597</v>
      </c>
      <c r="BX65" s="409" t="s">
        <v>598</v>
      </c>
      <c r="BY65" s="409" t="s">
        <v>599</v>
      </c>
      <c r="BZ65" s="409" t="s">
        <v>600</v>
      </c>
      <c r="CA65" s="409" t="s">
        <v>601</v>
      </c>
      <c r="CB65" s="409" t="s">
        <v>602</v>
      </c>
      <c r="CC65" s="409" t="s">
        <v>603</v>
      </c>
      <c r="CD65" s="409" t="s">
        <v>604</v>
      </c>
      <c r="CE65" s="409" t="s">
        <v>605</v>
      </c>
      <c r="CF65" s="409" t="s">
        <v>606</v>
      </c>
      <c r="CG65" s="409" t="s">
        <v>607</v>
      </c>
      <c r="CH65" s="409" t="s">
        <v>608</v>
      </c>
      <c r="CI65" s="409" t="s">
        <v>609</v>
      </c>
      <c r="CJ65" s="409" t="s">
        <v>610</v>
      </c>
      <c r="CK65" s="409" t="s">
        <v>611</v>
      </c>
      <c r="CL65" s="409" t="s">
        <v>612</v>
      </c>
      <c r="CM65" s="409" t="s">
        <v>613</v>
      </c>
      <c r="CN65" s="409" t="s">
        <v>614</v>
      </c>
      <c r="CO65" s="409" t="s">
        <v>615</v>
      </c>
      <c r="CP65" s="409" t="s">
        <v>616</v>
      </c>
      <c r="CQ65" s="409" t="s">
        <v>617</v>
      </c>
      <c r="CR65" s="409" t="s">
        <v>618</v>
      </c>
      <c r="CS65" s="409" t="s">
        <v>619</v>
      </c>
      <c r="CT65" s="409" t="s">
        <v>620</v>
      </c>
      <c r="CU65" s="409" t="s">
        <v>621</v>
      </c>
      <c r="CV65" s="409" t="s">
        <v>622</v>
      </c>
      <c r="CW65" s="409" t="s">
        <v>623</v>
      </c>
      <c r="CX65" s="409" t="s">
        <v>624</v>
      </c>
      <c r="CY65" s="409" t="s">
        <v>625</v>
      </c>
      <c r="CZ65" s="409" t="s">
        <v>626</v>
      </c>
      <c r="DA65" s="409" t="s">
        <v>627</v>
      </c>
      <c r="DB65" s="409" t="s">
        <v>628</v>
      </c>
      <c r="DC65" s="409" t="s">
        <v>629</v>
      </c>
      <c r="DD65" s="409" t="s">
        <v>630</v>
      </c>
      <c r="DE65" s="409" t="s">
        <v>631</v>
      </c>
      <c r="DF65" s="409" t="s">
        <v>632</v>
      </c>
      <c r="DG65" s="409" t="s">
        <v>633</v>
      </c>
      <c r="DH65" s="409" t="s">
        <v>634</v>
      </c>
      <c r="DI65" s="409" t="s">
        <v>635</v>
      </c>
      <c r="DJ65" s="409" t="s">
        <v>636</v>
      </c>
      <c r="DK65" s="409" t="s">
        <v>637</v>
      </c>
      <c r="DL65" s="409" t="s">
        <v>638</v>
      </c>
      <c r="DM65" s="409" t="s">
        <v>639</v>
      </c>
      <c r="DN65" s="409" t="s">
        <v>640</v>
      </c>
      <c r="DO65" s="409" t="s">
        <v>641</v>
      </c>
      <c r="DP65" s="409" t="s">
        <v>642</v>
      </c>
      <c r="DQ65" s="409" t="s">
        <v>643</v>
      </c>
      <c r="DR65" s="409" t="s">
        <v>656</v>
      </c>
      <c r="DS65" s="409" t="s">
        <v>657</v>
      </c>
      <c r="DT65" s="1085" t="s">
        <v>267</v>
      </c>
    </row>
    <row r="66" spans="1:207" x14ac:dyDescent="0.2">
      <c r="A66" s="416" t="s">
        <v>65</v>
      </c>
      <c r="B66" s="660">
        <v>2.5000000000000001E-2</v>
      </c>
      <c r="C66" s="108">
        <v>830023.16</v>
      </c>
      <c r="D66" s="1137">
        <v>0</v>
      </c>
      <c r="E66" s="1137">
        <v>0</v>
      </c>
      <c r="F66" s="1137">
        <v>0</v>
      </c>
      <c r="G66" s="1137">
        <v>0</v>
      </c>
      <c r="H66" s="1137">
        <v>0</v>
      </c>
      <c r="I66" s="1137">
        <v>0</v>
      </c>
      <c r="J66" s="1137">
        <v>0</v>
      </c>
      <c r="K66" s="1137">
        <v>0</v>
      </c>
      <c r="L66" s="1137">
        <v>0</v>
      </c>
      <c r="M66" s="1137">
        <v>0</v>
      </c>
      <c r="N66" s="1137">
        <v>0</v>
      </c>
      <c r="O66" s="1137">
        <v>0</v>
      </c>
      <c r="P66" s="1137">
        <v>0</v>
      </c>
      <c r="Q66" s="1137">
        <v>0</v>
      </c>
      <c r="R66" s="1137">
        <v>0</v>
      </c>
      <c r="S66" s="1137">
        <v>10000</v>
      </c>
      <c r="T66" s="1137">
        <v>820023.16</v>
      </c>
      <c r="U66" s="1137">
        <v>0</v>
      </c>
      <c r="V66" s="1137">
        <v>0</v>
      </c>
      <c r="W66" s="1137">
        <v>0</v>
      </c>
      <c r="X66" s="1137">
        <v>0</v>
      </c>
      <c r="Y66" s="1137">
        <v>0</v>
      </c>
      <c r="Z66" s="1137">
        <v>0</v>
      </c>
      <c r="AA66" s="1137">
        <v>0</v>
      </c>
      <c r="AB66" s="1137">
        <v>0</v>
      </c>
      <c r="AC66" s="1137">
        <v>0</v>
      </c>
      <c r="AD66" s="1137">
        <v>0</v>
      </c>
      <c r="AE66" s="1137">
        <v>0</v>
      </c>
      <c r="AF66" s="1137">
        <v>0</v>
      </c>
      <c r="AG66" s="1137">
        <v>0</v>
      </c>
      <c r="AH66" s="1137">
        <v>0</v>
      </c>
      <c r="AI66" s="1137">
        <v>0</v>
      </c>
      <c r="AJ66" s="1137">
        <v>0</v>
      </c>
      <c r="AK66" s="1137"/>
      <c r="AL66" s="1137"/>
      <c r="AM66" s="1137"/>
      <c r="AN66" s="1137"/>
      <c r="AO66" s="1137"/>
      <c r="AP66" s="1137"/>
      <c r="AQ66" s="1137"/>
      <c r="AR66" s="1137"/>
      <c r="AS66" s="1137"/>
      <c r="AT66" s="1137"/>
      <c r="AU66" s="1137"/>
      <c r="AV66" s="1137"/>
      <c r="AW66" s="1137"/>
      <c r="AX66" s="1137"/>
      <c r="AY66" s="1137"/>
      <c r="AZ66" s="1137"/>
      <c r="BA66" s="1137"/>
      <c r="BB66" s="1137"/>
      <c r="BC66" s="1137"/>
      <c r="BD66" s="1137"/>
      <c r="BE66" s="1137"/>
      <c r="BF66" s="1137"/>
      <c r="BG66" s="1137"/>
      <c r="BH66" s="1137"/>
      <c r="BI66" s="1137"/>
      <c r="BJ66" s="1137"/>
      <c r="BK66" s="1137"/>
      <c r="BL66" s="1137"/>
      <c r="BM66" s="1137"/>
      <c r="BN66" s="1137"/>
      <c r="BO66" s="1137"/>
      <c r="BP66" s="1137"/>
      <c r="BQ66" s="1137"/>
      <c r="BR66" s="1137"/>
      <c r="BS66" s="1137"/>
      <c r="BT66" s="1137">
        <v>0</v>
      </c>
      <c r="BU66" s="1137">
        <v>0</v>
      </c>
      <c r="BV66" s="1137">
        <v>0</v>
      </c>
      <c r="BW66" s="1137"/>
      <c r="BX66" s="1137"/>
      <c r="BY66" s="1137"/>
      <c r="BZ66" s="1137"/>
      <c r="CA66" s="1137"/>
      <c r="CB66" s="1137"/>
      <c r="CC66" s="1137"/>
      <c r="CD66" s="1137"/>
      <c r="CE66" s="1137"/>
      <c r="CF66" s="1137"/>
      <c r="CG66" s="1137"/>
      <c r="CH66" s="1137"/>
      <c r="CI66" s="1137"/>
      <c r="CJ66" s="1137"/>
      <c r="CK66" s="1137"/>
      <c r="CL66" s="1137"/>
      <c r="CM66" s="1137"/>
      <c r="CN66" s="1137"/>
      <c r="CO66" s="1137"/>
      <c r="CP66" s="1137"/>
      <c r="CQ66" s="1137"/>
      <c r="CR66" s="1137"/>
      <c r="CS66" s="1137"/>
      <c r="CT66" s="1137"/>
      <c r="CU66" s="1137"/>
      <c r="CV66" s="1137"/>
      <c r="CW66" s="1137"/>
      <c r="CX66" s="1137"/>
      <c r="CY66" s="1137"/>
      <c r="CZ66" s="1137"/>
      <c r="DA66" s="1137"/>
      <c r="DB66" s="1137"/>
      <c r="DC66" s="1137"/>
      <c r="DD66" s="1137"/>
      <c r="DE66" s="1137"/>
      <c r="DF66" s="1137"/>
      <c r="DG66" s="1137"/>
      <c r="DH66" s="1137"/>
      <c r="DI66" s="1137"/>
      <c r="DJ66" s="1137"/>
      <c r="DK66" s="1137"/>
      <c r="DL66" s="1137"/>
      <c r="DM66" s="1137"/>
      <c r="DN66" s="1137"/>
      <c r="DO66" s="1137"/>
      <c r="DP66" s="1137"/>
      <c r="DQ66" s="1137"/>
      <c r="DR66" s="1137"/>
      <c r="DS66" s="1137"/>
      <c r="DT66" s="1085" t="s">
        <v>267</v>
      </c>
    </row>
    <row r="67" spans="1:207" x14ac:dyDescent="0.2">
      <c r="A67" s="662" t="s">
        <v>652</v>
      </c>
      <c r="B67" s="916">
        <v>0</v>
      </c>
      <c r="C67" s="104"/>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1"/>
      <c r="AU67" s="421"/>
      <c r="AV67" s="421"/>
      <c r="AW67" s="421"/>
      <c r="AX67" s="421"/>
      <c r="AY67" s="421"/>
      <c r="AZ67" s="421"/>
      <c r="BA67" s="421"/>
      <c r="BB67" s="421"/>
      <c r="BC67" s="421"/>
      <c r="BD67" s="421"/>
      <c r="BE67" s="421"/>
      <c r="BF67" s="421"/>
      <c r="BG67" s="421"/>
      <c r="BH67" s="421"/>
      <c r="BI67" s="421"/>
      <c r="BJ67" s="421"/>
      <c r="BK67" s="421"/>
      <c r="BL67" s="421"/>
      <c r="BM67" s="421"/>
      <c r="BN67" s="421"/>
      <c r="BO67" s="421"/>
      <c r="BP67" s="421"/>
      <c r="BQ67" s="421"/>
      <c r="BR67" s="421"/>
      <c r="BS67" s="421"/>
      <c r="BT67" s="421"/>
      <c r="BU67" s="421"/>
      <c r="BV67" s="421"/>
      <c r="BW67" s="421"/>
      <c r="BX67" s="421"/>
      <c r="BY67" s="421"/>
      <c r="BZ67" s="421"/>
      <c r="CA67" s="421"/>
      <c r="CB67" s="421"/>
      <c r="CC67" s="421"/>
      <c r="CD67" s="421"/>
      <c r="CE67" s="421"/>
      <c r="CF67" s="421"/>
      <c r="CG67" s="421"/>
      <c r="CH67" s="421"/>
      <c r="CI67" s="421"/>
      <c r="CJ67" s="421"/>
      <c r="CK67" s="421"/>
      <c r="CL67" s="421"/>
      <c r="CM67" s="421"/>
      <c r="CN67" s="421"/>
      <c r="CO67" s="421"/>
      <c r="CP67" s="421"/>
      <c r="CQ67" s="421"/>
      <c r="CR67" s="421"/>
      <c r="CS67" s="421"/>
      <c r="CT67" s="421"/>
      <c r="CU67" s="421"/>
      <c r="CV67" s="421"/>
      <c r="CW67" s="421"/>
      <c r="CX67" s="421"/>
      <c r="CY67" s="421"/>
      <c r="CZ67" s="421"/>
      <c r="DA67" s="421"/>
      <c r="DB67" s="421"/>
      <c r="DC67" s="421"/>
      <c r="DD67" s="421"/>
      <c r="DE67" s="421"/>
      <c r="DF67" s="421"/>
      <c r="DG67" s="421"/>
      <c r="DH67" s="421"/>
      <c r="DI67" s="421"/>
      <c r="DJ67" s="421"/>
      <c r="DK67" s="421"/>
      <c r="DL67" s="421"/>
      <c r="DM67" s="421"/>
      <c r="DN67" s="421"/>
      <c r="DO67" s="421"/>
      <c r="DP67" s="421"/>
      <c r="DQ67" s="421"/>
      <c r="DR67" s="421"/>
      <c r="DS67" s="421"/>
      <c r="DT67" s="1085" t="s">
        <v>267</v>
      </c>
    </row>
    <row r="68" spans="1:207" x14ac:dyDescent="0.2">
      <c r="A68" s="115" t="s">
        <v>664</v>
      </c>
      <c r="B68" s="363" t="s">
        <v>59</v>
      </c>
      <c r="D68" s="409" t="s">
        <v>526</v>
      </c>
      <c r="E68" s="409" t="s">
        <v>527</v>
      </c>
      <c r="F68" s="409" t="s">
        <v>528</v>
      </c>
      <c r="G68" s="409" t="s">
        <v>529</v>
      </c>
      <c r="H68" s="409" t="s">
        <v>530</v>
      </c>
      <c r="I68" s="409" t="s">
        <v>531</v>
      </c>
      <c r="J68" s="409" t="s">
        <v>532</v>
      </c>
      <c r="K68" s="409" t="s">
        <v>533</v>
      </c>
      <c r="L68" s="409" t="s">
        <v>534</v>
      </c>
      <c r="M68" s="409" t="s">
        <v>535</v>
      </c>
      <c r="N68" s="409" t="s">
        <v>536</v>
      </c>
      <c r="O68" s="409" t="s">
        <v>537</v>
      </c>
      <c r="P68" s="409" t="s">
        <v>538</v>
      </c>
      <c r="Q68" s="409" t="s">
        <v>539</v>
      </c>
      <c r="R68" s="409" t="s">
        <v>540</v>
      </c>
      <c r="S68" s="409" t="s">
        <v>541</v>
      </c>
      <c r="T68" s="409" t="s">
        <v>542</v>
      </c>
      <c r="U68" s="409" t="s">
        <v>543</v>
      </c>
      <c r="V68" s="409" t="s">
        <v>544</v>
      </c>
      <c r="W68" s="409" t="s">
        <v>545</v>
      </c>
      <c r="X68" s="409" t="s">
        <v>546</v>
      </c>
      <c r="Y68" s="409" t="s">
        <v>547</v>
      </c>
      <c r="Z68" s="409" t="s">
        <v>548</v>
      </c>
      <c r="AA68" s="409" t="s">
        <v>549</v>
      </c>
      <c r="AB68" s="409" t="s">
        <v>550</v>
      </c>
      <c r="AC68" s="409" t="s">
        <v>551</v>
      </c>
      <c r="AD68" s="409" t="s">
        <v>552</v>
      </c>
      <c r="AE68" s="409" t="s">
        <v>553</v>
      </c>
      <c r="AF68" s="409" t="s">
        <v>554</v>
      </c>
      <c r="AG68" s="409" t="s">
        <v>555</v>
      </c>
      <c r="AH68" s="409" t="s">
        <v>556</v>
      </c>
      <c r="AI68" s="409" t="s">
        <v>557</v>
      </c>
      <c r="AJ68" s="409" t="s">
        <v>558</v>
      </c>
      <c r="AK68" s="409" t="s">
        <v>559</v>
      </c>
      <c r="AL68" s="409" t="s">
        <v>560</v>
      </c>
      <c r="AM68" s="409" t="s">
        <v>561</v>
      </c>
      <c r="AN68" s="409" t="s">
        <v>562</v>
      </c>
      <c r="AO68" s="409" t="s">
        <v>563</v>
      </c>
      <c r="AP68" s="409" t="s">
        <v>564</v>
      </c>
      <c r="AQ68" s="409" t="s">
        <v>565</v>
      </c>
      <c r="AR68" s="409" t="s">
        <v>566</v>
      </c>
      <c r="AS68" s="409" t="s">
        <v>567</v>
      </c>
      <c r="AT68" s="409" t="s">
        <v>568</v>
      </c>
      <c r="AU68" s="409" t="s">
        <v>569</v>
      </c>
      <c r="AV68" s="409" t="s">
        <v>570</v>
      </c>
      <c r="AW68" s="409" t="s">
        <v>571</v>
      </c>
      <c r="AX68" s="409" t="s">
        <v>572</v>
      </c>
      <c r="AY68" s="409" t="s">
        <v>573</v>
      </c>
      <c r="AZ68" s="409" t="s">
        <v>574</v>
      </c>
      <c r="BA68" s="409" t="s">
        <v>575</v>
      </c>
      <c r="BB68" s="409" t="s">
        <v>576</v>
      </c>
      <c r="BC68" s="409" t="s">
        <v>577</v>
      </c>
      <c r="BD68" s="409" t="s">
        <v>578</v>
      </c>
      <c r="BE68" s="409" t="s">
        <v>579</v>
      </c>
      <c r="BF68" s="409" t="s">
        <v>580</v>
      </c>
      <c r="BG68" s="409" t="s">
        <v>581</v>
      </c>
      <c r="BH68" s="409" t="s">
        <v>582</v>
      </c>
      <c r="BI68" s="409" t="s">
        <v>583</v>
      </c>
      <c r="BJ68" s="409" t="s">
        <v>584</v>
      </c>
      <c r="BK68" s="409" t="s">
        <v>585</v>
      </c>
      <c r="BL68" s="409" t="s">
        <v>586</v>
      </c>
      <c r="BM68" s="409" t="s">
        <v>587</v>
      </c>
      <c r="BN68" s="409" t="s">
        <v>588</v>
      </c>
      <c r="BO68" s="409" t="s">
        <v>589</v>
      </c>
      <c r="BP68" s="409" t="s">
        <v>590</v>
      </c>
      <c r="BQ68" s="409" t="s">
        <v>591</v>
      </c>
      <c r="BR68" s="409" t="s">
        <v>592</v>
      </c>
      <c r="BS68" s="409" t="s">
        <v>593</v>
      </c>
      <c r="BT68" s="409" t="s">
        <v>594</v>
      </c>
      <c r="BU68" s="409" t="s">
        <v>595</v>
      </c>
      <c r="BV68" s="409" t="s">
        <v>596</v>
      </c>
      <c r="BW68" s="409" t="s">
        <v>597</v>
      </c>
      <c r="BX68" s="409" t="s">
        <v>598</v>
      </c>
      <c r="BY68" s="409" t="s">
        <v>599</v>
      </c>
      <c r="BZ68" s="409" t="s">
        <v>600</v>
      </c>
      <c r="CA68" s="409" t="s">
        <v>601</v>
      </c>
      <c r="CB68" s="409" t="s">
        <v>602</v>
      </c>
      <c r="CC68" s="409" t="s">
        <v>603</v>
      </c>
      <c r="CD68" s="409" t="s">
        <v>604</v>
      </c>
      <c r="CE68" s="409" t="s">
        <v>605</v>
      </c>
      <c r="CF68" s="409" t="s">
        <v>606</v>
      </c>
      <c r="CG68" s="409" t="s">
        <v>607</v>
      </c>
      <c r="CH68" s="409" t="s">
        <v>608</v>
      </c>
      <c r="CI68" s="409" t="s">
        <v>609</v>
      </c>
      <c r="CJ68" s="409" t="s">
        <v>610</v>
      </c>
      <c r="CK68" s="409" t="s">
        <v>611</v>
      </c>
      <c r="CL68" s="409" t="s">
        <v>612</v>
      </c>
      <c r="CM68" s="409" t="s">
        <v>613</v>
      </c>
      <c r="CN68" s="409" t="s">
        <v>614</v>
      </c>
      <c r="CO68" s="409" t="s">
        <v>615</v>
      </c>
      <c r="CP68" s="409" t="s">
        <v>616</v>
      </c>
      <c r="CQ68" s="409" t="s">
        <v>617</v>
      </c>
      <c r="CR68" s="409" t="s">
        <v>618</v>
      </c>
      <c r="CS68" s="409" t="s">
        <v>619</v>
      </c>
      <c r="CT68" s="409" t="s">
        <v>620</v>
      </c>
      <c r="CU68" s="409" t="s">
        <v>621</v>
      </c>
      <c r="CV68" s="409" t="s">
        <v>622</v>
      </c>
      <c r="CW68" s="409" t="s">
        <v>623</v>
      </c>
      <c r="CX68" s="409" t="s">
        <v>624</v>
      </c>
      <c r="CY68" s="409" t="s">
        <v>625</v>
      </c>
      <c r="CZ68" s="409" t="s">
        <v>626</v>
      </c>
      <c r="DA68" s="409" t="s">
        <v>627</v>
      </c>
      <c r="DB68" s="409" t="s">
        <v>628</v>
      </c>
      <c r="DC68" s="409" t="s">
        <v>629</v>
      </c>
      <c r="DD68" s="409" t="s">
        <v>630</v>
      </c>
      <c r="DE68" s="409" t="s">
        <v>631</v>
      </c>
      <c r="DF68" s="409" t="s">
        <v>632</v>
      </c>
      <c r="DG68" s="409" t="s">
        <v>633</v>
      </c>
      <c r="DH68" s="409" t="s">
        <v>634</v>
      </c>
      <c r="DI68" s="409" t="s">
        <v>635</v>
      </c>
      <c r="DJ68" s="409" t="s">
        <v>636</v>
      </c>
      <c r="DK68" s="409" t="s">
        <v>637</v>
      </c>
      <c r="DL68" s="409" t="s">
        <v>638</v>
      </c>
      <c r="DM68" s="409" t="s">
        <v>639</v>
      </c>
      <c r="DN68" s="409" t="s">
        <v>640</v>
      </c>
      <c r="DO68" s="409" t="s">
        <v>641</v>
      </c>
      <c r="DP68" s="409" t="s">
        <v>642</v>
      </c>
      <c r="DQ68" s="409" t="s">
        <v>643</v>
      </c>
      <c r="DR68" s="409" t="s">
        <v>656</v>
      </c>
      <c r="DS68" s="409" t="s">
        <v>657</v>
      </c>
      <c r="DT68" s="1085" t="s">
        <v>267</v>
      </c>
    </row>
    <row r="69" spans="1:207" x14ac:dyDescent="0.2">
      <c r="A69" s="416" t="s">
        <v>65</v>
      </c>
      <c r="B69" s="289">
        <v>2.5000000000000001E-2</v>
      </c>
      <c r="C69" s="108">
        <v>820023.16</v>
      </c>
      <c r="D69" s="1137">
        <v>0</v>
      </c>
      <c r="E69" s="1137">
        <v>0</v>
      </c>
      <c r="F69" s="1137">
        <v>0</v>
      </c>
      <c r="G69" s="1137">
        <v>0</v>
      </c>
      <c r="H69" s="1137">
        <v>0</v>
      </c>
      <c r="I69" s="1137">
        <v>0</v>
      </c>
      <c r="J69" s="1137">
        <v>0</v>
      </c>
      <c r="K69" s="1137">
        <v>0</v>
      </c>
      <c r="L69" s="1137">
        <v>0</v>
      </c>
      <c r="M69" s="1137">
        <v>0</v>
      </c>
      <c r="N69" s="1137">
        <v>0</v>
      </c>
      <c r="O69" s="1137">
        <v>0</v>
      </c>
      <c r="P69" s="1137">
        <v>0</v>
      </c>
      <c r="Q69" s="1137">
        <v>0</v>
      </c>
      <c r="R69" s="1137">
        <v>0</v>
      </c>
      <c r="S69" s="1137"/>
      <c r="T69" s="1137">
        <v>820023.16</v>
      </c>
      <c r="U69" s="1137">
        <v>0</v>
      </c>
      <c r="V69" s="1137">
        <v>0</v>
      </c>
      <c r="W69" s="1137">
        <v>0</v>
      </c>
      <c r="X69" s="1137">
        <v>0</v>
      </c>
      <c r="Y69" s="1137">
        <v>0</v>
      </c>
      <c r="Z69" s="1137">
        <v>0</v>
      </c>
      <c r="AA69" s="1137">
        <v>0</v>
      </c>
      <c r="AB69" s="1137">
        <v>0</v>
      </c>
      <c r="AC69" s="1137">
        <v>0</v>
      </c>
      <c r="AD69" s="1137">
        <v>0</v>
      </c>
      <c r="AE69" s="1137">
        <v>0</v>
      </c>
      <c r="AF69" s="1137">
        <v>0</v>
      </c>
      <c r="AG69" s="1137">
        <v>0</v>
      </c>
      <c r="AH69" s="1137">
        <v>0</v>
      </c>
      <c r="AI69" s="1137">
        <v>0</v>
      </c>
      <c r="AJ69" s="1137">
        <v>0</v>
      </c>
      <c r="AK69" s="1137"/>
      <c r="AL69" s="1137"/>
      <c r="AM69" s="1137"/>
      <c r="AN69" s="1137"/>
      <c r="AO69" s="1137"/>
      <c r="AP69" s="1137"/>
      <c r="AQ69" s="1137"/>
      <c r="AR69" s="1137"/>
      <c r="AS69" s="1137"/>
      <c r="AT69" s="1137"/>
      <c r="AU69" s="1137"/>
      <c r="AV69" s="1137"/>
      <c r="AW69" s="1137"/>
      <c r="AX69" s="1137"/>
      <c r="AY69" s="1137"/>
      <c r="AZ69" s="1137"/>
      <c r="BA69" s="1137"/>
      <c r="BB69" s="1137"/>
      <c r="BC69" s="1137"/>
      <c r="BD69" s="1137"/>
      <c r="BE69" s="1137"/>
      <c r="BF69" s="1137"/>
      <c r="BG69" s="1137"/>
      <c r="BH69" s="1137"/>
      <c r="BI69" s="1137"/>
      <c r="BJ69" s="1137"/>
      <c r="BK69" s="1137"/>
      <c r="BL69" s="1137"/>
      <c r="BM69" s="1137"/>
      <c r="BN69" s="1137"/>
      <c r="BO69" s="1137"/>
      <c r="BP69" s="1137"/>
      <c r="BQ69" s="1137"/>
      <c r="BR69" s="1137"/>
      <c r="BS69" s="1137"/>
      <c r="BT69" s="1137">
        <v>0</v>
      </c>
      <c r="BU69" s="1137">
        <v>0</v>
      </c>
      <c r="BV69" s="1137">
        <v>0</v>
      </c>
      <c r="BW69" s="1137"/>
      <c r="BX69" s="1137"/>
      <c r="BY69" s="1137"/>
      <c r="BZ69" s="1137"/>
      <c r="CA69" s="1137"/>
      <c r="CB69" s="1137"/>
      <c r="CC69" s="1137"/>
      <c r="CD69" s="1137"/>
      <c r="CE69" s="1137"/>
      <c r="CF69" s="1137"/>
      <c r="CG69" s="1137"/>
      <c r="CH69" s="1137"/>
      <c r="CI69" s="1137"/>
      <c r="CJ69" s="1137"/>
      <c r="CK69" s="1137"/>
      <c r="CL69" s="1137"/>
      <c r="CM69" s="1137"/>
      <c r="CN69" s="1137"/>
      <c r="CO69" s="1137"/>
      <c r="CP69" s="1137"/>
      <c r="CQ69" s="1137"/>
      <c r="CR69" s="1137"/>
      <c r="CS69" s="1137"/>
      <c r="CT69" s="1137"/>
      <c r="CU69" s="1137"/>
      <c r="CV69" s="1137"/>
      <c r="CW69" s="1137"/>
      <c r="CX69" s="1137"/>
      <c r="CY69" s="1137"/>
      <c r="CZ69" s="1137"/>
      <c r="DA69" s="1137"/>
      <c r="DB69" s="1137"/>
      <c r="DC69" s="1137"/>
      <c r="DD69" s="1137"/>
      <c r="DE69" s="1137"/>
      <c r="DF69" s="1137"/>
      <c r="DG69" s="1137"/>
      <c r="DH69" s="1137"/>
      <c r="DI69" s="1137"/>
      <c r="DJ69" s="1137"/>
      <c r="DK69" s="1137"/>
      <c r="DL69" s="1137"/>
      <c r="DM69" s="1137"/>
      <c r="DN69" s="1137"/>
      <c r="DO69" s="1137"/>
      <c r="DP69" s="1137"/>
      <c r="DQ69" s="1137"/>
      <c r="DR69" s="1137"/>
      <c r="DS69" s="1137"/>
      <c r="DT69" s="1085" t="s">
        <v>267</v>
      </c>
    </row>
    <row r="70" spans="1:207" x14ac:dyDescent="0.2">
      <c r="A70" s="424" t="s">
        <v>652</v>
      </c>
      <c r="B70" s="394">
        <v>0</v>
      </c>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1085" t="s">
        <v>267</v>
      </c>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row>
    <row r="71" spans="1:207" x14ac:dyDescent="0.2">
      <c r="A71" s="434" t="s">
        <v>665</v>
      </c>
      <c r="B71" s="42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1085" t="s">
        <v>267</v>
      </c>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row>
    <row r="72" spans="1:207" x14ac:dyDescent="0.2">
      <c r="A72" s="433" t="s">
        <v>666</v>
      </c>
      <c r="B72" s="1155" t="s">
        <v>22</v>
      </c>
      <c r="C72" s="1337" t="s">
        <v>708</v>
      </c>
      <c r="D72" s="1336"/>
      <c r="E72" s="1336"/>
      <c r="F72" s="1336"/>
      <c r="G72" s="1130"/>
      <c r="H72" s="1130"/>
      <c r="I72" s="1130"/>
      <c r="J72" s="1130"/>
      <c r="K72" s="1130"/>
      <c r="L72" s="1130"/>
      <c r="M72" s="1130"/>
      <c r="N72" s="1130"/>
      <c r="O72" s="1130"/>
      <c r="P72" s="1130"/>
      <c r="Q72" s="1130"/>
      <c r="R72" s="1130"/>
      <c r="S72" s="1130"/>
      <c r="T72" s="1130"/>
      <c r="U72" s="1130"/>
      <c r="V72" s="1130"/>
      <c r="W72" s="1130"/>
      <c r="X72" s="1130"/>
      <c r="Y72" s="1130"/>
      <c r="Z72" s="1130"/>
      <c r="AA72" s="1130"/>
      <c r="AB72" s="1130"/>
      <c r="AC72" s="1130"/>
      <c r="AD72" s="1130"/>
      <c r="AE72" s="1130"/>
      <c r="AF72" s="1130"/>
      <c r="AG72" s="1130"/>
      <c r="AH72" s="1130"/>
      <c r="AI72" s="1130"/>
      <c r="AJ72" s="1130"/>
      <c r="AK72" s="1130"/>
      <c r="AL72" s="1130"/>
      <c r="AM72" s="1130"/>
      <c r="AN72" s="1130"/>
      <c r="AO72" s="1130"/>
      <c r="AP72" s="1130"/>
      <c r="AQ72" s="1130"/>
      <c r="AR72" s="1130"/>
      <c r="AS72" s="1130"/>
      <c r="AT72" s="1130"/>
      <c r="AU72" s="1130"/>
      <c r="AV72" s="1130"/>
      <c r="AW72" s="1130"/>
      <c r="AX72" s="1130"/>
      <c r="AY72" s="1130"/>
      <c r="AZ72" s="1130"/>
      <c r="BA72" s="1130"/>
      <c r="BB72" s="1130"/>
      <c r="BC72" s="1130"/>
      <c r="BD72" s="1130"/>
      <c r="BE72" s="1130"/>
      <c r="BF72" s="1130"/>
      <c r="BG72" s="1130"/>
      <c r="BH72" s="1130"/>
      <c r="BI72" s="1130"/>
      <c r="BJ72" s="1130"/>
      <c r="BK72" s="1130"/>
      <c r="BL72" s="1130"/>
      <c r="BM72" s="1130"/>
      <c r="BN72" s="1130"/>
      <c r="BO72" s="1130"/>
      <c r="BP72" s="1130"/>
      <c r="BQ72" s="1130"/>
      <c r="BR72" s="1130"/>
      <c r="BS72" s="1130"/>
      <c r="BT72" s="1130"/>
      <c r="BU72" s="1130"/>
      <c r="BV72" s="1130"/>
      <c r="BW72" s="1130"/>
      <c r="BX72" s="1130"/>
      <c r="BY72" s="1130"/>
      <c r="BZ72" s="1130"/>
      <c r="CA72" s="1130"/>
      <c r="CB72" s="1130"/>
      <c r="CC72" s="1130"/>
      <c r="CD72" s="1130"/>
      <c r="CE72" s="1130"/>
      <c r="CF72" s="1130"/>
      <c r="CG72" s="1130"/>
      <c r="CH72" s="1130"/>
      <c r="CI72" s="1130"/>
      <c r="CJ72" s="1130"/>
      <c r="CK72" s="1130"/>
      <c r="CL72" s="1130"/>
      <c r="CM72" s="1130"/>
      <c r="CN72" s="1130"/>
      <c r="CO72" s="1130"/>
      <c r="CP72" s="1130"/>
      <c r="CQ72" s="1130"/>
      <c r="CR72" s="1130"/>
      <c r="CS72" s="1130"/>
      <c r="CT72" s="1130"/>
      <c r="CU72" s="1130"/>
      <c r="CV72" s="1130"/>
      <c r="CW72" s="1130"/>
      <c r="CX72" s="1130"/>
      <c r="CY72" s="1130"/>
      <c r="CZ72" s="1130"/>
      <c r="DA72" s="1130"/>
      <c r="DB72" s="1130"/>
      <c r="DC72" s="1130"/>
      <c r="DD72" s="1130"/>
      <c r="DE72" s="1130"/>
      <c r="DF72" s="1130"/>
      <c r="DG72" s="1130"/>
      <c r="DH72" s="1130"/>
      <c r="DI72" s="1130"/>
      <c r="DJ72" s="1130"/>
      <c r="DK72" s="1130"/>
      <c r="DL72" s="1130"/>
      <c r="DM72" s="1130"/>
      <c r="DN72" s="1130"/>
      <c r="DO72" s="1130"/>
      <c r="DP72" s="1130"/>
      <c r="DQ72" s="1130"/>
      <c r="DR72" s="1130"/>
      <c r="DS72" s="1130"/>
      <c r="DT72" s="1085" t="s">
        <v>267</v>
      </c>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row>
    <row r="73" spans="1:207" s="67" customFormat="1" x14ac:dyDescent="0.2">
      <c r="A73" s="435" t="s">
        <v>667</v>
      </c>
      <c r="B73" s="289">
        <v>0</v>
      </c>
      <c r="C73" s="425">
        <v>79630</v>
      </c>
      <c r="D73" s="1127"/>
      <c r="E73" s="1127"/>
      <c r="F73" s="1127"/>
      <c r="G73" s="1127"/>
      <c r="H73" s="1127"/>
      <c r="I73" s="1127"/>
      <c r="J73" s="1127"/>
      <c r="K73" s="1127"/>
      <c r="L73" s="1127"/>
      <c r="M73" s="1127"/>
      <c r="N73" s="1127"/>
      <c r="O73" s="1127"/>
      <c r="P73" s="1127"/>
      <c r="Q73" s="1127"/>
      <c r="R73" s="1127"/>
      <c r="S73" s="1127"/>
      <c r="T73" s="1127"/>
      <c r="U73" s="1127"/>
      <c r="V73" s="1127"/>
      <c r="W73" s="1127"/>
      <c r="X73" s="1127"/>
      <c r="Y73" s="1127"/>
      <c r="Z73" s="1127"/>
      <c r="AA73" s="1127"/>
      <c r="AB73" s="1127"/>
      <c r="AC73" s="1127"/>
      <c r="AD73" s="1127"/>
      <c r="AE73" s="1127"/>
      <c r="AF73" s="1127"/>
      <c r="AG73" s="1127"/>
      <c r="AH73" s="1127"/>
      <c r="AI73" s="1127"/>
      <c r="AJ73" s="1127"/>
      <c r="AK73" s="1127"/>
      <c r="AL73" s="1127"/>
      <c r="AM73" s="1127"/>
      <c r="AN73" s="1127"/>
      <c r="AO73" s="1127">
        <v>79630</v>
      </c>
      <c r="AP73" s="1127"/>
      <c r="AQ73" s="1127"/>
      <c r="AR73" s="1127"/>
      <c r="AS73" s="1127"/>
      <c r="AT73" s="1127"/>
      <c r="AU73" s="1127"/>
      <c r="AV73" s="1127"/>
      <c r="AW73" s="1127"/>
      <c r="AX73" s="1127"/>
      <c r="AY73" s="1127"/>
      <c r="AZ73" s="1127"/>
      <c r="BA73" s="1127"/>
      <c r="BB73" s="1127"/>
      <c r="BC73" s="1127"/>
      <c r="BD73" s="1127"/>
      <c r="BE73" s="1127"/>
      <c r="BF73" s="1127"/>
      <c r="BG73" s="1127"/>
      <c r="BH73" s="1127"/>
      <c r="BI73" s="1127"/>
      <c r="BJ73" s="1127"/>
      <c r="BK73" s="1127"/>
      <c r="BL73" s="1127"/>
      <c r="BM73" s="1127"/>
      <c r="BN73" s="1127"/>
      <c r="BO73" s="1127"/>
      <c r="BP73" s="1127"/>
      <c r="BQ73" s="1127"/>
      <c r="BR73" s="1127"/>
      <c r="BS73" s="1127"/>
      <c r="BT73" s="1127"/>
      <c r="BU73" s="1127"/>
      <c r="BV73" s="1127"/>
      <c r="BW73" s="1127"/>
      <c r="BX73" s="1127"/>
      <c r="BY73" s="1127"/>
      <c r="BZ73" s="1127"/>
      <c r="CA73" s="1127"/>
      <c r="CB73" s="1127"/>
      <c r="CC73" s="1127"/>
      <c r="CD73" s="1127"/>
      <c r="CE73" s="1127"/>
      <c r="CF73" s="1127"/>
      <c r="CG73" s="1127"/>
      <c r="CH73" s="1127"/>
      <c r="CI73" s="1127"/>
      <c r="CJ73" s="1127"/>
      <c r="CK73" s="1127"/>
      <c r="CL73" s="1127"/>
      <c r="CM73" s="1127"/>
      <c r="CN73" s="1127"/>
      <c r="CO73" s="1127"/>
      <c r="CP73" s="1127"/>
      <c r="CQ73" s="1127"/>
      <c r="CR73" s="1127"/>
      <c r="CS73" s="1127"/>
      <c r="CT73" s="1127"/>
      <c r="CU73" s="1127"/>
      <c r="CV73" s="1127"/>
      <c r="CW73" s="1127"/>
      <c r="CX73" s="1127"/>
      <c r="CY73" s="1127"/>
      <c r="CZ73" s="1127"/>
      <c r="DA73" s="1127"/>
      <c r="DB73" s="1127"/>
      <c r="DC73" s="1127"/>
      <c r="DD73" s="1127"/>
      <c r="DE73" s="1127"/>
      <c r="DF73" s="1127"/>
      <c r="DG73" s="1127"/>
      <c r="DH73" s="1127"/>
      <c r="DI73" s="1127"/>
      <c r="DJ73" s="1127"/>
      <c r="DK73" s="1127"/>
      <c r="DL73" s="1127"/>
      <c r="DM73" s="1127"/>
      <c r="DN73" s="1127"/>
      <c r="DO73" s="1127"/>
      <c r="DP73" s="1127"/>
      <c r="DQ73" s="1127"/>
      <c r="DR73" s="1127"/>
      <c r="DS73" s="1127"/>
      <c r="DT73" s="1085" t="s">
        <v>267</v>
      </c>
    </row>
    <row r="74" spans="1:207" s="67" customFormat="1" x14ac:dyDescent="0.2">
      <c r="A74" s="437" t="s">
        <v>668</v>
      </c>
      <c r="B74" s="1689"/>
      <c r="C74" s="32">
        <v>1</v>
      </c>
      <c r="D74" s="1139">
        <v>0.25</v>
      </c>
      <c r="E74" s="1139">
        <v>0.5</v>
      </c>
      <c r="F74" s="1139">
        <v>0.25</v>
      </c>
      <c r="G74" s="1139"/>
      <c r="H74" s="1139"/>
      <c r="I74" s="1139"/>
      <c r="J74" s="1139"/>
      <c r="K74" s="1139"/>
      <c r="L74" s="1139"/>
      <c r="M74" s="1139"/>
      <c r="N74" s="1139"/>
      <c r="O74" s="1139"/>
      <c r="P74" s="1139"/>
      <c r="Q74" s="1139"/>
      <c r="R74" s="1139"/>
      <c r="S74" s="1139"/>
      <c r="T74" s="1139"/>
      <c r="U74" s="1139"/>
      <c r="V74" s="1139"/>
      <c r="W74" s="1139"/>
      <c r="X74" s="1139"/>
      <c r="Y74" s="1139"/>
      <c r="Z74" s="1139"/>
      <c r="AA74" s="1139"/>
      <c r="AB74" s="1139"/>
      <c r="AC74" s="1139"/>
      <c r="AD74" s="1139"/>
      <c r="AE74" s="1139"/>
      <c r="AF74" s="1139"/>
      <c r="AG74" s="1139"/>
      <c r="AH74" s="1139"/>
      <c r="AI74" s="1139"/>
      <c r="AJ74" s="1139"/>
      <c r="AK74" s="1139"/>
      <c r="AL74" s="1139"/>
      <c r="AM74" s="1139"/>
      <c r="AN74" s="1139"/>
      <c r="AO74" s="1139"/>
      <c r="AP74" s="1139"/>
      <c r="AQ74" s="1139"/>
      <c r="AR74" s="1139"/>
      <c r="AS74" s="1139"/>
      <c r="AT74" s="1139"/>
      <c r="AU74" s="1139"/>
      <c r="AV74" s="1139"/>
      <c r="AW74" s="1139"/>
      <c r="AX74" s="1139"/>
      <c r="AY74" s="1139"/>
      <c r="AZ74" s="1139"/>
      <c r="BA74" s="1139"/>
      <c r="BB74" s="1139"/>
      <c r="BC74" s="1139"/>
      <c r="BD74" s="1139"/>
      <c r="BE74" s="1139"/>
      <c r="BF74" s="1139"/>
      <c r="BG74" s="1139"/>
      <c r="BH74" s="1139"/>
      <c r="BI74" s="1139"/>
      <c r="BJ74" s="1139"/>
      <c r="BK74" s="1139"/>
      <c r="BL74" s="1139"/>
      <c r="BM74" s="1139"/>
      <c r="BN74" s="1139"/>
      <c r="BO74" s="1139"/>
      <c r="BP74" s="1139"/>
      <c r="BQ74" s="1139"/>
      <c r="BR74" s="1139"/>
      <c r="BS74" s="1139"/>
      <c r="BT74" s="1139"/>
      <c r="BU74" s="1139"/>
      <c r="BV74" s="1139"/>
      <c r="BW74" s="1139"/>
      <c r="BX74" s="350"/>
      <c r="BY74" s="350"/>
      <c r="BZ74" s="350"/>
      <c r="CA74" s="350"/>
      <c r="CB74" s="350"/>
      <c r="CC74" s="350"/>
      <c r="CD74" s="350"/>
      <c r="CE74" s="350"/>
      <c r="CF74" s="350"/>
      <c r="CG74" s="350"/>
      <c r="CH74" s="350"/>
      <c r="CI74" s="350"/>
      <c r="CJ74" s="350"/>
      <c r="CK74" s="350"/>
      <c r="CL74" s="350"/>
      <c r="CM74" s="350"/>
      <c r="CN74" s="350"/>
      <c r="CO74" s="350"/>
      <c r="CP74" s="350"/>
      <c r="CQ74" s="350"/>
      <c r="CR74" s="350"/>
      <c r="CS74" s="350"/>
      <c r="CT74" s="350"/>
      <c r="CU74" s="350"/>
      <c r="CV74" s="350"/>
      <c r="CW74" s="350"/>
      <c r="CX74" s="350"/>
      <c r="CY74" s="350"/>
      <c r="CZ74" s="350"/>
      <c r="DA74" s="350"/>
      <c r="DB74" s="350"/>
      <c r="DC74" s="350"/>
      <c r="DD74" s="350"/>
      <c r="DE74" s="350"/>
      <c r="DF74" s="350"/>
      <c r="DG74" s="350"/>
      <c r="DH74" s="350"/>
      <c r="DI74" s="350"/>
      <c r="DJ74" s="350"/>
      <c r="DK74" s="350"/>
      <c r="DL74" s="350"/>
      <c r="DM74" s="350"/>
      <c r="DN74" s="350"/>
      <c r="DO74" s="350"/>
      <c r="DP74" s="350"/>
      <c r="DQ74" s="350"/>
      <c r="DR74" s="350"/>
      <c r="DS74" s="350"/>
      <c r="DT74" s="1085" t="s">
        <v>267</v>
      </c>
    </row>
    <row r="75" spans="1:207" s="67" customFormat="1" x14ac:dyDescent="0.2">
      <c r="A75" s="433" t="s">
        <v>669</v>
      </c>
      <c r="B75" s="1155" t="s">
        <v>232</v>
      </c>
      <c r="C75" s="33"/>
      <c r="D75" s="1338"/>
      <c r="E75" s="1338"/>
      <c r="F75" s="1338"/>
      <c r="G75" s="1338"/>
      <c r="H75" s="1338"/>
      <c r="I75" s="1338"/>
      <c r="J75" s="1338"/>
      <c r="K75" s="1338"/>
      <c r="L75" s="1338"/>
      <c r="M75" s="1338"/>
      <c r="N75" s="1338"/>
      <c r="O75" s="1338"/>
      <c r="P75" s="1338"/>
      <c r="Q75" s="1338"/>
      <c r="R75" s="1338"/>
      <c r="S75" s="1338"/>
      <c r="T75" s="1338"/>
      <c r="U75" s="1338"/>
      <c r="V75" s="1338"/>
      <c r="W75" s="1338"/>
      <c r="X75" s="1338"/>
      <c r="Y75" s="1338"/>
      <c r="Z75" s="1338"/>
      <c r="AA75" s="1338"/>
      <c r="AB75" s="1338"/>
      <c r="AC75" s="1338"/>
      <c r="AD75" s="1338"/>
      <c r="AE75" s="1338"/>
      <c r="AF75" s="1338"/>
      <c r="AG75" s="1338"/>
      <c r="AH75" s="1338"/>
      <c r="AI75" s="1338"/>
      <c r="AJ75" s="1338"/>
      <c r="AK75" s="1338"/>
      <c r="AL75" s="1338"/>
      <c r="AM75" s="1338"/>
      <c r="AN75" s="1338"/>
      <c r="AO75" s="1338"/>
      <c r="AP75" s="1338"/>
      <c r="AQ75" s="1338"/>
      <c r="AR75" s="1338"/>
      <c r="AS75" s="1338"/>
      <c r="AT75" s="1338"/>
      <c r="AU75" s="1338"/>
      <c r="AV75" s="1338"/>
      <c r="AW75" s="1338"/>
      <c r="AX75" s="1338"/>
      <c r="AY75" s="1338"/>
      <c r="AZ75" s="1338"/>
      <c r="BA75" s="1338"/>
      <c r="BB75" s="1338"/>
      <c r="BC75" s="1338"/>
      <c r="BD75" s="1338"/>
      <c r="BE75" s="1338"/>
      <c r="BF75" s="1338"/>
      <c r="BG75" s="1338"/>
      <c r="BH75" s="1338"/>
      <c r="BI75" s="1338"/>
      <c r="BJ75" s="1338"/>
      <c r="BK75" s="1338"/>
      <c r="BL75" s="1338"/>
      <c r="BM75" s="1338"/>
      <c r="BN75" s="1338"/>
      <c r="BO75" s="1338"/>
      <c r="BP75" s="1338"/>
      <c r="BQ75" s="1338"/>
      <c r="BR75" s="1338"/>
      <c r="BS75" s="1338"/>
      <c r="BT75" s="1338"/>
      <c r="BU75" s="1338"/>
      <c r="BV75" s="1338"/>
      <c r="BW75" s="1338"/>
      <c r="BX75" s="1339"/>
      <c r="BY75" s="1339"/>
      <c r="BZ75" s="1339"/>
      <c r="CA75" s="1339"/>
      <c r="CB75" s="1339"/>
      <c r="CC75" s="1339"/>
      <c r="CD75" s="1339"/>
      <c r="CE75" s="1339"/>
      <c r="CF75" s="1339"/>
      <c r="CG75" s="1339"/>
      <c r="CH75" s="1339"/>
      <c r="CI75" s="1339"/>
      <c r="CJ75" s="1339"/>
      <c r="CK75" s="1339"/>
      <c r="CL75" s="1339"/>
      <c r="CM75" s="1339"/>
      <c r="CN75" s="1339"/>
      <c r="CO75" s="1339"/>
      <c r="CP75" s="1339"/>
      <c r="CQ75" s="1339"/>
      <c r="CR75" s="1339"/>
      <c r="CS75" s="1339"/>
      <c r="CT75" s="1339"/>
      <c r="CU75" s="1339"/>
      <c r="CV75" s="1339"/>
      <c r="CW75" s="1339"/>
      <c r="CX75" s="1339"/>
      <c r="CY75" s="1339"/>
      <c r="CZ75" s="1339"/>
      <c r="DA75" s="1339"/>
      <c r="DB75" s="1339"/>
      <c r="DC75" s="1339"/>
      <c r="DD75" s="1339"/>
      <c r="DE75" s="1339"/>
      <c r="DF75" s="1339"/>
      <c r="DG75" s="1339"/>
      <c r="DH75" s="1339"/>
      <c r="DI75" s="1339"/>
      <c r="DJ75" s="1339"/>
      <c r="DK75" s="1339"/>
      <c r="DL75" s="1339"/>
      <c r="DM75" s="1339"/>
      <c r="DN75" s="1339"/>
      <c r="DO75" s="1339"/>
      <c r="DP75" s="1339"/>
      <c r="DQ75" s="1339"/>
      <c r="DR75" s="1339"/>
      <c r="DS75" s="1339"/>
      <c r="DT75" s="1085" t="s">
        <v>267</v>
      </c>
    </row>
    <row r="76" spans="1:207" x14ac:dyDescent="0.2">
      <c r="A76" s="437" t="s">
        <v>232</v>
      </c>
      <c r="B76" s="1155">
        <v>300102</v>
      </c>
      <c r="C76" s="1351" t="s">
        <v>730</v>
      </c>
      <c r="D76" s="1352"/>
      <c r="E76" s="1352"/>
      <c r="F76" s="135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1085" t="s">
        <v>267</v>
      </c>
    </row>
    <row r="77" spans="1:207" x14ac:dyDescent="0.2">
      <c r="A77" s="1041" t="s">
        <v>671</v>
      </c>
      <c r="B77" s="1155" t="s">
        <v>67</v>
      </c>
      <c r="C77" s="62"/>
      <c r="D77" s="98"/>
      <c r="E77" s="98"/>
      <c r="F77" s="98"/>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DT77" s="1085" t="s">
        <v>267</v>
      </c>
    </row>
    <row r="78" spans="1:207" x14ac:dyDescent="0.2">
      <c r="A78" s="437" t="s">
        <v>67</v>
      </c>
      <c r="B78" s="1155">
        <v>1.2778299999999999E-2</v>
      </c>
      <c r="C78" s="1351" t="s">
        <v>670</v>
      </c>
      <c r="D78" s="1355"/>
      <c r="E78" s="1355"/>
      <c r="F78" s="1355"/>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DT78" s="1085" t="s">
        <v>267</v>
      </c>
    </row>
    <row r="79" spans="1:207" x14ac:dyDescent="0.2">
      <c r="A79" s="445" t="s">
        <v>672</v>
      </c>
      <c r="B79" s="1157">
        <v>41365</v>
      </c>
      <c r="C79" s="1356" t="s">
        <v>249</v>
      </c>
      <c r="D79" s="1355"/>
      <c r="E79" s="1355"/>
      <c r="F79" s="1355"/>
      <c r="G79" s="1355"/>
      <c r="H79" s="1355"/>
      <c r="I79" s="1355"/>
      <c r="J79" s="1355"/>
      <c r="K79" s="1355"/>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DT79" s="1085"/>
    </row>
    <row r="80" spans="1:207" x14ac:dyDescent="0.2">
      <c r="A80" s="1041" t="s">
        <v>673</v>
      </c>
      <c r="B80" s="1155" t="s">
        <v>67</v>
      </c>
      <c r="C80" s="1371"/>
      <c r="D80" s="1372"/>
      <c r="E80" s="1372"/>
      <c r="F80" s="1372"/>
      <c r="G80" s="1372"/>
      <c r="H80" s="1372"/>
      <c r="I80" s="1372"/>
      <c r="J80" s="1372"/>
      <c r="K80" s="1372"/>
      <c r="L80" s="1372"/>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DT80" s="1085"/>
    </row>
    <row r="81" spans="1:124" x14ac:dyDescent="0.2">
      <c r="A81" s="437" t="s">
        <v>67</v>
      </c>
      <c r="B81" s="1155">
        <v>0</v>
      </c>
      <c r="C81" s="1351" t="s">
        <v>670</v>
      </c>
      <c r="D81" s="98"/>
      <c r="E81" s="98"/>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DT81" s="1085" t="s">
        <v>267</v>
      </c>
    </row>
    <row r="82" spans="1:124" x14ac:dyDescent="0.2">
      <c r="A82" s="445" t="s">
        <v>672</v>
      </c>
      <c r="B82" s="1157">
        <v>41365</v>
      </c>
      <c r="C82" s="1356" t="s">
        <v>249</v>
      </c>
      <c r="D82" s="1355"/>
      <c r="E82" s="1355"/>
      <c r="F82" s="1355"/>
      <c r="G82" s="1355"/>
      <c r="H82" s="1355"/>
      <c r="I82" s="1355"/>
      <c r="J82" s="1355"/>
      <c r="K82" s="1355"/>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DT82" s="1085"/>
    </row>
    <row r="83" spans="1:124" ht="12.75" customHeight="1" x14ac:dyDescent="0.2">
      <c r="A83" s="441" t="s">
        <v>674</v>
      </c>
      <c r="B83" s="442"/>
      <c r="C83" s="19"/>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39"/>
      <c r="BC83" s="39"/>
      <c r="BD83" s="39"/>
      <c r="BE83" s="39"/>
      <c r="BF83" s="39"/>
      <c r="BG83" s="39"/>
      <c r="BH83" s="39"/>
      <c r="BI83" s="38"/>
      <c r="BJ83" s="38"/>
      <c r="BK83" s="38"/>
      <c r="BL83" s="38"/>
      <c r="BM83" s="38"/>
      <c r="BN83" s="38"/>
      <c r="BO83" s="38"/>
      <c r="BP83" s="38"/>
      <c r="BQ83" s="38"/>
      <c r="BR83" s="38"/>
      <c r="BS83" s="38"/>
      <c r="BT83" s="38"/>
      <c r="BU83" s="38"/>
      <c r="BV83" s="38"/>
      <c r="BW83" s="38"/>
      <c r="DT83" s="1085" t="s">
        <v>267</v>
      </c>
    </row>
    <row r="84" spans="1:124" x14ac:dyDescent="0.2">
      <c r="A84" s="443" t="s">
        <v>675</v>
      </c>
      <c r="B84" s="1155">
        <v>0</v>
      </c>
      <c r="C84" s="19"/>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39"/>
      <c r="BC84" s="39"/>
      <c r="BD84" s="39"/>
      <c r="BE84" s="39"/>
      <c r="BF84" s="39"/>
      <c r="BG84" s="39"/>
      <c r="BH84" s="39"/>
      <c r="BI84" s="38"/>
      <c r="BJ84" s="38"/>
      <c r="BK84" s="38"/>
      <c r="BL84" s="38"/>
      <c r="BM84" s="38"/>
      <c r="BN84" s="38"/>
      <c r="BO84" s="38"/>
      <c r="BP84" s="38"/>
      <c r="BQ84" s="38"/>
      <c r="BR84" s="38"/>
      <c r="BS84" s="38"/>
      <c r="BT84" s="38"/>
      <c r="BU84" s="38"/>
      <c r="BV84" s="38"/>
      <c r="BW84" s="38"/>
      <c r="DT84" s="1085" t="s">
        <v>267</v>
      </c>
    </row>
    <row r="85" spans="1:124" x14ac:dyDescent="0.2">
      <c r="A85" s="443" t="s">
        <v>676</v>
      </c>
      <c r="B85" s="1155">
        <v>0</v>
      </c>
      <c r="C85" s="19"/>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39"/>
      <c r="BC85" s="39"/>
      <c r="BD85" s="39"/>
      <c r="BE85" s="39"/>
      <c r="BF85" s="39"/>
      <c r="BG85" s="39"/>
      <c r="BH85" s="39"/>
      <c r="BI85" s="38"/>
      <c r="BJ85" s="38"/>
      <c r="BK85" s="38"/>
      <c r="BL85" s="38"/>
      <c r="BM85" s="38"/>
      <c r="BN85" s="38"/>
      <c r="BO85" s="38"/>
      <c r="BP85" s="38"/>
      <c r="BQ85" s="38"/>
      <c r="BR85" s="38"/>
      <c r="BS85" s="38"/>
      <c r="BT85" s="38"/>
      <c r="BU85" s="38"/>
      <c r="BV85" s="38"/>
      <c r="BW85" s="38"/>
      <c r="DT85" s="1085" t="s">
        <v>267</v>
      </c>
    </row>
    <row r="86" spans="1:124" x14ac:dyDescent="0.2">
      <c r="A86" s="446" t="s">
        <v>677</v>
      </c>
      <c r="B86" s="1155">
        <v>0</v>
      </c>
      <c r="C86" s="19"/>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39"/>
      <c r="BC86" s="39"/>
      <c r="BD86" s="39"/>
      <c r="BE86" s="39"/>
      <c r="BF86" s="39"/>
      <c r="BG86" s="39"/>
      <c r="BH86" s="39"/>
      <c r="BI86" s="38"/>
      <c r="BJ86" s="38"/>
      <c r="BK86" s="38"/>
      <c r="BL86" s="38"/>
      <c r="BM86" s="38"/>
      <c r="BN86" s="38"/>
      <c r="BO86" s="38"/>
      <c r="BP86" s="38"/>
      <c r="BQ86" s="38"/>
      <c r="BR86" s="38"/>
      <c r="BS86" s="38"/>
      <c r="BT86" s="38"/>
      <c r="BU86" s="38"/>
      <c r="BV86" s="38"/>
      <c r="BW86" s="38"/>
      <c r="DT86" s="1085" t="s">
        <v>267</v>
      </c>
    </row>
    <row r="87" spans="1:124" x14ac:dyDescent="0.2">
      <c r="A87" s="444" t="s">
        <v>268</v>
      </c>
      <c r="B87" s="1691">
        <v>0</v>
      </c>
      <c r="C87" s="19"/>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39"/>
      <c r="BC87" s="39"/>
      <c r="BD87" s="39"/>
      <c r="BE87" s="39"/>
      <c r="BF87" s="39"/>
      <c r="BG87" s="39"/>
      <c r="BH87" s="39"/>
      <c r="BI87" s="38"/>
      <c r="BJ87" s="38"/>
      <c r="BK87" s="38"/>
      <c r="BL87" s="38"/>
      <c r="BM87" s="38"/>
      <c r="BN87" s="38"/>
      <c r="BO87" s="38"/>
      <c r="BP87" s="38"/>
      <c r="BQ87" s="38"/>
      <c r="BR87" s="38"/>
      <c r="BS87" s="38"/>
      <c r="BT87" s="38"/>
      <c r="BU87" s="38"/>
      <c r="BV87" s="38"/>
      <c r="BW87" s="38"/>
      <c r="DT87" s="1085" t="s">
        <v>267</v>
      </c>
    </row>
    <row r="88" spans="1:124" x14ac:dyDescent="0.2">
      <c r="A88" s="395" t="s">
        <v>392</v>
      </c>
      <c r="B88" s="1692"/>
      <c r="C88" s="19"/>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39"/>
      <c r="BC88" s="39"/>
      <c r="BD88" s="39"/>
      <c r="BE88" s="39"/>
      <c r="BF88" s="39"/>
      <c r="BG88" s="39"/>
      <c r="BH88" s="39"/>
      <c r="BI88" s="38"/>
      <c r="BJ88" s="38"/>
      <c r="BK88" s="38"/>
      <c r="BL88" s="38"/>
      <c r="BM88" s="38"/>
      <c r="BN88" s="38"/>
      <c r="BO88" s="38"/>
      <c r="BP88" s="38"/>
      <c r="BQ88" s="38"/>
      <c r="BR88" s="38"/>
      <c r="BS88" s="38"/>
      <c r="BT88" s="38"/>
      <c r="BU88" s="38"/>
      <c r="BV88" s="38"/>
      <c r="BW88" s="38"/>
      <c r="DT88" s="1085" t="s">
        <v>267</v>
      </c>
    </row>
    <row r="89" spans="1:124" s="67" customFormat="1" x14ac:dyDescent="0.2">
      <c r="A89" s="398" t="s">
        <v>678</v>
      </c>
      <c r="B89" s="683" t="s">
        <v>22</v>
      </c>
      <c r="C89" s="1337" t="s">
        <v>708</v>
      </c>
      <c r="D89" s="1336"/>
      <c r="E89" s="1336"/>
      <c r="F89" s="1336"/>
      <c r="G89" s="1124"/>
      <c r="H89" s="1124"/>
      <c r="I89" s="1124"/>
      <c r="J89" s="1124"/>
      <c r="K89" s="1124"/>
      <c r="L89" s="1124"/>
      <c r="M89" s="1124"/>
      <c r="N89" s="1124"/>
      <c r="O89" s="1124"/>
      <c r="P89" s="1124"/>
      <c r="Q89" s="1124"/>
      <c r="R89" s="1124"/>
      <c r="S89" s="1124"/>
      <c r="T89" s="1124"/>
      <c r="U89" s="1124"/>
      <c r="V89" s="1124"/>
      <c r="W89" s="1124"/>
      <c r="X89" s="1124"/>
      <c r="Y89" s="1124"/>
      <c r="Z89" s="1124"/>
      <c r="AA89" s="1124"/>
      <c r="AB89" s="1124"/>
      <c r="AC89" s="1124"/>
      <c r="AD89" s="1124"/>
      <c r="AE89" s="1124"/>
      <c r="AF89" s="1124"/>
      <c r="AG89" s="1124"/>
      <c r="AH89" s="1124"/>
      <c r="AI89" s="1124"/>
      <c r="AJ89" s="1124"/>
      <c r="AK89" s="1124"/>
      <c r="AL89" s="1124"/>
      <c r="AM89" s="1124"/>
      <c r="AN89" s="1124"/>
      <c r="AO89" s="1124"/>
      <c r="AP89" s="1124"/>
      <c r="AQ89" s="1124"/>
      <c r="AR89" s="1124"/>
      <c r="AS89" s="1124"/>
      <c r="AT89" s="1124"/>
      <c r="AU89" s="1124"/>
      <c r="AV89" s="1124"/>
      <c r="AW89" s="1124"/>
      <c r="AX89" s="1124"/>
      <c r="AY89" s="1124"/>
      <c r="AZ89" s="1124"/>
      <c r="BA89" s="1124"/>
      <c r="BB89" s="1125"/>
      <c r="BC89" s="1125"/>
      <c r="BD89" s="1126"/>
      <c r="BE89" s="1126"/>
      <c r="BF89" s="1126"/>
      <c r="BG89" s="1126"/>
      <c r="BH89" s="1126"/>
      <c r="BI89" s="1126"/>
      <c r="BJ89" s="1126"/>
      <c r="BK89" s="1126"/>
      <c r="BL89" s="1126"/>
      <c r="BM89" s="1126"/>
      <c r="BN89" s="1126"/>
      <c r="BO89" s="1126"/>
      <c r="BP89" s="1126"/>
      <c r="BQ89" s="1126"/>
      <c r="BR89" s="1126"/>
      <c r="BS89" s="1126"/>
      <c r="BT89" s="1126"/>
      <c r="BU89" s="1126"/>
      <c r="BV89" s="1126"/>
      <c r="BW89" s="1126"/>
      <c r="BX89" s="436"/>
      <c r="BY89" s="436"/>
      <c r="BZ89" s="436"/>
      <c r="CA89" s="436"/>
      <c r="CB89" s="436"/>
      <c r="CC89" s="436"/>
      <c r="CD89" s="436"/>
      <c r="CE89" s="436"/>
      <c r="CF89" s="436"/>
      <c r="CG89" s="436"/>
      <c r="CH89" s="436"/>
      <c r="CI89" s="436"/>
      <c r="CJ89" s="436"/>
      <c r="CK89" s="436"/>
      <c r="CL89" s="436"/>
      <c r="CM89" s="436"/>
      <c r="CN89" s="436"/>
      <c r="CO89" s="436"/>
      <c r="CP89" s="436"/>
      <c r="CQ89" s="436"/>
      <c r="CR89" s="436"/>
      <c r="CS89" s="436"/>
      <c r="CT89" s="436"/>
      <c r="CU89" s="436"/>
      <c r="CV89" s="436"/>
      <c r="CW89" s="436"/>
      <c r="CX89" s="436"/>
      <c r="CY89" s="436"/>
      <c r="CZ89" s="436"/>
      <c r="DA89" s="436"/>
      <c r="DB89" s="436"/>
      <c r="DC89" s="436"/>
      <c r="DD89" s="436"/>
      <c r="DE89" s="436"/>
      <c r="DF89" s="436"/>
      <c r="DG89" s="436"/>
      <c r="DH89" s="436"/>
      <c r="DI89" s="436"/>
      <c r="DJ89" s="436"/>
      <c r="DK89" s="436"/>
      <c r="DL89" s="436"/>
      <c r="DM89" s="436"/>
      <c r="DN89" s="436"/>
      <c r="DO89" s="436"/>
      <c r="DP89" s="436"/>
      <c r="DQ89" s="436"/>
      <c r="DR89" s="436"/>
      <c r="DS89" s="436"/>
      <c r="DT89" s="1085" t="s">
        <v>267</v>
      </c>
    </row>
    <row r="90" spans="1:124" x14ac:dyDescent="0.2">
      <c r="A90" s="505" t="s">
        <v>679</v>
      </c>
      <c r="B90" s="289">
        <v>0.01</v>
      </c>
      <c r="C90" s="425">
        <v>0</v>
      </c>
      <c r="D90" s="1127"/>
      <c r="E90" s="1127"/>
      <c r="F90" s="1127"/>
      <c r="G90" s="1127"/>
      <c r="H90" s="1127"/>
      <c r="I90" s="1127"/>
      <c r="J90" s="1127"/>
      <c r="K90" s="1127"/>
      <c r="L90" s="1127"/>
      <c r="M90" s="1127"/>
      <c r="N90" s="1127"/>
      <c r="O90" s="1127"/>
      <c r="P90" s="1127"/>
      <c r="Q90" s="1127"/>
      <c r="R90" s="1127"/>
      <c r="S90" s="1127"/>
      <c r="T90" s="1127"/>
      <c r="U90" s="1127"/>
      <c r="V90" s="1127"/>
      <c r="W90" s="1127"/>
      <c r="X90" s="1127"/>
      <c r="Y90" s="1127"/>
      <c r="Z90" s="1127"/>
      <c r="AA90" s="1127"/>
      <c r="AB90" s="1127"/>
      <c r="AC90" s="1127"/>
      <c r="AD90" s="1127"/>
      <c r="AE90" s="1127"/>
      <c r="AF90" s="1127"/>
      <c r="AG90" s="1127"/>
      <c r="AH90" s="1127"/>
      <c r="AI90" s="1127"/>
      <c r="AJ90" s="1127"/>
      <c r="AK90" s="1127"/>
      <c r="AL90" s="1127"/>
      <c r="AM90" s="1127"/>
      <c r="AN90" s="1127"/>
      <c r="AO90" s="1127"/>
      <c r="AP90" s="1127"/>
      <c r="AQ90" s="1127"/>
      <c r="AR90" s="1127"/>
      <c r="AS90" s="1127"/>
      <c r="AT90" s="1127"/>
      <c r="AU90" s="1127"/>
      <c r="AV90" s="1127"/>
      <c r="AW90" s="1127"/>
      <c r="AX90" s="1127"/>
      <c r="AY90" s="1127"/>
      <c r="AZ90" s="1127"/>
      <c r="BA90" s="1127"/>
      <c r="BB90" s="1127"/>
      <c r="BC90" s="1127"/>
      <c r="BD90" s="1127"/>
      <c r="BE90" s="1127"/>
      <c r="BF90" s="1127"/>
      <c r="BG90" s="1127"/>
      <c r="BH90" s="1127"/>
      <c r="BI90" s="1127"/>
      <c r="BJ90" s="1127"/>
      <c r="BK90" s="1127"/>
      <c r="BL90" s="1127"/>
      <c r="BM90" s="1127"/>
      <c r="BN90" s="1127"/>
      <c r="BO90" s="1127"/>
      <c r="BP90" s="1127"/>
      <c r="BQ90" s="1127"/>
      <c r="BR90" s="1127"/>
      <c r="BS90" s="1127"/>
      <c r="BT90" s="1127"/>
      <c r="BU90" s="1127"/>
      <c r="BV90" s="1127"/>
      <c r="BW90" s="1127"/>
      <c r="BX90" s="1127"/>
      <c r="BY90" s="1127"/>
      <c r="BZ90" s="1127"/>
      <c r="CA90" s="1127"/>
      <c r="CB90" s="1127"/>
      <c r="CC90" s="1127"/>
      <c r="CD90" s="1127"/>
      <c r="CE90" s="1127"/>
      <c r="CF90" s="1127"/>
      <c r="CG90" s="1127"/>
      <c r="CH90" s="1127"/>
      <c r="CI90" s="1127"/>
      <c r="CJ90" s="1127"/>
      <c r="CK90" s="1127"/>
      <c r="CL90" s="1127"/>
      <c r="CM90" s="1127"/>
      <c r="CN90" s="1127"/>
      <c r="CO90" s="1127"/>
      <c r="CP90" s="1127"/>
      <c r="CQ90" s="1127"/>
      <c r="CR90" s="1127"/>
      <c r="CS90" s="1127"/>
      <c r="CT90" s="1127"/>
      <c r="CU90" s="1127"/>
      <c r="CV90" s="1127"/>
      <c r="CW90" s="1127"/>
      <c r="CX90" s="1127"/>
      <c r="CY90" s="1127"/>
      <c r="CZ90" s="1127"/>
      <c r="DA90" s="1127"/>
      <c r="DB90" s="1127"/>
      <c r="DC90" s="1127"/>
      <c r="DD90" s="1127"/>
      <c r="DE90" s="1127"/>
      <c r="DF90" s="1127"/>
      <c r="DG90" s="1127"/>
      <c r="DH90" s="1127"/>
      <c r="DI90" s="1127"/>
      <c r="DJ90" s="1127"/>
      <c r="DK90" s="1127"/>
      <c r="DL90" s="1127"/>
      <c r="DM90" s="1127"/>
      <c r="DN90" s="1127"/>
      <c r="DO90" s="1127"/>
      <c r="DP90" s="1127"/>
      <c r="DQ90" s="1127"/>
      <c r="DR90" s="1127"/>
      <c r="DS90" s="1127"/>
      <c r="DT90" s="1085" t="s">
        <v>267</v>
      </c>
    </row>
    <row r="91" spans="1:124" x14ac:dyDescent="0.2">
      <c r="A91" s="1041" t="s">
        <v>680</v>
      </c>
      <c r="B91" s="1155">
        <v>2.997E-2</v>
      </c>
      <c r="C91" s="19"/>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39"/>
      <c r="BC91" s="39"/>
      <c r="BD91" s="39"/>
      <c r="BE91" s="39"/>
      <c r="BF91" s="39"/>
      <c r="BG91" s="39"/>
      <c r="BH91" s="39"/>
      <c r="BI91" s="38"/>
      <c r="BJ91" s="38"/>
      <c r="BK91" s="38"/>
      <c r="BL91" s="38"/>
      <c r="BM91" s="38"/>
      <c r="BN91" s="38"/>
      <c r="BO91" s="38"/>
      <c r="BP91" s="38"/>
      <c r="BQ91" s="38"/>
      <c r="BR91" s="38"/>
      <c r="BS91" s="38"/>
      <c r="BT91" s="38"/>
      <c r="BU91" s="38"/>
      <c r="BV91" s="38"/>
      <c r="BW91" s="38"/>
      <c r="DT91" s="1085" t="s">
        <v>267</v>
      </c>
    </row>
    <row r="92" spans="1:124" x14ac:dyDescent="0.2">
      <c r="A92" s="1041" t="s">
        <v>681</v>
      </c>
      <c r="B92" s="1155">
        <v>0</v>
      </c>
      <c r="C92" s="19"/>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39"/>
      <c r="BC92" s="39"/>
      <c r="BD92" s="39"/>
      <c r="BE92" s="39"/>
      <c r="BF92" s="39"/>
      <c r="BG92" s="39"/>
      <c r="BH92" s="39"/>
      <c r="BI92" s="38"/>
      <c r="BJ92" s="38"/>
      <c r="BK92" s="38"/>
      <c r="BL92" s="38"/>
      <c r="BM92" s="38"/>
      <c r="BN92" s="38"/>
      <c r="BO92" s="38"/>
      <c r="BP92" s="38"/>
      <c r="BQ92" s="38"/>
      <c r="BR92" s="38"/>
      <c r="BS92" s="38"/>
      <c r="BT92" s="38"/>
      <c r="BU92" s="38"/>
      <c r="BV92" s="38"/>
      <c r="BW92" s="38"/>
      <c r="DT92" s="1085" t="s">
        <v>267</v>
      </c>
    </row>
    <row r="93" spans="1:124" ht="12.75" customHeight="1" x14ac:dyDescent="0.2">
      <c r="A93" s="369" t="s">
        <v>682</v>
      </c>
      <c r="B93" s="533">
        <v>6.8999999999999999E-3</v>
      </c>
      <c r="C93" s="19"/>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39"/>
      <c r="BC93" s="39"/>
      <c r="BD93" s="39"/>
      <c r="BE93" s="39"/>
      <c r="BF93" s="39"/>
      <c r="BG93" s="39"/>
      <c r="BH93" s="39"/>
      <c r="BI93" s="38"/>
      <c r="BJ93" s="38"/>
      <c r="BK93" s="38"/>
      <c r="BL93" s="38"/>
      <c r="BM93" s="38"/>
      <c r="BN93" s="38"/>
      <c r="BO93" s="38"/>
      <c r="BP93" s="38"/>
      <c r="BQ93" s="38"/>
      <c r="BR93" s="38"/>
      <c r="BS93" s="38"/>
      <c r="BT93" s="38"/>
      <c r="BU93" s="38"/>
      <c r="BV93" s="38"/>
      <c r="BW93" s="38"/>
      <c r="DT93" s="1085" t="s">
        <v>267</v>
      </c>
    </row>
    <row r="94" spans="1:124" ht="3" customHeight="1" x14ac:dyDescent="0.2">
      <c r="A94" s="35"/>
      <c r="B94" s="1693"/>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s="38"/>
      <c r="BC94" s="38"/>
      <c r="BD94" s="38"/>
      <c r="BE94" s="38"/>
      <c r="BF94" s="38"/>
      <c r="BG94" s="38"/>
      <c r="BH94" s="38"/>
      <c r="BI94" s="38"/>
      <c r="BJ94" s="38"/>
      <c r="BK94" s="38"/>
      <c r="BL94" s="38"/>
      <c r="BM94" s="38"/>
      <c r="BN94" s="38"/>
      <c r="BO94" s="38"/>
      <c r="BP94" s="38"/>
      <c r="BQ94" s="38"/>
      <c r="BR94" s="38"/>
      <c r="BS94" s="38"/>
      <c r="BT94" s="38"/>
      <c r="BU94" s="38"/>
      <c r="BV94" s="38"/>
      <c r="BW94" s="38"/>
      <c r="DT94" s="1085" t="s">
        <v>267</v>
      </c>
    </row>
    <row r="95" spans="1:124" ht="12.75" customHeight="1" x14ac:dyDescent="0.2">
      <c r="A95" s="659" t="s">
        <v>683</v>
      </c>
      <c r="B95" s="1694"/>
      <c r="C95" s="19"/>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38"/>
      <c r="BC95" s="38"/>
      <c r="BD95" s="38"/>
      <c r="BE95" s="38"/>
      <c r="BF95" s="38"/>
      <c r="BG95" s="38"/>
      <c r="BH95" s="38"/>
      <c r="BI95" s="38"/>
      <c r="BJ95" s="38"/>
      <c r="BK95" s="38"/>
      <c r="BL95" s="38"/>
      <c r="BM95" s="38"/>
      <c r="BN95" s="38"/>
      <c r="BO95" s="38"/>
      <c r="BP95" s="38"/>
      <c r="BQ95" s="38"/>
      <c r="BR95" s="38"/>
      <c r="BS95" s="38"/>
      <c r="BT95" s="38"/>
      <c r="BU95" s="38"/>
      <c r="BV95" s="38"/>
      <c r="BW95" s="38"/>
      <c r="DT95" s="1085" t="s">
        <v>267</v>
      </c>
    </row>
    <row r="96" spans="1:124" x14ac:dyDescent="0.2">
      <c r="A96" s="91" t="s">
        <v>684</v>
      </c>
      <c r="B96" s="1158" t="s">
        <v>81</v>
      </c>
      <c r="C96" s="36"/>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38"/>
      <c r="BC96" s="38"/>
      <c r="BD96" s="38"/>
      <c r="BE96" s="38"/>
      <c r="BF96" s="38"/>
      <c r="BG96" s="38"/>
      <c r="BH96" s="38"/>
      <c r="BI96" s="38"/>
      <c r="BJ96" s="38"/>
      <c r="BK96" s="38"/>
      <c r="BL96" s="38"/>
      <c r="BM96" s="38"/>
      <c r="BN96" s="38"/>
      <c r="BO96" s="38"/>
      <c r="BP96" s="38"/>
      <c r="BQ96" s="38"/>
      <c r="BR96" s="38"/>
      <c r="BS96" s="38"/>
      <c r="BT96" s="38"/>
      <c r="BU96" s="38"/>
      <c r="BV96" s="38"/>
      <c r="BW96" s="38"/>
      <c r="DT96" s="1085" t="s">
        <v>267</v>
      </c>
    </row>
    <row r="97" spans="1:207" x14ac:dyDescent="0.2">
      <c r="A97" s="570" t="s">
        <v>685</v>
      </c>
      <c r="B97" s="917">
        <v>1E+18</v>
      </c>
      <c r="C97" s="62"/>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1085" t="s">
        <v>267</v>
      </c>
    </row>
    <row r="98" spans="1:207" ht="11.25" customHeight="1" x14ac:dyDescent="0.2">
      <c r="A98" s="571" t="s">
        <v>686</v>
      </c>
      <c r="B98" s="1146">
        <v>0</v>
      </c>
      <c r="C98" s="62"/>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1085" t="s">
        <v>267</v>
      </c>
    </row>
    <row r="99" spans="1:207" ht="11.25" customHeight="1" x14ac:dyDescent="0.2">
      <c r="A99" s="571" t="s">
        <v>176</v>
      </c>
      <c r="B99" s="1155">
        <v>0</v>
      </c>
      <c r="C99" s="8"/>
      <c r="D99" s="331"/>
      <c r="E99" s="331"/>
      <c r="F99" s="331"/>
      <c r="G99" s="331"/>
      <c r="H99" s="331"/>
      <c r="I99" s="331"/>
      <c r="J99" s="331"/>
      <c r="K99" s="331"/>
      <c r="L99" s="331"/>
      <c r="M99" s="331"/>
      <c r="N99" s="331"/>
      <c r="O99" s="331"/>
      <c r="P99" s="331"/>
      <c r="Q99" s="331"/>
      <c r="R99" s="331"/>
      <c r="S99" s="331"/>
      <c r="T99" s="331"/>
      <c r="U99" s="331"/>
      <c r="V99" s="331"/>
      <c r="W99" s="331"/>
      <c r="X99" s="331"/>
      <c r="Y99" s="331"/>
      <c r="Z99" s="331"/>
      <c r="AA99" s="331"/>
      <c r="AB99" s="331"/>
      <c r="AC99" s="331"/>
      <c r="AD99" s="331"/>
      <c r="AE99" s="331"/>
      <c r="AF99" s="331"/>
      <c r="AG99" s="331"/>
      <c r="AH99" s="331"/>
      <c r="AI99" s="331"/>
      <c r="AJ99" s="331"/>
      <c r="AK99" s="331"/>
      <c r="AL99" s="331"/>
      <c r="AM99" s="331"/>
      <c r="AN99" s="331"/>
      <c r="AO99" s="331"/>
      <c r="AP99" s="331"/>
      <c r="AQ99" s="331"/>
      <c r="AR99" s="331"/>
      <c r="AS99" s="331"/>
      <c r="AT99" s="331"/>
      <c r="AU99" s="331"/>
      <c r="AV99" s="331"/>
      <c r="AW99" s="331"/>
      <c r="AX99" s="331"/>
      <c r="AY99" s="331"/>
      <c r="AZ99" s="331"/>
      <c r="BA99" s="331"/>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085" t="s">
        <v>267</v>
      </c>
    </row>
    <row r="100" spans="1:207" x14ac:dyDescent="0.2">
      <c r="A100" s="970" t="s">
        <v>687</v>
      </c>
      <c r="B100" s="1155">
        <v>0</v>
      </c>
      <c r="C100" s="19"/>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39"/>
      <c r="BC100" s="39"/>
      <c r="BD100" s="39"/>
      <c r="BE100" s="38"/>
      <c r="BF100" s="38"/>
      <c r="BG100" s="38"/>
      <c r="BH100" s="38"/>
      <c r="BI100" s="38"/>
      <c r="BJ100" s="38"/>
      <c r="BK100" s="38"/>
      <c r="BL100" s="38"/>
      <c r="BM100" s="38"/>
      <c r="BN100" s="38"/>
      <c r="BO100" s="38"/>
      <c r="BP100" s="38"/>
      <c r="BQ100" s="38"/>
      <c r="BR100" s="38"/>
      <c r="BS100" s="38"/>
      <c r="BT100" s="38"/>
      <c r="BU100" s="38"/>
      <c r="BV100" s="38"/>
      <c r="BW100" s="38"/>
      <c r="DT100" s="1085" t="s">
        <v>267</v>
      </c>
    </row>
    <row r="101" spans="1:207" x14ac:dyDescent="0.2">
      <c r="A101" s="609" t="s">
        <v>329</v>
      </c>
      <c r="B101" s="1155" t="s">
        <v>164</v>
      </c>
      <c r="C101" s="19"/>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39"/>
      <c r="BC101" s="39"/>
      <c r="BD101" s="39"/>
      <c r="BE101" s="38"/>
      <c r="BF101" s="38"/>
      <c r="BG101" s="38"/>
      <c r="BH101" s="38"/>
      <c r="BI101" s="38"/>
      <c r="BJ101" s="38"/>
      <c r="BK101" s="38"/>
      <c r="BL101" s="38"/>
      <c r="BM101" s="38"/>
      <c r="BN101" s="38"/>
      <c r="BO101" s="38"/>
      <c r="BP101" s="38"/>
      <c r="BQ101" s="38"/>
      <c r="BR101" s="38"/>
      <c r="BS101" s="38"/>
      <c r="BT101" s="38"/>
      <c r="BU101" s="38"/>
      <c r="BV101" s="38"/>
      <c r="BW101" s="38"/>
      <c r="DT101" s="1085" t="s">
        <v>267</v>
      </c>
    </row>
    <row r="102" spans="1:207" s="67" customFormat="1" x14ac:dyDescent="0.2">
      <c r="A102" s="613" t="s">
        <v>356</v>
      </c>
      <c r="B102" s="1155" t="s">
        <v>16</v>
      </c>
      <c r="C102" s="612" t="s">
        <v>357</v>
      </c>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9"/>
      <c r="BC102" s="69"/>
      <c r="BD102" s="69"/>
      <c r="BE102" s="69"/>
      <c r="BF102" s="69"/>
      <c r="BG102" s="69"/>
      <c r="BH102" s="69"/>
      <c r="BI102" s="69"/>
      <c r="BJ102" s="70"/>
      <c r="BK102" s="70"/>
      <c r="BL102" s="70"/>
      <c r="BM102" s="70"/>
      <c r="BN102" s="70"/>
      <c r="BO102" s="70"/>
      <c r="BP102" s="70"/>
      <c r="BQ102" s="70"/>
      <c r="BR102" s="70"/>
      <c r="BS102" s="70"/>
      <c r="BT102" s="70"/>
      <c r="BU102" s="70"/>
      <c r="BV102" s="70"/>
      <c r="BW102" s="70"/>
      <c r="DT102" s="1085" t="s">
        <v>267</v>
      </c>
    </row>
    <row r="103" spans="1:207" x14ac:dyDescent="0.2">
      <c r="A103" s="973" t="s">
        <v>358</v>
      </c>
      <c r="B103" s="1147">
        <v>3.3E-3</v>
      </c>
      <c r="C103" s="535">
        <v>3.2737397821989145E-3</v>
      </c>
      <c r="D103" s="534">
        <v>2.8708987190766422E-3</v>
      </c>
      <c r="E103" s="534">
        <v>2.8708987190766422E-3</v>
      </c>
      <c r="F103" s="534">
        <v>2.8708987190766422E-3</v>
      </c>
      <c r="G103" s="534">
        <v>2.9516094330215292E-3</v>
      </c>
      <c r="H103" s="534">
        <v>3.0322487646148311E-3</v>
      </c>
      <c r="I103" s="534">
        <v>3.2737397821989145E-3</v>
      </c>
      <c r="J103" s="534">
        <v>3.2737397821989145E-3</v>
      </c>
      <c r="K103" s="534">
        <v>3.2737397821989145E-3</v>
      </c>
      <c r="L103" s="534">
        <v>3.2737397821989145E-3</v>
      </c>
      <c r="M103" s="534">
        <v>3.2737397821989145E-3</v>
      </c>
      <c r="N103" s="534">
        <v>3.2737397821989145E-3</v>
      </c>
      <c r="O103" s="534">
        <v>3.2737397821989145E-3</v>
      </c>
      <c r="P103" s="534">
        <v>3.2737397821989145E-3</v>
      </c>
      <c r="Q103" s="534">
        <v>3.2737397821989145E-3</v>
      </c>
      <c r="R103" s="534">
        <v>3.2737397821989145E-3</v>
      </c>
      <c r="S103" s="534">
        <v>3.2737397821989145E-3</v>
      </c>
      <c r="T103" s="534">
        <v>3.2737397821989145E-3</v>
      </c>
      <c r="U103" s="534">
        <v>3.2737397821989145E-3</v>
      </c>
      <c r="V103" s="534">
        <v>3.2737397821989145E-3</v>
      </c>
      <c r="W103" s="534">
        <v>3.2737397821989145E-3</v>
      </c>
      <c r="X103" s="534">
        <v>3.2737397821989145E-3</v>
      </c>
      <c r="Y103" s="534">
        <v>3.2737397821989145E-3</v>
      </c>
      <c r="Z103" s="534">
        <v>3.2737397821989145E-3</v>
      </c>
      <c r="AA103" s="534">
        <v>3.2737397821989145E-3</v>
      </c>
      <c r="AB103" s="534">
        <v>3.2737397821989145E-3</v>
      </c>
      <c r="AC103" s="534">
        <v>3.2737397821989145E-3</v>
      </c>
      <c r="AD103" s="534">
        <v>3.2737397821989145E-3</v>
      </c>
      <c r="AE103" s="534">
        <v>3.2737397821989145E-3</v>
      </c>
      <c r="AF103" s="534">
        <v>3.2737397821989145E-3</v>
      </c>
      <c r="AG103" s="534">
        <v>3.2737397821989145E-3</v>
      </c>
      <c r="AH103" s="534">
        <v>3.2737397821989145E-3</v>
      </c>
      <c r="AI103" s="534">
        <v>3.2737397821989145E-3</v>
      </c>
      <c r="AJ103" s="534">
        <v>3.2737397821989145E-3</v>
      </c>
      <c r="AK103" s="534">
        <v>3.2737397821989145E-3</v>
      </c>
      <c r="AL103" s="534">
        <v>3.2737397821989145E-3</v>
      </c>
      <c r="AM103" s="534">
        <v>3.2737397821989145E-3</v>
      </c>
      <c r="AN103" s="534">
        <v>3.2737397821989145E-3</v>
      </c>
      <c r="AO103" s="534">
        <v>3.2737397821989145E-3</v>
      </c>
      <c r="AP103" s="534">
        <v>3.2737397821989145E-3</v>
      </c>
      <c r="AQ103" s="534">
        <v>3.2737397821989145E-3</v>
      </c>
      <c r="AR103" s="534">
        <v>3.2737397821989145E-3</v>
      </c>
      <c r="AS103" s="534">
        <v>3.2737397821989145E-3</v>
      </c>
      <c r="AT103" s="534">
        <v>3.2737397821989145E-3</v>
      </c>
      <c r="AU103" s="534">
        <v>3.2737397821989145E-3</v>
      </c>
      <c r="AV103" s="534">
        <v>3.2737397821989145E-3</v>
      </c>
      <c r="AW103" s="534">
        <v>3.2737397821989145E-3</v>
      </c>
      <c r="AX103" s="534">
        <v>3.2737397821989145E-3</v>
      </c>
      <c r="AY103" s="534">
        <v>3.2737397821989145E-3</v>
      </c>
      <c r="AZ103" s="534">
        <v>3.2737397821989145E-3</v>
      </c>
      <c r="BA103" s="534">
        <v>3.2737397821989145E-3</v>
      </c>
      <c r="BB103" s="534">
        <v>3.2737397821989145E-3</v>
      </c>
      <c r="BC103" s="534">
        <v>3.2737397821989145E-3</v>
      </c>
      <c r="BD103" s="534">
        <v>3.2737397821989145E-3</v>
      </c>
      <c r="BE103" s="534">
        <v>3.2737397821989145E-3</v>
      </c>
      <c r="BF103" s="534">
        <v>3.2737397821989145E-3</v>
      </c>
      <c r="BG103" s="534">
        <v>3.2737397821989145E-3</v>
      </c>
      <c r="BH103" s="534">
        <v>3.2737397821989145E-3</v>
      </c>
      <c r="BI103" s="534">
        <v>3.2737397821989145E-3</v>
      </c>
      <c r="BJ103" s="534">
        <v>3.2737397821989145E-3</v>
      </c>
      <c r="BK103" s="534">
        <v>3.2737397821989145E-3</v>
      </c>
      <c r="BL103" s="534">
        <v>3.2737397821989145E-3</v>
      </c>
      <c r="BM103" s="534">
        <v>3.2737397821989145E-3</v>
      </c>
      <c r="BN103" s="534">
        <v>3.2737397821989145E-3</v>
      </c>
      <c r="BO103" s="534">
        <v>3.2737397821989145E-3</v>
      </c>
      <c r="BP103" s="534">
        <v>3.2737397821989145E-3</v>
      </c>
      <c r="BQ103" s="534">
        <v>3.2737397821989145E-3</v>
      </c>
      <c r="BR103" s="534">
        <v>3.2737397821989145E-3</v>
      </c>
      <c r="BS103" s="534">
        <v>3.2737397821989145E-3</v>
      </c>
      <c r="BT103" s="534">
        <v>3.2737397821989145E-3</v>
      </c>
      <c r="BU103" s="534">
        <v>3.2737397821989145E-3</v>
      </c>
      <c r="BV103" s="534">
        <v>3.2737397821989145E-3</v>
      </c>
      <c r="BW103" s="534">
        <v>3.2737397821989145E-3</v>
      </c>
      <c r="BX103" s="534">
        <v>3.2737397821989145E-3</v>
      </c>
      <c r="BY103" s="534">
        <v>3.2737397821989145E-3</v>
      </c>
      <c r="BZ103" s="534">
        <v>3.2737397821989145E-3</v>
      </c>
      <c r="CA103" s="534">
        <v>3.2737397821989145E-3</v>
      </c>
      <c r="CB103" s="534">
        <v>3.2737397821989145E-3</v>
      </c>
      <c r="CC103" s="534">
        <v>3.2737397821989145E-3</v>
      </c>
      <c r="CD103" s="534">
        <v>3.2737397821989145E-3</v>
      </c>
      <c r="CE103" s="534">
        <v>3.2737397821989145E-3</v>
      </c>
      <c r="CF103" s="534">
        <v>3.2737397821989145E-3</v>
      </c>
      <c r="CG103" s="534">
        <v>3.2737397821989145E-3</v>
      </c>
      <c r="CH103" s="534">
        <v>3.2737397821989145E-3</v>
      </c>
      <c r="CI103" s="534">
        <v>3.2737397821989145E-3</v>
      </c>
      <c r="CJ103" s="534">
        <v>3.2737397821989145E-3</v>
      </c>
      <c r="CK103" s="534">
        <v>3.2737397821989145E-3</v>
      </c>
      <c r="CL103" s="534">
        <v>3.2737397821989145E-3</v>
      </c>
      <c r="CM103" s="534">
        <v>3.2737397821989145E-3</v>
      </c>
      <c r="CN103" s="534">
        <v>3.2737397821989145E-3</v>
      </c>
      <c r="CO103" s="534">
        <v>3.2737397821989145E-3</v>
      </c>
      <c r="CP103" s="534">
        <v>3.2737397821989145E-3</v>
      </c>
      <c r="CQ103" s="534">
        <v>3.2737397821989145E-3</v>
      </c>
      <c r="CR103" s="534">
        <v>3.2737397821989145E-3</v>
      </c>
      <c r="CS103" s="534">
        <v>3.2737397821989145E-3</v>
      </c>
      <c r="CT103" s="534">
        <v>3.2737397821989145E-3</v>
      </c>
      <c r="CU103" s="534">
        <v>3.2737397821989145E-3</v>
      </c>
      <c r="CV103" s="534">
        <v>3.2737397821989145E-3</v>
      </c>
      <c r="CW103" s="534">
        <v>3.2737397821989145E-3</v>
      </c>
      <c r="CX103" s="534">
        <v>3.2737397821989145E-3</v>
      </c>
      <c r="CY103" s="534">
        <v>3.2737397821989145E-3</v>
      </c>
      <c r="CZ103" s="534">
        <v>3.2737397821989145E-3</v>
      </c>
      <c r="DA103" s="534">
        <v>3.2737397821989145E-3</v>
      </c>
      <c r="DB103" s="534">
        <v>3.2737397821989145E-3</v>
      </c>
      <c r="DC103" s="534">
        <v>3.2737397821989145E-3</v>
      </c>
      <c r="DD103" s="534">
        <v>3.2737397821989145E-3</v>
      </c>
      <c r="DE103" s="534">
        <v>3.2737397821989145E-3</v>
      </c>
      <c r="DF103" s="534">
        <v>3.2737397821989145E-3</v>
      </c>
      <c r="DG103" s="534">
        <v>3.2737397821989145E-3</v>
      </c>
      <c r="DH103" s="534">
        <v>3.2737397821989145E-3</v>
      </c>
      <c r="DI103" s="534">
        <v>3.2737397821989145E-3</v>
      </c>
      <c r="DJ103" s="534">
        <v>3.2737397821989145E-3</v>
      </c>
      <c r="DK103" s="534">
        <v>3.2737397821989145E-3</v>
      </c>
      <c r="DL103" s="534">
        <v>3.2737397821989145E-3</v>
      </c>
      <c r="DM103" s="534">
        <v>3.2737397821989145E-3</v>
      </c>
      <c r="DN103" s="534">
        <v>3.2737397821989145E-3</v>
      </c>
      <c r="DO103" s="534">
        <v>3.2737397821989145E-3</v>
      </c>
      <c r="DP103" s="534">
        <v>3.2737397821989145E-3</v>
      </c>
      <c r="DQ103" s="534">
        <v>3.2737397821989145E-3</v>
      </c>
      <c r="DR103" s="534">
        <v>3.2737397821989145E-3</v>
      </c>
      <c r="DS103" s="534">
        <v>3.2737397821989145E-3</v>
      </c>
      <c r="DT103" s="1085" t="s">
        <v>267</v>
      </c>
    </row>
    <row r="104" spans="1:207" x14ac:dyDescent="0.2">
      <c r="A104" s="536" t="s">
        <v>1423</v>
      </c>
      <c r="B104" s="493">
        <v>0.38283527108762055</v>
      </c>
      <c r="C104" s="37"/>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DT104" s="1085" t="s">
        <v>267</v>
      </c>
    </row>
    <row r="105" spans="1:207" x14ac:dyDescent="0.2">
      <c r="A105" s="129" t="s">
        <v>330</v>
      </c>
      <c r="B105" s="537"/>
      <c r="C105" s="37"/>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1085" t="s">
        <v>267</v>
      </c>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row>
    <row r="106" spans="1:207" x14ac:dyDescent="0.2">
      <c r="A106" s="536" t="s">
        <v>245</v>
      </c>
      <c r="B106" s="1379">
        <v>0</v>
      </c>
      <c r="C106" s="62"/>
      <c r="D106" s="98"/>
      <c r="E106" s="98"/>
      <c r="F106" s="98"/>
      <c r="G106" s="98"/>
      <c r="H106" s="98"/>
      <c r="I106" s="98"/>
      <c r="J106" s="98"/>
      <c r="K106" s="98"/>
      <c r="L106" s="98"/>
      <c r="M106" s="98"/>
      <c r="N106" s="98"/>
      <c r="O106" s="99"/>
      <c r="P106" s="99"/>
      <c r="Q106" s="99"/>
      <c r="R106" s="99"/>
      <c r="S106" s="99"/>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9"/>
      <c r="AT106" s="99"/>
      <c r="AU106" s="98"/>
      <c r="AV106" s="98"/>
      <c r="AW106" s="98"/>
      <c r="AX106" s="98"/>
      <c r="AY106" s="98"/>
      <c r="AZ106" s="98"/>
      <c r="BA106" s="98"/>
      <c r="BB106" s="98"/>
      <c r="BC106" s="98"/>
      <c r="BD106" s="98"/>
      <c r="BE106" s="98"/>
      <c r="BF106" s="98"/>
      <c r="BG106" s="98"/>
      <c r="BH106" s="98"/>
      <c r="BI106" s="98"/>
      <c r="BJ106" s="99"/>
      <c r="BK106" s="99"/>
      <c r="BL106" s="99"/>
      <c r="BM106" s="99"/>
      <c r="BN106" s="99"/>
      <c r="BO106" s="99"/>
      <c r="BP106" s="99"/>
      <c r="BQ106" s="99"/>
      <c r="BR106" s="99"/>
      <c r="BS106" s="99"/>
      <c r="BT106" s="99"/>
      <c r="BU106" s="99"/>
      <c r="BV106" s="99"/>
      <c r="BW106" s="99"/>
      <c r="DT106" s="1085" t="s">
        <v>267</v>
      </c>
    </row>
    <row r="107" spans="1:207" x14ac:dyDescent="0.2">
      <c r="A107" s="536" t="s">
        <v>688</v>
      </c>
      <c r="B107" s="1379">
        <v>0</v>
      </c>
      <c r="C107" s="62"/>
      <c r="D107" s="98"/>
      <c r="E107" s="98"/>
      <c r="F107" s="98"/>
      <c r="G107" s="98"/>
      <c r="H107" s="98"/>
      <c r="I107" s="98"/>
      <c r="J107" s="98"/>
      <c r="K107" s="98"/>
      <c r="L107" s="98"/>
      <c r="M107" s="98"/>
      <c r="N107" s="98"/>
      <c r="O107" s="99"/>
      <c r="P107" s="99"/>
      <c r="Q107" s="99"/>
      <c r="R107" s="99"/>
      <c r="S107" s="99"/>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9"/>
      <c r="AT107" s="99"/>
      <c r="AU107" s="98"/>
      <c r="AV107" s="98"/>
      <c r="AW107" s="98"/>
      <c r="AX107" s="98"/>
      <c r="AY107" s="98"/>
      <c r="AZ107" s="98"/>
      <c r="BA107" s="98"/>
      <c r="BB107" s="98"/>
      <c r="BC107" s="98"/>
      <c r="BD107" s="98"/>
      <c r="BE107" s="98"/>
      <c r="BF107" s="98"/>
      <c r="BG107" s="98"/>
      <c r="BH107" s="98"/>
      <c r="BI107" s="98"/>
      <c r="BJ107" s="99"/>
      <c r="BK107" s="99"/>
      <c r="BL107" s="99"/>
      <c r="BM107" s="99"/>
      <c r="BN107" s="99"/>
      <c r="BO107" s="99"/>
      <c r="BP107" s="99"/>
      <c r="BQ107" s="99"/>
      <c r="BR107" s="99"/>
      <c r="BS107" s="99"/>
      <c r="BT107" s="99"/>
      <c r="BU107" s="99"/>
      <c r="BV107" s="99"/>
      <c r="BW107" s="99"/>
      <c r="DT107" s="1085" t="s">
        <v>267</v>
      </c>
    </row>
    <row r="108" spans="1:207" x14ac:dyDescent="0.2">
      <c r="A108" s="1090" t="s">
        <v>177</v>
      </c>
      <c r="B108" s="1155">
        <v>0</v>
      </c>
      <c r="C108" s="62"/>
      <c r="D108" s="98"/>
      <c r="E108" s="98"/>
      <c r="F108" s="98"/>
      <c r="G108" s="98"/>
      <c r="H108" s="98"/>
      <c r="I108" s="98"/>
      <c r="J108" s="98"/>
      <c r="K108" s="98"/>
      <c r="L108" s="98"/>
      <c r="M108" s="98"/>
      <c r="N108" s="98"/>
      <c r="O108" s="99"/>
      <c r="P108" s="99"/>
      <c r="Q108" s="99"/>
      <c r="R108" s="99"/>
      <c r="S108" s="99"/>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9"/>
      <c r="AT108" s="99"/>
      <c r="AU108" s="98"/>
      <c r="AV108" s="98"/>
      <c r="AW108" s="98"/>
      <c r="AX108" s="98"/>
      <c r="AY108" s="98"/>
      <c r="AZ108" s="98"/>
      <c r="BA108" s="98"/>
      <c r="BB108" s="98"/>
      <c r="BC108" s="98"/>
      <c r="BD108" s="98"/>
      <c r="BE108" s="98"/>
      <c r="BF108" s="98"/>
      <c r="BG108" s="98"/>
      <c r="BH108" s="98"/>
      <c r="BI108" s="98"/>
      <c r="BJ108" s="99"/>
      <c r="BK108" s="99"/>
      <c r="BL108" s="99"/>
      <c r="BM108" s="99"/>
      <c r="BN108" s="99"/>
      <c r="BO108" s="99"/>
      <c r="BP108" s="99"/>
      <c r="BQ108" s="99"/>
      <c r="BR108" s="99"/>
      <c r="BS108" s="99"/>
      <c r="BT108" s="99"/>
      <c r="BU108" s="99"/>
      <c r="BV108" s="99"/>
      <c r="BW108" s="99"/>
      <c r="DT108" s="1085" t="s">
        <v>267</v>
      </c>
    </row>
    <row r="109" spans="1:207" x14ac:dyDescent="0.2">
      <c r="A109" s="135" t="s">
        <v>689</v>
      </c>
      <c r="B109" s="42"/>
      <c r="C109" s="45">
        <v>0</v>
      </c>
      <c r="D109" s="1387"/>
      <c r="E109" s="1387"/>
      <c r="F109" s="1387"/>
      <c r="G109" s="1387"/>
      <c r="H109" s="1387"/>
      <c r="I109" s="1387"/>
      <c r="J109" s="1387"/>
      <c r="K109" s="1387"/>
      <c r="L109" s="1387"/>
      <c r="M109" s="1387"/>
      <c r="N109" s="1387"/>
      <c r="O109" s="1387"/>
      <c r="P109" s="1387"/>
      <c r="Q109" s="1387"/>
      <c r="R109" s="1387"/>
      <c r="S109" s="1387"/>
      <c r="T109" s="1387"/>
      <c r="U109" s="1387"/>
      <c r="V109" s="1387"/>
      <c r="W109" s="1387"/>
      <c r="X109" s="1387"/>
      <c r="Y109" s="1387"/>
      <c r="Z109" s="1387"/>
      <c r="AA109" s="1387"/>
      <c r="AB109" s="1387"/>
      <c r="AC109" s="1387"/>
      <c r="AD109" s="1387"/>
      <c r="AE109" s="1387"/>
      <c r="AF109" s="1387"/>
      <c r="AG109" s="1387"/>
      <c r="AH109" s="1387"/>
      <c r="AI109" s="1387"/>
      <c r="AJ109" s="1387"/>
      <c r="AK109" s="1387"/>
      <c r="AL109" s="1387"/>
      <c r="AM109" s="1387"/>
      <c r="AN109" s="1387"/>
      <c r="AO109" s="1387"/>
      <c r="AP109" s="1387"/>
      <c r="AQ109" s="1387"/>
      <c r="AR109" s="1387"/>
      <c r="AS109" s="1387"/>
      <c r="AT109" s="1387"/>
      <c r="AU109" s="1387"/>
      <c r="AV109" s="1387"/>
      <c r="AW109" s="1387"/>
      <c r="AX109" s="1387"/>
      <c r="AY109" s="1387"/>
      <c r="AZ109" s="1387"/>
      <c r="BA109" s="1387"/>
      <c r="BB109" s="1387"/>
      <c r="BC109" s="1387"/>
      <c r="BD109" s="1387"/>
      <c r="BE109" s="1387"/>
      <c r="BF109" s="1387"/>
      <c r="BG109" s="1387"/>
      <c r="BH109" s="1387"/>
      <c r="BI109" s="1387"/>
      <c r="BJ109" s="1387"/>
      <c r="BK109" s="1387"/>
      <c r="BL109" s="1387"/>
      <c r="BM109" s="1387"/>
      <c r="BN109" s="1387"/>
      <c r="BO109" s="1387"/>
      <c r="BP109" s="1387"/>
      <c r="BQ109" s="1387"/>
      <c r="BR109" s="1387"/>
      <c r="BS109" s="1387"/>
      <c r="BT109" s="1387"/>
      <c r="BU109" s="1387"/>
      <c r="BV109" s="1387"/>
      <c r="BW109" s="1387"/>
      <c r="BX109" s="1387"/>
      <c r="BY109" s="1387"/>
      <c r="BZ109" s="1387"/>
      <c r="CA109" s="1387"/>
      <c r="CB109" s="1387"/>
      <c r="CC109" s="1387"/>
      <c r="CD109" s="1387"/>
      <c r="CE109" s="1387"/>
      <c r="CF109" s="1387"/>
      <c r="CG109" s="1387"/>
      <c r="CH109" s="1387"/>
      <c r="CI109" s="1387"/>
      <c r="CJ109" s="1387"/>
      <c r="CK109" s="1387"/>
      <c r="CL109" s="1387"/>
      <c r="CM109" s="1387"/>
      <c r="CN109" s="1387"/>
      <c r="CO109" s="1387"/>
      <c r="CP109" s="1387"/>
      <c r="CQ109" s="1387"/>
      <c r="CR109" s="1387"/>
      <c r="CS109" s="1387"/>
      <c r="CT109" s="1387"/>
      <c r="CU109" s="1387"/>
      <c r="CV109" s="1387"/>
      <c r="CW109" s="1387"/>
      <c r="CX109" s="1387"/>
      <c r="CY109" s="1387"/>
      <c r="CZ109" s="1387"/>
      <c r="DA109" s="1387"/>
      <c r="DB109" s="1387"/>
      <c r="DC109" s="1387"/>
      <c r="DD109" s="1387"/>
      <c r="DE109" s="1387"/>
      <c r="DF109" s="1387"/>
      <c r="DG109" s="1387"/>
      <c r="DH109" s="1387"/>
      <c r="DI109" s="1387"/>
      <c r="DJ109" s="1387"/>
      <c r="DK109" s="1387"/>
      <c r="DL109" s="1387"/>
      <c r="DM109" s="1387"/>
      <c r="DN109" s="1387"/>
      <c r="DO109" s="1387"/>
      <c r="DP109" s="1387"/>
      <c r="DQ109" s="1387"/>
      <c r="DR109" s="1387"/>
      <c r="DS109" s="1387"/>
      <c r="DT109" s="1085" t="s">
        <v>267</v>
      </c>
    </row>
    <row r="110" spans="1:207" x14ac:dyDescent="0.2">
      <c r="A110" s="95" t="s">
        <v>690</v>
      </c>
      <c r="B110" s="538"/>
      <c r="C110" s="45">
        <v>0</v>
      </c>
      <c r="D110" s="1387"/>
      <c r="E110" s="1387"/>
      <c r="F110" s="1387"/>
      <c r="G110" s="1387"/>
      <c r="H110" s="1387"/>
      <c r="I110" s="1387"/>
      <c r="J110" s="1387"/>
      <c r="K110" s="1387"/>
      <c r="L110" s="1387"/>
      <c r="M110" s="1387"/>
      <c r="N110" s="1387"/>
      <c r="O110" s="1387"/>
      <c r="P110" s="1387"/>
      <c r="Q110" s="1387"/>
      <c r="R110" s="1387"/>
      <c r="S110" s="1387"/>
      <c r="T110" s="1387"/>
      <c r="U110" s="1387"/>
      <c r="V110" s="1387"/>
      <c r="W110" s="1387"/>
      <c r="X110" s="1387"/>
      <c r="Y110" s="1387"/>
      <c r="Z110" s="1387"/>
      <c r="AA110" s="1387"/>
      <c r="AB110" s="1387"/>
      <c r="AC110" s="1387"/>
      <c r="AD110" s="1387"/>
      <c r="AE110" s="1387"/>
      <c r="AF110" s="1387"/>
      <c r="AG110" s="1387"/>
      <c r="AH110" s="1387"/>
      <c r="AI110" s="1387"/>
      <c r="AJ110" s="1387"/>
      <c r="AK110" s="1387"/>
      <c r="AL110" s="1387"/>
      <c r="AM110" s="1387"/>
      <c r="AN110" s="1387"/>
      <c r="AO110" s="1387"/>
      <c r="AP110" s="1387"/>
      <c r="AQ110" s="1387"/>
      <c r="AR110" s="1387"/>
      <c r="AS110" s="1387"/>
      <c r="AT110" s="1387"/>
      <c r="AU110" s="1387"/>
      <c r="AV110" s="1387"/>
      <c r="AW110" s="1387"/>
      <c r="AX110" s="1387"/>
      <c r="AY110" s="1387"/>
      <c r="AZ110" s="1387"/>
      <c r="BA110" s="1387"/>
      <c r="BB110" s="1387"/>
      <c r="BC110" s="1387"/>
      <c r="BD110" s="1387"/>
      <c r="BE110" s="1387"/>
      <c r="BF110" s="1387"/>
      <c r="BG110" s="1387"/>
      <c r="BH110" s="1387"/>
      <c r="BI110" s="1387"/>
      <c r="BJ110" s="1387"/>
      <c r="BK110" s="1387"/>
      <c r="BL110" s="1387"/>
      <c r="BM110" s="1387"/>
      <c r="BN110" s="1387"/>
      <c r="BO110" s="1387"/>
      <c r="BP110" s="1387"/>
      <c r="BQ110" s="1387"/>
      <c r="BR110" s="1387"/>
      <c r="BS110" s="1387"/>
      <c r="BT110" s="1387"/>
      <c r="BU110" s="1387"/>
      <c r="BV110" s="1387"/>
      <c r="BW110" s="1387"/>
      <c r="BX110" s="1387"/>
      <c r="BY110" s="1387"/>
      <c r="BZ110" s="1387"/>
      <c r="CA110" s="1387"/>
      <c r="CB110" s="1387"/>
      <c r="CC110" s="1387"/>
      <c r="CD110" s="1387"/>
      <c r="CE110" s="1387"/>
      <c r="CF110" s="1387"/>
      <c r="CG110" s="1387"/>
      <c r="CH110" s="1387"/>
      <c r="CI110" s="1387"/>
      <c r="CJ110" s="1387"/>
      <c r="CK110" s="1387"/>
      <c r="CL110" s="1387"/>
      <c r="CM110" s="1387"/>
      <c r="CN110" s="1387"/>
      <c r="CO110" s="1387"/>
      <c r="CP110" s="1387"/>
      <c r="CQ110" s="1387"/>
      <c r="CR110" s="1387"/>
      <c r="CS110" s="1387"/>
      <c r="CT110" s="1387"/>
      <c r="CU110" s="1387"/>
      <c r="CV110" s="1387"/>
      <c r="CW110" s="1387"/>
      <c r="CX110" s="1387"/>
      <c r="CY110" s="1387"/>
      <c r="CZ110" s="1387"/>
      <c r="DA110" s="1387"/>
      <c r="DB110" s="1387"/>
      <c r="DC110" s="1387"/>
      <c r="DD110" s="1387"/>
      <c r="DE110" s="1387"/>
      <c r="DF110" s="1387"/>
      <c r="DG110" s="1387"/>
      <c r="DH110" s="1387"/>
      <c r="DI110" s="1387"/>
      <c r="DJ110" s="1387"/>
      <c r="DK110" s="1387"/>
      <c r="DL110" s="1387"/>
      <c r="DM110" s="1387"/>
      <c r="DN110" s="1387"/>
      <c r="DO110" s="1387"/>
      <c r="DP110" s="1387"/>
      <c r="DQ110" s="1387"/>
      <c r="DR110" s="1387"/>
      <c r="DS110" s="1387"/>
      <c r="DT110" s="1085" t="s">
        <v>267</v>
      </c>
    </row>
    <row r="111" spans="1:207" ht="3" customHeight="1" x14ac:dyDescent="0.2">
      <c r="A111"/>
      <c r="B111" s="1695"/>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DT111" s="1085" t="s">
        <v>267</v>
      </c>
    </row>
    <row r="112" spans="1:207" x14ac:dyDescent="0.2">
      <c r="A112" s="659" t="s">
        <v>691</v>
      </c>
      <c r="B112" s="1009"/>
      <c r="C112" s="19"/>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DT112" s="1085" t="s">
        <v>267</v>
      </c>
    </row>
    <row r="113" spans="1:208" x14ac:dyDescent="0.2">
      <c r="A113" s="351" t="s">
        <v>692</v>
      </c>
      <c r="B113" s="298"/>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DT113" s="1085"/>
    </row>
    <row r="114" spans="1:208" x14ac:dyDescent="0.2">
      <c r="A114" s="64" t="s">
        <v>520</v>
      </c>
      <c r="B114" s="90">
        <v>96</v>
      </c>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DT114" s="1085" t="s">
        <v>267</v>
      </c>
    </row>
    <row r="115" spans="1:208" x14ac:dyDescent="0.2">
      <c r="A115" s="971" t="s">
        <v>1458</v>
      </c>
      <c r="B115" s="1140">
        <v>3157.2203621975345</v>
      </c>
      <c r="C115" s="981">
        <v>216105.15625</v>
      </c>
      <c r="D115" s="1057" t="s">
        <v>693</v>
      </c>
      <c r="E115" s="1056"/>
      <c r="F115" s="1056"/>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38"/>
      <c r="BC115" s="38"/>
      <c r="BD115" s="38"/>
      <c r="BE115" s="38"/>
      <c r="BF115" s="38"/>
      <c r="BG115" s="38"/>
      <c r="BH115" s="38"/>
      <c r="BI115" s="38"/>
      <c r="BJ115" s="38"/>
      <c r="BK115" s="38"/>
      <c r="BL115" s="38"/>
      <c r="BM115" s="38"/>
      <c r="BN115" s="38"/>
      <c r="BO115" s="38"/>
      <c r="BP115" s="38"/>
      <c r="BQ115" s="38"/>
      <c r="BR115" s="38"/>
      <c r="BS115" s="38"/>
      <c r="BT115" s="38"/>
      <c r="BU115" s="38"/>
      <c r="BV115" s="38"/>
      <c r="BW115" s="38"/>
      <c r="DT115" s="1085" t="s">
        <v>267</v>
      </c>
    </row>
    <row r="116" spans="1:208" x14ac:dyDescent="0.2">
      <c r="A116" s="1054" t="s">
        <v>223</v>
      </c>
      <c r="B116" s="1155">
        <v>0</v>
      </c>
      <c r="C116" s="1086"/>
      <c r="D116" s="1086" t="s">
        <v>249</v>
      </c>
      <c r="E116" s="1087"/>
      <c r="F116" s="1087"/>
      <c r="G116" s="1055"/>
      <c r="H116" s="1055"/>
      <c r="I116" s="1055"/>
      <c r="J116" s="1055"/>
      <c r="K116" s="1055"/>
      <c r="L116" s="1055"/>
      <c r="M116" s="1055"/>
      <c r="N116" s="1055"/>
      <c r="O116" s="1055"/>
      <c r="P116" s="1055"/>
      <c r="Q116" s="1055"/>
      <c r="R116" s="1055"/>
      <c r="S116" s="1055"/>
      <c r="T116" s="1055"/>
      <c r="U116" s="1055"/>
      <c r="V116" s="1055"/>
      <c r="W116" s="1055"/>
      <c r="X116" s="1055"/>
      <c r="Y116" s="1055"/>
      <c r="Z116" s="1055"/>
      <c r="AA116" s="1055"/>
      <c r="AB116" s="1055"/>
      <c r="AC116" s="1055"/>
      <c r="AD116" s="1055"/>
      <c r="AE116" s="1055"/>
      <c r="AF116" s="1055"/>
      <c r="AG116" s="1055"/>
      <c r="AH116" s="1055"/>
      <c r="AI116" s="1055"/>
      <c r="AJ116" s="1055"/>
      <c r="AK116" s="1055"/>
      <c r="AL116" s="1055"/>
      <c r="AM116" s="1055"/>
      <c r="AN116" s="1055"/>
      <c r="AO116" s="1055"/>
      <c r="AP116" s="1055"/>
      <c r="AQ116" s="1055"/>
      <c r="AR116" s="1055"/>
      <c r="AS116" s="1055"/>
      <c r="AT116" s="1055"/>
      <c r="AU116" s="1055"/>
      <c r="AV116" s="1055"/>
      <c r="AW116" s="1055"/>
      <c r="AX116" s="1055"/>
      <c r="AY116" s="1055"/>
      <c r="AZ116" s="1055"/>
      <c r="BA116" s="1055"/>
      <c r="BB116" s="1055"/>
      <c r="BC116" s="1055"/>
      <c r="BD116" s="1055"/>
      <c r="BE116" s="1055"/>
      <c r="BF116" s="1055"/>
      <c r="BG116" s="1055"/>
      <c r="BH116" s="1055"/>
      <c r="DT116" s="1085" t="s">
        <v>267</v>
      </c>
    </row>
    <row r="117" spans="1:208" x14ac:dyDescent="0.2">
      <c r="A117" s="64" t="s">
        <v>694</v>
      </c>
      <c r="B117" s="449">
        <v>41974</v>
      </c>
      <c r="C117" s="1055"/>
      <c r="D117" s="1055"/>
      <c r="E117" s="1055"/>
      <c r="F117" s="1055"/>
      <c r="G117" s="1055"/>
      <c r="H117" s="1055"/>
      <c r="I117" s="1055"/>
      <c r="J117" s="1055"/>
      <c r="K117" s="1055"/>
      <c r="L117" s="1055"/>
      <c r="M117" s="1055"/>
      <c r="N117" s="1055"/>
      <c r="O117" s="1055"/>
      <c r="P117" s="1055"/>
      <c r="Q117" s="1055"/>
      <c r="R117" s="1055"/>
      <c r="S117" s="1055"/>
      <c r="T117" s="1055"/>
      <c r="U117" s="1055"/>
      <c r="V117" s="1055"/>
      <c r="W117" s="1055"/>
      <c r="X117" s="1055"/>
      <c r="Y117" s="1055"/>
      <c r="Z117" s="1055"/>
      <c r="AA117" s="1055"/>
      <c r="AB117" s="1055"/>
      <c r="AC117" s="1055"/>
      <c r="AD117" s="1055"/>
      <c r="AE117" s="1055"/>
      <c r="AF117" s="1055"/>
      <c r="AG117" s="1055"/>
      <c r="AH117" s="1055"/>
      <c r="AI117" s="1055"/>
      <c r="AJ117" s="1055"/>
      <c r="AK117" s="1055"/>
      <c r="AL117" s="1055"/>
      <c r="AM117" s="1055"/>
      <c r="AN117" s="1055"/>
      <c r="AO117" s="1055"/>
      <c r="AP117" s="1055"/>
      <c r="AQ117" s="1055"/>
      <c r="AR117" s="1055"/>
      <c r="AS117" s="1055"/>
      <c r="AT117" s="1055"/>
      <c r="AU117" s="1055"/>
      <c r="AV117" s="1055"/>
      <c r="AW117" s="1055"/>
      <c r="AX117" s="1055"/>
      <c r="AY117" s="1055"/>
      <c r="AZ117" s="1055"/>
      <c r="BA117" s="1055"/>
      <c r="BB117" s="1055"/>
      <c r="BC117" s="1055"/>
      <c r="BD117" s="1055"/>
      <c r="BE117" s="1055"/>
      <c r="BF117" s="1055"/>
      <c r="BG117" s="1055"/>
      <c r="BH117" s="1055"/>
      <c r="DT117" s="1085" t="s">
        <v>267</v>
      </c>
    </row>
    <row r="118" spans="1:208" x14ac:dyDescent="0.2">
      <c r="A118" s="474" t="s">
        <v>518</v>
      </c>
      <c r="B118" s="920">
        <v>-26</v>
      </c>
      <c r="C118" s="1055"/>
      <c r="D118" s="1055"/>
      <c r="E118" s="1055"/>
      <c r="F118" s="1055"/>
      <c r="G118" s="1055"/>
      <c r="H118" s="1055"/>
      <c r="I118" s="1055"/>
      <c r="J118" s="1055"/>
      <c r="K118" s="1055"/>
      <c r="L118" s="1055"/>
      <c r="M118" s="1055"/>
      <c r="N118" s="1055"/>
      <c r="O118" s="1055"/>
      <c r="P118" s="1055"/>
      <c r="Q118" s="1055"/>
      <c r="R118" s="1055"/>
      <c r="S118" s="1055"/>
      <c r="T118" s="1055"/>
      <c r="U118" s="1055"/>
      <c r="V118" s="1055"/>
      <c r="W118" s="1055"/>
      <c r="X118" s="1055"/>
      <c r="Y118" s="1055"/>
      <c r="Z118" s="1055"/>
      <c r="AA118" s="1055"/>
      <c r="AB118" s="1055"/>
      <c r="AC118" s="1055"/>
      <c r="AD118" s="1055"/>
      <c r="AE118" s="1055"/>
      <c r="AF118" s="1055"/>
      <c r="AG118" s="1055"/>
      <c r="AH118" s="1055"/>
      <c r="AI118" s="1055"/>
      <c r="AJ118" s="1055"/>
      <c r="AK118" s="1055"/>
      <c r="AL118" s="1055"/>
      <c r="AM118" s="1055"/>
      <c r="AN118" s="1055"/>
      <c r="AO118" s="1055"/>
      <c r="AP118" s="1055"/>
      <c r="AQ118" s="1055"/>
      <c r="AR118" s="1055"/>
      <c r="AS118" s="1055"/>
      <c r="AT118" s="1055"/>
      <c r="AU118" s="1055"/>
      <c r="AV118" s="1055"/>
      <c r="AW118" s="1055"/>
      <c r="AX118" s="1055"/>
      <c r="AY118" s="1055"/>
      <c r="AZ118" s="1055"/>
      <c r="BA118" s="1055"/>
      <c r="BB118" s="1055"/>
      <c r="BC118" s="1055"/>
      <c r="BD118" s="1055"/>
      <c r="BE118" s="1055"/>
      <c r="BF118" s="1055"/>
      <c r="BG118" s="1055"/>
      <c r="BH118" s="1055"/>
      <c r="DT118" s="1085" t="s">
        <v>267</v>
      </c>
    </row>
    <row r="119" spans="1:208" x14ac:dyDescent="0.2">
      <c r="A119" s="448" t="s">
        <v>695</v>
      </c>
      <c r="B119" s="647" t="s">
        <v>241</v>
      </c>
      <c r="C119" s="3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39"/>
      <c r="BC119" s="39"/>
      <c r="BD119" s="39"/>
      <c r="BE119" s="39"/>
      <c r="BF119" s="39"/>
      <c r="BG119" s="39"/>
      <c r="BH119" s="39"/>
      <c r="BI119" s="39"/>
      <c r="BJ119" s="39"/>
      <c r="BK119" s="39"/>
      <c r="BL119" s="39"/>
      <c r="BM119" s="39"/>
      <c r="BN119" s="38"/>
      <c r="BO119" s="38"/>
      <c r="BP119" s="38"/>
      <c r="BQ119" s="38"/>
      <c r="BR119" s="38"/>
      <c r="BS119" s="38"/>
      <c r="BT119" s="38"/>
      <c r="BU119" s="38"/>
      <c r="BV119" s="38"/>
      <c r="BW119" s="38"/>
      <c r="DT119" s="1085" t="s">
        <v>267</v>
      </c>
    </row>
    <row r="120" spans="1:208" x14ac:dyDescent="0.2">
      <c r="A120" s="475" t="s">
        <v>696</v>
      </c>
      <c r="B120" s="1140">
        <v>2</v>
      </c>
      <c r="C120" s="1262" t="s">
        <v>249</v>
      </c>
      <c r="D120" s="1056"/>
      <c r="E120" s="1056"/>
      <c r="F120" s="1056"/>
      <c r="G120" s="1056"/>
      <c r="H120" s="1056"/>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39"/>
      <c r="BC120" s="39"/>
      <c r="BD120" s="39"/>
      <c r="BE120" s="39"/>
      <c r="BF120" s="39"/>
      <c r="BG120" s="39"/>
      <c r="BH120" s="39"/>
      <c r="BI120" s="39"/>
      <c r="BJ120" s="39"/>
      <c r="BK120" s="39"/>
      <c r="BL120" s="39"/>
      <c r="BM120" s="39"/>
      <c r="BN120" s="38"/>
      <c r="BO120" s="38"/>
      <c r="BP120" s="38"/>
      <c r="BQ120" s="38"/>
      <c r="BR120" s="38"/>
      <c r="BS120" s="38"/>
      <c r="BT120" s="38"/>
      <c r="BU120" s="38"/>
      <c r="BV120" s="38"/>
      <c r="BW120" s="38"/>
      <c r="DT120" s="1085" t="s">
        <v>267</v>
      </c>
    </row>
    <row r="121" spans="1:208" x14ac:dyDescent="0.2">
      <c r="A121" s="1390" t="s">
        <v>697</v>
      </c>
      <c r="B121" s="1141">
        <v>22</v>
      </c>
      <c r="C121" s="47">
        <v>96</v>
      </c>
      <c r="D121" s="1391"/>
      <c r="E121" s="1391"/>
      <c r="F121" s="1391"/>
      <c r="G121" s="1391"/>
      <c r="H121" s="1391"/>
      <c r="I121" s="1391"/>
      <c r="J121" s="1391"/>
      <c r="K121" s="1391"/>
      <c r="L121" s="1391"/>
      <c r="M121" s="1391"/>
      <c r="N121" s="1391"/>
      <c r="O121" s="1391"/>
      <c r="P121" s="1391"/>
      <c r="Q121" s="1391"/>
      <c r="R121" s="1391"/>
      <c r="S121" s="1391"/>
      <c r="T121" s="1391"/>
      <c r="U121" s="1391"/>
      <c r="V121" s="1391"/>
      <c r="W121" s="1391"/>
      <c r="X121" s="1391"/>
      <c r="Y121" s="1391"/>
      <c r="Z121" s="1391"/>
      <c r="AA121" s="1391"/>
      <c r="AB121" s="1391"/>
      <c r="AC121" s="1391"/>
      <c r="AD121" s="1391"/>
      <c r="AE121" s="1391"/>
      <c r="AF121" s="1391"/>
      <c r="AG121" s="1391"/>
      <c r="AH121" s="1391"/>
      <c r="AI121" s="1391"/>
      <c r="AJ121" s="1391"/>
      <c r="AK121" s="1391"/>
      <c r="AL121" s="1391"/>
      <c r="AM121" s="1391"/>
      <c r="AN121" s="1391"/>
      <c r="AO121" s="1391">
        <v>8</v>
      </c>
      <c r="AP121" s="1391">
        <v>9</v>
      </c>
      <c r="AQ121" s="1391">
        <v>10</v>
      </c>
      <c r="AR121" s="1391">
        <v>10</v>
      </c>
      <c r="AS121" s="1391">
        <v>9</v>
      </c>
      <c r="AT121" s="1391">
        <v>10</v>
      </c>
      <c r="AU121" s="1391">
        <v>10</v>
      </c>
      <c r="AV121" s="1391">
        <v>1</v>
      </c>
      <c r="AW121" s="1391">
        <v>2</v>
      </c>
      <c r="AX121" s="1391">
        <v>3</v>
      </c>
      <c r="AY121" s="1391">
        <v>3</v>
      </c>
      <c r="AZ121" s="1391">
        <v>3</v>
      </c>
      <c r="BA121" s="1391">
        <v>3</v>
      </c>
      <c r="BB121" s="1391">
        <v>2</v>
      </c>
      <c r="BC121" s="1391">
        <v>3</v>
      </c>
      <c r="BD121" s="1391">
        <v>3</v>
      </c>
      <c r="BE121" s="1391">
        <v>2</v>
      </c>
      <c r="BF121" s="1391">
        <v>3</v>
      </c>
      <c r="BG121" s="1391">
        <v>2</v>
      </c>
      <c r="BH121" s="1391"/>
      <c r="BI121" s="1391"/>
      <c r="BJ121" s="1391"/>
      <c r="BK121" s="1391"/>
      <c r="BL121" s="1391"/>
      <c r="BM121" s="1391"/>
      <c r="BN121" s="1391"/>
      <c r="BO121" s="1391"/>
      <c r="BP121" s="1391"/>
      <c r="BQ121" s="1391"/>
      <c r="BR121" s="1391"/>
      <c r="BS121" s="1391"/>
      <c r="BT121" s="1391"/>
      <c r="BU121" s="1391"/>
      <c r="BV121" s="1391"/>
      <c r="BW121" s="1391"/>
      <c r="BX121" s="1391"/>
      <c r="BY121" s="1391"/>
      <c r="BZ121" s="1391"/>
      <c r="CA121" s="1391"/>
      <c r="CB121" s="1391"/>
      <c r="CC121" s="1391"/>
      <c r="CD121" s="1391"/>
      <c r="CE121" s="1391"/>
      <c r="CF121" s="1391"/>
      <c r="CG121" s="1391"/>
      <c r="CH121" s="1391"/>
      <c r="CI121" s="1391"/>
      <c r="CJ121" s="1391"/>
      <c r="CK121" s="1391"/>
      <c r="CL121" s="1391"/>
      <c r="CM121" s="1391"/>
      <c r="CN121" s="1391"/>
      <c r="CO121" s="1391"/>
      <c r="CP121" s="1391"/>
      <c r="CQ121" s="1391"/>
      <c r="CR121" s="1391"/>
      <c r="CS121" s="1391"/>
      <c r="CT121" s="1391"/>
      <c r="CU121" s="1391"/>
      <c r="CV121" s="1391"/>
      <c r="CW121" s="1391"/>
      <c r="CX121" s="1391"/>
      <c r="CY121" s="1391"/>
      <c r="CZ121" s="1391"/>
      <c r="DA121" s="1391"/>
      <c r="DB121" s="1391"/>
      <c r="DC121" s="1391"/>
      <c r="DD121" s="1391"/>
      <c r="DE121" s="1391"/>
      <c r="DF121" s="1391"/>
      <c r="DG121" s="1391"/>
      <c r="DH121" s="1391"/>
      <c r="DI121" s="1391"/>
      <c r="DJ121" s="1391"/>
      <c r="DK121" s="1391"/>
      <c r="DL121" s="1391"/>
      <c r="DM121" s="1391"/>
      <c r="DN121" s="1391"/>
      <c r="DO121" s="1391"/>
      <c r="DP121" s="1391"/>
      <c r="DQ121" s="1391"/>
      <c r="DR121" s="1391"/>
      <c r="DS121" s="1391"/>
      <c r="DT121" s="1085" t="s">
        <v>267</v>
      </c>
    </row>
    <row r="122" spans="1:208" customFormat="1" x14ac:dyDescent="0.2">
      <c r="A122" s="351" t="s">
        <v>698</v>
      </c>
      <c r="B122" s="298"/>
      <c r="C122" s="1116"/>
      <c r="D122" s="1116"/>
      <c r="E122" s="1116"/>
      <c r="F122" s="1116"/>
      <c r="G122" s="1116"/>
      <c r="H122" s="1116"/>
      <c r="I122" s="1116"/>
      <c r="J122" s="1116"/>
      <c r="K122" s="1116"/>
      <c r="L122" s="1116"/>
      <c r="M122" s="1116"/>
      <c r="N122" s="1116"/>
      <c r="O122" s="1116"/>
      <c r="P122" s="1116"/>
      <c r="Q122" s="1116"/>
      <c r="R122" s="1116"/>
      <c r="S122" s="1116"/>
      <c r="T122" s="1116"/>
      <c r="U122" s="1116"/>
      <c r="V122" s="1116"/>
      <c r="W122" s="1116"/>
      <c r="X122" s="1116"/>
      <c r="Y122" s="1116"/>
      <c r="Z122" s="1116"/>
      <c r="AA122" s="1116"/>
      <c r="AB122" s="1116"/>
      <c r="AC122" s="1116"/>
      <c r="AD122" s="1116"/>
      <c r="AE122" s="1116"/>
      <c r="AF122" s="1116"/>
      <c r="AG122" s="1116"/>
      <c r="AH122" s="1116"/>
      <c r="AI122" s="1116"/>
      <c r="AJ122" s="1116"/>
      <c r="AK122" s="1116"/>
      <c r="AL122" s="1116"/>
      <c r="AM122" s="1116"/>
      <c r="AN122" s="1116"/>
      <c r="AO122" s="1116"/>
      <c r="AP122" s="1116"/>
      <c r="AQ122" s="1116"/>
      <c r="AR122" s="1116"/>
      <c r="AS122" s="1116"/>
      <c r="AT122" s="1116"/>
      <c r="AU122" s="1116"/>
      <c r="AV122" s="1116"/>
      <c r="AW122" s="1116"/>
      <c r="AX122" s="1116"/>
      <c r="AY122" s="1116"/>
      <c r="AZ122" s="1116"/>
      <c r="BA122" s="1116"/>
      <c r="BB122" s="1116"/>
      <c r="BC122" s="1116"/>
      <c r="BD122" s="1116"/>
      <c r="BE122" s="1116"/>
      <c r="BF122" s="1116"/>
      <c r="BG122" s="1116"/>
      <c r="BH122" s="1116"/>
      <c r="BI122" s="1116"/>
      <c r="BJ122" s="1116"/>
      <c r="BK122" s="1116"/>
      <c r="BL122" s="1116"/>
      <c r="BM122" s="1116"/>
      <c r="BN122" s="1116"/>
      <c r="BO122" s="1116"/>
      <c r="BP122" s="1116"/>
      <c r="BQ122" s="1116"/>
      <c r="BR122" s="1116"/>
      <c r="BS122" s="1116"/>
      <c r="BT122" s="1116"/>
      <c r="BU122" s="1116"/>
      <c r="BV122" s="1116"/>
      <c r="BW122" s="1116"/>
      <c r="BX122" s="1116"/>
      <c r="BY122" s="1116"/>
      <c r="BZ122" s="1116"/>
      <c r="CA122" s="1116"/>
      <c r="CB122" s="1116"/>
      <c r="CC122" s="1116"/>
      <c r="CD122" s="1116"/>
      <c r="CE122" s="1116"/>
      <c r="CF122" s="1116"/>
      <c r="CG122" s="1116"/>
      <c r="CH122" s="1116"/>
      <c r="CI122" s="1116"/>
      <c r="CJ122" s="1116"/>
      <c r="CK122" s="1116"/>
      <c r="CL122" s="1116"/>
      <c r="CM122" s="1116"/>
      <c r="CN122" s="1116"/>
      <c r="CO122" s="1116"/>
      <c r="CP122" s="1116"/>
      <c r="CQ122" s="1116"/>
      <c r="CR122" s="1116"/>
      <c r="CS122" s="1116"/>
      <c r="CT122" s="1116"/>
      <c r="CU122" s="1116"/>
      <c r="CV122" s="1116"/>
      <c r="CW122" s="1116"/>
      <c r="CX122" s="1116"/>
      <c r="CY122" s="1116"/>
      <c r="CZ122" s="1116"/>
      <c r="DA122" s="1116"/>
      <c r="DB122" s="1116"/>
      <c r="DC122" s="1116"/>
      <c r="DD122" s="1116"/>
      <c r="DE122" s="1116"/>
      <c r="DF122" s="1116"/>
      <c r="DG122" s="1116"/>
      <c r="DH122" s="1116"/>
      <c r="DI122" s="1116"/>
      <c r="DJ122" s="1116"/>
      <c r="DK122" s="1116"/>
      <c r="DL122" s="1116"/>
      <c r="DM122" s="1116"/>
      <c r="DN122" s="1116"/>
      <c r="DO122" s="1116"/>
      <c r="DP122" s="1116"/>
      <c r="DQ122" s="1116"/>
      <c r="DR122" s="1116"/>
      <c r="DS122" s="1116"/>
      <c r="DT122" s="1085" t="s">
        <v>267</v>
      </c>
      <c r="DU122" s="294"/>
      <c r="DV122" s="294"/>
      <c r="DW122" s="294"/>
      <c r="DX122" s="294"/>
      <c r="DY122" s="294"/>
      <c r="DZ122" s="294"/>
      <c r="EA122" s="294"/>
      <c r="EB122" s="294"/>
      <c r="EC122" s="294"/>
      <c r="ED122" s="294"/>
      <c r="EE122" s="294"/>
      <c r="EF122" s="294"/>
      <c r="EG122" s="294"/>
      <c r="EH122" s="294"/>
      <c r="EI122" s="294"/>
      <c r="EJ122" s="294"/>
      <c r="EK122" s="294"/>
      <c r="EL122" s="294"/>
      <c r="EM122" s="294"/>
      <c r="EN122" s="294"/>
      <c r="EO122" s="294"/>
      <c r="EP122" s="294"/>
      <c r="EQ122" s="294"/>
      <c r="ER122" s="294"/>
      <c r="ES122" s="294"/>
      <c r="ET122" s="294"/>
      <c r="EU122" s="294"/>
      <c r="EV122" s="294"/>
      <c r="EW122" s="294"/>
      <c r="EX122" s="294"/>
      <c r="EY122" s="294"/>
      <c r="EZ122" s="294"/>
      <c r="FA122" s="294"/>
      <c r="FB122" s="294"/>
      <c r="FC122" s="294"/>
      <c r="FD122" s="294"/>
      <c r="FE122" s="294"/>
      <c r="FF122" s="294"/>
      <c r="FG122" s="294"/>
      <c r="FH122" s="294"/>
      <c r="FI122" s="294"/>
      <c r="FJ122" s="294"/>
      <c r="FK122" s="294"/>
      <c r="FL122" s="294"/>
      <c r="FM122" s="294"/>
      <c r="FN122" s="294"/>
      <c r="FO122" s="294"/>
      <c r="FP122" s="294"/>
      <c r="FQ122" s="294"/>
      <c r="FR122" s="294"/>
      <c r="FS122" s="294"/>
      <c r="FT122" s="294"/>
      <c r="FU122" s="294"/>
      <c r="FV122" s="294"/>
      <c r="FW122" s="294"/>
      <c r="FX122" s="294"/>
      <c r="FY122" s="294"/>
      <c r="FZ122" s="294"/>
      <c r="GA122" s="294"/>
      <c r="GB122" s="269" t="s">
        <v>267</v>
      </c>
      <c r="GC122" s="294"/>
      <c r="GD122" s="294"/>
      <c r="GE122" s="294"/>
      <c r="GF122" s="294"/>
      <c r="GG122" s="294"/>
      <c r="GH122" s="294"/>
      <c r="GI122" s="294"/>
      <c r="GJ122" s="294"/>
      <c r="GK122" s="294"/>
      <c r="GL122" s="294"/>
      <c r="GM122" s="294"/>
      <c r="GN122" s="294"/>
      <c r="GO122" s="294"/>
      <c r="GP122" s="294"/>
      <c r="GQ122" s="294"/>
      <c r="GR122" s="294"/>
      <c r="GS122" s="294"/>
      <c r="GT122" s="294"/>
      <c r="GU122" s="294"/>
      <c r="GV122" s="294"/>
      <c r="GW122" s="294"/>
      <c r="GX122" s="294"/>
      <c r="GY122" s="294"/>
    </row>
    <row r="123" spans="1:208" s="513" customFormat="1" ht="12" customHeight="1" x14ac:dyDescent="0.2">
      <c r="A123" s="220" t="s">
        <v>699</v>
      </c>
      <c r="B123" s="1155" t="s">
        <v>17</v>
      </c>
      <c r="C123" s="1266" t="s">
        <v>249</v>
      </c>
      <c r="D123" s="1393"/>
      <c r="E123" s="1393"/>
      <c r="F123" s="1393"/>
      <c r="G123" s="1393"/>
      <c r="H123" s="1056"/>
      <c r="I123" s="1056"/>
      <c r="J123" s="511"/>
      <c r="K123" s="511"/>
      <c r="L123" s="511"/>
      <c r="M123" s="511"/>
      <c r="N123" s="511"/>
      <c r="O123" s="511"/>
      <c r="P123" s="511"/>
      <c r="Q123" s="511"/>
      <c r="R123" s="511"/>
      <c r="S123" s="511"/>
      <c r="T123" s="511"/>
      <c r="U123" s="511"/>
      <c r="V123" s="511"/>
      <c r="W123" s="511"/>
      <c r="X123" s="511"/>
      <c r="Y123" s="511"/>
      <c r="Z123" s="511"/>
      <c r="AA123" s="511"/>
      <c r="AB123" s="511"/>
      <c r="AC123" s="511"/>
      <c r="AD123" s="511"/>
      <c r="AE123" s="511"/>
      <c r="AF123" s="511"/>
      <c r="AG123" s="511"/>
      <c r="AH123" s="511"/>
      <c r="AI123" s="511"/>
      <c r="AJ123" s="511"/>
      <c r="AK123" s="511"/>
      <c r="AL123" s="511"/>
      <c r="AM123" s="511"/>
      <c r="AN123" s="511"/>
      <c r="AO123" s="511"/>
      <c r="AP123" s="511"/>
      <c r="AQ123" s="511"/>
      <c r="AR123" s="511"/>
      <c r="AS123" s="511"/>
      <c r="AT123" s="511"/>
      <c r="AU123" s="511"/>
      <c r="AV123" s="511"/>
      <c r="AW123" s="511"/>
      <c r="AX123" s="511"/>
      <c r="AY123" s="511"/>
      <c r="AZ123" s="511"/>
      <c r="BA123" s="511"/>
      <c r="BB123" s="512"/>
      <c r="BC123" s="512"/>
      <c r="BD123" s="512"/>
      <c r="BE123" s="512"/>
      <c r="BF123" s="512"/>
      <c r="BG123" s="512"/>
      <c r="BH123" s="512"/>
      <c r="BI123" s="512"/>
      <c r="BJ123" s="512"/>
      <c r="BK123" s="512"/>
      <c r="BL123" s="512"/>
      <c r="BM123" s="512"/>
      <c r="BN123" s="512"/>
      <c r="BO123" s="512"/>
      <c r="BP123" s="512"/>
      <c r="BQ123" s="512"/>
      <c r="BR123" s="512"/>
      <c r="BS123" s="512"/>
      <c r="BT123" s="512"/>
      <c r="BU123" s="512"/>
      <c r="BV123" s="512"/>
      <c r="BW123" s="512"/>
      <c r="DT123" s="1085" t="s">
        <v>267</v>
      </c>
    </row>
    <row r="124" spans="1:208" s="501" customFormat="1" ht="12" customHeight="1" outlineLevel="1" x14ac:dyDescent="0.2">
      <c r="A124" s="508" t="s">
        <v>700</v>
      </c>
      <c r="B124" s="1687"/>
      <c r="C124" s="1116"/>
      <c r="D124" s="1398">
        <v>41183</v>
      </c>
      <c r="E124" s="1398">
        <v>41214</v>
      </c>
      <c r="F124" s="1398">
        <v>41244</v>
      </c>
      <c r="G124" s="1398">
        <v>41275</v>
      </c>
      <c r="H124" s="1398">
        <v>41306</v>
      </c>
      <c r="I124" s="1398">
        <v>41334</v>
      </c>
      <c r="J124" s="1398">
        <v>41365</v>
      </c>
      <c r="K124" s="1398">
        <v>41395</v>
      </c>
      <c r="L124" s="1398">
        <v>41426</v>
      </c>
      <c r="M124" s="1398">
        <v>41456</v>
      </c>
      <c r="N124" s="1398">
        <v>41487</v>
      </c>
      <c r="O124" s="1398">
        <v>41518</v>
      </c>
      <c r="P124" s="1398">
        <v>41548</v>
      </c>
      <c r="Q124" s="1398">
        <v>41579</v>
      </c>
      <c r="R124" s="1398">
        <v>41609</v>
      </c>
      <c r="S124" s="1398">
        <v>41640</v>
      </c>
      <c r="T124" s="1398">
        <v>41671</v>
      </c>
      <c r="U124" s="1398">
        <v>41699</v>
      </c>
      <c r="V124" s="1398">
        <v>41730</v>
      </c>
      <c r="W124" s="1398">
        <v>41760</v>
      </c>
      <c r="X124" s="1398">
        <v>41791</v>
      </c>
      <c r="Y124" s="1398">
        <v>41821</v>
      </c>
      <c r="Z124" s="1398">
        <v>41852</v>
      </c>
      <c r="AA124" s="1398">
        <v>41883</v>
      </c>
      <c r="AB124" s="1398">
        <v>41913</v>
      </c>
      <c r="AC124" s="1398">
        <v>41944</v>
      </c>
      <c r="AD124" s="1398">
        <v>41974</v>
      </c>
      <c r="AE124" s="1398">
        <v>42005</v>
      </c>
      <c r="AF124" s="1398">
        <v>42036</v>
      </c>
      <c r="AG124" s="1398">
        <v>42064</v>
      </c>
      <c r="AH124" s="1398">
        <v>42095</v>
      </c>
      <c r="AI124" s="1398">
        <v>42125</v>
      </c>
      <c r="AJ124" s="1398">
        <v>42156</v>
      </c>
      <c r="AK124" s="1398">
        <v>42186</v>
      </c>
      <c r="AL124" s="1398">
        <v>42217</v>
      </c>
      <c r="AM124" s="1398">
        <v>42248</v>
      </c>
      <c r="AN124" s="1398">
        <v>42278</v>
      </c>
      <c r="AO124" s="1398">
        <v>42309</v>
      </c>
      <c r="AP124" s="1398">
        <v>42339</v>
      </c>
      <c r="AQ124" s="1398">
        <v>42370</v>
      </c>
      <c r="AR124" s="1398">
        <v>42401</v>
      </c>
      <c r="AS124" s="1398">
        <v>42430</v>
      </c>
      <c r="AT124" s="1398">
        <v>42461</v>
      </c>
      <c r="AU124" s="1398">
        <v>42491</v>
      </c>
      <c r="AV124" s="1398">
        <v>42522</v>
      </c>
      <c r="AW124" s="1398">
        <v>42552</v>
      </c>
      <c r="AX124" s="1398">
        <v>42583</v>
      </c>
      <c r="AY124" s="1398">
        <v>42614</v>
      </c>
      <c r="AZ124" s="1398">
        <v>42644</v>
      </c>
      <c r="BA124" s="1398">
        <v>42675</v>
      </c>
      <c r="BB124" s="1398">
        <v>42705</v>
      </c>
      <c r="BC124" s="1398">
        <v>42736</v>
      </c>
      <c r="BD124" s="1398">
        <v>42767</v>
      </c>
      <c r="BE124" s="1398">
        <v>42795</v>
      </c>
      <c r="BF124" s="1398">
        <v>42826</v>
      </c>
      <c r="BG124" s="1398">
        <v>42856</v>
      </c>
      <c r="BH124" s="1398">
        <v>42887</v>
      </c>
      <c r="BI124" s="1398">
        <v>42917</v>
      </c>
      <c r="BJ124" s="1398">
        <v>42948</v>
      </c>
      <c r="BK124" s="1398">
        <v>42979</v>
      </c>
      <c r="BL124" s="1398">
        <v>43009</v>
      </c>
      <c r="BM124" s="1398">
        <v>43040</v>
      </c>
      <c r="BN124" s="1398">
        <v>43070</v>
      </c>
      <c r="BO124" s="1398">
        <v>43101</v>
      </c>
      <c r="BP124" s="1398">
        <v>43132</v>
      </c>
      <c r="BQ124" s="1398">
        <v>43160</v>
      </c>
      <c r="BR124" s="1398">
        <v>43191</v>
      </c>
      <c r="BS124" s="1398">
        <v>43221</v>
      </c>
      <c r="BT124" s="1398">
        <v>43252</v>
      </c>
      <c r="BU124" s="1398">
        <v>43282</v>
      </c>
      <c r="BV124" s="1398">
        <v>43313</v>
      </c>
      <c r="BW124" s="1398">
        <v>43344</v>
      </c>
      <c r="BX124" s="1398">
        <v>43374</v>
      </c>
      <c r="BY124" s="1398">
        <v>43405</v>
      </c>
      <c r="BZ124" s="1398">
        <v>43435</v>
      </c>
      <c r="CA124" s="1398">
        <v>43466</v>
      </c>
      <c r="CB124" s="1398">
        <v>43497</v>
      </c>
      <c r="CC124" s="1398">
        <v>43525</v>
      </c>
      <c r="CD124" s="1398">
        <v>43556</v>
      </c>
      <c r="CE124" s="1398">
        <v>43586</v>
      </c>
      <c r="CF124" s="1398">
        <v>43617</v>
      </c>
      <c r="CG124" s="1398">
        <v>43647</v>
      </c>
      <c r="CH124" s="1398">
        <v>43678</v>
      </c>
      <c r="CI124" s="1398">
        <v>43709</v>
      </c>
      <c r="CJ124" s="1398">
        <v>43739</v>
      </c>
      <c r="CK124" s="1398">
        <v>43770</v>
      </c>
      <c r="CL124" s="1398">
        <v>43800</v>
      </c>
      <c r="CM124" s="1398">
        <v>43831</v>
      </c>
      <c r="CN124" s="1398">
        <v>43862</v>
      </c>
      <c r="CO124" s="1398">
        <v>43891</v>
      </c>
      <c r="CP124" s="1398">
        <v>43922</v>
      </c>
      <c r="CQ124" s="1398">
        <v>43952</v>
      </c>
      <c r="CR124" s="1398">
        <v>43983</v>
      </c>
      <c r="CS124" s="1398">
        <v>44013</v>
      </c>
      <c r="CT124" s="1398">
        <v>44044</v>
      </c>
      <c r="CU124" s="1398">
        <v>44075</v>
      </c>
      <c r="CV124" s="1398">
        <v>44105</v>
      </c>
      <c r="CW124" s="1398">
        <v>44136</v>
      </c>
      <c r="CX124" s="1398">
        <v>44166</v>
      </c>
      <c r="CY124" s="1398">
        <v>44197</v>
      </c>
      <c r="CZ124" s="1398">
        <v>44228</v>
      </c>
      <c r="DA124" s="1398">
        <v>44256</v>
      </c>
      <c r="DB124" s="1398">
        <v>44287</v>
      </c>
      <c r="DC124" s="1398">
        <v>44317</v>
      </c>
      <c r="DD124" s="1398">
        <v>44348</v>
      </c>
      <c r="DE124" s="1398">
        <v>44378</v>
      </c>
      <c r="DF124" s="1398">
        <v>44409</v>
      </c>
      <c r="DG124" s="1398">
        <v>44440</v>
      </c>
      <c r="DH124" s="1398">
        <v>44470</v>
      </c>
      <c r="DI124" s="1398">
        <v>44501</v>
      </c>
      <c r="DJ124" s="1398">
        <v>44531</v>
      </c>
      <c r="DK124" s="1398">
        <v>44562</v>
      </c>
      <c r="DL124" s="1398">
        <v>44593</v>
      </c>
      <c r="DM124" s="1398">
        <v>44621</v>
      </c>
      <c r="DN124" s="1398">
        <v>44652</v>
      </c>
      <c r="DO124" s="1398">
        <v>44682</v>
      </c>
      <c r="DP124" s="1398">
        <v>44713</v>
      </c>
      <c r="DQ124" s="1398">
        <v>44743</v>
      </c>
      <c r="DR124" s="1398">
        <v>44774</v>
      </c>
      <c r="DS124" s="1398">
        <v>44805</v>
      </c>
      <c r="DT124" s="1398">
        <v>44835</v>
      </c>
      <c r="DU124" s="1398">
        <v>44866</v>
      </c>
      <c r="DV124" s="1398">
        <v>44896</v>
      </c>
      <c r="DW124" s="1398">
        <v>44927</v>
      </c>
      <c r="DX124" s="1398">
        <v>44958</v>
      </c>
      <c r="DY124" s="1398">
        <v>44986</v>
      </c>
      <c r="DZ124" s="1398">
        <v>45017</v>
      </c>
      <c r="EA124" s="1398">
        <v>45047</v>
      </c>
      <c r="EB124" s="1398">
        <v>45078</v>
      </c>
      <c r="EC124" s="1398">
        <v>45108</v>
      </c>
      <c r="ED124" s="1398">
        <v>45139</v>
      </c>
      <c r="EE124" s="1398">
        <v>45170</v>
      </c>
      <c r="EF124" s="1398">
        <v>45200</v>
      </c>
      <c r="EG124" s="1398">
        <v>45231</v>
      </c>
      <c r="EH124" s="1398">
        <v>45261</v>
      </c>
      <c r="EI124" s="1398">
        <v>45292</v>
      </c>
      <c r="EJ124" s="1398">
        <v>45323</v>
      </c>
      <c r="EK124" s="1398">
        <v>45352</v>
      </c>
      <c r="EL124" s="1398">
        <v>45383</v>
      </c>
      <c r="EM124" s="1398">
        <v>45413</v>
      </c>
      <c r="EN124" s="1398">
        <v>45444</v>
      </c>
      <c r="EO124" s="1398">
        <v>45474</v>
      </c>
      <c r="EP124" s="1398">
        <v>45505</v>
      </c>
      <c r="EQ124" s="1398">
        <v>45536</v>
      </c>
      <c r="ER124" s="1398">
        <v>45566</v>
      </c>
      <c r="ES124" s="1398">
        <v>45597</v>
      </c>
      <c r="ET124" s="1398">
        <v>45627</v>
      </c>
      <c r="EU124" s="1398">
        <v>45658</v>
      </c>
      <c r="EV124" s="1398">
        <v>45689</v>
      </c>
      <c r="EW124" s="1398">
        <v>45717</v>
      </c>
      <c r="EX124" s="1398">
        <v>45748</v>
      </c>
      <c r="EY124" s="1398">
        <v>45778</v>
      </c>
      <c r="EZ124" s="1398">
        <v>45809</v>
      </c>
      <c r="FA124" s="1398">
        <v>45839</v>
      </c>
      <c r="FB124" s="1398">
        <v>45870</v>
      </c>
      <c r="FC124" s="1398">
        <v>45901</v>
      </c>
      <c r="FD124" s="1398">
        <v>45931</v>
      </c>
      <c r="FE124" s="1398">
        <v>45962</v>
      </c>
      <c r="FF124" s="1398">
        <v>45992</v>
      </c>
      <c r="FG124" s="1398">
        <v>46023</v>
      </c>
      <c r="FH124" s="1398">
        <v>46054</v>
      </c>
      <c r="FI124" s="1398">
        <v>46082</v>
      </c>
      <c r="FJ124" s="1398">
        <v>46113</v>
      </c>
      <c r="FK124" s="1398">
        <v>46143</v>
      </c>
      <c r="FL124" s="1398">
        <v>46174</v>
      </c>
      <c r="FM124" s="1398">
        <v>46204</v>
      </c>
      <c r="FN124" s="1398">
        <v>46235</v>
      </c>
      <c r="FO124" s="1398">
        <v>46266</v>
      </c>
      <c r="FP124" s="1398">
        <v>46296</v>
      </c>
      <c r="FQ124" s="1398">
        <v>46327</v>
      </c>
      <c r="FR124" s="1398">
        <v>46357</v>
      </c>
      <c r="FS124" s="1398">
        <v>46388</v>
      </c>
      <c r="FT124" s="1398">
        <v>46419</v>
      </c>
      <c r="FU124" s="1398">
        <v>46447</v>
      </c>
      <c r="FV124" s="1398">
        <v>46478</v>
      </c>
      <c r="FW124" s="1398">
        <v>46508</v>
      </c>
      <c r="FX124" s="1398">
        <v>46539</v>
      </c>
      <c r="FY124" s="1398">
        <v>46569</v>
      </c>
      <c r="FZ124" s="1398">
        <v>46600</v>
      </c>
      <c r="GA124" s="1398">
        <v>46631</v>
      </c>
      <c r="GB124" s="1398">
        <v>46661</v>
      </c>
      <c r="GC124" s="1398">
        <v>46692</v>
      </c>
      <c r="GD124" s="1398">
        <v>46722</v>
      </c>
      <c r="GE124" s="1398">
        <v>46753</v>
      </c>
      <c r="GF124" s="1398">
        <v>46784</v>
      </c>
      <c r="GG124" s="1398">
        <v>46813</v>
      </c>
      <c r="GH124" s="1398">
        <v>46844</v>
      </c>
      <c r="GI124" s="1398">
        <v>46874</v>
      </c>
      <c r="GJ124" s="1398">
        <v>46905</v>
      </c>
      <c r="GK124" s="1398">
        <v>46935</v>
      </c>
      <c r="GL124" s="1398">
        <v>46966</v>
      </c>
      <c r="GM124" s="1398">
        <v>46997</v>
      </c>
      <c r="GN124" s="1398">
        <v>47027</v>
      </c>
      <c r="GO124" s="1398">
        <v>47058</v>
      </c>
      <c r="GP124" s="1398">
        <v>47088</v>
      </c>
      <c r="GQ124" s="1398">
        <v>47119</v>
      </c>
      <c r="GR124" s="1398">
        <v>47150</v>
      </c>
      <c r="GS124" s="1398">
        <v>47178</v>
      </c>
      <c r="GT124" s="1398">
        <v>47209</v>
      </c>
      <c r="GU124" s="1398">
        <v>47239</v>
      </c>
      <c r="GV124" s="1398">
        <v>47270</v>
      </c>
      <c r="GW124" s="1398">
        <v>47300</v>
      </c>
      <c r="GX124" s="1398">
        <v>47331</v>
      </c>
      <c r="GY124" s="1398">
        <v>47362</v>
      </c>
    </row>
    <row r="125" spans="1:208" s="501" customFormat="1" ht="12" customHeight="1" outlineLevel="1" x14ac:dyDescent="0.2">
      <c r="A125" s="508" t="s">
        <v>303</v>
      </c>
      <c r="B125" s="295"/>
      <c r="C125" s="1116"/>
      <c r="D125" s="1399">
        <v>-1</v>
      </c>
      <c r="E125" s="1399">
        <v>-1</v>
      </c>
      <c r="F125" s="1399">
        <v>-1</v>
      </c>
      <c r="G125" s="1399">
        <v>-1</v>
      </c>
      <c r="H125" s="1399">
        <v>-1</v>
      </c>
      <c r="I125" s="1399">
        <v>-1</v>
      </c>
      <c r="J125" s="1399">
        <v>-1</v>
      </c>
      <c r="K125" s="1399">
        <v>-1</v>
      </c>
      <c r="L125" s="1399">
        <v>-1</v>
      </c>
      <c r="M125" s="1399">
        <v>-1</v>
      </c>
      <c r="N125" s="1399">
        <v>-1</v>
      </c>
      <c r="O125" s="1399">
        <v>-1</v>
      </c>
      <c r="P125" s="1399">
        <v>-1</v>
      </c>
      <c r="Q125" s="1399">
        <v>-1</v>
      </c>
      <c r="R125" s="1399">
        <v>-1</v>
      </c>
      <c r="S125" s="1399">
        <v>-1</v>
      </c>
      <c r="T125" s="1399">
        <v>-1</v>
      </c>
      <c r="U125" s="1399">
        <v>-1</v>
      </c>
      <c r="V125" s="1399">
        <v>-1</v>
      </c>
      <c r="W125" s="1399">
        <v>-1</v>
      </c>
      <c r="X125" s="1399">
        <v>-1</v>
      </c>
      <c r="Y125" s="1399">
        <v>-1</v>
      </c>
      <c r="Z125" s="1399">
        <v>-1</v>
      </c>
      <c r="AA125" s="1399">
        <v>-1</v>
      </c>
      <c r="AB125" s="1399">
        <v>-1</v>
      </c>
      <c r="AC125" s="1399">
        <v>-1</v>
      </c>
      <c r="AD125" s="1399">
        <v>0</v>
      </c>
      <c r="AE125" s="1399">
        <v>1</v>
      </c>
      <c r="AF125" s="1399">
        <v>1</v>
      </c>
      <c r="AG125" s="1399">
        <v>1</v>
      </c>
      <c r="AH125" s="1399">
        <v>1</v>
      </c>
      <c r="AI125" s="1399">
        <v>1</v>
      </c>
      <c r="AJ125" s="1399">
        <v>1</v>
      </c>
      <c r="AK125" s="1399">
        <v>1</v>
      </c>
      <c r="AL125" s="1399">
        <v>1</v>
      </c>
      <c r="AM125" s="1399">
        <v>1</v>
      </c>
      <c r="AN125" s="1399">
        <v>1</v>
      </c>
      <c r="AO125" s="1399">
        <v>1</v>
      </c>
      <c r="AP125" s="1399">
        <v>1</v>
      </c>
      <c r="AQ125" s="1399">
        <v>1</v>
      </c>
      <c r="AR125" s="1399">
        <v>1</v>
      </c>
      <c r="AS125" s="1399">
        <v>1</v>
      </c>
      <c r="AT125" s="1399">
        <v>1</v>
      </c>
      <c r="AU125" s="1399">
        <v>1</v>
      </c>
      <c r="AV125" s="1399">
        <v>1</v>
      </c>
      <c r="AW125" s="1399">
        <v>1</v>
      </c>
      <c r="AX125" s="1399">
        <v>1</v>
      </c>
      <c r="AY125" s="1399">
        <v>1</v>
      </c>
      <c r="AZ125" s="1399">
        <v>1</v>
      </c>
      <c r="BA125" s="1399">
        <v>1</v>
      </c>
      <c r="BB125" s="1399">
        <v>1</v>
      </c>
      <c r="BC125" s="1399">
        <v>1</v>
      </c>
      <c r="BD125" s="1399">
        <v>1</v>
      </c>
      <c r="BE125" s="1399">
        <v>1</v>
      </c>
      <c r="BF125" s="1399">
        <v>1</v>
      </c>
      <c r="BG125" s="1399">
        <v>1</v>
      </c>
      <c r="BH125" s="1399">
        <v>1</v>
      </c>
      <c r="BI125" s="1399">
        <v>1</v>
      </c>
      <c r="BJ125" s="1399">
        <v>1</v>
      </c>
      <c r="BK125" s="1399">
        <v>1</v>
      </c>
      <c r="BL125" s="1399">
        <v>1</v>
      </c>
      <c r="BM125" s="1399">
        <v>1</v>
      </c>
      <c r="BN125" s="1399">
        <v>1</v>
      </c>
      <c r="BO125" s="1399">
        <v>1</v>
      </c>
      <c r="BP125" s="1399">
        <v>1</v>
      </c>
      <c r="BQ125" s="1399">
        <v>1</v>
      </c>
      <c r="BR125" s="1399">
        <v>1</v>
      </c>
      <c r="BS125" s="1399">
        <v>1</v>
      </c>
      <c r="BT125" s="1399">
        <v>1</v>
      </c>
      <c r="BU125" s="1399">
        <v>1</v>
      </c>
      <c r="BV125" s="1399">
        <v>1</v>
      </c>
      <c r="BW125" s="1399">
        <v>1</v>
      </c>
      <c r="BX125" s="1399">
        <v>1</v>
      </c>
      <c r="BY125" s="1399">
        <v>1</v>
      </c>
      <c r="BZ125" s="1399">
        <v>1</v>
      </c>
      <c r="CA125" s="1399">
        <v>1</v>
      </c>
      <c r="CB125" s="1399">
        <v>1</v>
      </c>
      <c r="CC125" s="1399">
        <v>1</v>
      </c>
      <c r="CD125" s="1399">
        <v>1</v>
      </c>
      <c r="CE125" s="1399">
        <v>1</v>
      </c>
      <c r="CF125" s="1399">
        <v>1</v>
      </c>
      <c r="CG125" s="1399">
        <v>1</v>
      </c>
      <c r="CH125" s="1399">
        <v>1</v>
      </c>
      <c r="CI125" s="1399">
        <v>1</v>
      </c>
      <c r="CJ125" s="1399">
        <v>1</v>
      </c>
      <c r="CK125" s="1399">
        <v>1</v>
      </c>
      <c r="CL125" s="1399">
        <v>1</v>
      </c>
      <c r="CM125" s="1399">
        <v>1</v>
      </c>
      <c r="CN125" s="1399">
        <v>1</v>
      </c>
      <c r="CO125" s="1399">
        <v>1</v>
      </c>
      <c r="CP125" s="1399">
        <v>1</v>
      </c>
      <c r="CQ125" s="1399">
        <v>1</v>
      </c>
      <c r="CR125" s="1399">
        <v>1</v>
      </c>
      <c r="CS125" s="1399">
        <v>1</v>
      </c>
      <c r="CT125" s="1399">
        <v>1</v>
      </c>
      <c r="CU125" s="1399">
        <v>1</v>
      </c>
      <c r="CV125" s="1399">
        <v>1</v>
      </c>
      <c r="CW125" s="1399">
        <v>1</v>
      </c>
      <c r="CX125" s="1399">
        <v>1</v>
      </c>
      <c r="CY125" s="1399">
        <v>1</v>
      </c>
      <c r="CZ125" s="1399">
        <v>1</v>
      </c>
      <c r="DA125" s="1399">
        <v>1</v>
      </c>
      <c r="DB125" s="1399">
        <v>1</v>
      </c>
      <c r="DC125" s="1399">
        <v>1</v>
      </c>
      <c r="DD125" s="1399">
        <v>1</v>
      </c>
      <c r="DE125" s="1399">
        <v>1</v>
      </c>
      <c r="DF125" s="1399">
        <v>1</v>
      </c>
      <c r="DG125" s="1399">
        <v>1</v>
      </c>
      <c r="DH125" s="1399">
        <v>1</v>
      </c>
      <c r="DI125" s="1399">
        <v>1</v>
      </c>
      <c r="DJ125" s="1399">
        <v>1</v>
      </c>
      <c r="DK125" s="1399">
        <v>1</v>
      </c>
      <c r="DL125" s="1399">
        <v>1</v>
      </c>
      <c r="DM125" s="1399">
        <v>1</v>
      </c>
      <c r="DN125" s="1399">
        <v>1</v>
      </c>
      <c r="DO125" s="1399">
        <v>1</v>
      </c>
      <c r="DP125" s="1399">
        <v>1</v>
      </c>
      <c r="DQ125" s="1399">
        <v>1</v>
      </c>
      <c r="DR125" s="1399">
        <v>1</v>
      </c>
      <c r="DS125" s="1399">
        <v>1</v>
      </c>
      <c r="DT125" s="1399">
        <v>1</v>
      </c>
      <c r="DU125" s="1399">
        <v>1</v>
      </c>
      <c r="DV125" s="1399">
        <v>1</v>
      </c>
      <c r="DW125" s="1399">
        <v>1</v>
      </c>
      <c r="DX125" s="1399">
        <v>1</v>
      </c>
      <c r="DY125" s="1399">
        <v>1</v>
      </c>
      <c r="DZ125" s="1399">
        <v>1</v>
      </c>
      <c r="EA125" s="1399">
        <v>1</v>
      </c>
      <c r="EB125" s="1399">
        <v>1</v>
      </c>
      <c r="EC125" s="1399">
        <v>1</v>
      </c>
      <c r="ED125" s="1399">
        <v>1</v>
      </c>
      <c r="EE125" s="1399">
        <v>1</v>
      </c>
      <c r="EF125" s="1399">
        <v>1</v>
      </c>
      <c r="EG125" s="1399">
        <v>1</v>
      </c>
      <c r="EH125" s="1399">
        <v>1</v>
      </c>
      <c r="EI125" s="1399">
        <v>1</v>
      </c>
      <c r="EJ125" s="1399">
        <v>1</v>
      </c>
      <c r="EK125" s="1399">
        <v>1</v>
      </c>
      <c r="EL125" s="1399">
        <v>1</v>
      </c>
      <c r="EM125" s="1399">
        <v>1</v>
      </c>
      <c r="EN125" s="1399">
        <v>1</v>
      </c>
      <c r="EO125" s="1399">
        <v>1</v>
      </c>
      <c r="EP125" s="1399">
        <v>1</v>
      </c>
      <c r="EQ125" s="1399">
        <v>1</v>
      </c>
      <c r="ER125" s="1399">
        <v>1</v>
      </c>
      <c r="ES125" s="1399">
        <v>1</v>
      </c>
      <c r="ET125" s="1399">
        <v>1</v>
      </c>
      <c r="EU125" s="1399">
        <v>1</v>
      </c>
      <c r="EV125" s="1399">
        <v>1</v>
      </c>
      <c r="EW125" s="1399">
        <v>1</v>
      </c>
      <c r="EX125" s="1399">
        <v>1</v>
      </c>
      <c r="EY125" s="1399">
        <v>1</v>
      </c>
      <c r="EZ125" s="1399">
        <v>1</v>
      </c>
      <c r="FA125" s="1399">
        <v>1</v>
      </c>
      <c r="FB125" s="1399">
        <v>1</v>
      </c>
      <c r="FC125" s="1399">
        <v>1</v>
      </c>
      <c r="FD125" s="1399">
        <v>1</v>
      </c>
      <c r="FE125" s="1399">
        <v>1</v>
      </c>
      <c r="FF125" s="1399">
        <v>1</v>
      </c>
      <c r="FG125" s="1399">
        <v>1</v>
      </c>
      <c r="FH125" s="1399">
        <v>1</v>
      </c>
      <c r="FI125" s="1399">
        <v>1</v>
      </c>
      <c r="FJ125" s="1399">
        <v>1</v>
      </c>
      <c r="FK125" s="1399">
        <v>1</v>
      </c>
      <c r="FL125" s="1399">
        <v>1</v>
      </c>
      <c r="FM125" s="1399">
        <v>1</v>
      </c>
      <c r="FN125" s="1399">
        <v>1</v>
      </c>
      <c r="FO125" s="1399">
        <v>1</v>
      </c>
      <c r="FP125" s="1399">
        <v>1</v>
      </c>
      <c r="FQ125" s="1399">
        <v>1</v>
      </c>
      <c r="FR125" s="1399">
        <v>1</v>
      </c>
      <c r="FS125" s="1399">
        <v>1</v>
      </c>
      <c r="FT125" s="1399">
        <v>1</v>
      </c>
      <c r="FU125" s="1399">
        <v>1</v>
      </c>
      <c r="FV125" s="1399">
        <v>1</v>
      </c>
      <c r="FW125" s="1399">
        <v>1</v>
      </c>
      <c r="FX125" s="1399">
        <v>1</v>
      </c>
      <c r="FY125" s="1399">
        <v>1</v>
      </c>
      <c r="FZ125" s="1399">
        <v>1</v>
      </c>
      <c r="GA125" s="1399">
        <v>1</v>
      </c>
      <c r="GB125" s="1399">
        <v>1</v>
      </c>
      <c r="GC125" s="1399">
        <v>1</v>
      </c>
      <c r="GD125" s="1399">
        <v>1</v>
      </c>
      <c r="GE125" s="1399">
        <v>1</v>
      </c>
      <c r="GF125" s="1399">
        <v>1</v>
      </c>
      <c r="GG125" s="1399">
        <v>1</v>
      </c>
      <c r="GH125" s="1399">
        <v>1</v>
      </c>
      <c r="GI125" s="1399">
        <v>1</v>
      </c>
      <c r="GJ125" s="1399">
        <v>1</v>
      </c>
      <c r="GK125" s="1399">
        <v>1</v>
      </c>
      <c r="GL125" s="1399">
        <v>1</v>
      </c>
      <c r="GM125" s="1399">
        <v>1</v>
      </c>
      <c r="GN125" s="1399">
        <v>1</v>
      </c>
      <c r="GO125" s="1399">
        <v>1</v>
      </c>
      <c r="GP125" s="1399">
        <v>1</v>
      </c>
      <c r="GQ125" s="1399">
        <v>1</v>
      </c>
      <c r="GR125" s="1399">
        <v>1</v>
      </c>
      <c r="GS125" s="1399">
        <v>1</v>
      </c>
      <c r="GT125" s="1399">
        <v>1</v>
      </c>
      <c r="GU125" s="1399">
        <v>1</v>
      </c>
      <c r="GV125" s="1399">
        <v>1</v>
      </c>
      <c r="GW125" s="1399">
        <v>1</v>
      </c>
      <c r="GX125" s="1399">
        <v>1</v>
      </c>
      <c r="GY125" s="1399">
        <v>1</v>
      </c>
    </row>
    <row r="126" spans="1:208" s="501" customFormat="1" ht="12" customHeight="1" outlineLevel="1" x14ac:dyDescent="0.2">
      <c r="A126" s="1405" t="s">
        <v>701</v>
      </c>
      <c r="B126" s="378"/>
      <c r="C126" s="1116"/>
      <c r="D126" s="557">
        <v>0</v>
      </c>
      <c r="E126" s="557">
        <v>0.12</v>
      </c>
      <c r="F126" s="557">
        <v>0.12</v>
      </c>
      <c r="G126" s="557">
        <v>0.12</v>
      </c>
      <c r="H126" s="557">
        <v>0.12</v>
      </c>
      <c r="I126" s="557">
        <v>0.12</v>
      </c>
      <c r="J126" s="557">
        <v>0.12</v>
      </c>
      <c r="K126" s="557">
        <v>0.12</v>
      </c>
      <c r="L126" s="557">
        <v>0.12</v>
      </c>
      <c r="M126" s="557">
        <v>0.12</v>
      </c>
      <c r="N126" s="557">
        <v>0.12</v>
      </c>
      <c r="O126" s="557">
        <v>0.12</v>
      </c>
      <c r="P126" s="557">
        <v>0.12</v>
      </c>
      <c r="Q126" s="557">
        <v>0.12</v>
      </c>
      <c r="R126" s="557">
        <v>4.2099999999999999E-2</v>
      </c>
      <c r="S126" s="557">
        <v>4.2099999999999999E-2</v>
      </c>
      <c r="T126" s="557">
        <v>4.2099999999999999E-2</v>
      </c>
      <c r="U126" s="557">
        <v>4.2099999999999999E-2</v>
      </c>
      <c r="V126" s="557">
        <v>4.2099999999999999E-2</v>
      </c>
      <c r="W126" s="557">
        <v>4.2099999999999999E-2</v>
      </c>
      <c r="X126" s="557">
        <v>4.2099999999999999E-2</v>
      </c>
      <c r="Y126" s="557">
        <v>4.2099999999999999E-2</v>
      </c>
      <c r="Z126" s="557">
        <v>4.2099999999999999E-2</v>
      </c>
      <c r="AA126" s="557">
        <v>4.2099999999999999E-2</v>
      </c>
      <c r="AB126" s="557">
        <v>4.2099999999999999E-2</v>
      </c>
      <c r="AC126" s="557">
        <v>4.2099999999999999E-2</v>
      </c>
      <c r="AD126" s="557">
        <v>2.6700000000000002E-2</v>
      </c>
      <c r="AE126" s="557">
        <v>2.6700000000000002E-2</v>
      </c>
      <c r="AF126" s="557">
        <v>2.6700000000000002E-2</v>
      </c>
      <c r="AG126" s="557">
        <v>2.6700000000000002E-2</v>
      </c>
      <c r="AH126" s="557">
        <v>2.6700000000000002E-2</v>
      </c>
      <c r="AI126" s="557">
        <v>2.6700000000000002E-2</v>
      </c>
      <c r="AJ126" s="557">
        <v>2.6700000000000002E-2</v>
      </c>
      <c r="AK126" s="557">
        <v>2.6700000000000002E-2</v>
      </c>
      <c r="AL126" s="557">
        <v>2.6700000000000002E-2</v>
      </c>
      <c r="AM126" s="557">
        <v>2.6700000000000002E-2</v>
      </c>
      <c r="AN126" s="557">
        <v>2.6700000000000002E-2</v>
      </c>
      <c r="AO126" s="557">
        <v>2.6700000000000002E-2</v>
      </c>
      <c r="AP126" s="557">
        <v>3.1699999999999999E-2</v>
      </c>
      <c r="AQ126" s="557">
        <v>3.1699999999999999E-2</v>
      </c>
      <c r="AR126" s="557">
        <v>3.1699999999999999E-2</v>
      </c>
      <c r="AS126" s="557">
        <v>3.1699999999999999E-2</v>
      </c>
      <c r="AT126" s="557">
        <v>3.1699999999999999E-2</v>
      </c>
      <c r="AU126" s="557">
        <v>3.1699999999999999E-2</v>
      </c>
      <c r="AV126" s="557">
        <v>3.1699999999999999E-2</v>
      </c>
      <c r="AW126" s="557">
        <v>3.1699999999999999E-2</v>
      </c>
      <c r="AX126" s="557">
        <v>3.1699999999999999E-2</v>
      </c>
      <c r="AY126" s="557">
        <v>3.1699999999999999E-2</v>
      </c>
      <c r="AZ126" s="557">
        <v>3.1699999999999999E-2</v>
      </c>
      <c r="BA126" s="557">
        <v>3.1699999999999999E-2</v>
      </c>
      <c r="BB126" s="557">
        <v>3.6700000000000003E-2</v>
      </c>
      <c r="BC126" s="557">
        <v>3.6700000000000003E-2</v>
      </c>
      <c r="BD126" s="557">
        <v>3.6700000000000003E-2</v>
      </c>
      <c r="BE126" s="557">
        <v>3.6700000000000003E-2</v>
      </c>
      <c r="BF126" s="557">
        <v>3.6700000000000003E-2</v>
      </c>
      <c r="BG126" s="557">
        <v>3.6700000000000003E-2</v>
      </c>
      <c r="BH126" s="557">
        <v>3.6700000000000003E-2</v>
      </c>
      <c r="BI126" s="557">
        <v>3.6700000000000003E-2</v>
      </c>
      <c r="BJ126" s="557">
        <v>3.6700000000000003E-2</v>
      </c>
      <c r="BK126" s="557">
        <v>3.6700000000000003E-2</v>
      </c>
      <c r="BL126" s="557">
        <v>3.6700000000000003E-2</v>
      </c>
      <c r="BM126" s="557">
        <v>3.6700000000000003E-2</v>
      </c>
      <c r="BN126" s="557">
        <v>4.2099999999999999E-2</v>
      </c>
      <c r="BO126" s="557">
        <v>4.2099999999999999E-2</v>
      </c>
      <c r="BP126" s="557">
        <v>4.2099999999999999E-2</v>
      </c>
      <c r="BQ126" s="557">
        <v>4.2099999999999999E-2</v>
      </c>
      <c r="BR126" s="557">
        <v>4.2099999999999999E-2</v>
      </c>
      <c r="BS126" s="557">
        <v>4.2099999999999999E-2</v>
      </c>
      <c r="BT126" s="557">
        <v>4.2099999999999999E-2</v>
      </c>
      <c r="BU126" s="557">
        <v>4.2099999999999999E-2</v>
      </c>
      <c r="BV126" s="557">
        <v>4.2099999999999999E-2</v>
      </c>
      <c r="BW126" s="557">
        <v>4.2099999999999999E-2</v>
      </c>
      <c r="BX126" s="557">
        <v>4.2099999999999999E-2</v>
      </c>
      <c r="BY126" s="557">
        <v>4.2099999999999999E-2</v>
      </c>
      <c r="BZ126" s="557">
        <v>4.2099999999999999E-2</v>
      </c>
      <c r="CA126" s="557">
        <v>4.2099999999999999E-2</v>
      </c>
      <c r="CB126" s="557">
        <v>4.2099999999999999E-2</v>
      </c>
      <c r="CC126" s="557">
        <v>4.2099999999999999E-2</v>
      </c>
      <c r="CD126" s="557">
        <v>4.2099999999999999E-2</v>
      </c>
      <c r="CE126" s="557">
        <v>4.2099999999999999E-2</v>
      </c>
      <c r="CF126" s="557">
        <v>4.2099999999999999E-2</v>
      </c>
      <c r="CG126" s="557">
        <v>4.2099999999999999E-2</v>
      </c>
      <c r="CH126" s="557">
        <v>4.2099999999999999E-2</v>
      </c>
      <c r="CI126" s="557">
        <v>4.2099999999999999E-2</v>
      </c>
      <c r="CJ126" s="557">
        <v>4.2099999999999999E-2</v>
      </c>
      <c r="CK126" s="557">
        <v>4.2099999999999999E-2</v>
      </c>
      <c r="CL126" s="557">
        <v>4.2099999999999999E-2</v>
      </c>
      <c r="CM126" s="557">
        <v>4.2099999999999999E-2</v>
      </c>
      <c r="CN126" s="557">
        <v>4.2099999999999999E-2</v>
      </c>
      <c r="CO126" s="557">
        <v>4.2099999999999999E-2</v>
      </c>
      <c r="CP126" s="557">
        <v>4.2099999999999999E-2</v>
      </c>
      <c r="CQ126" s="557">
        <v>4.2099999999999999E-2</v>
      </c>
      <c r="CR126" s="557">
        <v>4.2099999999999999E-2</v>
      </c>
      <c r="CS126" s="557">
        <v>4.2099999999999999E-2</v>
      </c>
      <c r="CT126" s="557">
        <v>4.2099999999999999E-2</v>
      </c>
      <c r="CU126" s="557">
        <v>4.2099999999999999E-2</v>
      </c>
      <c r="CV126" s="557">
        <v>4.2099999999999999E-2</v>
      </c>
      <c r="CW126" s="557">
        <v>4.2099999999999999E-2</v>
      </c>
      <c r="CX126" s="557">
        <v>4.2099999999999999E-2</v>
      </c>
      <c r="CY126" s="557">
        <v>4.2099999999999999E-2</v>
      </c>
      <c r="CZ126" s="557">
        <v>4.2099999999999999E-2</v>
      </c>
      <c r="DA126" s="557">
        <v>4.2099999999999999E-2</v>
      </c>
      <c r="DB126" s="557">
        <v>4.2099999999999999E-2</v>
      </c>
      <c r="DC126" s="557">
        <v>4.2099999999999999E-2</v>
      </c>
      <c r="DD126" s="557">
        <v>4.2099999999999999E-2</v>
      </c>
      <c r="DE126" s="557">
        <v>4.2099999999999999E-2</v>
      </c>
      <c r="DF126" s="557">
        <v>4.2099999999999999E-2</v>
      </c>
      <c r="DG126" s="557">
        <v>4.2099999999999999E-2</v>
      </c>
      <c r="DH126" s="557">
        <v>4.2099999999999999E-2</v>
      </c>
      <c r="DI126" s="557">
        <v>4.2099999999999999E-2</v>
      </c>
      <c r="DJ126" s="557">
        <v>4.2099999999999999E-2</v>
      </c>
      <c r="DK126" s="557">
        <v>4.2099999999999999E-2</v>
      </c>
      <c r="DL126" s="557">
        <v>4.2099999999999999E-2</v>
      </c>
      <c r="DM126" s="557">
        <v>4.2099999999999999E-2</v>
      </c>
      <c r="DN126" s="557">
        <v>4.2099999999999999E-2</v>
      </c>
      <c r="DO126" s="557">
        <v>4.2099999999999999E-2</v>
      </c>
      <c r="DP126" s="557">
        <v>4.2099999999999999E-2</v>
      </c>
      <c r="DQ126" s="557">
        <v>4.2099999999999999E-2</v>
      </c>
      <c r="DR126" s="557">
        <v>4.2099999999999999E-2</v>
      </c>
      <c r="DS126" s="557">
        <v>4.2099999999999999E-2</v>
      </c>
      <c r="DT126" s="557">
        <v>4.2099999999999999E-2</v>
      </c>
      <c r="DU126" s="557">
        <v>4.2099999999999999E-2</v>
      </c>
      <c r="DV126" s="557">
        <v>4.2099999999999999E-2</v>
      </c>
      <c r="DW126" s="557">
        <v>4.2099999999999999E-2</v>
      </c>
      <c r="DX126" s="557">
        <v>4.2099999999999999E-2</v>
      </c>
      <c r="DY126" s="557">
        <v>4.2099999999999999E-2</v>
      </c>
      <c r="DZ126" s="557">
        <v>4.2099999999999999E-2</v>
      </c>
      <c r="EA126" s="557">
        <v>4.2099999999999999E-2</v>
      </c>
      <c r="EB126" s="557">
        <v>4.2099999999999999E-2</v>
      </c>
      <c r="EC126" s="557">
        <v>4.2099999999999999E-2</v>
      </c>
      <c r="ED126" s="557">
        <v>4.2099999999999999E-2</v>
      </c>
      <c r="EE126" s="557">
        <v>4.2099999999999999E-2</v>
      </c>
      <c r="EF126" s="557">
        <v>4.2099999999999999E-2</v>
      </c>
      <c r="EG126" s="557">
        <v>4.2099999999999999E-2</v>
      </c>
      <c r="EH126" s="557">
        <v>4.2099999999999999E-2</v>
      </c>
      <c r="EI126" s="557">
        <v>4.2099999999999999E-2</v>
      </c>
      <c r="EJ126" s="557">
        <v>4.2099999999999999E-2</v>
      </c>
      <c r="EK126" s="557">
        <v>4.2099999999999999E-2</v>
      </c>
      <c r="EL126" s="557">
        <v>4.2099999999999999E-2</v>
      </c>
      <c r="EM126" s="557">
        <v>4.2099999999999999E-2</v>
      </c>
      <c r="EN126" s="557">
        <v>4.2099999999999999E-2</v>
      </c>
      <c r="EO126" s="557">
        <v>4.2099999999999999E-2</v>
      </c>
      <c r="EP126" s="557">
        <v>4.2099999999999999E-2</v>
      </c>
      <c r="EQ126" s="557">
        <v>4.2099999999999999E-2</v>
      </c>
      <c r="ER126" s="557">
        <v>4.2099999999999999E-2</v>
      </c>
      <c r="ES126" s="557">
        <v>4.2099999999999999E-2</v>
      </c>
      <c r="ET126" s="557">
        <v>4.2099999999999999E-2</v>
      </c>
      <c r="EU126" s="557">
        <v>4.2099999999999999E-2</v>
      </c>
      <c r="EV126" s="557">
        <v>4.2099999999999999E-2</v>
      </c>
      <c r="EW126" s="557">
        <v>4.2099999999999999E-2</v>
      </c>
      <c r="EX126" s="557">
        <v>4.2099999999999999E-2</v>
      </c>
      <c r="EY126" s="557">
        <v>4.2099999999999999E-2</v>
      </c>
      <c r="EZ126" s="557">
        <v>4.2099999999999999E-2</v>
      </c>
      <c r="FA126" s="557">
        <v>4.2099999999999999E-2</v>
      </c>
      <c r="FB126" s="557">
        <v>4.2099999999999999E-2</v>
      </c>
      <c r="FC126" s="557">
        <v>4.2099999999999999E-2</v>
      </c>
      <c r="FD126" s="557">
        <v>4.2099999999999999E-2</v>
      </c>
      <c r="FE126" s="557">
        <v>4.2099999999999999E-2</v>
      </c>
      <c r="FF126" s="557">
        <v>4.2099999999999999E-2</v>
      </c>
      <c r="FG126" s="557">
        <v>4.2099999999999999E-2</v>
      </c>
      <c r="FH126" s="557">
        <v>4.2099999999999999E-2</v>
      </c>
      <c r="FI126" s="557">
        <v>4.2099999999999999E-2</v>
      </c>
      <c r="FJ126" s="557">
        <v>4.2099999999999999E-2</v>
      </c>
      <c r="FK126" s="557">
        <v>4.2099999999999999E-2</v>
      </c>
      <c r="FL126" s="557">
        <v>4.2099999999999999E-2</v>
      </c>
      <c r="FM126" s="557">
        <v>4.2099999999999999E-2</v>
      </c>
      <c r="FN126" s="557">
        <v>4.2099999999999999E-2</v>
      </c>
      <c r="FO126" s="557">
        <v>4.2099999999999999E-2</v>
      </c>
      <c r="FP126" s="557">
        <v>4.2099999999999999E-2</v>
      </c>
      <c r="FQ126" s="557">
        <v>4.2099999999999999E-2</v>
      </c>
      <c r="FR126" s="557">
        <v>4.2099999999999999E-2</v>
      </c>
      <c r="FS126" s="557">
        <v>4.2099999999999999E-2</v>
      </c>
      <c r="FT126" s="557">
        <v>4.2099999999999999E-2</v>
      </c>
      <c r="FU126" s="557">
        <v>4.2099999999999999E-2</v>
      </c>
      <c r="FV126" s="557">
        <v>4.2099999999999999E-2</v>
      </c>
      <c r="FW126" s="557">
        <v>4.2099999999999999E-2</v>
      </c>
      <c r="FX126" s="557">
        <v>4.2099999999999999E-2</v>
      </c>
      <c r="FY126" s="557">
        <v>4.2099999999999999E-2</v>
      </c>
      <c r="FZ126" s="557">
        <v>4.2099999999999999E-2</v>
      </c>
      <c r="GA126" s="557">
        <v>4.2099999999999999E-2</v>
      </c>
      <c r="GB126" s="557">
        <v>4.2099999999999999E-2</v>
      </c>
      <c r="GC126" s="557">
        <v>4.2099999999999999E-2</v>
      </c>
      <c r="GD126" s="557">
        <v>4.2099999999999999E-2</v>
      </c>
      <c r="GE126" s="557">
        <v>4.2099999999999999E-2</v>
      </c>
      <c r="GF126" s="557">
        <v>4.2099999999999999E-2</v>
      </c>
      <c r="GG126" s="557">
        <v>4.2099999999999999E-2</v>
      </c>
      <c r="GH126" s="557">
        <v>4.2099999999999999E-2</v>
      </c>
      <c r="GI126" s="557">
        <v>4.2099999999999999E-2</v>
      </c>
      <c r="GJ126" s="557">
        <v>4.2099999999999999E-2</v>
      </c>
      <c r="GK126" s="557">
        <v>4.2099999999999999E-2</v>
      </c>
      <c r="GL126" s="557">
        <v>4.2099999999999999E-2</v>
      </c>
      <c r="GM126" s="557">
        <v>4.2099999999999999E-2</v>
      </c>
      <c r="GN126" s="557">
        <v>4.2099999999999999E-2</v>
      </c>
      <c r="GO126" s="557">
        <v>4.2099999999999999E-2</v>
      </c>
      <c r="GP126" s="557">
        <v>4.2099999999999999E-2</v>
      </c>
      <c r="GQ126" s="557">
        <v>4.2099999999999999E-2</v>
      </c>
      <c r="GR126" s="557">
        <v>4.2099999999999999E-2</v>
      </c>
      <c r="GS126" s="557">
        <v>4.2099999999999999E-2</v>
      </c>
      <c r="GT126" s="557">
        <v>4.2099999999999999E-2</v>
      </c>
      <c r="GU126" s="557">
        <v>4.2099999999999999E-2</v>
      </c>
      <c r="GV126" s="557">
        <v>4.2099999999999999E-2</v>
      </c>
      <c r="GW126" s="557">
        <v>4.2099999999999999E-2</v>
      </c>
      <c r="GX126" s="557">
        <v>4.2099999999999999E-2</v>
      </c>
      <c r="GY126" s="557">
        <v>4.2099999999999999E-2</v>
      </c>
      <c r="GZ126" s="1401"/>
    </row>
    <row r="127" spans="1:208" s="501" customFormat="1" ht="12" customHeight="1" outlineLevel="1" x14ac:dyDescent="0.2">
      <c r="A127" s="509" t="s">
        <v>702</v>
      </c>
      <c r="B127" s="1696"/>
      <c r="C127" s="1116"/>
      <c r="D127" s="1400">
        <v>1</v>
      </c>
      <c r="E127" s="1400">
        <v>0.99051120706541695</v>
      </c>
      <c r="F127" s="1400">
        <v>0.99051120706541695</v>
      </c>
      <c r="G127" s="1400">
        <v>0.99051120706541695</v>
      </c>
      <c r="H127" s="1400">
        <v>0.99051120706541695</v>
      </c>
      <c r="I127" s="1400">
        <v>0.99051120706541695</v>
      </c>
      <c r="J127" s="1400">
        <v>0.99051120706541695</v>
      </c>
      <c r="K127" s="1400">
        <v>0.99051120706541695</v>
      </c>
      <c r="L127" s="1400">
        <v>0.99051120706541695</v>
      </c>
      <c r="M127" s="1400">
        <v>0.99051120706541695</v>
      </c>
      <c r="N127" s="1400">
        <v>0.99051120706541695</v>
      </c>
      <c r="O127" s="1400">
        <v>0.99051120706541695</v>
      </c>
      <c r="P127" s="1400">
        <v>0.99051120706541695</v>
      </c>
      <c r="Q127" s="1400">
        <v>0.99051120706541695</v>
      </c>
      <c r="R127" s="1400">
        <v>0.99655759615585038</v>
      </c>
      <c r="S127" s="1400">
        <v>0.99655759615585038</v>
      </c>
      <c r="T127" s="1400">
        <v>0.99655759615585038</v>
      </c>
      <c r="U127" s="1400">
        <v>0.99655759615585038</v>
      </c>
      <c r="V127" s="1400">
        <v>0.99655759615585038</v>
      </c>
      <c r="W127" s="1400">
        <v>0.99655759615585038</v>
      </c>
      <c r="X127" s="1400">
        <v>0.99655759615585038</v>
      </c>
      <c r="Y127" s="1400">
        <v>0.99655759615585038</v>
      </c>
      <c r="Z127" s="1400">
        <v>0.99655759615585038</v>
      </c>
      <c r="AA127" s="1400">
        <v>0.99655759615585038</v>
      </c>
      <c r="AB127" s="1400">
        <v>0.99655759615585038</v>
      </c>
      <c r="AC127" s="1400">
        <v>0.99655759615585038</v>
      </c>
      <c r="AD127" s="1400">
        <v>1</v>
      </c>
      <c r="AE127" s="1400">
        <v>1.0021982271766594</v>
      </c>
      <c r="AF127" s="1400">
        <v>1.0021982271766594</v>
      </c>
      <c r="AG127" s="1400">
        <v>1.0021982271766594</v>
      </c>
      <c r="AH127" s="1400">
        <v>1.0021982271766594</v>
      </c>
      <c r="AI127" s="1400">
        <v>1.0021982271766594</v>
      </c>
      <c r="AJ127" s="1400">
        <v>1.0021982271766594</v>
      </c>
      <c r="AK127" s="1400">
        <v>1.0021982271766594</v>
      </c>
      <c r="AL127" s="1400">
        <v>1.0021982271766594</v>
      </c>
      <c r="AM127" s="1400">
        <v>1.0021982271766594</v>
      </c>
      <c r="AN127" s="1400">
        <v>1.0021982271766594</v>
      </c>
      <c r="AO127" s="1400">
        <v>1.0021982271766594</v>
      </c>
      <c r="AP127" s="1400">
        <v>1.0026040452449183</v>
      </c>
      <c r="AQ127" s="1400">
        <v>1.0026040452449183</v>
      </c>
      <c r="AR127" s="1400">
        <v>1.0026040452449183</v>
      </c>
      <c r="AS127" s="1400">
        <v>1.0026040452449183</v>
      </c>
      <c r="AT127" s="1400">
        <v>1.0026040452449183</v>
      </c>
      <c r="AU127" s="1400">
        <v>1.0026040452449183</v>
      </c>
      <c r="AV127" s="1400">
        <v>1.0026040452449183</v>
      </c>
      <c r="AW127" s="1400">
        <v>1.0026040452449183</v>
      </c>
      <c r="AX127" s="1400">
        <v>1.0026040452449183</v>
      </c>
      <c r="AY127" s="1400">
        <v>1.0026040452449183</v>
      </c>
      <c r="AZ127" s="1400">
        <v>1.0026040452449183</v>
      </c>
      <c r="BA127" s="1400">
        <v>1.0026040452449183</v>
      </c>
      <c r="BB127" s="1400">
        <v>1.00300806445243</v>
      </c>
      <c r="BC127" s="1400">
        <v>1.00300806445243</v>
      </c>
      <c r="BD127" s="1400">
        <v>1.00300806445243</v>
      </c>
      <c r="BE127" s="1400">
        <v>1.00300806445243</v>
      </c>
      <c r="BF127" s="1400">
        <v>1.00300806445243</v>
      </c>
      <c r="BG127" s="1400">
        <v>1.00300806445243</v>
      </c>
      <c r="BH127" s="1400">
        <v>1.00300806445243</v>
      </c>
      <c r="BI127" s="1400">
        <v>1.00300806445243</v>
      </c>
      <c r="BJ127" s="1400">
        <v>1.00300806445243</v>
      </c>
      <c r="BK127" s="1400">
        <v>1.00300806445243</v>
      </c>
      <c r="BL127" s="1400">
        <v>1.00300806445243</v>
      </c>
      <c r="BM127" s="1400">
        <v>1.00300806445243</v>
      </c>
      <c r="BN127" s="1400">
        <v>1.0034424038441496</v>
      </c>
      <c r="BO127" s="1400">
        <v>1.0034424038441496</v>
      </c>
      <c r="BP127" s="1400">
        <v>1.0034424038441496</v>
      </c>
      <c r="BQ127" s="1400">
        <v>1.0034424038441496</v>
      </c>
      <c r="BR127" s="1400">
        <v>1.0034424038441496</v>
      </c>
      <c r="BS127" s="1400">
        <v>1.0034424038441496</v>
      </c>
      <c r="BT127" s="1400">
        <v>1.0034424038441496</v>
      </c>
      <c r="BU127" s="1400">
        <v>1.0034424038441496</v>
      </c>
      <c r="BV127" s="1400">
        <v>1.0034424038441496</v>
      </c>
      <c r="BW127" s="1400">
        <v>1.0034424038441496</v>
      </c>
      <c r="BX127" s="1400">
        <v>1.0034424038441496</v>
      </c>
      <c r="BY127" s="1400">
        <v>1.0034424038441496</v>
      </c>
      <c r="BZ127" s="1400">
        <v>1.0034424038441496</v>
      </c>
      <c r="CA127" s="1400">
        <v>1.0034424038441496</v>
      </c>
      <c r="CB127" s="1400">
        <v>1.0034424038441496</v>
      </c>
      <c r="CC127" s="1400">
        <v>1.0034424038441496</v>
      </c>
      <c r="CD127" s="1400">
        <v>1.0034424038441496</v>
      </c>
      <c r="CE127" s="1400">
        <v>1.0034424038441496</v>
      </c>
      <c r="CF127" s="1400">
        <v>1.0034424038441496</v>
      </c>
      <c r="CG127" s="1400">
        <v>1.0034424038441496</v>
      </c>
      <c r="CH127" s="1400">
        <v>1.0034424038441496</v>
      </c>
      <c r="CI127" s="1400">
        <v>1.0034424038441496</v>
      </c>
      <c r="CJ127" s="1400">
        <v>1.0034424038441496</v>
      </c>
      <c r="CK127" s="1400">
        <v>1.0034424038441496</v>
      </c>
      <c r="CL127" s="1400">
        <v>1.0034424038441496</v>
      </c>
      <c r="CM127" s="1400">
        <v>1.0034424038441496</v>
      </c>
      <c r="CN127" s="1400">
        <v>1.0034424038441496</v>
      </c>
      <c r="CO127" s="1400">
        <v>1.0034424038441496</v>
      </c>
      <c r="CP127" s="1400">
        <v>1.0034424038441496</v>
      </c>
      <c r="CQ127" s="1400">
        <v>1.0034424038441496</v>
      </c>
      <c r="CR127" s="1400">
        <v>1.0034424038441496</v>
      </c>
      <c r="CS127" s="1400">
        <v>1.0034424038441496</v>
      </c>
      <c r="CT127" s="1400">
        <v>1.0034424038441496</v>
      </c>
      <c r="CU127" s="1400">
        <v>1.0034424038441496</v>
      </c>
      <c r="CV127" s="1400">
        <v>1.0034424038441496</v>
      </c>
      <c r="CW127" s="1400">
        <v>1.0034424038441496</v>
      </c>
      <c r="CX127" s="1400">
        <v>1.0034424038441496</v>
      </c>
      <c r="CY127" s="1400">
        <v>1.0034424038441496</v>
      </c>
      <c r="CZ127" s="1400">
        <v>1.0034424038441496</v>
      </c>
      <c r="DA127" s="1400">
        <v>1.0034424038441496</v>
      </c>
      <c r="DB127" s="1400">
        <v>1.0034424038441496</v>
      </c>
      <c r="DC127" s="1400">
        <v>1.0034424038441496</v>
      </c>
      <c r="DD127" s="1400">
        <v>1.0034424038441496</v>
      </c>
      <c r="DE127" s="1400">
        <v>1.0034424038441496</v>
      </c>
      <c r="DF127" s="1400">
        <v>1.0034424038441496</v>
      </c>
      <c r="DG127" s="1400">
        <v>1.0034424038441496</v>
      </c>
      <c r="DH127" s="1400">
        <v>1.0034424038441496</v>
      </c>
      <c r="DI127" s="1400">
        <v>1.0034424038441496</v>
      </c>
      <c r="DJ127" s="1400">
        <v>1.0034424038441496</v>
      </c>
      <c r="DK127" s="1400">
        <v>1.0034424038441496</v>
      </c>
      <c r="DL127" s="1400">
        <v>1.0034424038441496</v>
      </c>
      <c r="DM127" s="1400">
        <v>1.0034424038441496</v>
      </c>
      <c r="DN127" s="1400">
        <v>1.0034424038441496</v>
      </c>
      <c r="DO127" s="1400">
        <v>1.0034424038441496</v>
      </c>
      <c r="DP127" s="1400">
        <v>1.0034424038441496</v>
      </c>
      <c r="DQ127" s="1400">
        <v>1.0034424038441496</v>
      </c>
      <c r="DR127" s="1400">
        <v>1.0034424038441496</v>
      </c>
      <c r="DS127" s="1400">
        <v>1.0034424038441496</v>
      </c>
      <c r="DT127" s="1400">
        <v>1.0034424038441496</v>
      </c>
      <c r="DU127" s="1400">
        <v>1.0034424038441496</v>
      </c>
      <c r="DV127" s="1400">
        <v>1.0034424038441496</v>
      </c>
      <c r="DW127" s="1400">
        <v>1.0034424038441496</v>
      </c>
      <c r="DX127" s="1400">
        <v>1.0034424038441496</v>
      </c>
      <c r="DY127" s="1400">
        <v>1.0034424038441496</v>
      </c>
      <c r="DZ127" s="1400">
        <v>1.0034424038441496</v>
      </c>
      <c r="EA127" s="1400">
        <v>1.0034424038441496</v>
      </c>
      <c r="EB127" s="1400">
        <v>1.0034424038441496</v>
      </c>
      <c r="EC127" s="1400">
        <v>1.0034424038441496</v>
      </c>
      <c r="ED127" s="1400">
        <v>1.0034424038441496</v>
      </c>
      <c r="EE127" s="1400">
        <v>1.0034424038441496</v>
      </c>
      <c r="EF127" s="1400">
        <v>1.0034424038441496</v>
      </c>
      <c r="EG127" s="1400">
        <v>1.0034424038441496</v>
      </c>
      <c r="EH127" s="1400">
        <v>1.0034424038441496</v>
      </c>
      <c r="EI127" s="1400">
        <v>1.0034424038441496</v>
      </c>
      <c r="EJ127" s="1400">
        <v>1.0034424038441496</v>
      </c>
      <c r="EK127" s="1400">
        <v>1.0034424038441496</v>
      </c>
      <c r="EL127" s="1400">
        <v>1.0034424038441496</v>
      </c>
      <c r="EM127" s="1400">
        <v>1.0034424038441496</v>
      </c>
      <c r="EN127" s="1400">
        <v>1.0034424038441496</v>
      </c>
      <c r="EO127" s="1400">
        <v>1.0034424038441496</v>
      </c>
      <c r="EP127" s="1400">
        <v>1.0034424038441496</v>
      </c>
      <c r="EQ127" s="1400">
        <v>1.0034424038441496</v>
      </c>
      <c r="ER127" s="1400">
        <v>1.0034424038441496</v>
      </c>
      <c r="ES127" s="1400">
        <v>1.0034424038441496</v>
      </c>
      <c r="ET127" s="1400">
        <v>1.0034424038441496</v>
      </c>
      <c r="EU127" s="1400">
        <v>1.0034424038441496</v>
      </c>
      <c r="EV127" s="1400">
        <v>1.0034424038441496</v>
      </c>
      <c r="EW127" s="1400">
        <v>1.0034424038441496</v>
      </c>
      <c r="EX127" s="1400">
        <v>1.0034424038441496</v>
      </c>
      <c r="EY127" s="1400">
        <v>1.0034424038441496</v>
      </c>
      <c r="EZ127" s="1400">
        <v>1.0034424038441496</v>
      </c>
      <c r="FA127" s="1400">
        <v>1.0034424038441496</v>
      </c>
      <c r="FB127" s="1400">
        <v>1.0034424038441496</v>
      </c>
      <c r="FC127" s="1400">
        <v>1.0034424038441496</v>
      </c>
      <c r="FD127" s="1400">
        <v>1.0034424038441496</v>
      </c>
      <c r="FE127" s="1400">
        <v>1.0034424038441496</v>
      </c>
      <c r="FF127" s="1400">
        <v>1.0034424038441496</v>
      </c>
      <c r="FG127" s="1400">
        <v>1.0034424038441496</v>
      </c>
      <c r="FH127" s="1400">
        <v>1.0034424038441496</v>
      </c>
      <c r="FI127" s="1400">
        <v>1.0034424038441496</v>
      </c>
      <c r="FJ127" s="1400">
        <v>1.0034424038441496</v>
      </c>
      <c r="FK127" s="1400">
        <v>1.0034424038441496</v>
      </c>
      <c r="FL127" s="1400">
        <v>1.0034424038441496</v>
      </c>
      <c r="FM127" s="1400">
        <v>1.0034424038441496</v>
      </c>
      <c r="FN127" s="1400">
        <v>1.0034424038441496</v>
      </c>
      <c r="FO127" s="1400">
        <v>1.0034424038441496</v>
      </c>
      <c r="FP127" s="1400">
        <v>1.0034424038441496</v>
      </c>
      <c r="FQ127" s="1400">
        <v>1.0034424038441496</v>
      </c>
      <c r="FR127" s="1400">
        <v>1.0034424038441496</v>
      </c>
      <c r="FS127" s="1400">
        <v>1.0034424038441496</v>
      </c>
      <c r="FT127" s="1400">
        <v>1.0034424038441496</v>
      </c>
      <c r="FU127" s="1400">
        <v>1.0034424038441496</v>
      </c>
      <c r="FV127" s="1400">
        <v>1.0034424038441496</v>
      </c>
      <c r="FW127" s="1400">
        <v>1.0034424038441496</v>
      </c>
      <c r="FX127" s="1400">
        <v>1.0034424038441496</v>
      </c>
      <c r="FY127" s="1400">
        <v>1.0034424038441496</v>
      </c>
      <c r="FZ127" s="1400">
        <v>1.0034424038441496</v>
      </c>
      <c r="GA127" s="1400">
        <v>1.0034424038441496</v>
      </c>
      <c r="GB127" s="1400">
        <v>1.0034424038441496</v>
      </c>
      <c r="GC127" s="1400">
        <v>1.0034424038441496</v>
      </c>
      <c r="GD127" s="1400">
        <v>1.0034424038441496</v>
      </c>
      <c r="GE127" s="1400">
        <v>1.0034424038441496</v>
      </c>
      <c r="GF127" s="1400">
        <v>1.0034424038441496</v>
      </c>
      <c r="GG127" s="1400">
        <v>1.0034424038441496</v>
      </c>
      <c r="GH127" s="1400">
        <v>1.0034424038441496</v>
      </c>
      <c r="GI127" s="1400">
        <v>1.0034424038441496</v>
      </c>
      <c r="GJ127" s="1400">
        <v>1.0034424038441496</v>
      </c>
      <c r="GK127" s="1400">
        <v>1.0034424038441496</v>
      </c>
      <c r="GL127" s="1400">
        <v>1.0034424038441496</v>
      </c>
      <c r="GM127" s="1400">
        <v>1.0034424038441496</v>
      </c>
      <c r="GN127" s="1400">
        <v>1.0034424038441496</v>
      </c>
      <c r="GO127" s="1400">
        <v>1.0034424038441496</v>
      </c>
      <c r="GP127" s="1400">
        <v>1.0034424038441496</v>
      </c>
      <c r="GQ127" s="1400">
        <v>1.0034424038441496</v>
      </c>
      <c r="GR127" s="1400">
        <v>1.0034424038441496</v>
      </c>
      <c r="GS127" s="1400">
        <v>1.0034424038441496</v>
      </c>
      <c r="GT127" s="1400">
        <v>1.0034424038441496</v>
      </c>
      <c r="GU127" s="1400">
        <v>1.0034424038441496</v>
      </c>
      <c r="GV127" s="1400">
        <v>1.0034424038441496</v>
      </c>
      <c r="GW127" s="1400">
        <v>1.0034424038441496</v>
      </c>
      <c r="GX127" s="1400">
        <v>1.0034424038441496</v>
      </c>
      <c r="GY127" s="1400">
        <v>1.0034424038441496</v>
      </c>
    </row>
    <row r="128" spans="1:208" s="501" customFormat="1" ht="12" customHeight="1" outlineLevel="1" x14ac:dyDescent="0.2">
      <c r="A128" s="510" t="s">
        <v>305</v>
      </c>
      <c r="B128" s="1697"/>
      <c r="C128" s="1116"/>
      <c r="D128" s="1400">
        <v>-0.15238045123821919</v>
      </c>
      <c r="E128" s="1400">
        <v>-0.15238045123821919</v>
      </c>
      <c r="F128" s="1400">
        <v>-0.14426051647308524</v>
      </c>
      <c r="G128" s="1400">
        <v>-0.13606279522852638</v>
      </c>
      <c r="H128" s="1400">
        <v>-0.12778654233397646</v>
      </c>
      <c r="I128" s="1400">
        <v>-0.11943100548036578</v>
      </c>
      <c r="J128" s="1400">
        <v>-0.11099542515173377</v>
      </c>
      <c r="K128" s="1400">
        <v>-0.10247903455619023</v>
      </c>
      <c r="L128" s="1400">
        <v>-9.3881059556215396E-2</v>
      </c>
      <c r="M128" s="1400">
        <v>-8.5200718598289149E-2</v>
      </c>
      <c r="N128" s="1400">
        <v>-7.6437222641849045E-2</v>
      </c>
      <c r="O128" s="1400">
        <v>-6.7589775087567028E-2</v>
      </c>
      <c r="P128" s="1400">
        <v>-5.8657571704937683E-2</v>
      </c>
      <c r="Q128" s="1400">
        <v>-4.9639800559174607E-2</v>
      </c>
      <c r="R128" s="1400">
        <v>-4.0535641937406108E-2</v>
      </c>
      <c r="S128" s="1400">
        <v>-3.7221369077252486E-2</v>
      </c>
      <c r="T128" s="1400">
        <v>-3.3895647741187029E-2</v>
      </c>
      <c r="U128" s="1400">
        <v>-3.0558438382797593E-2</v>
      </c>
      <c r="V128" s="1400">
        <v>-2.7209701319066859E-2</v>
      </c>
      <c r="W128" s="1400">
        <v>-2.384939672990094E-2</v>
      </c>
      <c r="X128" s="1400">
        <v>-2.0477484657655309E-2</v>
      </c>
      <c r="Y128" s="1400">
        <v>-1.7093925006660182E-2</v>
      </c>
      <c r="Z128" s="1400">
        <v>-1.3698677542743454E-2</v>
      </c>
      <c r="AA128" s="1400">
        <v>-1.0291701892752303E-2</v>
      </c>
      <c r="AB128" s="1400">
        <v>-6.8729575440730217E-3</v>
      </c>
      <c r="AC128" s="1400">
        <v>-3.4424038441496219E-3</v>
      </c>
      <c r="AD128" s="1400">
        <v>0</v>
      </c>
      <c r="AE128" s="1400">
        <v>2.1982271766594064E-3</v>
      </c>
      <c r="AF128" s="1400">
        <v>4.4012865560389969E-3</v>
      </c>
      <c r="AG128" s="1400">
        <v>6.6091887604180499E-3</v>
      </c>
      <c r="AH128" s="1400">
        <v>8.8219444354262766E-3</v>
      </c>
      <c r="AI128" s="1400">
        <v>1.1039564250094669E-2</v>
      </c>
      <c r="AJ128" s="1400">
        <v>1.3262058896907014E-2</v>
      </c>
      <c r="AK128" s="1400">
        <v>1.5489439091852075E-2</v>
      </c>
      <c r="AL128" s="1400">
        <v>1.7721715574474439E-2</v>
      </c>
      <c r="AM128" s="1400">
        <v>1.9958899107926698E-2</v>
      </c>
      <c r="AN128" s="1400">
        <v>2.2201000479021404E-2</v>
      </c>
      <c r="AO128" s="1400">
        <v>2.4448030498282813E-2</v>
      </c>
      <c r="AP128" s="1400">
        <v>2.7115739520767734E-2</v>
      </c>
      <c r="AQ128" s="1400">
        <v>2.9790395378247458E-2</v>
      </c>
      <c r="AR128" s="1400">
        <v>3.2472016160594697E-2</v>
      </c>
      <c r="AS128" s="1400">
        <v>3.5160620004788923E-2</v>
      </c>
      <c r="AT128" s="1400">
        <v>3.7856225095039164E-2</v>
      </c>
      <c r="AU128" s="1400">
        <v>4.0558849662906793E-2</v>
      </c>
      <c r="AV128" s="1400">
        <v>4.3268511987429203E-2</v>
      </c>
      <c r="AW128" s="1400">
        <v>4.5985230395243049E-2</v>
      </c>
      <c r="AX128" s="1400">
        <v>4.8709023260708584E-2</v>
      </c>
      <c r="AY128" s="1400">
        <v>5.1439909006033568E-2</v>
      </c>
      <c r="AZ128" s="1400">
        <v>5.4177906101398055E-2</v>
      </c>
      <c r="BA128" s="1400">
        <v>5.6923033065079398E-2</v>
      </c>
      <c r="BB128" s="1400">
        <v>6.0102325669797008E-2</v>
      </c>
      <c r="BC128" s="1400">
        <v>6.3291181791582662E-2</v>
      </c>
      <c r="BD128" s="1400">
        <v>6.648963019811216E-2</v>
      </c>
      <c r="BE128" s="1400">
        <v>6.9697699743596297E-2</v>
      </c>
      <c r="BF128" s="1400">
        <v>7.2915419369041112E-2</v>
      </c>
      <c r="BG128" s="1400">
        <v>7.6142818102509002E-2</v>
      </c>
      <c r="BH128" s="1400">
        <v>7.9379925059380962E-2</v>
      </c>
      <c r="BI128" s="1400">
        <v>8.2626769442618597E-2</v>
      </c>
      <c r="BJ128" s="1400">
        <v>8.5883380543028132E-2</v>
      </c>
      <c r="BK128" s="1400">
        <v>8.9149787739523978E-2</v>
      </c>
      <c r="BL128" s="1400">
        <v>9.2426020499394967E-2</v>
      </c>
      <c r="BM128" s="1400">
        <v>9.5712108378568805E-2</v>
      </c>
      <c r="BN128" s="1400">
        <v>9.9483991952532547E-2</v>
      </c>
      <c r="BO128" s="1400">
        <v>0.10326885987301093</v>
      </c>
      <c r="BP128" s="1400">
        <v>0.10706675683736844</v>
      </c>
      <c r="BQ128" s="1400">
        <v>0.11087772769683557</v>
      </c>
      <c r="BR128" s="1400">
        <v>0.11470181745703933</v>
      </c>
      <c r="BS128" s="1400">
        <v>0.11853907127853391</v>
      </c>
      <c r="BT128" s="1400">
        <v>0.12238953447733469</v>
      </c>
      <c r="BU128" s="1400">
        <v>0.12625325252545272</v>
      </c>
      <c r="BV128" s="1400">
        <v>0.13013027105143227</v>
      </c>
      <c r="BW128" s="1400">
        <v>0.13402063584088952</v>
      </c>
      <c r="BX128" s="1400">
        <v>0.13792439283705327</v>
      </c>
      <c r="BY128" s="1400">
        <v>0.1418415881413071</v>
      </c>
      <c r="BZ128" s="1400">
        <v>0.14577226801373455</v>
      </c>
      <c r="CA128" s="1400">
        <v>0.14971647887366513</v>
      </c>
      <c r="CB128" s="1400">
        <v>0.15367426730022204</v>
      </c>
      <c r="CC128" s="1400">
        <v>0.15764568003287294</v>
      </c>
      <c r="CD128" s="1400">
        <v>0.16163076397198139</v>
      </c>
      <c r="CE128" s="1400">
        <v>0.16562956617936098</v>
      </c>
      <c r="CF128" s="1400">
        <v>0.1696421338788312</v>
      </c>
      <c r="CG128" s="1400">
        <v>0.17366851445677511</v>
      </c>
      <c r="CH128" s="1400">
        <v>0.1777087554626986</v>
      </c>
      <c r="CI128" s="1400">
        <v>0.18176290460979216</v>
      </c>
      <c r="CJ128" s="1400">
        <v>0.18583100977549427</v>
      </c>
      <c r="CK128" s="1400">
        <v>0.18991311900205732</v>
      </c>
      <c r="CL128" s="1400">
        <v>0.19400928049711408</v>
      </c>
      <c r="CM128" s="1400">
        <v>0.19811954263424769</v>
      </c>
      <c r="CN128" s="1400">
        <v>0.20224395395356254</v>
      </c>
      <c r="CO128" s="1400">
        <v>0.206382563162258</v>
      </c>
      <c r="CP128" s="1400">
        <v>0.21053541913520291</v>
      </c>
      <c r="CQ128" s="1400">
        <v>0.21470257091551326</v>
      </c>
      <c r="CR128" s="1400">
        <v>0.21888406771513136</v>
      </c>
      <c r="CS128" s="1400">
        <v>0.22307995891540666</v>
      </c>
      <c r="CT128" s="1400">
        <v>0.22729029406767931</v>
      </c>
      <c r="CU128" s="1400">
        <v>0.23151512289386544</v>
      </c>
      <c r="CV128" s="1400">
        <v>0.23575449528704362</v>
      </c>
      <c r="CW128" s="1400">
        <v>0.24000846131204501</v>
      </c>
      <c r="CX128" s="1400">
        <v>0.24427707120604358</v>
      </c>
      <c r="CY128" s="1400">
        <v>0.24856037537915054</v>
      </c>
      <c r="CZ128" s="1400">
        <v>0.25285842441500872</v>
      </c>
      <c r="DA128" s="1400">
        <v>0.2571712690713901</v>
      </c>
      <c r="DB128" s="1400">
        <v>0.261498960280796</v>
      </c>
      <c r="DC128" s="1400">
        <v>0.26584154915105729</v>
      </c>
      <c r="DD128" s="1400">
        <v>0.27019908696593919</v>
      </c>
      <c r="DE128" s="1400">
        <v>0.27457162518574618</v>
      </c>
      <c r="DF128" s="1400">
        <v>0.27895921544792968</v>
      </c>
      <c r="DG128" s="1400">
        <v>0.28336190956769824</v>
      </c>
      <c r="DH128" s="1400">
        <v>0.28777975953862933</v>
      </c>
      <c r="DI128" s="1400">
        <v>0.29221281753328321</v>
      </c>
      <c r="DJ128" s="1400">
        <v>0.29666113590381915</v>
      </c>
      <c r="DK128" s="1400">
        <v>0.30112476718261383</v>
      </c>
      <c r="DL128" s="1400">
        <v>0.30560376408288148</v>
      </c>
      <c r="DM128" s="1400">
        <v>0.31009817949929652</v>
      </c>
      <c r="DN128" s="1400">
        <v>0.31460806650861839</v>
      </c>
      <c r="DO128" s="1400">
        <v>0.31913347837031769</v>
      </c>
      <c r="DP128" s="1400">
        <v>0.32367446852720616</v>
      </c>
      <c r="DQ128" s="1400">
        <v>0.32823109060606703</v>
      </c>
      <c r="DR128" s="1400">
        <v>0.33280339841828832</v>
      </c>
      <c r="DS128" s="1400">
        <v>0.33739144596049919</v>
      </c>
      <c r="DT128" s="1400">
        <v>0.34199528741520635</v>
      </c>
      <c r="DU128" s="1400">
        <v>0.34661497715143508</v>
      </c>
      <c r="DV128" s="1400">
        <v>0.35125056972537072</v>
      </c>
      <c r="DW128" s="1400">
        <v>0.35590211988100262</v>
      </c>
      <c r="DX128" s="1400">
        <v>0.3605696825507716</v>
      </c>
      <c r="DY128" s="1400">
        <v>0.36525331285621787</v>
      </c>
      <c r="DZ128" s="1400">
        <v>0.3699530661086321</v>
      </c>
      <c r="EA128" s="1400">
        <v>0.37466899780970908</v>
      </c>
      <c r="EB128" s="1400">
        <v>0.37940116365220256</v>
      </c>
      <c r="EC128" s="1400">
        <v>0.38414961952058335</v>
      </c>
      <c r="ED128" s="1400">
        <v>0.3889144214916993</v>
      </c>
      <c r="EE128" s="1400">
        <v>0.39369562583543716</v>
      </c>
      <c r="EF128" s="1400">
        <v>0.39849328901538761</v>
      </c>
      <c r="EG128" s="1400">
        <v>0.40330746768951165</v>
      </c>
      <c r="EH128" s="1400">
        <v>0.4081382187108098</v>
      </c>
      <c r="EI128" s="1400">
        <v>0.41298559912799382</v>
      </c>
      <c r="EJ128" s="1400">
        <v>0.41784966618616015</v>
      </c>
      <c r="EK128" s="1400">
        <v>0.4227304773274656</v>
      </c>
      <c r="EL128" s="1400">
        <v>0.42762809019180659</v>
      </c>
      <c r="EM128" s="1400">
        <v>0.43254256261749879</v>
      </c>
      <c r="EN128" s="1400">
        <v>0.43747395264196132</v>
      </c>
      <c r="EO128" s="1400">
        <v>0.44242231850240099</v>
      </c>
      <c r="EP128" s="1400">
        <v>0.44738771863650095</v>
      </c>
      <c r="EQ128" s="1400">
        <v>0.45237021168311009</v>
      </c>
      <c r="ER128" s="1400">
        <v>0.45736985648293649</v>
      </c>
      <c r="ES128" s="1400">
        <v>0.46238671207924109</v>
      </c>
      <c r="ET128" s="1400">
        <v>0.46742083771853604</v>
      </c>
      <c r="EU128" s="1400">
        <v>0.47247229285128367</v>
      </c>
      <c r="EV128" s="1400">
        <v>0.47754113713259883</v>
      </c>
      <c r="EW128" s="1400">
        <v>0.4826274304229532</v>
      </c>
      <c r="EX128" s="1400">
        <v>0.48773123278888275</v>
      </c>
      <c r="EY128" s="1400">
        <v>0.49285260450369672</v>
      </c>
      <c r="EZ128" s="1400">
        <v>0.49799160604818904</v>
      </c>
      <c r="FA128" s="1400">
        <v>0.50314829811135309</v>
      </c>
      <c r="FB128" s="1400">
        <v>0.50832274159109847</v>
      </c>
      <c r="FC128" s="1400">
        <v>0.51351499759496999</v>
      </c>
      <c r="FD128" s="1400">
        <v>0.51872512744086907</v>
      </c>
      <c r="FE128" s="1400">
        <v>0.52395319265777807</v>
      </c>
      <c r="FF128" s="1400">
        <v>0.52919925498648723</v>
      </c>
      <c r="FG128" s="1400">
        <v>0.53446337638032348</v>
      </c>
      <c r="FH128" s="1400">
        <v>0.53974561900588203</v>
      </c>
      <c r="FI128" s="1400">
        <v>0.54504604524376044</v>
      </c>
      <c r="FJ128" s="1400">
        <v>0.55036471768929562</v>
      </c>
      <c r="FK128" s="1400">
        <v>0.55570169915330325</v>
      </c>
      <c r="FL128" s="1400">
        <v>0.56105705266281869</v>
      </c>
      <c r="FM128" s="1400">
        <v>0.56643084146184197</v>
      </c>
      <c r="FN128" s="1400">
        <v>0.57182312901208476</v>
      </c>
      <c r="FO128" s="1400">
        <v>0.57723397899371931</v>
      </c>
      <c r="FP128" s="1400">
        <v>0.58266345530613073</v>
      </c>
      <c r="FQ128" s="1400">
        <v>0.58811162206867174</v>
      </c>
      <c r="FR128" s="1400">
        <v>0.5935785436214196</v>
      </c>
      <c r="FS128" s="1400">
        <v>0.59906428452593641</v>
      </c>
      <c r="FT128" s="1400">
        <v>0.60456890956603093</v>
      </c>
      <c r="FU128" s="1400">
        <v>0.61009248374852398</v>
      </c>
      <c r="FV128" s="1400">
        <v>0.61563507230401626</v>
      </c>
      <c r="FW128" s="1400">
        <v>0.62119674068765862</v>
      </c>
      <c r="FX128" s="1400">
        <v>0.62677755457992457</v>
      </c>
      <c r="FY128" s="1400">
        <v>0.63237757988738674</v>
      </c>
      <c r="FZ128" s="1400">
        <v>0.63799688274349475</v>
      </c>
      <c r="GA128" s="1400">
        <v>0.6436355295093561</v>
      </c>
      <c r="GB128" s="1400">
        <v>0.64929358677451998</v>
      </c>
      <c r="GC128" s="1400">
        <v>0.65497112135776381</v>
      </c>
      <c r="GD128" s="1400">
        <v>0.66066820030788231</v>
      </c>
      <c r="GE128" s="1400">
        <v>0.66638489090447917</v>
      </c>
      <c r="GF128" s="1400">
        <v>0.67212126065876165</v>
      </c>
      <c r="GG128" s="1400">
        <v>0.67787737731433761</v>
      </c>
      <c r="GH128" s="1400">
        <v>0.68365330884801612</v>
      </c>
      <c r="GI128" s="1400">
        <v>0.68944912347060971</v>
      </c>
      <c r="GJ128" s="1400">
        <v>0.69526488962774025</v>
      </c>
      <c r="GK128" s="1400">
        <v>0.70110067600064663</v>
      </c>
      <c r="GL128" s="1400">
        <v>0.70695655150699688</v>
      </c>
      <c r="GM128" s="1400">
        <v>0.71283258530170102</v>
      </c>
      <c r="GN128" s="1400">
        <v>0.71872884677772841</v>
      </c>
      <c r="GO128" s="1400">
        <v>0.72464540556692691</v>
      </c>
      <c r="GP128" s="1400">
        <v>0.73058233154084551</v>
      </c>
      <c r="GQ128" s="1400">
        <v>0.73653969481155923</v>
      </c>
      <c r="GR128" s="1400">
        <v>0.74251756573249694</v>
      </c>
      <c r="GS128" s="1400">
        <v>0.74851601489927266</v>
      </c>
      <c r="GT128" s="1400">
        <v>0.75453511315051913</v>
      </c>
      <c r="GU128" s="1400">
        <v>0.76057493156872402</v>
      </c>
      <c r="GV128" s="1400">
        <v>0.76663554148106972</v>
      </c>
      <c r="GW128" s="1400">
        <v>0.77271701446027552</v>
      </c>
      <c r="GX128" s="1400">
        <v>0.77881942232544299</v>
      </c>
      <c r="GY128" s="1400">
        <v>0.78494283714290414</v>
      </c>
    </row>
    <row r="129" spans="1:207" x14ac:dyDescent="0.2">
      <c r="A129" s="1407" t="s">
        <v>703</v>
      </c>
      <c r="B129" s="1698">
        <v>0</v>
      </c>
      <c r="C129" s="1408">
        <v>0</v>
      </c>
      <c r="D129" s="978" t="s">
        <v>704</v>
      </c>
      <c r="E129" s="979"/>
      <c r="F129" s="980"/>
      <c r="G129" s="1402"/>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38"/>
      <c r="BC129" s="38"/>
      <c r="BD129" s="38"/>
      <c r="BE129" s="38"/>
      <c r="BF129" s="38"/>
      <c r="BG129" s="38"/>
      <c r="BH129" s="38"/>
      <c r="BI129" s="38"/>
      <c r="BJ129" s="38"/>
      <c r="BK129" s="38"/>
      <c r="BL129" s="38"/>
      <c r="BM129" s="38"/>
      <c r="BN129" s="38"/>
      <c r="BO129" s="38"/>
      <c r="BP129" s="38"/>
      <c r="BQ129" s="38"/>
      <c r="BR129" s="38"/>
      <c r="BS129" s="38"/>
      <c r="BT129" s="38"/>
      <c r="BU129" s="38"/>
      <c r="BV129" s="38"/>
      <c r="BW129" s="38"/>
      <c r="DT129" s="1085" t="s">
        <v>267</v>
      </c>
    </row>
    <row r="130" spans="1:207" ht="0.6" customHeight="1" x14ac:dyDescent="0.2">
      <c r="A130" s="1598" t="s">
        <v>705</v>
      </c>
      <c r="B130" s="1699">
        <v>123</v>
      </c>
      <c r="C130" s="1599">
        <v>123</v>
      </c>
      <c r="D130" s="1600" t="s">
        <v>249</v>
      </c>
      <c r="E130" s="1601"/>
      <c r="F130" s="1602"/>
      <c r="G130" s="1602"/>
      <c r="H130" s="1602"/>
      <c r="I130" s="1602"/>
      <c r="J130" s="1602"/>
      <c r="K130" s="1602"/>
      <c r="L130" s="1602"/>
      <c r="M130" s="1602"/>
      <c r="N130" s="1602"/>
      <c r="O130" s="1602"/>
      <c r="P130" s="1602"/>
      <c r="Q130" s="1602"/>
      <c r="R130" s="1602"/>
      <c r="S130" s="1602"/>
      <c r="T130" s="1602"/>
      <c r="U130" s="1602"/>
      <c r="V130" s="1602"/>
      <c r="W130" s="1602"/>
      <c r="X130" s="1602"/>
      <c r="Y130" s="1602"/>
      <c r="Z130" s="1602"/>
      <c r="AA130" s="1602"/>
      <c r="AB130" s="1602"/>
      <c r="AC130" s="1602"/>
      <c r="AD130" s="1602"/>
      <c r="AE130" s="1602"/>
      <c r="AF130" s="1602"/>
      <c r="AG130" s="1602"/>
      <c r="AH130" s="1602"/>
      <c r="AI130" s="1602"/>
      <c r="AJ130" s="1602"/>
      <c r="AK130" s="1602"/>
      <c r="AL130" s="1602"/>
      <c r="AM130" s="1602"/>
      <c r="AN130" s="1602"/>
      <c r="AO130" s="1602"/>
      <c r="AP130" s="1602"/>
      <c r="AQ130" s="1602"/>
      <c r="AR130" s="1602"/>
      <c r="AS130" s="1602"/>
      <c r="AT130" s="1602"/>
      <c r="AU130" s="1602"/>
      <c r="AV130" s="1602"/>
      <c r="AW130" s="1602"/>
      <c r="AX130" s="1602"/>
      <c r="AY130" s="1602"/>
      <c r="AZ130" s="1602"/>
      <c r="BA130" s="1602"/>
      <c r="BB130" s="1603"/>
      <c r="BC130" s="1603"/>
      <c r="BD130" s="1603"/>
      <c r="BE130" s="1603"/>
      <c r="BF130" s="1603"/>
      <c r="BG130" s="1603"/>
      <c r="BH130" s="1603"/>
      <c r="BI130" s="1603"/>
      <c r="BJ130" s="1603"/>
      <c r="BK130" s="1603"/>
      <c r="BL130" s="1603"/>
      <c r="BM130" s="1603"/>
      <c r="BN130" s="1603"/>
      <c r="BO130" s="1603"/>
      <c r="BP130" s="1603"/>
      <c r="BQ130" s="1603"/>
      <c r="BR130" s="1603"/>
      <c r="BS130" s="1603"/>
      <c r="BT130" s="1603"/>
      <c r="BU130" s="1603"/>
      <c r="BV130" s="1603"/>
      <c r="BW130" s="1603"/>
      <c r="BX130" s="1591"/>
      <c r="BY130" s="1591"/>
      <c r="BZ130" s="1591"/>
      <c r="CA130" s="1591"/>
      <c r="CB130" s="1591"/>
      <c r="CC130" s="1591"/>
      <c r="CD130" s="1591"/>
      <c r="CE130" s="1591"/>
      <c r="CF130" s="1591"/>
      <c r="CG130" s="1591"/>
      <c r="CH130" s="1591"/>
      <c r="CI130" s="1591"/>
      <c r="CJ130" s="1591"/>
      <c r="CK130" s="1591"/>
      <c r="CL130" s="1591"/>
      <c r="CM130" s="1591"/>
      <c r="CN130" s="1591"/>
      <c r="CO130" s="1591"/>
      <c r="CP130" s="1591"/>
      <c r="CQ130" s="1591"/>
      <c r="CR130" s="1591"/>
      <c r="CS130" s="1591"/>
      <c r="CT130" s="1591"/>
      <c r="CU130" s="1591"/>
      <c r="CV130" s="1591"/>
      <c r="CW130" s="1591"/>
      <c r="CX130" s="1591"/>
      <c r="CY130" s="1591"/>
      <c r="CZ130" s="1591"/>
      <c r="DA130" s="1591"/>
      <c r="DB130" s="1591"/>
      <c r="DC130" s="1591"/>
      <c r="DD130" s="1591"/>
      <c r="DE130" s="1591"/>
      <c r="DF130" s="1591"/>
      <c r="DG130" s="1591"/>
      <c r="DH130" s="1591"/>
      <c r="DI130" s="1591"/>
      <c r="DJ130" s="1591"/>
      <c r="DK130" s="1591"/>
      <c r="DL130" s="1591"/>
      <c r="DM130" s="1591"/>
      <c r="DN130" s="1591"/>
      <c r="DO130" s="1591"/>
      <c r="DP130" s="1591"/>
      <c r="DQ130" s="1591"/>
      <c r="DR130" s="1591"/>
      <c r="DS130" s="1591"/>
      <c r="DT130" s="1085" t="s">
        <v>267</v>
      </c>
    </row>
    <row r="131" spans="1:207" ht="3" customHeight="1" x14ac:dyDescent="0.2">
      <c r="A131" s="30"/>
      <c r="B131" s="1700"/>
      <c r="C131" s="19"/>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39"/>
      <c r="BC131" s="39"/>
      <c r="BD131" s="39"/>
      <c r="BE131" s="39"/>
      <c r="BF131" s="39"/>
      <c r="BG131" s="39"/>
      <c r="BH131" s="39"/>
      <c r="BI131" s="39"/>
      <c r="BJ131" s="39"/>
      <c r="BK131" s="39"/>
      <c r="BL131" s="39"/>
      <c r="BM131" s="39"/>
      <c r="BN131" s="38"/>
      <c r="BO131" s="38"/>
      <c r="BP131" s="38"/>
      <c r="BQ131" s="38"/>
      <c r="BR131" s="38"/>
      <c r="BS131" s="38"/>
      <c r="BT131" s="38"/>
      <c r="BU131" s="38"/>
      <c r="BV131" s="38"/>
      <c r="BW131" s="38"/>
      <c r="DT131" s="1085" t="s">
        <v>267</v>
      </c>
    </row>
    <row r="132" spans="1:207" x14ac:dyDescent="0.2">
      <c r="A132" s="367" t="s">
        <v>706</v>
      </c>
      <c r="B132" s="1701"/>
      <c r="C132" s="19"/>
      <c r="D132" s="1403"/>
      <c r="E132" s="1403"/>
      <c r="F132" s="1403"/>
      <c r="G132" s="1403"/>
      <c r="H132" s="1403"/>
      <c r="I132" s="1403"/>
      <c r="J132" s="1403"/>
      <c r="K132" s="1403"/>
      <c r="L132" s="1403"/>
      <c r="M132" s="1403"/>
      <c r="N132" s="1403"/>
      <c r="O132" s="1403"/>
      <c r="P132" s="1403"/>
      <c r="Q132" s="1403"/>
      <c r="R132" s="1403"/>
      <c r="S132" s="1403"/>
      <c r="T132" s="1403"/>
      <c r="U132" s="1403"/>
      <c r="V132" s="1403"/>
      <c r="W132" s="1403"/>
      <c r="X132" s="1403"/>
      <c r="Y132" s="1403"/>
      <c r="Z132" s="1403"/>
      <c r="AA132" s="1403"/>
      <c r="AB132" s="1403"/>
      <c r="AC132" s="1403"/>
      <c r="AD132" s="1403"/>
      <c r="AE132" s="1403"/>
      <c r="AF132" s="1403"/>
      <c r="AG132" s="1403"/>
      <c r="AH132" s="1403"/>
      <c r="AI132" s="1403"/>
      <c r="AJ132" s="1403"/>
      <c r="AK132" s="1403"/>
      <c r="AL132" s="1403"/>
      <c r="AM132" s="1403"/>
      <c r="AN132" s="1403"/>
      <c r="AO132" s="1403"/>
      <c r="AP132" s="1403"/>
      <c r="AQ132" s="1403"/>
      <c r="AR132" s="1403"/>
      <c r="AS132" s="1403"/>
      <c r="AT132" s="1403"/>
      <c r="AU132" s="1403"/>
      <c r="AV132" s="1403"/>
      <c r="AW132" s="1403"/>
      <c r="AX132" s="1403"/>
      <c r="AY132" s="1403"/>
      <c r="AZ132" s="1403"/>
      <c r="BA132" s="1403"/>
      <c r="BB132" s="1403"/>
      <c r="BC132" s="1403"/>
      <c r="BD132" s="1403"/>
      <c r="BE132" s="1403"/>
      <c r="BF132" s="1403"/>
      <c r="BG132" s="1403"/>
      <c r="BH132" s="1403"/>
      <c r="BI132" s="1403"/>
      <c r="BJ132" s="1403"/>
      <c r="BK132" s="1403"/>
      <c r="BL132" s="1403"/>
      <c r="BM132" s="1403"/>
      <c r="BN132" s="1403"/>
      <c r="BO132" s="1403"/>
      <c r="BP132" s="1403"/>
      <c r="BQ132" s="1403"/>
      <c r="BR132" s="1403"/>
      <c r="BS132" s="1403"/>
      <c r="BT132" s="1403"/>
      <c r="BU132" s="1403"/>
      <c r="BV132" s="1403"/>
      <c r="BW132" s="1403"/>
      <c r="BX132" s="1403"/>
      <c r="BY132" s="1403"/>
      <c r="BZ132" s="1403"/>
      <c r="CA132" s="1403"/>
      <c r="CB132" s="1403"/>
      <c r="CC132" s="1403"/>
      <c r="CD132" s="1403"/>
      <c r="CE132" s="1403"/>
      <c r="CF132" s="1403"/>
      <c r="CG132" s="1403"/>
      <c r="CH132" s="1403"/>
      <c r="CI132" s="1403"/>
      <c r="CJ132" s="1403"/>
      <c r="CK132" s="1403"/>
      <c r="CL132" s="1403"/>
      <c r="CM132" s="1403"/>
      <c r="CN132" s="1403"/>
      <c r="CO132" s="1403"/>
      <c r="CP132" s="1403"/>
      <c r="CQ132" s="1403"/>
      <c r="CR132" s="1403"/>
      <c r="CS132" s="1403"/>
      <c r="CT132" s="1403"/>
      <c r="CU132" s="1403"/>
      <c r="CV132" s="1403"/>
      <c r="CW132" s="1403"/>
      <c r="CX132" s="1403"/>
      <c r="CY132" s="1403"/>
      <c r="CZ132" s="1403"/>
      <c r="DA132" s="1403"/>
      <c r="DB132" s="1403"/>
      <c r="DC132" s="1403"/>
      <c r="DD132" s="1403"/>
      <c r="DE132" s="1403"/>
      <c r="DF132" s="1403"/>
      <c r="DG132" s="1403"/>
      <c r="DH132" s="1403"/>
      <c r="DI132" s="1403"/>
      <c r="DJ132" s="1403"/>
      <c r="DK132" s="1403"/>
      <c r="DL132" s="1403"/>
      <c r="DM132" s="1403"/>
      <c r="DN132" s="1403"/>
      <c r="DO132" s="1403"/>
      <c r="DP132" s="1403"/>
      <c r="DQ132" s="1403"/>
      <c r="DR132" s="1403"/>
      <c r="DS132" s="1403"/>
      <c r="DT132" s="1085" t="s">
        <v>267</v>
      </c>
      <c r="DU132" s="1403"/>
      <c r="DV132" s="1403"/>
      <c r="DW132" s="1403"/>
      <c r="DX132" s="1403"/>
      <c r="DY132" s="1403"/>
      <c r="DZ132" s="1403"/>
      <c r="EA132" s="1403"/>
      <c r="EB132" s="1403"/>
      <c r="EC132" s="1403"/>
      <c r="ED132" s="1403"/>
      <c r="EE132" s="1403"/>
      <c r="EF132" s="1403"/>
      <c r="EG132" s="1403"/>
      <c r="EH132" s="1403"/>
      <c r="EI132" s="1403"/>
      <c r="EJ132" s="1403"/>
      <c r="EK132" s="1403"/>
      <c r="EL132" s="1403"/>
      <c r="EM132" s="1403"/>
      <c r="EN132" s="1403"/>
      <c r="EO132" s="1403"/>
      <c r="EP132" s="1403"/>
      <c r="EQ132" s="1403"/>
      <c r="ER132" s="1403"/>
      <c r="ES132" s="1403"/>
      <c r="ET132" s="1403"/>
      <c r="EU132" s="1403"/>
      <c r="EV132" s="1403"/>
      <c r="EW132" s="1403"/>
      <c r="EX132" s="1403"/>
      <c r="EY132" s="1403"/>
      <c r="EZ132" s="1403"/>
      <c r="FA132" s="1403"/>
      <c r="FB132" s="1403"/>
      <c r="FC132" s="1403"/>
      <c r="FD132" s="1403"/>
      <c r="FE132" s="1403"/>
      <c r="FF132" s="1403"/>
      <c r="FG132" s="1403"/>
      <c r="FH132" s="1403"/>
      <c r="FI132" s="1403"/>
      <c r="FJ132" s="1403"/>
      <c r="FK132" s="1403"/>
      <c r="FL132" s="1403"/>
      <c r="FM132" s="1403"/>
      <c r="FN132" s="1403"/>
      <c r="FO132" s="1403"/>
      <c r="FP132" s="1403"/>
      <c r="FQ132" s="1403"/>
      <c r="FR132" s="1403"/>
      <c r="FS132" s="1403"/>
      <c r="FT132" s="1403"/>
      <c r="FU132" s="1403"/>
      <c r="FV132" s="1403"/>
      <c r="FW132" s="1403"/>
      <c r="FX132" s="1403"/>
      <c r="FY132" s="1403"/>
      <c r="FZ132" s="1403"/>
      <c r="GA132" s="1403"/>
      <c r="GB132" s="1403"/>
      <c r="GC132" s="1403"/>
      <c r="GD132" s="1403"/>
      <c r="GE132" s="1403"/>
      <c r="GF132" s="1403"/>
      <c r="GG132" s="1403"/>
      <c r="GH132" s="1403"/>
      <c r="GI132" s="1403"/>
      <c r="GJ132" s="1403"/>
      <c r="GK132" s="1403"/>
      <c r="GL132" s="1403"/>
      <c r="GM132" s="1403"/>
      <c r="GN132" s="1403"/>
      <c r="GO132" s="1403"/>
      <c r="GP132" s="1403"/>
      <c r="GQ132" s="1403"/>
      <c r="GR132" s="1403"/>
      <c r="GS132" s="1403"/>
      <c r="GT132" s="1403"/>
      <c r="GU132" s="1403"/>
      <c r="GV132" s="1403"/>
      <c r="GW132" s="1403"/>
      <c r="GX132" s="1403"/>
      <c r="GY132" s="1403"/>
    </row>
    <row r="133" spans="1:207" ht="12.75" customHeight="1" outlineLevel="1" x14ac:dyDescent="0.2">
      <c r="A133" s="346" t="s">
        <v>707</v>
      </c>
      <c r="B133" s="1155">
        <v>7.0000000000000007E-2</v>
      </c>
      <c r="C133" s="106" t="s">
        <v>708</v>
      </c>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38"/>
      <c r="BC133" s="38"/>
      <c r="BD133" s="38"/>
      <c r="BE133" s="38"/>
      <c r="BF133" s="38"/>
      <c r="BG133" s="38"/>
      <c r="BH133" s="38"/>
      <c r="BI133" s="38"/>
      <c r="BJ133" s="38"/>
      <c r="BK133" s="38"/>
      <c r="BL133" s="38"/>
      <c r="BM133" s="38"/>
      <c r="BN133" s="38"/>
      <c r="BO133" s="38"/>
      <c r="BP133" s="38"/>
      <c r="BQ133" s="38"/>
      <c r="BR133" s="38"/>
      <c r="BS133" s="38"/>
      <c r="BT133" s="38"/>
      <c r="BU133" s="38"/>
      <c r="BV133" s="38"/>
      <c r="BW133" s="38"/>
      <c r="DT133" s="1085" t="s">
        <v>267</v>
      </c>
    </row>
    <row r="134" spans="1:207" ht="12.75" customHeight="1" outlineLevel="1" x14ac:dyDescent="0.2">
      <c r="A134" s="346" t="s">
        <v>709</v>
      </c>
      <c r="B134" s="1155"/>
      <c r="C134" s="19"/>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38"/>
      <c r="BC134" s="38"/>
      <c r="BD134" s="38"/>
      <c r="BE134" s="38"/>
      <c r="BF134" s="38"/>
      <c r="BG134" s="38"/>
      <c r="BH134" s="38"/>
      <c r="BI134" s="38"/>
      <c r="BJ134" s="38"/>
      <c r="BK134" s="38"/>
      <c r="BL134" s="38"/>
      <c r="BM134" s="38"/>
      <c r="BN134" s="38"/>
      <c r="BO134" s="38"/>
      <c r="BP134" s="38"/>
      <c r="BQ134" s="38"/>
      <c r="BR134" s="38"/>
      <c r="BS134" s="38"/>
      <c r="BT134" s="38"/>
      <c r="BU134" s="38"/>
      <c r="BV134" s="38"/>
      <c r="BW134" s="38"/>
      <c r="DT134" s="1085" t="s">
        <v>267</v>
      </c>
    </row>
    <row r="135" spans="1:207" ht="12.75" customHeight="1" outlineLevel="1" x14ac:dyDescent="0.2">
      <c r="A135" s="398" t="s">
        <v>710</v>
      </c>
      <c r="B135" s="1155">
        <v>0</v>
      </c>
      <c r="C135" s="19"/>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38"/>
      <c r="BC135" s="38"/>
      <c r="BD135" s="38"/>
      <c r="BE135" s="38"/>
      <c r="BF135" s="38"/>
      <c r="BG135" s="38"/>
      <c r="BH135" s="38"/>
      <c r="BI135" s="38"/>
      <c r="BJ135" s="38"/>
      <c r="BK135" s="38"/>
      <c r="BL135" s="38"/>
      <c r="BM135" s="38"/>
      <c r="BN135" s="38"/>
      <c r="BO135" s="38"/>
      <c r="BP135" s="38"/>
      <c r="BQ135" s="38"/>
      <c r="BR135" s="38"/>
      <c r="BS135" s="38"/>
      <c r="BT135" s="38"/>
      <c r="BU135" s="38"/>
      <c r="BV135" s="38"/>
      <c r="BW135" s="38"/>
      <c r="DT135" s="1085" t="s">
        <v>267</v>
      </c>
    </row>
    <row r="136" spans="1:207" ht="12.75" customHeight="1" outlineLevel="1" x14ac:dyDescent="0.2">
      <c r="A136" s="503" t="s">
        <v>711</v>
      </c>
      <c r="B136" s="1155">
        <v>0.7</v>
      </c>
      <c r="C136" s="19"/>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38"/>
      <c r="BC136" s="38"/>
      <c r="BD136" s="38"/>
      <c r="BE136" s="38"/>
      <c r="BF136" s="38"/>
      <c r="BG136" s="38"/>
      <c r="BH136" s="38"/>
      <c r="BI136" s="38"/>
      <c r="BJ136" s="38"/>
      <c r="BK136" s="38"/>
      <c r="BL136" s="38"/>
      <c r="BM136" s="38"/>
      <c r="BN136" s="38"/>
      <c r="BO136" s="38"/>
      <c r="BP136" s="38"/>
      <c r="BQ136" s="38"/>
      <c r="BR136" s="38"/>
      <c r="BS136" s="38"/>
      <c r="BT136" s="38"/>
      <c r="BU136" s="38"/>
      <c r="BV136" s="38"/>
      <c r="BW136" s="38"/>
      <c r="DT136" s="1085" t="s">
        <v>267</v>
      </c>
    </row>
    <row r="137" spans="1:207" ht="12.75" customHeight="1" outlineLevel="1" x14ac:dyDescent="0.2">
      <c r="A137" s="503" t="s">
        <v>712</v>
      </c>
      <c r="B137" s="1155">
        <v>0.23</v>
      </c>
      <c r="C137" s="19"/>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38"/>
      <c r="BC137" s="38"/>
      <c r="BD137" s="38"/>
      <c r="BE137" s="38"/>
      <c r="BF137" s="38"/>
      <c r="BG137" s="38"/>
      <c r="BH137" s="38"/>
      <c r="BI137" s="38"/>
      <c r="BJ137" s="38"/>
      <c r="BK137" s="38"/>
      <c r="BL137" s="38"/>
      <c r="BM137" s="38"/>
      <c r="BN137" s="38"/>
      <c r="BO137" s="38"/>
      <c r="BP137" s="38"/>
      <c r="BQ137" s="38"/>
      <c r="BR137" s="38"/>
      <c r="BS137" s="38"/>
      <c r="BT137" s="38"/>
      <c r="BU137" s="38"/>
      <c r="BV137" s="38"/>
      <c r="BW137" s="38"/>
      <c r="DT137" s="1085" t="s">
        <v>267</v>
      </c>
    </row>
    <row r="138" spans="1:207" ht="12.75" customHeight="1" outlineLevel="1" x14ac:dyDescent="0.2">
      <c r="A138" s="505" t="s">
        <v>713</v>
      </c>
      <c r="B138" s="1155" t="s">
        <v>76</v>
      </c>
      <c r="C138" s="19"/>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38"/>
      <c r="BC138" s="38"/>
      <c r="BD138" s="38"/>
      <c r="BE138" s="38"/>
      <c r="BF138" s="38"/>
      <c r="BG138" s="38"/>
      <c r="BH138" s="38"/>
      <c r="BI138" s="38"/>
      <c r="BJ138" s="38"/>
      <c r="BK138" s="38"/>
      <c r="BL138" s="38"/>
      <c r="BM138" s="38"/>
      <c r="BN138" s="38"/>
      <c r="BO138" s="38"/>
      <c r="BP138" s="38"/>
      <c r="BQ138" s="38"/>
      <c r="BR138" s="38"/>
      <c r="BS138" s="38"/>
      <c r="BT138" s="38"/>
      <c r="BU138" s="38"/>
      <c r="BV138" s="38"/>
      <c r="BW138" s="38"/>
      <c r="DT138" s="1085" t="s">
        <v>267</v>
      </c>
    </row>
    <row r="139" spans="1:207" ht="12.75" customHeight="1" outlineLevel="1" x14ac:dyDescent="0.2">
      <c r="A139" s="506" t="s">
        <v>714</v>
      </c>
      <c r="B139" s="1155">
        <v>0</v>
      </c>
      <c r="C139" s="19"/>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38"/>
      <c r="BC139" s="38"/>
      <c r="BD139" s="38"/>
      <c r="BE139" s="38"/>
      <c r="BF139" s="38"/>
      <c r="BG139" s="38"/>
      <c r="BH139" s="38"/>
      <c r="BI139" s="38"/>
      <c r="BJ139" s="38"/>
      <c r="BK139" s="38"/>
      <c r="BL139" s="38"/>
      <c r="BM139" s="38"/>
      <c r="BN139" s="38"/>
      <c r="BO139" s="38"/>
      <c r="BP139" s="38"/>
      <c r="BQ139" s="38"/>
      <c r="BR139" s="38"/>
      <c r="BS139" s="38"/>
      <c r="BT139" s="38"/>
      <c r="BU139" s="38"/>
      <c r="BV139" s="38"/>
      <c r="BW139" s="38"/>
      <c r="DT139" s="1085" t="s">
        <v>267</v>
      </c>
    </row>
    <row r="140" spans="1:207" ht="12.75" customHeight="1" outlineLevel="1" x14ac:dyDescent="0.2">
      <c r="A140" s="507" t="s">
        <v>715</v>
      </c>
      <c r="B140" s="1143">
        <v>1</v>
      </c>
      <c r="C140" s="19"/>
      <c r="D140" s="47">
        <v>0</v>
      </c>
      <c r="E140" s="47">
        <v>0</v>
      </c>
      <c r="F140" s="47">
        <v>0</v>
      </c>
      <c r="G140" s="47">
        <v>0</v>
      </c>
      <c r="H140" s="47">
        <v>0</v>
      </c>
      <c r="I140" s="47">
        <v>0</v>
      </c>
      <c r="J140" s="47">
        <v>0</v>
      </c>
      <c r="K140" s="47">
        <v>0</v>
      </c>
      <c r="L140" s="47">
        <v>0</v>
      </c>
      <c r="M140" s="47">
        <v>0</v>
      </c>
      <c r="N140" s="47">
        <v>0</v>
      </c>
      <c r="O140" s="47">
        <v>0</v>
      </c>
      <c r="P140" s="47">
        <v>0</v>
      </c>
      <c r="Q140" s="47">
        <v>0</v>
      </c>
      <c r="R140" s="47">
        <v>0</v>
      </c>
      <c r="S140" s="47">
        <v>0</v>
      </c>
      <c r="T140" s="47">
        <v>0</v>
      </c>
      <c r="U140" s="47">
        <v>0</v>
      </c>
      <c r="V140" s="47">
        <v>0</v>
      </c>
      <c r="W140" s="47">
        <v>0</v>
      </c>
      <c r="X140" s="47">
        <v>0</v>
      </c>
      <c r="Y140" s="47">
        <v>0</v>
      </c>
      <c r="Z140" s="47">
        <v>0</v>
      </c>
      <c r="AA140" s="47">
        <v>0</v>
      </c>
      <c r="AB140" s="47">
        <v>0</v>
      </c>
      <c r="AC140" s="47">
        <v>0</v>
      </c>
      <c r="AD140" s="47">
        <v>0</v>
      </c>
      <c r="AE140" s="47">
        <v>0</v>
      </c>
      <c r="AF140" s="47">
        <v>0</v>
      </c>
      <c r="AG140" s="47">
        <v>0</v>
      </c>
      <c r="AH140" s="47">
        <v>0</v>
      </c>
      <c r="AI140" s="47">
        <v>0</v>
      </c>
      <c r="AJ140" s="47">
        <v>0</v>
      </c>
      <c r="AK140" s="47">
        <v>0</v>
      </c>
      <c r="AL140" s="47">
        <v>0</v>
      </c>
      <c r="AM140" s="47">
        <v>0</v>
      </c>
      <c r="AN140" s="47">
        <v>0</v>
      </c>
      <c r="AO140" s="47">
        <v>18</v>
      </c>
      <c r="AP140" s="47">
        <v>17</v>
      </c>
      <c r="AQ140" s="47">
        <v>16</v>
      </c>
      <c r="AR140" s="47">
        <v>16</v>
      </c>
      <c r="AS140" s="47">
        <v>15</v>
      </c>
      <c r="AT140" s="47">
        <v>14</v>
      </c>
      <c r="AU140" s="47">
        <v>14</v>
      </c>
      <c r="AV140" s="47">
        <v>13</v>
      </c>
      <c r="AW140" s="47">
        <v>12</v>
      </c>
      <c r="AX140" s="47">
        <v>11</v>
      </c>
      <c r="AY140" s="47">
        <v>10</v>
      </c>
      <c r="AZ140" s="47">
        <v>9</v>
      </c>
      <c r="BA140" s="47">
        <v>8</v>
      </c>
      <c r="BB140" s="47">
        <v>7</v>
      </c>
      <c r="BC140" s="47">
        <v>6</v>
      </c>
      <c r="BD140" s="47">
        <v>5</v>
      </c>
      <c r="BE140" s="47">
        <v>4</v>
      </c>
      <c r="BF140" s="47">
        <v>3</v>
      </c>
      <c r="BG140" s="47">
        <v>2</v>
      </c>
      <c r="BH140" s="47">
        <v>1</v>
      </c>
      <c r="BI140" s="47">
        <v>0</v>
      </c>
      <c r="BJ140" s="47">
        <v>0</v>
      </c>
      <c r="BK140" s="47">
        <v>0</v>
      </c>
      <c r="BL140" s="47">
        <v>0</v>
      </c>
      <c r="BM140" s="47">
        <v>0</v>
      </c>
      <c r="BN140" s="47">
        <v>0</v>
      </c>
      <c r="BO140" s="47">
        <v>0</v>
      </c>
      <c r="BP140" s="47">
        <v>0</v>
      </c>
      <c r="BQ140" s="47">
        <v>0</v>
      </c>
      <c r="BR140" s="47">
        <v>0</v>
      </c>
      <c r="BS140" s="47">
        <v>0</v>
      </c>
      <c r="BT140" s="47">
        <v>0</v>
      </c>
      <c r="BU140" s="47">
        <v>0</v>
      </c>
      <c r="BV140" s="47">
        <v>0</v>
      </c>
      <c r="BW140" s="47">
        <v>0</v>
      </c>
      <c r="BX140" s="47">
        <v>0</v>
      </c>
      <c r="BY140" s="47">
        <v>0</v>
      </c>
      <c r="BZ140" s="47">
        <v>0</v>
      </c>
      <c r="CA140" s="47">
        <v>0</v>
      </c>
      <c r="CB140" s="47">
        <v>0</v>
      </c>
      <c r="CC140" s="47">
        <v>0</v>
      </c>
      <c r="CD140" s="47">
        <v>0</v>
      </c>
      <c r="CE140" s="47">
        <v>0</v>
      </c>
      <c r="CF140" s="47">
        <v>0</v>
      </c>
      <c r="CG140" s="47">
        <v>0</v>
      </c>
      <c r="CH140" s="47">
        <v>0</v>
      </c>
      <c r="CI140" s="47">
        <v>0</v>
      </c>
      <c r="CJ140" s="47">
        <v>0</v>
      </c>
      <c r="CK140" s="47">
        <v>0</v>
      </c>
      <c r="CL140" s="47">
        <v>0</v>
      </c>
      <c r="CM140" s="47">
        <v>0</v>
      </c>
      <c r="CN140" s="47">
        <v>0</v>
      </c>
      <c r="CO140" s="47">
        <v>0</v>
      </c>
      <c r="CP140" s="47">
        <v>0</v>
      </c>
      <c r="CQ140" s="47">
        <v>0</v>
      </c>
      <c r="CR140" s="47">
        <v>0</v>
      </c>
      <c r="CS140" s="47">
        <v>0</v>
      </c>
      <c r="CT140" s="47">
        <v>0</v>
      </c>
      <c r="CU140" s="47">
        <v>0</v>
      </c>
      <c r="CV140" s="47">
        <v>0</v>
      </c>
      <c r="CW140" s="47">
        <v>0</v>
      </c>
      <c r="CX140" s="47">
        <v>0</v>
      </c>
      <c r="CY140" s="47">
        <v>0</v>
      </c>
      <c r="CZ140" s="47">
        <v>0</v>
      </c>
      <c r="DA140" s="47">
        <v>0</v>
      </c>
      <c r="DB140" s="47">
        <v>0</v>
      </c>
      <c r="DC140" s="47">
        <v>0</v>
      </c>
      <c r="DD140" s="47">
        <v>0</v>
      </c>
      <c r="DE140" s="47">
        <v>0</v>
      </c>
      <c r="DF140" s="47">
        <v>0</v>
      </c>
      <c r="DG140" s="47">
        <v>0</v>
      </c>
      <c r="DH140" s="47">
        <v>0</v>
      </c>
      <c r="DI140" s="47">
        <v>0</v>
      </c>
      <c r="DJ140" s="47">
        <v>0</v>
      </c>
      <c r="DK140" s="47">
        <v>0</v>
      </c>
      <c r="DL140" s="47">
        <v>0</v>
      </c>
      <c r="DM140" s="47">
        <v>0</v>
      </c>
      <c r="DN140" s="47">
        <v>0</v>
      </c>
      <c r="DO140" s="47">
        <v>0</v>
      </c>
      <c r="DP140" s="47">
        <v>0</v>
      </c>
      <c r="DQ140" s="47">
        <v>0</v>
      </c>
      <c r="DR140" s="47">
        <v>0</v>
      </c>
      <c r="DS140" s="47">
        <v>0</v>
      </c>
      <c r="DT140" s="1085" t="s">
        <v>267</v>
      </c>
    </row>
    <row r="141" spans="1:207" s="513" customFormat="1" ht="12.75" customHeight="1" outlineLevel="1" x14ac:dyDescent="0.2">
      <c r="A141" s="398" t="s">
        <v>716</v>
      </c>
      <c r="B141" s="1702">
        <v>1</v>
      </c>
      <c r="C141" s="374"/>
      <c r="D141" s="511"/>
      <c r="E141" s="511"/>
      <c r="F141" s="511"/>
      <c r="G141" s="511"/>
      <c r="H141" s="511"/>
      <c r="I141" s="511"/>
      <c r="J141" s="511"/>
      <c r="K141" s="511"/>
      <c r="L141" s="511"/>
      <c r="M141" s="511"/>
      <c r="N141" s="511"/>
      <c r="O141" s="511"/>
      <c r="P141" s="511"/>
      <c r="Q141" s="511"/>
      <c r="R141" s="511"/>
      <c r="S141" s="511"/>
      <c r="T141" s="511"/>
      <c r="U141" s="511"/>
      <c r="V141" s="511"/>
      <c r="W141" s="511"/>
      <c r="X141" s="511"/>
      <c r="Y141" s="511"/>
      <c r="Z141" s="511"/>
      <c r="AA141" s="511"/>
      <c r="AB141" s="511"/>
      <c r="AC141" s="511"/>
      <c r="AD141" s="511"/>
      <c r="AE141" s="511"/>
      <c r="AF141" s="511"/>
      <c r="AG141" s="511"/>
      <c r="AH141" s="511"/>
      <c r="AI141" s="511"/>
      <c r="AJ141" s="511"/>
      <c r="AK141" s="511"/>
      <c r="AL141" s="511"/>
      <c r="AM141" s="511"/>
      <c r="AN141" s="511"/>
      <c r="AO141" s="511"/>
      <c r="AP141" s="511"/>
      <c r="AQ141" s="511"/>
      <c r="AR141" s="511"/>
      <c r="AS141" s="511"/>
      <c r="AT141" s="511"/>
      <c r="AU141" s="511"/>
      <c r="AV141" s="511"/>
      <c r="AW141" s="511"/>
      <c r="AX141" s="511"/>
      <c r="AY141" s="511"/>
      <c r="AZ141" s="511"/>
      <c r="BA141" s="511"/>
      <c r="BB141" s="512"/>
      <c r="BC141" s="512"/>
      <c r="BD141" s="512"/>
      <c r="BE141" s="512"/>
      <c r="BF141" s="512"/>
      <c r="BG141" s="512"/>
      <c r="BH141" s="512"/>
      <c r="BI141" s="512"/>
      <c r="BJ141" s="512"/>
      <c r="BK141" s="512"/>
      <c r="BL141" s="512"/>
      <c r="BM141" s="512"/>
      <c r="BN141" s="512"/>
      <c r="BO141" s="512"/>
      <c r="BP141" s="512"/>
      <c r="BQ141" s="512"/>
      <c r="BR141" s="512"/>
      <c r="BS141" s="512"/>
      <c r="BT141" s="512"/>
      <c r="BU141" s="512"/>
      <c r="BV141" s="512"/>
      <c r="BW141" s="512"/>
      <c r="DT141" s="1085" t="s">
        <v>267</v>
      </c>
    </row>
    <row r="142" spans="1:207" s="513" customFormat="1" ht="12.75" customHeight="1" outlineLevel="1" x14ac:dyDescent="0.2">
      <c r="A142" s="398" t="s">
        <v>717</v>
      </c>
      <c r="B142" s="1702">
        <v>0</v>
      </c>
      <c r="C142" s="374"/>
      <c r="D142" s="511"/>
      <c r="E142" s="511"/>
      <c r="F142" s="511"/>
      <c r="G142" s="511"/>
      <c r="H142" s="511"/>
      <c r="I142" s="511"/>
      <c r="J142" s="511"/>
      <c r="K142" s="511"/>
      <c r="L142" s="511"/>
      <c r="M142" s="511"/>
      <c r="N142" s="511"/>
      <c r="O142" s="511"/>
      <c r="P142" s="511"/>
      <c r="Q142" s="511"/>
      <c r="R142" s="511"/>
      <c r="S142" s="511"/>
      <c r="T142" s="511"/>
      <c r="U142" s="511"/>
      <c r="V142" s="511"/>
      <c r="W142" s="511"/>
      <c r="X142" s="511"/>
      <c r="Y142" s="511"/>
      <c r="Z142" s="511"/>
      <c r="AA142" s="511"/>
      <c r="AB142" s="511"/>
      <c r="AC142" s="511"/>
      <c r="AD142" s="511"/>
      <c r="AE142" s="511"/>
      <c r="AF142" s="511"/>
      <c r="AG142" s="511"/>
      <c r="AH142" s="511"/>
      <c r="AI142" s="511"/>
      <c r="AJ142" s="511"/>
      <c r="AK142" s="511"/>
      <c r="AL142" s="511"/>
      <c r="AM142" s="511"/>
      <c r="AN142" s="511"/>
      <c r="AO142" s="511"/>
      <c r="AP142" s="511"/>
      <c r="AQ142" s="511"/>
      <c r="AR142" s="511"/>
      <c r="AS142" s="511"/>
      <c r="AT142" s="511"/>
      <c r="AU142" s="511"/>
      <c r="AV142" s="511"/>
      <c r="AW142" s="511"/>
      <c r="AX142" s="511"/>
      <c r="AY142" s="511"/>
      <c r="AZ142" s="511"/>
      <c r="BA142" s="511"/>
      <c r="BB142" s="512"/>
      <c r="BC142" s="512"/>
      <c r="BD142" s="512"/>
      <c r="BE142" s="512"/>
      <c r="BF142" s="512"/>
      <c r="BG142" s="512"/>
      <c r="BH142" s="512"/>
      <c r="BI142" s="512"/>
      <c r="BJ142" s="512"/>
      <c r="BK142" s="512"/>
      <c r="BL142" s="512"/>
      <c r="BM142" s="512"/>
      <c r="BN142" s="512"/>
      <c r="BO142" s="512"/>
      <c r="BP142" s="512"/>
      <c r="BQ142" s="512"/>
      <c r="BR142" s="512"/>
      <c r="BS142" s="512"/>
      <c r="BT142" s="512"/>
      <c r="BU142" s="512"/>
      <c r="BV142" s="512"/>
      <c r="BW142" s="512"/>
      <c r="DT142" s="1085" t="s">
        <v>267</v>
      </c>
    </row>
    <row r="143" spans="1:207" s="513" customFormat="1" x14ac:dyDescent="0.2">
      <c r="A143" s="395" t="s">
        <v>718</v>
      </c>
      <c r="B143" s="363">
        <v>0</v>
      </c>
      <c r="C143" s="1404"/>
      <c r="D143" s="1403"/>
      <c r="E143" s="1403"/>
      <c r="F143" s="1403"/>
      <c r="G143" s="1403"/>
      <c r="H143" s="1403"/>
      <c r="I143" s="1403"/>
      <c r="J143" s="1403"/>
      <c r="K143" s="1403"/>
      <c r="L143" s="1403"/>
      <c r="M143" s="1403"/>
      <c r="N143" s="1403"/>
      <c r="O143" s="1403"/>
      <c r="P143" s="1403"/>
      <c r="Q143" s="1403"/>
      <c r="R143" s="1403"/>
      <c r="S143" s="1403"/>
      <c r="T143" s="1403"/>
      <c r="U143" s="1403"/>
      <c r="V143" s="1403"/>
      <c r="W143" s="1403"/>
      <c r="X143" s="1403"/>
      <c r="Y143" s="1403"/>
      <c r="Z143" s="1403"/>
      <c r="AA143" s="1403"/>
      <c r="AB143" s="1403"/>
      <c r="AC143" s="1403"/>
      <c r="AD143" s="1403"/>
      <c r="AE143" s="1403"/>
      <c r="AF143" s="1403"/>
      <c r="AG143" s="1403"/>
      <c r="AH143" s="1403"/>
      <c r="AI143" s="1403"/>
      <c r="AJ143" s="1403"/>
      <c r="AK143" s="1403"/>
      <c r="AL143" s="1403"/>
      <c r="AM143" s="1403"/>
      <c r="AN143" s="1403"/>
      <c r="AO143" s="1403"/>
      <c r="AP143" s="1403"/>
      <c r="AQ143" s="1403"/>
      <c r="AR143" s="1403"/>
      <c r="AS143" s="1403"/>
      <c r="AT143" s="1403"/>
      <c r="AU143" s="1403"/>
      <c r="AV143" s="1403"/>
      <c r="AW143" s="1403"/>
      <c r="AX143" s="1403"/>
      <c r="AY143" s="1403"/>
      <c r="AZ143" s="1403"/>
      <c r="BA143" s="1403"/>
      <c r="BB143" s="1403"/>
      <c r="BC143" s="1403"/>
      <c r="BD143" s="1403"/>
      <c r="BE143" s="1403"/>
      <c r="BF143" s="1403"/>
      <c r="BG143" s="1403"/>
      <c r="BH143" s="1403"/>
      <c r="BI143" s="1403"/>
      <c r="BJ143" s="1403"/>
      <c r="BK143" s="1403"/>
      <c r="BL143" s="1403"/>
      <c r="BM143" s="1403"/>
      <c r="BN143" s="1403"/>
      <c r="BO143" s="1403"/>
      <c r="BP143" s="1403"/>
      <c r="BQ143" s="1403"/>
      <c r="BR143" s="1403"/>
      <c r="BS143" s="1403"/>
      <c r="BT143" s="1403"/>
      <c r="BU143" s="1403"/>
      <c r="BV143" s="1403"/>
      <c r="BW143" s="1403"/>
      <c r="BX143" s="1403"/>
      <c r="BY143" s="1403"/>
      <c r="BZ143" s="1403"/>
      <c r="CA143" s="1403"/>
      <c r="CB143" s="1403"/>
      <c r="CC143" s="1403"/>
      <c r="CD143" s="1403"/>
      <c r="CE143" s="1403"/>
      <c r="CF143" s="1403"/>
      <c r="CG143" s="1403"/>
      <c r="CH143" s="1403"/>
      <c r="CI143" s="1403"/>
      <c r="CJ143" s="1403"/>
      <c r="CK143" s="1403"/>
      <c r="CL143" s="1403"/>
      <c r="CM143" s="1403"/>
      <c r="CN143" s="1403"/>
      <c r="CO143" s="1403"/>
      <c r="CP143" s="1403"/>
      <c r="CQ143" s="1403"/>
      <c r="CR143" s="1403"/>
      <c r="CS143" s="1403"/>
      <c r="CT143" s="1403"/>
      <c r="CU143" s="1403"/>
      <c r="CV143" s="1403"/>
      <c r="CW143" s="1403"/>
      <c r="CX143" s="1403"/>
      <c r="CY143" s="1403"/>
      <c r="CZ143" s="1403"/>
      <c r="DA143" s="1403"/>
      <c r="DB143" s="1403"/>
      <c r="DC143" s="1403"/>
      <c r="DD143" s="1403"/>
      <c r="DE143" s="1403"/>
      <c r="DF143" s="1403"/>
      <c r="DG143" s="1403"/>
      <c r="DH143" s="1403"/>
      <c r="DI143" s="1403"/>
      <c r="DJ143" s="1403"/>
      <c r="DK143" s="1403"/>
      <c r="DL143" s="1403"/>
      <c r="DM143" s="1403"/>
      <c r="DN143" s="1403"/>
      <c r="DO143" s="1403"/>
      <c r="DP143" s="1403"/>
      <c r="DQ143" s="1403"/>
      <c r="DR143" s="1403"/>
      <c r="DS143" s="1403"/>
      <c r="DT143" s="1085" t="s">
        <v>267</v>
      </c>
    </row>
    <row r="144" spans="1:207" s="513" customFormat="1" ht="12.75" customHeight="1" outlineLevel="1" x14ac:dyDescent="0.2">
      <c r="A144" s="433" t="s">
        <v>711</v>
      </c>
      <c r="B144" s="1155">
        <v>0.7</v>
      </c>
      <c r="F144" s="511"/>
      <c r="G144" s="511"/>
      <c r="H144" s="511"/>
      <c r="I144" s="511"/>
      <c r="J144" s="511"/>
      <c r="K144" s="511"/>
      <c r="L144" s="511"/>
      <c r="M144" s="511"/>
      <c r="N144" s="511"/>
      <c r="O144" s="511"/>
      <c r="P144" s="511"/>
      <c r="Q144" s="511"/>
      <c r="R144" s="511"/>
      <c r="S144" s="511"/>
      <c r="T144" s="511"/>
      <c r="U144" s="511"/>
      <c r="V144" s="511"/>
      <c r="W144" s="511"/>
      <c r="X144" s="511"/>
      <c r="Y144" s="511"/>
      <c r="Z144" s="511"/>
      <c r="AA144" s="511"/>
      <c r="AB144" s="511"/>
      <c r="AC144" s="511"/>
      <c r="AD144" s="511"/>
      <c r="AE144" s="511"/>
      <c r="AF144" s="511"/>
      <c r="AG144" s="511"/>
      <c r="AH144" s="511"/>
      <c r="AI144" s="511"/>
      <c r="AJ144" s="511"/>
      <c r="AK144" s="511"/>
      <c r="AL144" s="511"/>
      <c r="AM144" s="511"/>
      <c r="AN144" s="511"/>
      <c r="AO144" s="511"/>
      <c r="AP144" s="511"/>
      <c r="AQ144" s="511"/>
      <c r="AR144" s="511"/>
      <c r="AS144" s="511"/>
      <c r="AT144" s="511"/>
      <c r="AU144" s="511"/>
      <c r="AV144" s="511"/>
      <c r="AW144" s="511"/>
      <c r="AX144" s="511"/>
      <c r="AY144" s="511"/>
      <c r="AZ144" s="511"/>
      <c r="BA144" s="511"/>
      <c r="BB144" s="512"/>
      <c r="BC144" s="512"/>
      <c r="BD144" s="512"/>
      <c r="BE144" s="512"/>
      <c r="BF144" s="512"/>
      <c r="BG144" s="512"/>
      <c r="BH144" s="512"/>
      <c r="BI144" s="512"/>
      <c r="BJ144" s="512"/>
      <c r="BK144" s="512"/>
      <c r="BL144" s="512"/>
      <c r="BM144" s="512"/>
      <c r="BN144" s="512"/>
      <c r="BO144" s="512"/>
      <c r="BP144" s="512"/>
      <c r="BQ144" s="512"/>
      <c r="BR144" s="512"/>
      <c r="BS144" s="512"/>
      <c r="BT144" s="512"/>
      <c r="BU144" s="512"/>
      <c r="BV144" s="512"/>
      <c r="BW144" s="512"/>
      <c r="DT144" s="1085" t="s">
        <v>267</v>
      </c>
    </row>
    <row r="145" spans="1:124" s="513" customFormat="1" ht="12.75" customHeight="1" outlineLevel="1" x14ac:dyDescent="0.2">
      <c r="A145" s="504" t="s">
        <v>717</v>
      </c>
      <c r="B145" s="1143">
        <v>2</v>
      </c>
      <c r="C145" s="374"/>
      <c r="D145" s="511"/>
      <c r="E145" s="511"/>
      <c r="F145" s="511"/>
      <c r="G145" s="511"/>
      <c r="H145" s="511"/>
      <c r="I145" s="511"/>
      <c r="J145" s="511"/>
      <c r="K145" s="511"/>
      <c r="L145" s="511"/>
      <c r="M145" s="511"/>
      <c r="N145" s="511"/>
      <c r="O145" s="511"/>
      <c r="P145" s="511"/>
      <c r="Q145" s="511"/>
      <c r="R145" s="511"/>
      <c r="S145" s="511"/>
      <c r="T145" s="511"/>
      <c r="U145" s="511"/>
      <c r="V145" s="511"/>
      <c r="W145" s="511"/>
      <c r="X145" s="511"/>
      <c r="Y145" s="511"/>
      <c r="Z145" s="511"/>
      <c r="AA145" s="511"/>
      <c r="AB145" s="511"/>
      <c r="AC145" s="511"/>
      <c r="AD145" s="511"/>
      <c r="AE145" s="511"/>
      <c r="AF145" s="511"/>
      <c r="AG145" s="511"/>
      <c r="AH145" s="511"/>
      <c r="AI145" s="511"/>
      <c r="AJ145" s="511"/>
      <c r="AK145" s="511"/>
      <c r="AL145" s="511"/>
      <c r="AM145" s="511"/>
      <c r="AN145" s="511"/>
      <c r="AO145" s="511"/>
      <c r="AP145" s="511"/>
      <c r="AQ145" s="511"/>
      <c r="AR145" s="511"/>
      <c r="AS145" s="511"/>
      <c r="AT145" s="511"/>
      <c r="AU145" s="511"/>
      <c r="AV145" s="511"/>
      <c r="AW145" s="511"/>
      <c r="AX145" s="511"/>
      <c r="AY145" s="511"/>
      <c r="AZ145" s="511"/>
      <c r="BA145" s="511"/>
      <c r="BB145" s="512"/>
      <c r="BC145" s="512"/>
      <c r="BD145" s="512"/>
      <c r="BE145" s="512"/>
      <c r="BF145" s="512"/>
      <c r="BG145" s="512"/>
      <c r="BH145" s="512"/>
      <c r="BI145" s="512"/>
      <c r="BJ145" s="512"/>
      <c r="BK145" s="512"/>
      <c r="BL145" s="512"/>
      <c r="BM145" s="512"/>
      <c r="BN145" s="512"/>
      <c r="BO145" s="512"/>
      <c r="BP145" s="512"/>
      <c r="BQ145" s="512"/>
      <c r="BR145" s="512"/>
      <c r="BS145" s="512"/>
      <c r="BT145" s="512"/>
      <c r="BU145" s="512"/>
      <c r="BV145" s="512"/>
      <c r="BW145" s="512"/>
      <c r="DT145" s="1085" t="s">
        <v>267</v>
      </c>
    </row>
    <row r="146" spans="1:124" s="513" customFormat="1" ht="12.75" customHeight="1" outlineLevel="2" x14ac:dyDescent="0.2">
      <c r="A146" s="515" t="s">
        <v>202</v>
      </c>
      <c r="B146" s="1143">
        <v>100</v>
      </c>
      <c r="C146" s="374"/>
      <c r="D146" s="511"/>
      <c r="E146" s="511"/>
      <c r="F146" s="511"/>
      <c r="G146" s="511"/>
      <c r="H146" s="511"/>
      <c r="I146" s="511"/>
      <c r="J146" s="511"/>
      <c r="K146" s="511"/>
      <c r="L146" s="511"/>
      <c r="M146" s="511"/>
      <c r="N146" s="511"/>
      <c r="O146" s="511"/>
      <c r="P146" s="511"/>
      <c r="Q146" s="511"/>
      <c r="R146" s="511"/>
      <c r="S146" s="511"/>
      <c r="T146" s="511"/>
      <c r="U146" s="511"/>
      <c r="V146" s="511"/>
      <c r="W146" s="511"/>
      <c r="X146" s="511"/>
      <c r="Y146" s="511"/>
      <c r="Z146" s="511"/>
      <c r="AA146" s="511"/>
      <c r="AB146" s="511"/>
      <c r="AC146" s="511"/>
      <c r="AD146" s="511"/>
      <c r="AE146" s="511"/>
      <c r="AF146" s="511"/>
      <c r="AG146" s="511"/>
      <c r="AH146" s="511"/>
      <c r="AI146" s="511"/>
      <c r="AJ146" s="511"/>
      <c r="AK146" s="511"/>
      <c r="AL146" s="511"/>
      <c r="AM146" s="511"/>
      <c r="AN146" s="511"/>
      <c r="AO146" s="511"/>
      <c r="AP146" s="511"/>
      <c r="AQ146" s="511"/>
      <c r="AR146" s="511"/>
      <c r="AS146" s="511"/>
      <c r="AT146" s="511"/>
      <c r="AU146" s="511"/>
      <c r="AV146" s="511"/>
      <c r="AW146" s="511"/>
      <c r="AX146" s="511"/>
      <c r="AY146" s="511"/>
      <c r="AZ146" s="511"/>
      <c r="BA146" s="511"/>
      <c r="BB146" s="512"/>
      <c r="BC146" s="512"/>
      <c r="BD146" s="512"/>
      <c r="BE146" s="512"/>
      <c r="BF146" s="512"/>
      <c r="BG146" s="512"/>
      <c r="BH146" s="512"/>
      <c r="BI146" s="512"/>
      <c r="BJ146" s="512"/>
      <c r="BK146" s="512"/>
      <c r="BL146" s="512"/>
      <c r="BM146" s="512"/>
      <c r="BN146" s="512"/>
      <c r="BO146" s="512"/>
      <c r="BP146" s="512"/>
      <c r="BQ146" s="512"/>
      <c r="BR146" s="512"/>
      <c r="BS146" s="512"/>
      <c r="BT146" s="512"/>
      <c r="BU146" s="512"/>
      <c r="BV146" s="512"/>
      <c r="BW146" s="512"/>
      <c r="DT146" s="1085" t="s">
        <v>267</v>
      </c>
    </row>
    <row r="147" spans="1:124" s="513" customFormat="1" ht="12.75" customHeight="1" outlineLevel="2" x14ac:dyDescent="0.2">
      <c r="A147" s="337" t="s">
        <v>203</v>
      </c>
      <c r="B147" s="1143">
        <v>1</v>
      </c>
      <c r="C147" s="374"/>
      <c r="D147" s="511"/>
      <c r="E147" s="511"/>
      <c r="F147" s="511"/>
      <c r="G147" s="511"/>
      <c r="H147" s="511"/>
      <c r="I147" s="511"/>
      <c r="J147" s="511"/>
      <c r="K147" s="511"/>
      <c r="L147" s="511"/>
      <c r="M147" s="511"/>
      <c r="N147" s="511"/>
      <c r="O147" s="511"/>
      <c r="P147" s="511"/>
      <c r="Q147" s="511"/>
      <c r="R147" s="511"/>
      <c r="S147" s="511"/>
      <c r="T147" s="511"/>
      <c r="U147" s="511"/>
      <c r="V147" s="511"/>
      <c r="W147" s="511"/>
      <c r="X147" s="511"/>
      <c r="Y147" s="511"/>
      <c r="Z147" s="511"/>
      <c r="AA147" s="511"/>
      <c r="AB147" s="511"/>
      <c r="AC147" s="511"/>
      <c r="AD147" s="511"/>
      <c r="AE147" s="511"/>
      <c r="AF147" s="511"/>
      <c r="AG147" s="511"/>
      <c r="AH147" s="511"/>
      <c r="AI147" s="511"/>
      <c r="AJ147" s="511"/>
      <c r="AK147" s="511"/>
      <c r="AL147" s="511"/>
      <c r="AM147" s="511"/>
      <c r="AN147" s="511"/>
      <c r="AO147" s="511"/>
      <c r="AP147" s="511"/>
      <c r="AQ147" s="511"/>
      <c r="AR147" s="511"/>
      <c r="AS147" s="511"/>
      <c r="AT147" s="511"/>
      <c r="AU147" s="511"/>
      <c r="AV147" s="511"/>
      <c r="AW147" s="511"/>
      <c r="AX147" s="511"/>
      <c r="AY147" s="511"/>
      <c r="AZ147" s="511"/>
      <c r="BA147" s="511"/>
      <c r="BB147" s="512"/>
      <c r="BC147" s="512"/>
      <c r="BD147" s="512"/>
      <c r="BE147" s="512"/>
      <c r="BF147" s="512"/>
      <c r="BG147" s="512"/>
      <c r="BH147" s="512"/>
      <c r="BI147" s="512"/>
      <c r="BJ147" s="512"/>
      <c r="BK147" s="512"/>
      <c r="BL147" s="512"/>
      <c r="BM147" s="512"/>
      <c r="BN147" s="512"/>
      <c r="BO147" s="512"/>
      <c r="BP147" s="512"/>
      <c r="BQ147" s="512"/>
      <c r="BR147" s="512"/>
      <c r="BS147" s="512"/>
      <c r="BT147" s="512"/>
      <c r="BU147" s="512"/>
      <c r="BV147" s="512"/>
      <c r="BW147" s="512"/>
      <c r="DT147" s="1085" t="s">
        <v>267</v>
      </c>
    </row>
    <row r="148" spans="1:124" s="513" customFormat="1" ht="12.75" customHeight="1" outlineLevel="1" x14ac:dyDescent="0.2">
      <c r="A148" s="337" t="s">
        <v>204</v>
      </c>
      <c r="B148" s="1143">
        <v>2</v>
      </c>
      <c r="C148" s="374"/>
      <c r="D148" s="511"/>
      <c r="E148" s="511"/>
      <c r="F148" s="511"/>
      <c r="G148" s="511"/>
      <c r="H148" s="511"/>
      <c r="I148" s="511"/>
      <c r="J148" s="511"/>
      <c r="K148" s="511"/>
      <c r="L148" s="511"/>
      <c r="M148" s="511"/>
      <c r="N148" s="511"/>
      <c r="O148" s="511"/>
      <c r="P148" s="511"/>
      <c r="Q148" s="511"/>
      <c r="R148" s="511"/>
      <c r="S148" s="511"/>
      <c r="T148" s="511"/>
      <c r="U148" s="511"/>
      <c r="V148" s="511"/>
      <c r="W148" s="511"/>
      <c r="X148" s="511"/>
      <c r="Y148" s="511"/>
      <c r="Z148" s="511"/>
      <c r="AA148" s="511"/>
      <c r="AB148" s="511"/>
      <c r="AC148" s="511"/>
      <c r="AD148" s="511"/>
      <c r="AE148" s="511"/>
      <c r="AF148" s="511"/>
      <c r="AG148" s="511"/>
      <c r="AH148" s="511"/>
      <c r="AI148" s="511"/>
      <c r="AJ148" s="511"/>
      <c r="AK148" s="511"/>
      <c r="AL148" s="511"/>
      <c r="AM148" s="511"/>
      <c r="AN148" s="511"/>
      <c r="AO148" s="511"/>
      <c r="AP148" s="511"/>
      <c r="AQ148" s="511"/>
      <c r="AR148" s="511"/>
      <c r="AS148" s="511"/>
      <c r="AT148" s="511"/>
      <c r="AU148" s="511"/>
      <c r="AV148" s="511"/>
      <c r="AW148" s="511"/>
      <c r="AX148" s="511"/>
      <c r="AY148" s="511"/>
      <c r="AZ148" s="511"/>
      <c r="BA148" s="511"/>
      <c r="BB148" s="512"/>
      <c r="BC148" s="512"/>
      <c r="BD148" s="512"/>
      <c r="BE148" s="512"/>
      <c r="BF148" s="512"/>
      <c r="BG148" s="512"/>
      <c r="BH148" s="512"/>
      <c r="BI148" s="512"/>
      <c r="BJ148" s="512"/>
      <c r="BK148" s="512"/>
      <c r="BL148" s="512"/>
      <c r="BM148" s="512"/>
      <c r="BN148" s="512"/>
      <c r="BO148" s="512"/>
      <c r="BP148" s="512"/>
      <c r="BQ148" s="512"/>
      <c r="BR148" s="512"/>
      <c r="BS148" s="512"/>
      <c r="BT148" s="512"/>
      <c r="BU148" s="512"/>
      <c r="BV148" s="512"/>
      <c r="BW148" s="512"/>
      <c r="DT148" s="1085" t="s">
        <v>267</v>
      </c>
    </row>
    <row r="149" spans="1:124" s="513" customFormat="1" ht="12.75" customHeight="1" outlineLevel="1" x14ac:dyDescent="0.2">
      <c r="A149" s="337" t="s">
        <v>719</v>
      </c>
      <c r="B149" s="1143">
        <v>6</v>
      </c>
      <c r="C149" s="374"/>
      <c r="D149" s="511"/>
      <c r="E149" s="511"/>
      <c r="F149" s="511"/>
      <c r="G149" s="511"/>
      <c r="H149" s="511"/>
      <c r="I149" s="511"/>
      <c r="J149" s="511"/>
      <c r="K149" s="511"/>
      <c r="L149" s="511"/>
      <c r="M149" s="511"/>
      <c r="N149" s="511"/>
      <c r="O149" s="511"/>
      <c r="P149" s="511"/>
      <c r="Q149" s="511"/>
      <c r="R149" s="511"/>
      <c r="S149" s="511"/>
      <c r="T149" s="511"/>
      <c r="U149" s="511"/>
      <c r="V149" s="511"/>
      <c r="W149" s="511"/>
      <c r="X149" s="511"/>
      <c r="Y149" s="511"/>
      <c r="Z149" s="511"/>
      <c r="AA149" s="511"/>
      <c r="AB149" s="511"/>
      <c r="AC149" s="511"/>
      <c r="AD149" s="511"/>
      <c r="AE149" s="511"/>
      <c r="AF149" s="511"/>
      <c r="AG149" s="511"/>
      <c r="AH149" s="511"/>
      <c r="AI149" s="511"/>
      <c r="AJ149" s="511"/>
      <c r="AK149" s="511"/>
      <c r="AL149" s="511"/>
      <c r="AM149" s="511"/>
      <c r="AN149" s="511"/>
      <c r="AO149" s="511"/>
      <c r="AP149" s="511"/>
      <c r="AQ149" s="511"/>
      <c r="AR149" s="511"/>
      <c r="AS149" s="511"/>
      <c r="AT149" s="511"/>
      <c r="AU149" s="511"/>
      <c r="AV149" s="511"/>
      <c r="AW149" s="511"/>
      <c r="AX149" s="511"/>
      <c r="AY149" s="511"/>
      <c r="AZ149" s="511"/>
      <c r="BA149" s="511"/>
      <c r="BB149" s="512"/>
      <c r="BC149" s="512"/>
      <c r="BD149" s="512"/>
      <c r="BE149" s="512"/>
      <c r="BF149" s="512"/>
      <c r="BG149" s="512"/>
      <c r="BH149" s="512"/>
      <c r="BI149" s="512"/>
      <c r="BJ149" s="512"/>
      <c r="BK149" s="512"/>
      <c r="BL149" s="512"/>
      <c r="BM149" s="512"/>
      <c r="BN149" s="512"/>
      <c r="BO149" s="512"/>
      <c r="BP149" s="512"/>
      <c r="BQ149" s="512"/>
      <c r="BR149" s="512"/>
      <c r="BS149" s="512"/>
      <c r="BT149" s="512"/>
      <c r="BU149" s="512"/>
      <c r="BV149" s="512"/>
      <c r="BW149" s="512"/>
      <c r="DT149" s="1085" t="s">
        <v>267</v>
      </c>
    </row>
    <row r="150" spans="1:124" s="513" customFormat="1" ht="12.75" customHeight="1" outlineLevel="2" x14ac:dyDescent="0.2">
      <c r="A150" s="1065" t="s">
        <v>205</v>
      </c>
      <c r="B150" s="1067">
        <v>0.05</v>
      </c>
      <c r="C150" s="1064" t="s">
        <v>249</v>
      </c>
      <c r="D150" s="1064"/>
      <c r="E150" s="1064"/>
      <c r="F150" s="1064"/>
      <c r="G150" s="511"/>
      <c r="H150" s="511"/>
      <c r="I150" s="511"/>
      <c r="J150" s="511"/>
      <c r="K150" s="511"/>
      <c r="L150" s="511"/>
      <c r="M150" s="511"/>
      <c r="N150" s="511"/>
      <c r="O150" s="511"/>
      <c r="P150" s="511"/>
      <c r="Q150" s="511"/>
      <c r="R150" s="511"/>
      <c r="S150" s="511"/>
      <c r="T150" s="511"/>
      <c r="U150" s="511"/>
      <c r="V150" s="511"/>
      <c r="W150" s="511"/>
      <c r="X150" s="511"/>
      <c r="Y150" s="511"/>
      <c r="Z150" s="511"/>
      <c r="AA150" s="511"/>
      <c r="AB150" s="511"/>
      <c r="AC150" s="511"/>
      <c r="AD150" s="511"/>
      <c r="AE150" s="511"/>
      <c r="AF150" s="511"/>
      <c r="AG150" s="511"/>
      <c r="AH150" s="511"/>
      <c r="AI150" s="511"/>
      <c r="AJ150" s="511"/>
      <c r="AK150" s="511"/>
      <c r="AL150" s="511"/>
      <c r="AM150" s="511"/>
      <c r="AN150" s="511"/>
      <c r="AO150" s="511"/>
      <c r="AP150" s="511"/>
      <c r="AQ150" s="511"/>
      <c r="AR150" s="511"/>
      <c r="AS150" s="511"/>
      <c r="AT150" s="511"/>
      <c r="AU150" s="511"/>
      <c r="AV150" s="511"/>
      <c r="AW150" s="511"/>
      <c r="AX150" s="511"/>
      <c r="AY150" s="511"/>
      <c r="AZ150" s="511"/>
      <c r="BA150" s="511"/>
      <c r="BB150" s="1058"/>
      <c r="BC150" s="1058"/>
      <c r="BD150" s="1058"/>
      <c r="BE150" s="1058"/>
      <c r="BF150" s="1058"/>
      <c r="BG150" s="1058"/>
      <c r="BH150" s="1058"/>
      <c r="BI150" s="1058"/>
      <c r="BJ150" s="1058"/>
      <c r="BK150" s="1058"/>
      <c r="BL150" s="1058"/>
      <c r="BM150" s="1058"/>
      <c r="BN150" s="1058"/>
      <c r="BO150" s="1058"/>
      <c r="BP150" s="1058"/>
      <c r="BQ150" s="1058"/>
      <c r="BR150" s="1058"/>
      <c r="BS150" s="1058"/>
      <c r="BT150" s="1058"/>
      <c r="BU150" s="1058"/>
      <c r="BV150" s="1058"/>
      <c r="BW150" s="1058"/>
      <c r="BX150" s="374"/>
      <c r="BY150" s="374"/>
      <c r="BZ150" s="374"/>
      <c r="CA150" s="374"/>
      <c r="CB150" s="374"/>
      <c r="CC150" s="374"/>
      <c r="CD150" s="374"/>
      <c r="CE150" s="374"/>
      <c r="CF150" s="374"/>
      <c r="CG150" s="374"/>
      <c r="CH150" s="374"/>
      <c r="CI150" s="374"/>
      <c r="CJ150" s="374"/>
      <c r="CK150" s="374"/>
      <c r="CL150" s="374"/>
      <c r="CM150" s="374"/>
      <c r="CN150" s="374"/>
      <c r="CO150" s="374"/>
      <c r="CP150" s="374"/>
      <c r="CQ150" s="374"/>
      <c r="CR150" s="374"/>
      <c r="CS150" s="374"/>
      <c r="CT150" s="374"/>
      <c r="CU150" s="374"/>
      <c r="CV150" s="374"/>
      <c r="CW150" s="374"/>
      <c r="CX150" s="374"/>
      <c r="CY150" s="374"/>
      <c r="CZ150" s="374"/>
      <c r="DA150" s="374"/>
      <c r="DB150" s="374"/>
      <c r="DC150" s="374"/>
      <c r="DD150" s="374"/>
      <c r="DE150" s="374"/>
      <c r="DF150" s="374"/>
      <c r="DG150" s="374"/>
      <c r="DH150" s="374"/>
      <c r="DI150" s="374"/>
      <c r="DJ150" s="374"/>
      <c r="DK150" s="374"/>
      <c r="DL150" s="374"/>
      <c r="DM150" s="374"/>
      <c r="DN150" s="374"/>
      <c r="DO150" s="374"/>
      <c r="DP150" s="374"/>
      <c r="DQ150" s="374"/>
      <c r="DR150" s="374"/>
      <c r="DS150" s="374"/>
      <c r="DT150" s="1085" t="s">
        <v>267</v>
      </c>
    </row>
    <row r="151" spans="1:124" s="513" customFormat="1" ht="12.75" customHeight="1" outlineLevel="2" x14ac:dyDescent="0.2">
      <c r="A151" s="337" t="s">
        <v>206</v>
      </c>
      <c r="B151" s="1155">
        <v>0.05</v>
      </c>
      <c r="C151" s="374"/>
      <c r="D151" s="511"/>
      <c r="E151" s="511"/>
      <c r="F151" s="511"/>
      <c r="G151" s="511"/>
      <c r="H151" s="511"/>
      <c r="I151" s="511"/>
      <c r="J151" s="511"/>
      <c r="K151" s="511"/>
      <c r="L151" s="511"/>
      <c r="M151" s="511"/>
      <c r="N151" s="511"/>
      <c r="O151" s="511"/>
      <c r="P151" s="511"/>
      <c r="Q151" s="511"/>
      <c r="R151" s="511"/>
      <c r="S151" s="511"/>
      <c r="T151" s="511"/>
      <c r="U151" s="511"/>
      <c r="V151" s="511"/>
      <c r="W151" s="511"/>
      <c r="X151" s="511"/>
      <c r="Y151" s="511"/>
      <c r="Z151" s="511"/>
      <c r="AA151" s="511"/>
      <c r="AB151" s="511"/>
      <c r="AC151" s="511"/>
      <c r="AD151" s="511"/>
      <c r="AE151" s="511"/>
      <c r="AF151" s="511"/>
      <c r="AG151" s="511"/>
      <c r="AH151" s="511"/>
      <c r="AI151" s="511"/>
      <c r="AJ151" s="511"/>
      <c r="AK151" s="511"/>
      <c r="AL151" s="511"/>
      <c r="AM151" s="511"/>
      <c r="AN151" s="511"/>
      <c r="AO151" s="511"/>
      <c r="AP151" s="511"/>
      <c r="AQ151" s="511"/>
      <c r="AR151" s="511"/>
      <c r="AS151" s="511"/>
      <c r="AT151" s="511"/>
      <c r="AU151" s="511"/>
      <c r="AV151" s="511"/>
      <c r="AW151" s="511"/>
      <c r="AX151" s="511"/>
      <c r="AY151" s="511"/>
      <c r="AZ151" s="511"/>
      <c r="BA151" s="511"/>
      <c r="BB151" s="1058"/>
      <c r="BC151" s="1058"/>
      <c r="BD151" s="1058"/>
      <c r="BE151" s="1058"/>
      <c r="BF151" s="1058"/>
      <c r="BG151" s="1058"/>
      <c r="BH151" s="1058"/>
      <c r="BI151" s="1058"/>
      <c r="BJ151" s="1058"/>
      <c r="BK151" s="1058"/>
      <c r="BL151" s="1058"/>
      <c r="BM151" s="1058"/>
      <c r="BN151" s="1058"/>
      <c r="BO151" s="1058"/>
      <c r="BP151" s="1058"/>
      <c r="BQ151" s="1058"/>
      <c r="BR151" s="1058"/>
      <c r="BS151" s="1058"/>
      <c r="BT151" s="1058"/>
      <c r="BU151" s="1058"/>
      <c r="BV151" s="1058"/>
      <c r="BW151" s="1058"/>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1085" t="s">
        <v>267</v>
      </c>
    </row>
    <row r="152" spans="1:124" s="513" customFormat="1" ht="12.75" customHeight="1" outlineLevel="2" x14ac:dyDescent="0.2">
      <c r="A152" s="1059" t="s">
        <v>207</v>
      </c>
      <c r="B152" s="1143">
        <v>2</v>
      </c>
      <c r="C152" s="1064" t="s">
        <v>249</v>
      </c>
      <c r="D152" s="1064"/>
      <c r="E152" s="1064"/>
      <c r="F152" s="1064"/>
      <c r="G152" s="511"/>
      <c r="H152" s="511"/>
      <c r="I152" s="511"/>
      <c r="J152" s="511"/>
      <c r="K152" s="511"/>
      <c r="L152" s="511"/>
      <c r="M152" s="511"/>
      <c r="N152" s="511"/>
      <c r="O152" s="511"/>
      <c r="P152" s="511"/>
      <c r="Q152" s="511"/>
      <c r="R152" s="511"/>
      <c r="S152" s="511"/>
      <c r="T152" s="511"/>
      <c r="U152" s="511"/>
      <c r="V152" s="511"/>
      <c r="W152" s="511"/>
      <c r="X152" s="511"/>
      <c r="Y152" s="511"/>
      <c r="Z152" s="511"/>
      <c r="AA152" s="511"/>
      <c r="AB152" s="511"/>
      <c r="AC152" s="511"/>
      <c r="AD152" s="511"/>
      <c r="AE152" s="511"/>
      <c r="AF152" s="511"/>
      <c r="AG152" s="511"/>
      <c r="AH152" s="511"/>
      <c r="AI152" s="511"/>
      <c r="AJ152" s="511"/>
      <c r="AK152" s="511"/>
      <c r="AL152" s="511"/>
      <c r="AM152" s="511"/>
      <c r="AN152" s="511"/>
      <c r="AO152" s="511"/>
      <c r="AP152" s="511"/>
      <c r="AQ152" s="511"/>
      <c r="AR152" s="511"/>
      <c r="AS152" s="511"/>
      <c r="AT152" s="511"/>
      <c r="AU152" s="511"/>
      <c r="AV152" s="511"/>
      <c r="AW152" s="511"/>
      <c r="AX152" s="511"/>
      <c r="AY152" s="511"/>
      <c r="AZ152" s="511"/>
      <c r="BA152" s="511"/>
      <c r="BB152" s="1058"/>
      <c r="BC152" s="1058"/>
      <c r="BD152" s="1058"/>
      <c r="BE152" s="1058"/>
      <c r="BF152" s="1058"/>
      <c r="BG152" s="1058"/>
      <c r="BH152" s="1058"/>
      <c r="BI152" s="1058"/>
      <c r="BJ152" s="1058"/>
      <c r="BK152" s="1058"/>
      <c r="BL152" s="1058"/>
      <c r="BM152" s="1058"/>
      <c r="BN152" s="1058"/>
      <c r="BO152" s="1058"/>
      <c r="BP152" s="1058"/>
      <c r="BQ152" s="1058"/>
      <c r="BR152" s="1058"/>
      <c r="BS152" s="1058"/>
      <c r="BT152" s="1058"/>
      <c r="BU152" s="1058"/>
      <c r="BV152" s="1058"/>
      <c r="BW152" s="1058"/>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c r="DH152" s="374"/>
      <c r="DI152" s="374"/>
      <c r="DJ152" s="374"/>
      <c r="DK152" s="374"/>
      <c r="DL152" s="374"/>
      <c r="DM152" s="374"/>
      <c r="DN152" s="374"/>
      <c r="DO152" s="374"/>
      <c r="DP152" s="374"/>
      <c r="DQ152" s="374"/>
      <c r="DR152" s="374"/>
      <c r="DS152" s="374"/>
      <c r="DT152" s="1085" t="s">
        <v>267</v>
      </c>
    </row>
    <row r="153" spans="1:124" s="513" customFormat="1" ht="12.75" customHeight="1" outlineLevel="2" x14ac:dyDescent="0.2">
      <c r="A153" s="398" t="s">
        <v>208</v>
      </c>
      <c r="B153" s="1155">
        <v>0.2</v>
      </c>
      <c r="C153" s="374"/>
      <c r="D153" s="511"/>
      <c r="E153" s="511"/>
      <c r="F153" s="511"/>
      <c r="G153" s="511"/>
      <c r="H153" s="511"/>
      <c r="I153" s="511"/>
      <c r="J153" s="511"/>
      <c r="K153" s="511"/>
      <c r="L153" s="511"/>
      <c r="M153" s="511"/>
      <c r="N153" s="511"/>
      <c r="O153" s="511"/>
      <c r="P153" s="511"/>
      <c r="Q153" s="511"/>
      <c r="R153" s="511"/>
      <c r="S153" s="511"/>
      <c r="T153" s="511"/>
      <c r="U153" s="511"/>
      <c r="V153" s="511"/>
      <c r="W153" s="511"/>
      <c r="X153" s="511"/>
      <c r="Y153" s="511"/>
      <c r="Z153" s="511"/>
      <c r="AA153" s="511"/>
      <c r="AB153" s="511"/>
      <c r="AC153" s="511"/>
      <c r="AD153" s="511"/>
      <c r="AE153" s="511"/>
      <c r="AF153" s="511"/>
      <c r="AG153" s="511"/>
      <c r="AH153" s="511"/>
      <c r="AI153" s="511"/>
      <c r="AJ153" s="511"/>
      <c r="AK153" s="511"/>
      <c r="AL153" s="511"/>
      <c r="AM153" s="511"/>
      <c r="AN153" s="511"/>
      <c r="AO153" s="511"/>
      <c r="AP153" s="511"/>
      <c r="AQ153" s="511"/>
      <c r="AR153" s="511"/>
      <c r="AS153" s="511"/>
      <c r="AT153" s="511"/>
      <c r="AU153" s="511"/>
      <c r="AV153" s="511"/>
      <c r="AW153" s="511"/>
      <c r="AX153" s="511"/>
      <c r="AY153" s="511"/>
      <c r="AZ153" s="511"/>
      <c r="BA153" s="511"/>
      <c r="BB153" s="1058"/>
      <c r="BC153" s="1058"/>
      <c r="BD153" s="1058"/>
      <c r="BE153" s="1058"/>
      <c r="BF153" s="1058"/>
      <c r="BG153" s="1058"/>
      <c r="BH153" s="1058"/>
      <c r="BI153" s="1058"/>
      <c r="BJ153" s="1058"/>
      <c r="BK153" s="1058"/>
      <c r="BL153" s="1058"/>
      <c r="BM153" s="1058"/>
      <c r="BN153" s="1058"/>
      <c r="BO153" s="1058"/>
      <c r="BP153" s="1058"/>
      <c r="BQ153" s="1058"/>
      <c r="BR153" s="1058"/>
      <c r="BS153" s="1058"/>
      <c r="BT153" s="1058"/>
      <c r="BU153" s="1058"/>
      <c r="BV153" s="1058"/>
      <c r="BW153" s="1058"/>
      <c r="BX153" s="374"/>
      <c r="BY153" s="374"/>
      <c r="BZ153" s="374"/>
      <c r="CA153" s="374"/>
      <c r="CB153" s="374"/>
      <c r="CC153" s="374"/>
      <c r="CD153" s="374"/>
      <c r="CE153" s="374"/>
      <c r="CF153" s="374"/>
      <c r="CG153" s="374"/>
      <c r="CH153" s="374"/>
      <c r="CI153" s="374"/>
      <c r="CJ153" s="374"/>
      <c r="CK153" s="374"/>
      <c r="CL153" s="374"/>
      <c r="CM153" s="374"/>
      <c r="CN153" s="374"/>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1085" t="s">
        <v>267</v>
      </c>
    </row>
    <row r="154" spans="1:124" s="513" customFormat="1" ht="12.75" customHeight="1" outlineLevel="2" x14ac:dyDescent="0.2">
      <c r="A154" s="506" t="s">
        <v>209</v>
      </c>
      <c r="B154" s="1155">
        <v>0</v>
      </c>
      <c r="C154" s="374"/>
      <c r="D154" s="511"/>
      <c r="E154" s="511"/>
      <c r="F154" s="511"/>
      <c r="G154" s="511"/>
      <c r="H154" s="511"/>
      <c r="I154" s="511"/>
      <c r="J154" s="511"/>
      <c r="K154" s="511"/>
      <c r="L154" s="511"/>
      <c r="M154" s="511"/>
      <c r="N154" s="511"/>
      <c r="O154" s="511"/>
      <c r="P154" s="511"/>
      <c r="Q154" s="511"/>
      <c r="R154" s="511"/>
      <c r="S154" s="511"/>
      <c r="T154" s="511"/>
      <c r="U154" s="511"/>
      <c r="V154" s="511"/>
      <c r="W154" s="511"/>
      <c r="X154" s="511"/>
      <c r="Y154" s="511"/>
      <c r="Z154" s="511"/>
      <c r="AA154" s="511"/>
      <c r="AB154" s="511"/>
      <c r="AC154" s="511"/>
      <c r="AD154" s="511"/>
      <c r="AE154" s="511"/>
      <c r="AF154" s="511"/>
      <c r="AG154" s="511"/>
      <c r="AH154" s="511"/>
      <c r="AI154" s="511"/>
      <c r="AJ154" s="511"/>
      <c r="AK154" s="511"/>
      <c r="AL154" s="511"/>
      <c r="AM154" s="511"/>
      <c r="AN154" s="511"/>
      <c r="AO154" s="511"/>
      <c r="AP154" s="511"/>
      <c r="AQ154" s="511"/>
      <c r="AR154" s="511"/>
      <c r="AS154" s="511"/>
      <c r="AT154" s="511"/>
      <c r="AU154" s="511"/>
      <c r="AV154" s="511"/>
      <c r="AW154" s="511"/>
      <c r="AX154" s="511"/>
      <c r="AY154" s="511"/>
      <c r="AZ154" s="511"/>
      <c r="BA154" s="511"/>
      <c r="BB154" s="1058"/>
      <c r="BC154" s="1058"/>
      <c r="BD154" s="1058"/>
      <c r="BE154" s="1058"/>
      <c r="BF154" s="1058"/>
      <c r="BG154" s="1058"/>
      <c r="BH154" s="1058"/>
      <c r="BI154" s="1058"/>
      <c r="BJ154" s="1058"/>
      <c r="BK154" s="1058"/>
      <c r="BL154" s="1058"/>
      <c r="BM154" s="1058"/>
      <c r="BN154" s="1058"/>
      <c r="BO154" s="1058"/>
      <c r="BP154" s="1058"/>
      <c r="BQ154" s="1058"/>
      <c r="BR154" s="1058"/>
      <c r="BS154" s="1058"/>
      <c r="BT154" s="1058"/>
      <c r="BU154" s="1058"/>
      <c r="BV154" s="1058"/>
      <c r="BW154" s="1058"/>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1085" t="s">
        <v>267</v>
      </c>
    </row>
    <row r="155" spans="1:124" s="67" customFormat="1" x14ac:dyDescent="0.2">
      <c r="A155" s="1063" t="s">
        <v>720</v>
      </c>
      <c r="B155" s="1145">
        <v>0</v>
      </c>
      <c r="C155" s="73"/>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4"/>
      <c r="BC155" s="74"/>
      <c r="BD155" s="74"/>
      <c r="BE155" s="74"/>
      <c r="BF155" s="74"/>
      <c r="BG155" s="74"/>
      <c r="BH155" s="74"/>
      <c r="BI155" s="74"/>
      <c r="BJ155" s="74"/>
      <c r="BK155" s="74"/>
      <c r="BL155" s="74"/>
      <c r="BM155" s="74"/>
      <c r="BN155" s="74"/>
      <c r="BO155" s="74"/>
      <c r="BP155" s="74"/>
      <c r="BQ155" s="74"/>
      <c r="BR155" s="74"/>
      <c r="BS155" s="74"/>
      <c r="BT155" s="74"/>
      <c r="BU155" s="74"/>
      <c r="BV155" s="74"/>
      <c r="BW155" s="74"/>
      <c r="BX155" s="73"/>
      <c r="BY155" s="73"/>
      <c r="BZ155" s="73"/>
      <c r="CA155" s="73"/>
      <c r="DT155" s="1085" t="s">
        <v>267</v>
      </c>
    </row>
    <row r="156" spans="1:124" x14ac:dyDescent="0.2">
      <c r="A156" s="367" t="s">
        <v>721</v>
      </c>
      <c r="B156" s="982" t="s">
        <v>722</v>
      </c>
      <c r="C156" s="62"/>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DT156" s="1085" t="s">
        <v>267</v>
      </c>
    </row>
    <row r="157" spans="1:124" x14ac:dyDescent="0.2">
      <c r="A157" s="398" t="s">
        <v>723</v>
      </c>
      <c r="B157" s="983">
        <v>56</v>
      </c>
      <c r="C157" s="92">
        <v>96</v>
      </c>
      <c r="D157" s="116">
        <v>0</v>
      </c>
      <c r="E157" s="116">
        <v>0</v>
      </c>
      <c r="F157" s="116">
        <v>0</v>
      </c>
      <c r="G157" s="116">
        <v>0</v>
      </c>
      <c r="H157" s="116">
        <v>0</v>
      </c>
      <c r="I157" s="116">
        <v>0</v>
      </c>
      <c r="J157" s="116">
        <v>0</v>
      </c>
      <c r="K157" s="116">
        <v>0</v>
      </c>
      <c r="L157" s="116">
        <v>0</v>
      </c>
      <c r="M157" s="116">
        <v>0</v>
      </c>
      <c r="N157" s="116">
        <v>0</v>
      </c>
      <c r="O157" s="116">
        <v>0</v>
      </c>
      <c r="P157" s="116">
        <v>0</v>
      </c>
      <c r="Q157" s="116">
        <v>0</v>
      </c>
      <c r="R157" s="116">
        <v>0</v>
      </c>
      <c r="S157" s="116">
        <v>0</v>
      </c>
      <c r="T157" s="116">
        <v>0</v>
      </c>
      <c r="U157" s="116">
        <v>0</v>
      </c>
      <c r="V157" s="116">
        <v>0</v>
      </c>
      <c r="W157" s="116">
        <v>0</v>
      </c>
      <c r="X157" s="116">
        <v>0</v>
      </c>
      <c r="Y157" s="116">
        <v>0</v>
      </c>
      <c r="Z157" s="116">
        <v>0</v>
      </c>
      <c r="AA157" s="116">
        <v>0</v>
      </c>
      <c r="AB157" s="116">
        <v>0</v>
      </c>
      <c r="AC157" s="116">
        <v>0</v>
      </c>
      <c r="AD157" s="116">
        <v>0</v>
      </c>
      <c r="AE157" s="116">
        <v>0</v>
      </c>
      <c r="AF157" s="116">
        <v>0</v>
      </c>
      <c r="AG157" s="116">
        <v>0</v>
      </c>
      <c r="AH157" s="116">
        <v>0</v>
      </c>
      <c r="AI157" s="116">
        <v>0</v>
      </c>
      <c r="AJ157" s="116">
        <v>0</v>
      </c>
      <c r="AK157" s="116">
        <v>0</v>
      </c>
      <c r="AL157" s="116">
        <v>0</v>
      </c>
      <c r="AM157" s="116">
        <v>0</v>
      </c>
      <c r="AN157" s="116">
        <v>0</v>
      </c>
      <c r="AO157" s="116">
        <v>8</v>
      </c>
      <c r="AP157" s="116">
        <v>9</v>
      </c>
      <c r="AQ157" s="116">
        <v>10</v>
      </c>
      <c r="AR157" s="116">
        <v>10</v>
      </c>
      <c r="AS157" s="116">
        <v>9</v>
      </c>
      <c r="AT157" s="116">
        <v>10</v>
      </c>
      <c r="AU157" s="116">
        <v>10</v>
      </c>
      <c r="AV157" s="116">
        <v>1</v>
      </c>
      <c r="AW157" s="116">
        <v>2</v>
      </c>
      <c r="AX157" s="116">
        <v>3</v>
      </c>
      <c r="AY157" s="116">
        <v>3</v>
      </c>
      <c r="AZ157" s="116">
        <v>3</v>
      </c>
      <c r="BA157" s="116">
        <v>3</v>
      </c>
      <c r="BB157" s="116">
        <v>2</v>
      </c>
      <c r="BC157" s="116">
        <v>3</v>
      </c>
      <c r="BD157" s="116">
        <v>3</v>
      </c>
      <c r="BE157" s="116">
        <v>2</v>
      </c>
      <c r="BF157" s="116">
        <v>3</v>
      </c>
      <c r="BG157" s="116">
        <v>2</v>
      </c>
      <c r="BH157" s="116">
        <v>0</v>
      </c>
      <c r="BI157" s="116">
        <v>0</v>
      </c>
      <c r="BJ157" s="116">
        <v>0</v>
      </c>
      <c r="BK157" s="116">
        <v>0</v>
      </c>
      <c r="BL157" s="116">
        <v>0</v>
      </c>
      <c r="BM157" s="116">
        <v>0</v>
      </c>
      <c r="BN157" s="116">
        <v>0</v>
      </c>
      <c r="BO157" s="116">
        <v>0</v>
      </c>
      <c r="BP157" s="116">
        <v>0</v>
      </c>
      <c r="BQ157" s="116">
        <v>0</v>
      </c>
      <c r="BR157" s="116">
        <v>0</v>
      </c>
      <c r="BS157" s="116">
        <v>0</v>
      </c>
      <c r="BT157" s="116">
        <v>0</v>
      </c>
      <c r="BU157" s="116">
        <v>0</v>
      </c>
      <c r="BV157" s="116">
        <v>0</v>
      </c>
      <c r="BW157" s="116">
        <v>0</v>
      </c>
      <c r="BX157" s="116">
        <v>0</v>
      </c>
      <c r="BY157" s="116">
        <v>0</v>
      </c>
      <c r="BZ157" s="116">
        <v>0</v>
      </c>
      <c r="CA157" s="116">
        <v>0</v>
      </c>
      <c r="CB157" s="116">
        <v>0</v>
      </c>
      <c r="CC157" s="116">
        <v>0</v>
      </c>
      <c r="CD157" s="116">
        <v>0</v>
      </c>
      <c r="CE157" s="116">
        <v>0</v>
      </c>
      <c r="CF157" s="116">
        <v>0</v>
      </c>
      <c r="CG157" s="116">
        <v>0</v>
      </c>
      <c r="CH157" s="116">
        <v>0</v>
      </c>
      <c r="CI157" s="116">
        <v>0</v>
      </c>
      <c r="CJ157" s="116">
        <v>0</v>
      </c>
      <c r="CK157" s="116">
        <v>0</v>
      </c>
      <c r="CL157" s="116">
        <v>0</v>
      </c>
      <c r="CM157" s="116">
        <v>0</v>
      </c>
      <c r="CN157" s="116">
        <v>0</v>
      </c>
      <c r="CO157" s="116">
        <v>0</v>
      </c>
      <c r="CP157" s="116">
        <v>0</v>
      </c>
      <c r="CQ157" s="116">
        <v>0</v>
      </c>
      <c r="CR157" s="116">
        <v>0</v>
      </c>
      <c r="CS157" s="116">
        <v>0</v>
      </c>
      <c r="CT157" s="116">
        <v>0</v>
      </c>
      <c r="CU157" s="116">
        <v>0</v>
      </c>
      <c r="CV157" s="116">
        <v>0</v>
      </c>
      <c r="CW157" s="116">
        <v>0</v>
      </c>
      <c r="CX157" s="116">
        <v>0</v>
      </c>
      <c r="CY157" s="116">
        <v>0</v>
      </c>
      <c r="CZ157" s="116">
        <v>0</v>
      </c>
      <c r="DA157" s="116">
        <v>0</v>
      </c>
      <c r="DB157" s="116">
        <v>0</v>
      </c>
      <c r="DC157" s="116">
        <v>0</v>
      </c>
      <c r="DD157" s="116">
        <v>0</v>
      </c>
      <c r="DE157" s="116">
        <v>0</v>
      </c>
      <c r="DF157" s="116">
        <v>0</v>
      </c>
      <c r="DG157" s="116">
        <v>0</v>
      </c>
      <c r="DH157" s="116">
        <v>0</v>
      </c>
      <c r="DI157" s="116">
        <v>0</v>
      </c>
      <c r="DJ157" s="116">
        <v>0</v>
      </c>
      <c r="DK157" s="116">
        <v>0</v>
      </c>
      <c r="DL157" s="116">
        <v>0</v>
      </c>
      <c r="DM157" s="116">
        <v>0</v>
      </c>
      <c r="DN157" s="116">
        <v>0</v>
      </c>
      <c r="DO157" s="116">
        <v>0</v>
      </c>
      <c r="DP157" s="116">
        <v>0</v>
      </c>
      <c r="DQ157" s="116">
        <v>0</v>
      </c>
      <c r="DR157" s="116">
        <v>0</v>
      </c>
      <c r="DS157" s="116">
        <v>0</v>
      </c>
      <c r="DT157" s="1085" t="s">
        <v>267</v>
      </c>
    </row>
    <row r="158" spans="1:124" x14ac:dyDescent="0.2">
      <c r="A158" s="1041" t="s">
        <v>724</v>
      </c>
      <c r="B158" s="203"/>
      <c r="C158" s="94">
        <v>96</v>
      </c>
      <c r="D158" s="118">
        <v>0</v>
      </c>
      <c r="E158" s="118">
        <v>0</v>
      </c>
      <c r="F158" s="118">
        <v>0</v>
      </c>
      <c r="G158" s="118">
        <v>0</v>
      </c>
      <c r="H158" s="118">
        <v>0</v>
      </c>
      <c r="I158" s="118">
        <v>0</v>
      </c>
      <c r="J158" s="118">
        <v>0</v>
      </c>
      <c r="K158" s="118">
        <v>0</v>
      </c>
      <c r="L158" s="118">
        <v>0</v>
      </c>
      <c r="M158" s="118">
        <v>0</v>
      </c>
      <c r="N158" s="118">
        <v>0</v>
      </c>
      <c r="O158" s="118">
        <v>0</v>
      </c>
      <c r="P158" s="118">
        <v>0</v>
      </c>
      <c r="Q158" s="118">
        <v>0</v>
      </c>
      <c r="R158" s="118">
        <v>0</v>
      </c>
      <c r="S158" s="118">
        <v>0</v>
      </c>
      <c r="T158" s="118">
        <v>0</v>
      </c>
      <c r="U158" s="118">
        <v>0</v>
      </c>
      <c r="V158" s="118">
        <v>0</v>
      </c>
      <c r="W158" s="118">
        <v>0</v>
      </c>
      <c r="X158" s="118">
        <v>0</v>
      </c>
      <c r="Y158" s="118">
        <v>0</v>
      </c>
      <c r="Z158" s="118">
        <v>0</v>
      </c>
      <c r="AA158" s="118">
        <v>0</v>
      </c>
      <c r="AB158" s="118">
        <v>0</v>
      </c>
      <c r="AC158" s="118">
        <v>0</v>
      </c>
      <c r="AD158" s="118">
        <v>0</v>
      </c>
      <c r="AE158" s="118">
        <v>0</v>
      </c>
      <c r="AF158" s="118">
        <v>0</v>
      </c>
      <c r="AG158" s="118">
        <v>0</v>
      </c>
      <c r="AH158" s="118">
        <v>0</v>
      </c>
      <c r="AI158" s="118">
        <v>0</v>
      </c>
      <c r="AJ158" s="118">
        <v>0</v>
      </c>
      <c r="AK158" s="118">
        <v>0</v>
      </c>
      <c r="AL158" s="118">
        <v>0</v>
      </c>
      <c r="AM158" s="118">
        <v>0</v>
      </c>
      <c r="AN158" s="118">
        <v>0</v>
      </c>
      <c r="AO158" s="118">
        <v>0</v>
      </c>
      <c r="AP158" s="118">
        <v>0</v>
      </c>
      <c r="AQ158" s="118">
        <v>0</v>
      </c>
      <c r="AR158" s="118">
        <v>0</v>
      </c>
      <c r="AS158" s="118">
        <v>0</v>
      </c>
      <c r="AT158" s="118">
        <v>0</v>
      </c>
      <c r="AU158" s="118">
        <v>0</v>
      </c>
      <c r="AV158" s="118">
        <v>67</v>
      </c>
      <c r="AW158" s="118">
        <v>2</v>
      </c>
      <c r="AX158" s="118">
        <v>3</v>
      </c>
      <c r="AY158" s="118">
        <v>3</v>
      </c>
      <c r="AZ158" s="118">
        <v>3</v>
      </c>
      <c r="BA158" s="118">
        <v>3</v>
      </c>
      <c r="BB158" s="118">
        <v>2</v>
      </c>
      <c r="BC158" s="118">
        <v>3</v>
      </c>
      <c r="BD158" s="118">
        <v>3</v>
      </c>
      <c r="BE158" s="118">
        <v>2</v>
      </c>
      <c r="BF158" s="118">
        <v>3</v>
      </c>
      <c r="BG158" s="118">
        <v>2</v>
      </c>
      <c r="BH158" s="118">
        <v>0</v>
      </c>
      <c r="BI158" s="118">
        <v>0</v>
      </c>
      <c r="BJ158" s="118">
        <v>0</v>
      </c>
      <c r="BK158" s="118">
        <v>0</v>
      </c>
      <c r="BL158" s="118">
        <v>0</v>
      </c>
      <c r="BM158" s="118">
        <v>0</v>
      </c>
      <c r="BN158" s="118">
        <v>0</v>
      </c>
      <c r="BO158" s="118">
        <v>0</v>
      </c>
      <c r="BP158" s="118">
        <v>0</v>
      </c>
      <c r="BQ158" s="118">
        <v>0</v>
      </c>
      <c r="BR158" s="118">
        <v>0</v>
      </c>
      <c r="BS158" s="118">
        <v>0</v>
      </c>
      <c r="BT158" s="118">
        <v>0</v>
      </c>
      <c r="BU158" s="118">
        <v>0</v>
      </c>
      <c r="BV158" s="118">
        <v>0</v>
      </c>
      <c r="BW158" s="118">
        <v>0</v>
      </c>
      <c r="BX158" s="118">
        <v>0</v>
      </c>
      <c r="BY158" s="118">
        <v>0</v>
      </c>
      <c r="BZ158" s="118">
        <v>0</v>
      </c>
      <c r="CA158" s="118">
        <v>0</v>
      </c>
      <c r="CB158" s="118">
        <v>0</v>
      </c>
      <c r="CC158" s="118">
        <v>0</v>
      </c>
      <c r="CD158" s="118">
        <v>0</v>
      </c>
      <c r="CE158" s="118">
        <v>0</v>
      </c>
      <c r="CF158" s="118">
        <v>0</v>
      </c>
      <c r="CG158" s="118">
        <v>0</v>
      </c>
      <c r="CH158" s="118">
        <v>0</v>
      </c>
      <c r="CI158" s="118">
        <v>0</v>
      </c>
      <c r="CJ158" s="118">
        <v>0</v>
      </c>
      <c r="CK158" s="118">
        <v>0</v>
      </c>
      <c r="CL158" s="118">
        <v>0</v>
      </c>
      <c r="CM158" s="118">
        <v>0</v>
      </c>
      <c r="CN158" s="118">
        <v>0</v>
      </c>
      <c r="CO158" s="118">
        <v>0</v>
      </c>
      <c r="CP158" s="118">
        <v>0</v>
      </c>
      <c r="CQ158" s="118">
        <v>0</v>
      </c>
      <c r="CR158" s="118">
        <v>0</v>
      </c>
      <c r="CS158" s="118">
        <v>0</v>
      </c>
      <c r="CT158" s="118">
        <v>0</v>
      </c>
      <c r="CU158" s="118">
        <v>0</v>
      </c>
      <c r="CV158" s="118">
        <v>0</v>
      </c>
      <c r="CW158" s="118">
        <v>0</v>
      </c>
      <c r="CX158" s="118">
        <v>0</v>
      </c>
      <c r="CY158" s="118">
        <v>0</v>
      </c>
      <c r="CZ158" s="118">
        <v>0</v>
      </c>
      <c r="DA158" s="118">
        <v>0</v>
      </c>
      <c r="DB158" s="118">
        <v>0</v>
      </c>
      <c r="DC158" s="118">
        <v>0</v>
      </c>
      <c r="DD158" s="118">
        <v>0</v>
      </c>
      <c r="DE158" s="118">
        <v>0</v>
      </c>
      <c r="DF158" s="118">
        <v>0</v>
      </c>
      <c r="DG158" s="118">
        <v>0</v>
      </c>
      <c r="DH158" s="118">
        <v>0</v>
      </c>
      <c r="DI158" s="118">
        <v>0</v>
      </c>
      <c r="DJ158" s="118">
        <v>0</v>
      </c>
      <c r="DK158" s="118">
        <v>0</v>
      </c>
      <c r="DL158" s="118">
        <v>0</v>
      </c>
      <c r="DM158" s="118">
        <v>0</v>
      </c>
      <c r="DN158" s="118">
        <v>0</v>
      </c>
      <c r="DO158" s="118">
        <v>0</v>
      </c>
      <c r="DP158" s="118">
        <v>0</v>
      </c>
      <c r="DQ158" s="118">
        <v>0</v>
      </c>
      <c r="DR158" s="118">
        <v>0</v>
      </c>
      <c r="DS158" s="118">
        <v>0</v>
      </c>
      <c r="DT158" s="1085" t="s">
        <v>267</v>
      </c>
    </row>
    <row r="159" spans="1:124" x14ac:dyDescent="0.2">
      <c r="A159" s="318" t="s">
        <v>725</v>
      </c>
      <c r="B159" s="203"/>
      <c r="C159" s="94">
        <v>96</v>
      </c>
      <c r="D159" s="118">
        <v>0</v>
      </c>
      <c r="E159" s="118">
        <v>0</v>
      </c>
      <c r="F159" s="118">
        <v>0</v>
      </c>
      <c r="G159" s="118">
        <v>0</v>
      </c>
      <c r="H159" s="118">
        <v>0</v>
      </c>
      <c r="I159" s="118">
        <v>0</v>
      </c>
      <c r="J159" s="118">
        <v>0</v>
      </c>
      <c r="K159" s="118">
        <v>0</v>
      </c>
      <c r="L159" s="118">
        <v>0</v>
      </c>
      <c r="M159" s="118">
        <v>0</v>
      </c>
      <c r="N159" s="118">
        <v>0</v>
      </c>
      <c r="O159" s="118">
        <v>0</v>
      </c>
      <c r="P159" s="118">
        <v>0</v>
      </c>
      <c r="Q159" s="118">
        <v>0</v>
      </c>
      <c r="R159" s="118">
        <v>0</v>
      </c>
      <c r="S159" s="118">
        <v>0</v>
      </c>
      <c r="T159" s="118">
        <v>0</v>
      </c>
      <c r="U159" s="118">
        <v>0</v>
      </c>
      <c r="V159" s="118">
        <v>0</v>
      </c>
      <c r="W159" s="118">
        <v>0</v>
      </c>
      <c r="X159" s="118">
        <v>0</v>
      </c>
      <c r="Y159" s="118">
        <v>0</v>
      </c>
      <c r="Z159" s="118">
        <v>0</v>
      </c>
      <c r="AA159" s="118">
        <v>0</v>
      </c>
      <c r="AB159" s="118">
        <v>0</v>
      </c>
      <c r="AC159" s="118">
        <v>0</v>
      </c>
      <c r="AD159" s="118">
        <v>0</v>
      </c>
      <c r="AE159" s="118">
        <v>0</v>
      </c>
      <c r="AF159" s="118">
        <v>0</v>
      </c>
      <c r="AG159" s="118">
        <v>0</v>
      </c>
      <c r="AH159" s="118">
        <v>0</v>
      </c>
      <c r="AI159" s="118">
        <v>0</v>
      </c>
      <c r="AJ159" s="118">
        <v>0</v>
      </c>
      <c r="AK159" s="118">
        <v>0</v>
      </c>
      <c r="AL159" s="118">
        <v>0</v>
      </c>
      <c r="AM159" s="118">
        <v>0</v>
      </c>
      <c r="AN159" s="118">
        <v>0</v>
      </c>
      <c r="AO159" s="118">
        <v>0</v>
      </c>
      <c r="AP159" s="118">
        <v>0</v>
      </c>
      <c r="AQ159" s="118">
        <v>0</v>
      </c>
      <c r="AR159" s="118">
        <v>0</v>
      </c>
      <c r="AS159" s="118">
        <v>0</v>
      </c>
      <c r="AT159" s="118">
        <v>0</v>
      </c>
      <c r="AU159" s="118">
        <v>0</v>
      </c>
      <c r="AV159" s="118">
        <v>0</v>
      </c>
      <c r="AW159" s="118">
        <v>0</v>
      </c>
      <c r="AX159" s="118">
        <v>0</v>
      </c>
      <c r="AY159" s="118">
        <v>0</v>
      </c>
      <c r="AZ159" s="118">
        <v>0</v>
      </c>
      <c r="BA159" s="118">
        <v>0</v>
      </c>
      <c r="BB159" s="118">
        <v>0</v>
      </c>
      <c r="BC159" s="118">
        <v>0</v>
      </c>
      <c r="BD159" s="118">
        <v>0</v>
      </c>
      <c r="BE159" s="118">
        <v>0</v>
      </c>
      <c r="BF159" s="118">
        <v>0</v>
      </c>
      <c r="BG159" s="118">
        <v>32</v>
      </c>
      <c r="BH159" s="118">
        <v>32</v>
      </c>
      <c r="BI159" s="118">
        <v>32</v>
      </c>
      <c r="BJ159" s="118">
        <v>0</v>
      </c>
      <c r="BK159" s="118">
        <v>0</v>
      </c>
      <c r="BL159" s="118">
        <v>0</v>
      </c>
      <c r="BM159" s="118">
        <v>0</v>
      </c>
      <c r="BN159" s="118">
        <v>0</v>
      </c>
      <c r="BO159" s="118">
        <v>0</v>
      </c>
      <c r="BP159" s="118">
        <v>0</v>
      </c>
      <c r="BQ159" s="118">
        <v>0</v>
      </c>
      <c r="BR159" s="118">
        <v>0</v>
      </c>
      <c r="BS159" s="118">
        <v>0</v>
      </c>
      <c r="BT159" s="118">
        <v>0</v>
      </c>
      <c r="BU159" s="118">
        <v>0</v>
      </c>
      <c r="BV159" s="118">
        <v>0</v>
      </c>
      <c r="BW159" s="118">
        <v>0</v>
      </c>
      <c r="BX159" s="118">
        <v>0</v>
      </c>
      <c r="BY159" s="118">
        <v>0</v>
      </c>
      <c r="BZ159" s="118">
        <v>0</v>
      </c>
      <c r="CA159" s="118">
        <v>0</v>
      </c>
      <c r="CB159" s="118">
        <v>0</v>
      </c>
      <c r="CC159" s="118">
        <v>0</v>
      </c>
      <c r="CD159" s="118">
        <v>0</v>
      </c>
      <c r="CE159" s="118">
        <v>0</v>
      </c>
      <c r="CF159" s="118">
        <v>0</v>
      </c>
      <c r="CG159" s="118">
        <v>0</v>
      </c>
      <c r="CH159" s="118">
        <v>0</v>
      </c>
      <c r="CI159" s="118">
        <v>0</v>
      </c>
      <c r="CJ159" s="118">
        <v>0</v>
      </c>
      <c r="CK159" s="118">
        <v>0</v>
      </c>
      <c r="CL159" s="118">
        <v>0</v>
      </c>
      <c r="CM159" s="118">
        <v>0</v>
      </c>
      <c r="CN159" s="118">
        <v>0</v>
      </c>
      <c r="CO159" s="118">
        <v>0</v>
      </c>
      <c r="CP159" s="118">
        <v>0</v>
      </c>
      <c r="CQ159" s="118">
        <v>0</v>
      </c>
      <c r="CR159" s="118">
        <v>0</v>
      </c>
      <c r="CS159" s="118">
        <v>0</v>
      </c>
      <c r="CT159" s="118">
        <v>0</v>
      </c>
      <c r="CU159" s="118">
        <v>0</v>
      </c>
      <c r="CV159" s="118">
        <v>0</v>
      </c>
      <c r="CW159" s="118">
        <v>0</v>
      </c>
      <c r="CX159" s="118">
        <v>0</v>
      </c>
      <c r="CY159" s="118">
        <v>0</v>
      </c>
      <c r="CZ159" s="118">
        <v>0</v>
      </c>
      <c r="DA159" s="118">
        <v>0</v>
      </c>
      <c r="DB159" s="118">
        <v>0</v>
      </c>
      <c r="DC159" s="118">
        <v>0</v>
      </c>
      <c r="DD159" s="118">
        <v>0</v>
      </c>
      <c r="DE159" s="118">
        <v>0</v>
      </c>
      <c r="DF159" s="118">
        <v>0</v>
      </c>
      <c r="DG159" s="118">
        <v>0</v>
      </c>
      <c r="DH159" s="118">
        <v>0</v>
      </c>
      <c r="DI159" s="118">
        <v>0</v>
      </c>
      <c r="DJ159" s="118">
        <v>0</v>
      </c>
      <c r="DK159" s="118">
        <v>0</v>
      </c>
      <c r="DL159" s="118">
        <v>0</v>
      </c>
      <c r="DM159" s="118">
        <v>0</v>
      </c>
      <c r="DN159" s="118">
        <v>0</v>
      </c>
      <c r="DO159" s="118">
        <v>0</v>
      </c>
      <c r="DP159" s="118">
        <v>0</v>
      </c>
      <c r="DQ159" s="118">
        <v>0</v>
      </c>
      <c r="DR159" s="118">
        <v>0</v>
      </c>
      <c r="DS159" s="118">
        <v>0</v>
      </c>
      <c r="DT159" s="1085" t="s">
        <v>267</v>
      </c>
    </row>
    <row r="160" spans="1:124" x14ac:dyDescent="0.2">
      <c r="A160" s="318" t="s">
        <v>726</v>
      </c>
      <c r="B160" s="203"/>
      <c r="C160" s="93">
        <v>96</v>
      </c>
      <c r="D160" s="117">
        <v>0</v>
      </c>
      <c r="E160" s="117">
        <v>0</v>
      </c>
      <c r="F160" s="117">
        <v>0</v>
      </c>
      <c r="G160" s="117">
        <v>0</v>
      </c>
      <c r="H160" s="117">
        <v>0</v>
      </c>
      <c r="I160" s="117">
        <v>0</v>
      </c>
      <c r="J160" s="117">
        <v>0</v>
      </c>
      <c r="K160" s="117">
        <v>0</v>
      </c>
      <c r="L160" s="117">
        <v>0</v>
      </c>
      <c r="M160" s="117">
        <v>0</v>
      </c>
      <c r="N160" s="117">
        <v>0</v>
      </c>
      <c r="O160" s="117">
        <v>0</v>
      </c>
      <c r="P160" s="117">
        <v>0</v>
      </c>
      <c r="Q160" s="117">
        <v>0</v>
      </c>
      <c r="R160" s="117">
        <v>0</v>
      </c>
      <c r="S160" s="117">
        <v>0</v>
      </c>
      <c r="T160" s="117">
        <v>0</v>
      </c>
      <c r="U160" s="117">
        <v>0</v>
      </c>
      <c r="V160" s="117">
        <v>0</v>
      </c>
      <c r="W160" s="117">
        <v>0</v>
      </c>
      <c r="X160" s="117">
        <v>0</v>
      </c>
      <c r="Y160" s="117">
        <v>0</v>
      </c>
      <c r="Z160" s="117">
        <v>0</v>
      </c>
      <c r="AA160" s="117">
        <v>0</v>
      </c>
      <c r="AB160" s="117">
        <v>0</v>
      </c>
      <c r="AC160" s="117">
        <v>0</v>
      </c>
      <c r="AD160" s="117">
        <v>0</v>
      </c>
      <c r="AE160" s="117">
        <v>0</v>
      </c>
      <c r="AF160" s="117">
        <v>0</v>
      </c>
      <c r="AG160" s="117">
        <v>0</v>
      </c>
      <c r="AH160" s="117">
        <v>0</v>
      </c>
      <c r="AI160" s="117">
        <v>0</v>
      </c>
      <c r="AJ160" s="117">
        <v>0</v>
      </c>
      <c r="AK160" s="117">
        <v>0</v>
      </c>
      <c r="AL160" s="117">
        <v>0</v>
      </c>
      <c r="AM160" s="117">
        <v>0</v>
      </c>
      <c r="AN160" s="117">
        <v>0</v>
      </c>
      <c r="AO160" s="117">
        <v>0</v>
      </c>
      <c r="AP160" s="117">
        <v>0</v>
      </c>
      <c r="AQ160" s="117">
        <v>0</v>
      </c>
      <c r="AR160" s="117">
        <v>0</v>
      </c>
      <c r="AS160" s="117">
        <v>0</v>
      </c>
      <c r="AT160" s="117">
        <v>0</v>
      </c>
      <c r="AU160" s="117">
        <v>0</v>
      </c>
      <c r="AV160" s="117">
        <v>0</v>
      </c>
      <c r="AW160" s="117">
        <v>0</v>
      </c>
      <c r="AX160" s="117">
        <v>0</v>
      </c>
      <c r="AY160" s="117">
        <v>0</v>
      </c>
      <c r="AZ160" s="117">
        <v>0</v>
      </c>
      <c r="BA160" s="117">
        <v>0</v>
      </c>
      <c r="BB160" s="117">
        <v>0</v>
      </c>
      <c r="BC160" s="117">
        <v>0</v>
      </c>
      <c r="BD160" s="117">
        <v>0</v>
      </c>
      <c r="BE160" s="117">
        <v>0</v>
      </c>
      <c r="BF160" s="117">
        <v>0</v>
      </c>
      <c r="BG160" s="117">
        <v>32</v>
      </c>
      <c r="BH160" s="117">
        <v>32</v>
      </c>
      <c r="BI160" s="117">
        <v>32</v>
      </c>
      <c r="BJ160" s="117">
        <v>0</v>
      </c>
      <c r="BK160" s="117">
        <v>0</v>
      </c>
      <c r="BL160" s="117">
        <v>0</v>
      </c>
      <c r="BM160" s="117">
        <v>0</v>
      </c>
      <c r="BN160" s="117">
        <v>0</v>
      </c>
      <c r="BO160" s="117">
        <v>0</v>
      </c>
      <c r="BP160" s="117">
        <v>0</v>
      </c>
      <c r="BQ160" s="117">
        <v>0</v>
      </c>
      <c r="BR160" s="117">
        <v>0</v>
      </c>
      <c r="BS160" s="117">
        <v>0</v>
      </c>
      <c r="BT160" s="117">
        <v>0</v>
      </c>
      <c r="BU160" s="117">
        <v>0</v>
      </c>
      <c r="BV160" s="117">
        <v>0</v>
      </c>
      <c r="BW160" s="117">
        <v>0</v>
      </c>
      <c r="BX160" s="117">
        <v>0</v>
      </c>
      <c r="BY160" s="117">
        <v>0</v>
      </c>
      <c r="BZ160" s="117">
        <v>0</v>
      </c>
      <c r="CA160" s="117">
        <v>0</v>
      </c>
      <c r="CB160" s="117">
        <v>0</v>
      </c>
      <c r="CC160" s="117">
        <v>0</v>
      </c>
      <c r="CD160" s="117">
        <v>0</v>
      </c>
      <c r="CE160" s="117">
        <v>0</v>
      </c>
      <c r="CF160" s="117">
        <v>0</v>
      </c>
      <c r="CG160" s="117">
        <v>0</v>
      </c>
      <c r="CH160" s="117">
        <v>0</v>
      </c>
      <c r="CI160" s="117">
        <v>0</v>
      </c>
      <c r="CJ160" s="117">
        <v>0</v>
      </c>
      <c r="CK160" s="117">
        <v>0</v>
      </c>
      <c r="CL160" s="117">
        <v>0</v>
      </c>
      <c r="CM160" s="117">
        <v>0</v>
      </c>
      <c r="CN160" s="117">
        <v>0</v>
      </c>
      <c r="CO160" s="117">
        <v>0</v>
      </c>
      <c r="CP160" s="117">
        <v>0</v>
      </c>
      <c r="CQ160" s="117">
        <v>0</v>
      </c>
      <c r="CR160" s="117">
        <v>0</v>
      </c>
      <c r="CS160" s="117">
        <v>0</v>
      </c>
      <c r="CT160" s="117">
        <v>0</v>
      </c>
      <c r="CU160" s="117">
        <v>0</v>
      </c>
      <c r="CV160" s="117">
        <v>0</v>
      </c>
      <c r="CW160" s="117">
        <v>0</v>
      </c>
      <c r="CX160" s="117">
        <v>0</v>
      </c>
      <c r="CY160" s="117">
        <v>0</v>
      </c>
      <c r="CZ160" s="117">
        <v>0</v>
      </c>
      <c r="DA160" s="117">
        <v>0</v>
      </c>
      <c r="DB160" s="117">
        <v>0</v>
      </c>
      <c r="DC160" s="117">
        <v>0</v>
      </c>
      <c r="DD160" s="117">
        <v>0</v>
      </c>
      <c r="DE160" s="117">
        <v>0</v>
      </c>
      <c r="DF160" s="117">
        <v>0</v>
      </c>
      <c r="DG160" s="117">
        <v>0</v>
      </c>
      <c r="DH160" s="117">
        <v>0</v>
      </c>
      <c r="DI160" s="117">
        <v>0</v>
      </c>
      <c r="DJ160" s="117">
        <v>0</v>
      </c>
      <c r="DK160" s="117">
        <v>0</v>
      </c>
      <c r="DL160" s="117">
        <v>0</v>
      </c>
      <c r="DM160" s="117">
        <v>0</v>
      </c>
      <c r="DN160" s="117">
        <v>0</v>
      </c>
      <c r="DO160" s="117">
        <v>0</v>
      </c>
      <c r="DP160" s="117">
        <v>0</v>
      </c>
      <c r="DQ160" s="117">
        <v>0</v>
      </c>
      <c r="DR160" s="117">
        <v>0</v>
      </c>
      <c r="DS160" s="117">
        <v>0</v>
      </c>
      <c r="DT160" s="1085" t="s">
        <v>267</v>
      </c>
    </row>
    <row r="161" spans="1:124" ht="4.5" customHeight="1" x14ac:dyDescent="0.2">
      <c r="A161" s="204"/>
      <c r="B161" s="203"/>
      <c r="C161" s="19"/>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39"/>
      <c r="BC161" s="39"/>
      <c r="BD161" s="39"/>
      <c r="BE161" s="39"/>
      <c r="BF161" s="39"/>
      <c r="BG161" s="39"/>
      <c r="BH161" s="39"/>
      <c r="BI161" s="39"/>
      <c r="BJ161" s="39"/>
      <c r="BK161" s="39"/>
      <c r="BL161" s="39"/>
      <c r="BM161" s="38"/>
      <c r="BN161" s="38"/>
      <c r="BO161" s="38"/>
      <c r="BP161" s="38"/>
      <c r="BQ161" s="38"/>
      <c r="BR161" s="38"/>
      <c r="BS161" s="38"/>
      <c r="BT161" s="38"/>
      <c r="BU161" s="38"/>
      <c r="BV161" s="38"/>
      <c r="BW161" s="38"/>
      <c r="DT161" s="1085" t="s">
        <v>267</v>
      </c>
    </row>
    <row r="162" spans="1:124" x14ac:dyDescent="0.2">
      <c r="A162" s="431" t="s">
        <v>727</v>
      </c>
      <c r="B162" s="517">
        <v>62</v>
      </c>
      <c r="C162" s="29">
        <v>43040</v>
      </c>
      <c r="D162" s="130">
        <v>0</v>
      </c>
      <c r="E162" s="130">
        <v>0</v>
      </c>
      <c r="F162" s="130">
        <v>0</v>
      </c>
      <c r="G162" s="130">
        <v>0</v>
      </c>
      <c r="H162" s="130">
        <v>0</v>
      </c>
      <c r="I162" s="130">
        <v>0</v>
      </c>
      <c r="J162" s="130">
        <v>0</v>
      </c>
      <c r="K162" s="130">
        <v>0</v>
      </c>
      <c r="L162" s="130">
        <v>0</v>
      </c>
      <c r="M162" s="130">
        <v>0</v>
      </c>
      <c r="N162" s="130">
        <v>0</v>
      </c>
      <c r="O162" s="130">
        <v>0</v>
      </c>
      <c r="P162" s="130">
        <v>0</v>
      </c>
      <c r="Q162" s="130">
        <v>0</v>
      </c>
      <c r="R162" s="130">
        <v>0</v>
      </c>
      <c r="S162" s="130">
        <v>0</v>
      </c>
      <c r="T162" s="130">
        <v>0</v>
      </c>
      <c r="U162" s="130">
        <v>0</v>
      </c>
      <c r="V162" s="130">
        <v>0</v>
      </c>
      <c r="W162" s="130">
        <v>0</v>
      </c>
      <c r="X162" s="130">
        <v>0</v>
      </c>
      <c r="Y162" s="130">
        <v>0</v>
      </c>
      <c r="Z162" s="130">
        <v>0</v>
      </c>
      <c r="AA162" s="130">
        <v>0</v>
      </c>
      <c r="AB162" s="130">
        <v>0</v>
      </c>
      <c r="AC162" s="130">
        <v>0</v>
      </c>
      <c r="AD162" s="130">
        <v>0</v>
      </c>
      <c r="AE162" s="130">
        <v>0</v>
      </c>
      <c r="AF162" s="130">
        <v>0</v>
      </c>
      <c r="AG162" s="130">
        <v>0</v>
      </c>
      <c r="AH162" s="130">
        <v>0</v>
      </c>
      <c r="AI162" s="130">
        <v>0</v>
      </c>
      <c r="AJ162" s="130">
        <v>0</v>
      </c>
      <c r="AK162" s="130">
        <v>0</v>
      </c>
      <c r="AL162" s="130">
        <v>0</v>
      </c>
      <c r="AM162" s="130">
        <v>0</v>
      </c>
      <c r="AN162" s="130">
        <v>0</v>
      </c>
      <c r="AO162" s="130">
        <v>0</v>
      </c>
      <c r="AP162" s="130">
        <v>0</v>
      </c>
      <c r="AQ162" s="130">
        <v>0</v>
      </c>
      <c r="AR162" s="130">
        <v>0</v>
      </c>
      <c r="AS162" s="130">
        <v>0</v>
      </c>
      <c r="AT162" s="130">
        <v>0</v>
      </c>
      <c r="AU162" s="130">
        <v>0</v>
      </c>
      <c r="AV162" s="130">
        <v>0</v>
      </c>
      <c r="AW162" s="130">
        <v>0</v>
      </c>
      <c r="AX162" s="130">
        <v>0</v>
      </c>
      <c r="AY162" s="130">
        <v>0</v>
      </c>
      <c r="AZ162" s="130">
        <v>0</v>
      </c>
      <c r="BA162" s="130">
        <v>0</v>
      </c>
      <c r="BB162" s="130">
        <v>0</v>
      </c>
      <c r="BC162" s="130">
        <v>0</v>
      </c>
      <c r="BD162" s="130">
        <v>0</v>
      </c>
      <c r="BE162" s="130">
        <v>0</v>
      </c>
      <c r="BF162" s="130">
        <v>0</v>
      </c>
      <c r="BG162" s="130">
        <v>0</v>
      </c>
      <c r="BH162" s="130">
        <v>0</v>
      </c>
      <c r="BI162" s="130">
        <v>58</v>
      </c>
      <c r="BJ162" s="130">
        <v>0</v>
      </c>
      <c r="BK162" s="130">
        <v>0</v>
      </c>
      <c r="BL162" s="130">
        <v>0</v>
      </c>
      <c r="BM162" s="130">
        <v>0</v>
      </c>
      <c r="BN162" s="130">
        <v>0</v>
      </c>
      <c r="BO162" s="130">
        <v>0</v>
      </c>
      <c r="BP162" s="130">
        <v>0</v>
      </c>
      <c r="BQ162" s="130">
        <v>0</v>
      </c>
      <c r="BR162" s="130">
        <v>0</v>
      </c>
      <c r="BS162" s="130">
        <v>0</v>
      </c>
      <c r="BT162" s="130">
        <v>0</v>
      </c>
      <c r="BU162" s="130">
        <v>0</v>
      </c>
      <c r="BV162" s="130">
        <v>0</v>
      </c>
      <c r="BW162" s="130">
        <v>0</v>
      </c>
      <c r="BX162" s="130">
        <v>0</v>
      </c>
      <c r="BY162" s="130">
        <v>0</v>
      </c>
      <c r="BZ162" s="130">
        <v>0</v>
      </c>
      <c r="CA162" s="130">
        <v>0</v>
      </c>
      <c r="CB162" s="130">
        <v>0</v>
      </c>
      <c r="CC162" s="130">
        <v>0</v>
      </c>
      <c r="CD162" s="130">
        <v>0</v>
      </c>
      <c r="CE162" s="130">
        <v>0</v>
      </c>
      <c r="CF162" s="130">
        <v>0</v>
      </c>
      <c r="CG162" s="130">
        <v>0</v>
      </c>
      <c r="CH162" s="130">
        <v>0</v>
      </c>
      <c r="CI162" s="130">
        <v>0</v>
      </c>
      <c r="CJ162" s="130">
        <v>0</v>
      </c>
      <c r="CK162" s="130">
        <v>0</v>
      </c>
      <c r="CL162" s="130">
        <v>0</v>
      </c>
      <c r="CM162" s="130">
        <v>0</v>
      </c>
      <c r="CN162" s="130">
        <v>0</v>
      </c>
      <c r="CO162" s="130">
        <v>0</v>
      </c>
      <c r="CP162" s="130">
        <v>0</v>
      </c>
      <c r="CQ162" s="130">
        <v>0</v>
      </c>
      <c r="CR162" s="130">
        <v>0</v>
      </c>
      <c r="CS162" s="130">
        <v>0</v>
      </c>
      <c r="CT162" s="130">
        <v>0</v>
      </c>
      <c r="CU162" s="130">
        <v>0</v>
      </c>
      <c r="CV162" s="130">
        <v>0</v>
      </c>
      <c r="CW162" s="130">
        <v>0</v>
      </c>
      <c r="CX162" s="130">
        <v>0</v>
      </c>
      <c r="CY162" s="130">
        <v>0</v>
      </c>
      <c r="CZ162" s="130">
        <v>0</v>
      </c>
      <c r="DA162" s="130">
        <v>0</v>
      </c>
      <c r="DB162" s="130">
        <v>0</v>
      </c>
      <c r="DC162" s="130">
        <v>0</v>
      </c>
      <c r="DD162" s="130">
        <v>0</v>
      </c>
      <c r="DE162" s="130">
        <v>0</v>
      </c>
      <c r="DF162" s="130">
        <v>0</v>
      </c>
      <c r="DG162" s="130">
        <v>0</v>
      </c>
      <c r="DH162" s="130">
        <v>0</v>
      </c>
      <c r="DI162" s="130">
        <v>0</v>
      </c>
      <c r="DJ162" s="130">
        <v>0</v>
      </c>
      <c r="DK162" s="130">
        <v>0</v>
      </c>
      <c r="DL162" s="130">
        <v>0</v>
      </c>
      <c r="DM162" s="130">
        <v>0</v>
      </c>
      <c r="DN162" s="130">
        <v>0</v>
      </c>
      <c r="DO162" s="130">
        <v>0</v>
      </c>
      <c r="DP162" s="130">
        <v>0</v>
      </c>
      <c r="DQ162" s="130">
        <v>0</v>
      </c>
      <c r="DR162" s="130">
        <v>0</v>
      </c>
      <c r="DS162" s="130">
        <v>0</v>
      </c>
      <c r="DT162" s="1085" t="s">
        <v>267</v>
      </c>
    </row>
    <row r="163" spans="1:124" x14ac:dyDescent="0.2">
      <c r="A163" s="431" t="s">
        <v>0</v>
      </c>
      <c r="B163" s="518">
        <v>38</v>
      </c>
      <c r="C163" s="418">
        <v>42309</v>
      </c>
      <c r="D163" s="130">
        <v>0</v>
      </c>
      <c r="E163" s="130">
        <v>0</v>
      </c>
      <c r="F163" s="130">
        <v>0</v>
      </c>
      <c r="G163" s="130">
        <v>0</v>
      </c>
      <c r="H163" s="130">
        <v>0</v>
      </c>
      <c r="I163" s="130">
        <v>0</v>
      </c>
      <c r="J163" s="130">
        <v>0</v>
      </c>
      <c r="K163" s="130">
        <v>0</v>
      </c>
      <c r="L163" s="130">
        <v>0</v>
      </c>
      <c r="M163" s="130">
        <v>0</v>
      </c>
      <c r="N163" s="130">
        <v>0</v>
      </c>
      <c r="O163" s="130">
        <v>0</v>
      </c>
      <c r="P163" s="130">
        <v>0</v>
      </c>
      <c r="Q163" s="130">
        <v>0</v>
      </c>
      <c r="R163" s="130">
        <v>0</v>
      </c>
      <c r="S163" s="130">
        <v>0</v>
      </c>
      <c r="T163" s="130">
        <v>0</v>
      </c>
      <c r="U163" s="130">
        <v>0</v>
      </c>
      <c r="V163" s="130">
        <v>0</v>
      </c>
      <c r="W163" s="130">
        <v>0</v>
      </c>
      <c r="X163" s="130">
        <v>0</v>
      </c>
      <c r="Y163" s="130">
        <v>0</v>
      </c>
      <c r="Z163" s="130">
        <v>0</v>
      </c>
      <c r="AA163" s="130">
        <v>0</v>
      </c>
      <c r="AB163" s="130">
        <v>0</v>
      </c>
      <c r="AC163" s="130">
        <v>0</v>
      </c>
      <c r="AD163" s="130">
        <v>0</v>
      </c>
      <c r="AE163" s="130">
        <v>0</v>
      </c>
      <c r="AF163" s="130">
        <v>0</v>
      </c>
      <c r="AG163" s="130">
        <v>0</v>
      </c>
      <c r="AH163" s="130">
        <v>0</v>
      </c>
      <c r="AI163" s="130">
        <v>0</v>
      </c>
      <c r="AJ163" s="130">
        <v>0</v>
      </c>
      <c r="AK163" s="130">
        <v>0</v>
      </c>
      <c r="AL163" s="130">
        <v>0</v>
      </c>
      <c r="AM163" s="130">
        <v>0</v>
      </c>
      <c r="AN163" s="130">
        <v>0</v>
      </c>
      <c r="AO163" s="130">
        <v>38</v>
      </c>
      <c r="AP163" s="130">
        <v>0</v>
      </c>
      <c r="AQ163" s="130">
        <v>0</v>
      </c>
      <c r="AR163" s="130">
        <v>0</v>
      </c>
      <c r="AS163" s="130">
        <v>0</v>
      </c>
      <c r="AT163" s="130">
        <v>0</v>
      </c>
      <c r="AU163" s="130">
        <v>0</v>
      </c>
      <c r="AV163" s="130">
        <v>0</v>
      </c>
      <c r="AW163" s="130">
        <v>0</v>
      </c>
      <c r="AX163" s="130">
        <v>0</v>
      </c>
      <c r="AY163" s="130">
        <v>0</v>
      </c>
      <c r="AZ163" s="130">
        <v>0</v>
      </c>
      <c r="BA163" s="130">
        <v>0</v>
      </c>
      <c r="BB163" s="130">
        <v>0</v>
      </c>
      <c r="BC163" s="130">
        <v>0</v>
      </c>
      <c r="BD163" s="130">
        <v>0</v>
      </c>
      <c r="BE163" s="130">
        <v>0</v>
      </c>
      <c r="BF163" s="130">
        <v>0</v>
      </c>
      <c r="BG163" s="130">
        <v>0</v>
      </c>
      <c r="BH163" s="130">
        <v>0</v>
      </c>
      <c r="BI163" s="130">
        <v>0</v>
      </c>
      <c r="BJ163" s="130">
        <v>0</v>
      </c>
      <c r="BK163" s="130">
        <v>0</v>
      </c>
      <c r="BL163" s="130">
        <v>0</v>
      </c>
      <c r="BM163" s="130">
        <v>0</v>
      </c>
      <c r="BN163" s="130">
        <v>0</v>
      </c>
      <c r="BO163" s="130">
        <v>0</v>
      </c>
      <c r="BP163" s="130">
        <v>0</v>
      </c>
      <c r="BQ163" s="130">
        <v>0</v>
      </c>
      <c r="BR163" s="130">
        <v>0</v>
      </c>
      <c r="BS163" s="130">
        <v>0</v>
      </c>
      <c r="BT163" s="130">
        <v>0</v>
      </c>
      <c r="BU163" s="130">
        <v>0</v>
      </c>
      <c r="BV163" s="130">
        <v>0</v>
      </c>
      <c r="BW163" s="130">
        <v>0</v>
      </c>
      <c r="BX163" s="130">
        <v>0</v>
      </c>
      <c r="BY163" s="130">
        <v>0</v>
      </c>
      <c r="BZ163" s="130">
        <v>0</v>
      </c>
      <c r="CA163" s="130">
        <v>0</v>
      </c>
      <c r="CB163" s="130">
        <v>0</v>
      </c>
      <c r="CC163" s="130">
        <v>0</v>
      </c>
      <c r="CD163" s="130">
        <v>0</v>
      </c>
      <c r="CE163" s="130">
        <v>0</v>
      </c>
      <c r="CF163" s="130">
        <v>0</v>
      </c>
      <c r="CG163" s="130">
        <v>0</v>
      </c>
      <c r="CH163" s="130">
        <v>0</v>
      </c>
      <c r="CI163" s="130">
        <v>0</v>
      </c>
      <c r="CJ163" s="130">
        <v>0</v>
      </c>
      <c r="CK163" s="130">
        <v>0</v>
      </c>
      <c r="CL163" s="130">
        <v>0</v>
      </c>
      <c r="CM163" s="130">
        <v>0</v>
      </c>
      <c r="CN163" s="130">
        <v>0</v>
      </c>
      <c r="CO163" s="130">
        <v>0</v>
      </c>
      <c r="CP163" s="130">
        <v>0</v>
      </c>
      <c r="CQ163" s="130">
        <v>0</v>
      </c>
      <c r="CR163" s="130">
        <v>0</v>
      </c>
      <c r="CS163" s="130">
        <v>0</v>
      </c>
      <c r="CT163" s="130">
        <v>0</v>
      </c>
      <c r="CU163" s="130">
        <v>0</v>
      </c>
      <c r="CV163" s="130">
        <v>0</v>
      </c>
      <c r="CW163" s="130">
        <v>0</v>
      </c>
      <c r="CX163" s="130">
        <v>0</v>
      </c>
      <c r="CY163" s="130">
        <v>0</v>
      </c>
      <c r="CZ163" s="130">
        <v>0</v>
      </c>
      <c r="DA163" s="130">
        <v>0</v>
      </c>
      <c r="DB163" s="130">
        <v>0</v>
      </c>
      <c r="DC163" s="130">
        <v>0</v>
      </c>
      <c r="DD163" s="130">
        <v>0</v>
      </c>
      <c r="DE163" s="130">
        <v>0</v>
      </c>
      <c r="DF163" s="130">
        <v>0</v>
      </c>
      <c r="DG163" s="130">
        <v>0</v>
      </c>
      <c r="DH163" s="130">
        <v>0</v>
      </c>
      <c r="DI163" s="130">
        <v>0</v>
      </c>
      <c r="DJ163" s="130">
        <v>0</v>
      </c>
      <c r="DK163" s="130">
        <v>0</v>
      </c>
      <c r="DL163" s="130">
        <v>0</v>
      </c>
      <c r="DM163" s="130">
        <v>0</v>
      </c>
      <c r="DN163" s="130">
        <v>0</v>
      </c>
      <c r="DO163" s="130">
        <v>0</v>
      </c>
      <c r="DP163" s="130">
        <v>0</v>
      </c>
      <c r="DQ163" s="130">
        <v>0</v>
      </c>
      <c r="DR163" s="130">
        <v>0</v>
      </c>
      <c r="DS163" s="130">
        <v>0</v>
      </c>
      <c r="DT163" s="1085" t="s">
        <v>267</v>
      </c>
    </row>
    <row r="164" spans="1:124" x14ac:dyDescent="0.2">
      <c r="A164" s="431" t="s">
        <v>1</v>
      </c>
      <c r="B164" s="518">
        <v>56</v>
      </c>
      <c r="C164" s="418">
        <v>42856</v>
      </c>
      <c r="D164" s="130">
        <v>0</v>
      </c>
      <c r="E164" s="130">
        <v>0</v>
      </c>
      <c r="F164" s="130">
        <v>0</v>
      </c>
      <c r="G164" s="130">
        <v>0</v>
      </c>
      <c r="H164" s="130">
        <v>0</v>
      </c>
      <c r="I164" s="130">
        <v>0</v>
      </c>
      <c r="J164" s="130">
        <v>0</v>
      </c>
      <c r="K164" s="130">
        <v>0</v>
      </c>
      <c r="L164" s="130">
        <v>0</v>
      </c>
      <c r="M164" s="130">
        <v>0</v>
      </c>
      <c r="N164" s="130">
        <v>0</v>
      </c>
      <c r="O164" s="130">
        <v>0</v>
      </c>
      <c r="P164" s="130">
        <v>0</v>
      </c>
      <c r="Q164" s="130">
        <v>0</v>
      </c>
      <c r="R164" s="130">
        <v>0</v>
      </c>
      <c r="S164" s="130">
        <v>0</v>
      </c>
      <c r="T164" s="130">
        <v>0</v>
      </c>
      <c r="U164" s="130">
        <v>0</v>
      </c>
      <c r="V164" s="130">
        <v>0</v>
      </c>
      <c r="W164" s="130">
        <v>0</v>
      </c>
      <c r="X164" s="130">
        <v>0</v>
      </c>
      <c r="Y164" s="130">
        <v>0</v>
      </c>
      <c r="Z164" s="130">
        <v>0</v>
      </c>
      <c r="AA164" s="130">
        <v>0</v>
      </c>
      <c r="AB164" s="130">
        <v>0</v>
      </c>
      <c r="AC164" s="130">
        <v>0</v>
      </c>
      <c r="AD164" s="130">
        <v>0</v>
      </c>
      <c r="AE164" s="130">
        <v>0</v>
      </c>
      <c r="AF164" s="130">
        <v>0</v>
      </c>
      <c r="AG164" s="130">
        <v>0</v>
      </c>
      <c r="AH164" s="130">
        <v>0</v>
      </c>
      <c r="AI164" s="130">
        <v>0</v>
      </c>
      <c r="AJ164" s="130">
        <v>0</v>
      </c>
      <c r="AK164" s="130">
        <v>0</v>
      </c>
      <c r="AL164" s="130">
        <v>0</v>
      </c>
      <c r="AM164" s="130">
        <v>0</v>
      </c>
      <c r="AN164" s="130">
        <v>0</v>
      </c>
      <c r="AO164" s="130">
        <v>0</v>
      </c>
      <c r="AP164" s="130">
        <v>0</v>
      </c>
      <c r="AQ164" s="130">
        <v>0</v>
      </c>
      <c r="AR164" s="130">
        <v>0</v>
      </c>
      <c r="AS164" s="130">
        <v>0</v>
      </c>
      <c r="AT164" s="130">
        <v>0</v>
      </c>
      <c r="AU164" s="130">
        <v>0</v>
      </c>
      <c r="AV164" s="130">
        <v>0</v>
      </c>
      <c r="AW164" s="130">
        <v>0</v>
      </c>
      <c r="AX164" s="130">
        <v>0</v>
      </c>
      <c r="AY164" s="130">
        <v>0</v>
      </c>
      <c r="AZ164" s="130">
        <v>0</v>
      </c>
      <c r="BA164" s="130">
        <v>0</v>
      </c>
      <c r="BB164" s="130">
        <v>0</v>
      </c>
      <c r="BC164" s="130">
        <v>0</v>
      </c>
      <c r="BD164" s="130">
        <v>0</v>
      </c>
      <c r="BE164" s="130">
        <v>0</v>
      </c>
      <c r="BF164" s="130">
        <v>0</v>
      </c>
      <c r="BG164" s="130">
        <v>56</v>
      </c>
      <c r="BH164" s="130">
        <v>0</v>
      </c>
      <c r="BI164" s="130">
        <v>0</v>
      </c>
      <c r="BJ164" s="130">
        <v>0</v>
      </c>
      <c r="BK164" s="130">
        <v>0</v>
      </c>
      <c r="BL164" s="130">
        <v>0</v>
      </c>
      <c r="BM164" s="130">
        <v>0</v>
      </c>
      <c r="BN164" s="130">
        <v>0</v>
      </c>
      <c r="BO164" s="130">
        <v>0</v>
      </c>
      <c r="BP164" s="130">
        <v>0</v>
      </c>
      <c r="BQ164" s="130">
        <v>0</v>
      </c>
      <c r="BR164" s="130">
        <v>0</v>
      </c>
      <c r="BS164" s="130">
        <v>0</v>
      </c>
      <c r="BT164" s="130">
        <v>0</v>
      </c>
      <c r="BU164" s="130">
        <v>0</v>
      </c>
      <c r="BV164" s="130">
        <v>0</v>
      </c>
      <c r="BW164" s="130">
        <v>0</v>
      </c>
      <c r="BX164" s="130">
        <v>0</v>
      </c>
      <c r="BY164" s="130">
        <v>0</v>
      </c>
      <c r="BZ164" s="130">
        <v>0</v>
      </c>
      <c r="CA164" s="130">
        <v>0</v>
      </c>
      <c r="CB164" s="130">
        <v>0</v>
      </c>
      <c r="CC164" s="130">
        <v>0</v>
      </c>
      <c r="CD164" s="130">
        <v>0</v>
      </c>
      <c r="CE164" s="130">
        <v>0</v>
      </c>
      <c r="CF164" s="130">
        <v>0</v>
      </c>
      <c r="CG164" s="130">
        <v>0</v>
      </c>
      <c r="CH164" s="130">
        <v>0</v>
      </c>
      <c r="CI164" s="130">
        <v>0</v>
      </c>
      <c r="CJ164" s="130">
        <v>0</v>
      </c>
      <c r="CK164" s="130">
        <v>0</v>
      </c>
      <c r="CL164" s="130">
        <v>0</v>
      </c>
      <c r="CM164" s="130">
        <v>0</v>
      </c>
      <c r="CN164" s="130">
        <v>0</v>
      </c>
      <c r="CO164" s="130">
        <v>0</v>
      </c>
      <c r="CP164" s="130">
        <v>0</v>
      </c>
      <c r="CQ164" s="130">
        <v>0</v>
      </c>
      <c r="CR164" s="130">
        <v>0</v>
      </c>
      <c r="CS164" s="130">
        <v>0</v>
      </c>
      <c r="CT164" s="130">
        <v>0</v>
      </c>
      <c r="CU164" s="130">
        <v>0</v>
      </c>
      <c r="CV164" s="130">
        <v>0</v>
      </c>
      <c r="CW164" s="130">
        <v>0</v>
      </c>
      <c r="CX164" s="130">
        <v>0</v>
      </c>
      <c r="CY164" s="130">
        <v>0</v>
      </c>
      <c r="CZ164" s="130">
        <v>0</v>
      </c>
      <c r="DA164" s="130">
        <v>0</v>
      </c>
      <c r="DB164" s="130">
        <v>0</v>
      </c>
      <c r="DC164" s="130">
        <v>0</v>
      </c>
      <c r="DD164" s="130">
        <v>0</v>
      </c>
      <c r="DE164" s="130">
        <v>0</v>
      </c>
      <c r="DF164" s="130">
        <v>0</v>
      </c>
      <c r="DG164" s="130">
        <v>0</v>
      </c>
      <c r="DH164" s="130">
        <v>0</v>
      </c>
      <c r="DI164" s="130">
        <v>0</v>
      </c>
      <c r="DJ164" s="130">
        <v>0</v>
      </c>
      <c r="DK164" s="130">
        <v>0</v>
      </c>
      <c r="DL164" s="130">
        <v>0</v>
      </c>
      <c r="DM164" s="130">
        <v>0</v>
      </c>
      <c r="DN164" s="130">
        <v>0</v>
      </c>
      <c r="DO164" s="130">
        <v>0</v>
      </c>
      <c r="DP164" s="130">
        <v>0</v>
      </c>
      <c r="DQ164" s="130">
        <v>0</v>
      </c>
      <c r="DR164" s="130">
        <v>0</v>
      </c>
      <c r="DS164" s="130">
        <v>0</v>
      </c>
      <c r="DT164" s="1085" t="s">
        <v>267</v>
      </c>
    </row>
    <row r="165" spans="1:124" x14ac:dyDescent="0.2">
      <c r="A165" s="539" t="s">
        <v>247</v>
      </c>
      <c r="B165" s="519">
        <v>58</v>
      </c>
      <c r="C165" s="419">
        <v>42917</v>
      </c>
      <c r="D165" s="130">
        <v>0</v>
      </c>
      <c r="E165" s="130">
        <v>0</v>
      </c>
      <c r="F165" s="130">
        <v>0</v>
      </c>
      <c r="G165" s="130">
        <v>0</v>
      </c>
      <c r="H165" s="130">
        <v>0</v>
      </c>
      <c r="I165" s="130">
        <v>0</v>
      </c>
      <c r="J165" s="130">
        <v>0</v>
      </c>
      <c r="K165" s="130">
        <v>0</v>
      </c>
      <c r="L165" s="130">
        <v>0</v>
      </c>
      <c r="M165" s="130">
        <v>0</v>
      </c>
      <c r="N165" s="130">
        <v>0</v>
      </c>
      <c r="O165" s="130">
        <v>0</v>
      </c>
      <c r="P165" s="130">
        <v>0</v>
      </c>
      <c r="Q165" s="130">
        <v>0</v>
      </c>
      <c r="R165" s="130">
        <v>0</v>
      </c>
      <c r="S165" s="130">
        <v>0</v>
      </c>
      <c r="T165" s="130">
        <v>0</v>
      </c>
      <c r="U165" s="130">
        <v>0</v>
      </c>
      <c r="V165" s="130">
        <v>0</v>
      </c>
      <c r="W165" s="130">
        <v>0</v>
      </c>
      <c r="X165" s="130">
        <v>0</v>
      </c>
      <c r="Y165" s="130">
        <v>0</v>
      </c>
      <c r="Z165" s="130">
        <v>0</v>
      </c>
      <c r="AA165" s="130">
        <v>0</v>
      </c>
      <c r="AB165" s="130">
        <v>0</v>
      </c>
      <c r="AC165" s="130">
        <v>0</v>
      </c>
      <c r="AD165" s="130">
        <v>0</v>
      </c>
      <c r="AE165" s="130">
        <v>0</v>
      </c>
      <c r="AF165" s="130">
        <v>0</v>
      </c>
      <c r="AG165" s="130">
        <v>0</v>
      </c>
      <c r="AH165" s="130">
        <v>0</v>
      </c>
      <c r="AI165" s="130">
        <v>0</v>
      </c>
      <c r="AJ165" s="130">
        <v>0</v>
      </c>
      <c r="AK165" s="130">
        <v>0</v>
      </c>
      <c r="AL165" s="130">
        <v>0</v>
      </c>
      <c r="AM165" s="130">
        <v>0</v>
      </c>
      <c r="AN165" s="130">
        <v>0</v>
      </c>
      <c r="AO165" s="130">
        <v>0</v>
      </c>
      <c r="AP165" s="130">
        <v>0</v>
      </c>
      <c r="AQ165" s="130">
        <v>0</v>
      </c>
      <c r="AR165" s="130">
        <v>0</v>
      </c>
      <c r="AS165" s="130">
        <v>0</v>
      </c>
      <c r="AT165" s="130">
        <v>0</v>
      </c>
      <c r="AU165" s="130">
        <v>0</v>
      </c>
      <c r="AV165" s="130">
        <v>0</v>
      </c>
      <c r="AW165" s="130">
        <v>0</v>
      </c>
      <c r="AX165" s="130">
        <v>0</v>
      </c>
      <c r="AY165" s="130">
        <v>0</v>
      </c>
      <c r="AZ165" s="130">
        <v>0</v>
      </c>
      <c r="BA165" s="130">
        <v>0</v>
      </c>
      <c r="BB165" s="130">
        <v>0</v>
      </c>
      <c r="BC165" s="130">
        <v>0</v>
      </c>
      <c r="BD165" s="130">
        <v>0</v>
      </c>
      <c r="BE165" s="130">
        <v>0</v>
      </c>
      <c r="BF165" s="130">
        <v>0</v>
      </c>
      <c r="BG165" s="130">
        <v>0</v>
      </c>
      <c r="BH165" s="130">
        <v>0</v>
      </c>
      <c r="BI165" s="130">
        <v>58</v>
      </c>
      <c r="BJ165" s="130">
        <v>0</v>
      </c>
      <c r="BK165" s="130">
        <v>0</v>
      </c>
      <c r="BL165" s="130">
        <v>0</v>
      </c>
      <c r="BM165" s="130">
        <v>0</v>
      </c>
      <c r="BN165" s="130">
        <v>0</v>
      </c>
      <c r="BO165" s="130">
        <v>0</v>
      </c>
      <c r="BP165" s="130">
        <v>0</v>
      </c>
      <c r="BQ165" s="130">
        <v>0</v>
      </c>
      <c r="BR165" s="130">
        <v>0</v>
      </c>
      <c r="BS165" s="130">
        <v>0</v>
      </c>
      <c r="BT165" s="130">
        <v>0</v>
      </c>
      <c r="BU165" s="130">
        <v>0</v>
      </c>
      <c r="BV165" s="130">
        <v>0</v>
      </c>
      <c r="BW165" s="130">
        <v>0</v>
      </c>
      <c r="BX165" s="130">
        <v>0</v>
      </c>
      <c r="BY165" s="130">
        <v>0</v>
      </c>
      <c r="BZ165" s="130">
        <v>0</v>
      </c>
      <c r="CA165" s="130">
        <v>0</v>
      </c>
      <c r="CB165" s="130">
        <v>0</v>
      </c>
      <c r="CC165" s="130">
        <v>0</v>
      </c>
      <c r="CD165" s="130">
        <v>0</v>
      </c>
      <c r="CE165" s="130">
        <v>0</v>
      </c>
      <c r="CF165" s="130">
        <v>0</v>
      </c>
      <c r="CG165" s="130">
        <v>0</v>
      </c>
      <c r="CH165" s="130">
        <v>0</v>
      </c>
      <c r="CI165" s="130">
        <v>0</v>
      </c>
      <c r="CJ165" s="130">
        <v>0</v>
      </c>
      <c r="CK165" s="130">
        <v>0</v>
      </c>
      <c r="CL165" s="130">
        <v>0</v>
      </c>
      <c r="CM165" s="130">
        <v>0</v>
      </c>
      <c r="CN165" s="130">
        <v>0</v>
      </c>
      <c r="CO165" s="130">
        <v>0</v>
      </c>
      <c r="CP165" s="130">
        <v>0</v>
      </c>
      <c r="CQ165" s="130">
        <v>0</v>
      </c>
      <c r="CR165" s="130">
        <v>0</v>
      </c>
      <c r="CS165" s="130">
        <v>0</v>
      </c>
      <c r="CT165" s="130">
        <v>0</v>
      </c>
      <c r="CU165" s="130">
        <v>0</v>
      </c>
      <c r="CV165" s="130">
        <v>0</v>
      </c>
      <c r="CW165" s="130">
        <v>0</v>
      </c>
      <c r="CX165" s="130">
        <v>0</v>
      </c>
      <c r="CY165" s="130">
        <v>0</v>
      </c>
      <c r="CZ165" s="130">
        <v>0</v>
      </c>
      <c r="DA165" s="130">
        <v>0</v>
      </c>
      <c r="DB165" s="130">
        <v>0</v>
      </c>
      <c r="DC165" s="130">
        <v>0</v>
      </c>
      <c r="DD165" s="130">
        <v>0</v>
      </c>
      <c r="DE165" s="130">
        <v>0</v>
      </c>
      <c r="DF165" s="130">
        <v>0</v>
      </c>
      <c r="DG165" s="130">
        <v>0</v>
      </c>
      <c r="DH165" s="130">
        <v>0</v>
      </c>
      <c r="DI165" s="130">
        <v>0</v>
      </c>
      <c r="DJ165" s="130">
        <v>0</v>
      </c>
      <c r="DK165" s="130">
        <v>0</v>
      </c>
      <c r="DL165" s="130">
        <v>0</v>
      </c>
      <c r="DM165" s="130">
        <v>0</v>
      </c>
      <c r="DN165" s="130">
        <v>0</v>
      </c>
      <c r="DO165" s="130">
        <v>0</v>
      </c>
      <c r="DP165" s="130">
        <v>0</v>
      </c>
      <c r="DQ165" s="130">
        <v>0</v>
      </c>
      <c r="DR165" s="130">
        <v>0</v>
      </c>
      <c r="DS165" s="130">
        <v>0</v>
      </c>
      <c r="DT165" s="1085" t="s">
        <v>267</v>
      </c>
    </row>
    <row r="166" spans="1:124" ht="6" customHeight="1" x14ac:dyDescent="0.2">
      <c r="B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s="38"/>
      <c r="BC166" s="38"/>
      <c r="BD166" s="38"/>
      <c r="BE166" s="38"/>
      <c r="BF166" s="38"/>
      <c r="BG166" s="38"/>
      <c r="BH166" s="38"/>
      <c r="BI166" s="38"/>
      <c r="BJ166" s="38"/>
      <c r="BK166" s="38"/>
      <c r="BL166" s="38"/>
      <c r="BM166" s="38"/>
      <c r="BN166" s="38"/>
      <c r="BO166" s="38"/>
      <c r="BP166" s="38"/>
      <c r="BQ166" s="38"/>
      <c r="BR166" s="38"/>
      <c r="BS166" s="38"/>
      <c r="BT166" s="38"/>
      <c r="BU166" s="38"/>
      <c r="BV166" s="38"/>
      <c r="BW166" s="38"/>
      <c r="DT166" s="1085" t="s">
        <v>267</v>
      </c>
    </row>
    <row r="167" spans="1:124" x14ac:dyDescent="0.2">
      <c r="A167" s="659" t="s">
        <v>82</v>
      </c>
      <c r="B167" s="1009"/>
      <c r="C167" s="540"/>
      <c r="D167" s="541"/>
      <c r="E167" s="541"/>
      <c r="F167" s="541"/>
      <c r="G167" s="541"/>
      <c r="H167" s="541"/>
      <c r="I167" s="541"/>
      <c r="J167" s="541"/>
      <c r="K167" s="541"/>
      <c r="L167" s="541"/>
      <c r="M167" s="541"/>
      <c r="N167" s="541"/>
      <c r="O167" s="541"/>
      <c r="P167" s="541"/>
      <c r="Q167" s="541"/>
      <c r="R167" s="541"/>
      <c r="S167" s="541"/>
      <c r="T167" s="541"/>
      <c r="U167" s="541"/>
      <c r="V167" s="541"/>
      <c r="W167" s="541"/>
      <c r="X167" s="541"/>
      <c r="Y167" s="541"/>
      <c r="Z167" s="541"/>
      <c r="AA167" s="541"/>
      <c r="AB167" s="541"/>
      <c r="AC167" s="541"/>
      <c r="AD167" s="541"/>
      <c r="AE167" s="541"/>
      <c r="AF167" s="541"/>
      <c r="AG167" s="541"/>
      <c r="AH167" s="541"/>
      <c r="AI167" s="541"/>
      <c r="AJ167" s="541"/>
      <c r="AK167" s="541"/>
      <c r="AL167" s="541"/>
      <c r="AM167" s="541"/>
      <c r="AN167" s="541"/>
      <c r="AO167" s="541"/>
      <c r="AP167" s="541"/>
      <c r="AQ167" s="541"/>
      <c r="AR167" s="541"/>
      <c r="AS167" s="541"/>
      <c r="AT167" s="541"/>
      <c r="AU167" s="541"/>
      <c r="AV167" s="541"/>
      <c r="AW167" s="541"/>
      <c r="AX167" s="541"/>
      <c r="AY167" s="541"/>
      <c r="AZ167" s="541"/>
      <c r="BA167" s="541"/>
      <c r="BB167" s="542"/>
      <c r="BC167" s="542"/>
      <c r="BD167" s="542"/>
      <c r="BE167" s="542"/>
      <c r="BF167" s="542"/>
      <c r="BG167" s="542"/>
      <c r="BH167" s="542"/>
      <c r="BI167" s="542"/>
      <c r="BJ167" s="542"/>
      <c r="BK167" s="542"/>
      <c r="BL167" s="542"/>
      <c r="BM167" s="542"/>
      <c r="BN167" s="542"/>
      <c r="BO167" s="542"/>
      <c r="BP167" s="542"/>
      <c r="BQ167" s="542"/>
      <c r="BR167" s="542"/>
      <c r="BS167" s="542"/>
      <c r="BT167" s="542"/>
      <c r="BU167" s="542"/>
      <c r="BV167" s="542"/>
      <c r="BW167" s="542"/>
      <c r="BX167" s="543"/>
      <c r="BY167" s="543"/>
      <c r="BZ167" s="543"/>
      <c r="CA167" s="543"/>
      <c r="CB167" s="543"/>
      <c r="CC167" s="543"/>
      <c r="CD167" s="543"/>
      <c r="CE167" s="543"/>
      <c r="CF167" s="543"/>
      <c r="CG167" s="543"/>
      <c r="CH167" s="543"/>
      <c r="CI167" s="543"/>
      <c r="CJ167" s="543"/>
      <c r="CK167" s="543"/>
      <c r="CL167" s="543"/>
      <c r="CM167" s="543"/>
      <c r="CN167" s="543"/>
      <c r="CO167" s="543"/>
      <c r="CP167" s="543"/>
      <c r="CQ167" s="543"/>
      <c r="CR167" s="543"/>
      <c r="CS167" s="543"/>
      <c r="CT167" s="543"/>
      <c r="CU167" s="543"/>
      <c r="CV167" s="543"/>
      <c r="CW167" s="543"/>
      <c r="CX167" s="543"/>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1085" t="s">
        <v>267</v>
      </c>
    </row>
    <row r="168" spans="1:124" x14ac:dyDescent="0.2">
      <c r="A168" s="83" t="s">
        <v>83</v>
      </c>
      <c r="B168" s="41"/>
      <c r="C168" s="524">
        <v>33600</v>
      </c>
      <c r="D168" s="532">
        <v>0</v>
      </c>
      <c r="E168" s="532">
        <v>0</v>
      </c>
      <c r="F168" s="532">
        <v>0</v>
      </c>
      <c r="G168" s="532">
        <v>0</v>
      </c>
      <c r="H168" s="532">
        <v>0</v>
      </c>
      <c r="I168" s="532">
        <v>0</v>
      </c>
      <c r="J168" s="532">
        <v>0</v>
      </c>
      <c r="K168" s="532">
        <v>0</v>
      </c>
      <c r="L168" s="532">
        <v>0</v>
      </c>
      <c r="M168" s="532">
        <v>0</v>
      </c>
      <c r="N168" s="532">
        <v>0</v>
      </c>
      <c r="O168" s="532">
        <v>0</v>
      </c>
      <c r="P168" s="532">
        <v>0</v>
      </c>
      <c r="Q168" s="532">
        <v>0</v>
      </c>
      <c r="R168" s="532">
        <v>0</v>
      </c>
      <c r="S168" s="532">
        <v>0</v>
      </c>
      <c r="T168" s="532">
        <v>0</v>
      </c>
      <c r="U168" s="532">
        <v>0</v>
      </c>
      <c r="V168" s="532">
        <v>0</v>
      </c>
      <c r="W168" s="532">
        <v>0</v>
      </c>
      <c r="X168" s="532">
        <v>0</v>
      </c>
      <c r="Y168" s="532">
        <v>0</v>
      </c>
      <c r="Z168" s="532">
        <v>0</v>
      </c>
      <c r="AA168" s="532">
        <v>0</v>
      </c>
      <c r="AB168" s="532">
        <v>0</v>
      </c>
      <c r="AC168" s="532">
        <v>0</v>
      </c>
      <c r="AD168" s="532">
        <v>0</v>
      </c>
      <c r="AE168" s="532">
        <v>0</v>
      </c>
      <c r="AF168" s="532">
        <v>0</v>
      </c>
      <c r="AG168" s="532">
        <v>0</v>
      </c>
      <c r="AH168" s="532">
        <v>0</v>
      </c>
      <c r="AI168" s="532">
        <v>0</v>
      </c>
      <c r="AJ168" s="532">
        <v>0</v>
      </c>
      <c r="AK168" s="532">
        <v>0</v>
      </c>
      <c r="AL168" s="532">
        <v>0</v>
      </c>
      <c r="AM168" s="532">
        <v>0</v>
      </c>
      <c r="AN168" s="532">
        <v>0</v>
      </c>
      <c r="AO168" s="532">
        <v>0</v>
      </c>
      <c r="AP168" s="532">
        <v>33600</v>
      </c>
      <c r="AQ168" s="532">
        <v>0</v>
      </c>
      <c r="AR168" s="532">
        <v>0</v>
      </c>
      <c r="AS168" s="532">
        <v>0</v>
      </c>
      <c r="AT168" s="532">
        <v>0</v>
      </c>
      <c r="AU168" s="532">
        <v>0</v>
      </c>
      <c r="AV168" s="532">
        <v>0</v>
      </c>
      <c r="AW168" s="532">
        <v>0</v>
      </c>
      <c r="AX168" s="532">
        <v>0</v>
      </c>
      <c r="AY168" s="532">
        <v>0</v>
      </c>
      <c r="AZ168" s="532">
        <v>0</v>
      </c>
      <c r="BA168" s="532">
        <v>0</v>
      </c>
      <c r="BB168" s="532">
        <v>0</v>
      </c>
      <c r="BC168" s="532">
        <v>0</v>
      </c>
      <c r="BD168" s="532">
        <v>0</v>
      </c>
      <c r="BE168" s="532">
        <v>0</v>
      </c>
      <c r="BF168" s="532">
        <v>0</v>
      </c>
      <c r="BG168" s="532">
        <v>0</v>
      </c>
      <c r="BH168" s="532">
        <v>0</v>
      </c>
      <c r="BI168" s="532">
        <v>0</v>
      </c>
      <c r="BJ168" s="532">
        <v>0</v>
      </c>
      <c r="BK168" s="532">
        <v>0</v>
      </c>
      <c r="BL168" s="532">
        <v>0</v>
      </c>
      <c r="BM168" s="532">
        <v>0</v>
      </c>
      <c r="BN168" s="532">
        <v>0</v>
      </c>
      <c r="BO168" s="532">
        <v>0</v>
      </c>
      <c r="BP168" s="532">
        <v>0</v>
      </c>
      <c r="BQ168" s="532">
        <v>0</v>
      </c>
      <c r="BR168" s="532">
        <v>0</v>
      </c>
      <c r="BS168" s="532">
        <v>0</v>
      </c>
      <c r="BT168" s="532">
        <v>0</v>
      </c>
      <c r="BU168" s="532">
        <v>0</v>
      </c>
      <c r="BV168" s="532">
        <v>0</v>
      </c>
      <c r="BW168" s="532">
        <v>0</v>
      </c>
      <c r="BX168" s="532">
        <v>0</v>
      </c>
      <c r="BY168" s="532">
        <v>0</v>
      </c>
      <c r="BZ168" s="532">
        <v>0</v>
      </c>
      <c r="CA168" s="532">
        <v>0</v>
      </c>
      <c r="CB168" s="532">
        <v>0</v>
      </c>
      <c r="CC168" s="532">
        <v>0</v>
      </c>
      <c r="CD168" s="532">
        <v>0</v>
      </c>
      <c r="CE168" s="532">
        <v>0</v>
      </c>
      <c r="CF168" s="532">
        <v>0</v>
      </c>
      <c r="CG168" s="532">
        <v>0</v>
      </c>
      <c r="CH168" s="532">
        <v>0</v>
      </c>
      <c r="CI168" s="532">
        <v>0</v>
      </c>
      <c r="CJ168" s="532">
        <v>0</v>
      </c>
      <c r="CK168" s="532">
        <v>0</v>
      </c>
      <c r="CL168" s="532">
        <v>0</v>
      </c>
      <c r="CM168" s="532">
        <v>0</v>
      </c>
      <c r="CN168" s="532">
        <v>0</v>
      </c>
      <c r="CO168" s="532">
        <v>0</v>
      </c>
      <c r="CP168" s="532">
        <v>0</v>
      </c>
      <c r="CQ168" s="532">
        <v>0</v>
      </c>
      <c r="CR168" s="532">
        <v>0</v>
      </c>
      <c r="CS168" s="532">
        <v>0</v>
      </c>
      <c r="CT168" s="532">
        <v>0</v>
      </c>
      <c r="CU168" s="532">
        <v>0</v>
      </c>
      <c r="CV168" s="532">
        <v>0</v>
      </c>
      <c r="CW168" s="532">
        <v>0</v>
      </c>
      <c r="CX168" s="532">
        <v>0</v>
      </c>
      <c r="CY168" s="532">
        <v>0</v>
      </c>
      <c r="CZ168" s="532">
        <v>0</v>
      </c>
      <c r="DA168" s="532">
        <v>0</v>
      </c>
      <c r="DB168" s="532">
        <v>0</v>
      </c>
      <c r="DC168" s="532">
        <v>0</v>
      </c>
      <c r="DD168" s="532">
        <v>0</v>
      </c>
      <c r="DE168" s="532">
        <v>0</v>
      </c>
      <c r="DF168" s="532">
        <v>0</v>
      </c>
      <c r="DG168" s="532">
        <v>0</v>
      </c>
      <c r="DH168" s="532">
        <v>0</v>
      </c>
      <c r="DI168" s="532">
        <v>0</v>
      </c>
      <c r="DJ168" s="532">
        <v>0</v>
      </c>
      <c r="DK168" s="532">
        <v>0</v>
      </c>
      <c r="DL168" s="532">
        <v>0</v>
      </c>
      <c r="DM168" s="532">
        <v>0</v>
      </c>
      <c r="DN168" s="532">
        <v>0</v>
      </c>
      <c r="DO168" s="532">
        <v>0</v>
      </c>
      <c r="DP168" s="532">
        <v>0</v>
      </c>
      <c r="DQ168" s="532">
        <v>0</v>
      </c>
      <c r="DR168" s="532">
        <v>0</v>
      </c>
      <c r="DS168" s="532">
        <v>0</v>
      </c>
      <c r="DT168" s="1085" t="s">
        <v>267</v>
      </c>
    </row>
    <row r="169" spans="1:124" x14ac:dyDescent="0.2">
      <c r="A169" s="525" t="s">
        <v>1459</v>
      </c>
      <c r="B169" s="203"/>
      <c r="C169" s="530">
        <v>33600</v>
      </c>
      <c r="D169" s="526"/>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c r="AA169" s="526"/>
      <c r="AB169" s="526"/>
      <c r="AC169" s="526"/>
      <c r="AD169" s="526"/>
      <c r="AE169" s="526"/>
      <c r="AF169" s="526"/>
      <c r="AG169" s="526"/>
      <c r="AH169" s="526"/>
      <c r="AI169" s="526"/>
      <c r="AJ169" s="526"/>
      <c r="AK169" s="526"/>
      <c r="AL169" s="526"/>
      <c r="AM169" s="526"/>
      <c r="AN169" s="526"/>
      <c r="AO169" s="526"/>
      <c r="AP169" s="526">
        <v>33600</v>
      </c>
      <c r="AQ169" s="526"/>
      <c r="AR169" s="526"/>
      <c r="AS169" s="526"/>
      <c r="AT169" s="526"/>
      <c r="AU169" s="526"/>
      <c r="AV169" s="526"/>
      <c r="AW169" s="526"/>
      <c r="AX169" s="526"/>
      <c r="AY169" s="526"/>
      <c r="AZ169" s="526"/>
      <c r="BA169" s="526"/>
      <c r="BB169" s="526"/>
      <c r="BC169" s="526"/>
      <c r="BD169" s="526"/>
      <c r="BE169" s="526"/>
      <c r="BF169" s="526"/>
      <c r="BG169" s="526"/>
      <c r="BH169" s="526"/>
      <c r="BI169" s="526"/>
      <c r="BJ169" s="526"/>
      <c r="BK169" s="526"/>
      <c r="BL169" s="526"/>
      <c r="BM169" s="526"/>
      <c r="BN169" s="526"/>
      <c r="BO169" s="526"/>
      <c r="BP169" s="526"/>
      <c r="BQ169" s="526"/>
      <c r="BR169" s="526"/>
      <c r="BS169" s="526"/>
      <c r="BT169" s="526"/>
      <c r="BU169" s="526"/>
      <c r="BV169" s="526"/>
      <c r="BW169" s="526"/>
      <c r="BX169" s="526"/>
      <c r="BY169" s="526"/>
      <c r="BZ169" s="526"/>
      <c r="CA169" s="526"/>
      <c r="CB169" s="526"/>
      <c r="CC169" s="526"/>
      <c r="CD169" s="526"/>
      <c r="CE169" s="526"/>
      <c r="CF169" s="526"/>
      <c r="CG169" s="526"/>
      <c r="CH169" s="526"/>
      <c r="CI169" s="526"/>
      <c r="CJ169" s="526"/>
      <c r="CK169" s="526"/>
      <c r="CL169" s="526"/>
      <c r="CM169" s="526"/>
      <c r="CN169" s="526"/>
      <c r="CO169" s="526"/>
      <c r="CP169" s="526"/>
      <c r="CQ169" s="526"/>
      <c r="CR169" s="526"/>
      <c r="CS169" s="526"/>
      <c r="CT169" s="526"/>
      <c r="CU169" s="526"/>
      <c r="CV169" s="526"/>
      <c r="CW169" s="526"/>
      <c r="CX169" s="526"/>
      <c r="CY169" s="526"/>
      <c r="CZ169" s="526"/>
      <c r="DA169" s="526"/>
      <c r="DB169" s="526"/>
      <c r="DC169" s="526"/>
      <c r="DD169" s="526"/>
      <c r="DE169" s="526"/>
      <c r="DF169" s="526"/>
      <c r="DG169" s="526"/>
      <c r="DH169" s="526"/>
      <c r="DI169" s="526"/>
      <c r="DJ169" s="526"/>
      <c r="DK169" s="526"/>
      <c r="DL169" s="526"/>
      <c r="DM169" s="526"/>
      <c r="DN169" s="526"/>
      <c r="DO169" s="526"/>
      <c r="DP169" s="526"/>
      <c r="DQ169" s="526"/>
      <c r="DR169" s="526"/>
      <c r="DS169" s="526"/>
      <c r="DT169" s="1085" t="s">
        <v>267</v>
      </c>
    </row>
    <row r="170" spans="1:124" x14ac:dyDescent="0.2">
      <c r="A170" s="525" t="s">
        <v>1460</v>
      </c>
      <c r="B170" s="1703"/>
      <c r="C170" s="530">
        <v>0</v>
      </c>
      <c r="D170" s="526"/>
      <c r="E170" s="526"/>
      <c r="F170" s="526"/>
      <c r="G170" s="526"/>
      <c r="H170" s="526"/>
      <c r="I170" s="526"/>
      <c r="J170" s="526"/>
      <c r="K170" s="526"/>
      <c r="L170" s="526"/>
      <c r="M170" s="526"/>
      <c r="N170" s="526"/>
      <c r="O170" s="526"/>
      <c r="P170" s="526"/>
      <c r="Q170" s="526"/>
      <c r="R170" s="526"/>
      <c r="S170" s="526"/>
      <c r="T170" s="526"/>
      <c r="U170" s="526"/>
      <c r="V170" s="526"/>
      <c r="W170" s="526"/>
      <c r="X170" s="526"/>
      <c r="Y170" s="526"/>
      <c r="Z170" s="526"/>
      <c r="AA170" s="526"/>
      <c r="AB170" s="526"/>
      <c r="AC170" s="526"/>
      <c r="AD170" s="526"/>
      <c r="AE170" s="526"/>
      <c r="AF170" s="526"/>
      <c r="AG170" s="526"/>
      <c r="AH170" s="526"/>
      <c r="AI170" s="526"/>
      <c r="AJ170" s="526"/>
      <c r="AK170" s="526"/>
      <c r="AL170" s="526"/>
      <c r="AM170" s="526"/>
      <c r="AN170" s="526"/>
      <c r="AO170" s="526"/>
      <c r="AP170" s="526"/>
      <c r="AQ170" s="526"/>
      <c r="AR170" s="526"/>
      <c r="AS170" s="526"/>
      <c r="AT170" s="526"/>
      <c r="AU170" s="526"/>
      <c r="AV170" s="526"/>
      <c r="AW170" s="526"/>
      <c r="AX170" s="526"/>
      <c r="AY170" s="526"/>
      <c r="AZ170" s="526"/>
      <c r="BA170" s="526"/>
      <c r="BB170" s="526"/>
      <c r="BC170" s="526"/>
      <c r="BD170" s="526"/>
      <c r="BE170" s="526"/>
      <c r="BF170" s="526"/>
      <c r="BG170" s="526"/>
      <c r="BH170" s="526"/>
      <c r="BI170" s="526"/>
      <c r="BJ170" s="526"/>
      <c r="BK170" s="526"/>
      <c r="BL170" s="526"/>
      <c r="BM170" s="526"/>
      <c r="BN170" s="526"/>
      <c r="BO170" s="526"/>
      <c r="BP170" s="526"/>
      <c r="BQ170" s="526"/>
      <c r="BR170" s="526"/>
      <c r="BS170" s="526"/>
      <c r="BT170" s="526"/>
      <c r="BU170" s="526"/>
      <c r="BV170" s="526"/>
      <c r="BW170" s="526"/>
      <c r="BX170" s="526"/>
      <c r="BY170" s="526"/>
      <c r="BZ170" s="526"/>
      <c r="CA170" s="526"/>
      <c r="CB170" s="526"/>
      <c r="CC170" s="526"/>
      <c r="CD170" s="526"/>
      <c r="CE170" s="526"/>
      <c r="CF170" s="526"/>
      <c r="CG170" s="526"/>
      <c r="CH170" s="526"/>
      <c r="CI170" s="526"/>
      <c r="CJ170" s="526"/>
      <c r="CK170" s="526"/>
      <c r="CL170" s="526"/>
      <c r="CM170" s="526"/>
      <c r="CN170" s="526"/>
      <c r="CO170" s="526"/>
      <c r="CP170" s="526"/>
      <c r="CQ170" s="526"/>
      <c r="CR170" s="526"/>
      <c r="CS170" s="526"/>
      <c r="CT170" s="526"/>
      <c r="CU170" s="526"/>
      <c r="CV170" s="526"/>
      <c r="CW170" s="526"/>
      <c r="CX170" s="526"/>
      <c r="CY170" s="526"/>
      <c r="CZ170" s="526"/>
      <c r="DA170" s="526"/>
      <c r="DB170" s="526"/>
      <c r="DC170" s="526"/>
      <c r="DD170" s="526"/>
      <c r="DE170" s="526"/>
      <c r="DF170" s="526"/>
      <c r="DG170" s="526"/>
      <c r="DH170" s="526"/>
      <c r="DI170" s="526"/>
      <c r="DJ170" s="526"/>
      <c r="DK170" s="526"/>
      <c r="DL170" s="526"/>
      <c r="DM170" s="526"/>
      <c r="DN170" s="526"/>
      <c r="DO170" s="526"/>
      <c r="DP170" s="526"/>
      <c r="DQ170" s="526"/>
      <c r="DR170" s="526"/>
      <c r="DS170" s="526"/>
      <c r="DT170" s="1085" t="s">
        <v>267</v>
      </c>
    </row>
    <row r="171" spans="1:124" x14ac:dyDescent="0.2">
      <c r="A171" s="527" t="s">
        <v>1461</v>
      </c>
      <c r="B171" s="1704"/>
      <c r="C171" s="531">
        <v>0</v>
      </c>
      <c r="D171" s="528"/>
      <c r="E171" s="528"/>
      <c r="F171" s="528"/>
      <c r="G171" s="528"/>
      <c r="H171" s="528"/>
      <c r="I171" s="528"/>
      <c r="J171" s="528"/>
      <c r="K171" s="528"/>
      <c r="L171" s="528"/>
      <c r="M171" s="528"/>
      <c r="N171" s="528"/>
      <c r="O171" s="528"/>
      <c r="P171" s="528"/>
      <c r="Q171" s="528"/>
      <c r="R171" s="528"/>
      <c r="S171" s="528"/>
      <c r="T171" s="528"/>
      <c r="U171" s="528"/>
      <c r="V171" s="528"/>
      <c r="W171" s="528"/>
      <c r="X171" s="528"/>
      <c r="Y171" s="528"/>
      <c r="Z171" s="528"/>
      <c r="AA171" s="528"/>
      <c r="AB171" s="528"/>
      <c r="AC171" s="528"/>
      <c r="AD171" s="528"/>
      <c r="AE171" s="528"/>
      <c r="AF171" s="528"/>
      <c r="AG171" s="528"/>
      <c r="AH171" s="528"/>
      <c r="AI171" s="528"/>
      <c r="AJ171" s="528"/>
      <c r="AK171" s="528"/>
      <c r="AL171" s="528"/>
      <c r="AM171" s="528"/>
      <c r="AN171" s="528"/>
      <c r="AO171" s="528"/>
      <c r="AP171" s="528"/>
      <c r="AQ171" s="528"/>
      <c r="AR171" s="528"/>
      <c r="AS171" s="528"/>
      <c r="AT171" s="528"/>
      <c r="AU171" s="528"/>
      <c r="AV171" s="528"/>
      <c r="AW171" s="528"/>
      <c r="AX171" s="528"/>
      <c r="AY171" s="528"/>
      <c r="AZ171" s="528"/>
      <c r="BA171" s="528"/>
      <c r="BB171" s="528"/>
      <c r="BC171" s="528"/>
      <c r="BD171" s="528"/>
      <c r="BE171" s="528"/>
      <c r="BF171" s="528"/>
      <c r="BG171" s="528"/>
      <c r="BH171" s="528"/>
      <c r="BI171" s="528"/>
      <c r="BJ171" s="528"/>
      <c r="BK171" s="528"/>
      <c r="BL171" s="528"/>
      <c r="BM171" s="528"/>
      <c r="BN171" s="528"/>
      <c r="BO171" s="528"/>
      <c r="BP171" s="528"/>
      <c r="BQ171" s="528"/>
      <c r="BR171" s="528"/>
      <c r="BS171" s="528"/>
      <c r="BT171" s="528"/>
      <c r="BU171" s="528"/>
      <c r="BV171" s="528"/>
      <c r="BW171" s="528"/>
      <c r="BX171" s="528"/>
      <c r="BY171" s="528"/>
      <c r="BZ171" s="528"/>
      <c r="CA171" s="528"/>
      <c r="CB171" s="528"/>
      <c r="CC171" s="528"/>
      <c r="CD171" s="528"/>
      <c r="CE171" s="528"/>
      <c r="CF171" s="528"/>
      <c r="CG171" s="528"/>
      <c r="CH171" s="528"/>
      <c r="CI171" s="528"/>
      <c r="CJ171" s="528"/>
      <c r="CK171" s="528"/>
      <c r="CL171" s="528"/>
      <c r="CM171" s="528"/>
      <c r="CN171" s="528"/>
      <c r="CO171" s="528"/>
      <c r="CP171" s="528"/>
      <c r="CQ171" s="528"/>
      <c r="CR171" s="528"/>
      <c r="CS171" s="528"/>
      <c r="CT171" s="528"/>
      <c r="CU171" s="528"/>
      <c r="CV171" s="528"/>
      <c r="CW171" s="528"/>
      <c r="CX171" s="528"/>
      <c r="CY171" s="528"/>
      <c r="CZ171" s="528"/>
      <c r="DA171" s="528"/>
      <c r="DB171" s="528"/>
      <c r="DC171" s="528"/>
      <c r="DD171" s="528"/>
      <c r="DE171" s="528"/>
      <c r="DF171" s="528"/>
      <c r="DG171" s="528"/>
      <c r="DH171" s="528"/>
      <c r="DI171" s="528"/>
      <c r="DJ171" s="528"/>
      <c r="DK171" s="528"/>
      <c r="DL171" s="528"/>
      <c r="DM171" s="528"/>
      <c r="DN171" s="528"/>
      <c r="DO171" s="528"/>
      <c r="DP171" s="528"/>
      <c r="DQ171" s="528"/>
      <c r="DR171" s="528"/>
      <c r="DS171" s="528"/>
      <c r="DT171" s="1085" t="s">
        <v>267</v>
      </c>
    </row>
    <row r="172" spans="1:124" x14ac:dyDescent="0.2">
      <c r="A172" s="83" t="s">
        <v>54</v>
      </c>
      <c r="B172" s="40"/>
      <c r="C172" s="524">
        <v>0</v>
      </c>
      <c r="D172" s="532">
        <v>0</v>
      </c>
      <c r="E172" s="532">
        <v>0</v>
      </c>
      <c r="F172" s="532">
        <v>0</v>
      </c>
      <c r="G172" s="532">
        <v>0</v>
      </c>
      <c r="H172" s="532">
        <v>0</v>
      </c>
      <c r="I172" s="532">
        <v>0</v>
      </c>
      <c r="J172" s="532">
        <v>0</v>
      </c>
      <c r="K172" s="532">
        <v>0</v>
      </c>
      <c r="L172" s="532">
        <v>0</v>
      </c>
      <c r="M172" s="532">
        <v>0</v>
      </c>
      <c r="N172" s="532">
        <v>0</v>
      </c>
      <c r="O172" s="532">
        <v>0</v>
      </c>
      <c r="P172" s="532">
        <v>0</v>
      </c>
      <c r="Q172" s="532">
        <v>0</v>
      </c>
      <c r="R172" s="532">
        <v>0</v>
      </c>
      <c r="S172" s="532">
        <v>0</v>
      </c>
      <c r="T172" s="532">
        <v>0</v>
      </c>
      <c r="U172" s="532">
        <v>0</v>
      </c>
      <c r="V172" s="532">
        <v>0</v>
      </c>
      <c r="W172" s="532">
        <v>0</v>
      </c>
      <c r="X172" s="532">
        <v>0</v>
      </c>
      <c r="Y172" s="532">
        <v>0</v>
      </c>
      <c r="Z172" s="532">
        <v>0</v>
      </c>
      <c r="AA172" s="532">
        <v>0</v>
      </c>
      <c r="AB172" s="532">
        <v>0</v>
      </c>
      <c r="AC172" s="532">
        <v>0</v>
      </c>
      <c r="AD172" s="532">
        <v>0</v>
      </c>
      <c r="AE172" s="532">
        <v>0</v>
      </c>
      <c r="AF172" s="532">
        <v>0</v>
      </c>
      <c r="AG172" s="532">
        <v>0</v>
      </c>
      <c r="AH172" s="532">
        <v>0</v>
      </c>
      <c r="AI172" s="532">
        <v>0</v>
      </c>
      <c r="AJ172" s="532">
        <v>0</v>
      </c>
      <c r="AK172" s="532">
        <v>0</v>
      </c>
      <c r="AL172" s="532">
        <v>0</v>
      </c>
      <c r="AM172" s="532">
        <v>0</v>
      </c>
      <c r="AN172" s="532">
        <v>0</v>
      </c>
      <c r="AO172" s="532">
        <v>0</v>
      </c>
      <c r="AP172" s="532">
        <v>0</v>
      </c>
      <c r="AQ172" s="532">
        <v>0</v>
      </c>
      <c r="AR172" s="532">
        <v>0</v>
      </c>
      <c r="AS172" s="532">
        <v>0</v>
      </c>
      <c r="AT172" s="532">
        <v>0</v>
      </c>
      <c r="AU172" s="532">
        <v>0</v>
      </c>
      <c r="AV172" s="532">
        <v>0</v>
      </c>
      <c r="AW172" s="532">
        <v>0</v>
      </c>
      <c r="AX172" s="532">
        <v>0</v>
      </c>
      <c r="AY172" s="532">
        <v>0</v>
      </c>
      <c r="AZ172" s="532">
        <v>0</v>
      </c>
      <c r="BA172" s="532">
        <v>0</v>
      </c>
      <c r="BB172" s="532">
        <v>0</v>
      </c>
      <c r="BC172" s="532">
        <v>0</v>
      </c>
      <c r="BD172" s="532">
        <v>0</v>
      </c>
      <c r="BE172" s="532">
        <v>0</v>
      </c>
      <c r="BF172" s="532">
        <v>0</v>
      </c>
      <c r="BG172" s="532">
        <v>0</v>
      </c>
      <c r="BH172" s="532">
        <v>0</v>
      </c>
      <c r="BI172" s="532">
        <v>0</v>
      </c>
      <c r="BJ172" s="532">
        <v>0</v>
      </c>
      <c r="BK172" s="532">
        <v>0</v>
      </c>
      <c r="BL172" s="532">
        <v>0</v>
      </c>
      <c r="BM172" s="532">
        <v>0</v>
      </c>
      <c r="BN172" s="532">
        <v>0</v>
      </c>
      <c r="BO172" s="532">
        <v>0</v>
      </c>
      <c r="BP172" s="532">
        <v>0</v>
      </c>
      <c r="BQ172" s="532">
        <v>0</v>
      </c>
      <c r="BR172" s="532">
        <v>0</v>
      </c>
      <c r="BS172" s="532">
        <v>0</v>
      </c>
      <c r="BT172" s="532">
        <v>0</v>
      </c>
      <c r="BU172" s="532">
        <v>0</v>
      </c>
      <c r="BV172" s="532">
        <v>0</v>
      </c>
      <c r="BW172" s="532">
        <v>0</v>
      </c>
      <c r="BX172" s="532">
        <v>0</v>
      </c>
      <c r="BY172" s="532">
        <v>0</v>
      </c>
      <c r="BZ172" s="532">
        <v>0</v>
      </c>
      <c r="CA172" s="532">
        <v>0</v>
      </c>
      <c r="CB172" s="532">
        <v>0</v>
      </c>
      <c r="CC172" s="532">
        <v>0</v>
      </c>
      <c r="CD172" s="532">
        <v>0</v>
      </c>
      <c r="CE172" s="532">
        <v>0</v>
      </c>
      <c r="CF172" s="532">
        <v>0</v>
      </c>
      <c r="CG172" s="532">
        <v>0</v>
      </c>
      <c r="CH172" s="532">
        <v>0</v>
      </c>
      <c r="CI172" s="532">
        <v>0</v>
      </c>
      <c r="CJ172" s="532">
        <v>0</v>
      </c>
      <c r="CK172" s="532">
        <v>0</v>
      </c>
      <c r="CL172" s="532">
        <v>0</v>
      </c>
      <c r="CM172" s="532">
        <v>0</v>
      </c>
      <c r="CN172" s="532">
        <v>0</v>
      </c>
      <c r="CO172" s="532">
        <v>0</v>
      </c>
      <c r="CP172" s="532">
        <v>0</v>
      </c>
      <c r="CQ172" s="532">
        <v>0</v>
      </c>
      <c r="CR172" s="532">
        <v>0</v>
      </c>
      <c r="CS172" s="532">
        <v>0</v>
      </c>
      <c r="CT172" s="532">
        <v>0</v>
      </c>
      <c r="CU172" s="532">
        <v>0</v>
      </c>
      <c r="CV172" s="532">
        <v>0</v>
      </c>
      <c r="CW172" s="532">
        <v>0</v>
      </c>
      <c r="CX172" s="532">
        <v>0</v>
      </c>
      <c r="CY172" s="532">
        <v>0</v>
      </c>
      <c r="CZ172" s="532">
        <v>0</v>
      </c>
      <c r="DA172" s="532">
        <v>0</v>
      </c>
      <c r="DB172" s="532">
        <v>0</v>
      </c>
      <c r="DC172" s="532">
        <v>0</v>
      </c>
      <c r="DD172" s="532">
        <v>0</v>
      </c>
      <c r="DE172" s="532">
        <v>0</v>
      </c>
      <c r="DF172" s="532">
        <v>0</v>
      </c>
      <c r="DG172" s="532">
        <v>0</v>
      </c>
      <c r="DH172" s="532">
        <v>0</v>
      </c>
      <c r="DI172" s="532">
        <v>0</v>
      </c>
      <c r="DJ172" s="532">
        <v>0</v>
      </c>
      <c r="DK172" s="532">
        <v>0</v>
      </c>
      <c r="DL172" s="532">
        <v>0</v>
      </c>
      <c r="DM172" s="532">
        <v>0</v>
      </c>
      <c r="DN172" s="532">
        <v>0</v>
      </c>
      <c r="DO172" s="532">
        <v>0</v>
      </c>
      <c r="DP172" s="532">
        <v>0</v>
      </c>
      <c r="DQ172" s="532">
        <v>0</v>
      </c>
      <c r="DR172" s="532">
        <v>0</v>
      </c>
      <c r="DS172" s="532">
        <v>0</v>
      </c>
      <c r="DT172" s="1085" t="s">
        <v>267</v>
      </c>
    </row>
    <row r="173" spans="1:124" x14ac:dyDescent="0.2">
      <c r="A173" s="525" t="s">
        <v>84</v>
      </c>
      <c r="B173" s="1703"/>
      <c r="C173" s="530">
        <v>0</v>
      </c>
      <c r="D173" s="526"/>
      <c r="E173" s="526"/>
      <c r="F173" s="526"/>
      <c r="G173" s="526"/>
      <c r="H173" s="526"/>
      <c r="I173" s="526"/>
      <c r="J173" s="526"/>
      <c r="K173" s="526"/>
      <c r="L173" s="526"/>
      <c r="M173" s="526"/>
      <c r="N173" s="526"/>
      <c r="O173" s="526"/>
      <c r="P173" s="526"/>
      <c r="Q173" s="526"/>
      <c r="R173" s="526"/>
      <c r="S173" s="526"/>
      <c r="T173" s="526"/>
      <c r="U173" s="526"/>
      <c r="V173" s="526"/>
      <c r="W173" s="526"/>
      <c r="X173" s="526"/>
      <c r="Y173" s="526"/>
      <c r="Z173" s="526"/>
      <c r="AA173" s="526"/>
      <c r="AB173" s="526"/>
      <c r="AC173" s="526"/>
      <c r="AD173" s="526"/>
      <c r="AE173" s="526"/>
      <c r="AF173" s="526"/>
      <c r="AG173" s="526"/>
      <c r="AH173" s="526"/>
      <c r="AI173" s="526"/>
      <c r="AJ173" s="526"/>
      <c r="AK173" s="526"/>
      <c r="AL173" s="526"/>
      <c r="AM173" s="526"/>
      <c r="AN173" s="526"/>
      <c r="AO173" s="526"/>
      <c r="AP173" s="526"/>
      <c r="AQ173" s="526"/>
      <c r="AR173" s="526"/>
      <c r="AS173" s="526"/>
      <c r="AT173" s="526"/>
      <c r="AU173" s="526"/>
      <c r="AV173" s="526"/>
      <c r="AW173" s="526"/>
      <c r="AX173" s="526"/>
      <c r="AY173" s="526"/>
      <c r="AZ173" s="526"/>
      <c r="BA173" s="526"/>
      <c r="BB173" s="526"/>
      <c r="BC173" s="526"/>
      <c r="BD173" s="526"/>
      <c r="BE173" s="526"/>
      <c r="BF173" s="526"/>
      <c r="BG173" s="526"/>
      <c r="BH173" s="526"/>
      <c r="BI173" s="526"/>
      <c r="BJ173" s="526"/>
      <c r="BK173" s="526"/>
      <c r="BL173" s="526"/>
      <c r="BM173" s="526"/>
      <c r="BN173" s="526"/>
      <c r="BO173" s="526"/>
      <c r="BP173" s="526"/>
      <c r="BQ173" s="526"/>
      <c r="BR173" s="526"/>
      <c r="BS173" s="526"/>
      <c r="BT173" s="526"/>
      <c r="BU173" s="526"/>
      <c r="BV173" s="526"/>
      <c r="BW173" s="526"/>
      <c r="BX173" s="526"/>
      <c r="BY173" s="526"/>
      <c r="BZ173" s="526"/>
      <c r="CA173" s="526"/>
      <c r="CB173" s="526"/>
      <c r="CC173" s="526"/>
      <c r="CD173" s="526"/>
      <c r="CE173" s="526"/>
      <c r="CF173" s="526"/>
      <c r="CG173" s="526"/>
      <c r="CH173" s="526"/>
      <c r="CI173" s="526"/>
      <c r="CJ173" s="526"/>
      <c r="CK173" s="526"/>
      <c r="CL173" s="526"/>
      <c r="CM173" s="526"/>
      <c r="CN173" s="526"/>
      <c r="CO173" s="526"/>
      <c r="CP173" s="526"/>
      <c r="CQ173" s="526"/>
      <c r="CR173" s="526"/>
      <c r="CS173" s="526"/>
      <c r="CT173" s="526"/>
      <c r="CU173" s="526"/>
      <c r="CV173" s="526"/>
      <c r="CW173" s="526"/>
      <c r="CX173" s="526"/>
      <c r="CY173" s="526"/>
      <c r="CZ173" s="526"/>
      <c r="DA173" s="526"/>
      <c r="DB173" s="526"/>
      <c r="DC173" s="526"/>
      <c r="DD173" s="526"/>
      <c r="DE173" s="526"/>
      <c r="DF173" s="526"/>
      <c r="DG173" s="526"/>
      <c r="DH173" s="526"/>
      <c r="DI173" s="526"/>
      <c r="DJ173" s="526"/>
      <c r="DK173" s="526"/>
      <c r="DL173" s="526"/>
      <c r="DM173" s="526"/>
      <c r="DN173" s="526"/>
      <c r="DO173" s="526"/>
      <c r="DP173" s="526"/>
      <c r="DQ173" s="526"/>
      <c r="DR173" s="526"/>
      <c r="DS173" s="526"/>
      <c r="DT173" s="1085" t="s">
        <v>267</v>
      </c>
    </row>
    <row r="174" spans="1:124" x14ac:dyDescent="0.2">
      <c r="A174" s="525" t="s">
        <v>85</v>
      </c>
      <c r="B174" s="1703"/>
      <c r="C174" s="530">
        <v>0</v>
      </c>
      <c r="D174" s="526"/>
      <c r="E174" s="526"/>
      <c r="F174" s="526"/>
      <c r="G174" s="526"/>
      <c r="H174" s="526"/>
      <c r="I174" s="526"/>
      <c r="J174" s="526"/>
      <c r="K174" s="526"/>
      <c r="L174" s="526"/>
      <c r="M174" s="526"/>
      <c r="N174" s="526"/>
      <c r="O174" s="526"/>
      <c r="P174" s="526"/>
      <c r="Q174" s="526"/>
      <c r="R174" s="526"/>
      <c r="S174" s="526"/>
      <c r="T174" s="526"/>
      <c r="U174" s="526"/>
      <c r="V174" s="526"/>
      <c r="W174" s="526"/>
      <c r="X174" s="526"/>
      <c r="Y174" s="526"/>
      <c r="Z174" s="526"/>
      <c r="AA174" s="526"/>
      <c r="AB174" s="526"/>
      <c r="AC174" s="526"/>
      <c r="AD174" s="526"/>
      <c r="AE174" s="526"/>
      <c r="AF174" s="526"/>
      <c r="AG174" s="526"/>
      <c r="AH174" s="526"/>
      <c r="AI174" s="526"/>
      <c r="AJ174" s="526"/>
      <c r="AK174" s="526"/>
      <c r="AL174" s="526"/>
      <c r="AM174" s="526"/>
      <c r="AN174" s="526"/>
      <c r="AO174" s="526"/>
      <c r="AP174" s="526"/>
      <c r="AQ174" s="526"/>
      <c r="AR174" s="526"/>
      <c r="AS174" s="526"/>
      <c r="AT174" s="526"/>
      <c r="AU174" s="526"/>
      <c r="AV174" s="526"/>
      <c r="AW174" s="526"/>
      <c r="AX174" s="526"/>
      <c r="AY174" s="526"/>
      <c r="AZ174" s="526"/>
      <c r="BA174" s="526"/>
      <c r="BB174" s="526"/>
      <c r="BC174" s="526"/>
      <c r="BD174" s="526"/>
      <c r="BE174" s="526"/>
      <c r="BF174" s="526"/>
      <c r="BG174" s="526"/>
      <c r="BH174" s="526"/>
      <c r="BI174" s="526"/>
      <c r="BJ174" s="526"/>
      <c r="BK174" s="526"/>
      <c r="BL174" s="526"/>
      <c r="BM174" s="526"/>
      <c r="BN174" s="526"/>
      <c r="BO174" s="526"/>
      <c r="BP174" s="526"/>
      <c r="BQ174" s="526"/>
      <c r="BR174" s="526"/>
      <c r="BS174" s="526"/>
      <c r="BT174" s="526"/>
      <c r="BU174" s="526"/>
      <c r="BV174" s="526"/>
      <c r="BW174" s="526"/>
      <c r="BX174" s="526"/>
      <c r="BY174" s="526"/>
      <c r="BZ174" s="526"/>
      <c r="CA174" s="526"/>
      <c r="CB174" s="526"/>
      <c r="CC174" s="526"/>
      <c r="CD174" s="526"/>
      <c r="CE174" s="526"/>
      <c r="CF174" s="526"/>
      <c r="CG174" s="526"/>
      <c r="CH174" s="526"/>
      <c r="CI174" s="526"/>
      <c r="CJ174" s="526"/>
      <c r="CK174" s="526"/>
      <c r="CL174" s="526"/>
      <c r="CM174" s="526"/>
      <c r="CN174" s="526"/>
      <c r="CO174" s="526"/>
      <c r="CP174" s="526"/>
      <c r="CQ174" s="526"/>
      <c r="CR174" s="526"/>
      <c r="CS174" s="526"/>
      <c r="CT174" s="526"/>
      <c r="CU174" s="526"/>
      <c r="CV174" s="526"/>
      <c r="CW174" s="526"/>
      <c r="CX174" s="526"/>
      <c r="CY174" s="526"/>
      <c r="CZ174" s="526"/>
      <c r="DA174" s="526"/>
      <c r="DB174" s="526"/>
      <c r="DC174" s="526"/>
      <c r="DD174" s="526"/>
      <c r="DE174" s="526"/>
      <c r="DF174" s="526"/>
      <c r="DG174" s="526"/>
      <c r="DH174" s="526"/>
      <c r="DI174" s="526"/>
      <c r="DJ174" s="526"/>
      <c r="DK174" s="526"/>
      <c r="DL174" s="526"/>
      <c r="DM174" s="526"/>
      <c r="DN174" s="526"/>
      <c r="DO174" s="526"/>
      <c r="DP174" s="526"/>
      <c r="DQ174" s="526"/>
      <c r="DR174" s="526"/>
      <c r="DS174" s="526"/>
      <c r="DT174" s="1085" t="s">
        <v>267</v>
      </c>
    </row>
    <row r="175" spans="1:124" x14ac:dyDescent="0.2">
      <c r="A175" s="527" t="s">
        <v>86</v>
      </c>
      <c r="B175" s="529"/>
      <c r="C175" s="531">
        <v>0</v>
      </c>
      <c r="D175" s="528"/>
      <c r="E175" s="528"/>
      <c r="F175" s="528"/>
      <c r="G175" s="528"/>
      <c r="H175" s="528"/>
      <c r="I175" s="528"/>
      <c r="J175" s="528"/>
      <c r="K175" s="528"/>
      <c r="L175" s="528"/>
      <c r="M175" s="528"/>
      <c r="N175" s="528"/>
      <c r="O175" s="528"/>
      <c r="P175" s="528"/>
      <c r="Q175" s="528"/>
      <c r="R175" s="528"/>
      <c r="S175" s="528"/>
      <c r="T175" s="528"/>
      <c r="U175" s="528"/>
      <c r="V175" s="528"/>
      <c r="W175" s="528"/>
      <c r="X175" s="528"/>
      <c r="Y175" s="528"/>
      <c r="Z175" s="528"/>
      <c r="AA175" s="528"/>
      <c r="AB175" s="528"/>
      <c r="AC175" s="528"/>
      <c r="AD175" s="528"/>
      <c r="AE175" s="528"/>
      <c r="AF175" s="528"/>
      <c r="AG175" s="528"/>
      <c r="AH175" s="528"/>
      <c r="AI175" s="528"/>
      <c r="AJ175" s="528"/>
      <c r="AK175" s="528"/>
      <c r="AL175" s="528"/>
      <c r="AM175" s="528"/>
      <c r="AN175" s="528"/>
      <c r="AO175" s="528"/>
      <c r="AP175" s="528"/>
      <c r="AQ175" s="528"/>
      <c r="AR175" s="528"/>
      <c r="AS175" s="528"/>
      <c r="AT175" s="528"/>
      <c r="AU175" s="528"/>
      <c r="AV175" s="528"/>
      <c r="AW175" s="528"/>
      <c r="AX175" s="528"/>
      <c r="AY175" s="528"/>
      <c r="AZ175" s="528"/>
      <c r="BA175" s="528"/>
      <c r="BB175" s="528"/>
      <c r="BC175" s="528"/>
      <c r="BD175" s="528"/>
      <c r="BE175" s="528"/>
      <c r="BF175" s="528"/>
      <c r="BG175" s="528"/>
      <c r="BH175" s="528"/>
      <c r="BI175" s="528"/>
      <c r="BJ175" s="528"/>
      <c r="BK175" s="528"/>
      <c r="BL175" s="528"/>
      <c r="BM175" s="528"/>
      <c r="BN175" s="528"/>
      <c r="BO175" s="528"/>
      <c r="BP175" s="528"/>
      <c r="BQ175" s="528"/>
      <c r="BR175" s="528"/>
      <c r="BS175" s="528"/>
      <c r="BT175" s="528"/>
      <c r="BU175" s="528"/>
      <c r="BV175" s="528"/>
      <c r="BW175" s="528"/>
      <c r="BX175" s="528"/>
      <c r="BY175" s="528"/>
      <c r="BZ175" s="528"/>
      <c r="CA175" s="528"/>
      <c r="CB175" s="528"/>
      <c r="CC175" s="528"/>
      <c r="CD175" s="528"/>
      <c r="CE175" s="528"/>
      <c r="CF175" s="528"/>
      <c r="CG175" s="528"/>
      <c r="CH175" s="528"/>
      <c r="CI175" s="528"/>
      <c r="CJ175" s="528"/>
      <c r="CK175" s="528"/>
      <c r="CL175" s="528"/>
      <c r="CM175" s="528"/>
      <c r="CN175" s="528"/>
      <c r="CO175" s="528"/>
      <c r="CP175" s="528"/>
      <c r="CQ175" s="528"/>
      <c r="CR175" s="528"/>
      <c r="CS175" s="528"/>
      <c r="CT175" s="528"/>
      <c r="CU175" s="528"/>
      <c r="CV175" s="528"/>
      <c r="CW175" s="528"/>
      <c r="CX175" s="528"/>
      <c r="CY175" s="528"/>
      <c r="CZ175" s="528"/>
      <c r="DA175" s="528"/>
      <c r="DB175" s="528"/>
      <c r="DC175" s="528"/>
      <c r="DD175" s="528"/>
      <c r="DE175" s="528"/>
      <c r="DF175" s="528"/>
      <c r="DG175" s="528"/>
      <c r="DH175" s="528"/>
      <c r="DI175" s="528"/>
      <c r="DJ175" s="528"/>
      <c r="DK175" s="528"/>
      <c r="DL175" s="528"/>
      <c r="DM175" s="528"/>
      <c r="DN175" s="528"/>
      <c r="DO175" s="528"/>
      <c r="DP175" s="528"/>
      <c r="DQ175" s="528"/>
      <c r="DR175" s="528"/>
      <c r="DS175" s="528"/>
      <c r="DT175" s="1085" t="s">
        <v>267</v>
      </c>
    </row>
    <row r="176" spans="1:124" x14ac:dyDescent="0.2">
      <c r="A176" s="83" t="s">
        <v>221</v>
      </c>
      <c r="B176" s="363">
        <v>0</v>
      </c>
      <c r="C176" s="1089" t="s">
        <v>249</v>
      </c>
      <c r="D176" s="1088"/>
      <c r="E176" s="1088"/>
      <c r="F176" s="545"/>
      <c r="G176" s="545"/>
      <c r="H176" s="545"/>
      <c r="I176" s="545"/>
      <c r="J176" s="545"/>
      <c r="K176" s="545"/>
      <c r="L176" s="545"/>
      <c r="M176" s="545"/>
      <c r="N176" s="545"/>
      <c r="O176" s="545"/>
      <c r="P176" s="545"/>
      <c r="Q176" s="545"/>
      <c r="R176" s="545"/>
      <c r="S176" s="545"/>
      <c r="T176" s="545"/>
      <c r="U176" s="545"/>
      <c r="V176" s="545"/>
      <c r="W176" s="545"/>
      <c r="X176" s="545"/>
      <c r="Y176" s="545"/>
      <c r="Z176" s="545"/>
      <c r="AA176" s="545"/>
      <c r="AB176" s="545"/>
      <c r="AC176" s="545"/>
      <c r="AD176" s="545"/>
      <c r="AE176" s="545"/>
      <c r="AF176" s="545"/>
      <c r="AG176" s="545"/>
      <c r="AH176" s="545"/>
      <c r="AI176" s="545"/>
      <c r="AJ176" s="545"/>
      <c r="AK176" s="545"/>
      <c r="AL176" s="545"/>
      <c r="AM176" s="545"/>
      <c r="AN176" s="545"/>
      <c r="AO176" s="545"/>
      <c r="AP176" s="545"/>
      <c r="AQ176" s="545"/>
      <c r="AR176" s="545"/>
      <c r="AS176" s="545"/>
      <c r="AT176" s="545"/>
      <c r="AU176" s="545"/>
      <c r="AV176" s="545"/>
      <c r="AW176" s="545"/>
      <c r="AX176" s="545"/>
      <c r="AY176" s="545"/>
      <c r="AZ176" s="545"/>
      <c r="BA176" s="545"/>
      <c r="BB176" s="545"/>
      <c r="BC176" s="545"/>
      <c r="BD176" s="545"/>
      <c r="BE176" s="545"/>
      <c r="BF176" s="545"/>
      <c r="BG176" s="545"/>
      <c r="BH176" s="545"/>
      <c r="BI176" s="545"/>
      <c r="BJ176" s="545"/>
      <c r="BK176" s="545"/>
      <c r="BL176" s="545"/>
      <c r="BM176" s="545"/>
      <c r="BN176" s="545"/>
      <c r="BO176" s="545"/>
      <c r="BP176" s="545"/>
      <c r="BQ176" s="545"/>
      <c r="BR176" s="545"/>
      <c r="BS176" s="545"/>
      <c r="BT176" s="545"/>
      <c r="BU176" s="545"/>
      <c r="BV176" s="545"/>
      <c r="BW176" s="545"/>
      <c r="BX176" s="545"/>
      <c r="BY176" s="545"/>
      <c r="BZ176" s="545"/>
      <c r="CA176" s="545"/>
      <c r="CB176" s="545"/>
      <c r="CC176" s="545"/>
      <c r="CD176" s="545"/>
      <c r="CE176" s="545"/>
      <c r="CF176" s="545"/>
      <c r="CG176" s="545"/>
      <c r="CH176" s="545"/>
      <c r="CI176" s="545"/>
      <c r="CJ176" s="545"/>
      <c r="CK176" s="545"/>
      <c r="CL176" s="545"/>
      <c r="CM176" s="545"/>
      <c r="CN176" s="545"/>
      <c r="CO176" s="545"/>
      <c r="CP176" s="545"/>
      <c r="CQ176" s="545"/>
      <c r="CR176" s="545"/>
      <c r="CS176" s="545"/>
      <c r="CT176" s="545"/>
      <c r="CU176" s="545"/>
      <c r="CV176" s="545"/>
      <c r="CW176" s="545"/>
      <c r="CX176" s="545"/>
      <c r="CY176" s="545"/>
      <c r="CZ176" s="545"/>
      <c r="DA176" s="545"/>
      <c r="DB176" s="545"/>
      <c r="DC176" s="545"/>
      <c r="DD176" s="545"/>
      <c r="DE176" s="545"/>
      <c r="DF176" s="545"/>
      <c r="DG176" s="545"/>
      <c r="DH176" s="545"/>
      <c r="DI176" s="545"/>
      <c r="DJ176" s="545"/>
      <c r="DK176" s="545"/>
      <c r="DL176" s="545"/>
      <c r="DM176" s="545"/>
      <c r="DN176" s="545"/>
      <c r="DO176" s="545"/>
      <c r="DP176" s="545"/>
      <c r="DQ176" s="545"/>
      <c r="DR176" s="545"/>
      <c r="DS176" s="545"/>
      <c r="DT176" s="1085" t="s">
        <v>267</v>
      </c>
    </row>
    <row r="177" spans="1:124" x14ac:dyDescent="0.2">
      <c r="A177" s="1069" t="s">
        <v>224</v>
      </c>
      <c r="B177" s="516">
        <v>2</v>
      </c>
      <c r="C177" s="544"/>
      <c r="D177" s="545"/>
      <c r="E177" s="545"/>
      <c r="F177" s="545"/>
      <c r="G177" s="545"/>
      <c r="H177" s="545"/>
      <c r="I177" s="545"/>
      <c r="J177" s="545"/>
      <c r="K177" s="545"/>
      <c r="L177" s="545"/>
      <c r="M177" s="545"/>
      <c r="N177" s="545"/>
      <c r="O177" s="545"/>
      <c r="P177" s="545"/>
      <c r="Q177" s="545"/>
      <c r="R177" s="545"/>
      <c r="S177" s="545"/>
      <c r="T177" s="545"/>
      <c r="U177" s="545"/>
      <c r="V177" s="545"/>
      <c r="W177" s="545"/>
      <c r="X177" s="545"/>
      <c r="Y177" s="545"/>
      <c r="Z177" s="545"/>
      <c r="AA177" s="545"/>
      <c r="AB177" s="545"/>
      <c r="AC177" s="545"/>
      <c r="AD177" s="545"/>
      <c r="AE177" s="545"/>
      <c r="AF177" s="545"/>
      <c r="AG177" s="545"/>
      <c r="AH177" s="545"/>
      <c r="AI177" s="545"/>
      <c r="AJ177" s="545"/>
      <c r="AK177" s="545"/>
      <c r="AL177" s="545"/>
      <c r="AM177" s="545"/>
      <c r="AN177" s="545"/>
      <c r="AO177" s="545"/>
      <c r="AP177" s="545"/>
      <c r="AQ177" s="545"/>
      <c r="AR177" s="545"/>
      <c r="AS177" s="545"/>
      <c r="AT177" s="545"/>
      <c r="AU177" s="545"/>
      <c r="AV177" s="545"/>
      <c r="AW177" s="545"/>
      <c r="AX177" s="545"/>
      <c r="AY177" s="545"/>
      <c r="AZ177" s="545"/>
      <c r="BA177" s="545"/>
      <c r="BB177" s="545"/>
      <c r="BC177" s="545"/>
      <c r="BD177" s="545"/>
      <c r="BE177" s="545"/>
      <c r="BF177" s="545"/>
      <c r="BG177" s="545"/>
      <c r="BH177" s="545"/>
      <c r="BI177" s="545"/>
      <c r="BJ177" s="545"/>
      <c r="BK177" s="545"/>
      <c r="BL177" s="545"/>
      <c r="BM177" s="545"/>
      <c r="BN177" s="545"/>
      <c r="BO177" s="545"/>
      <c r="BP177" s="545"/>
      <c r="BQ177" s="545"/>
      <c r="BR177" s="545"/>
      <c r="BS177" s="545"/>
      <c r="BT177" s="545"/>
      <c r="BU177" s="545"/>
      <c r="BV177" s="545"/>
      <c r="BW177" s="545"/>
      <c r="BX177" s="545"/>
      <c r="BY177" s="545"/>
      <c r="BZ177" s="545"/>
      <c r="CA177" s="545"/>
      <c r="CB177" s="545"/>
      <c r="CC177" s="545"/>
      <c r="CD177" s="545"/>
      <c r="CE177" s="545"/>
      <c r="CF177" s="545"/>
      <c r="CG177" s="545"/>
      <c r="CH177" s="545"/>
      <c r="CI177" s="545"/>
      <c r="CJ177" s="545"/>
      <c r="CK177" s="545"/>
      <c r="CL177" s="545"/>
      <c r="CM177" s="545"/>
      <c r="CN177" s="545"/>
      <c r="CO177" s="545"/>
      <c r="CP177" s="545"/>
      <c r="CQ177" s="545"/>
      <c r="CR177" s="545"/>
      <c r="CS177" s="545"/>
      <c r="CT177" s="545"/>
      <c r="CU177" s="545"/>
      <c r="CV177" s="545"/>
      <c r="CW177" s="545"/>
      <c r="CX177" s="545"/>
      <c r="CY177" s="545"/>
      <c r="CZ177" s="545"/>
      <c r="DA177" s="545"/>
      <c r="DB177" s="545"/>
      <c r="DC177" s="545"/>
      <c r="DD177" s="545"/>
      <c r="DE177" s="545"/>
      <c r="DF177" s="545"/>
      <c r="DG177" s="545"/>
      <c r="DH177" s="545"/>
      <c r="DI177" s="545"/>
      <c r="DJ177" s="545"/>
      <c r="DK177" s="545"/>
      <c r="DL177" s="545"/>
      <c r="DM177" s="545"/>
      <c r="DN177" s="545"/>
      <c r="DO177" s="545"/>
      <c r="DP177" s="545"/>
      <c r="DQ177" s="545"/>
      <c r="DR177" s="545"/>
      <c r="DS177" s="545"/>
      <c r="DT177" s="1085" t="s">
        <v>267</v>
      </c>
    </row>
    <row r="178" spans="1:124" ht="4.5" customHeight="1" x14ac:dyDescent="0.2">
      <c r="A178" s="35"/>
      <c r="B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s="38"/>
      <c r="BC178" s="38"/>
      <c r="BD178" s="38"/>
      <c r="BE178" s="38"/>
      <c r="BF178" s="38"/>
      <c r="BG178" s="38"/>
      <c r="BH178" s="38"/>
      <c r="BI178" s="38"/>
      <c r="BJ178" s="38"/>
      <c r="BK178" s="38"/>
      <c r="BL178" s="38"/>
      <c r="BM178" s="38"/>
      <c r="BN178" s="38"/>
      <c r="BO178" s="38"/>
      <c r="BP178" s="38"/>
      <c r="BQ178" s="38"/>
      <c r="BR178" s="38"/>
      <c r="BS178" s="38"/>
      <c r="BT178" s="38"/>
      <c r="BU178" s="38"/>
      <c r="BV178" s="38"/>
      <c r="BW178" s="38"/>
      <c r="DT178" s="1085" t="s">
        <v>267</v>
      </c>
    </row>
    <row r="179" spans="1:124" x14ac:dyDescent="0.2">
      <c r="A179" s="767" t="s">
        <v>242</v>
      </c>
      <c r="B179" s="1145">
        <v>1</v>
      </c>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s="38"/>
      <c r="BC179" s="38"/>
      <c r="BD179" s="38"/>
      <c r="BE179" s="38"/>
      <c r="BF179" s="38"/>
      <c r="BG179" s="38"/>
      <c r="BH179" s="38"/>
      <c r="BI179" s="38"/>
      <c r="BJ179" s="38"/>
      <c r="BK179" s="38"/>
      <c r="BL179" s="38"/>
      <c r="BM179" s="38"/>
      <c r="BN179" s="38"/>
      <c r="BO179" s="38"/>
      <c r="BP179" s="38"/>
      <c r="BQ179" s="38"/>
      <c r="BR179" s="38"/>
      <c r="BS179" s="38"/>
      <c r="BT179" s="38"/>
      <c r="BU179" s="38"/>
      <c r="BV179" s="38"/>
      <c r="BW179" s="38"/>
      <c r="DT179" s="1085" t="s">
        <v>267</v>
      </c>
    </row>
    <row r="180" spans="1:124" x14ac:dyDescent="0.2">
      <c r="A180" s="767" t="s">
        <v>130</v>
      </c>
      <c r="B180" s="1145" t="s">
        <v>126</v>
      </c>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s="38"/>
      <c r="BC180" s="38"/>
      <c r="BD180" s="38"/>
      <c r="BE180" s="38"/>
      <c r="BF180" s="38"/>
      <c r="BG180" s="38"/>
      <c r="BH180" s="38"/>
      <c r="BI180" s="38"/>
      <c r="BJ180" s="38"/>
      <c r="BK180" s="38"/>
      <c r="BL180" s="38"/>
      <c r="BM180" s="38"/>
      <c r="BN180" s="38"/>
      <c r="BO180" s="38"/>
      <c r="BP180" s="38"/>
      <c r="BQ180" s="38"/>
      <c r="BR180" s="38"/>
      <c r="BS180" s="38"/>
      <c r="BT180" s="38"/>
      <c r="BU180" s="38"/>
      <c r="BV180" s="38"/>
      <c r="BW180" s="38"/>
      <c r="DT180" s="1085" t="s">
        <v>267</v>
      </c>
    </row>
    <row r="181" spans="1:124" x14ac:dyDescent="0.2">
      <c r="B181" s="1705"/>
      <c r="DT181" s="1085" t="s">
        <v>267</v>
      </c>
    </row>
    <row r="182" spans="1:124" x14ac:dyDescent="0.2">
      <c r="A182" s="659" t="s">
        <v>89</v>
      </c>
      <c r="B182" s="1009"/>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s="38"/>
      <c r="BC182" s="38"/>
      <c r="BD182" s="38"/>
      <c r="BE182" s="38"/>
      <c r="BF182" s="38"/>
      <c r="BG182" s="38"/>
      <c r="BH182" s="38"/>
      <c r="BI182" s="38"/>
      <c r="BJ182" s="38"/>
      <c r="BK182" s="38"/>
      <c r="BL182" s="38"/>
      <c r="BM182" s="38"/>
      <c r="BN182" s="38"/>
      <c r="BO182" s="38"/>
      <c r="BP182" s="38"/>
      <c r="BQ182" s="38"/>
      <c r="BR182" s="38"/>
      <c r="BS182" s="38"/>
      <c r="BT182" s="38"/>
      <c r="BU182" s="38"/>
      <c r="BV182" s="38"/>
      <c r="BW182" s="38"/>
      <c r="DT182" s="1085" t="s">
        <v>267</v>
      </c>
    </row>
    <row r="183" spans="1:124" x14ac:dyDescent="0.2">
      <c r="A183" s="127" t="s">
        <v>99</v>
      </c>
      <c r="B183" s="1136" t="s">
        <v>5</v>
      </c>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s="38"/>
      <c r="BC183" s="38"/>
      <c r="BD183" s="38"/>
      <c r="BE183" s="38"/>
      <c r="BF183" s="38"/>
      <c r="BG183" s="38"/>
      <c r="BH183" s="38"/>
      <c r="BI183" s="38"/>
      <c r="BJ183" s="38"/>
      <c r="BK183" s="38"/>
      <c r="BL183" s="38"/>
      <c r="BM183" s="38"/>
      <c r="BN183" s="38"/>
      <c r="BO183" s="38"/>
      <c r="BP183" s="38"/>
      <c r="BQ183" s="38"/>
      <c r="BR183" s="38"/>
      <c r="BS183" s="38"/>
      <c r="BT183" s="38"/>
      <c r="BU183" s="38"/>
      <c r="BV183" s="38"/>
      <c r="BW183" s="38"/>
      <c r="DT183" s="1085" t="s">
        <v>267</v>
      </c>
    </row>
    <row r="184" spans="1:124" ht="12.75" customHeight="1" outlineLevel="1" x14ac:dyDescent="0.2">
      <c r="A184" s="652" t="s">
        <v>98</v>
      </c>
      <c r="B184" s="1706" t="s">
        <v>5</v>
      </c>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s="38"/>
      <c r="BC184" s="38"/>
      <c r="BD184" s="38"/>
      <c r="BE184" s="38"/>
      <c r="BF184" s="38"/>
      <c r="BG184" s="38"/>
      <c r="BH184" s="38"/>
      <c r="BI184" s="38"/>
      <c r="BJ184" s="38"/>
      <c r="BK184" s="38"/>
      <c r="BL184" s="38"/>
      <c r="BM184" s="38"/>
      <c r="BN184" s="38"/>
      <c r="BO184" s="38"/>
      <c r="BP184" s="38"/>
      <c r="BQ184" s="38"/>
      <c r="BR184" s="38"/>
      <c r="BS184" s="38"/>
      <c r="BT184" s="38"/>
      <c r="BU184" s="38"/>
      <c r="BV184" s="38"/>
      <c r="BW184" s="38"/>
      <c r="DT184" s="1085" t="s">
        <v>267</v>
      </c>
    </row>
    <row r="185" spans="1:124" ht="12.75" customHeight="1" outlineLevel="1" x14ac:dyDescent="0.2">
      <c r="A185" s="1041" t="s">
        <v>90</v>
      </c>
      <c r="B185" s="1148" t="s">
        <v>100</v>
      </c>
      <c r="C185" s="1266" t="s">
        <v>249</v>
      </c>
      <c r="D185" s="1186"/>
      <c r="E185" s="1186"/>
      <c r="F185" s="1186"/>
      <c r="G185" s="1186"/>
      <c r="H185" s="501"/>
      <c r="I185" s="501"/>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s="38"/>
      <c r="BC185" s="38"/>
      <c r="BD185" s="38"/>
      <c r="BE185" s="38"/>
      <c r="BF185" s="38"/>
      <c r="BG185" s="38"/>
      <c r="BH185" s="38"/>
      <c r="BI185" s="38"/>
      <c r="BJ185" s="38"/>
      <c r="BK185" s="38"/>
      <c r="BL185" s="38"/>
      <c r="BM185" s="38"/>
      <c r="BN185" s="38"/>
      <c r="BO185" s="38"/>
      <c r="BP185" s="38"/>
      <c r="BQ185" s="38"/>
      <c r="BR185" s="38"/>
      <c r="BS185" s="38"/>
      <c r="BT185" s="38"/>
      <c r="BU185" s="38"/>
      <c r="BV185" s="38"/>
      <c r="BW185" s="38"/>
      <c r="DT185" s="1085" t="s">
        <v>267</v>
      </c>
    </row>
    <row r="186" spans="1:124" ht="12.75" customHeight="1" outlineLevel="1" x14ac:dyDescent="0.2">
      <c r="A186" s="1041" t="s">
        <v>95</v>
      </c>
      <c r="B186" s="1155">
        <v>0</v>
      </c>
      <c r="C186" s="623">
        <v>0</v>
      </c>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s="38"/>
      <c r="BC186" s="38"/>
      <c r="BD186" s="38"/>
      <c r="BE186" s="38"/>
      <c r="BF186" s="38"/>
      <c r="BG186" s="38"/>
      <c r="BH186" s="38"/>
      <c r="BI186" s="38"/>
      <c r="BJ186" s="38"/>
      <c r="BK186" s="38"/>
      <c r="BL186" s="38"/>
      <c r="BM186" s="38"/>
      <c r="BN186" s="38"/>
      <c r="BO186" s="38"/>
      <c r="BP186" s="38"/>
      <c r="BQ186" s="38"/>
      <c r="BR186" s="38"/>
      <c r="BS186" s="38"/>
      <c r="BT186" s="38"/>
      <c r="BU186" s="38"/>
      <c r="BV186" s="38"/>
      <c r="BW186" s="38"/>
      <c r="DT186" s="1085" t="s">
        <v>267</v>
      </c>
    </row>
    <row r="187" spans="1:124" ht="12.75" customHeight="1" outlineLevel="1" x14ac:dyDescent="0.2">
      <c r="A187" s="1041" t="s">
        <v>250</v>
      </c>
      <c r="B187" s="1149">
        <v>1.5</v>
      </c>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s="38"/>
      <c r="BC187" s="38"/>
      <c r="BD187" s="38"/>
      <c r="BE187" s="38"/>
      <c r="BF187" s="38"/>
      <c r="BG187" s="38"/>
      <c r="BH187" s="38"/>
      <c r="BI187" s="38"/>
      <c r="BJ187" s="38"/>
      <c r="BK187" s="38"/>
      <c r="BL187" s="38"/>
      <c r="BM187" s="38"/>
      <c r="BN187" s="38"/>
      <c r="BO187" s="38"/>
      <c r="BP187" s="38"/>
      <c r="BQ187" s="38"/>
      <c r="BR187" s="38"/>
      <c r="BS187" s="38"/>
      <c r="BT187" s="38"/>
      <c r="BU187" s="38"/>
      <c r="BV187" s="38"/>
      <c r="BW187" s="38"/>
      <c r="DT187" s="1085" t="s">
        <v>267</v>
      </c>
    </row>
    <row r="188" spans="1:124" ht="12.75" customHeight="1" outlineLevel="1" x14ac:dyDescent="0.2">
      <c r="A188" s="1041" t="s">
        <v>103</v>
      </c>
      <c r="B188" s="1707"/>
      <c r="C188" s="33"/>
      <c r="D188" s="639">
        <v>565.05799999999999</v>
      </c>
      <c r="E188" s="639">
        <v>565.05799999999999</v>
      </c>
      <c r="F188" s="639">
        <v>566.70000000000005</v>
      </c>
      <c r="G188" s="639">
        <v>597.86850000000004</v>
      </c>
      <c r="H188" s="639">
        <v>597.86850000000004</v>
      </c>
      <c r="I188" s="639">
        <v>597.86850000000004</v>
      </c>
      <c r="J188" s="639">
        <v>597.86850000000004</v>
      </c>
      <c r="K188" s="639">
        <v>597.86850000000004</v>
      </c>
      <c r="L188" s="639">
        <v>597.86850000000004</v>
      </c>
      <c r="M188" s="639">
        <v>597.86850000000004</v>
      </c>
      <c r="N188" s="639">
        <v>597.86850000000004</v>
      </c>
      <c r="O188" s="639">
        <v>597.86850000000004</v>
      </c>
      <c r="P188" s="639">
        <v>597.86850000000004</v>
      </c>
      <c r="Q188" s="639">
        <v>597.86850000000004</v>
      </c>
      <c r="R188" s="639">
        <v>589.5</v>
      </c>
      <c r="S188" s="639">
        <v>613.08000000000004</v>
      </c>
      <c r="T188" s="639">
        <v>613.08000000000004</v>
      </c>
      <c r="U188" s="639">
        <v>613.08000000000004</v>
      </c>
      <c r="V188" s="639">
        <v>613.08000000000004</v>
      </c>
      <c r="W188" s="639">
        <v>613.08000000000004</v>
      </c>
      <c r="X188" s="639">
        <v>613.08000000000004</v>
      </c>
      <c r="Y188" s="639">
        <v>613.08000000000004</v>
      </c>
      <c r="Z188" s="639">
        <v>613.08000000000004</v>
      </c>
      <c r="AA188" s="639">
        <v>613.08000000000004</v>
      </c>
      <c r="AB188" s="639">
        <v>613.08000000000004</v>
      </c>
      <c r="AC188" s="639">
        <v>613.08000000000004</v>
      </c>
      <c r="AD188" s="639">
        <v>616</v>
      </c>
      <c r="AE188" s="639">
        <v>643.71999999999991</v>
      </c>
      <c r="AF188" s="639">
        <v>643.71999999999991</v>
      </c>
      <c r="AG188" s="639">
        <v>643.71999999999991</v>
      </c>
      <c r="AH188" s="639">
        <v>643.71999999999991</v>
      </c>
      <c r="AI188" s="639">
        <v>643.71999999999991</v>
      </c>
      <c r="AJ188" s="639">
        <v>643.71999999999991</v>
      </c>
      <c r="AK188" s="639">
        <v>643.71999999999991</v>
      </c>
      <c r="AL188" s="639">
        <v>643.71999999999991</v>
      </c>
      <c r="AM188" s="639">
        <v>643.71999999999991</v>
      </c>
      <c r="AN188" s="639">
        <v>643.71999999999991</v>
      </c>
      <c r="AO188" s="639">
        <v>643.71999999999991</v>
      </c>
      <c r="AP188" s="639">
        <v>640.64</v>
      </c>
      <c r="AQ188" s="639">
        <v>669.46879999999999</v>
      </c>
      <c r="AR188" s="639">
        <v>669.46879999999999</v>
      </c>
      <c r="AS188" s="639">
        <v>669.46879999999999</v>
      </c>
      <c r="AT188" s="639">
        <v>669.46879999999999</v>
      </c>
      <c r="AU188" s="639">
        <v>669.46879999999999</v>
      </c>
      <c r="AV188" s="639">
        <v>669.46879999999999</v>
      </c>
      <c r="AW188" s="639">
        <v>669.46879999999999</v>
      </c>
      <c r="AX188" s="639">
        <v>669.46879999999999</v>
      </c>
      <c r="AY188" s="639">
        <v>669.46879999999999</v>
      </c>
      <c r="AZ188" s="639">
        <v>669.46879999999999</v>
      </c>
      <c r="BA188" s="639">
        <v>669.46879999999999</v>
      </c>
      <c r="BB188" s="639">
        <v>666.26559999999995</v>
      </c>
      <c r="BC188" s="639">
        <v>696.24755199999993</v>
      </c>
      <c r="BD188" s="639">
        <v>696.24755199999993</v>
      </c>
      <c r="BE188" s="639">
        <v>696.24755199999993</v>
      </c>
      <c r="BF188" s="639">
        <v>696.24755199999993</v>
      </c>
      <c r="BG188" s="639">
        <v>696.24755199999993</v>
      </c>
      <c r="BH188" s="639">
        <v>696.24755199999993</v>
      </c>
      <c r="BI188" s="639">
        <v>696.24755199999993</v>
      </c>
      <c r="BJ188" s="639">
        <v>696.24755199999993</v>
      </c>
      <c r="BK188" s="639">
        <v>696.24755199999993</v>
      </c>
      <c r="BL188" s="639">
        <v>696.24755199999993</v>
      </c>
      <c r="BM188" s="639">
        <v>696.24755199999993</v>
      </c>
      <c r="BN188" s="639">
        <v>692.91622400000006</v>
      </c>
      <c r="BO188" s="639">
        <v>724.09745408000003</v>
      </c>
      <c r="BP188" s="639">
        <v>724.09745408000003</v>
      </c>
      <c r="BQ188" s="639">
        <v>724.09745408000003</v>
      </c>
      <c r="BR188" s="639">
        <v>724.09745408000003</v>
      </c>
      <c r="BS188" s="639">
        <v>724.09745408000003</v>
      </c>
      <c r="BT188" s="639">
        <v>724.09745408000003</v>
      </c>
      <c r="BU188" s="639">
        <v>724.09745408000003</v>
      </c>
      <c r="BV188" s="639">
        <v>724.09745408000003</v>
      </c>
      <c r="BW188" s="639">
        <v>724.09745408000003</v>
      </c>
      <c r="BX188" s="639">
        <v>724.09745408000003</v>
      </c>
      <c r="BY188" s="639">
        <v>724.09745408000003</v>
      </c>
      <c r="BZ188" s="639">
        <v>720.6328729600001</v>
      </c>
      <c r="CA188" s="639">
        <v>753.06135224320008</v>
      </c>
      <c r="CB188" s="639">
        <v>753.06135224320008</v>
      </c>
      <c r="CC188" s="639">
        <v>753.06135224320008</v>
      </c>
      <c r="CD188" s="639">
        <v>753.06135224320008</v>
      </c>
      <c r="CE188" s="639">
        <v>753.06135224320008</v>
      </c>
      <c r="CF188" s="639">
        <v>753.06135224320008</v>
      </c>
      <c r="CG188" s="639">
        <v>753.06135224320008</v>
      </c>
      <c r="CH188" s="639">
        <v>753.06135224320008</v>
      </c>
      <c r="CI188" s="639">
        <v>753.06135224320008</v>
      </c>
      <c r="CJ188" s="639">
        <v>753.06135224320008</v>
      </c>
      <c r="CK188" s="639">
        <v>753.06135224320008</v>
      </c>
      <c r="CL188" s="639">
        <v>753.06135224320008</v>
      </c>
      <c r="CM188" s="639">
        <v>786.94911309414408</v>
      </c>
      <c r="CN188" s="639">
        <v>786.94911309414408</v>
      </c>
      <c r="CO188" s="639">
        <v>786.94911309414408</v>
      </c>
      <c r="CP188" s="639">
        <v>786.94911309414408</v>
      </c>
      <c r="CQ188" s="639">
        <v>786.94911309414408</v>
      </c>
      <c r="CR188" s="639">
        <v>786.94911309414408</v>
      </c>
      <c r="CS188" s="639">
        <v>786.94911309414408</v>
      </c>
      <c r="CT188" s="639">
        <v>786.94911309414408</v>
      </c>
      <c r="CU188" s="639">
        <v>786.94911309414408</v>
      </c>
      <c r="CV188" s="639">
        <v>786.94911309414408</v>
      </c>
      <c r="CW188" s="639">
        <v>786.94911309414408</v>
      </c>
      <c r="CX188" s="639">
        <v>786.94911309414408</v>
      </c>
      <c r="CY188" s="639">
        <v>822.36182318338047</v>
      </c>
      <c r="CZ188" s="639">
        <v>822.36182318338047</v>
      </c>
      <c r="DA188" s="639">
        <v>822.36182318338047</v>
      </c>
      <c r="DB188" s="639">
        <v>822.36182318338047</v>
      </c>
      <c r="DC188" s="639">
        <v>822.36182318338047</v>
      </c>
      <c r="DD188" s="639">
        <v>822.36182318338047</v>
      </c>
      <c r="DE188" s="639">
        <v>822.36182318338047</v>
      </c>
      <c r="DF188" s="639">
        <v>822.36182318338047</v>
      </c>
      <c r="DG188" s="639">
        <v>822.36182318338047</v>
      </c>
      <c r="DH188" s="639">
        <v>822.36182318338047</v>
      </c>
      <c r="DI188" s="639">
        <v>822.36182318338047</v>
      </c>
      <c r="DJ188" s="639">
        <v>822.36182318338047</v>
      </c>
      <c r="DK188" s="639">
        <v>859.36810522663257</v>
      </c>
      <c r="DL188" s="639">
        <v>859.36810522663257</v>
      </c>
      <c r="DM188" s="639">
        <v>859.36810522663257</v>
      </c>
      <c r="DN188" s="639">
        <v>859.36810522663257</v>
      </c>
      <c r="DO188" s="639">
        <v>859.36810522663257</v>
      </c>
      <c r="DP188" s="639">
        <v>859.36810522663257</v>
      </c>
      <c r="DQ188" s="639">
        <v>859.36810522663257</v>
      </c>
      <c r="DR188" s="639">
        <v>859.36810522663257</v>
      </c>
      <c r="DS188" s="639">
        <v>859.36810522663257</v>
      </c>
      <c r="DT188" s="1085" t="s">
        <v>267</v>
      </c>
    </row>
    <row r="189" spans="1:124" ht="12.75" customHeight="1" outlineLevel="1" x14ac:dyDescent="0.2">
      <c r="A189" s="1041" t="s">
        <v>251</v>
      </c>
      <c r="B189" s="1150" t="s">
        <v>180</v>
      </c>
      <c r="C189" s="3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085" t="s">
        <v>267</v>
      </c>
    </row>
    <row r="190" spans="1:124" ht="12.75" customHeight="1" outlineLevel="1" x14ac:dyDescent="0.2">
      <c r="A190" s="975" t="s">
        <v>729</v>
      </c>
      <c r="B190" s="1151">
        <v>1.8</v>
      </c>
      <c r="C190" s="663" t="s">
        <v>730</v>
      </c>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085" t="s">
        <v>267</v>
      </c>
    </row>
    <row r="191" spans="1:124" ht="12.75" customHeight="1" outlineLevel="1" x14ac:dyDescent="0.2">
      <c r="A191" s="1041" t="s">
        <v>252</v>
      </c>
      <c r="B191" s="1150" t="s">
        <v>67</v>
      </c>
      <c r="C191" s="3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DT191" s="1085" t="s">
        <v>267</v>
      </c>
    </row>
    <row r="192" spans="1:124" ht="12.75" customHeight="1" outlineLevel="1" x14ac:dyDescent="0.2">
      <c r="A192" s="975" t="s">
        <v>13</v>
      </c>
      <c r="B192" s="1151">
        <v>9.6100000000000005E-4</v>
      </c>
      <c r="C192" s="663" t="s">
        <v>670</v>
      </c>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DT192" s="1085" t="s">
        <v>267</v>
      </c>
    </row>
    <row r="193" spans="1:124" customFormat="1" ht="12.75" customHeight="1" outlineLevel="1" x14ac:dyDescent="0.2">
      <c r="A193" s="1431" t="s">
        <v>731</v>
      </c>
      <c r="B193" s="1143">
        <v>2</v>
      </c>
      <c r="C193" s="2128" t="s">
        <v>249</v>
      </c>
      <c r="DT193" s="1085" t="s">
        <v>267</v>
      </c>
    </row>
    <row r="194" spans="1:124" customFormat="1" ht="12.75" customHeight="1" outlineLevel="1" x14ac:dyDescent="0.2">
      <c r="A194" s="1378" t="s">
        <v>253</v>
      </c>
      <c r="B194" s="1149">
        <v>3</v>
      </c>
      <c r="DT194" s="1085" t="s">
        <v>267</v>
      </c>
    </row>
    <row r="195" spans="1:124" ht="12.75" customHeight="1" outlineLevel="1" x14ac:dyDescent="0.2">
      <c r="A195" s="520" t="s">
        <v>1462</v>
      </c>
      <c r="B195" s="2110">
        <v>60</v>
      </c>
      <c r="C195" s="514"/>
      <c r="D195" s="501"/>
      <c r="E195" s="501"/>
      <c r="F195" s="501"/>
      <c r="G195" s="501"/>
      <c r="H195" s="501"/>
      <c r="I195" s="501"/>
      <c r="J195" s="501"/>
      <c r="K195" s="501"/>
      <c r="L195" s="501"/>
      <c r="M195" s="501"/>
      <c r="N195" s="501"/>
      <c r="O195" s="501"/>
      <c r="P195" s="501"/>
      <c r="Q195" s="501"/>
      <c r="R195" s="501"/>
      <c r="S195" s="501"/>
      <c r="T195" s="501"/>
      <c r="U195" s="501"/>
      <c r="V195" s="501"/>
      <c r="W195" s="501"/>
      <c r="X195" s="501"/>
      <c r="Y195" s="501"/>
      <c r="Z195" s="501"/>
      <c r="AA195" s="501"/>
      <c r="AB195" s="501"/>
      <c r="AC195" s="501"/>
      <c r="AD195" s="501"/>
      <c r="AE195" s="501"/>
      <c r="AF195" s="501"/>
      <c r="AG195" s="501"/>
      <c r="AH195" s="501"/>
      <c r="AI195" s="501"/>
      <c r="AJ195" s="501"/>
      <c r="AK195" s="501"/>
      <c r="AL195" s="501"/>
      <c r="AM195" s="501"/>
      <c r="AN195" s="501"/>
      <c r="AO195" s="501"/>
      <c r="AP195" s="501"/>
      <c r="AQ195" s="501"/>
      <c r="AR195" s="501"/>
      <c r="AS195" s="501"/>
      <c r="AT195" s="501"/>
      <c r="AU195" s="501"/>
      <c r="AV195" s="501"/>
      <c r="AW195" s="501"/>
      <c r="AX195" s="501"/>
      <c r="AY195" s="501"/>
      <c r="AZ195" s="501"/>
      <c r="BA195" s="501"/>
      <c r="BB195" s="512"/>
      <c r="BC195" s="512"/>
      <c r="BD195" s="512"/>
      <c r="BE195" s="512"/>
      <c r="BF195" s="512"/>
      <c r="BG195" s="512"/>
      <c r="BH195" s="512"/>
      <c r="BI195" s="512"/>
      <c r="BJ195" s="512"/>
      <c r="BK195" s="512"/>
      <c r="BL195" s="512"/>
      <c r="BM195" s="512"/>
      <c r="BN195" s="512"/>
      <c r="BO195" s="512"/>
      <c r="BP195" s="512"/>
      <c r="BQ195" s="512"/>
      <c r="BR195" s="512"/>
      <c r="BS195" s="512"/>
      <c r="BT195" s="512"/>
      <c r="BU195" s="512"/>
      <c r="BV195" s="512"/>
      <c r="BW195" s="512"/>
      <c r="BX195" s="513"/>
      <c r="BY195" s="513"/>
      <c r="BZ195" s="513"/>
      <c r="CA195" s="513"/>
      <c r="CB195" s="513"/>
      <c r="CC195" s="513"/>
      <c r="CD195" s="513"/>
      <c r="CE195" s="513"/>
      <c r="CF195" s="513"/>
      <c r="CG195" s="513"/>
      <c r="CH195" s="513"/>
      <c r="CI195" s="513"/>
      <c r="CJ195" s="513"/>
      <c r="CK195" s="513"/>
      <c r="CL195" s="513"/>
      <c r="CM195" s="513"/>
      <c r="CN195" s="513"/>
      <c r="CO195" s="513"/>
      <c r="CP195" s="513"/>
      <c r="CQ195" s="513"/>
      <c r="CR195" s="513"/>
      <c r="CS195" s="513"/>
      <c r="CT195" s="513"/>
      <c r="CU195" s="513"/>
      <c r="CV195" s="513"/>
      <c r="CW195" s="513"/>
      <c r="CX195" s="513"/>
      <c r="CY195" s="513"/>
      <c r="CZ195" s="513"/>
      <c r="DA195" s="513"/>
      <c r="DB195" s="513"/>
      <c r="DC195" s="513"/>
      <c r="DD195" s="513"/>
      <c r="DE195" s="513"/>
      <c r="DF195" s="513"/>
      <c r="DG195" s="513"/>
      <c r="DH195" s="513"/>
      <c r="DI195" s="513"/>
      <c r="DJ195" s="513"/>
      <c r="DK195" s="513"/>
      <c r="DL195" s="513"/>
      <c r="DM195" s="513"/>
      <c r="DN195" s="513"/>
      <c r="DO195" s="513"/>
      <c r="DP195" s="513"/>
      <c r="DQ195" s="513"/>
      <c r="DR195" s="513"/>
      <c r="DS195" s="513"/>
      <c r="DT195" s="1085" t="s">
        <v>267</v>
      </c>
    </row>
    <row r="196" spans="1:124" ht="12.75" customHeight="1" outlineLevel="1" x14ac:dyDescent="0.2">
      <c r="A196" s="24" t="s">
        <v>212</v>
      </c>
      <c r="B196" s="1144">
        <v>0</v>
      </c>
      <c r="C196" s="514"/>
      <c r="D196" s="501"/>
      <c r="E196" s="501"/>
      <c r="F196" s="501"/>
      <c r="G196" s="501"/>
      <c r="H196" s="501"/>
      <c r="I196" s="501"/>
      <c r="J196" s="501"/>
      <c r="K196" s="501"/>
      <c r="L196" s="501"/>
      <c r="M196" s="501"/>
      <c r="N196" s="501"/>
      <c r="O196" s="501"/>
      <c r="P196" s="501"/>
      <c r="Q196" s="501"/>
      <c r="R196" s="501"/>
      <c r="S196" s="501"/>
      <c r="T196" s="501"/>
      <c r="U196" s="501"/>
      <c r="V196" s="501"/>
      <c r="W196" s="501"/>
      <c r="X196" s="501"/>
      <c r="Y196" s="501"/>
      <c r="Z196" s="501"/>
      <c r="AA196" s="501"/>
      <c r="AB196" s="501"/>
      <c r="AC196" s="501"/>
      <c r="AD196" s="501"/>
      <c r="AE196" s="501"/>
      <c r="AF196" s="501"/>
      <c r="AG196" s="501"/>
      <c r="AH196" s="501"/>
      <c r="AI196" s="501"/>
      <c r="AJ196" s="501"/>
      <c r="AK196" s="501"/>
      <c r="AL196" s="501"/>
      <c r="AM196" s="501"/>
      <c r="AN196" s="501"/>
      <c r="AO196" s="501"/>
      <c r="AP196" s="501"/>
      <c r="AQ196" s="501"/>
      <c r="AR196" s="501"/>
      <c r="AS196" s="501"/>
      <c r="AT196" s="501"/>
      <c r="AU196" s="501"/>
      <c r="AV196" s="501"/>
      <c r="AW196" s="501"/>
      <c r="AX196" s="501"/>
      <c r="AY196" s="501"/>
      <c r="AZ196" s="501"/>
      <c r="BA196" s="501"/>
      <c r="BB196" s="512"/>
      <c r="BC196" s="512"/>
      <c r="BD196" s="512"/>
      <c r="BE196" s="512"/>
      <c r="BF196" s="512"/>
      <c r="BG196" s="512"/>
      <c r="BH196" s="512"/>
      <c r="BI196" s="512"/>
      <c r="BJ196" s="512"/>
      <c r="BK196" s="512"/>
      <c r="BL196" s="512"/>
      <c r="BM196" s="512"/>
      <c r="BN196" s="512"/>
      <c r="BO196" s="512"/>
      <c r="BP196" s="512"/>
      <c r="BQ196" s="512"/>
      <c r="BR196" s="512"/>
      <c r="BS196" s="512"/>
      <c r="BT196" s="512"/>
      <c r="BU196" s="512"/>
      <c r="BV196" s="512"/>
      <c r="BW196" s="512"/>
      <c r="BX196" s="513"/>
      <c r="BY196" s="513"/>
      <c r="BZ196" s="513"/>
      <c r="CA196" s="513"/>
      <c r="CB196" s="513"/>
      <c r="CC196" s="513"/>
      <c r="CD196" s="513"/>
      <c r="CE196" s="513"/>
      <c r="CF196" s="513"/>
      <c r="CG196" s="513"/>
      <c r="CH196" s="513"/>
      <c r="CI196" s="513"/>
      <c r="CJ196" s="513"/>
      <c r="CK196" s="513"/>
      <c r="CL196" s="513"/>
      <c r="CM196" s="513"/>
      <c r="CN196" s="513"/>
      <c r="CO196" s="513"/>
      <c r="CP196" s="513"/>
      <c r="CQ196" s="513"/>
      <c r="CR196" s="513"/>
      <c r="CS196" s="513"/>
      <c r="CT196" s="513"/>
      <c r="CU196" s="513"/>
      <c r="CV196" s="513"/>
      <c r="CW196" s="513"/>
      <c r="CX196" s="513"/>
      <c r="CY196" s="513"/>
      <c r="CZ196" s="513"/>
      <c r="DA196" s="513"/>
      <c r="DB196" s="513"/>
      <c r="DC196" s="513"/>
      <c r="DD196" s="513"/>
      <c r="DE196" s="513"/>
      <c r="DF196" s="513"/>
      <c r="DG196" s="513"/>
      <c r="DH196" s="513"/>
      <c r="DI196" s="513"/>
      <c r="DJ196" s="513"/>
      <c r="DK196" s="513"/>
      <c r="DL196" s="513"/>
      <c r="DM196" s="513"/>
      <c r="DN196" s="513"/>
      <c r="DO196" s="513"/>
      <c r="DP196" s="513"/>
      <c r="DQ196" s="513"/>
      <c r="DR196" s="513"/>
      <c r="DS196" s="513"/>
      <c r="DT196" s="1085" t="s">
        <v>267</v>
      </c>
    </row>
    <row r="197" spans="1:124" ht="12.75" customHeight="1" outlineLevel="1" x14ac:dyDescent="0.2">
      <c r="A197" s="24" t="s">
        <v>213</v>
      </c>
      <c r="B197" s="1144">
        <v>0</v>
      </c>
      <c r="C197" s="514"/>
      <c r="D197" s="501"/>
      <c r="E197" s="501"/>
      <c r="F197" s="501"/>
      <c r="G197" s="501"/>
      <c r="H197" s="501"/>
      <c r="I197" s="501"/>
      <c r="J197" s="501"/>
      <c r="K197" s="501"/>
      <c r="L197" s="501"/>
      <c r="M197" s="501"/>
      <c r="N197" s="501"/>
      <c r="O197" s="501"/>
      <c r="P197" s="501"/>
      <c r="Q197" s="501"/>
      <c r="R197" s="501"/>
      <c r="S197" s="501"/>
      <c r="T197" s="501"/>
      <c r="U197" s="501"/>
      <c r="V197" s="501"/>
      <c r="W197" s="501"/>
      <c r="X197" s="501"/>
      <c r="Y197" s="501"/>
      <c r="Z197" s="501"/>
      <c r="AA197" s="501"/>
      <c r="AB197" s="501"/>
      <c r="AC197" s="501"/>
      <c r="AD197" s="501"/>
      <c r="AE197" s="501"/>
      <c r="AF197" s="501"/>
      <c r="AG197" s="501"/>
      <c r="AH197" s="501"/>
      <c r="AI197" s="501"/>
      <c r="AJ197" s="501"/>
      <c r="AK197" s="501"/>
      <c r="AL197" s="501"/>
      <c r="AM197" s="501"/>
      <c r="AN197" s="501"/>
      <c r="AO197" s="501"/>
      <c r="AP197" s="501"/>
      <c r="AQ197" s="501"/>
      <c r="AR197" s="501"/>
      <c r="AS197" s="501"/>
      <c r="AT197" s="501"/>
      <c r="AU197" s="501"/>
      <c r="AV197" s="501"/>
      <c r="AW197" s="501"/>
      <c r="AX197" s="501"/>
      <c r="AY197" s="501"/>
      <c r="AZ197" s="501"/>
      <c r="BA197" s="501"/>
      <c r="BB197" s="512"/>
      <c r="BC197" s="512"/>
      <c r="BD197" s="512"/>
      <c r="BE197" s="512"/>
      <c r="BF197" s="512"/>
      <c r="BG197" s="512"/>
      <c r="BH197" s="512"/>
      <c r="BI197" s="512"/>
      <c r="BJ197" s="512"/>
      <c r="BK197" s="512"/>
      <c r="BL197" s="512"/>
      <c r="BM197" s="512"/>
      <c r="BN197" s="512"/>
      <c r="BO197" s="512"/>
      <c r="BP197" s="512"/>
      <c r="BQ197" s="512"/>
      <c r="BR197" s="512"/>
      <c r="BS197" s="512"/>
      <c r="BT197" s="512"/>
      <c r="BU197" s="512"/>
      <c r="BV197" s="512"/>
      <c r="BW197" s="512"/>
      <c r="BX197" s="513"/>
      <c r="BY197" s="513"/>
      <c r="BZ197" s="513"/>
      <c r="CA197" s="513"/>
      <c r="CB197" s="513"/>
      <c r="CC197" s="513"/>
      <c r="CD197" s="513"/>
      <c r="CE197" s="513"/>
      <c r="CF197" s="513"/>
      <c r="CG197" s="513"/>
      <c r="CH197" s="513"/>
      <c r="CI197" s="513"/>
      <c r="CJ197" s="513"/>
      <c r="CK197" s="513"/>
      <c r="CL197" s="513"/>
      <c r="CM197" s="513"/>
      <c r="CN197" s="513"/>
      <c r="CO197" s="513"/>
      <c r="CP197" s="513"/>
      <c r="CQ197" s="513"/>
      <c r="CR197" s="513"/>
      <c r="CS197" s="513"/>
      <c r="CT197" s="513"/>
      <c r="CU197" s="513"/>
      <c r="CV197" s="513"/>
      <c r="CW197" s="513"/>
      <c r="CX197" s="513"/>
      <c r="CY197" s="513"/>
      <c r="CZ197" s="513"/>
      <c r="DA197" s="513"/>
      <c r="DB197" s="513"/>
      <c r="DC197" s="513"/>
      <c r="DD197" s="513"/>
      <c r="DE197" s="513"/>
      <c r="DF197" s="513"/>
      <c r="DG197" s="513"/>
      <c r="DH197" s="513"/>
      <c r="DI197" s="513"/>
      <c r="DJ197" s="513"/>
      <c r="DK197" s="513"/>
      <c r="DL197" s="513"/>
      <c r="DM197" s="513"/>
      <c r="DN197" s="513"/>
      <c r="DO197" s="513"/>
      <c r="DP197" s="513"/>
      <c r="DQ197" s="513"/>
      <c r="DR197" s="513"/>
      <c r="DS197" s="513"/>
      <c r="DT197" s="1085" t="s">
        <v>267</v>
      </c>
    </row>
    <row r="198" spans="1:124" ht="12.75" customHeight="1" outlineLevel="1" x14ac:dyDescent="0.2">
      <c r="A198" s="520" t="s">
        <v>201</v>
      </c>
      <c r="B198" s="1708"/>
      <c r="C198" s="8"/>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38"/>
      <c r="BC198" s="38"/>
      <c r="BD198" s="38"/>
      <c r="BE198" s="38"/>
      <c r="BF198" s="38"/>
      <c r="BG198" s="38"/>
      <c r="BH198" s="38"/>
      <c r="BI198" s="38"/>
      <c r="BJ198" s="38"/>
      <c r="BK198" s="38"/>
      <c r="BL198" s="38"/>
      <c r="BM198" s="38"/>
      <c r="BN198" s="38"/>
      <c r="BO198" s="38"/>
      <c r="BP198" s="38"/>
      <c r="BQ198" s="38"/>
      <c r="BR198" s="38"/>
      <c r="BS198" s="38"/>
      <c r="BT198" s="38"/>
      <c r="BU198" s="38"/>
      <c r="BV198" s="38"/>
      <c r="BW198" s="38"/>
      <c r="DT198" s="1085" t="s">
        <v>267</v>
      </c>
    </row>
    <row r="199" spans="1:124" ht="12.75" customHeight="1" outlineLevel="1" x14ac:dyDescent="0.2">
      <c r="A199" s="670" t="s">
        <v>112</v>
      </c>
      <c r="B199" s="1150" t="s">
        <v>59</v>
      </c>
      <c r="C199" s="663" t="s">
        <v>732</v>
      </c>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38"/>
      <c r="BC199" s="38"/>
      <c r="BD199" s="38"/>
      <c r="BE199" s="38"/>
      <c r="BF199" s="38"/>
      <c r="BG199" s="38"/>
      <c r="BH199" s="38"/>
      <c r="BI199" s="38"/>
      <c r="BJ199" s="38"/>
      <c r="BK199" s="38"/>
      <c r="BL199" s="38"/>
      <c r="BM199" s="38"/>
      <c r="BN199" s="38"/>
      <c r="BO199" s="38"/>
      <c r="BP199" s="38"/>
      <c r="BQ199" s="38"/>
      <c r="BR199" s="38"/>
      <c r="BS199" s="38"/>
      <c r="BT199" s="38"/>
      <c r="BU199" s="38"/>
      <c r="BV199" s="38"/>
      <c r="BW199" s="38"/>
      <c r="DT199" s="1085" t="s">
        <v>267</v>
      </c>
    </row>
    <row r="200" spans="1:124" ht="12.75" customHeight="1" outlineLevel="1" x14ac:dyDescent="0.2">
      <c r="A200" s="988" t="s">
        <v>254</v>
      </c>
      <c r="B200" s="1155">
        <v>0.47899999999999998</v>
      </c>
      <c r="C200" s="8"/>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38"/>
      <c r="BC200" s="38"/>
      <c r="BD200" s="38"/>
      <c r="BE200" s="38"/>
      <c r="BF200" s="38"/>
      <c r="BG200" s="38"/>
      <c r="BH200" s="38"/>
      <c r="BI200" s="38"/>
      <c r="BJ200" s="38"/>
      <c r="BK200" s="38"/>
      <c r="BL200" s="38"/>
      <c r="BM200" s="38"/>
      <c r="BN200" s="38"/>
      <c r="BO200" s="38"/>
      <c r="BP200" s="38"/>
      <c r="BQ200" s="38"/>
      <c r="BR200" s="38"/>
      <c r="BS200" s="38"/>
      <c r="BT200" s="38"/>
      <c r="BU200" s="38"/>
      <c r="BV200" s="38"/>
      <c r="BW200" s="38"/>
      <c r="DT200" s="1085" t="s">
        <v>267</v>
      </c>
    </row>
    <row r="201" spans="1:124" ht="12.75" customHeight="1" outlineLevel="1" x14ac:dyDescent="0.2">
      <c r="A201" s="670" t="s">
        <v>155</v>
      </c>
      <c r="B201" s="1152">
        <v>3</v>
      </c>
      <c r="C201" s="8"/>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38"/>
      <c r="BC201" s="38"/>
      <c r="BD201" s="38"/>
      <c r="BE201" s="38"/>
      <c r="BF201" s="38"/>
      <c r="BG201" s="38"/>
      <c r="BH201" s="38"/>
      <c r="BI201" s="38"/>
      <c r="BJ201" s="38"/>
      <c r="BK201" s="38"/>
      <c r="BL201" s="38"/>
      <c r="BM201" s="38"/>
      <c r="BN201" s="38"/>
      <c r="BO201" s="38"/>
      <c r="BP201" s="38"/>
      <c r="BQ201" s="38"/>
      <c r="BR201" s="38"/>
      <c r="BS201" s="38"/>
      <c r="BT201" s="38"/>
      <c r="BU201" s="38"/>
      <c r="BV201" s="38"/>
      <c r="BW201" s="38"/>
      <c r="DT201" s="1085" t="s">
        <v>267</v>
      </c>
    </row>
    <row r="202" spans="1:124" ht="12.75" customHeight="1" outlineLevel="1" x14ac:dyDescent="0.2">
      <c r="A202" s="670" t="s">
        <v>156</v>
      </c>
      <c r="B202" s="1152">
        <v>1</v>
      </c>
      <c r="C202" s="8"/>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38"/>
      <c r="BC202" s="38"/>
      <c r="BD202" s="38"/>
      <c r="BE202" s="38"/>
      <c r="BF202" s="38"/>
      <c r="BG202" s="38"/>
      <c r="BH202" s="38"/>
      <c r="BI202" s="38"/>
      <c r="BJ202" s="38"/>
      <c r="BK202" s="38"/>
      <c r="BL202" s="38"/>
      <c r="BM202" s="38"/>
      <c r="BN202" s="38"/>
      <c r="BO202" s="38"/>
      <c r="BP202" s="38"/>
      <c r="BQ202" s="38"/>
      <c r="BR202" s="38"/>
      <c r="BS202" s="38"/>
      <c r="BT202" s="38"/>
      <c r="BU202" s="38"/>
      <c r="BV202" s="38"/>
      <c r="BW202" s="38"/>
      <c r="DT202" s="1085"/>
    </row>
    <row r="203" spans="1:124" ht="12.75" customHeight="1" outlineLevel="1" x14ac:dyDescent="0.2">
      <c r="A203" s="520" t="s">
        <v>14</v>
      </c>
      <c r="B203" s="1709"/>
      <c r="C203" s="8"/>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38"/>
      <c r="BC203" s="38"/>
      <c r="BD203" s="38"/>
      <c r="BE203" s="38"/>
      <c r="BF203" s="38"/>
      <c r="BG203" s="38"/>
      <c r="BH203" s="38"/>
      <c r="BI203" s="38"/>
      <c r="BJ203" s="38"/>
      <c r="BK203" s="38"/>
      <c r="BL203" s="38"/>
      <c r="BM203" s="38"/>
      <c r="BN203" s="38"/>
      <c r="BO203" s="38"/>
      <c r="BP203" s="38"/>
      <c r="BQ203" s="38"/>
      <c r="BR203" s="38"/>
      <c r="BS203" s="38"/>
      <c r="BT203" s="38"/>
      <c r="BU203" s="38"/>
      <c r="BV203" s="38"/>
      <c r="BW203" s="38"/>
      <c r="DT203" s="1085" t="s">
        <v>267</v>
      </c>
    </row>
    <row r="204" spans="1:124" ht="12.75" customHeight="1" outlineLevel="1" x14ac:dyDescent="0.2">
      <c r="A204" s="670" t="s">
        <v>112</v>
      </c>
      <c r="B204" s="1150" t="s">
        <v>59</v>
      </c>
      <c r="C204" s="8"/>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38"/>
      <c r="BC204" s="38"/>
      <c r="BD204" s="38"/>
      <c r="BE204" s="38"/>
      <c r="BF204" s="38"/>
      <c r="BG204" s="38"/>
      <c r="BH204" s="38"/>
      <c r="BI204" s="38"/>
      <c r="BJ204" s="38"/>
      <c r="BK204" s="38"/>
      <c r="BL204" s="38"/>
      <c r="BM204" s="38"/>
      <c r="BN204" s="38"/>
      <c r="BO204" s="38"/>
      <c r="BP204" s="38"/>
      <c r="BQ204" s="38"/>
      <c r="BR204" s="38"/>
      <c r="BS204" s="38"/>
      <c r="BT204" s="38"/>
      <c r="BU204" s="38"/>
      <c r="BV204" s="38"/>
      <c r="BW204" s="38"/>
      <c r="DT204" s="1085" t="s">
        <v>267</v>
      </c>
    </row>
    <row r="205" spans="1:124" ht="12.75" customHeight="1" outlineLevel="1" x14ac:dyDescent="0.2">
      <c r="A205" s="988" t="s">
        <v>12</v>
      </c>
      <c r="B205" s="1153">
        <v>0.6</v>
      </c>
      <c r="C205" s="8"/>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38"/>
      <c r="BC205" s="38"/>
      <c r="BD205" s="38"/>
      <c r="BE205" s="38"/>
      <c r="BF205" s="38"/>
      <c r="BG205" s="38"/>
      <c r="BH205" s="38"/>
      <c r="BI205" s="38"/>
      <c r="BJ205" s="38"/>
      <c r="BK205" s="38"/>
      <c r="BL205" s="38"/>
      <c r="BM205" s="38"/>
      <c r="BN205" s="38"/>
      <c r="BO205" s="38"/>
      <c r="BP205" s="38"/>
      <c r="BQ205" s="38"/>
      <c r="BR205" s="38"/>
      <c r="BS205" s="38"/>
      <c r="BT205" s="38"/>
      <c r="BU205" s="38"/>
      <c r="BV205" s="38"/>
      <c r="BW205" s="38"/>
      <c r="DT205" s="1085" t="s">
        <v>267</v>
      </c>
    </row>
    <row r="206" spans="1:124" ht="12.75" customHeight="1" outlineLevel="1" x14ac:dyDescent="0.2">
      <c r="A206" s="671" t="s">
        <v>155</v>
      </c>
      <c r="B206" s="918">
        <v>2</v>
      </c>
      <c r="C206" s="8"/>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38"/>
      <c r="BC206" s="38"/>
      <c r="BD206" s="38"/>
      <c r="BE206" s="38"/>
      <c r="BF206" s="38"/>
      <c r="BG206" s="38"/>
      <c r="BH206" s="38"/>
      <c r="BI206" s="38"/>
      <c r="BJ206" s="38"/>
      <c r="BK206" s="38"/>
      <c r="BL206" s="38"/>
      <c r="BM206" s="38"/>
      <c r="BN206" s="38"/>
      <c r="BO206" s="38"/>
      <c r="BP206" s="38"/>
      <c r="BQ206" s="38"/>
      <c r="BR206" s="38"/>
      <c r="BS206" s="38"/>
      <c r="BT206" s="38"/>
      <c r="BU206" s="38"/>
      <c r="BV206" s="38"/>
      <c r="BW206" s="38"/>
      <c r="DT206" s="1085" t="s">
        <v>267</v>
      </c>
    </row>
    <row r="207" spans="1:124" ht="12.75" customHeight="1" outlineLevel="1" x14ac:dyDescent="0.2">
      <c r="A207" s="606" t="s">
        <v>733</v>
      </c>
      <c r="B207" s="1710"/>
      <c r="C207" s="8"/>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38"/>
      <c r="BC207" s="38"/>
      <c r="BD207" s="38"/>
      <c r="BE207" s="38"/>
      <c r="BF207" s="38"/>
      <c r="BG207" s="38"/>
      <c r="BH207" s="38"/>
      <c r="BI207" s="38"/>
      <c r="BJ207" s="38"/>
      <c r="BK207" s="38"/>
      <c r="BL207" s="38"/>
      <c r="BM207" s="38"/>
      <c r="BN207" s="38"/>
      <c r="BO207" s="38"/>
      <c r="BP207" s="38"/>
      <c r="BQ207" s="38"/>
      <c r="BR207" s="38"/>
      <c r="BS207" s="38"/>
      <c r="BT207" s="38"/>
      <c r="BU207" s="38"/>
      <c r="BV207" s="38"/>
      <c r="BW207" s="38"/>
      <c r="DT207" s="1085" t="s">
        <v>267</v>
      </c>
    </row>
    <row r="208" spans="1:124" ht="12.75" customHeight="1" outlineLevel="1" x14ac:dyDescent="0.2">
      <c r="A208" s="1041" t="s">
        <v>94</v>
      </c>
      <c r="B208" s="1703"/>
      <c r="C208" s="622">
        <v>0</v>
      </c>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c r="AC208" s="405"/>
      <c r="AD208" s="405"/>
      <c r="AE208" s="405"/>
      <c r="AF208" s="405"/>
      <c r="AG208" s="405"/>
      <c r="AH208" s="405"/>
      <c r="AI208" s="405"/>
      <c r="AJ208" s="405"/>
      <c r="AK208" s="405"/>
      <c r="AL208" s="405"/>
      <c r="AM208" s="405"/>
      <c r="AN208" s="405"/>
      <c r="AO208" s="405"/>
      <c r="AP208" s="405"/>
      <c r="AQ208" s="405"/>
      <c r="AR208" s="405"/>
      <c r="AS208" s="405"/>
      <c r="AT208" s="405"/>
      <c r="AU208" s="405"/>
      <c r="AV208" s="405"/>
      <c r="AW208" s="405"/>
      <c r="AX208" s="405"/>
      <c r="AY208" s="405"/>
      <c r="AZ208" s="405"/>
      <c r="BA208" s="405"/>
      <c r="BB208" s="405"/>
      <c r="BC208" s="405"/>
      <c r="BD208" s="405"/>
      <c r="BE208" s="405"/>
      <c r="BF208" s="405"/>
      <c r="BG208" s="405"/>
      <c r="BH208" s="405"/>
      <c r="BI208" s="405"/>
      <c r="BJ208" s="405"/>
      <c r="BK208" s="405"/>
      <c r="BL208" s="405"/>
      <c r="BM208" s="405"/>
      <c r="BN208" s="405"/>
      <c r="BO208" s="405"/>
      <c r="BP208" s="405"/>
      <c r="BQ208" s="405"/>
      <c r="BR208" s="405"/>
      <c r="BS208" s="405"/>
      <c r="BT208" s="405"/>
      <c r="BU208" s="405"/>
      <c r="BV208" s="405"/>
      <c r="BW208" s="405"/>
      <c r="BX208" s="405"/>
      <c r="BY208" s="405"/>
      <c r="BZ208" s="405"/>
      <c r="CA208" s="405"/>
      <c r="CB208" s="405"/>
      <c r="CC208" s="405"/>
      <c r="CD208" s="405"/>
      <c r="CE208" s="405"/>
      <c r="CF208" s="405"/>
      <c r="CG208" s="405"/>
      <c r="CH208" s="405"/>
      <c r="CI208" s="405"/>
      <c r="CJ208" s="405"/>
      <c r="CK208" s="405"/>
      <c r="CL208" s="405"/>
      <c r="CM208" s="405"/>
      <c r="CN208" s="405"/>
      <c r="CO208" s="405"/>
      <c r="CP208" s="405"/>
      <c r="CQ208" s="405"/>
      <c r="CR208" s="405"/>
      <c r="CS208" s="405"/>
      <c r="CT208" s="405"/>
      <c r="CU208" s="405"/>
      <c r="CV208" s="405"/>
      <c r="CW208" s="405"/>
      <c r="CX208" s="405"/>
      <c r="CY208" s="405"/>
      <c r="CZ208" s="405"/>
      <c r="DA208" s="405"/>
      <c r="DB208" s="405"/>
      <c r="DC208" s="405"/>
      <c r="DD208" s="405"/>
      <c r="DE208" s="405"/>
      <c r="DF208" s="405"/>
      <c r="DG208" s="405"/>
      <c r="DH208" s="405"/>
      <c r="DI208" s="405"/>
      <c r="DJ208" s="405"/>
      <c r="DK208" s="405"/>
      <c r="DL208" s="405"/>
      <c r="DM208" s="405"/>
      <c r="DN208" s="405"/>
      <c r="DO208" s="405"/>
      <c r="DP208" s="405"/>
      <c r="DQ208" s="405"/>
      <c r="DR208" s="405"/>
      <c r="DS208" s="405"/>
      <c r="DT208" s="1085" t="s">
        <v>267</v>
      </c>
    </row>
    <row r="209" spans="1:124" ht="12.75" customHeight="1" outlineLevel="1" x14ac:dyDescent="0.2">
      <c r="A209" s="431" t="s">
        <v>9</v>
      </c>
      <c r="B209" s="1703"/>
      <c r="C209" s="622">
        <v>0</v>
      </c>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c r="AC209" s="405"/>
      <c r="AD209" s="405"/>
      <c r="AE209" s="405"/>
      <c r="AF209" s="405"/>
      <c r="AG209" s="405"/>
      <c r="AH209" s="405"/>
      <c r="AI209" s="405"/>
      <c r="AJ209" s="405"/>
      <c r="AK209" s="405"/>
      <c r="AL209" s="405"/>
      <c r="AM209" s="405"/>
      <c r="AN209" s="405"/>
      <c r="AO209" s="405"/>
      <c r="AP209" s="405"/>
      <c r="AQ209" s="405"/>
      <c r="AR209" s="405"/>
      <c r="AS209" s="405"/>
      <c r="AT209" s="405"/>
      <c r="AU209" s="405"/>
      <c r="AV209" s="405"/>
      <c r="AW209" s="405"/>
      <c r="AX209" s="405"/>
      <c r="AY209" s="405"/>
      <c r="AZ209" s="405"/>
      <c r="BA209" s="405"/>
      <c r="BB209" s="405"/>
      <c r="BC209" s="405"/>
      <c r="BD209" s="405"/>
      <c r="BE209" s="405"/>
      <c r="BF209" s="405"/>
      <c r="BG209" s="405"/>
      <c r="BH209" s="405"/>
      <c r="BI209" s="405"/>
      <c r="BJ209" s="405"/>
      <c r="BK209" s="405"/>
      <c r="BL209" s="405"/>
      <c r="BM209" s="405"/>
      <c r="BN209" s="405"/>
      <c r="BO209" s="405"/>
      <c r="BP209" s="405"/>
      <c r="BQ209" s="405"/>
      <c r="BR209" s="405"/>
      <c r="BS209" s="405"/>
      <c r="BT209" s="405"/>
      <c r="BU209" s="405"/>
      <c r="BV209" s="405"/>
      <c r="BW209" s="405"/>
      <c r="BX209" s="405"/>
      <c r="BY209" s="405"/>
      <c r="BZ209" s="405"/>
      <c r="CA209" s="405"/>
      <c r="CB209" s="405"/>
      <c r="CC209" s="405"/>
      <c r="CD209" s="405"/>
      <c r="CE209" s="405"/>
      <c r="CF209" s="405"/>
      <c r="CG209" s="405"/>
      <c r="CH209" s="405"/>
      <c r="CI209" s="405"/>
      <c r="CJ209" s="405"/>
      <c r="CK209" s="405"/>
      <c r="CL209" s="405"/>
      <c r="CM209" s="405"/>
      <c r="CN209" s="405"/>
      <c r="CO209" s="405"/>
      <c r="CP209" s="405"/>
      <c r="CQ209" s="405"/>
      <c r="CR209" s="405"/>
      <c r="CS209" s="405"/>
      <c r="CT209" s="405"/>
      <c r="CU209" s="405"/>
      <c r="CV209" s="405"/>
      <c r="CW209" s="405"/>
      <c r="CX209" s="405"/>
      <c r="CY209" s="405"/>
      <c r="CZ209" s="405"/>
      <c r="DA209" s="405"/>
      <c r="DB209" s="405"/>
      <c r="DC209" s="405"/>
      <c r="DD209" s="405"/>
      <c r="DE209" s="405"/>
      <c r="DF209" s="405"/>
      <c r="DG209" s="405"/>
      <c r="DH209" s="405"/>
      <c r="DI209" s="405"/>
      <c r="DJ209" s="405"/>
      <c r="DK209" s="405"/>
      <c r="DL209" s="405"/>
      <c r="DM209" s="405"/>
      <c r="DN209" s="405"/>
      <c r="DO209" s="405"/>
      <c r="DP209" s="405"/>
      <c r="DQ209" s="405"/>
      <c r="DR209" s="405"/>
      <c r="DS209" s="405"/>
      <c r="DT209" s="1085" t="s">
        <v>267</v>
      </c>
    </row>
    <row r="210" spans="1:124" ht="12.75" customHeight="1" outlineLevel="1" x14ac:dyDescent="0.2">
      <c r="A210" s="653" t="s">
        <v>10</v>
      </c>
      <c r="B210" s="654"/>
      <c r="C210" s="622">
        <v>0</v>
      </c>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c r="AC210" s="405"/>
      <c r="AD210" s="405"/>
      <c r="AE210" s="405"/>
      <c r="AF210" s="405"/>
      <c r="AG210" s="405"/>
      <c r="AH210" s="405"/>
      <c r="AI210" s="405"/>
      <c r="AJ210" s="405"/>
      <c r="AK210" s="405"/>
      <c r="AL210" s="405"/>
      <c r="AM210" s="405"/>
      <c r="AN210" s="405"/>
      <c r="AO210" s="405"/>
      <c r="AP210" s="405"/>
      <c r="AQ210" s="405"/>
      <c r="AR210" s="405"/>
      <c r="AS210" s="405"/>
      <c r="AT210" s="405"/>
      <c r="AU210" s="405"/>
      <c r="AV210" s="405"/>
      <c r="AW210" s="405"/>
      <c r="AX210" s="405"/>
      <c r="AY210" s="405"/>
      <c r="AZ210" s="405"/>
      <c r="BA210" s="405"/>
      <c r="BB210" s="405"/>
      <c r="BC210" s="405"/>
      <c r="BD210" s="405"/>
      <c r="BE210" s="405"/>
      <c r="BF210" s="405"/>
      <c r="BG210" s="405"/>
      <c r="BH210" s="405"/>
      <c r="BI210" s="405"/>
      <c r="BJ210" s="405"/>
      <c r="BK210" s="405"/>
      <c r="BL210" s="405"/>
      <c r="BM210" s="405"/>
      <c r="BN210" s="405"/>
      <c r="BO210" s="405"/>
      <c r="BP210" s="405"/>
      <c r="BQ210" s="405"/>
      <c r="BR210" s="405"/>
      <c r="BS210" s="405"/>
      <c r="BT210" s="405"/>
      <c r="BU210" s="405"/>
      <c r="BV210" s="405"/>
      <c r="BW210" s="405"/>
      <c r="BX210" s="405"/>
      <c r="BY210" s="405"/>
      <c r="BZ210" s="405"/>
      <c r="CA210" s="405"/>
      <c r="CB210" s="405"/>
      <c r="CC210" s="405"/>
      <c r="CD210" s="405"/>
      <c r="CE210" s="405"/>
      <c r="CF210" s="405"/>
      <c r="CG210" s="405"/>
      <c r="CH210" s="405"/>
      <c r="CI210" s="405"/>
      <c r="CJ210" s="405"/>
      <c r="CK210" s="405"/>
      <c r="CL210" s="405"/>
      <c r="CM210" s="405"/>
      <c r="CN210" s="405"/>
      <c r="CO210" s="405"/>
      <c r="CP210" s="405"/>
      <c r="CQ210" s="405"/>
      <c r="CR210" s="405"/>
      <c r="CS210" s="405"/>
      <c r="CT210" s="405"/>
      <c r="CU210" s="405"/>
      <c r="CV210" s="405"/>
      <c r="CW210" s="405"/>
      <c r="CX210" s="405"/>
      <c r="CY210" s="405"/>
      <c r="CZ210" s="405"/>
      <c r="DA210" s="405"/>
      <c r="DB210" s="405"/>
      <c r="DC210" s="405"/>
      <c r="DD210" s="405"/>
      <c r="DE210" s="405"/>
      <c r="DF210" s="405"/>
      <c r="DG210" s="405"/>
      <c r="DH210" s="405"/>
      <c r="DI210" s="405"/>
      <c r="DJ210" s="405"/>
      <c r="DK210" s="405"/>
      <c r="DL210" s="405"/>
      <c r="DM210" s="405"/>
      <c r="DN210" s="405"/>
      <c r="DO210" s="405"/>
      <c r="DP210" s="405"/>
      <c r="DQ210" s="405"/>
      <c r="DR210" s="405"/>
      <c r="DS210" s="405"/>
      <c r="DT210" s="1085" t="s">
        <v>267</v>
      </c>
    </row>
    <row r="211" spans="1:124" ht="12.75" customHeight="1" outlineLevel="1" x14ac:dyDescent="0.2">
      <c r="A211" s="741" t="s">
        <v>120</v>
      </c>
      <c r="B211" s="1145">
        <v>0.01</v>
      </c>
      <c r="C211" s="689"/>
      <c r="D211" s="690"/>
      <c r="E211" s="690"/>
      <c r="F211" s="690"/>
      <c r="G211" s="690"/>
      <c r="H211" s="690"/>
      <c r="I211" s="690"/>
      <c r="J211" s="690"/>
      <c r="K211" s="690"/>
      <c r="L211" s="690"/>
      <c r="M211" s="690"/>
      <c r="N211" s="690"/>
      <c r="O211" s="690"/>
      <c r="P211" s="690"/>
      <c r="Q211" s="690"/>
      <c r="R211" s="690"/>
      <c r="S211" s="690"/>
      <c r="T211" s="690"/>
      <c r="U211" s="690"/>
      <c r="V211" s="690"/>
      <c r="W211" s="690"/>
      <c r="X211" s="690"/>
      <c r="Y211" s="690"/>
      <c r="Z211" s="690"/>
      <c r="AA211" s="690"/>
      <c r="AB211" s="690"/>
      <c r="AC211" s="690"/>
      <c r="AD211" s="690"/>
      <c r="AE211" s="690"/>
      <c r="AF211" s="690"/>
      <c r="AG211" s="690"/>
      <c r="AH211" s="690"/>
      <c r="AI211" s="690"/>
      <c r="AJ211" s="690"/>
      <c r="AK211" s="690"/>
      <c r="AL211" s="690"/>
      <c r="AM211" s="690"/>
      <c r="AN211" s="690"/>
      <c r="AO211" s="690"/>
      <c r="AP211" s="690"/>
      <c r="AQ211" s="690"/>
      <c r="AR211" s="690"/>
      <c r="AS211" s="690"/>
      <c r="AT211" s="690"/>
      <c r="AU211" s="690"/>
      <c r="AV211" s="690"/>
      <c r="AW211" s="690"/>
      <c r="AX211" s="690"/>
      <c r="AY211" s="690"/>
      <c r="AZ211" s="690"/>
      <c r="BA211" s="690"/>
      <c r="BB211" s="690"/>
      <c r="BC211" s="690"/>
      <c r="BD211" s="690"/>
      <c r="BE211" s="690"/>
      <c r="BF211" s="690"/>
      <c r="BG211" s="690"/>
      <c r="BH211" s="690"/>
      <c r="BI211" s="690"/>
      <c r="BJ211" s="690"/>
      <c r="BK211" s="690"/>
      <c r="BL211" s="690"/>
      <c r="BM211" s="690"/>
      <c r="BN211" s="690"/>
      <c r="BO211" s="690"/>
      <c r="BP211" s="690"/>
      <c r="BQ211" s="690"/>
      <c r="BR211" s="690"/>
      <c r="BS211" s="690"/>
      <c r="BT211" s="690"/>
      <c r="BU211" s="690"/>
      <c r="BV211" s="690"/>
      <c r="BW211" s="690"/>
      <c r="BX211" s="690"/>
      <c r="BY211" s="690"/>
      <c r="BZ211" s="690"/>
      <c r="CA211" s="690"/>
      <c r="CB211" s="690"/>
      <c r="CC211" s="690"/>
      <c r="CD211" s="690"/>
      <c r="CE211" s="690"/>
      <c r="CF211" s="690"/>
      <c r="CG211" s="690"/>
      <c r="CH211" s="690"/>
      <c r="CI211" s="690"/>
      <c r="CJ211" s="690"/>
      <c r="CK211" s="690"/>
      <c r="CL211" s="690"/>
      <c r="CM211" s="690"/>
      <c r="CN211" s="690"/>
      <c r="CO211" s="690"/>
      <c r="CP211" s="690"/>
      <c r="CQ211" s="690"/>
      <c r="CR211" s="690"/>
      <c r="CS211" s="690"/>
      <c r="CT211" s="690"/>
      <c r="CU211" s="690"/>
      <c r="CV211" s="690"/>
      <c r="CW211" s="690"/>
      <c r="CX211" s="690"/>
      <c r="CY211" s="690"/>
      <c r="CZ211" s="690"/>
      <c r="DA211" s="690"/>
      <c r="DB211" s="690"/>
      <c r="DC211" s="690"/>
      <c r="DD211" s="690"/>
      <c r="DE211" s="690"/>
      <c r="DF211" s="690"/>
      <c r="DG211" s="690"/>
      <c r="DH211" s="690"/>
      <c r="DI211" s="690"/>
      <c r="DJ211" s="690"/>
      <c r="DK211" s="690"/>
      <c r="DL211" s="690"/>
      <c r="DM211" s="690"/>
      <c r="DN211" s="690"/>
      <c r="DO211" s="690"/>
      <c r="DP211" s="690"/>
      <c r="DQ211" s="690"/>
      <c r="DR211" s="690"/>
      <c r="DS211" s="690"/>
      <c r="DT211" s="1085" t="s">
        <v>267</v>
      </c>
    </row>
    <row r="212" spans="1:124" x14ac:dyDescent="0.2">
      <c r="B212"/>
      <c r="D212"/>
      <c r="E212" s="49"/>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c r="AY212" s="49"/>
      <c r="AZ212" s="49"/>
      <c r="BA212" s="49"/>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1"/>
      <c r="DT212" s="1085" t="s">
        <v>267</v>
      </c>
    </row>
    <row r="213" spans="1:124" x14ac:dyDescent="0.2">
      <c r="A213" s="659" t="s">
        <v>8</v>
      </c>
      <c r="B213" s="1009"/>
      <c r="D213"/>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38"/>
      <c r="BN213" s="38"/>
      <c r="BO213" s="38"/>
      <c r="BP213" s="38"/>
      <c r="BQ213" s="38"/>
      <c r="BR213" s="38"/>
      <c r="BS213" s="38"/>
      <c r="BT213" s="38"/>
      <c r="BU213" s="38"/>
      <c r="BV213" s="38"/>
      <c r="BW213" s="38"/>
      <c r="DT213" s="1085" t="s">
        <v>267</v>
      </c>
    </row>
    <row r="214" spans="1:124" x14ac:dyDescent="0.2">
      <c r="A214" s="1132" t="s">
        <v>7</v>
      </c>
      <c r="B214" s="1711" t="s">
        <v>34</v>
      </c>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s="38"/>
      <c r="BC214" s="38"/>
      <c r="BD214" s="38"/>
      <c r="BE214" s="38"/>
      <c r="BF214" s="38"/>
      <c r="BG214" s="38"/>
      <c r="BH214" s="38"/>
      <c r="BI214" s="38"/>
      <c r="BJ214" s="38"/>
      <c r="BK214" s="38"/>
      <c r="BL214" s="38"/>
      <c r="BM214" s="38"/>
      <c r="BN214" s="38"/>
      <c r="BO214" s="38"/>
      <c r="BP214" s="38"/>
      <c r="BQ214" s="38"/>
      <c r="BR214" s="38"/>
      <c r="BS214" s="38"/>
      <c r="BT214" s="38"/>
      <c r="BU214" s="38"/>
      <c r="BV214" s="38"/>
      <c r="BW214" s="38"/>
      <c r="DT214" s="1085" t="s">
        <v>267</v>
      </c>
    </row>
    <row r="215" spans="1:124" ht="12.75" customHeight="1" outlineLevel="1" x14ac:dyDescent="0.2">
      <c r="A215" s="55" t="s">
        <v>111</v>
      </c>
      <c r="B215" s="647" t="s">
        <v>3</v>
      </c>
      <c r="D215"/>
      <c r="E215"/>
      <c r="F215"/>
      <c r="G215"/>
      <c r="H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s="38"/>
      <c r="BC215" s="38"/>
      <c r="BD215" s="38"/>
      <c r="BE215" s="38"/>
      <c r="BF215" s="38"/>
      <c r="BG215" s="38"/>
      <c r="BH215" s="38"/>
      <c r="BI215" s="38"/>
      <c r="BJ215" s="38"/>
      <c r="BK215" s="38"/>
      <c r="BL215" s="38"/>
      <c r="BM215" s="38"/>
      <c r="BN215" s="38"/>
      <c r="BO215" s="38"/>
      <c r="BP215" s="38"/>
      <c r="BQ215" s="38"/>
      <c r="BR215" s="38"/>
      <c r="BS215" s="38"/>
      <c r="BT215" s="38"/>
      <c r="BU215" s="38"/>
      <c r="BV215" s="38"/>
      <c r="BW215" s="38"/>
      <c r="DT215" s="1085" t="s">
        <v>267</v>
      </c>
    </row>
    <row r="216" spans="1:124" ht="12.75" customHeight="1" outlineLevel="1" x14ac:dyDescent="0.2">
      <c r="A216" s="55" t="s">
        <v>118</v>
      </c>
      <c r="B216" s="1158">
        <v>1</v>
      </c>
      <c r="D216"/>
      <c r="E216"/>
      <c r="F216"/>
      <c r="G216"/>
      <c r="H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s="38"/>
      <c r="BC216" s="38"/>
      <c r="BD216" s="38"/>
      <c r="BE216" s="38"/>
      <c r="BF216" s="38"/>
      <c r="BG216" s="38"/>
      <c r="BH216" s="38"/>
      <c r="BI216" s="38"/>
      <c r="BJ216" s="38"/>
      <c r="BK216" s="38"/>
      <c r="BL216" s="38"/>
      <c r="BM216" s="38"/>
      <c r="BN216" s="38"/>
      <c r="BO216" s="38"/>
      <c r="BP216" s="38"/>
      <c r="BQ216" s="38"/>
      <c r="BR216" s="38"/>
      <c r="BS216" s="38"/>
      <c r="BT216" s="38"/>
      <c r="BU216" s="38"/>
      <c r="BV216" s="38"/>
      <c r="BW216" s="38"/>
      <c r="DT216" s="1085" t="s">
        <v>267</v>
      </c>
    </row>
    <row r="217" spans="1:124" ht="12.75" customHeight="1" outlineLevel="1" x14ac:dyDescent="0.2">
      <c r="A217" s="465" t="s">
        <v>119</v>
      </c>
      <c r="B217" s="687">
        <v>1</v>
      </c>
      <c r="D217"/>
      <c r="E217"/>
      <c r="F217"/>
      <c r="G217"/>
      <c r="H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s="38"/>
      <c r="BC217" s="38"/>
      <c r="BD217" s="38"/>
      <c r="BE217" s="38"/>
      <c r="BF217" s="38"/>
      <c r="BG217" s="38"/>
      <c r="BH217" s="38"/>
      <c r="BI217" s="38"/>
      <c r="BJ217" s="38"/>
      <c r="BK217" s="38"/>
      <c r="BL217" s="38"/>
      <c r="BM217" s="38"/>
      <c r="BN217" s="38"/>
      <c r="BO217" s="38"/>
      <c r="BP217" s="38"/>
      <c r="BQ217" s="38"/>
      <c r="BR217" s="38"/>
      <c r="BS217" s="38"/>
      <c r="BT217" s="38"/>
      <c r="BU217" s="38"/>
      <c r="BV217" s="38"/>
      <c r="BW217" s="38"/>
      <c r="DT217" s="1085" t="s">
        <v>267</v>
      </c>
    </row>
    <row r="218" spans="1:124" customFormat="1" ht="3.75" customHeight="1" outlineLevel="1" x14ac:dyDescent="0.2">
      <c r="A218" s="654"/>
      <c r="B218" s="654"/>
      <c r="DT218" s="1085" t="s">
        <v>267</v>
      </c>
    </row>
    <row r="219" spans="1:124" ht="12.75" customHeight="1" outlineLevel="1" x14ac:dyDescent="0.2">
      <c r="A219" s="669" t="s">
        <v>122</v>
      </c>
      <c r="B219" s="661"/>
      <c r="C219" s="673">
        <v>0</v>
      </c>
      <c r="D219" s="673">
        <v>0</v>
      </c>
      <c r="E219" s="673">
        <v>0</v>
      </c>
      <c r="F219" s="673">
        <v>0</v>
      </c>
      <c r="G219" s="673">
        <v>0</v>
      </c>
      <c r="H219" s="673">
        <v>0</v>
      </c>
      <c r="I219" s="673">
        <v>0</v>
      </c>
      <c r="J219" s="673">
        <v>0</v>
      </c>
      <c r="K219" s="673">
        <v>0</v>
      </c>
      <c r="L219" s="673">
        <v>0</v>
      </c>
      <c r="M219" s="673">
        <v>0</v>
      </c>
      <c r="N219" s="673">
        <v>0</v>
      </c>
      <c r="O219" s="673">
        <v>0</v>
      </c>
      <c r="P219" s="673">
        <v>0</v>
      </c>
      <c r="Q219" s="673">
        <v>0</v>
      </c>
      <c r="R219" s="673">
        <v>0</v>
      </c>
      <c r="S219" s="673">
        <v>0</v>
      </c>
      <c r="T219" s="673">
        <v>0</v>
      </c>
      <c r="U219" s="673">
        <v>0</v>
      </c>
      <c r="V219" s="673">
        <v>0</v>
      </c>
      <c r="W219" s="673">
        <v>0</v>
      </c>
      <c r="X219" s="673">
        <v>0</v>
      </c>
      <c r="Y219" s="673">
        <v>0</v>
      </c>
      <c r="Z219" s="673">
        <v>0</v>
      </c>
      <c r="AA219" s="673">
        <v>0</v>
      </c>
      <c r="AB219" s="673">
        <v>0</v>
      </c>
      <c r="AC219" s="673">
        <v>0</v>
      </c>
      <c r="AD219" s="673">
        <v>0</v>
      </c>
      <c r="AE219" s="673">
        <v>0</v>
      </c>
      <c r="AF219" s="673">
        <v>0</v>
      </c>
      <c r="AG219" s="673">
        <v>0</v>
      </c>
      <c r="AH219" s="673">
        <v>0</v>
      </c>
      <c r="AI219" s="673">
        <v>0</v>
      </c>
      <c r="AJ219" s="673">
        <v>0</v>
      </c>
      <c r="AK219" s="673">
        <v>0</v>
      </c>
      <c r="AL219" s="673">
        <v>0</v>
      </c>
      <c r="AM219" s="673">
        <v>0</v>
      </c>
      <c r="AN219" s="673">
        <v>0</v>
      </c>
      <c r="AO219" s="673">
        <v>0</v>
      </c>
      <c r="AP219" s="673">
        <v>0</v>
      </c>
      <c r="AQ219" s="673">
        <v>0</v>
      </c>
      <c r="AR219" s="673">
        <v>0</v>
      </c>
      <c r="AS219" s="673">
        <v>0</v>
      </c>
      <c r="AT219" s="673">
        <v>0</v>
      </c>
      <c r="AU219" s="673">
        <v>0</v>
      </c>
      <c r="AV219" s="673">
        <v>0</v>
      </c>
      <c r="AW219" s="673">
        <v>0</v>
      </c>
      <c r="AX219" s="673">
        <v>0</v>
      </c>
      <c r="AY219" s="673">
        <v>0</v>
      </c>
      <c r="AZ219" s="673">
        <v>0</v>
      </c>
      <c r="BA219" s="673">
        <v>0</v>
      </c>
      <c r="BB219" s="673">
        <v>0</v>
      </c>
      <c r="BC219" s="673">
        <v>0</v>
      </c>
      <c r="BD219" s="673">
        <v>0</v>
      </c>
      <c r="BE219" s="673">
        <v>0</v>
      </c>
      <c r="BF219" s="673">
        <v>0</v>
      </c>
      <c r="BG219" s="673">
        <v>0</v>
      </c>
      <c r="BH219" s="673">
        <v>0</v>
      </c>
      <c r="BI219" s="673">
        <v>0</v>
      </c>
      <c r="BJ219" s="673">
        <v>0</v>
      </c>
      <c r="BK219" s="673">
        <v>0</v>
      </c>
      <c r="BL219" s="673">
        <v>0</v>
      </c>
      <c r="BM219" s="673">
        <v>0</v>
      </c>
      <c r="BN219" s="673">
        <v>0</v>
      </c>
      <c r="BO219" s="673">
        <v>0</v>
      </c>
      <c r="BP219" s="673">
        <v>0</v>
      </c>
      <c r="BQ219" s="673">
        <v>0</v>
      </c>
      <c r="BR219" s="673">
        <v>0</v>
      </c>
      <c r="BS219" s="673">
        <v>0</v>
      </c>
      <c r="BT219" s="673">
        <v>0</v>
      </c>
      <c r="BU219" s="673">
        <v>0</v>
      </c>
      <c r="BV219" s="673">
        <v>0</v>
      </c>
      <c r="BW219" s="673">
        <v>0</v>
      </c>
      <c r="BX219" s="673">
        <v>0</v>
      </c>
      <c r="BY219" s="673">
        <v>0</v>
      </c>
      <c r="BZ219" s="673">
        <v>0</v>
      </c>
      <c r="CA219" s="673">
        <v>0</v>
      </c>
      <c r="CB219" s="673">
        <v>0</v>
      </c>
      <c r="CC219" s="673">
        <v>0</v>
      </c>
      <c r="CD219" s="673">
        <v>0</v>
      </c>
      <c r="CE219" s="673">
        <v>0</v>
      </c>
      <c r="CF219" s="673">
        <v>0</v>
      </c>
      <c r="CG219" s="673">
        <v>0</v>
      </c>
      <c r="CH219" s="673">
        <v>0</v>
      </c>
      <c r="CI219" s="673">
        <v>0</v>
      </c>
      <c r="CJ219" s="673">
        <v>0</v>
      </c>
      <c r="CK219" s="673">
        <v>0</v>
      </c>
      <c r="CL219" s="673">
        <v>0</v>
      </c>
      <c r="CM219" s="673">
        <v>0</v>
      </c>
      <c r="CN219" s="673">
        <v>0</v>
      </c>
      <c r="CO219" s="673">
        <v>0</v>
      </c>
      <c r="CP219" s="673">
        <v>0</v>
      </c>
      <c r="CQ219" s="673">
        <v>0</v>
      </c>
      <c r="CR219" s="673">
        <v>0</v>
      </c>
      <c r="CS219" s="673">
        <v>0</v>
      </c>
      <c r="CT219" s="673">
        <v>0</v>
      </c>
      <c r="CU219" s="673">
        <v>0</v>
      </c>
      <c r="CV219" s="673">
        <v>0</v>
      </c>
      <c r="CW219" s="673">
        <v>0</v>
      </c>
      <c r="CX219" s="673">
        <v>0</v>
      </c>
      <c r="CY219" s="673">
        <v>0</v>
      </c>
      <c r="CZ219" s="673">
        <v>0</v>
      </c>
      <c r="DA219" s="673">
        <v>0</v>
      </c>
      <c r="DB219" s="673">
        <v>0</v>
      </c>
      <c r="DC219" s="673">
        <v>0</v>
      </c>
      <c r="DD219" s="673">
        <v>0</v>
      </c>
      <c r="DE219" s="673">
        <v>0</v>
      </c>
      <c r="DF219" s="673">
        <v>0</v>
      </c>
      <c r="DG219" s="673">
        <v>0</v>
      </c>
      <c r="DH219" s="673">
        <v>0</v>
      </c>
      <c r="DI219" s="673">
        <v>0</v>
      </c>
      <c r="DJ219" s="673">
        <v>0</v>
      </c>
      <c r="DK219" s="673">
        <v>0</v>
      </c>
      <c r="DL219" s="673">
        <v>0</v>
      </c>
      <c r="DM219" s="673">
        <v>0</v>
      </c>
      <c r="DN219" s="673">
        <v>0</v>
      </c>
      <c r="DO219" s="673">
        <v>0</v>
      </c>
      <c r="DP219" s="673">
        <v>0</v>
      </c>
      <c r="DQ219" s="673">
        <v>0</v>
      </c>
      <c r="DR219" s="673">
        <v>0</v>
      </c>
      <c r="DS219" s="673">
        <v>0</v>
      </c>
      <c r="DT219" s="1085" t="s">
        <v>267</v>
      </c>
    </row>
    <row r="220" spans="1:124" ht="12.75" customHeight="1" outlineLevel="1" x14ac:dyDescent="0.2">
      <c r="A220" s="670" t="s">
        <v>1420</v>
      </c>
      <c r="B220" s="1155"/>
      <c r="C220" s="674">
        <v>0</v>
      </c>
      <c r="D220" s="685"/>
      <c r="E220" s="685"/>
      <c r="F220" s="685"/>
      <c r="G220" s="685"/>
      <c r="H220" s="685"/>
      <c r="I220" s="685"/>
      <c r="J220" s="685"/>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c r="AG220" s="685"/>
      <c r="AH220" s="685"/>
      <c r="AI220" s="685"/>
      <c r="AJ220" s="685"/>
      <c r="AK220" s="685"/>
      <c r="AL220" s="685"/>
      <c r="AM220" s="685"/>
      <c r="AN220" s="685"/>
      <c r="AO220" s="685"/>
      <c r="AP220" s="685"/>
      <c r="AQ220" s="685"/>
      <c r="AR220" s="685"/>
      <c r="AS220" s="685"/>
      <c r="AT220" s="685"/>
      <c r="AU220" s="685"/>
      <c r="AV220" s="685"/>
      <c r="AW220" s="685"/>
      <c r="AX220" s="685"/>
      <c r="AY220" s="685"/>
      <c r="AZ220" s="685"/>
      <c r="BA220" s="685"/>
      <c r="BB220" s="685"/>
      <c r="BC220" s="685"/>
      <c r="BD220" s="685"/>
      <c r="BE220" s="685"/>
      <c r="BF220" s="685"/>
      <c r="BG220" s="685"/>
      <c r="BH220" s="685"/>
      <c r="BI220" s="685"/>
      <c r="BJ220" s="685"/>
      <c r="BK220" s="685"/>
      <c r="BL220" s="685"/>
      <c r="BM220" s="685"/>
      <c r="BN220" s="685"/>
      <c r="BO220" s="685"/>
      <c r="BP220" s="685"/>
      <c r="BQ220" s="685"/>
      <c r="BR220" s="685"/>
      <c r="BS220" s="685"/>
      <c r="BT220" s="685"/>
      <c r="BU220" s="685"/>
      <c r="BV220" s="685"/>
      <c r="BW220" s="685"/>
      <c r="BX220" s="685"/>
      <c r="BY220" s="685"/>
      <c r="BZ220" s="685"/>
      <c r="CA220" s="685"/>
      <c r="CB220" s="685"/>
      <c r="CC220" s="685"/>
      <c r="CD220" s="685"/>
      <c r="CE220" s="685"/>
      <c r="CF220" s="685"/>
      <c r="CG220" s="685"/>
      <c r="CH220" s="685"/>
      <c r="CI220" s="685"/>
      <c r="CJ220" s="685"/>
      <c r="CK220" s="685"/>
      <c r="CL220" s="685"/>
      <c r="CM220" s="685"/>
      <c r="CN220" s="685"/>
      <c r="CO220" s="685"/>
      <c r="CP220" s="685"/>
      <c r="CQ220" s="685"/>
      <c r="CR220" s="685"/>
      <c r="CS220" s="685"/>
      <c r="CT220" s="685"/>
      <c r="CU220" s="685"/>
      <c r="CV220" s="685"/>
      <c r="CW220" s="685"/>
      <c r="CX220" s="685"/>
      <c r="CY220" s="685"/>
      <c r="CZ220" s="685"/>
      <c r="DA220" s="685"/>
      <c r="DB220" s="685"/>
      <c r="DC220" s="685"/>
      <c r="DD220" s="685"/>
      <c r="DE220" s="685"/>
      <c r="DF220" s="685"/>
      <c r="DG220" s="685"/>
      <c r="DH220" s="685"/>
      <c r="DI220" s="685"/>
      <c r="DJ220" s="685"/>
      <c r="DK220" s="685"/>
      <c r="DL220" s="685"/>
      <c r="DM220" s="685"/>
      <c r="DN220" s="685"/>
      <c r="DO220" s="685"/>
      <c r="DP220" s="685"/>
      <c r="DQ220" s="685"/>
      <c r="DR220" s="685"/>
      <c r="DS220" s="685"/>
      <c r="DT220" s="1085" t="s">
        <v>267</v>
      </c>
    </row>
    <row r="221" spans="1:124" ht="12.75" customHeight="1" outlineLevel="1" x14ac:dyDescent="0.2">
      <c r="A221" s="670" t="s">
        <v>249</v>
      </c>
      <c r="B221" s="1155"/>
      <c r="C221" s="674">
        <v>0</v>
      </c>
      <c r="D221" s="685"/>
      <c r="E221" s="685"/>
      <c r="F221" s="685"/>
      <c r="G221" s="685"/>
      <c r="H221" s="685"/>
      <c r="I221" s="685"/>
      <c r="J221" s="685"/>
      <c r="K221" s="685"/>
      <c r="L221" s="685"/>
      <c r="M221" s="685"/>
      <c r="N221" s="685"/>
      <c r="O221" s="685"/>
      <c r="P221" s="685"/>
      <c r="Q221" s="685"/>
      <c r="R221" s="685"/>
      <c r="S221" s="685"/>
      <c r="T221" s="685"/>
      <c r="U221" s="685"/>
      <c r="V221" s="685"/>
      <c r="W221" s="685"/>
      <c r="X221" s="685"/>
      <c r="Y221" s="685"/>
      <c r="Z221" s="685"/>
      <c r="AA221" s="685"/>
      <c r="AB221" s="685"/>
      <c r="AC221" s="685"/>
      <c r="AD221" s="685"/>
      <c r="AE221" s="685"/>
      <c r="AF221" s="685"/>
      <c r="AG221" s="685"/>
      <c r="AH221" s="685"/>
      <c r="AI221" s="685"/>
      <c r="AJ221" s="685"/>
      <c r="AK221" s="685"/>
      <c r="AL221" s="685"/>
      <c r="AM221" s="685"/>
      <c r="AN221" s="685"/>
      <c r="AO221" s="685"/>
      <c r="AP221" s="685"/>
      <c r="AQ221" s="685"/>
      <c r="AR221" s="685"/>
      <c r="AS221" s="685"/>
      <c r="AT221" s="685"/>
      <c r="AU221" s="685"/>
      <c r="AV221" s="685"/>
      <c r="AW221" s="685"/>
      <c r="AX221" s="685"/>
      <c r="AY221" s="685"/>
      <c r="AZ221" s="685"/>
      <c r="BA221" s="685"/>
      <c r="BB221" s="685"/>
      <c r="BC221" s="685"/>
      <c r="BD221" s="685"/>
      <c r="BE221" s="685"/>
      <c r="BF221" s="685"/>
      <c r="BG221" s="685"/>
      <c r="BH221" s="685"/>
      <c r="BI221" s="685"/>
      <c r="BJ221" s="685"/>
      <c r="BK221" s="685"/>
      <c r="BL221" s="685"/>
      <c r="BM221" s="685"/>
      <c r="BN221" s="685"/>
      <c r="BO221" s="685"/>
      <c r="BP221" s="685"/>
      <c r="BQ221" s="685"/>
      <c r="BR221" s="685"/>
      <c r="BS221" s="685"/>
      <c r="BT221" s="685"/>
      <c r="BU221" s="685"/>
      <c r="BV221" s="685"/>
      <c r="BW221" s="685"/>
      <c r="BX221" s="685"/>
      <c r="BY221" s="685"/>
      <c r="BZ221" s="685"/>
      <c r="CA221" s="685"/>
      <c r="CB221" s="685"/>
      <c r="CC221" s="685"/>
      <c r="CD221" s="685"/>
      <c r="CE221" s="685"/>
      <c r="CF221" s="685"/>
      <c r="CG221" s="685"/>
      <c r="CH221" s="685"/>
      <c r="CI221" s="685"/>
      <c r="CJ221" s="685"/>
      <c r="CK221" s="685"/>
      <c r="CL221" s="685"/>
      <c r="CM221" s="685"/>
      <c r="CN221" s="685"/>
      <c r="CO221" s="685"/>
      <c r="CP221" s="685"/>
      <c r="CQ221" s="685"/>
      <c r="CR221" s="685"/>
      <c r="CS221" s="685"/>
      <c r="CT221" s="685"/>
      <c r="CU221" s="685"/>
      <c r="CV221" s="685"/>
      <c r="CW221" s="685"/>
      <c r="CX221" s="685"/>
      <c r="CY221" s="685"/>
      <c r="CZ221" s="685"/>
      <c r="DA221" s="685"/>
      <c r="DB221" s="685"/>
      <c r="DC221" s="685"/>
      <c r="DD221" s="685"/>
      <c r="DE221" s="685"/>
      <c r="DF221" s="685"/>
      <c r="DG221" s="685"/>
      <c r="DH221" s="685"/>
      <c r="DI221" s="685"/>
      <c r="DJ221" s="685"/>
      <c r="DK221" s="685"/>
      <c r="DL221" s="685"/>
      <c r="DM221" s="685"/>
      <c r="DN221" s="685"/>
      <c r="DO221" s="685"/>
      <c r="DP221" s="685"/>
      <c r="DQ221" s="685"/>
      <c r="DR221" s="685"/>
      <c r="DS221" s="685"/>
      <c r="DT221" s="1085" t="s">
        <v>267</v>
      </c>
    </row>
    <row r="222" spans="1:124" ht="12.75" customHeight="1" outlineLevel="1" x14ac:dyDescent="0.2">
      <c r="A222" s="670" t="s">
        <v>249</v>
      </c>
      <c r="B222" s="1155"/>
      <c r="C222" s="674">
        <v>0</v>
      </c>
      <c r="D222" s="685"/>
      <c r="E222" s="685"/>
      <c r="F222" s="685"/>
      <c r="G222" s="685"/>
      <c r="H222" s="685"/>
      <c r="I222" s="685"/>
      <c r="J222" s="685"/>
      <c r="K222" s="685"/>
      <c r="L222" s="685"/>
      <c r="M222" s="685"/>
      <c r="N222" s="685"/>
      <c r="O222" s="685"/>
      <c r="P222" s="685"/>
      <c r="Q222" s="685"/>
      <c r="R222" s="685"/>
      <c r="S222" s="685"/>
      <c r="T222" s="685"/>
      <c r="U222" s="685"/>
      <c r="V222" s="685"/>
      <c r="W222" s="685"/>
      <c r="X222" s="685"/>
      <c r="Y222" s="685"/>
      <c r="Z222" s="685"/>
      <c r="AA222" s="685"/>
      <c r="AB222" s="685"/>
      <c r="AC222" s="685"/>
      <c r="AD222" s="685"/>
      <c r="AE222" s="685"/>
      <c r="AF222" s="685"/>
      <c r="AG222" s="685"/>
      <c r="AH222" s="685"/>
      <c r="AI222" s="685"/>
      <c r="AJ222" s="685"/>
      <c r="AK222" s="685"/>
      <c r="AL222" s="685"/>
      <c r="AM222" s="685"/>
      <c r="AN222" s="685"/>
      <c r="AO222" s="685"/>
      <c r="AP222" s="685"/>
      <c r="AQ222" s="685"/>
      <c r="AR222" s="685"/>
      <c r="AS222" s="685"/>
      <c r="AT222" s="685"/>
      <c r="AU222" s="685"/>
      <c r="AV222" s="685"/>
      <c r="AW222" s="685"/>
      <c r="AX222" s="685"/>
      <c r="AY222" s="685"/>
      <c r="AZ222" s="685"/>
      <c r="BA222" s="685"/>
      <c r="BB222" s="685"/>
      <c r="BC222" s="685"/>
      <c r="BD222" s="685"/>
      <c r="BE222" s="685"/>
      <c r="BF222" s="685"/>
      <c r="BG222" s="685"/>
      <c r="BH222" s="685"/>
      <c r="BI222" s="685"/>
      <c r="BJ222" s="685"/>
      <c r="BK222" s="685"/>
      <c r="BL222" s="685"/>
      <c r="BM222" s="685"/>
      <c r="BN222" s="685"/>
      <c r="BO222" s="685"/>
      <c r="BP222" s="685"/>
      <c r="BQ222" s="685"/>
      <c r="BR222" s="685"/>
      <c r="BS222" s="685"/>
      <c r="BT222" s="685"/>
      <c r="BU222" s="685"/>
      <c r="BV222" s="685"/>
      <c r="BW222" s="685"/>
      <c r="BX222" s="685"/>
      <c r="BY222" s="685"/>
      <c r="BZ222" s="685"/>
      <c r="CA222" s="685"/>
      <c r="CB222" s="685"/>
      <c r="CC222" s="685"/>
      <c r="CD222" s="685"/>
      <c r="CE222" s="685"/>
      <c r="CF222" s="685"/>
      <c r="CG222" s="685"/>
      <c r="CH222" s="685"/>
      <c r="CI222" s="685"/>
      <c r="CJ222" s="685"/>
      <c r="CK222" s="685"/>
      <c r="CL222" s="685"/>
      <c r="CM222" s="685"/>
      <c r="CN222" s="685"/>
      <c r="CO222" s="685"/>
      <c r="CP222" s="685"/>
      <c r="CQ222" s="685"/>
      <c r="CR222" s="685"/>
      <c r="CS222" s="685"/>
      <c r="CT222" s="685"/>
      <c r="CU222" s="685"/>
      <c r="CV222" s="685"/>
      <c r="CW222" s="685"/>
      <c r="CX222" s="685"/>
      <c r="CY222" s="685"/>
      <c r="CZ222" s="685"/>
      <c r="DA222" s="685"/>
      <c r="DB222" s="685"/>
      <c r="DC222" s="685"/>
      <c r="DD222" s="685"/>
      <c r="DE222" s="685"/>
      <c r="DF222" s="685"/>
      <c r="DG222" s="685"/>
      <c r="DH222" s="685"/>
      <c r="DI222" s="685"/>
      <c r="DJ222" s="685"/>
      <c r="DK222" s="685"/>
      <c r="DL222" s="685"/>
      <c r="DM222" s="685"/>
      <c r="DN222" s="685"/>
      <c r="DO222" s="685"/>
      <c r="DP222" s="685"/>
      <c r="DQ222" s="685"/>
      <c r="DR222" s="685"/>
      <c r="DS222" s="685"/>
      <c r="DT222" s="1085" t="s">
        <v>267</v>
      </c>
    </row>
    <row r="223" spans="1:124" ht="12.75" customHeight="1" outlineLevel="1" x14ac:dyDescent="0.2">
      <c r="A223" s="670" t="s">
        <v>249</v>
      </c>
      <c r="B223" s="1155"/>
      <c r="C223" s="674">
        <v>0</v>
      </c>
      <c r="D223" s="685"/>
      <c r="E223" s="685"/>
      <c r="F223" s="685"/>
      <c r="G223" s="685"/>
      <c r="H223" s="685"/>
      <c r="I223" s="685"/>
      <c r="J223" s="685"/>
      <c r="K223" s="685"/>
      <c r="L223" s="685"/>
      <c r="M223" s="685"/>
      <c r="N223" s="685"/>
      <c r="O223" s="685"/>
      <c r="P223" s="685"/>
      <c r="Q223" s="685"/>
      <c r="R223" s="685"/>
      <c r="S223" s="685"/>
      <c r="T223" s="685"/>
      <c r="U223" s="685"/>
      <c r="V223" s="685"/>
      <c r="W223" s="685"/>
      <c r="X223" s="685"/>
      <c r="Y223" s="685"/>
      <c r="Z223" s="685"/>
      <c r="AA223" s="685"/>
      <c r="AB223" s="685"/>
      <c r="AC223" s="685"/>
      <c r="AD223" s="685"/>
      <c r="AE223" s="685"/>
      <c r="AF223" s="685"/>
      <c r="AG223" s="685"/>
      <c r="AH223" s="685"/>
      <c r="AI223" s="685"/>
      <c r="AJ223" s="685"/>
      <c r="AK223" s="685"/>
      <c r="AL223" s="685"/>
      <c r="AM223" s="685"/>
      <c r="AN223" s="685"/>
      <c r="AO223" s="685"/>
      <c r="AP223" s="685"/>
      <c r="AQ223" s="685"/>
      <c r="AR223" s="685"/>
      <c r="AS223" s="685"/>
      <c r="AT223" s="685"/>
      <c r="AU223" s="685"/>
      <c r="AV223" s="685"/>
      <c r="AW223" s="685"/>
      <c r="AX223" s="685"/>
      <c r="AY223" s="685"/>
      <c r="AZ223" s="685"/>
      <c r="BA223" s="685"/>
      <c r="BB223" s="685"/>
      <c r="BC223" s="685"/>
      <c r="BD223" s="685"/>
      <c r="BE223" s="685"/>
      <c r="BF223" s="685"/>
      <c r="BG223" s="685"/>
      <c r="BH223" s="685"/>
      <c r="BI223" s="685"/>
      <c r="BJ223" s="685"/>
      <c r="BK223" s="685"/>
      <c r="BL223" s="685"/>
      <c r="BM223" s="685"/>
      <c r="BN223" s="685"/>
      <c r="BO223" s="685"/>
      <c r="BP223" s="685"/>
      <c r="BQ223" s="685"/>
      <c r="BR223" s="685"/>
      <c r="BS223" s="685"/>
      <c r="BT223" s="685"/>
      <c r="BU223" s="685"/>
      <c r="BV223" s="685"/>
      <c r="BW223" s="685"/>
      <c r="BX223" s="685"/>
      <c r="BY223" s="685"/>
      <c r="BZ223" s="685"/>
      <c r="CA223" s="685"/>
      <c r="CB223" s="685"/>
      <c r="CC223" s="685"/>
      <c r="CD223" s="685"/>
      <c r="CE223" s="685"/>
      <c r="CF223" s="685"/>
      <c r="CG223" s="685"/>
      <c r="CH223" s="685"/>
      <c r="CI223" s="685"/>
      <c r="CJ223" s="685"/>
      <c r="CK223" s="685"/>
      <c r="CL223" s="685"/>
      <c r="CM223" s="685"/>
      <c r="CN223" s="685"/>
      <c r="CO223" s="685"/>
      <c r="CP223" s="685"/>
      <c r="CQ223" s="685"/>
      <c r="CR223" s="685"/>
      <c r="CS223" s="685"/>
      <c r="CT223" s="685"/>
      <c r="CU223" s="685"/>
      <c r="CV223" s="685"/>
      <c r="CW223" s="685"/>
      <c r="CX223" s="685"/>
      <c r="CY223" s="685"/>
      <c r="CZ223" s="685"/>
      <c r="DA223" s="685"/>
      <c r="DB223" s="685"/>
      <c r="DC223" s="685"/>
      <c r="DD223" s="685"/>
      <c r="DE223" s="685"/>
      <c r="DF223" s="685"/>
      <c r="DG223" s="685"/>
      <c r="DH223" s="685"/>
      <c r="DI223" s="685"/>
      <c r="DJ223" s="685"/>
      <c r="DK223" s="685"/>
      <c r="DL223" s="685"/>
      <c r="DM223" s="685"/>
      <c r="DN223" s="685"/>
      <c r="DO223" s="685"/>
      <c r="DP223" s="685"/>
      <c r="DQ223" s="685"/>
      <c r="DR223" s="685"/>
      <c r="DS223" s="685"/>
      <c r="DT223" s="1085" t="s">
        <v>267</v>
      </c>
    </row>
    <row r="224" spans="1:124" ht="12.75" customHeight="1" outlineLevel="1" x14ac:dyDescent="0.2">
      <c r="A224" s="671" t="s">
        <v>249</v>
      </c>
      <c r="B224" s="672"/>
      <c r="C224" s="675">
        <v>0</v>
      </c>
      <c r="D224" s="686"/>
      <c r="E224" s="686"/>
      <c r="F224" s="686"/>
      <c r="G224" s="686"/>
      <c r="H224" s="686"/>
      <c r="I224" s="686"/>
      <c r="J224" s="686"/>
      <c r="K224" s="686"/>
      <c r="L224" s="686"/>
      <c r="M224" s="686"/>
      <c r="N224" s="686"/>
      <c r="O224" s="686"/>
      <c r="P224" s="686"/>
      <c r="Q224" s="686"/>
      <c r="R224" s="686"/>
      <c r="S224" s="686"/>
      <c r="T224" s="686"/>
      <c r="U224" s="686"/>
      <c r="V224" s="686"/>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c r="BM224" s="686"/>
      <c r="BN224" s="686"/>
      <c r="BO224" s="686"/>
      <c r="BP224" s="686"/>
      <c r="BQ224" s="686"/>
      <c r="BR224" s="686"/>
      <c r="BS224" s="686"/>
      <c r="BT224" s="686"/>
      <c r="BU224" s="686"/>
      <c r="BV224" s="686"/>
      <c r="BW224" s="686"/>
      <c r="BX224" s="686"/>
      <c r="BY224" s="686"/>
      <c r="BZ224" s="686"/>
      <c r="CA224" s="686"/>
      <c r="CB224" s="686"/>
      <c r="CC224" s="686"/>
      <c r="CD224" s="686"/>
      <c r="CE224" s="686"/>
      <c r="CF224" s="686"/>
      <c r="CG224" s="686"/>
      <c r="CH224" s="686"/>
      <c r="CI224" s="686"/>
      <c r="CJ224" s="686"/>
      <c r="CK224" s="686"/>
      <c r="CL224" s="686"/>
      <c r="CM224" s="686"/>
      <c r="CN224" s="686"/>
      <c r="CO224" s="686"/>
      <c r="CP224" s="686"/>
      <c r="CQ224" s="686"/>
      <c r="CR224" s="686"/>
      <c r="CS224" s="686"/>
      <c r="CT224" s="686"/>
      <c r="CU224" s="686"/>
      <c r="CV224" s="686"/>
      <c r="CW224" s="686"/>
      <c r="CX224" s="686"/>
      <c r="CY224" s="686"/>
      <c r="CZ224" s="686"/>
      <c r="DA224" s="686"/>
      <c r="DB224" s="686"/>
      <c r="DC224" s="686"/>
      <c r="DD224" s="686"/>
      <c r="DE224" s="686"/>
      <c r="DF224" s="686"/>
      <c r="DG224" s="686"/>
      <c r="DH224" s="686"/>
      <c r="DI224" s="686"/>
      <c r="DJ224" s="686"/>
      <c r="DK224" s="686"/>
      <c r="DL224" s="686"/>
      <c r="DM224" s="686"/>
      <c r="DN224" s="686"/>
      <c r="DO224" s="686"/>
      <c r="DP224" s="686"/>
      <c r="DQ224" s="686"/>
      <c r="DR224" s="686"/>
      <c r="DS224" s="686"/>
      <c r="DT224" s="1085" t="s">
        <v>267</v>
      </c>
    </row>
    <row r="225" spans="1:124" ht="12.75" customHeight="1" outlineLevel="1" x14ac:dyDescent="0.2">
      <c r="A225" s="82" t="s">
        <v>121</v>
      </c>
      <c r="B225" s="672"/>
      <c r="C225" s="622">
        <v>0</v>
      </c>
      <c r="D225" s="405">
        <v>0</v>
      </c>
      <c r="E225" s="405">
        <v>0</v>
      </c>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c r="AC225" s="405"/>
      <c r="AD225" s="405"/>
      <c r="AE225" s="405"/>
      <c r="AF225" s="405"/>
      <c r="AG225" s="405"/>
      <c r="AH225" s="405"/>
      <c r="AI225" s="405"/>
      <c r="AJ225" s="405"/>
      <c r="AK225" s="405"/>
      <c r="AL225" s="405"/>
      <c r="AM225" s="405"/>
      <c r="AN225" s="405"/>
      <c r="AO225" s="405"/>
      <c r="AP225" s="405"/>
      <c r="AQ225" s="405"/>
      <c r="AR225" s="405"/>
      <c r="AS225" s="405"/>
      <c r="AT225" s="405"/>
      <c r="AU225" s="405"/>
      <c r="AV225" s="405"/>
      <c r="AW225" s="405"/>
      <c r="AX225" s="405"/>
      <c r="AY225" s="405"/>
      <c r="AZ225" s="405"/>
      <c r="BA225" s="405"/>
      <c r="BB225" s="405"/>
      <c r="BC225" s="405"/>
      <c r="BD225" s="405"/>
      <c r="BE225" s="405"/>
      <c r="BF225" s="405"/>
      <c r="BG225" s="405"/>
      <c r="BH225" s="405"/>
      <c r="BI225" s="405"/>
      <c r="BJ225" s="405"/>
      <c r="BK225" s="405"/>
      <c r="BL225" s="405"/>
      <c r="BM225" s="405"/>
      <c r="BN225" s="405"/>
      <c r="BO225" s="405"/>
      <c r="BP225" s="405"/>
      <c r="BQ225" s="405"/>
      <c r="BR225" s="405"/>
      <c r="BS225" s="405"/>
      <c r="BT225" s="405"/>
      <c r="BU225" s="405"/>
      <c r="BV225" s="405"/>
      <c r="BW225" s="405"/>
      <c r="BX225" s="405"/>
      <c r="BY225" s="405"/>
      <c r="BZ225" s="405"/>
      <c r="CA225" s="405"/>
      <c r="CB225" s="405"/>
      <c r="CC225" s="405"/>
      <c r="CD225" s="405"/>
      <c r="CE225" s="405"/>
      <c r="CF225" s="405"/>
      <c r="CG225" s="405"/>
      <c r="CH225" s="405"/>
      <c r="CI225" s="405"/>
      <c r="CJ225" s="405"/>
      <c r="CK225" s="405"/>
      <c r="CL225" s="405"/>
      <c r="CM225" s="405"/>
      <c r="CN225" s="405"/>
      <c r="CO225" s="405"/>
      <c r="CP225" s="405"/>
      <c r="CQ225" s="405"/>
      <c r="CR225" s="405"/>
      <c r="CS225" s="405"/>
      <c r="CT225" s="405"/>
      <c r="CU225" s="405"/>
      <c r="CV225" s="405"/>
      <c r="CW225" s="405"/>
      <c r="CX225" s="405"/>
      <c r="CY225" s="405"/>
      <c r="CZ225" s="405"/>
      <c r="DA225" s="405"/>
      <c r="DB225" s="405"/>
      <c r="DC225" s="405"/>
      <c r="DD225" s="405"/>
      <c r="DE225" s="405"/>
      <c r="DF225" s="405"/>
      <c r="DG225" s="405"/>
      <c r="DH225" s="405"/>
      <c r="DI225" s="405"/>
      <c r="DJ225" s="405"/>
      <c r="DK225" s="405"/>
      <c r="DL225" s="405"/>
      <c r="DM225" s="405"/>
      <c r="DN225" s="405"/>
      <c r="DO225" s="405"/>
      <c r="DP225" s="405"/>
      <c r="DQ225" s="405"/>
      <c r="DR225" s="405"/>
      <c r="DS225" s="405"/>
      <c r="DT225" s="1085" t="s">
        <v>267</v>
      </c>
    </row>
    <row r="226" spans="1:124" ht="12.75" customHeight="1" outlineLevel="1" x14ac:dyDescent="0.2">
      <c r="A226" s="127" t="s">
        <v>734</v>
      </c>
      <c r="B226" s="216"/>
      <c r="C226" s="622">
        <v>0</v>
      </c>
      <c r="D226" s="405">
        <v>0</v>
      </c>
      <c r="E226" s="405">
        <v>0</v>
      </c>
      <c r="F226" s="405">
        <v>0</v>
      </c>
      <c r="G226" s="405">
        <v>0</v>
      </c>
      <c r="H226" s="405">
        <v>0</v>
      </c>
      <c r="I226" s="405">
        <v>0</v>
      </c>
      <c r="J226" s="405">
        <v>0</v>
      </c>
      <c r="K226" s="405">
        <v>0</v>
      </c>
      <c r="L226" s="405">
        <v>0</v>
      </c>
      <c r="M226" s="405">
        <v>0</v>
      </c>
      <c r="N226" s="405">
        <v>0</v>
      </c>
      <c r="O226" s="405">
        <v>0</v>
      </c>
      <c r="P226" s="405">
        <v>0</v>
      </c>
      <c r="Q226" s="405">
        <v>0</v>
      </c>
      <c r="R226" s="405">
        <v>0</v>
      </c>
      <c r="S226" s="405">
        <v>0</v>
      </c>
      <c r="T226" s="405">
        <v>0</v>
      </c>
      <c r="U226" s="405">
        <v>0</v>
      </c>
      <c r="V226" s="405">
        <v>0</v>
      </c>
      <c r="W226" s="405">
        <v>0</v>
      </c>
      <c r="X226" s="405">
        <v>0</v>
      </c>
      <c r="Y226" s="405">
        <v>0</v>
      </c>
      <c r="Z226" s="405">
        <v>0</v>
      </c>
      <c r="AA226" s="405">
        <v>0</v>
      </c>
      <c r="AB226" s="405">
        <v>0</v>
      </c>
      <c r="AC226" s="405">
        <v>0</v>
      </c>
      <c r="AD226" s="405">
        <v>0</v>
      </c>
      <c r="AE226" s="405">
        <v>0</v>
      </c>
      <c r="AF226" s="405">
        <v>0</v>
      </c>
      <c r="AG226" s="405">
        <v>0</v>
      </c>
      <c r="AH226" s="405">
        <v>0</v>
      </c>
      <c r="AI226" s="405">
        <v>0</v>
      </c>
      <c r="AJ226" s="405">
        <v>0</v>
      </c>
      <c r="AK226" s="405">
        <v>0</v>
      </c>
      <c r="AL226" s="405">
        <v>0</v>
      </c>
      <c r="AM226" s="405">
        <v>0</v>
      </c>
      <c r="AN226" s="405">
        <v>0</v>
      </c>
      <c r="AO226" s="405">
        <v>0</v>
      </c>
      <c r="AP226" s="405">
        <v>0</v>
      </c>
      <c r="AQ226" s="405">
        <v>0</v>
      </c>
      <c r="AR226" s="405">
        <v>0</v>
      </c>
      <c r="AS226" s="405">
        <v>0</v>
      </c>
      <c r="AT226" s="405">
        <v>0</v>
      </c>
      <c r="AU226" s="405">
        <v>0</v>
      </c>
      <c r="AV226" s="405">
        <v>0</v>
      </c>
      <c r="AW226" s="405">
        <v>0</v>
      </c>
      <c r="AX226" s="405">
        <v>0</v>
      </c>
      <c r="AY226" s="405">
        <v>0</v>
      </c>
      <c r="AZ226" s="405">
        <v>0</v>
      </c>
      <c r="BA226" s="405">
        <v>0</v>
      </c>
      <c r="BB226" s="405">
        <v>0</v>
      </c>
      <c r="BC226" s="405">
        <v>0</v>
      </c>
      <c r="BD226" s="405">
        <v>0</v>
      </c>
      <c r="BE226" s="405">
        <v>0</v>
      </c>
      <c r="BF226" s="405">
        <v>0</v>
      </c>
      <c r="BG226" s="405">
        <v>0</v>
      </c>
      <c r="BH226" s="405">
        <v>0</v>
      </c>
      <c r="BI226" s="405">
        <v>0</v>
      </c>
      <c r="BJ226" s="405">
        <v>0</v>
      </c>
      <c r="BK226" s="405">
        <v>0</v>
      </c>
      <c r="BL226" s="405">
        <v>0</v>
      </c>
      <c r="BM226" s="405">
        <v>0</v>
      </c>
      <c r="BN226" s="405">
        <v>0</v>
      </c>
      <c r="BO226" s="405">
        <v>0</v>
      </c>
      <c r="BP226" s="405">
        <v>0</v>
      </c>
      <c r="BQ226" s="405">
        <v>0</v>
      </c>
      <c r="BR226" s="405">
        <v>0</v>
      </c>
      <c r="BS226" s="405">
        <v>0</v>
      </c>
      <c r="BT226" s="405">
        <v>0</v>
      </c>
      <c r="BU226" s="405">
        <v>0</v>
      </c>
      <c r="BV226" s="405">
        <v>0</v>
      </c>
      <c r="BW226" s="405">
        <v>0</v>
      </c>
      <c r="BX226" s="405">
        <v>0</v>
      </c>
      <c r="BY226" s="405">
        <v>0</v>
      </c>
      <c r="BZ226" s="405">
        <v>0</v>
      </c>
      <c r="CA226" s="405">
        <v>0</v>
      </c>
      <c r="CB226" s="405">
        <v>0</v>
      </c>
      <c r="CC226" s="405">
        <v>0</v>
      </c>
      <c r="CD226" s="405">
        <v>0</v>
      </c>
      <c r="CE226" s="405">
        <v>0</v>
      </c>
      <c r="CF226" s="405">
        <v>0</v>
      </c>
      <c r="CG226" s="405">
        <v>0</v>
      </c>
      <c r="CH226" s="405">
        <v>0</v>
      </c>
      <c r="CI226" s="405">
        <v>0</v>
      </c>
      <c r="CJ226" s="405">
        <v>0</v>
      </c>
      <c r="CK226" s="405">
        <v>0</v>
      </c>
      <c r="CL226" s="405">
        <v>0</v>
      </c>
      <c r="CM226" s="405">
        <v>0</v>
      </c>
      <c r="CN226" s="405">
        <v>0</v>
      </c>
      <c r="CO226" s="405">
        <v>0</v>
      </c>
      <c r="CP226" s="405">
        <v>0</v>
      </c>
      <c r="CQ226" s="405">
        <v>0</v>
      </c>
      <c r="CR226" s="405">
        <v>0</v>
      </c>
      <c r="CS226" s="405">
        <v>0</v>
      </c>
      <c r="CT226" s="405">
        <v>0</v>
      </c>
      <c r="CU226" s="405">
        <v>0</v>
      </c>
      <c r="CV226" s="405">
        <v>0</v>
      </c>
      <c r="CW226" s="405">
        <v>0</v>
      </c>
      <c r="CX226" s="405">
        <v>0</v>
      </c>
      <c r="CY226" s="405">
        <v>0</v>
      </c>
      <c r="CZ226" s="405">
        <v>0</v>
      </c>
      <c r="DA226" s="405">
        <v>0</v>
      </c>
      <c r="DB226" s="405">
        <v>0</v>
      </c>
      <c r="DC226" s="405">
        <v>0</v>
      </c>
      <c r="DD226" s="405">
        <v>0</v>
      </c>
      <c r="DE226" s="405">
        <v>0</v>
      </c>
      <c r="DF226" s="405">
        <v>0</v>
      </c>
      <c r="DG226" s="405">
        <v>0</v>
      </c>
      <c r="DH226" s="405">
        <v>0</v>
      </c>
      <c r="DI226" s="405">
        <v>0</v>
      </c>
      <c r="DJ226" s="405">
        <v>0</v>
      </c>
      <c r="DK226" s="405">
        <v>0</v>
      </c>
      <c r="DL226" s="405">
        <v>0</v>
      </c>
      <c r="DM226" s="405">
        <v>0</v>
      </c>
      <c r="DN226" s="405">
        <v>0</v>
      </c>
      <c r="DO226" s="405">
        <v>0</v>
      </c>
      <c r="DP226" s="405">
        <v>0</v>
      </c>
      <c r="DQ226" s="405">
        <v>0</v>
      </c>
      <c r="DR226" s="405">
        <v>0</v>
      </c>
      <c r="DS226" s="405">
        <v>0</v>
      </c>
      <c r="DT226" s="1085" t="s">
        <v>267</v>
      </c>
    </row>
    <row r="227" spans="1:124" ht="12.75" customHeight="1" outlineLevel="1" x14ac:dyDescent="0.2">
      <c r="B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DT227" s="1085" t="s">
        <v>267</v>
      </c>
    </row>
    <row r="228" spans="1:124" ht="12.75" customHeight="1" outlineLevel="1" x14ac:dyDescent="0.2">
      <c r="A228" s="669" t="s">
        <v>114</v>
      </c>
      <c r="B228" s="2278" t="s">
        <v>735</v>
      </c>
      <c r="C228" s="2274" t="s">
        <v>736</v>
      </c>
      <c r="D228" s="2279"/>
      <c r="E228" s="2279"/>
      <c r="F228" s="2279"/>
      <c r="G228" s="2280"/>
      <c r="H228" s="2281" t="s">
        <v>737</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s="38"/>
      <c r="BC228" s="38"/>
      <c r="BD228" s="38"/>
      <c r="BE228" s="38"/>
      <c r="BF228" s="38"/>
      <c r="BG228" s="38"/>
      <c r="BH228" s="38"/>
      <c r="BI228" s="38"/>
      <c r="BJ228" s="38"/>
      <c r="BK228" s="38"/>
      <c r="BL228" s="38"/>
      <c r="BM228" s="38"/>
      <c r="BN228" s="38"/>
      <c r="BO228" s="38"/>
      <c r="BP228" s="38"/>
      <c r="BQ228" s="38"/>
      <c r="BR228" s="38"/>
      <c r="BS228" s="38"/>
      <c r="BT228" s="38"/>
      <c r="BU228" s="38"/>
      <c r="BV228" s="38"/>
      <c r="BW228" s="38"/>
      <c r="DT228" s="1085" t="s">
        <v>267</v>
      </c>
    </row>
    <row r="229" spans="1:124" ht="12.75" customHeight="1" outlineLevel="1" x14ac:dyDescent="0.2">
      <c r="A229" s="200" t="s">
        <v>115</v>
      </c>
      <c r="B229" s="2214"/>
      <c r="C229" s="668" t="s">
        <v>738</v>
      </c>
      <c r="D229" s="668" t="s">
        <v>377</v>
      </c>
      <c r="E229" s="668" t="s">
        <v>739</v>
      </c>
      <c r="F229" s="668" t="s">
        <v>740</v>
      </c>
      <c r="G229" s="668" t="s">
        <v>741</v>
      </c>
      <c r="H229" s="2215"/>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s="38"/>
      <c r="BC229" s="38"/>
      <c r="BD229" s="38"/>
      <c r="BE229" s="38"/>
      <c r="BF229" s="38"/>
      <c r="BG229" s="38"/>
      <c r="BH229" s="38"/>
      <c r="BI229" s="38"/>
      <c r="BJ229" s="38"/>
      <c r="BK229" s="38"/>
      <c r="BL229" s="38"/>
      <c r="BM229" s="38"/>
      <c r="BN229" s="38"/>
      <c r="BO229" s="38"/>
      <c r="BP229" s="38"/>
      <c r="BQ229" s="38"/>
      <c r="BR229" s="38"/>
      <c r="BS229" s="38"/>
      <c r="BT229" s="38"/>
      <c r="BU229" s="38"/>
      <c r="BV229" s="38"/>
      <c r="BW229" s="38"/>
      <c r="DT229" s="1085" t="s">
        <v>267</v>
      </c>
    </row>
    <row r="230" spans="1:124" ht="12.75" customHeight="1" outlineLevel="1" x14ac:dyDescent="0.2">
      <c r="A230" s="670" t="s">
        <v>116</v>
      </c>
      <c r="B230" s="676">
        <v>1</v>
      </c>
      <c r="C230" s="661">
        <v>1</v>
      </c>
      <c r="D230" s="661">
        <v>1</v>
      </c>
      <c r="E230" s="661">
        <v>1</v>
      </c>
      <c r="F230" s="661">
        <v>1</v>
      </c>
      <c r="G230" s="661">
        <v>0</v>
      </c>
      <c r="H230" s="738">
        <v>0.5</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s="38"/>
      <c r="BC230" s="38"/>
      <c r="BD230" s="38"/>
      <c r="BE230" s="38"/>
      <c r="BF230" s="38"/>
      <c r="BG230" s="38"/>
      <c r="BH230" s="38"/>
      <c r="BI230" s="38"/>
      <c r="BJ230" s="38"/>
      <c r="BK230" s="38"/>
      <c r="BL230" s="38"/>
      <c r="BM230" s="38"/>
      <c r="BN230" s="38"/>
      <c r="BO230" s="38"/>
      <c r="BP230" s="38"/>
      <c r="BQ230" s="38"/>
      <c r="BR230" s="38"/>
      <c r="BS230" s="38"/>
      <c r="BT230" s="38"/>
      <c r="BU230" s="38"/>
      <c r="BV230" s="38"/>
      <c r="BW230" s="38"/>
      <c r="DT230" s="1085" t="s">
        <v>267</v>
      </c>
    </row>
    <row r="231" spans="1:124" ht="12.75" customHeight="1" outlineLevel="1" x14ac:dyDescent="0.2">
      <c r="A231" s="670" t="s">
        <v>1420</v>
      </c>
      <c r="B231" s="1146"/>
      <c r="C231" s="683"/>
      <c r="D231" s="683"/>
      <c r="E231" s="683"/>
      <c r="F231" s="683"/>
      <c r="G231" s="683"/>
      <c r="H231" s="739">
        <v>0.5</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s="38"/>
      <c r="BC231" s="38"/>
      <c r="BD231" s="38"/>
      <c r="BE231" s="38"/>
      <c r="BF231" s="38"/>
      <c r="BG231" s="38"/>
      <c r="BH231" s="38"/>
      <c r="BI231" s="38"/>
      <c r="BJ231" s="38"/>
      <c r="BK231" s="38"/>
      <c r="BL231" s="38"/>
      <c r="BM231" s="38"/>
      <c r="BN231" s="38"/>
      <c r="BO231" s="38"/>
      <c r="BP231" s="38"/>
      <c r="BQ231" s="38"/>
      <c r="BR231" s="38"/>
      <c r="BS231" s="38"/>
      <c r="BT231" s="38"/>
      <c r="BU231" s="38"/>
      <c r="BV231" s="38"/>
      <c r="BW231" s="38"/>
      <c r="DT231" s="1085" t="s">
        <v>267</v>
      </c>
    </row>
    <row r="232" spans="1:124" ht="12.75" customHeight="1" outlineLevel="1" x14ac:dyDescent="0.2">
      <c r="A232" s="670" t="s">
        <v>249</v>
      </c>
      <c r="B232" s="1146"/>
      <c r="C232" s="683"/>
      <c r="D232" s="683"/>
      <c r="E232" s="683"/>
      <c r="F232" s="683"/>
      <c r="G232" s="683"/>
      <c r="H232" s="739">
        <v>0</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s="38"/>
      <c r="BC232" s="38"/>
      <c r="BD232" s="38"/>
      <c r="BE232" s="38"/>
      <c r="BF232" s="38"/>
      <c r="BG232" s="38"/>
      <c r="BH232" s="38"/>
      <c r="BI232" s="38"/>
      <c r="BJ232" s="38"/>
      <c r="BK232" s="38"/>
      <c r="BL232" s="38"/>
      <c r="BM232" s="38"/>
      <c r="BN232" s="38"/>
      <c r="BO232" s="38"/>
      <c r="BP232" s="38"/>
      <c r="BQ232" s="38"/>
      <c r="BR232" s="38"/>
      <c r="BS232" s="38"/>
      <c r="BT232" s="38"/>
      <c r="BU232" s="38"/>
      <c r="BV232" s="38"/>
      <c r="BW232" s="38"/>
      <c r="DT232" s="1085" t="s">
        <v>267</v>
      </c>
    </row>
    <row r="233" spans="1:124" ht="12.75" customHeight="1" outlineLevel="1" x14ac:dyDescent="0.2">
      <c r="A233" s="670" t="s">
        <v>249</v>
      </c>
      <c r="B233" s="1146"/>
      <c r="C233" s="683"/>
      <c r="D233" s="683"/>
      <c r="E233" s="683"/>
      <c r="F233" s="683"/>
      <c r="G233" s="683"/>
      <c r="H233" s="739">
        <v>0</v>
      </c>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s="38"/>
      <c r="BC233" s="38"/>
      <c r="BD233" s="38"/>
      <c r="BE233" s="38"/>
      <c r="BF233" s="38"/>
      <c r="BG233" s="38"/>
      <c r="BH233" s="38"/>
      <c r="BI233" s="38"/>
      <c r="BJ233" s="38"/>
      <c r="BK233" s="38"/>
      <c r="BL233" s="38"/>
      <c r="BM233" s="38"/>
      <c r="BN233" s="38"/>
      <c r="BO233" s="38"/>
      <c r="BP233" s="38"/>
      <c r="BQ233" s="38"/>
      <c r="BR233" s="38"/>
      <c r="BS233" s="38"/>
      <c r="BT233" s="38"/>
      <c r="BU233" s="38"/>
      <c r="BV233" s="38"/>
      <c r="BW233" s="38"/>
      <c r="DT233" s="1085" t="s">
        <v>267</v>
      </c>
    </row>
    <row r="234" spans="1:124" ht="12.75" customHeight="1" outlineLevel="1" x14ac:dyDescent="0.2">
      <c r="A234" s="670" t="s">
        <v>249</v>
      </c>
      <c r="B234" s="1146"/>
      <c r="C234" s="683"/>
      <c r="D234" s="683"/>
      <c r="E234" s="683"/>
      <c r="F234" s="683"/>
      <c r="G234" s="683"/>
      <c r="H234" s="739">
        <v>0</v>
      </c>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s="38"/>
      <c r="BC234" s="38"/>
      <c r="BD234" s="38"/>
      <c r="BE234" s="38"/>
      <c r="BF234" s="38"/>
      <c r="BG234" s="38"/>
      <c r="BH234" s="38"/>
      <c r="BI234" s="38"/>
      <c r="BJ234" s="38"/>
      <c r="BK234" s="38"/>
      <c r="BL234" s="38"/>
      <c r="BM234" s="38"/>
      <c r="BN234" s="38"/>
      <c r="BO234" s="38"/>
      <c r="BP234" s="38"/>
      <c r="BQ234" s="38"/>
      <c r="BR234" s="38"/>
      <c r="BS234" s="38"/>
      <c r="BT234" s="38"/>
      <c r="BU234" s="38"/>
      <c r="BV234" s="38"/>
      <c r="BW234" s="38"/>
      <c r="DT234" s="1085" t="s">
        <v>267</v>
      </c>
    </row>
    <row r="235" spans="1:124" ht="12.75" customHeight="1" outlineLevel="1" x14ac:dyDescent="0.2">
      <c r="A235" s="670" t="s">
        <v>249</v>
      </c>
      <c r="B235" s="1146"/>
      <c r="C235" s="683"/>
      <c r="D235" s="683"/>
      <c r="E235" s="683"/>
      <c r="F235" s="683"/>
      <c r="G235" s="683"/>
      <c r="H235" s="739">
        <v>0</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s="38"/>
      <c r="BC235" s="38"/>
      <c r="BD235" s="38"/>
      <c r="BE235" s="38"/>
      <c r="BF235" s="38"/>
      <c r="BG235" s="38"/>
      <c r="BH235" s="38"/>
      <c r="BI235" s="38"/>
      <c r="BJ235" s="38"/>
      <c r="BK235" s="38"/>
      <c r="BL235" s="38"/>
      <c r="BM235" s="38"/>
      <c r="BN235" s="38"/>
      <c r="BO235" s="38"/>
      <c r="BP235" s="38"/>
      <c r="BQ235" s="38"/>
      <c r="BR235" s="38"/>
      <c r="BS235" s="38"/>
      <c r="BT235" s="38"/>
      <c r="BU235" s="38"/>
      <c r="BV235" s="38"/>
      <c r="BW235" s="38"/>
      <c r="DT235" s="1085" t="s">
        <v>267</v>
      </c>
    </row>
    <row r="236" spans="1:124" ht="12.75" customHeight="1" outlineLevel="1" x14ac:dyDescent="0.2">
      <c r="A236" s="814" t="s">
        <v>113</v>
      </c>
      <c r="B236" s="815">
        <v>1</v>
      </c>
      <c r="C236" s="816">
        <v>1</v>
      </c>
      <c r="D236" s="816">
        <v>1</v>
      </c>
      <c r="E236" s="816">
        <v>1</v>
      </c>
      <c r="F236" s="816">
        <v>1</v>
      </c>
      <c r="G236" s="816">
        <v>0</v>
      </c>
      <c r="H236" s="816">
        <v>1</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s="38"/>
      <c r="BC236" s="38"/>
      <c r="BD236" s="38"/>
      <c r="BE236" s="38"/>
      <c r="BF236" s="38"/>
      <c r="BG236" s="38"/>
      <c r="BH236" s="38"/>
      <c r="BI236" s="38"/>
      <c r="BJ236" s="38"/>
      <c r="BK236" s="38"/>
      <c r="BL236" s="38"/>
      <c r="BM236" s="38"/>
      <c r="BN236" s="38"/>
      <c r="BO236" s="38"/>
      <c r="BP236" s="38"/>
      <c r="BQ236" s="38"/>
      <c r="BR236" s="38"/>
      <c r="BS236" s="38"/>
      <c r="BT236" s="38"/>
      <c r="BU236" s="38"/>
      <c r="BV236" s="38"/>
      <c r="BW236" s="38"/>
      <c r="DT236" s="1085" t="s">
        <v>267</v>
      </c>
    </row>
    <row r="237" spans="1:124" x14ac:dyDescent="0.2">
      <c r="DT237" s="1085" t="s">
        <v>267</v>
      </c>
    </row>
    <row r="238" spans="1:124" x14ac:dyDescent="0.2">
      <c r="DT238" s="1085" t="s">
        <v>267</v>
      </c>
    </row>
    <row r="239" spans="1:124" x14ac:dyDescent="0.2">
      <c r="DT239" s="128"/>
    </row>
    <row r="240" spans="1:124"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sheetData>
  <sheetProtection formatColumns="0"/>
  <protectedRanges>
    <protectedRange password="A62B" sqref="B35" name="especiales"/>
  </protectedRanges>
  <phoneticPr fontId="53" type="noConversion"/>
  <conditionalFormatting sqref="A184:A195 A198:A211">
    <cfRule type="expression" dxfId="3324" priority="2048" stopIfTrue="1">
      <formula>OR(fiducia&lt;&gt;Si)</formula>
    </cfRule>
  </conditionalFormatting>
  <conditionalFormatting sqref="A44">
    <cfRule type="expression" dxfId="3323" priority="2884">
      <formula>$B$43=Valores</formula>
    </cfRule>
  </conditionalFormatting>
  <conditionalFormatting sqref="A45:A46">
    <cfRule type="expression" dxfId="3322" priority="2879">
      <formula>$B$43&lt;&gt;Valores</formula>
    </cfRule>
  </conditionalFormatting>
  <conditionalFormatting sqref="A57">
    <cfRule type="expression" dxfId="3321" priority="2853">
      <formula>B54=Valores</formula>
    </cfRule>
  </conditionalFormatting>
  <conditionalFormatting sqref="A62">
    <cfRule type="expression" dxfId="3320" priority="2837">
      <formula>B59=Valores</formula>
    </cfRule>
  </conditionalFormatting>
  <conditionalFormatting sqref="DU70:XFD72">
    <cfRule type="cellIs" dxfId="3319" priority="2807" stopIfTrue="1" operator="lessThan">
      <formula>0</formula>
    </cfRule>
  </conditionalFormatting>
  <conditionalFormatting sqref="A72">
    <cfRule type="expression" dxfId="3318" priority="2806" stopIfTrue="1">
      <formula>#REF!&lt;TODAY()</formula>
    </cfRule>
  </conditionalFormatting>
  <conditionalFormatting sqref="A74">
    <cfRule type="expression" dxfId="3317" priority="2795">
      <formula>B72=Valores</formula>
    </cfRule>
  </conditionalFormatting>
  <conditionalFormatting sqref="A30">
    <cfRule type="expression" dxfId="3316" priority="2770">
      <formula>$B$29&lt;&gt;Valores</formula>
    </cfRule>
  </conditionalFormatting>
  <conditionalFormatting sqref="A31">
    <cfRule type="expression" dxfId="3315" priority="2769">
      <formula>$B$29=Valores</formula>
    </cfRule>
  </conditionalFormatting>
  <conditionalFormatting sqref="A154 A144:A148">
    <cfRule type="expression" dxfId="3314" priority="2729">
      <formula>$B$143=0</formula>
    </cfRule>
  </conditionalFormatting>
  <conditionalFormatting sqref="A190">
    <cfRule type="expression" dxfId="3313" priority="2691">
      <formula>$B$143=0</formula>
    </cfRule>
  </conditionalFormatting>
  <conditionalFormatting sqref="A189">
    <cfRule type="expression" dxfId="3312" priority="2706" stopIfTrue="1">
      <formula>$B$143=0</formula>
    </cfRule>
  </conditionalFormatting>
  <conditionalFormatting sqref="A214">
    <cfRule type="expression" dxfId="3311" priority="2652">
      <formula>$B$214=NO</formula>
    </cfRule>
  </conditionalFormatting>
  <conditionalFormatting sqref="A215:A236">
    <cfRule type="expression" dxfId="3310" priority="2044" stopIfTrue="1">
      <formula>$B$214=NO</formula>
    </cfRule>
  </conditionalFormatting>
  <conditionalFormatting sqref="A17">
    <cfRule type="expression" dxfId="3309" priority="2034">
      <formula>$B$15=Valores</formula>
    </cfRule>
  </conditionalFormatting>
  <conditionalFormatting sqref="A183">
    <cfRule type="expression" dxfId="3308" priority="2028">
      <formula>fiducia&lt;&gt;Si</formula>
    </cfRule>
  </conditionalFormatting>
  <conditionalFormatting sqref="A149">
    <cfRule type="expression" dxfId="3307" priority="1710">
      <formula>$B$143=0</formula>
    </cfRule>
  </conditionalFormatting>
  <conditionalFormatting sqref="A150:A153">
    <cfRule type="expression" dxfId="3306" priority="1696">
      <formula>$B$143=0</formula>
    </cfRule>
  </conditionalFormatting>
  <conditionalFormatting sqref="A196:A197">
    <cfRule type="expression" dxfId="3305" priority="1520" stopIfTrue="1">
      <formula>OR($B$183&lt;&gt;Si)</formula>
    </cfRule>
  </conditionalFormatting>
  <conditionalFormatting sqref="A13:A14 A19:A21 A28 A55 A60">
    <cfRule type="expression" dxfId="3304" priority="1510">
      <formula>control</formula>
    </cfRule>
  </conditionalFormatting>
  <conditionalFormatting sqref="A16">
    <cfRule type="expression" dxfId="3303" priority="1508">
      <formula>$B$15&lt;&gt;Valores</formula>
    </cfRule>
  </conditionalFormatting>
  <conditionalFormatting sqref="A5">
    <cfRule type="expression" dxfId="3302" priority="1504">
      <formula>OR(NOT(control),$B$183&lt;&gt;Si)</formula>
    </cfRule>
  </conditionalFormatting>
  <conditionalFormatting sqref="D1:DS2">
    <cfRule type="expression" dxfId="3301" priority="1515">
      <formula>D$2&lt;=corte</formula>
    </cfRule>
  </conditionalFormatting>
  <conditionalFormatting sqref="A9">
    <cfRule type="expression" dxfId="3300" priority="1514">
      <formula>NOT(control)</formula>
    </cfRule>
  </conditionalFormatting>
  <conditionalFormatting sqref="A75">
    <cfRule type="expression" dxfId="3299" priority="1485" stopIfTrue="1">
      <formula>#REF!&lt;TODAY()</formula>
    </cfRule>
  </conditionalFormatting>
  <conditionalFormatting sqref="A199:A200">
    <cfRule type="expression" dxfId="3298" priority="838">
      <formula>control</formula>
    </cfRule>
  </conditionalFormatting>
  <conditionalFormatting sqref="B148:B154">
    <cfRule type="expression" dxfId="3297" priority="210">
      <formula>$B$143=0</formula>
    </cfRule>
  </conditionalFormatting>
  <conditionalFormatting sqref="B190:C190">
    <cfRule type="expression" dxfId="3296" priority="209" stopIfTrue="1">
      <formula>$B$143=0</formula>
    </cfRule>
  </conditionalFormatting>
  <conditionalFormatting sqref="B187 B106:B107 B104 B230:G230 B236:G236 B231:B235 B219:B225">
    <cfRule type="cellIs" dxfId="3295" priority="200" stopIfTrue="1" operator="lessThan">
      <formula>0</formula>
    </cfRule>
  </conditionalFormatting>
  <conditionalFormatting sqref="B70:B71">
    <cfRule type="cellIs" dxfId="3294" priority="134" stopIfTrue="1" operator="lessThan">
      <formula>0</formula>
    </cfRule>
  </conditionalFormatting>
  <conditionalFormatting sqref="B84:B86">
    <cfRule type="cellIs" dxfId="3293" priority="121" stopIfTrue="1" operator="lessThan">
      <formula>0</formula>
    </cfRule>
  </conditionalFormatting>
  <conditionalFormatting sqref="B87:B88">
    <cfRule type="cellIs" dxfId="3292" priority="120" stopIfTrue="1" operator="lessThan">
      <formula>0</formula>
    </cfRule>
  </conditionalFormatting>
  <conditionalFormatting sqref="B100">
    <cfRule type="cellIs" dxfId="3291" priority="107" stopIfTrue="1" operator="lessThan">
      <formula>0</formula>
    </cfRule>
  </conditionalFormatting>
  <conditionalFormatting sqref="B41">
    <cfRule type="cellIs" dxfId="3290" priority="199" stopIfTrue="1" operator="lessThan">
      <formula>0</formula>
    </cfRule>
  </conditionalFormatting>
  <conditionalFormatting sqref="B19">
    <cfRule type="cellIs" dxfId="3289" priority="183" stopIfTrue="1" operator="lessThan">
      <formula>0</formula>
    </cfRule>
  </conditionalFormatting>
  <conditionalFormatting sqref="B21">
    <cfRule type="cellIs" dxfId="3288" priority="181" stopIfTrue="1" operator="lessThan">
      <formula>0</formula>
    </cfRule>
  </conditionalFormatting>
  <conditionalFormatting sqref="B21">
    <cfRule type="expression" dxfId="3287" priority="180">
      <formula>$C$64=Valores</formula>
    </cfRule>
  </conditionalFormatting>
  <conditionalFormatting sqref="B69">
    <cfRule type="cellIs" dxfId="3286" priority="131" stopIfTrue="1" operator="lessThan">
      <formula>0</formula>
    </cfRule>
  </conditionalFormatting>
  <conditionalFormatting sqref="B103">
    <cfRule type="cellIs" dxfId="3285" priority="106" stopIfTrue="1" operator="lessThan">
      <formula>0</formula>
    </cfRule>
  </conditionalFormatting>
  <conditionalFormatting sqref="B116">
    <cfRule type="cellIs" dxfId="3284" priority="64" stopIfTrue="1" operator="lessThan">
      <formula>0</formula>
    </cfRule>
  </conditionalFormatting>
  <conditionalFormatting sqref="C115">
    <cfRule type="cellIs" dxfId="3283" priority="63" stopIfTrue="1" operator="lessThan">
      <formula>0</formula>
    </cfRule>
  </conditionalFormatting>
  <conditionalFormatting sqref="B150">
    <cfRule type="cellIs" dxfId="3282" priority="62" stopIfTrue="1" operator="lessThan">
      <formula>0</formula>
    </cfRule>
  </conditionalFormatting>
  <conditionalFormatting sqref="B153">
    <cfRule type="cellIs" dxfId="3281" priority="60" stopIfTrue="1" operator="lessThan">
      <formula>0</formula>
    </cfRule>
  </conditionalFormatting>
  <conditionalFormatting sqref="B150:B151 B153">
    <cfRule type="expression" dxfId="3280" priority="58">
      <formula>$B$144+$B$150+$B$151+$B$153&lt;&gt;1</formula>
    </cfRule>
  </conditionalFormatting>
  <conditionalFormatting sqref="C66:C67">
    <cfRule type="expression" dxfId="3279" priority="204" stopIfTrue="1">
      <formula>OR($B$65&lt;&gt;Valores)</formula>
    </cfRule>
    <cfRule type="cellIs" dxfId="3278" priority="205" stopIfTrue="1" operator="lessThan">
      <formula>0</formula>
    </cfRule>
  </conditionalFormatting>
  <conditionalFormatting sqref="D66:BW67">
    <cfRule type="expression" dxfId="3277" priority="206" stopIfTrue="1">
      <formula>OR($B$65&lt;&gt;Valores)</formula>
    </cfRule>
  </conditionalFormatting>
  <conditionalFormatting sqref="C33">
    <cfRule type="cellIs" dxfId="3276" priority="195" stopIfTrue="1" operator="notEqual">
      <formula>1</formula>
    </cfRule>
  </conditionalFormatting>
  <conditionalFormatting sqref="B164">
    <cfRule type="expression" dxfId="3275" priority="188" stopIfTrue="1">
      <formula>$B$164&gt;=$B$165</formula>
    </cfRule>
    <cfRule type="cellIs" dxfId="3274" priority="196" stopIfTrue="1" operator="greaterThan">
      <formula>$B$162</formula>
    </cfRule>
    <cfRule type="cellIs" dxfId="3273" priority="197" stopIfTrue="1" operator="lessThan">
      <formula>$B$163</formula>
    </cfRule>
  </conditionalFormatting>
  <conditionalFormatting sqref="B163:B164">
    <cfRule type="cellIs" dxfId="3272" priority="201" stopIfTrue="1" operator="greaterThan">
      <formula>$B$162</formula>
    </cfRule>
    <cfRule type="cellIs" dxfId="3271" priority="202" stopIfTrue="1" operator="greaterThan">
      <formula>$B$164</formula>
    </cfRule>
    <cfRule type="cellIs" dxfId="3270" priority="203" stopIfTrue="1" operator="lessThan">
      <formula>0</formula>
    </cfRule>
  </conditionalFormatting>
  <conditionalFormatting sqref="D191:BW192">
    <cfRule type="expression" dxfId="3269" priority="193">
      <formula>D191=0</formula>
    </cfRule>
  </conditionalFormatting>
  <conditionalFormatting sqref="B26">
    <cfRule type="expression" dxfId="3268" priority="192">
      <formula>$B$26&gt;10</formula>
    </cfRule>
  </conditionalFormatting>
  <conditionalFormatting sqref="B162">
    <cfRule type="expression" dxfId="3267" priority="187">
      <formula>OR($B$162&gt;=$B$165,$B$162&lt;=$B$164)</formula>
    </cfRule>
  </conditionalFormatting>
  <conditionalFormatting sqref="B165">
    <cfRule type="expression" dxfId="3266" priority="186">
      <formula>OR($B$165&lt;=$B$164,$B$165&lt;=$B$162)</formula>
    </cfRule>
  </conditionalFormatting>
  <conditionalFormatting sqref="B144">
    <cfRule type="cellIs" dxfId="3265" priority="185" stopIfTrue="1" operator="lessThan">
      <formula>0</formula>
    </cfRule>
  </conditionalFormatting>
  <conditionalFormatting sqref="B6">
    <cfRule type="cellIs" dxfId="3264" priority="184" stopIfTrue="1" operator="lessThan">
      <formula>0</formula>
    </cfRule>
  </conditionalFormatting>
  <conditionalFormatting sqref="B23">
    <cfRule type="expression" dxfId="3263" priority="182">
      <formula>ABS($B$23)&gt;24</formula>
    </cfRule>
  </conditionalFormatting>
  <conditionalFormatting sqref="C30">
    <cfRule type="expression" dxfId="3262" priority="179">
      <formula>$B$29&lt;&gt;Valores</formula>
    </cfRule>
  </conditionalFormatting>
  <conditionalFormatting sqref="D30:DS30">
    <cfRule type="expression" dxfId="3261" priority="42" stopIfTrue="1">
      <formula>$B$29&lt;&gt;Valores</formula>
    </cfRule>
  </conditionalFormatting>
  <conditionalFormatting sqref="C31:DS31">
    <cfRule type="expression" dxfId="3260" priority="177">
      <formula>$B$29=Valores</formula>
    </cfRule>
  </conditionalFormatting>
  <conditionalFormatting sqref="D29:DS29">
    <cfRule type="expression" dxfId="3259" priority="176">
      <formula>D28&lt;0</formula>
    </cfRule>
  </conditionalFormatting>
  <conditionalFormatting sqref="C31">
    <cfRule type="cellIs" dxfId="3258" priority="175" operator="notEqual">
      <formula>1</formula>
    </cfRule>
  </conditionalFormatting>
  <conditionalFormatting sqref="B44">
    <cfRule type="cellIs" dxfId="3257" priority="173" stopIfTrue="1" operator="lessThan">
      <formula>0</formula>
    </cfRule>
  </conditionalFormatting>
  <conditionalFormatting sqref="B43">
    <cfRule type="cellIs" dxfId="3256" priority="172" stopIfTrue="1" operator="lessThan">
      <formula>0</formula>
    </cfRule>
  </conditionalFormatting>
  <conditionalFormatting sqref="B44">
    <cfRule type="expression" dxfId="3255" priority="174">
      <formula>$B$43=Valores</formula>
    </cfRule>
  </conditionalFormatting>
  <conditionalFormatting sqref="B45:B46">
    <cfRule type="expression" dxfId="3254" priority="171">
      <formula>$B$43&lt;&gt;Valores</formula>
    </cfRule>
  </conditionalFormatting>
  <conditionalFormatting sqref="B49">
    <cfRule type="cellIs" dxfId="3253" priority="168" stopIfTrue="1" operator="lessThan">
      <formula>0</formula>
    </cfRule>
  </conditionalFormatting>
  <conditionalFormatting sqref="B49 B52 B66">
    <cfRule type="expression" dxfId="3252" priority="169">
      <formula>$B48=Valores</formula>
    </cfRule>
  </conditionalFormatting>
  <conditionalFormatting sqref="C49:DS49 C52:DS52">
    <cfRule type="expression" dxfId="3251" priority="167">
      <formula>$B48&lt;&gt;Valores</formula>
    </cfRule>
  </conditionalFormatting>
  <conditionalFormatting sqref="B50">
    <cfRule type="cellIs" dxfId="3250" priority="166" stopIfTrue="1" operator="lessThan">
      <formula>0</formula>
    </cfRule>
  </conditionalFormatting>
  <conditionalFormatting sqref="B50">
    <cfRule type="expression" dxfId="3249" priority="165">
      <formula>$C$64=Valores</formula>
    </cfRule>
  </conditionalFormatting>
  <conditionalFormatting sqref="B52">
    <cfRule type="cellIs" dxfId="3248" priority="164" stopIfTrue="1" operator="lessThan">
      <formula>0</formula>
    </cfRule>
  </conditionalFormatting>
  <conditionalFormatting sqref="B53">
    <cfRule type="cellIs" dxfId="3247" priority="163" stopIfTrue="1" operator="lessThan">
      <formula>0</formula>
    </cfRule>
  </conditionalFormatting>
  <conditionalFormatting sqref="B53">
    <cfRule type="expression" dxfId="3246" priority="162">
      <formula>$C$64=Valores</formula>
    </cfRule>
  </conditionalFormatting>
  <conditionalFormatting sqref="B57">
    <cfRule type="expression" dxfId="3245" priority="161">
      <formula>$B$54=Valores</formula>
    </cfRule>
  </conditionalFormatting>
  <conditionalFormatting sqref="D56:DS56">
    <cfRule type="expression" dxfId="3244" priority="207">
      <formula>$B54&lt;&gt;Valores</formula>
    </cfRule>
  </conditionalFormatting>
  <conditionalFormatting sqref="E55:DS55">
    <cfRule type="expression" dxfId="3243" priority="159">
      <formula>E54&lt;0</formula>
    </cfRule>
  </conditionalFormatting>
  <conditionalFormatting sqref="D55">
    <cfRule type="expression" dxfId="3242" priority="160">
      <formula>D54&lt;0</formula>
    </cfRule>
  </conditionalFormatting>
  <conditionalFormatting sqref="C57:DS57">
    <cfRule type="expression" dxfId="3241" priority="158">
      <formula>$B54=Valores</formula>
    </cfRule>
  </conditionalFormatting>
  <conditionalFormatting sqref="C57">
    <cfRule type="cellIs" dxfId="3240" priority="157" operator="notEqual">
      <formula>1</formula>
    </cfRule>
  </conditionalFormatting>
  <conditionalFormatting sqref="B56">
    <cfRule type="cellIs" dxfId="3239" priority="155" stopIfTrue="1" operator="lessThan">
      <formula>0</formula>
    </cfRule>
  </conditionalFormatting>
  <conditionalFormatting sqref="B56">
    <cfRule type="expression" dxfId="3238" priority="156">
      <formula>$B54=Valores</formula>
    </cfRule>
  </conditionalFormatting>
  <conditionalFormatting sqref="B58">
    <cfRule type="cellIs" dxfId="3237" priority="154" stopIfTrue="1" operator="lessThan">
      <formula>0</formula>
    </cfRule>
  </conditionalFormatting>
  <conditionalFormatting sqref="B58">
    <cfRule type="expression" dxfId="3236" priority="153">
      <formula>$C$64=Valores</formula>
    </cfRule>
  </conditionalFormatting>
  <conditionalFormatting sqref="B62">
    <cfRule type="expression" dxfId="3235" priority="151">
      <formula>$B$54=Valores</formula>
    </cfRule>
  </conditionalFormatting>
  <conditionalFormatting sqref="D61:DS61">
    <cfRule type="expression" dxfId="3234" priority="152">
      <formula>$B59&lt;&gt;Valores</formula>
    </cfRule>
  </conditionalFormatting>
  <conditionalFormatting sqref="E60:DS60">
    <cfRule type="expression" dxfId="3233" priority="149">
      <formula>E59&lt;0</formula>
    </cfRule>
  </conditionalFormatting>
  <conditionalFormatting sqref="D60">
    <cfRule type="expression" dxfId="3232" priority="150">
      <formula>D59&lt;0</formula>
    </cfRule>
  </conditionalFormatting>
  <conditionalFormatting sqref="C62:DS62">
    <cfRule type="expression" dxfId="3231" priority="148">
      <formula>$B59=Valores</formula>
    </cfRule>
  </conditionalFormatting>
  <conditionalFormatting sqref="C62">
    <cfRule type="cellIs" dxfId="3230" priority="147" operator="notEqual">
      <formula>1</formula>
    </cfRule>
  </conditionalFormatting>
  <conditionalFormatting sqref="B61">
    <cfRule type="cellIs" dxfId="3229" priority="145" stopIfTrue="1" operator="lessThan">
      <formula>0</formula>
    </cfRule>
  </conditionalFormatting>
  <conditionalFormatting sqref="B61">
    <cfRule type="expression" dxfId="3228" priority="146">
      <formula>$B59=Valores</formula>
    </cfRule>
  </conditionalFormatting>
  <conditionalFormatting sqref="B66">
    <cfRule type="cellIs" dxfId="3227" priority="144" stopIfTrue="1" operator="lessThan">
      <formula>0</formula>
    </cfRule>
  </conditionalFormatting>
  <conditionalFormatting sqref="BX66:DS67">
    <cfRule type="expression" dxfId="3226" priority="143" stopIfTrue="1">
      <formula>OR($B$65&lt;&gt;Valores)</formula>
    </cfRule>
  </conditionalFormatting>
  <conditionalFormatting sqref="D65:DS65">
    <cfRule type="expression" dxfId="3225" priority="142">
      <formula>OR($B65&lt;&gt;Valores)</formula>
    </cfRule>
  </conditionalFormatting>
  <conditionalFormatting sqref="B67">
    <cfRule type="cellIs" dxfId="3224" priority="141" stopIfTrue="1" operator="lessThan">
      <formula>0</formula>
    </cfRule>
  </conditionalFormatting>
  <conditionalFormatting sqref="B67">
    <cfRule type="expression" dxfId="3223" priority="140">
      <formula>$C$64=Valores</formula>
    </cfRule>
  </conditionalFormatting>
  <conditionalFormatting sqref="C69">
    <cfRule type="expression" dxfId="3222" priority="137" stopIfTrue="1">
      <formula>OR($B68&lt;&gt;Valores)</formula>
    </cfRule>
    <cfRule type="cellIs" dxfId="3221" priority="138" stopIfTrue="1" operator="lessThan">
      <formula>0</formula>
    </cfRule>
  </conditionalFormatting>
  <conditionalFormatting sqref="D69:BW69">
    <cfRule type="expression" dxfId="3220" priority="139" stopIfTrue="1">
      <formula>OR($B68&lt;&gt;Valores)</formula>
    </cfRule>
  </conditionalFormatting>
  <conditionalFormatting sqref="BX69:DS69">
    <cfRule type="expression" dxfId="3219" priority="136" stopIfTrue="1">
      <formula>OR($B68&lt;&gt;Valores)</formula>
    </cfRule>
  </conditionalFormatting>
  <conditionalFormatting sqref="D68:DS68">
    <cfRule type="expression" dxfId="3218" priority="135">
      <formula>OR($B68&lt;&gt;Valores)</formula>
    </cfRule>
  </conditionalFormatting>
  <conditionalFormatting sqref="B70:B71">
    <cfRule type="expression" dxfId="3217" priority="133">
      <formula>$C$64=Valores</formula>
    </cfRule>
  </conditionalFormatting>
  <conditionalFormatting sqref="B69">
    <cfRule type="expression" dxfId="3216" priority="132">
      <formula>$B68=Valores</formula>
    </cfRule>
  </conditionalFormatting>
  <conditionalFormatting sqref="C70:DS72">
    <cfRule type="cellIs" dxfId="3215" priority="130" stopIfTrue="1" operator="lessThan">
      <formula>0</formula>
    </cfRule>
  </conditionalFormatting>
  <conditionalFormatting sqref="B74">
    <cfRule type="expression" dxfId="3214" priority="128">
      <formula>$B$54=Valores</formula>
    </cfRule>
  </conditionalFormatting>
  <conditionalFormatting sqref="C74:C75">
    <cfRule type="cellIs" dxfId="3213" priority="126" operator="notEqual">
      <formula>1</formula>
    </cfRule>
  </conditionalFormatting>
  <conditionalFormatting sqref="B73">
    <cfRule type="cellIs" dxfId="3212" priority="123" stopIfTrue="1" operator="lessThan">
      <formula>0</formula>
    </cfRule>
  </conditionalFormatting>
  <conditionalFormatting sqref="D73:DS73">
    <cfRule type="expression" dxfId="3211" priority="129">
      <formula>$B72&lt;&gt;Valores</formula>
    </cfRule>
  </conditionalFormatting>
  <conditionalFormatting sqref="C74:DS75">
    <cfRule type="expression" dxfId="3210" priority="127">
      <formula>$B72=Valores</formula>
    </cfRule>
  </conditionalFormatting>
  <conditionalFormatting sqref="C73">
    <cfRule type="expression" dxfId="3209" priority="125">
      <formula>$B72&lt;&gt;Valores</formula>
    </cfRule>
  </conditionalFormatting>
  <conditionalFormatting sqref="B73">
    <cfRule type="expression" dxfId="3208" priority="124">
      <formula>$B72=Valores</formula>
    </cfRule>
  </conditionalFormatting>
  <conditionalFormatting sqref="B76">
    <cfRule type="cellIs" dxfId="3207" priority="122" stopIfTrue="1" operator="lessThan">
      <formula>0</formula>
    </cfRule>
  </conditionalFormatting>
  <conditionalFormatting sqref="C129">
    <cfRule type="cellIs" dxfId="3206" priority="119" stopIfTrue="1" operator="lessThan">
      <formula>0</formula>
    </cfRule>
  </conditionalFormatting>
  <conditionalFormatting sqref="B143">
    <cfRule type="cellIs" dxfId="3205" priority="118" stopIfTrue="1" operator="lessThan">
      <formula>0</formula>
    </cfRule>
  </conditionalFormatting>
  <conditionalFormatting sqref="B133:B137">
    <cfRule type="expression" dxfId="3204" priority="116">
      <formula>SUM($B$133:$B$137)&lt;&gt;1</formula>
    </cfRule>
    <cfRule type="cellIs" dxfId="3203" priority="117" stopIfTrue="1" operator="lessThan">
      <formula>0</formula>
    </cfRule>
  </conditionalFormatting>
  <conditionalFormatting sqref="B139">
    <cfRule type="expression" dxfId="3202" priority="114">
      <formula>SUM($B$133:$B$137)&lt;&gt;1</formula>
    </cfRule>
    <cfRule type="cellIs" dxfId="3201" priority="115" stopIfTrue="1" operator="lessThan">
      <formula>0</formula>
    </cfRule>
  </conditionalFormatting>
  <conditionalFormatting sqref="D140:DS140">
    <cfRule type="cellIs" dxfId="3200" priority="113" stopIfTrue="1" operator="lessThan">
      <formula>0</formula>
    </cfRule>
  </conditionalFormatting>
  <conditionalFormatting sqref="B98">
    <cfRule type="cellIs" dxfId="3199" priority="111" stopIfTrue="1" operator="lessThan">
      <formula>0</formula>
    </cfRule>
  </conditionalFormatting>
  <conditionalFormatting sqref="B144:B147">
    <cfRule type="expression" dxfId="3198" priority="110">
      <formula>$B$143=0</formula>
    </cfRule>
  </conditionalFormatting>
  <conditionalFormatting sqref="B91">
    <cfRule type="cellIs" dxfId="3197" priority="109" stopIfTrue="1" operator="lessThan">
      <formula>0</formula>
    </cfRule>
  </conditionalFormatting>
  <conditionalFormatting sqref="B92:B93">
    <cfRule type="cellIs" dxfId="3196" priority="108" stopIfTrue="1" operator="lessThan">
      <formula>0</formula>
    </cfRule>
  </conditionalFormatting>
  <conditionalFormatting sqref="C109:DS110">
    <cfRule type="cellIs" dxfId="3195" priority="104" operator="lessThan">
      <formula>0</formula>
    </cfRule>
  </conditionalFormatting>
  <conditionalFormatting sqref="D189:BW190">
    <cfRule type="expression" dxfId="3194" priority="99">
      <formula>D189=0</formula>
    </cfRule>
  </conditionalFormatting>
  <conditionalFormatting sqref="B190">
    <cfRule type="cellIs" dxfId="3193" priority="98" operator="lessThan">
      <formula>0</formula>
    </cfRule>
  </conditionalFormatting>
  <conditionalFormatting sqref="B189">
    <cfRule type="expression" dxfId="3192" priority="96" stopIfTrue="1">
      <formula>$B$143=0</formula>
    </cfRule>
  </conditionalFormatting>
  <conditionalFormatting sqref="B194">
    <cfRule type="cellIs" dxfId="3191" priority="95" stopIfTrue="1" operator="lessThan">
      <formula>0</formula>
    </cfRule>
  </conditionalFormatting>
  <conditionalFormatting sqref="B193">
    <cfRule type="cellIs" dxfId="3190" priority="94" stopIfTrue="1" operator="lessThan">
      <formula>0</formula>
    </cfRule>
  </conditionalFormatting>
  <conditionalFormatting sqref="B192">
    <cfRule type="cellIs" dxfId="3189" priority="93" operator="lessThan">
      <formula>0</formula>
    </cfRule>
  </conditionalFormatting>
  <conditionalFormatting sqref="B236:G236">
    <cfRule type="cellIs" dxfId="3188" priority="90" operator="notEqual">
      <formula>1</formula>
    </cfRule>
  </conditionalFormatting>
  <conditionalFormatting sqref="C220:DS220">
    <cfRule type="cellIs" dxfId="3187" priority="89" operator="lessThan">
      <formula>0</formula>
    </cfRule>
  </conditionalFormatting>
  <conditionalFormatting sqref="C221:DS224">
    <cfRule type="cellIs" dxfId="3186" priority="88" operator="lessThan">
      <formula>0</formula>
    </cfRule>
  </conditionalFormatting>
  <conditionalFormatting sqref="H236">
    <cfRule type="cellIs" dxfId="3185" priority="87" operator="notEqual">
      <formula>1</formula>
    </cfRule>
  </conditionalFormatting>
  <conditionalFormatting sqref="C231:G235">
    <cfRule type="cellIs" dxfId="3184" priority="86" stopIfTrue="1" operator="lessThan">
      <formula>0</formula>
    </cfRule>
  </conditionalFormatting>
  <conditionalFormatting sqref="B216">
    <cfRule type="cellIs" dxfId="3183" priority="85" stopIfTrue="1" operator="lessThan">
      <formula>0</formula>
    </cfRule>
  </conditionalFormatting>
  <conditionalFormatting sqref="B217">
    <cfRule type="cellIs" dxfId="3182" priority="84" stopIfTrue="1" operator="lessThan">
      <formula>0</formula>
    </cfRule>
  </conditionalFormatting>
  <conditionalFormatting sqref="C225:DS225">
    <cfRule type="expression" dxfId="3181" priority="82">
      <formula>C225&gt;C219</formula>
    </cfRule>
  </conditionalFormatting>
  <conditionalFormatting sqref="H230:H235">
    <cfRule type="cellIs" dxfId="3180" priority="80" operator="equal">
      <formula>0</formula>
    </cfRule>
  </conditionalFormatting>
  <conditionalFormatting sqref="B215:DS236">
    <cfRule type="expression" dxfId="3179" priority="79" stopIfTrue="1">
      <formula>$B$214=NO</formula>
    </cfRule>
  </conditionalFormatting>
  <conditionalFormatting sqref="B129">
    <cfRule type="cellIs" dxfId="3178" priority="78" stopIfTrue="1" operator="lessThan">
      <formula>0</formula>
    </cfRule>
  </conditionalFormatting>
  <conditionalFormatting sqref="B214">
    <cfRule type="expression" dxfId="3177" priority="77">
      <formula>$B$214=NO</formula>
    </cfRule>
  </conditionalFormatting>
  <conditionalFormatting sqref="B35">
    <cfRule type="expression" dxfId="3176" priority="75">
      <formula>M36="NO"</formula>
    </cfRule>
  </conditionalFormatting>
  <conditionalFormatting sqref="B35">
    <cfRule type="expression" dxfId="3175" priority="76">
      <formula>J36="NO"</formula>
    </cfRule>
  </conditionalFormatting>
  <conditionalFormatting sqref="B13">
    <cfRule type="cellIs" dxfId="3174" priority="74" stopIfTrue="1" operator="lessThan">
      <formula>0</formula>
    </cfRule>
  </conditionalFormatting>
  <conditionalFormatting sqref="C17">
    <cfRule type="cellIs" dxfId="3173" priority="73" operator="notEqual">
      <formula>1</formula>
    </cfRule>
  </conditionalFormatting>
  <conditionalFormatting sqref="C17:DS17">
    <cfRule type="expression" dxfId="3172" priority="72">
      <formula>$B$15=Valores</formula>
    </cfRule>
  </conditionalFormatting>
  <conditionalFormatting sqref="B184:DS187 B189:DS195 B198:DS211">
    <cfRule type="expression" dxfId="3171" priority="71" stopIfTrue="1">
      <formula>OR($B$183&lt;&gt;Si)</formula>
    </cfRule>
  </conditionalFormatting>
  <conditionalFormatting sqref="B183">
    <cfRule type="expression" dxfId="3170" priority="70">
      <formula>$B$183&lt;&gt;Si</formula>
    </cfRule>
  </conditionalFormatting>
  <conditionalFormatting sqref="E188:DS188">
    <cfRule type="expression" dxfId="3169" priority="68">
      <formula>E188=0</formula>
    </cfRule>
  </conditionalFormatting>
  <conditionalFormatting sqref="D188">
    <cfRule type="expression" dxfId="3168" priority="69">
      <formula>D188=0</formula>
    </cfRule>
  </conditionalFormatting>
  <conditionalFormatting sqref="B188:DS188">
    <cfRule type="expression" dxfId="3167" priority="67" stopIfTrue="1">
      <formula>OR($B$183&lt;&gt;Si)</formula>
    </cfRule>
  </conditionalFormatting>
  <conditionalFormatting sqref="B151">
    <cfRule type="cellIs" dxfId="3166" priority="61" stopIfTrue="1" operator="lessThan">
      <formula>0</formula>
    </cfRule>
  </conditionalFormatting>
  <conditionalFormatting sqref="B154">
    <cfRule type="cellIs" dxfId="3165" priority="59" stopIfTrue="1" operator="lessThan">
      <formula>0</formula>
    </cfRule>
  </conditionalFormatting>
  <conditionalFormatting sqref="B196:B197">
    <cfRule type="cellIs" dxfId="3164" priority="56" stopIfTrue="1" operator="lessThan">
      <formula>0</formula>
    </cfRule>
  </conditionalFormatting>
  <conditionalFormatting sqref="B99">
    <cfRule type="cellIs" dxfId="3163" priority="55" stopIfTrue="1" operator="lessThan">
      <formula>0</formula>
    </cfRule>
  </conditionalFormatting>
  <conditionalFormatting sqref="B108">
    <cfRule type="cellIs" dxfId="3162" priority="53" stopIfTrue="1" operator="lessThan">
      <formula>0</formula>
    </cfRule>
  </conditionalFormatting>
  <conditionalFormatting sqref="B196:DS197">
    <cfRule type="expression" dxfId="3161" priority="57" stopIfTrue="1">
      <formula>OR($B$183&lt;&gt;Si)</formula>
    </cfRule>
  </conditionalFormatting>
  <conditionalFormatting sqref="B34">
    <cfRule type="cellIs" dxfId="3160" priority="51" operator="lessThan">
      <formula>0</formula>
    </cfRule>
  </conditionalFormatting>
  <conditionalFormatting sqref="B34">
    <cfRule type="expression" dxfId="3159" priority="50" stopIfTrue="1">
      <formula>NOT(control)</formula>
    </cfRule>
  </conditionalFormatting>
  <conditionalFormatting sqref="B13:B14 B19:B21 B28 B55 B60">
    <cfRule type="expression" dxfId="3158" priority="49">
      <formula>control</formula>
    </cfRule>
  </conditionalFormatting>
  <conditionalFormatting sqref="C16">
    <cfRule type="expression" dxfId="3157" priority="46" stopIfTrue="1">
      <formula>$B$15&lt;&gt;Valores</formula>
    </cfRule>
  </conditionalFormatting>
  <conditionalFormatting sqref="D16:DS16">
    <cfRule type="expression" dxfId="3156" priority="47" stopIfTrue="1">
      <formula>$B$15&lt;&gt;Valores</formula>
    </cfRule>
    <cfRule type="expression" dxfId="3155" priority="48">
      <formula>D$2&lt;=corte</formula>
    </cfRule>
  </conditionalFormatting>
  <conditionalFormatting sqref="B5">
    <cfRule type="expression" dxfId="3154" priority="45">
      <formula>OR(NOT(control),$B$183&lt;&gt;Si)</formula>
    </cfRule>
  </conditionalFormatting>
  <conditionalFormatting sqref="C5:D5">
    <cfRule type="expression" dxfId="3153" priority="44">
      <formula>NOT(control)</formula>
    </cfRule>
  </conditionalFormatting>
  <conditionalFormatting sqref="B29">
    <cfRule type="expression" dxfId="3152" priority="41">
      <formula>AND(control,$B$29&lt;&gt;Valores)</formula>
    </cfRule>
  </conditionalFormatting>
  <conditionalFormatting sqref="B15">
    <cfRule type="expression" dxfId="3151" priority="40">
      <formula>AND(control,$B$15&lt;&gt;Valores)</formula>
    </cfRule>
  </conditionalFormatting>
  <conditionalFormatting sqref="D32:AV32 AY32:DS32">
    <cfRule type="expression" dxfId="3150" priority="39">
      <formula>D$2&lt;=corte</formula>
    </cfRule>
  </conditionalFormatting>
  <conditionalFormatting sqref="D43:DS43">
    <cfRule type="expression" dxfId="3149" priority="38" stopIfTrue="1">
      <formula>NOT(control)</formula>
    </cfRule>
  </conditionalFormatting>
  <conditionalFormatting sqref="C43">
    <cfRule type="expression" dxfId="3148" priority="37" stopIfTrue="1">
      <formula>NOT(control)</formula>
    </cfRule>
  </conditionalFormatting>
  <conditionalFormatting sqref="B9">
    <cfRule type="expression" dxfId="3147" priority="52">
      <formula>NOT(control)</formula>
    </cfRule>
  </conditionalFormatting>
  <conditionalFormatting sqref="D29:DS29 D55:DS55 D60:DS60">
    <cfRule type="expression" dxfId="3146" priority="43">
      <formula>control</formula>
    </cfRule>
  </conditionalFormatting>
  <conditionalFormatting sqref="C56">
    <cfRule type="expression" dxfId="3145" priority="36">
      <formula>$B$54&lt;&gt;Valores</formula>
    </cfRule>
  </conditionalFormatting>
  <conditionalFormatting sqref="C61">
    <cfRule type="expression" dxfId="3144" priority="35">
      <formula>$B$59&lt;&gt;Valores</formula>
    </cfRule>
  </conditionalFormatting>
  <conditionalFormatting sqref="D56:DS56 D61:DS61 D73:DS73 D30:DS30">
    <cfRule type="expression" dxfId="3143" priority="178">
      <formula>D$2&lt;=corte</formula>
    </cfRule>
  </conditionalFormatting>
  <conditionalFormatting sqref="C76">
    <cfRule type="expression" dxfId="3142" priority="34" stopIfTrue="1">
      <formula>OR($B$183&lt;&gt;Si)</formula>
    </cfRule>
  </conditionalFormatting>
  <conditionalFormatting sqref="B78">
    <cfRule type="cellIs" dxfId="3141" priority="31" stopIfTrue="1" operator="lessThan">
      <formula>0</formula>
    </cfRule>
  </conditionalFormatting>
  <conditionalFormatting sqref="C78:C80">
    <cfRule type="expression" dxfId="3140" priority="32" stopIfTrue="1">
      <formula>OR($B$183&lt;&gt;Si)</formula>
    </cfRule>
  </conditionalFormatting>
  <conditionalFormatting sqref="C82">
    <cfRule type="expression" dxfId="3139" priority="29" stopIfTrue="1">
      <formula>OR($B$183&lt;&gt;Si)</formula>
    </cfRule>
  </conditionalFormatting>
  <conditionalFormatting sqref="C81">
    <cfRule type="expression" dxfId="3138" priority="26" stopIfTrue="1">
      <formula>OR($B$183&lt;&gt;Si)</formula>
    </cfRule>
  </conditionalFormatting>
  <conditionalFormatting sqref="B81">
    <cfRule type="cellIs" dxfId="3137" priority="25" stopIfTrue="1" operator="lessThan">
      <formula>0</formula>
    </cfRule>
  </conditionalFormatting>
  <conditionalFormatting sqref="B90">
    <cfRule type="cellIs" dxfId="3136" priority="19" stopIfTrue="1" operator="lessThan">
      <formula>0</formula>
    </cfRule>
  </conditionalFormatting>
  <conditionalFormatting sqref="D90:DS90">
    <cfRule type="expression" dxfId="3135" priority="22" stopIfTrue="1">
      <formula>$B89&lt;&gt;Valores</formula>
    </cfRule>
  </conditionalFormatting>
  <conditionalFormatting sqref="C90">
    <cfRule type="expression" dxfId="3134" priority="21">
      <formula>$B89&lt;&gt;Valores</formula>
    </cfRule>
  </conditionalFormatting>
  <conditionalFormatting sqref="B90">
    <cfRule type="expression" dxfId="3133" priority="20">
      <formula>$B89=Valores</formula>
    </cfRule>
  </conditionalFormatting>
  <conditionalFormatting sqref="D90:DS90">
    <cfRule type="expression" dxfId="3132" priority="23">
      <formula>D$2&lt;=corte</formula>
    </cfRule>
  </conditionalFormatting>
  <conditionalFormatting sqref="C89:F89">
    <cfRule type="cellIs" dxfId="3131" priority="18" stopIfTrue="1" operator="lessThan">
      <formula>0</formula>
    </cfRule>
  </conditionalFormatting>
  <conditionalFormatting sqref="D109:DS110">
    <cfRule type="expression" dxfId="3130" priority="16">
      <formula>D$2&lt;=corte</formula>
    </cfRule>
  </conditionalFormatting>
  <conditionalFormatting sqref="D121:DS121">
    <cfRule type="expression" dxfId="3129" priority="14">
      <formula>D$2&lt;=corte</formula>
    </cfRule>
  </conditionalFormatting>
  <conditionalFormatting sqref="C157:C160">
    <cfRule type="expression" dxfId="3128" priority="12">
      <formula>C157&lt;&gt;$B$114</formula>
    </cfRule>
  </conditionalFormatting>
  <conditionalFormatting sqref="B199:G200">
    <cfRule type="expression" dxfId="3127" priority="9">
      <formula>control</formula>
    </cfRule>
  </conditionalFormatting>
  <conditionalFormatting sqref="B7">
    <cfRule type="cellIs" dxfId="3126" priority="3" stopIfTrue="1" operator="lessThan">
      <formula>0</formula>
    </cfRule>
  </conditionalFormatting>
  <conditionalFormatting sqref="B195">
    <cfRule type="expression" priority="8953" stopIfTrue="1">
      <formula>B195&lt;=corte</formula>
    </cfRule>
  </conditionalFormatting>
  <conditionalFormatting sqref="B195">
    <cfRule type="expression" priority="8954" stopIfTrue="1">
      <formula>B195&lt;=corte</formula>
    </cfRule>
  </conditionalFormatting>
  <conditionalFormatting sqref="B195">
    <cfRule type="expression" dxfId="3125" priority="8955" stopIfTrue="1">
      <formula>B195&lt;=corte</formula>
    </cfRule>
  </conditionalFormatting>
  <conditionalFormatting sqref="AW32:AX32">
    <cfRule type="expression" dxfId="3124" priority="1">
      <formula>AW$2&lt;=corte</formula>
    </cfRule>
  </conditionalFormatting>
  <dataValidations count="27">
    <dataValidation type="list" allowBlank="1" showInputMessage="1" showErrorMessage="1" sqref="B183:B184">
      <formula1>respuesta</formula1>
    </dataValidation>
    <dataValidation type="list" allowBlank="1" showInputMessage="1" showErrorMessage="1" errorTitle="Datos Errados" error="Cancele y Seleccione de la lista valores válidos" sqref="B29 B72 B68 B65 B15 B89">
      <formula1>OPCION6</formula1>
    </dataValidation>
    <dataValidation type="list" allowBlank="1" showInputMessage="1" showErrorMessage="1" errorTitle="Datos Errados" error="Seleccione de la lista valores válidos  " sqref="B35">
      <formula1>OPCION2</formula1>
    </dataValidation>
    <dataValidation type="custom" allowBlank="1" showInputMessage="1" showErrorMessage="1" errorTitle="ERROR" error="Valor inconsistente con opcion seleccionada" sqref="B44 B49 B52 B56 B61 B66 B73 B69 B90">
      <formula1>B43&lt;&gt;Valores</formula1>
    </dataValidation>
    <dataValidation type="list" allowBlank="1" showInputMessage="1" showErrorMessage="1" errorTitle="Datos Errados" error="Cancele y Seleccione de la lista valores válidos" sqref="B43 B48 B51 B54 B59">
      <formula1>OPCION3</formula1>
    </dataValidation>
    <dataValidation type="list" allowBlank="1" showInputMessage="1" showErrorMessage="1" errorTitle="Datos Errados" error="Cancele y Seleccione de la lista valores válidos  " sqref="B40 B123 B102">
      <formula1>OPCION4</formula1>
    </dataValidation>
    <dataValidation type="list" allowBlank="1" showInputMessage="1" showErrorMessage="1" errorTitle="Datos Errados" error="Cancele y Seleccione de la lista valores válidos" sqref="B138">
      <formula1>OPCION8</formula1>
    </dataValidation>
    <dataValidation type="list" allowBlank="1" showInputMessage="1" showErrorMessage="1" errorTitle="Datos Errados" error="Cancele y Seleccione de la lista valores válidos" sqref="B96">
      <formula1>OPCION9</formula1>
    </dataValidation>
    <dataValidation type="list" allowBlank="1" showInputMessage="1" showErrorMessage="1" errorTitle="Datos Errados" error="Cancele y Seleccione de la lista valores válidos  " sqref="B101">
      <formula1>opcion11</formula1>
    </dataValidation>
    <dataValidation type="list" allowBlank="1" showInputMessage="1" showErrorMessage="1" sqref="B185">
      <formula1>OPCION12</formula1>
    </dataValidation>
    <dataValidation type="list" allowBlank="1" showInputMessage="1" showErrorMessage="1" sqref="B191 B189">
      <formula1>OPCION13</formula1>
    </dataValidation>
    <dataValidation type="list" allowBlank="1" showInputMessage="1" showErrorMessage="1" errorTitle="Datos Errados" error="Cancele y Seleccione de la lista valores válidos" sqref="B215 B218">
      <formula1>OPCION14</formula1>
    </dataValidation>
    <dataValidation type="list" allowBlank="1" showInputMessage="1" showErrorMessage="1" sqref="B199 B204">
      <formula1>OPCION7</formula1>
    </dataValidation>
    <dataValidation type="list" allowBlank="1" showInputMessage="1" showErrorMessage="1" errorTitle="Datos Errados" error="Cancele y Seleccione de la lista valores válidos" sqref="B180">
      <formula1>OPCION15</formula1>
    </dataValidation>
    <dataValidation type="decimal" operator="greaterThan" allowBlank="1" showInputMessage="1" showErrorMessage="1" errorTitle="ERROR" error="Debe ser mayor a CEROS" sqref="B7 B121">
      <formula1>0</formula1>
    </dataValidation>
    <dataValidation type="whole" operator="greaterThan" allowBlank="1" showInputMessage="1" showErrorMessage="1" errorTitle="ERROR" error="Debe ser mayor a CERO" sqref="B130">
      <formula1>0</formula1>
    </dataValidation>
    <dataValidation type="custom" allowBlank="1" showInputMessage="1" showErrorMessage="1" errorTitle="ERROR" error="No se permite Plan de Ahorro y Financiación a corto plazo (son EXCLUYENTES)" sqref="B153">
      <formula1>B151*B153=0</formula1>
    </dataValidation>
    <dataValidation type="whole" operator="greaterThan" allowBlank="1" showInputMessage="1" showErrorMessage="1" errorTitle="ERROR" error="Debe ser ENTERO y  mayor a CERO" sqref="B28">
      <formula1>0</formula1>
    </dataValidation>
    <dataValidation type="custom" allowBlank="1" showInputMessage="1" showErrorMessage="1" errorTitle="INFORMACION ERRADA" error="Fecha debe corresponder al PRIMER DIA del mes" sqref="B22 B117 B79 B82">
      <formula1>DAY(B22)=1</formula1>
    </dataValidation>
    <dataValidation type="custom" allowBlank="1" showInputMessage="1" showErrorMessage="1" errorTitle="INFORMACION ERRADA" error="NO se permite registro de información en esta celda para factibilidades." sqref="B34">
      <formula1>control</formula1>
    </dataValidation>
    <dataValidation type="custom" allowBlank="1" showInputMessage="1" showErrorMessage="1" errorTitle="INFORMACION ERRADA" error="NO se permite registro de información en esta celda para controles" sqref="B13 B19">
      <formula1>NOT(control)</formula1>
    </dataValidation>
    <dataValidation type="date" allowBlank="1" showInputMessage="1" showErrorMessage="1" errorTitle="INFORMACION ERRADA" error="Fecha fuera del rango del flujo de caja" sqref="B5">
      <formula1>D1</formula1>
      <formula2>DS1</formula2>
    </dataValidation>
    <dataValidation type="custom" allowBlank="1" showInputMessage="1" showErrorMessage="1" errorTitle="INFORMACION ERRADA" error="NO se permite registro de información en esta celda para controles." sqref="B21">
      <formula1>NOT(control)</formula1>
    </dataValidation>
    <dataValidation type="list" allowBlank="1" showInputMessage="1" showErrorMessage="1" errorTitle="Datos Errados" error="Cancele y Seleccione de la lista valores válidos" sqref="B75">
      <formula1>OPCION21</formula1>
    </dataValidation>
    <dataValidation type="list" allowBlank="1" showInputMessage="1" showErrorMessage="1" errorTitle="Datos Errados" error="Cancele y Seleccione de la lista valores válidos" sqref="B77 B80">
      <formula1>OPCION20</formula1>
    </dataValidation>
    <dataValidation type="list" allowBlank="1" showInputMessage="1" showErrorMessage="1" errorTitle="Datos Errados" error="Cancele y Seleccione de la lista valores válidos" sqref="B119">
      <formula1>OPCION10</formula1>
    </dataValidation>
    <dataValidation type="custom" allowBlank="1" showInputMessage="1" showErrorMessage="1" errorTitle="INFORMACION ERRADA" error="esta fecha debe estar dentro del rango de proyección y no debe ser anterior a la fecha de inicio construcción (punto de equilibrio mas n meses). " sqref="B9">
      <formula1>AND(B9&gt;=D1,B9&lt;=EDATE(DR1,1),B9&gt;=B5+B202)</formula1>
    </dataValidation>
  </dataValidations>
  <pageMargins left="0.19685039370078741" right="0.19685039370078741" top="0.59055118110236227" bottom="0.39370078740157483" header="0.19685039370078741" footer="0.19685039370078741"/>
  <pageSetup scale="75" fitToWidth="0" fitToHeight="2" pageOrder="overThenDown" orientation="landscape" horizontalDpi="300" verticalDpi="300" r:id="rId1"/>
  <headerFooter alignWithMargins="0">
    <oddHeader>&amp;R&amp;D - &amp;T</oddHeader>
    <oddFooter>&amp;L&amp;F&amp;RPágina &amp;P</oddFooter>
  </headerFooter>
  <rowBreaks count="1" manualBreakCount="1">
    <brk id="111" max="16383" man="1"/>
  </rowBreaks>
  <cellWatches>
    <cellWatch r="B140"/>
  </cellWatche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710" id="{8FED0C33-D946-4E81-9F94-9A1D00B4ED38}">
            <xm:f>$B$101=Literales!$D$42</xm:f>
            <x14:dxf>
              <font>
                <color theme="0"/>
              </font>
              <fill>
                <patternFill>
                  <bgColor theme="0"/>
                </patternFill>
              </fill>
            </x14:dxf>
          </x14:cfRule>
          <xm:sqref>A102:A104</xm:sqref>
        </x14:conditionalFormatting>
        <x14:conditionalFormatting xmlns:xm="http://schemas.microsoft.com/office/excel/2006/main">
          <x14:cfRule type="expression" priority="3170" id="{C318E839-0AC2-489F-A116-12241C06182C}">
            <xm:f>$B$185=Literales!$D$43</xm:f>
            <x14:dxf>
              <font>
                <color theme="0"/>
              </font>
            </x14:dxf>
          </x14:cfRule>
          <xm:sqref>A191:A192</xm:sqref>
        </x14:conditionalFormatting>
        <x14:conditionalFormatting xmlns:xm="http://schemas.microsoft.com/office/excel/2006/main">
          <x14:cfRule type="expression" priority="2690" id="{0D9A280C-EE7C-454A-AF54-63B613D3B5F1}">
            <xm:f>$B$185=Literales!$D$43</xm:f>
            <x14:dxf>
              <font>
                <color theme="0"/>
              </font>
            </x14:dxf>
          </x14:cfRule>
          <xm:sqref>A207:A210</xm:sqref>
        </x14:conditionalFormatting>
        <x14:conditionalFormatting xmlns:xm="http://schemas.microsoft.com/office/excel/2006/main">
          <x14:cfRule type="expression" priority="2661" stopIfTrue="1" id="{81DB0656-0A21-4FEB-98A4-AD400ECDDAD9}">
            <xm:f>OR($B$183&lt;&gt;Si,$B$185=Literales!$D$43)</xm:f>
            <x14:dxf>
              <font>
                <color theme="0"/>
              </font>
            </x14:dxf>
          </x14:cfRule>
          <xm:sqref>A225</xm:sqref>
        </x14:conditionalFormatting>
        <x14:conditionalFormatting xmlns:xm="http://schemas.microsoft.com/office/excel/2006/main">
          <x14:cfRule type="expression" priority="2664" id="{41B69EC6-8697-4E9E-9D9E-173E52B349F0}">
            <xm:f>$B$185=Literales!$D$43</xm:f>
            <x14:dxf>
              <font>
                <color theme="0"/>
              </font>
            </x14:dxf>
          </x14:cfRule>
          <xm:sqref>A211</xm:sqref>
        </x14:conditionalFormatting>
        <x14:conditionalFormatting xmlns:xm="http://schemas.microsoft.com/office/excel/2006/main">
          <x14:cfRule type="expression" priority="1713" id="{04FA2155-2FB7-4A09-9E1A-D7E8B01DCFA5}">
            <xm:f>LOWER(Literales!$B$91)&lt;&gt;"colombia"</xm:f>
            <x14:dxf>
              <font>
                <color theme="0"/>
              </font>
            </x14:dxf>
          </x14:cfRule>
          <xm:sqref>A188</xm:sqref>
        </x14:conditionalFormatting>
        <x14:conditionalFormatting xmlns:xm="http://schemas.microsoft.com/office/excel/2006/main">
          <x14:cfRule type="expression" priority="1466" id="{43739214-DAAD-4A2A-822C-4747D74BC67C}">
            <xm:f>$B$96=Literales!$D$40</xm:f>
            <x14:dxf>
              <font>
                <color theme="0"/>
              </font>
            </x14:dxf>
          </x14:cfRule>
          <xm:sqref>A98</xm:sqref>
        </x14:conditionalFormatting>
        <x14:conditionalFormatting xmlns:xm="http://schemas.microsoft.com/office/excel/2006/main">
          <x14:cfRule type="expression" priority="1517" id="{6F0D249C-BA1B-4394-BC13-B8C5A170BE1B}">
            <xm:f>$B$96&lt;&gt;Literales!$D$39</xm:f>
            <x14:dxf>
              <font>
                <color theme="0"/>
              </font>
            </x14:dxf>
          </x14:cfRule>
          <xm:sqref>A99</xm:sqref>
        </x14:conditionalFormatting>
        <x14:conditionalFormatting xmlns:xm="http://schemas.microsoft.com/office/excel/2006/main">
          <x14:cfRule type="expression" priority="1477" id="{A995659F-4162-462C-8297-2E83265F4FC6}">
            <xm:f>$B77=Literales!$I$5</xm:f>
            <x14:dxf>
              <font>
                <color theme="0"/>
              </font>
            </x14:dxf>
          </x14:cfRule>
          <xm:sqref>A79</xm:sqref>
        </x14:conditionalFormatting>
        <x14:conditionalFormatting xmlns:xm="http://schemas.microsoft.com/office/excel/2006/main">
          <x14:cfRule type="expression" priority="1476" id="{61784BDA-44C1-492B-A397-F5F07B68C89D}">
            <xm:f>$B80=Literales!$I$5</xm:f>
            <x14:dxf>
              <font>
                <color theme="0"/>
              </font>
            </x14:dxf>
          </x14:cfRule>
          <xm:sqref>A82</xm:sqref>
        </x14:conditionalFormatting>
        <x14:conditionalFormatting xmlns:xm="http://schemas.microsoft.com/office/excel/2006/main">
          <x14:cfRule type="expression" priority="8756" id="{A48BEF95-5355-45E8-A8C3-DEF9F19C9039}">
            <xm:f>$B$119=Literales!$D$37</xm:f>
            <x14:dxf>
              <fill>
                <patternFill>
                  <bgColor theme="6" tint="0.39994506668294322"/>
                </patternFill>
              </fill>
            </x14:dxf>
          </x14:cfRule>
          <xm:sqref>A121</xm:sqref>
        </x14:conditionalFormatting>
        <x14:conditionalFormatting xmlns:xm="http://schemas.microsoft.com/office/excel/2006/main">
          <x14:cfRule type="expression" priority="1457" id="{4F559734-8ED1-4189-8383-B97BA742F2AE}">
            <xm:f>$B$119=Literales!$D$38</xm:f>
            <x14:dxf>
              <font>
                <color theme="0"/>
              </font>
            </x14:dxf>
          </x14:cfRule>
          <xm:sqref>A120</xm:sqref>
        </x14:conditionalFormatting>
        <x14:conditionalFormatting xmlns:xm="http://schemas.microsoft.com/office/excel/2006/main">
          <x14:cfRule type="expression" priority="8952" id="{DB54C3C1-E635-4FC5-A4F9-FABF79B473F7}">
            <xm:f>OR('G-Parametros'!#REF!=Literales!$D$37,$B$96=Literales!$D$40)</xm:f>
            <x14:dxf>
              <font>
                <color theme="0"/>
              </font>
            </x14:dxf>
          </x14:cfRule>
          <xm:sqref>A110</xm:sqref>
        </x14:conditionalFormatting>
        <x14:conditionalFormatting xmlns:xm="http://schemas.microsoft.com/office/excel/2006/main">
          <x14:cfRule type="expression" priority="11" id="{A0086A47-174F-4619-9D3C-630AA0E0A568}">
            <xm:f>$B$165=Literales!$D$77</xm:f>
            <x14:dxf>
              <fill>
                <patternFill>
                  <bgColor theme="9" tint="0.59996337778862885"/>
                </patternFill>
              </fill>
            </x14:dxf>
          </x14:cfRule>
          <xm:sqref>B165</xm:sqref>
        </x14:conditionalFormatting>
        <x14:conditionalFormatting xmlns:xm="http://schemas.microsoft.com/office/excel/2006/main">
          <x14:cfRule type="expression" priority="189" id="{98671243-7D55-4461-B3D9-2FC5C2AB6BBC}">
            <xm:f>$C$32&lt;&gt;'P1-Calculados'!$B$218</xm:f>
            <x14:dxf>
              <font>
                <color rgb="FFFF0000"/>
              </font>
            </x14:dxf>
          </x14:cfRule>
          <xm:sqref>C32</xm:sqref>
        </x14:conditionalFormatting>
        <x14:conditionalFormatting xmlns:xm="http://schemas.microsoft.com/office/excel/2006/main">
          <x14:cfRule type="expression" priority="208" id="{09DCF260-7472-40EB-BBEF-FE58FF3F776F}">
            <xm:f>$B$185=Literales!$D$43</xm:f>
            <x14:dxf>
              <font>
                <color theme="0"/>
              </font>
            </x14:dxf>
          </x14:cfRule>
          <xm:sqref>B211</xm:sqref>
        </x14:conditionalFormatting>
        <x14:conditionalFormatting xmlns:xm="http://schemas.microsoft.com/office/excel/2006/main">
          <x14:cfRule type="expression" priority="191" id="{1833668F-060F-47B2-B364-670228E68AC2}">
            <xm:f>$B$199=Literales!$D$34</xm:f>
            <x14:dxf>
              <numFmt numFmtId="1" formatCode="0"/>
            </x14:dxf>
          </x14:cfRule>
          <xm:sqref>B200</xm:sqref>
        </x14:conditionalFormatting>
        <x14:conditionalFormatting xmlns:xm="http://schemas.microsoft.com/office/excel/2006/main">
          <x14:cfRule type="expression" priority="190" id="{FE6310AE-5E0F-441D-B682-C29C095FFC94}">
            <xm:f>$B$204=Literales!$D$33</xm:f>
            <x14:dxf>
              <numFmt numFmtId="14" formatCode="0.00%"/>
            </x14:dxf>
          </x14:cfRule>
          <xm:sqref>B205</xm:sqref>
        </x14:conditionalFormatting>
        <x14:conditionalFormatting xmlns:xm="http://schemas.microsoft.com/office/excel/2006/main">
          <x14:cfRule type="expression" priority="194" stopIfTrue="1" id="{239C31E7-A8B3-4151-8C3D-28395DDDFB9C}">
            <xm:f>$B$96&lt;&gt;Literales!$D$40</xm:f>
            <x14:dxf>
              <font>
                <color theme="0"/>
                <name val="Cambria"/>
                <scheme val="none"/>
              </font>
              <numFmt numFmtId="170" formatCode="#,###"/>
              <border>
                <left style="thin">
                  <color auto="1"/>
                </left>
                <right style="thin">
                  <color auto="1"/>
                </right>
              </border>
            </x14:dxf>
          </x14:cfRule>
          <xm:sqref>B97</xm:sqref>
        </x14:conditionalFormatting>
        <x14:conditionalFormatting xmlns:xm="http://schemas.microsoft.com/office/excel/2006/main">
          <x14:cfRule type="expression" priority="198" stopIfTrue="1" id="{F6A969AF-B0C7-4262-B3AD-70969CE4B408}">
            <xm:f>$B$138&lt;&gt;Literales!$D$36</xm:f>
            <x14:dxf>
              <font>
                <condense val="0"/>
                <extend val="0"/>
                <color indexed="9"/>
              </font>
            </x14:dxf>
          </x14:cfRule>
          <xm:sqref>B140</xm:sqref>
        </x14:conditionalFormatting>
        <x14:conditionalFormatting xmlns:xm="http://schemas.microsoft.com/office/excel/2006/main">
          <x14:cfRule type="expression" priority="170" id="{AD49DE79-BACB-4EBC-9835-28177D2FD711}">
            <xm:f>$B$40=Literales!$D$26</xm:f>
            <x14:dxf>
              <font>
                <color theme="0"/>
              </font>
            </x14:dxf>
          </x14:cfRule>
          <xm:sqref>B41</xm:sqref>
        </x14:conditionalFormatting>
        <x14:conditionalFormatting xmlns:xm="http://schemas.microsoft.com/office/excel/2006/main">
          <x14:cfRule type="expression" priority="112" stopIfTrue="1" id="{A378DFB4-7D2A-4652-B76F-E6620463BCD2}">
            <xm:f>$B$138=Literales!$D$36</xm:f>
            <x14:dxf>
              <font>
                <condense val="0"/>
                <extend val="0"/>
                <color indexed="9"/>
              </font>
              <border>
                <left/>
                <right/>
                <top/>
                <bottom/>
              </border>
            </x14:dxf>
          </x14:cfRule>
          <xm:sqref>D140:DS140</xm:sqref>
        </x14:conditionalFormatting>
        <x14:conditionalFormatting xmlns:xm="http://schemas.microsoft.com/office/excel/2006/main">
          <x14:cfRule type="expression" priority="17" id="{B7DCFE8C-71A3-4854-A487-C0E3310F54BF}">
            <xm:f>$B$96=Literales!$D$40</xm:f>
            <x14:dxf>
              <font>
                <color theme="0"/>
              </font>
            </x14:dxf>
          </x14:cfRule>
          <xm:sqref>B98</xm:sqref>
        </x14:conditionalFormatting>
        <x14:conditionalFormatting xmlns:xm="http://schemas.microsoft.com/office/excel/2006/main">
          <x14:cfRule type="expression" priority="105" id="{7D9F13A8-13C8-4354-9E6F-DE997B2B9904}">
            <xm:f>$B$102=Literales!$D$26</xm:f>
            <x14:dxf>
              <font>
                <color theme="0"/>
              </font>
            </x14:dxf>
          </x14:cfRule>
          <xm:sqref>B103</xm:sqref>
        </x14:conditionalFormatting>
        <x14:conditionalFormatting xmlns:xm="http://schemas.microsoft.com/office/excel/2006/main">
          <x14:cfRule type="expression" priority="103" id="{96E71696-8342-4069-ACAA-9BAE7B9C0EBC}">
            <xm:f>$B$101=Literales!$D$42</xm:f>
            <x14:dxf>
              <font>
                <color theme="0"/>
              </font>
              <fill>
                <patternFill>
                  <bgColor theme="0"/>
                </patternFill>
              </fill>
            </x14:dxf>
          </x14:cfRule>
          <xm:sqref>B102:B104</xm:sqref>
        </x14:conditionalFormatting>
        <x14:conditionalFormatting xmlns:xm="http://schemas.microsoft.com/office/excel/2006/main">
          <x14:cfRule type="expression" priority="102" id="{C789F3FF-4D8E-4D94-A5EA-920F029CFD48}">
            <xm:f>$B$101=Literales!$D$42</xm:f>
            <x14:dxf>
              <font>
                <color theme="0" tint="-4.9989318521683403E-2"/>
              </font>
            </x14:dxf>
          </x14:cfRule>
          <xm:sqref>C102</xm:sqref>
        </x14:conditionalFormatting>
        <x14:conditionalFormatting xmlns:xm="http://schemas.microsoft.com/office/excel/2006/main">
          <x14:cfRule type="expression" priority="101" id="{C5FDEC16-75CB-413A-A0C0-85CBA3246DC8}">
            <xm:f>$B$101=Literales!$D$42</xm:f>
            <x14:dxf>
              <font>
                <color theme="0"/>
              </font>
              <border>
                <right/>
                <top/>
                <bottom/>
                <vertical/>
                <horizontal/>
              </border>
            </x14:dxf>
          </x14:cfRule>
          <xm:sqref>C103:DS103</xm:sqref>
        </x14:conditionalFormatting>
        <x14:conditionalFormatting xmlns:xm="http://schemas.microsoft.com/office/excel/2006/main">
          <x14:cfRule type="expression" priority="100" id="{7AD6F96C-D3A0-4BFF-AB8A-68914999CB8A}">
            <xm:f>$B$185=Literales!$D$43</xm:f>
            <x14:dxf>
              <font>
                <color theme="0"/>
              </font>
            </x14:dxf>
          </x14:cfRule>
          <xm:sqref>B191</xm:sqref>
        </x14:conditionalFormatting>
        <x14:conditionalFormatting xmlns:xm="http://schemas.microsoft.com/office/excel/2006/main">
          <x14:cfRule type="expression" priority="97" id="{3BC45D39-3833-48D1-828D-4F431FFA9A9A}">
            <xm:f>$B$189=Literales!$D$46</xm:f>
            <x14:dxf>
              <numFmt numFmtId="14" formatCode="0.00%"/>
            </x14:dxf>
          </x14:cfRule>
          <xm:sqref>B190</xm:sqref>
        </x14:conditionalFormatting>
        <x14:conditionalFormatting xmlns:xm="http://schemas.microsoft.com/office/excel/2006/main">
          <x14:cfRule type="expression" priority="92" id="{6987BCEA-5BA3-48D1-AB61-67C8DCCB43A1}">
            <xm:f>$B$191=Literales!$D$46</xm:f>
            <x14:dxf>
              <numFmt numFmtId="14" formatCode="0.00%"/>
            </x14:dxf>
          </x14:cfRule>
          <xm:sqref>B192</xm:sqref>
        </x14:conditionalFormatting>
        <x14:conditionalFormatting xmlns:xm="http://schemas.microsoft.com/office/excel/2006/main">
          <x14:cfRule type="expression" priority="91" id="{BEFFEBD9-BFFF-4E7A-88D2-3C44435361BA}">
            <xm:f>$B$185=Literales!$D$43</xm:f>
            <x14:dxf>
              <font>
                <color theme="0"/>
              </font>
            </x14:dxf>
          </x14:cfRule>
          <xm:sqref>B192</xm:sqref>
        </x14:conditionalFormatting>
        <x14:conditionalFormatting xmlns:xm="http://schemas.microsoft.com/office/excel/2006/main">
          <x14:cfRule type="expression" priority="83" id="{0F13C273-DD27-4E41-A279-5C10C45825C4}">
            <xm:f>$B$185=Literales!$D$43</xm:f>
            <x14:dxf>
              <font>
                <color theme="0"/>
              </font>
              <border>
                <right/>
                <top/>
                <bottom/>
                <vertical/>
                <horizontal/>
              </border>
            </x14:dxf>
          </x14:cfRule>
          <xm:sqref>C208:DS211</xm:sqref>
        </x14:conditionalFormatting>
        <x14:conditionalFormatting xmlns:xm="http://schemas.microsoft.com/office/excel/2006/main">
          <x14:cfRule type="expression" priority="81" stopIfTrue="1" id="{36204CC7-686C-4E07-8477-99C35527C441}">
            <xm:f>OR($B$183&lt;&gt;Si,$B$185=Literales!$D$43)</xm:f>
            <x14:dxf>
              <font>
                <color theme="0"/>
              </font>
            </x14:dxf>
          </x14:cfRule>
          <xm:sqref>B225:DS225</xm:sqref>
        </x14:conditionalFormatting>
        <x14:conditionalFormatting xmlns:xm="http://schemas.microsoft.com/office/excel/2006/main">
          <x14:cfRule type="expression" priority="66" id="{EFE83822-E8BA-45DE-87C5-9DE47CA6B1C6}">
            <xm:f>LOWER(Literales!$B$91)&lt;&gt;"colombia"</xm:f>
            <x14:dxf>
              <font>
                <color theme="0"/>
              </font>
            </x14:dxf>
          </x14:cfRule>
          <xm:sqref>B188</xm:sqref>
        </x14:conditionalFormatting>
        <x14:conditionalFormatting xmlns:xm="http://schemas.microsoft.com/office/excel/2006/main">
          <x14:cfRule type="expression" priority="65" id="{7DD98002-9627-42AF-AEDC-FAC1533160C2}">
            <xm:f>LOWER(Literales!$B$91)&lt;&gt;"colombia"</xm:f>
            <x14:dxf>
              <font>
                <color theme="0"/>
              </font>
              <border>
                <left/>
                <right/>
                <top/>
                <bottom/>
                <vertical/>
                <horizontal/>
              </border>
            </x14:dxf>
          </x14:cfRule>
          <xm:sqref>D188:DS188</xm:sqref>
        </x14:conditionalFormatting>
        <x14:conditionalFormatting xmlns:xm="http://schemas.microsoft.com/office/excel/2006/main">
          <x14:cfRule type="expression" priority="54" id="{3A00E71C-8AD7-4B2C-959C-D808451CEC54}">
            <xm:f>$B$96&lt;&gt;Literales!$D$39</xm:f>
            <x14:dxf>
              <font>
                <color theme="0"/>
              </font>
            </x14:dxf>
          </x14:cfRule>
          <xm:sqref>B99</xm:sqref>
        </x14:conditionalFormatting>
        <x14:conditionalFormatting xmlns:xm="http://schemas.microsoft.com/office/excel/2006/main">
          <x14:cfRule type="expression" priority="33" id="{A17A9624-90E9-4E8F-A831-AF765C0FB0E7}">
            <xm:f>B75&lt;&gt;Literales!$I$5</xm:f>
            <x14:dxf>
              <numFmt numFmtId="3" formatCode="#,##0"/>
            </x14:dxf>
          </x14:cfRule>
          <xm:sqref>B76</xm:sqref>
        </x14:conditionalFormatting>
        <x14:conditionalFormatting xmlns:xm="http://schemas.microsoft.com/office/excel/2006/main">
          <x14:cfRule type="expression" priority="30" id="{BAF028B8-E8DC-4FCF-AEF0-568B228D3B34}">
            <xm:f>B77&lt;&gt;Literales!$I$5</xm:f>
            <x14:dxf>
              <numFmt numFmtId="3" formatCode="#,##0"/>
            </x14:dxf>
          </x14:cfRule>
          <xm:sqref>B78</xm:sqref>
        </x14:conditionalFormatting>
        <x14:conditionalFormatting xmlns:xm="http://schemas.microsoft.com/office/excel/2006/main">
          <x14:cfRule type="expression" priority="28" id="{1CA26EE8-C8FE-4BF8-B911-CF1ED9BA5C25}">
            <xm:f>$B77=Literales!$I$5</xm:f>
            <x14:dxf>
              <font>
                <color theme="0"/>
              </font>
            </x14:dxf>
          </x14:cfRule>
          <xm:sqref>B79</xm:sqref>
        </x14:conditionalFormatting>
        <x14:conditionalFormatting xmlns:xm="http://schemas.microsoft.com/office/excel/2006/main">
          <x14:cfRule type="expression" priority="27" id="{2138F4EC-9334-428B-AA74-3C0C71A44D11}">
            <xm:f>$B80=Literales!$I$5</xm:f>
            <x14:dxf>
              <font>
                <color theme="0"/>
              </font>
            </x14:dxf>
          </x14:cfRule>
          <xm:sqref>B82</xm:sqref>
        </x14:conditionalFormatting>
        <x14:conditionalFormatting xmlns:xm="http://schemas.microsoft.com/office/excel/2006/main">
          <x14:cfRule type="expression" priority="24" id="{51C52591-F0E7-4FE8-9188-C7342551B0E8}">
            <xm:f>B80&lt;&gt;Literales!$I$5</xm:f>
            <x14:dxf>
              <numFmt numFmtId="3" formatCode="#,##0"/>
            </x14:dxf>
          </x14:cfRule>
          <xm:sqref>B81</xm:sqref>
        </x14:conditionalFormatting>
        <x14:conditionalFormatting xmlns:xm="http://schemas.microsoft.com/office/excel/2006/main">
          <x14:cfRule type="expression" priority="15" id="{E6EFF2BA-1688-480C-B2CA-DBFF530C3C1B}">
            <xm:f>'P1-Calculados'!$B$123&lt;&gt;$B$8</xm:f>
            <x14:dxf>
              <font>
                <color rgb="FFFF0000"/>
              </font>
            </x14:dxf>
          </x14:cfRule>
          <xm:sqref>C121</xm:sqref>
        </x14:conditionalFormatting>
        <x14:conditionalFormatting xmlns:xm="http://schemas.microsoft.com/office/excel/2006/main">
          <x14:cfRule type="expression" priority="211" id="{ED8146D5-EDCD-4E92-964A-E5F6E371B34E}">
            <xm:f>$B$119=Literales!$D$37</xm:f>
            <x14:dxf>
              <font>
                <color theme="0"/>
              </font>
              <border>
                <right/>
                <top/>
                <bottom/>
                <vertical/>
                <horizontal/>
              </border>
            </x14:dxf>
          </x14:cfRule>
          <xm:sqref>C121:DS121</xm:sqref>
        </x14:conditionalFormatting>
        <x14:conditionalFormatting xmlns:xm="http://schemas.microsoft.com/office/excel/2006/main">
          <x14:cfRule type="expression" priority="212" id="{838285B1-19C1-4826-830C-30B376FC6F7D}">
            <xm:f>$B$119=Literales!$D$38</xm:f>
            <x14:dxf>
              <font>
                <color theme="0"/>
              </font>
            </x14:dxf>
          </x14:cfRule>
          <xm:sqref>B121</xm:sqref>
        </x14:conditionalFormatting>
        <x14:conditionalFormatting xmlns:xm="http://schemas.microsoft.com/office/excel/2006/main">
          <x14:cfRule type="expression" priority="13" id="{E026647C-F601-47E7-9A45-E598C12914BA}">
            <xm:f>$B$119=Literales!$D$38</xm:f>
            <x14:dxf>
              <font>
                <color theme="0"/>
              </font>
            </x14:dxf>
          </x14:cfRule>
          <xm:sqref>B120</xm:sqref>
        </x14:conditionalFormatting>
        <x14:conditionalFormatting xmlns:xm="http://schemas.microsoft.com/office/excel/2006/main">
          <x14:cfRule type="expression" priority="213" id="{11A19833-3090-4720-93B3-DC1607642516}">
            <xm:f>OR('G-Parametros'!#REF!=Literales!$D$37,$B$96=Literales!$D$40)</xm:f>
            <x14:dxf>
              <font>
                <color theme="0"/>
              </font>
            </x14:dxf>
          </x14:cfRule>
          <xm:sqref>B110</xm:sqref>
        </x14:conditionalFormatting>
        <x14:conditionalFormatting xmlns:xm="http://schemas.microsoft.com/office/excel/2006/main">
          <x14:cfRule type="expression" priority="214" id="{FA5E0E46-5A64-406F-9A51-CB628226E762}">
            <xm:f>OR('G-Parametros'!#REF!=Literales!$D$37,$B$96=Literales!$D$40)</xm:f>
            <x14:dxf>
              <font>
                <color theme="0"/>
              </font>
              <border>
                <right/>
                <bottom/>
                <vertical/>
                <horizontal/>
              </border>
            </x14:dxf>
          </x14:cfRule>
          <xm:sqref>C110:DS110</xm:sqref>
        </x14:conditionalFormatting>
        <x14:conditionalFormatting xmlns:xm="http://schemas.microsoft.com/office/excel/2006/main">
          <x14:cfRule type="expression" priority="8" id="{E5981BFF-41B8-4B22-AE8B-3C46737E853B}">
            <xm:f>$B$185=Literales!$D$43</xm:f>
            <x14:dxf>
              <font>
                <color theme="0" tint="-4.9989318521683403E-2"/>
              </font>
              <fill>
                <patternFill>
                  <bgColor theme="0" tint="-4.9989318521683403E-2"/>
                </patternFill>
              </fill>
            </x14:dxf>
          </x14:cfRule>
          <xm:sqref>C192:F192</xm:sqref>
        </x14:conditionalFormatting>
        <x14:conditionalFormatting xmlns:xm="http://schemas.microsoft.com/office/excel/2006/main">
          <x14:cfRule type="expression" priority="2" id="{0A99190B-8DB7-47AD-9590-AD1AE3CB5B11}">
            <xm:f>$B$119=Literales!$D$37</xm:f>
            <x14:dxf>
              <font>
                <color theme="0"/>
              </font>
              <border>
                <right/>
                <top/>
                <bottom/>
                <vertical/>
                <horizontal/>
              </border>
            </x14:dxf>
          </x14:cfRule>
          <xm:sqref>AW32:AX32</xm:sqref>
        </x14:conditionalFormatting>
      </x14:conditionalFormattings>
    </ext>
    <ext xmlns:x14="http://schemas.microsoft.com/office/spreadsheetml/2009/9/main" uri="{CCE6A557-97BC-4b89-ADB6-D9C93CAAB3DF}">
      <x14:dataValidations xmlns:xm="http://schemas.microsoft.com/office/excel/2006/main" count="2">
        <x14:dataValidation type="custom" allowBlank="1" showInputMessage="1" showErrorMessage="1" error="Inconsistencia (si es % debe ser inferior a 100% y si es unidades no puede superar tamaño etapa)">
          <x14:formula1>
            <xm:f>OR(AND($B$199=Literales!$D$33,B200&lt;=1),AND($B$199=Literales!$D$34,B200&lt;=$B$25))</xm:f>
          </x14:formula1>
          <xm:sqref>B200</xm:sqref>
        </x14:dataValidation>
        <x14:dataValidation type="decimal" allowBlank="1" showInputMessage="1" showErrorMessage="1" errorTitle="ERROR" error="Debe ser mayor a CEROS y menor al horizonte maximo de proyeccion">
          <x14:formula1>
            <xm:f>1</xm:f>
          </x14:formula1>
          <x14:formula2>
            <xm:f>Literales!D77</xm:f>
          </x14:formula2>
          <xm:sqref>B120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outlinePr summaryBelow="0" summaryRight="0"/>
  </sheetPr>
  <dimension ref="A1:GD161"/>
  <sheetViews>
    <sheetView zoomScale="85" zoomScaleNormal="85" workbookViewId="0">
      <pane xSplit="3" ySplit="4" topLeftCell="D5" activePane="bottomRight" state="frozen"/>
      <selection activeCell="E8" sqref="E8"/>
      <selection pane="topRight" activeCell="E8" sqref="E8"/>
      <selection pane="bottomLeft" activeCell="E8" sqref="E8"/>
      <selection pane="bottomRight" sqref="A1:XFD1048576"/>
    </sheetView>
  </sheetViews>
  <sheetFormatPr baseColWidth="10" defaultColWidth="9.140625" defaultRowHeight="12.75" zeroHeight="1" outlineLevelRow="2" outlineLevelCol="1" x14ac:dyDescent="0.2"/>
  <cols>
    <col min="1" max="1" width="55.7109375" style="128" customWidth="1"/>
    <col min="2" max="2" width="16.7109375" style="128" customWidth="1"/>
    <col min="3" max="3" width="14.7109375" style="128" customWidth="1"/>
    <col min="4" max="4" width="16.7109375" style="128" customWidth="1" outlineLevel="1"/>
    <col min="5" max="5" width="20.7109375" style="128" customWidth="1" outlineLevel="1"/>
    <col min="6" max="6" width="2.28515625" style="128" customWidth="1"/>
    <col min="7" max="7" width="16.7109375" style="128" customWidth="1" outlineLevel="1"/>
    <col min="8" max="8" width="14.28515625" style="128" customWidth="1" outlineLevel="1"/>
    <col min="9" max="9" width="16.7109375" style="128" customWidth="1" outlineLevel="1"/>
    <col min="10" max="10" width="9.7109375" style="128" customWidth="1" outlineLevel="1"/>
    <col min="11" max="11" width="1.7109375" style="128" customWidth="1" outlineLevel="1"/>
    <col min="12" max="131" width="14.7109375" style="128" customWidth="1"/>
    <col min="132" max="132" width="3.5703125" style="128" customWidth="1"/>
    <col min="133" max="133" width="12.7109375" style="128" customWidth="1"/>
    <col min="134" max="134" width="10.42578125" style="128" customWidth="1"/>
    <col min="135" max="138" width="9.140625" style="128" customWidth="1"/>
    <col min="139" max="16384" width="9.140625" style="128"/>
  </cols>
  <sheetData>
    <row r="1" spans="1:134" ht="33" customHeight="1" x14ac:dyDescent="0.2">
      <c r="A1" s="2129" t="s">
        <v>1418</v>
      </c>
      <c r="B1" s="2130" t="s">
        <v>248</v>
      </c>
      <c r="D1" s="1597"/>
      <c r="E1" s="2216" t="s">
        <v>742</v>
      </c>
      <c r="F1" s="2217"/>
      <c r="G1" s="2217"/>
      <c r="H1" s="2217"/>
      <c r="I1" s="2217"/>
      <c r="J1" s="2217"/>
      <c r="K1" s="2217"/>
      <c r="L1" s="2217"/>
      <c r="M1" s="2217"/>
      <c r="N1" s="2217"/>
      <c r="O1" s="2282"/>
      <c r="P1" s="2282"/>
      <c r="Q1" s="1597"/>
      <c r="R1" s="1597"/>
      <c r="S1" s="1597"/>
      <c r="T1" s="1597"/>
      <c r="U1" s="745"/>
      <c r="V1" s="745"/>
      <c r="W1" s="745"/>
      <c r="X1" s="745"/>
      <c r="Y1" s="745"/>
      <c r="Z1" s="745"/>
      <c r="AA1" s="745"/>
      <c r="AB1" s="745"/>
      <c r="AC1" s="745"/>
      <c r="AD1" s="745"/>
      <c r="AE1" s="745"/>
      <c r="AF1" s="745"/>
      <c r="AG1" s="745"/>
      <c r="AH1" s="745"/>
      <c r="AI1" s="745"/>
      <c r="AJ1" s="745"/>
      <c r="AK1" s="745"/>
      <c r="AL1" s="745"/>
      <c r="AM1" s="745"/>
      <c r="AN1" s="745"/>
      <c r="AO1" s="745"/>
      <c r="AP1" s="745"/>
      <c r="AQ1" s="745"/>
      <c r="AR1" s="745"/>
      <c r="AS1" s="745"/>
      <c r="AT1" s="745"/>
      <c r="AU1" s="745"/>
      <c r="AV1" s="745"/>
      <c r="AW1" s="745"/>
      <c r="AX1" s="745"/>
      <c r="AY1" s="745"/>
      <c r="AZ1" s="745"/>
      <c r="BA1" s="745"/>
      <c r="BB1" s="745"/>
      <c r="BC1" s="745"/>
      <c r="BD1" s="745"/>
      <c r="BE1" s="745"/>
      <c r="BF1" s="745"/>
      <c r="BG1" s="745"/>
      <c r="BH1" s="745"/>
      <c r="BI1" s="745"/>
      <c r="BJ1" s="745"/>
      <c r="BK1" s="745"/>
      <c r="BL1" s="745"/>
      <c r="BM1" s="745"/>
      <c r="BN1" s="745"/>
      <c r="BO1" s="745"/>
      <c r="BP1" s="745"/>
      <c r="BQ1" s="745"/>
      <c r="BR1" s="745"/>
      <c r="BS1" s="745"/>
      <c r="BT1" s="745"/>
      <c r="BU1" s="745"/>
      <c r="BV1" s="745"/>
      <c r="BW1" s="745"/>
      <c r="BX1" s="745"/>
      <c r="BY1" s="745"/>
      <c r="BZ1" s="745"/>
      <c r="CA1" s="745"/>
      <c r="CB1" s="745"/>
      <c r="CC1" s="745"/>
      <c r="CD1" s="745"/>
      <c r="CE1" s="745"/>
      <c r="CF1" s="745"/>
      <c r="CG1" s="745"/>
      <c r="CH1" s="745"/>
      <c r="CI1" s="745"/>
      <c r="CJ1" s="745"/>
      <c r="CK1" s="745"/>
      <c r="CL1" s="745"/>
      <c r="CM1" s="745"/>
      <c r="CN1" s="745"/>
      <c r="CO1" s="745"/>
      <c r="CP1" s="745"/>
      <c r="CQ1" s="745"/>
      <c r="CR1" s="745"/>
      <c r="CS1" s="745"/>
      <c r="CT1" s="745"/>
      <c r="CU1" s="745"/>
      <c r="CV1" s="745"/>
      <c r="CW1" s="745"/>
      <c r="CX1" s="745"/>
      <c r="CY1" s="745"/>
      <c r="CZ1" s="745"/>
      <c r="DA1" s="745"/>
      <c r="DB1" s="745"/>
      <c r="DC1" s="745"/>
      <c r="DD1" s="745"/>
      <c r="DE1" s="745"/>
      <c r="DF1" s="745"/>
      <c r="DG1" s="745"/>
      <c r="DH1" s="745"/>
      <c r="DI1" s="745"/>
      <c r="DJ1" s="745"/>
      <c r="DK1" s="745"/>
      <c r="DL1" s="745"/>
      <c r="DM1" s="745"/>
      <c r="DN1" s="745"/>
      <c r="DO1" s="745"/>
      <c r="DP1" s="745"/>
      <c r="DQ1" s="745"/>
      <c r="DR1" s="745"/>
      <c r="DS1" s="745"/>
      <c r="DT1" s="745"/>
      <c r="DU1" s="745"/>
      <c r="DV1" s="745"/>
      <c r="DW1" s="745"/>
      <c r="DX1" s="745"/>
      <c r="DY1" s="745"/>
      <c r="DZ1" s="745"/>
      <c r="EA1" s="745"/>
      <c r="EB1" s="1597"/>
      <c r="EC1" s="2131" t="s">
        <v>420</v>
      </c>
      <c r="ED1" s="2132" t="s">
        <v>371</v>
      </c>
    </row>
    <row r="2" spans="1:134" ht="3.95" customHeight="1" x14ac:dyDescent="0.2">
      <c r="A2" s="2133"/>
      <c r="B2" s="1597"/>
      <c r="C2" s="1597"/>
      <c r="D2" s="1597"/>
      <c r="E2" s="1597"/>
      <c r="F2" s="1597"/>
      <c r="G2" s="1597"/>
      <c r="H2" s="1597"/>
      <c r="I2" s="1597"/>
      <c r="J2" s="1597"/>
      <c r="K2" s="1597"/>
      <c r="L2" s="1597"/>
      <c r="M2" s="1597"/>
      <c r="N2" s="1597"/>
      <c r="O2" s="1597"/>
      <c r="P2" s="1597"/>
      <c r="Q2" s="1597"/>
      <c r="R2" s="1597"/>
      <c r="S2" s="1597"/>
      <c r="T2" s="1597"/>
      <c r="U2" s="1597"/>
      <c r="V2" s="1597"/>
      <c r="W2" s="1597"/>
      <c r="X2" s="1597"/>
      <c r="Y2" s="1597"/>
      <c r="Z2" s="1597"/>
      <c r="AA2" s="1597"/>
      <c r="AB2" s="1597"/>
      <c r="AC2" s="1597"/>
      <c r="AD2" s="1597"/>
      <c r="AE2" s="1597"/>
      <c r="AF2" s="1597"/>
      <c r="AG2" s="1597"/>
      <c r="AH2" s="1597"/>
      <c r="AI2" s="1597"/>
      <c r="AJ2" s="1597"/>
      <c r="AK2" s="1597"/>
      <c r="AL2" s="1597"/>
      <c r="AM2" s="1597"/>
      <c r="AN2" s="1597"/>
      <c r="AO2" s="1597"/>
      <c r="AP2" s="1597"/>
      <c r="AQ2" s="1597"/>
      <c r="AR2" s="1597"/>
      <c r="AS2" s="1597"/>
      <c r="AT2" s="1597"/>
      <c r="AU2" s="1597"/>
      <c r="AV2" s="1597"/>
      <c r="AW2" s="1597"/>
      <c r="AX2" s="1597"/>
      <c r="AY2" s="1597"/>
      <c r="AZ2" s="1597"/>
      <c r="BA2" s="1597"/>
      <c r="BB2" s="1597"/>
      <c r="BC2" s="1597"/>
      <c r="BD2" s="1597"/>
      <c r="BE2" s="1597"/>
      <c r="BF2" s="1597"/>
      <c r="BG2" s="1597"/>
      <c r="BH2" s="1597"/>
      <c r="BI2" s="1597"/>
      <c r="BJ2" s="1597"/>
      <c r="BK2" s="1597"/>
      <c r="BL2" s="1597"/>
      <c r="BM2" s="1597"/>
      <c r="BN2" s="1597"/>
      <c r="BO2" s="1597"/>
      <c r="BP2" s="1597"/>
      <c r="BQ2" s="1597"/>
      <c r="BR2" s="1597"/>
      <c r="BS2" s="1597"/>
      <c r="BT2" s="1597"/>
      <c r="BU2" s="1597"/>
      <c r="BV2" s="1597"/>
      <c r="BW2" s="1597"/>
      <c r="BX2" s="1597"/>
      <c r="BY2" s="1597"/>
      <c r="BZ2" s="1597"/>
      <c r="CA2" s="1597"/>
      <c r="CB2" s="1597"/>
      <c r="CC2" s="1597"/>
      <c r="CD2" s="1597"/>
      <c r="CE2" s="1597"/>
      <c r="CF2" s="1597"/>
      <c r="CG2" s="1597"/>
      <c r="CH2" s="1597"/>
      <c r="CI2" s="1597"/>
      <c r="CJ2" s="1597"/>
      <c r="CK2" s="1597"/>
      <c r="CL2" s="1597"/>
      <c r="CM2" s="1597"/>
      <c r="CN2" s="1597"/>
      <c r="CO2" s="1597"/>
      <c r="CP2" s="1597"/>
      <c r="CQ2" s="1597"/>
      <c r="CR2" s="1597"/>
      <c r="CS2" s="1597"/>
      <c r="CT2" s="1597"/>
      <c r="CU2" s="1597"/>
      <c r="CV2" s="1597"/>
      <c r="CW2" s="1597"/>
      <c r="CX2" s="1597"/>
      <c r="CY2" s="1597"/>
      <c r="CZ2" s="1597"/>
      <c r="DA2" s="1597"/>
      <c r="DB2" s="1597"/>
      <c r="DC2" s="1597"/>
      <c r="DD2" s="1597"/>
      <c r="DE2" s="1597"/>
      <c r="DF2" s="1597"/>
      <c r="DG2" s="1597"/>
      <c r="DH2" s="1597"/>
      <c r="DI2" s="1597"/>
      <c r="DJ2" s="1597"/>
      <c r="DK2" s="1597"/>
      <c r="DL2" s="1597"/>
      <c r="DM2" s="1597"/>
      <c r="DN2" s="1597"/>
      <c r="DO2" s="1597"/>
      <c r="DP2" s="1597"/>
      <c r="DQ2" s="1597"/>
      <c r="DR2" s="1597"/>
      <c r="DS2" s="1597"/>
      <c r="DT2" s="1597"/>
      <c r="DU2" s="1597"/>
      <c r="DV2" s="1597"/>
      <c r="DW2" s="1597"/>
      <c r="DX2" s="1597"/>
      <c r="DY2" s="1597"/>
      <c r="DZ2" s="1597"/>
      <c r="EA2" s="1597"/>
      <c r="EB2" s="1597"/>
      <c r="EC2" s="2131" t="s">
        <v>420</v>
      </c>
      <c r="ED2" s="2134"/>
    </row>
    <row r="3" spans="1:134" ht="12.75" customHeight="1" x14ac:dyDescent="0.2">
      <c r="A3" s="2135" t="s">
        <v>743</v>
      </c>
      <c r="B3" s="2283" t="s">
        <v>373</v>
      </c>
      <c r="C3" s="759" t="s">
        <v>374</v>
      </c>
      <c r="D3" s="2284" t="s">
        <v>744</v>
      </c>
      <c r="E3" s="2285"/>
      <c r="F3" s="2286"/>
      <c r="G3" s="1295" t="s">
        <v>745</v>
      </c>
      <c r="H3" s="1296" t="s">
        <v>374</v>
      </c>
      <c r="I3" s="1295" t="s">
        <v>746</v>
      </c>
      <c r="J3" s="1296" t="s">
        <v>374</v>
      </c>
      <c r="K3" s="2136"/>
      <c r="L3" s="834">
        <v>41183</v>
      </c>
      <c r="M3" s="834">
        <v>41214</v>
      </c>
      <c r="N3" s="834">
        <v>41244</v>
      </c>
      <c r="O3" s="834">
        <v>41275</v>
      </c>
      <c r="P3" s="834">
        <v>41306</v>
      </c>
      <c r="Q3" s="834">
        <v>41334</v>
      </c>
      <c r="R3" s="834">
        <v>41365</v>
      </c>
      <c r="S3" s="834">
        <v>41395</v>
      </c>
      <c r="T3" s="834">
        <v>41426</v>
      </c>
      <c r="U3" s="834">
        <v>41456</v>
      </c>
      <c r="V3" s="834">
        <v>41487</v>
      </c>
      <c r="W3" s="834">
        <v>41518</v>
      </c>
      <c r="X3" s="834">
        <v>41548</v>
      </c>
      <c r="Y3" s="834">
        <v>41579</v>
      </c>
      <c r="Z3" s="834">
        <v>41609</v>
      </c>
      <c r="AA3" s="834">
        <v>41640</v>
      </c>
      <c r="AB3" s="834">
        <v>41671</v>
      </c>
      <c r="AC3" s="834">
        <v>41699</v>
      </c>
      <c r="AD3" s="834">
        <v>41730</v>
      </c>
      <c r="AE3" s="834">
        <v>41760</v>
      </c>
      <c r="AF3" s="834">
        <v>41791</v>
      </c>
      <c r="AG3" s="834">
        <v>41821</v>
      </c>
      <c r="AH3" s="834">
        <v>41852</v>
      </c>
      <c r="AI3" s="834">
        <v>41883</v>
      </c>
      <c r="AJ3" s="834">
        <v>41913</v>
      </c>
      <c r="AK3" s="834">
        <v>41944</v>
      </c>
      <c r="AL3" s="834">
        <v>41974</v>
      </c>
      <c r="AM3" s="834">
        <v>42005</v>
      </c>
      <c r="AN3" s="834">
        <v>42036</v>
      </c>
      <c r="AO3" s="834">
        <v>42064</v>
      </c>
      <c r="AP3" s="834">
        <v>42095</v>
      </c>
      <c r="AQ3" s="834">
        <v>42125</v>
      </c>
      <c r="AR3" s="834">
        <v>42156</v>
      </c>
      <c r="AS3" s="834">
        <v>42186</v>
      </c>
      <c r="AT3" s="834">
        <v>42217</v>
      </c>
      <c r="AU3" s="834">
        <v>42248</v>
      </c>
      <c r="AV3" s="834">
        <v>42278</v>
      </c>
      <c r="AW3" s="834">
        <v>42309</v>
      </c>
      <c r="AX3" s="834">
        <v>42339</v>
      </c>
      <c r="AY3" s="834">
        <v>42370</v>
      </c>
      <c r="AZ3" s="834">
        <v>42401</v>
      </c>
      <c r="BA3" s="834">
        <v>42430</v>
      </c>
      <c r="BB3" s="834">
        <v>42461</v>
      </c>
      <c r="BC3" s="834">
        <v>42491</v>
      </c>
      <c r="BD3" s="834">
        <v>42522</v>
      </c>
      <c r="BE3" s="834">
        <v>42552</v>
      </c>
      <c r="BF3" s="834">
        <v>42583</v>
      </c>
      <c r="BG3" s="834">
        <v>42614</v>
      </c>
      <c r="BH3" s="834">
        <v>42644</v>
      </c>
      <c r="BI3" s="834">
        <v>42675</v>
      </c>
      <c r="BJ3" s="834">
        <v>42705</v>
      </c>
      <c r="BK3" s="834">
        <v>42736</v>
      </c>
      <c r="BL3" s="834">
        <v>42767</v>
      </c>
      <c r="BM3" s="834">
        <v>42795</v>
      </c>
      <c r="BN3" s="834">
        <v>42826</v>
      </c>
      <c r="BO3" s="834">
        <v>42856</v>
      </c>
      <c r="BP3" s="834">
        <v>42887</v>
      </c>
      <c r="BQ3" s="834">
        <v>42917</v>
      </c>
      <c r="BR3" s="834">
        <v>42948</v>
      </c>
      <c r="BS3" s="834">
        <v>42979</v>
      </c>
      <c r="BT3" s="834">
        <v>43009</v>
      </c>
      <c r="BU3" s="834">
        <v>43040</v>
      </c>
      <c r="BV3" s="834">
        <v>43070</v>
      </c>
      <c r="BW3" s="834">
        <v>43101</v>
      </c>
      <c r="BX3" s="834">
        <v>43132</v>
      </c>
      <c r="BY3" s="834">
        <v>43160</v>
      </c>
      <c r="BZ3" s="834">
        <v>43191</v>
      </c>
      <c r="CA3" s="834">
        <v>43221</v>
      </c>
      <c r="CB3" s="834">
        <v>43252</v>
      </c>
      <c r="CC3" s="834">
        <v>43282</v>
      </c>
      <c r="CD3" s="834">
        <v>43313</v>
      </c>
      <c r="CE3" s="834">
        <v>43344</v>
      </c>
      <c r="CF3" s="834">
        <v>43374</v>
      </c>
      <c r="CG3" s="834">
        <v>43405</v>
      </c>
      <c r="CH3" s="834">
        <v>43435</v>
      </c>
      <c r="CI3" s="834">
        <v>43466</v>
      </c>
      <c r="CJ3" s="834">
        <v>43497</v>
      </c>
      <c r="CK3" s="834">
        <v>43525</v>
      </c>
      <c r="CL3" s="834">
        <v>43556</v>
      </c>
      <c r="CM3" s="834">
        <v>43586</v>
      </c>
      <c r="CN3" s="834">
        <v>43617</v>
      </c>
      <c r="CO3" s="834">
        <v>43647</v>
      </c>
      <c r="CP3" s="834">
        <v>43678</v>
      </c>
      <c r="CQ3" s="834">
        <v>43709</v>
      </c>
      <c r="CR3" s="834">
        <v>43739</v>
      </c>
      <c r="CS3" s="834">
        <v>43770</v>
      </c>
      <c r="CT3" s="834">
        <v>43800</v>
      </c>
      <c r="CU3" s="834">
        <v>43831</v>
      </c>
      <c r="CV3" s="834">
        <v>43862</v>
      </c>
      <c r="CW3" s="834">
        <v>43891</v>
      </c>
      <c r="CX3" s="834">
        <v>43922</v>
      </c>
      <c r="CY3" s="834">
        <v>43952</v>
      </c>
      <c r="CZ3" s="834">
        <v>43983</v>
      </c>
      <c r="DA3" s="834">
        <v>44013</v>
      </c>
      <c r="DB3" s="834">
        <v>44044</v>
      </c>
      <c r="DC3" s="834">
        <v>44075</v>
      </c>
      <c r="DD3" s="834">
        <v>44105</v>
      </c>
      <c r="DE3" s="834">
        <v>44136</v>
      </c>
      <c r="DF3" s="834">
        <v>44166</v>
      </c>
      <c r="DG3" s="834">
        <v>44197</v>
      </c>
      <c r="DH3" s="834">
        <v>44228</v>
      </c>
      <c r="DI3" s="834">
        <v>44256</v>
      </c>
      <c r="DJ3" s="834">
        <v>44287</v>
      </c>
      <c r="DK3" s="834">
        <v>44317</v>
      </c>
      <c r="DL3" s="834">
        <v>44348</v>
      </c>
      <c r="DM3" s="834">
        <v>44378</v>
      </c>
      <c r="DN3" s="834">
        <v>44409</v>
      </c>
      <c r="DO3" s="834">
        <v>44440</v>
      </c>
      <c r="DP3" s="834">
        <v>44470</v>
      </c>
      <c r="DQ3" s="834">
        <v>44501</v>
      </c>
      <c r="DR3" s="834">
        <v>44531</v>
      </c>
      <c r="DS3" s="834">
        <v>44562</v>
      </c>
      <c r="DT3" s="834">
        <v>44593</v>
      </c>
      <c r="DU3" s="834">
        <v>44621</v>
      </c>
      <c r="DV3" s="834">
        <v>44652</v>
      </c>
      <c r="DW3" s="834">
        <v>44682</v>
      </c>
      <c r="DX3" s="834">
        <v>44713</v>
      </c>
      <c r="DY3" s="834">
        <v>44743</v>
      </c>
      <c r="DZ3" s="834">
        <v>44774</v>
      </c>
      <c r="EA3" s="834">
        <v>44805</v>
      </c>
      <c r="EB3" s="1597"/>
      <c r="EC3" s="2131" t="s">
        <v>420</v>
      </c>
      <c r="ED3" s="2137" t="s">
        <v>747</v>
      </c>
    </row>
    <row r="4" spans="1:134" ht="12.75" customHeight="1" x14ac:dyDescent="0.2">
      <c r="A4" s="2138" t="s">
        <v>1418</v>
      </c>
      <c r="B4" s="2287"/>
      <c r="C4" s="760" t="s">
        <v>377</v>
      </c>
      <c r="D4" s="750" t="s">
        <v>38</v>
      </c>
      <c r="E4" s="750" t="s">
        <v>4</v>
      </c>
      <c r="F4" s="2286"/>
      <c r="G4" s="1297">
        <v>42064</v>
      </c>
      <c r="H4" s="1298" t="s">
        <v>268</v>
      </c>
      <c r="I4" s="1297" t="s">
        <v>748</v>
      </c>
      <c r="J4" s="1298" t="s">
        <v>268</v>
      </c>
      <c r="K4" s="2136"/>
      <c r="L4" s="2139">
        <v>1</v>
      </c>
      <c r="M4" s="2139">
        <v>2</v>
      </c>
      <c r="N4" s="2139">
        <v>3</v>
      </c>
      <c r="O4" s="2139">
        <v>4</v>
      </c>
      <c r="P4" s="2139">
        <v>5</v>
      </c>
      <c r="Q4" s="2139">
        <v>6</v>
      </c>
      <c r="R4" s="2139">
        <v>7</v>
      </c>
      <c r="S4" s="2139">
        <v>8</v>
      </c>
      <c r="T4" s="2139">
        <v>9</v>
      </c>
      <c r="U4" s="2139">
        <v>10</v>
      </c>
      <c r="V4" s="2139">
        <v>11</v>
      </c>
      <c r="W4" s="2139">
        <v>12</v>
      </c>
      <c r="X4" s="2139">
        <v>13</v>
      </c>
      <c r="Y4" s="2139">
        <v>14</v>
      </c>
      <c r="Z4" s="2139">
        <v>15</v>
      </c>
      <c r="AA4" s="2139">
        <v>16</v>
      </c>
      <c r="AB4" s="2139">
        <v>17</v>
      </c>
      <c r="AC4" s="2139">
        <v>18</v>
      </c>
      <c r="AD4" s="2139">
        <v>19</v>
      </c>
      <c r="AE4" s="2139">
        <v>20</v>
      </c>
      <c r="AF4" s="2139">
        <v>21</v>
      </c>
      <c r="AG4" s="2139">
        <v>22</v>
      </c>
      <c r="AH4" s="2139">
        <v>23</v>
      </c>
      <c r="AI4" s="2139">
        <v>24</v>
      </c>
      <c r="AJ4" s="2139">
        <v>25</v>
      </c>
      <c r="AK4" s="2139">
        <v>26</v>
      </c>
      <c r="AL4" s="2139">
        <v>27</v>
      </c>
      <c r="AM4" s="2139">
        <v>28</v>
      </c>
      <c r="AN4" s="2139">
        <v>29</v>
      </c>
      <c r="AO4" s="2139">
        <v>30</v>
      </c>
      <c r="AP4" s="2139">
        <v>31</v>
      </c>
      <c r="AQ4" s="2139">
        <v>32</v>
      </c>
      <c r="AR4" s="2139">
        <v>33</v>
      </c>
      <c r="AS4" s="2139">
        <v>34</v>
      </c>
      <c r="AT4" s="2139">
        <v>35</v>
      </c>
      <c r="AU4" s="2139">
        <v>36</v>
      </c>
      <c r="AV4" s="2139">
        <v>37</v>
      </c>
      <c r="AW4" s="2139">
        <v>38</v>
      </c>
      <c r="AX4" s="2139">
        <v>39</v>
      </c>
      <c r="AY4" s="2139">
        <v>40</v>
      </c>
      <c r="AZ4" s="2139">
        <v>41</v>
      </c>
      <c r="BA4" s="2139">
        <v>42</v>
      </c>
      <c r="BB4" s="2139">
        <v>43</v>
      </c>
      <c r="BC4" s="2139">
        <v>44</v>
      </c>
      <c r="BD4" s="2139">
        <v>45</v>
      </c>
      <c r="BE4" s="2139">
        <v>46</v>
      </c>
      <c r="BF4" s="2139">
        <v>47</v>
      </c>
      <c r="BG4" s="2139">
        <v>48</v>
      </c>
      <c r="BH4" s="2139">
        <v>49</v>
      </c>
      <c r="BI4" s="2139">
        <v>50</v>
      </c>
      <c r="BJ4" s="2139">
        <v>51</v>
      </c>
      <c r="BK4" s="2139">
        <v>52</v>
      </c>
      <c r="BL4" s="2139">
        <v>53</v>
      </c>
      <c r="BM4" s="2139">
        <v>54</v>
      </c>
      <c r="BN4" s="2139">
        <v>55</v>
      </c>
      <c r="BO4" s="2139">
        <v>56</v>
      </c>
      <c r="BP4" s="2139">
        <v>57</v>
      </c>
      <c r="BQ4" s="2139">
        <v>58</v>
      </c>
      <c r="BR4" s="2139">
        <v>59</v>
      </c>
      <c r="BS4" s="2139">
        <v>60</v>
      </c>
      <c r="BT4" s="2139">
        <v>61</v>
      </c>
      <c r="BU4" s="2139">
        <v>62</v>
      </c>
      <c r="BV4" s="2139">
        <v>63</v>
      </c>
      <c r="BW4" s="2139">
        <v>64</v>
      </c>
      <c r="BX4" s="2139">
        <v>65</v>
      </c>
      <c r="BY4" s="2139">
        <v>66</v>
      </c>
      <c r="BZ4" s="2139">
        <v>67</v>
      </c>
      <c r="CA4" s="2139">
        <v>68</v>
      </c>
      <c r="CB4" s="2139">
        <v>69</v>
      </c>
      <c r="CC4" s="2139">
        <v>70</v>
      </c>
      <c r="CD4" s="2139">
        <v>71</v>
      </c>
      <c r="CE4" s="2139">
        <v>72</v>
      </c>
      <c r="CF4" s="2139">
        <v>73</v>
      </c>
      <c r="CG4" s="2139">
        <v>74</v>
      </c>
      <c r="CH4" s="2139">
        <v>75</v>
      </c>
      <c r="CI4" s="2139">
        <v>76</v>
      </c>
      <c r="CJ4" s="2139">
        <v>77</v>
      </c>
      <c r="CK4" s="2139">
        <v>78</v>
      </c>
      <c r="CL4" s="2139">
        <v>79</v>
      </c>
      <c r="CM4" s="2139">
        <v>80</v>
      </c>
      <c r="CN4" s="2139">
        <v>81</v>
      </c>
      <c r="CO4" s="2139">
        <v>82</v>
      </c>
      <c r="CP4" s="2139">
        <v>83</v>
      </c>
      <c r="CQ4" s="2139">
        <v>84</v>
      </c>
      <c r="CR4" s="2139">
        <v>85</v>
      </c>
      <c r="CS4" s="2139">
        <v>86</v>
      </c>
      <c r="CT4" s="2139">
        <v>87</v>
      </c>
      <c r="CU4" s="2139">
        <v>88</v>
      </c>
      <c r="CV4" s="2139">
        <v>89</v>
      </c>
      <c r="CW4" s="2139">
        <v>90</v>
      </c>
      <c r="CX4" s="2139">
        <v>91</v>
      </c>
      <c r="CY4" s="2139">
        <v>92</v>
      </c>
      <c r="CZ4" s="2139">
        <v>93</v>
      </c>
      <c r="DA4" s="2139">
        <v>94</v>
      </c>
      <c r="DB4" s="2139">
        <v>95</v>
      </c>
      <c r="DC4" s="2139">
        <v>96</v>
      </c>
      <c r="DD4" s="2139">
        <v>97</v>
      </c>
      <c r="DE4" s="2139">
        <v>98</v>
      </c>
      <c r="DF4" s="2139">
        <v>99</v>
      </c>
      <c r="DG4" s="2139">
        <v>100</v>
      </c>
      <c r="DH4" s="2139">
        <v>101</v>
      </c>
      <c r="DI4" s="2139">
        <v>102</v>
      </c>
      <c r="DJ4" s="2139">
        <v>103</v>
      </c>
      <c r="DK4" s="2139">
        <v>104</v>
      </c>
      <c r="DL4" s="2139">
        <v>105</v>
      </c>
      <c r="DM4" s="2139">
        <v>106</v>
      </c>
      <c r="DN4" s="2139">
        <v>107</v>
      </c>
      <c r="DO4" s="2139">
        <v>108</v>
      </c>
      <c r="DP4" s="2139">
        <v>109</v>
      </c>
      <c r="DQ4" s="2139">
        <v>110</v>
      </c>
      <c r="DR4" s="2139">
        <v>111</v>
      </c>
      <c r="DS4" s="2139">
        <v>112</v>
      </c>
      <c r="DT4" s="2139">
        <v>113</v>
      </c>
      <c r="DU4" s="2139">
        <v>114</v>
      </c>
      <c r="DV4" s="2139">
        <v>115</v>
      </c>
      <c r="DW4" s="2139">
        <v>116</v>
      </c>
      <c r="DX4" s="2139">
        <v>117</v>
      </c>
      <c r="DY4" s="2139">
        <v>118</v>
      </c>
      <c r="DZ4" s="2139">
        <v>119</v>
      </c>
      <c r="EA4" s="2139">
        <v>120</v>
      </c>
      <c r="EB4" s="1597"/>
      <c r="EC4" s="2131" t="s">
        <v>420</v>
      </c>
      <c r="ED4" s="2137" t="s">
        <v>1463</v>
      </c>
    </row>
    <row r="5" spans="1:134" ht="12.75" customHeight="1" outlineLevel="1" x14ac:dyDescent="0.2">
      <c r="A5" s="2140" t="s">
        <v>178</v>
      </c>
      <c r="B5" s="57">
        <v>0</v>
      </c>
      <c r="C5" s="1074">
        <v>0</v>
      </c>
      <c r="D5" s="773" t="s">
        <v>749</v>
      </c>
      <c r="E5" s="596">
        <v>0</v>
      </c>
      <c r="F5" s="743"/>
      <c r="G5" s="57">
        <v>0</v>
      </c>
      <c r="H5" s="1074">
        <v>0</v>
      </c>
      <c r="I5" s="57">
        <v>0</v>
      </c>
      <c r="J5" s="1074">
        <v>0</v>
      </c>
      <c r="K5" s="123"/>
      <c r="L5" s="123">
        <v>0</v>
      </c>
      <c r="M5" s="123">
        <v>0</v>
      </c>
      <c r="N5" s="123">
        <v>0</v>
      </c>
      <c r="O5" s="123">
        <v>0</v>
      </c>
      <c r="P5" s="123">
        <v>0</v>
      </c>
      <c r="Q5" s="123">
        <v>0</v>
      </c>
      <c r="R5" s="123">
        <v>0</v>
      </c>
      <c r="S5" s="123">
        <v>0</v>
      </c>
      <c r="T5" s="123">
        <v>0</v>
      </c>
      <c r="U5" s="123">
        <v>0</v>
      </c>
      <c r="V5" s="123">
        <v>0</v>
      </c>
      <c r="W5" s="123">
        <v>0</v>
      </c>
      <c r="X5" s="123">
        <v>0</v>
      </c>
      <c r="Y5" s="123">
        <v>0</v>
      </c>
      <c r="Z5" s="123">
        <v>0</v>
      </c>
      <c r="AA5" s="123">
        <v>0</v>
      </c>
      <c r="AB5" s="123">
        <v>0</v>
      </c>
      <c r="AC5" s="123">
        <v>0</v>
      </c>
      <c r="AD5" s="123">
        <v>0</v>
      </c>
      <c r="AE5" s="123">
        <v>0</v>
      </c>
      <c r="AF5" s="123">
        <v>0</v>
      </c>
      <c r="AG5" s="123">
        <v>0</v>
      </c>
      <c r="AH5" s="123">
        <v>0</v>
      </c>
      <c r="AI5" s="123">
        <v>0</v>
      </c>
      <c r="AJ5" s="123">
        <v>0</v>
      </c>
      <c r="AK5" s="123">
        <v>0</v>
      </c>
      <c r="AL5" s="123">
        <v>0</v>
      </c>
      <c r="AM5" s="123">
        <v>0</v>
      </c>
      <c r="AN5" s="123">
        <v>0</v>
      </c>
      <c r="AO5" s="123">
        <v>0</v>
      </c>
      <c r="AP5" s="123">
        <v>0</v>
      </c>
      <c r="AQ5" s="123">
        <v>0</v>
      </c>
      <c r="AR5" s="123">
        <v>0</v>
      </c>
      <c r="AS5" s="123">
        <v>0</v>
      </c>
      <c r="AT5" s="123">
        <v>0</v>
      </c>
      <c r="AU5" s="123">
        <v>0</v>
      </c>
      <c r="AV5" s="123">
        <v>0</v>
      </c>
      <c r="AW5" s="123">
        <v>0</v>
      </c>
      <c r="AX5" s="123">
        <v>0</v>
      </c>
      <c r="AY5" s="123">
        <v>0</v>
      </c>
      <c r="AZ5" s="123">
        <v>0</v>
      </c>
      <c r="BA5" s="123">
        <v>0</v>
      </c>
      <c r="BB5" s="123">
        <v>0</v>
      </c>
      <c r="BC5" s="123">
        <v>0</v>
      </c>
      <c r="BD5" s="123">
        <v>0</v>
      </c>
      <c r="BE5" s="123">
        <v>0</v>
      </c>
      <c r="BF5" s="123">
        <v>0</v>
      </c>
      <c r="BG5" s="123">
        <v>0</v>
      </c>
      <c r="BH5" s="123">
        <v>0</v>
      </c>
      <c r="BI5" s="123">
        <v>0</v>
      </c>
      <c r="BJ5" s="123">
        <v>0</v>
      </c>
      <c r="BK5" s="123">
        <v>0</v>
      </c>
      <c r="BL5" s="123">
        <v>0</v>
      </c>
      <c r="BM5" s="123">
        <v>0</v>
      </c>
      <c r="BN5" s="123">
        <v>0</v>
      </c>
      <c r="BO5" s="123">
        <v>0</v>
      </c>
      <c r="BP5" s="123">
        <v>0</v>
      </c>
      <c r="BQ5" s="123">
        <v>0</v>
      </c>
      <c r="BR5" s="123">
        <v>0</v>
      </c>
      <c r="BS5" s="123">
        <v>0</v>
      </c>
      <c r="BT5" s="123">
        <v>0</v>
      </c>
      <c r="BU5" s="123">
        <v>0</v>
      </c>
      <c r="BV5" s="123">
        <v>0</v>
      </c>
      <c r="BW5" s="123">
        <v>0</v>
      </c>
      <c r="BX5" s="123">
        <v>0</v>
      </c>
      <c r="BY5" s="123">
        <v>0</v>
      </c>
      <c r="BZ5" s="123">
        <v>0</v>
      </c>
      <c r="CA5" s="123">
        <v>0</v>
      </c>
      <c r="CB5" s="123">
        <v>0</v>
      </c>
      <c r="CC5" s="123">
        <v>0</v>
      </c>
      <c r="CD5" s="123">
        <v>0</v>
      </c>
      <c r="CE5" s="123">
        <v>0</v>
      </c>
      <c r="CF5" s="123">
        <v>0</v>
      </c>
      <c r="CG5" s="123">
        <v>0</v>
      </c>
      <c r="CH5" s="123">
        <v>0</v>
      </c>
      <c r="CI5" s="123">
        <v>0</v>
      </c>
      <c r="CJ5" s="123">
        <v>0</v>
      </c>
      <c r="CK5" s="123">
        <v>0</v>
      </c>
      <c r="CL5" s="123">
        <v>0</v>
      </c>
      <c r="CM5" s="123">
        <v>0</v>
      </c>
      <c r="CN5" s="123">
        <v>0</v>
      </c>
      <c r="CO5" s="123">
        <v>0</v>
      </c>
      <c r="CP5" s="123">
        <v>0</v>
      </c>
      <c r="CQ5" s="123">
        <v>0</v>
      </c>
      <c r="CR5" s="123">
        <v>0</v>
      </c>
      <c r="CS5" s="123">
        <v>0</v>
      </c>
      <c r="CT5" s="123">
        <v>0</v>
      </c>
      <c r="CU5" s="123">
        <v>0</v>
      </c>
      <c r="CV5" s="123">
        <v>0</v>
      </c>
      <c r="CW5" s="123">
        <v>0</v>
      </c>
      <c r="CX5" s="123">
        <v>0</v>
      </c>
      <c r="CY5" s="123">
        <v>0</v>
      </c>
      <c r="CZ5" s="123">
        <v>0</v>
      </c>
      <c r="DA5" s="123">
        <v>0</v>
      </c>
      <c r="DB5" s="123">
        <v>0</v>
      </c>
      <c r="DC5" s="123">
        <v>0</v>
      </c>
      <c r="DD5" s="123">
        <v>0</v>
      </c>
      <c r="DE5" s="123">
        <v>0</v>
      </c>
      <c r="DF5" s="123">
        <v>0</v>
      </c>
      <c r="DG5" s="123">
        <v>0</v>
      </c>
      <c r="DH5" s="123">
        <v>0</v>
      </c>
      <c r="DI5" s="123">
        <v>0</v>
      </c>
      <c r="DJ5" s="123">
        <v>0</v>
      </c>
      <c r="DK5" s="123">
        <v>0</v>
      </c>
      <c r="DL5" s="123">
        <v>0</v>
      </c>
      <c r="DM5" s="123">
        <v>0</v>
      </c>
      <c r="DN5" s="123">
        <v>0</v>
      </c>
      <c r="DO5" s="123">
        <v>0</v>
      </c>
      <c r="DP5" s="123">
        <v>0</v>
      </c>
      <c r="DQ5" s="123">
        <v>0</v>
      </c>
      <c r="DR5" s="123">
        <v>0</v>
      </c>
      <c r="DS5" s="123">
        <v>0</v>
      </c>
      <c r="DT5" s="123">
        <v>0</v>
      </c>
      <c r="DU5" s="123">
        <v>0</v>
      </c>
      <c r="DV5" s="123">
        <v>0</v>
      </c>
      <c r="DW5" s="123">
        <v>0</v>
      </c>
      <c r="DX5" s="123">
        <v>0</v>
      </c>
      <c r="DY5" s="123">
        <v>0</v>
      </c>
      <c r="DZ5" s="123">
        <v>0</v>
      </c>
      <c r="EA5" s="123">
        <v>0</v>
      </c>
      <c r="EB5" s="1597"/>
      <c r="EC5" s="2131" t="s">
        <v>420</v>
      </c>
      <c r="ED5" s="2137" t="s">
        <v>1464</v>
      </c>
    </row>
    <row r="6" spans="1:134" ht="12.75" customHeight="1" outlineLevel="2" x14ac:dyDescent="0.2">
      <c r="A6" s="113" t="s">
        <v>1465</v>
      </c>
      <c r="B6" s="57">
        <v>0</v>
      </c>
      <c r="C6" s="1074">
        <v>0</v>
      </c>
      <c r="D6" s="773" t="s">
        <v>749</v>
      </c>
      <c r="E6" s="596">
        <v>0</v>
      </c>
      <c r="F6" s="743"/>
      <c r="G6" s="57">
        <v>0</v>
      </c>
      <c r="H6" s="1074">
        <v>0</v>
      </c>
      <c r="I6" s="57">
        <v>0</v>
      </c>
      <c r="J6" s="1074">
        <v>0</v>
      </c>
      <c r="K6" s="123"/>
      <c r="L6" s="1359">
        <v>0</v>
      </c>
      <c r="M6" s="1359">
        <v>0</v>
      </c>
      <c r="N6" s="1359">
        <v>0</v>
      </c>
      <c r="O6" s="1359">
        <v>0</v>
      </c>
      <c r="P6" s="1359">
        <v>0</v>
      </c>
      <c r="Q6" s="1359">
        <v>0</v>
      </c>
      <c r="R6" s="1359">
        <v>0</v>
      </c>
      <c r="S6" s="1359">
        <v>0</v>
      </c>
      <c r="T6" s="1359">
        <v>0</v>
      </c>
      <c r="U6" s="1359">
        <v>0</v>
      </c>
      <c r="V6" s="1359">
        <v>0</v>
      </c>
      <c r="W6" s="1359">
        <v>0</v>
      </c>
      <c r="X6" s="1359">
        <v>0</v>
      </c>
      <c r="Y6" s="1359">
        <v>0</v>
      </c>
      <c r="Z6" s="1359">
        <v>0</v>
      </c>
      <c r="AA6" s="1359">
        <v>0</v>
      </c>
      <c r="AB6" s="1359">
        <v>0</v>
      </c>
      <c r="AC6" s="1359">
        <v>0</v>
      </c>
      <c r="AD6" s="1359">
        <v>0</v>
      </c>
      <c r="AE6" s="1359">
        <v>0</v>
      </c>
      <c r="AF6" s="1359">
        <v>0</v>
      </c>
      <c r="AG6" s="1359">
        <v>0</v>
      </c>
      <c r="AH6" s="1359">
        <v>0</v>
      </c>
      <c r="AI6" s="1359">
        <v>0</v>
      </c>
      <c r="AJ6" s="1359">
        <v>0</v>
      </c>
      <c r="AK6" s="1359">
        <v>0</v>
      </c>
      <c r="AL6" s="1359">
        <v>0</v>
      </c>
      <c r="AM6" s="1359">
        <v>0</v>
      </c>
      <c r="AN6" s="1359">
        <v>0</v>
      </c>
      <c r="AO6" s="1359">
        <v>0</v>
      </c>
      <c r="AP6" s="1359">
        <v>0</v>
      </c>
      <c r="AQ6" s="1359">
        <v>0</v>
      </c>
      <c r="AR6" s="1359">
        <v>0</v>
      </c>
      <c r="AS6" s="1359">
        <v>0</v>
      </c>
      <c r="AT6" s="1359">
        <v>0</v>
      </c>
      <c r="AU6" s="1359">
        <v>0</v>
      </c>
      <c r="AV6" s="1359">
        <v>0</v>
      </c>
      <c r="AW6" s="1359">
        <v>0</v>
      </c>
      <c r="AX6" s="1359">
        <v>0</v>
      </c>
      <c r="AY6" s="1359">
        <v>0</v>
      </c>
      <c r="AZ6" s="1359">
        <v>0</v>
      </c>
      <c r="BA6" s="1359">
        <v>0</v>
      </c>
      <c r="BB6" s="1359">
        <v>0</v>
      </c>
      <c r="BC6" s="1359">
        <v>0</v>
      </c>
      <c r="BD6" s="1359">
        <v>0</v>
      </c>
      <c r="BE6" s="1359">
        <v>0</v>
      </c>
      <c r="BF6" s="1359">
        <v>0</v>
      </c>
      <c r="BG6" s="1359">
        <v>0</v>
      </c>
      <c r="BH6" s="1359">
        <v>0</v>
      </c>
      <c r="BI6" s="1359">
        <v>0</v>
      </c>
      <c r="BJ6" s="1359">
        <v>0</v>
      </c>
      <c r="BK6" s="1359">
        <v>0</v>
      </c>
      <c r="BL6" s="1359">
        <v>0</v>
      </c>
      <c r="BM6" s="1359">
        <v>0</v>
      </c>
      <c r="BN6" s="1359">
        <v>0</v>
      </c>
      <c r="BO6" s="1359">
        <v>0</v>
      </c>
      <c r="BP6" s="1359">
        <v>0</v>
      </c>
      <c r="BQ6" s="1359">
        <v>0</v>
      </c>
      <c r="BR6" s="1359">
        <v>0</v>
      </c>
      <c r="BS6" s="1359">
        <v>0</v>
      </c>
      <c r="BT6" s="1359">
        <v>0</v>
      </c>
      <c r="BU6" s="1359">
        <v>0</v>
      </c>
      <c r="BV6" s="1359">
        <v>0</v>
      </c>
      <c r="BW6" s="1359">
        <v>0</v>
      </c>
      <c r="BX6" s="1359">
        <v>0</v>
      </c>
      <c r="BY6" s="1359">
        <v>0</v>
      </c>
      <c r="BZ6" s="1359">
        <v>0</v>
      </c>
      <c r="CA6" s="1359">
        <v>0</v>
      </c>
      <c r="CB6" s="1359">
        <v>0</v>
      </c>
      <c r="CC6" s="1359">
        <v>0</v>
      </c>
      <c r="CD6" s="1359">
        <v>0</v>
      </c>
      <c r="CE6" s="1359">
        <v>0</v>
      </c>
      <c r="CF6" s="1359">
        <v>0</v>
      </c>
      <c r="CG6" s="1359">
        <v>0</v>
      </c>
      <c r="CH6" s="1359">
        <v>0</v>
      </c>
      <c r="CI6" s="1359">
        <v>0</v>
      </c>
      <c r="CJ6" s="1359">
        <v>0</v>
      </c>
      <c r="CK6" s="1359">
        <v>0</v>
      </c>
      <c r="CL6" s="1359">
        <v>0</v>
      </c>
      <c r="CM6" s="1359">
        <v>0</v>
      </c>
      <c r="CN6" s="1359">
        <v>0</v>
      </c>
      <c r="CO6" s="1359">
        <v>0</v>
      </c>
      <c r="CP6" s="1359">
        <v>0</v>
      </c>
      <c r="CQ6" s="1359">
        <v>0</v>
      </c>
      <c r="CR6" s="1359">
        <v>0</v>
      </c>
      <c r="CS6" s="1359">
        <v>0</v>
      </c>
      <c r="CT6" s="1359">
        <v>0</v>
      </c>
      <c r="CU6" s="1359">
        <v>0</v>
      </c>
      <c r="CV6" s="1359">
        <v>0</v>
      </c>
      <c r="CW6" s="1359">
        <v>0</v>
      </c>
      <c r="CX6" s="1359">
        <v>0</v>
      </c>
      <c r="CY6" s="1359">
        <v>0</v>
      </c>
      <c r="CZ6" s="1359">
        <v>0</v>
      </c>
      <c r="DA6" s="1359">
        <v>0</v>
      </c>
      <c r="DB6" s="1359">
        <v>0</v>
      </c>
      <c r="DC6" s="1359">
        <v>0</v>
      </c>
      <c r="DD6" s="1359">
        <v>0</v>
      </c>
      <c r="DE6" s="1359">
        <v>0</v>
      </c>
      <c r="DF6" s="1359">
        <v>0</v>
      </c>
      <c r="DG6" s="1359">
        <v>0</v>
      </c>
      <c r="DH6" s="1359">
        <v>0</v>
      </c>
      <c r="DI6" s="1359">
        <v>0</v>
      </c>
      <c r="DJ6" s="1359">
        <v>0</v>
      </c>
      <c r="DK6" s="1359">
        <v>0</v>
      </c>
      <c r="DL6" s="1359">
        <v>0</v>
      </c>
      <c r="DM6" s="1359">
        <v>0</v>
      </c>
      <c r="DN6" s="1359">
        <v>0</v>
      </c>
      <c r="DO6" s="1359">
        <v>0</v>
      </c>
      <c r="DP6" s="1359">
        <v>0</v>
      </c>
      <c r="DQ6" s="1359">
        <v>0</v>
      </c>
      <c r="DR6" s="1359">
        <v>0</v>
      </c>
      <c r="DS6" s="1359">
        <v>0</v>
      </c>
      <c r="DT6" s="1359">
        <v>0</v>
      </c>
      <c r="DU6" s="1359">
        <v>0</v>
      </c>
      <c r="DV6" s="1359">
        <v>0</v>
      </c>
      <c r="DW6" s="1359">
        <v>0</v>
      </c>
      <c r="DX6" s="1359">
        <v>0</v>
      </c>
      <c r="DY6" s="1359">
        <v>0</v>
      </c>
      <c r="DZ6" s="1359">
        <v>0</v>
      </c>
      <c r="EA6" s="1359">
        <v>0</v>
      </c>
      <c r="EB6" s="1597"/>
      <c r="EC6" s="2131" t="s">
        <v>420</v>
      </c>
      <c r="ED6" s="2137"/>
    </row>
    <row r="7" spans="1:134" ht="12.75" customHeight="1" outlineLevel="2" x14ac:dyDescent="0.2">
      <c r="A7" s="113" t="s">
        <v>384</v>
      </c>
      <c r="B7" s="57">
        <v>0</v>
      </c>
      <c r="C7" s="1074">
        <v>0</v>
      </c>
      <c r="D7" s="773" t="s">
        <v>749</v>
      </c>
      <c r="E7" s="596">
        <v>0</v>
      </c>
      <c r="F7" s="743"/>
      <c r="G7" s="57">
        <v>0</v>
      </c>
      <c r="H7" s="1074">
        <v>0</v>
      </c>
      <c r="I7" s="57">
        <v>0</v>
      </c>
      <c r="J7" s="1074">
        <v>0</v>
      </c>
      <c r="K7" s="123"/>
      <c r="L7" s="1359">
        <v>0</v>
      </c>
      <c r="M7" s="1359">
        <v>0</v>
      </c>
      <c r="N7" s="1359">
        <v>0</v>
      </c>
      <c r="O7" s="1359">
        <v>0</v>
      </c>
      <c r="P7" s="1359">
        <v>0</v>
      </c>
      <c r="Q7" s="1359">
        <v>0</v>
      </c>
      <c r="R7" s="1359">
        <v>0</v>
      </c>
      <c r="S7" s="1359">
        <v>0</v>
      </c>
      <c r="T7" s="1359">
        <v>0</v>
      </c>
      <c r="U7" s="1359">
        <v>0</v>
      </c>
      <c r="V7" s="1359">
        <v>0</v>
      </c>
      <c r="W7" s="1359">
        <v>0</v>
      </c>
      <c r="X7" s="1359">
        <v>0</v>
      </c>
      <c r="Y7" s="1359">
        <v>0</v>
      </c>
      <c r="Z7" s="1359">
        <v>0</v>
      </c>
      <c r="AA7" s="1359">
        <v>0</v>
      </c>
      <c r="AB7" s="1359">
        <v>0</v>
      </c>
      <c r="AC7" s="1359">
        <v>0</v>
      </c>
      <c r="AD7" s="1359">
        <v>0</v>
      </c>
      <c r="AE7" s="1359">
        <v>0</v>
      </c>
      <c r="AF7" s="1359">
        <v>0</v>
      </c>
      <c r="AG7" s="1359">
        <v>0</v>
      </c>
      <c r="AH7" s="1359">
        <v>0</v>
      </c>
      <c r="AI7" s="1359">
        <v>0</v>
      </c>
      <c r="AJ7" s="1359">
        <v>0</v>
      </c>
      <c r="AK7" s="1359">
        <v>0</v>
      </c>
      <c r="AL7" s="1359">
        <v>0</v>
      </c>
      <c r="AM7" s="1359">
        <v>0</v>
      </c>
      <c r="AN7" s="1359">
        <v>0</v>
      </c>
      <c r="AO7" s="1359">
        <v>0</v>
      </c>
      <c r="AP7" s="1359">
        <v>0</v>
      </c>
      <c r="AQ7" s="1359">
        <v>0</v>
      </c>
      <c r="AR7" s="1359">
        <v>0</v>
      </c>
      <c r="AS7" s="1359">
        <v>0</v>
      </c>
      <c r="AT7" s="1359">
        <v>0</v>
      </c>
      <c r="AU7" s="1359">
        <v>0</v>
      </c>
      <c r="AV7" s="1359">
        <v>0</v>
      </c>
      <c r="AW7" s="1359">
        <v>0</v>
      </c>
      <c r="AX7" s="1359">
        <v>0</v>
      </c>
      <c r="AY7" s="1359">
        <v>0</v>
      </c>
      <c r="AZ7" s="1359">
        <v>0</v>
      </c>
      <c r="BA7" s="1359">
        <v>0</v>
      </c>
      <c r="BB7" s="1359">
        <v>0</v>
      </c>
      <c r="BC7" s="1359">
        <v>0</v>
      </c>
      <c r="BD7" s="1359">
        <v>0</v>
      </c>
      <c r="BE7" s="1359">
        <v>0</v>
      </c>
      <c r="BF7" s="1359">
        <v>0</v>
      </c>
      <c r="BG7" s="1359">
        <v>0</v>
      </c>
      <c r="BH7" s="1359">
        <v>0</v>
      </c>
      <c r="BI7" s="1359">
        <v>0</v>
      </c>
      <c r="BJ7" s="1359">
        <v>0</v>
      </c>
      <c r="BK7" s="1359">
        <v>0</v>
      </c>
      <c r="BL7" s="1359">
        <v>0</v>
      </c>
      <c r="BM7" s="1359">
        <v>0</v>
      </c>
      <c r="BN7" s="1359">
        <v>0</v>
      </c>
      <c r="BO7" s="1359">
        <v>0</v>
      </c>
      <c r="BP7" s="1359">
        <v>0</v>
      </c>
      <c r="BQ7" s="1359">
        <v>0</v>
      </c>
      <c r="BR7" s="1359">
        <v>0</v>
      </c>
      <c r="BS7" s="1359">
        <v>0</v>
      </c>
      <c r="BT7" s="1359">
        <v>0</v>
      </c>
      <c r="BU7" s="1359">
        <v>0</v>
      </c>
      <c r="BV7" s="1359">
        <v>0</v>
      </c>
      <c r="BW7" s="1359">
        <v>0</v>
      </c>
      <c r="BX7" s="1359">
        <v>0</v>
      </c>
      <c r="BY7" s="1359">
        <v>0</v>
      </c>
      <c r="BZ7" s="1359">
        <v>0</v>
      </c>
      <c r="CA7" s="1359">
        <v>0</v>
      </c>
      <c r="CB7" s="1359">
        <v>0</v>
      </c>
      <c r="CC7" s="1359">
        <v>0</v>
      </c>
      <c r="CD7" s="1359">
        <v>0</v>
      </c>
      <c r="CE7" s="1359">
        <v>0</v>
      </c>
      <c r="CF7" s="1359">
        <v>0</v>
      </c>
      <c r="CG7" s="1359">
        <v>0</v>
      </c>
      <c r="CH7" s="1359">
        <v>0</v>
      </c>
      <c r="CI7" s="1359">
        <v>0</v>
      </c>
      <c r="CJ7" s="1359">
        <v>0</v>
      </c>
      <c r="CK7" s="1359">
        <v>0</v>
      </c>
      <c r="CL7" s="1359">
        <v>0</v>
      </c>
      <c r="CM7" s="1359">
        <v>0</v>
      </c>
      <c r="CN7" s="1359">
        <v>0</v>
      </c>
      <c r="CO7" s="1359">
        <v>0</v>
      </c>
      <c r="CP7" s="1359">
        <v>0</v>
      </c>
      <c r="CQ7" s="1359">
        <v>0</v>
      </c>
      <c r="CR7" s="1359">
        <v>0</v>
      </c>
      <c r="CS7" s="1359">
        <v>0</v>
      </c>
      <c r="CT7" s="1359">
        <v>0</v>
      </c>
      <c r="CU7" s="1359">
        <v>0</v>
      </c>
      <c r="CV7" s="1359">
        <v>0</v>
      </c>
      <c r="CW7" s="1359">
        <v>0</v>
      </c>
      <c r="CX7" s="1359">
        <v>0</v>
      </c>
      <c r="CY7" s="1359">
        <v>0</v>
      </c>
      <c r="CZ7" s="1359">
        <v>0</v>
      </c>
      <c r="DA7" s="1359">
        <v>0</v>
      </c>
      <c r="DB7" s="1359">
        <v>0</v>
      </c>
      <c r="DC7" s="1359">
        <v>0</v>
      </c>
      <c r="DD7" s="1359">
        <v>0</v>
      </c>
      <c r="DE7" s="1359">
        <v>0</v>
      </c>
      <c r="DF7" s="1359">
        <v>0</v>
      </c>
      <c r="DG7" s="1359">
        <v>0</v>
      </c>
      <c r="DH7" s="1359">
        <v>0</v>
      </c>
      <c r="DI7" s="1359">
        <v>0</v>
      </c>
      <c r="DJ7" s="1359">
        <v>0</v>
      </c>
      <c r="DK7" s="1359">
        <v>0</v>
      </c>
      <c r="DL7" s="1359">
        <v>0</v>
      </c>
      <c r="DM7" s="1359">
        <v>0</v>
      </c>
      <c r="DN7" s="1359">
        <v>0</v>
      </c>
      <c r="DO7" s="1359">
        <v>0</v>
      </c>
      <c r="DP7" s="1359">
        <v>0</v>
      </c>
      <c r="DQ7" s="1359">
        <v>0</v>
      </c>
      <c r="DR7" s="1359">
        <v>0</v>
      </c>
      <c r="DS7" s="1359">
        <v>0</v>
      </c>
      <c r="DT7" s="1359">
        <v>0</v>
      </c>
      <c r="DU7" s="1359">
        <v>0</v>
      </c>
      <c r="DV7" s="1359">
        <v>0</v>
      </c>
      <c r="DW7" s="1359">
        <v>0</v>
      </c>
      <c r="DX7" s="1359">
        <v>0</v>
      </c>
      <c r="DY7" s="1359">
        <v>0</v>
      </c>
      <c r="DZ7" s="1359">
        <v>0</v>
      </c>
      <c r="EA7" s="1359">
        <v>0</v>
      </c>
      <c r="EB7" s="1597"/>
      <c r="EC7" s="2131" t="s">
        <v>420</v>
      </c>
      <c r="ED7" s="2137"/>
    </row>
    <row r="8" spans="1:134" ht="12.75" customHeight="1" x14ac:dyDescent="0.2">
      <c r="A8" s="125" t="s">
        <v>179</v>
      </c>
      <c r="B8" s="57">
        <v>10601243.165704947</v>
      </c>
      <c r="C8" s="1074">
        <v>0.51099945149701409</v>
      </c>
      <c r="D8" s="773" t="s">
        <v>749</v>
      </c>
      <c r="E8" s="596">
        <v>1613.3378733381444</v>
      </c>
      <c r="F8" s="743"/>
      <c r="G8" s="57">
        <v>0</v>
      </c>
      <c r="H8" s="1074">
        <v>0</v>
      </c>
      <c r="I8" s="57">
        <v>0</v>
      </c>
      <c r="J8" s="1074">
        <v>0</v>
      </c>
      <c r="K8" s="123"/>
      <c r="L8" s="1359">
        <v>0</v>
      </c>
      <c r="M8" s="1359">
        <v>0</v>
      </c>
      <c r="N8" s="1359">
        <v>0</v>
      </c>
      <c r="O8" s="1359">
        <v>0</v>
      </c>
      <c r="P8" s="1359">
        <v>0</v>
      </c>
      <c r="Q8" s="1359">
        <v>0</v>
      </c>
      <c r="R8" s="1359">
        <v>0</v>
      </c>
      <c r="S8" s="1359">
        <v>0</v>
      </c>
      <c r="T8" s="1359">
        <v>0</v>
      </c>
      <c r="U8" s="1359">
        <v>0</v>
      </c>
      <c r="V8" s="1359">
        <v>0</v>
      </c>
      <c r="W8" s="1359">
        <v>0</v>
      </c>
      <c r="X8" s="1359">
        <v>0</v>
      </c>
      <c r="Y8" s="1359">
        <v>0</v>
      </c>
      <c r="Z8" s="1359">
        <v>0</v>
      </c>
      <c r="AA8" s="1359">
        <v>0</v>
      </c>
      <c r="AB8" s="1359">
        <v>0</v>
      </c>
      <c r="AC8" s="1359">
        <v>0</v>
      </c>
      <c r="AD8" s="1359">
        <v>0</v>
      </c>
      <c r="AE8" s="1359">
        <v>0</v>
      </c>
      <c r="AF8" s="1359">
        <v>0</v>
      </c>
      <c r="AG8" s="1359">
        <v>0</v>
      </c>
      <c r="AH8" s="1359">
        <v>0</v>
      </c>
      <c r="AI8" s="1359">
        <v>1334.0923869109643</v>
      </c>
      <c r="AJ8" s="1359">
        <v>26896.820066961227</v>
      </c>
      <c r="AK8" s="1359">
        <v>140381.5309764992</v>
      </c>
      <c r="AL8" s="1359">
        <v>177576.00006781824</v>
      </c>
      <c r="AM8" s="1359">
        <v>-155065.00000000017</v>
      </c>
      <c r="AN8" s="1359">
        <v>145177.57486458964</v>
      </c>
      <c r="AO8" s="1359">
        <v>-52581.714166058846</v>
      </c>
      <c r="AP8" s="1359">
        <v>29754.810240191331</v>
      </c>
      <c r="AQ8" s="1359">
        <v>34816.967854490918</v>
      </c>
      <c r="AR8" s="1359">
        <v>39908.909769049722</v>
      </c>
      <c r="AS8" s="1359">
        <v>45030.767165280377</v>
      </c>
      <c r="AT8" s="1359">
        <v>50182.674797733998</v>
      </c>
      <c r="AU8" s="1359">
        <v>55364.763873465665</v>
      </c>
      <c r="AV8" s="1359">
        <v>60577.170209609751</v>
      </c>
      <c r="AW8" s="1359">
        <v>65820.026055493436</v>
      </c>
      <c r="AX8" s="1359">
        <v>71093.468298705455</v>
      </c>
      <c r="AY8" s="1359">
        <v>76397.630238600119</v>
      </c>
      <c r="AZ8" s="1359">
        <v>81732.649841147606</v>
      </c>
      <c r="BA8" s="1359">
        <v>87098.662505899207</v>
      </c>
      <c r="BB8" s="1359">
        <v>92495.804158111758</v>
      </c>
      <c r="BC8" s="1359">
        <v>268003.11192572064</v>
      </c>
      <c r="BD8" s="1359">
        <v>413536.11776855629</v>
      </c>
      <c r="BE8" s="1359">
        <v>528823.31763378286</v>
      </c>
      <c r="BF8" s="1359">
        <v>603191.73158835247</v>
      </c>
      <c r="BG8" s="1359">
        <v>646704.73636113445</v>
      </c>
      <c r="BH8" s="1359">
        <v>669547.34405488858</v>
      </c>
      <c r="BI8" s="1359">
        <v>713505.28831726441</v>
      </c>
      <c r="BJ8" s="1359">
        <v>705098.92317844019</v>
      </c>
      <c r="BK8" s="1359">
        <v>675526.18600947876</v>
      </c>
      <c r="BL8" s="1359">
        <v>656358.13145105261</v>
      </c>
      <c r="BM8" s="1359">
        <v>615834.67616905749</v>
      </c>
      <c r="BN8" s="1359">
        <v>543116.86321670038</v>
      </c>
      <c r="BO8" s="1359">
        <v>512685.83049057273</v>
      </c>
      <c r="BP8" s="1359">
        <v>492782.04428897967</v>
      </c>
      <c r="BQ8" s="1359">
        <v>451266.71207898471</v>
      </c>
      <c r="BR8" s="1359">
        <v>409500.62711447448</v>
      </c>
      <c r="BS8" s="1359">
        <v>345866.03744131129</v>
      </c>
      <c r="BT8" s="1359">
        <v>216807.79989813955</v>
      </c>
      <c r="BU8" s="1359">
        <v>59094.077513554563</v>
      </c>
      <c r="BV8" s="1359">
        <v>0</v>
      </c>
      <c r="BW8" s="1359">
        <v>0</v>
      </c>
      <c r="BX8" s="1359">
        <v>0</v>
      </c>
      <c r="BY8" s="1359">
        <v>0</v>
      </c>
      <c r="BZ8" s="1359">
        <v>0</v>
      </c>
      <c r="CA8" s="1359">
        <v>0</v>
      </c>
      <c r="CB8" s="1359">
        <v>0</v>
      </c>
      <c r="CC8" s="1359">
        <v>0</v>
      </c>
      <c r="CD8" s="1359">
        <v>0</v>
      </c>
      <c r="CE8" s="1359">
        <v>0</v>
      </c>
      <c r="CF8" s="1359">
        <v>0</v>
      </c>
      <c r="CG8" s="1359">
        <v>0</v>
      </c>
      <c r="CH8" s="1359">
        <v>0</v>
      </c>
      <c r="CI8" s="1359">
        <v>0</v>
      </c>
      <c r="CJ8" s="1359">
        <v>0</v>
      </c>
      <c r="CK8" s="1359">
        <v>0</v>
      </c>
      <c r="CL8" s="1359">
        <v>0</v>
      </c>
      <c r="CM8" s="1359">
        <v>0</v>
      </c>
      <c r="CN8" s="1359">
        <v>0</v>
      </c>
      <c r="CO8" s="1359">
        <v>0</v>
      </c>
      <c r="CP8" s="1359">
        <v>0</v>
      </c>
      <c r="CQ8" s="1359">
        <v>0</v>
      </c>
      <c r="CR8" s="1359">
        <v>0</v>
      </c>
      <c r="CS8" s="1359">
        <v>0</v>
      </c>
      <c r="CT8" s="1359">
        <v>0</v>
      </c>
      <c r="CU8" s="1359">
        <v>0</v>
      </c>
      <c r="CV8" s="1359">
        <v>0</v>
      </c>
      <c r="CW8" s="1359">
        <v>0</v>
      </c>
      <c r="CX8" s="1359">
        <v>0</v>
      </c>
      <c r="CY8" s="1359">
        <v>0</v>
      </c>
      <c r="CZ8" s="1359">
        <v>0</v>
      </c>
      <c r="DA8" s="1359">
        <v>0</v>
      </c>
      <c r="DB8" s="1359">
        <v>0</v>
      </c>
      <c r="DC8" s="1359">
        <v>0</v>
      </c>
      <c r="DD8" s="1359">
        <v>0</v>
      </c>
      <c r="DE8" s="1359">
        <v>0</v>
      </c>
      <c r="DF8" s="1359">
        <v>0</v>
      </c>
      <c r="DG8" s="1359">
        <v>0</v>
      </c>
      <c r="DH8" s="1359">
        <v>0</v>
      </c>
      <c r="DI8" s="1359">
        <v>0</v>
      </c>
      <c r="DJ8" s="1359">
        <v>0</v>
      </c>
      <c r="DK8" s="1359">
        <v>0</v>
      </c>
      <c r="DL8" s="1359">
        <v>0</v>
      </c>
      <c r="DM8" s="1359">
        <v>0</v>
      </c>
      <c r="DN8" s="1359">
        <v>0</v>
      </c>
      <c r="DO8" s="1359">
        <v>0</v>
      </c>
      <c r="DP8" s="1359">
        <v>0</v>
      </c>
      <c r="DQ8" s="1359">
        <v>0</v>
      </c>
      <c r="DR8" s="1359">
        <v>0</v>
      </c>
      <c r="DS8" s="1359">
        <v>0</v>
      </c>
      <c r="DT8" s="1359">
        <v>0</v>
      </c>
      <c r="DU8" s="1359">
        <v>0</v>
      </c>
      <c r="DV8" s="1359">
        <v>0</v>
      </c>
      <c r="DW8" s="1359">
        <v>0</v>
      </c>
      <c r="DX8" s="1359">
        <v>0</v>
      </c>
      <c r="DY8" s="1359">
        <v>0</v>
      </c>
      <c r="DZ8" s="1359">
        <v>0</v>
      </c>
      <c r="EA8" s="1359">
        <v>0</v>
      </c>
      <c r="EB8" s="1597"/>
      <c r="EC8" s="2131" t="s">
        <v>420</v>
      </c>
    </row>
    <row r="9" spans="1:134" ht="12.75" customHeight="1" outlineLevel="1" x14ac:dyDescent="0.2">
      <c r="A9" s="113" t="s">
        <v>1465</v>
      </c>
      <c r="B9" s="57">
        <v>9923373.1870000027</v>
      </c>
      <c r="C9" s="1074">
        <v>0.47832486966824372</v>
      </c>
      <c r="D9" s="773" t="s">
        <v>749</v>
      </c>
      <c r="E9" s="596">
        <v>1510.177018262061</v>
      </c>
      <c r="F9" s="743"/>
      <c r="G9" s="57">
        <v>0</v>
      </c>
      <c r="H9" s="1074">
        <v>0</v>
      </c>
      <c r="I9" s="57">
        <v>0</v>
      </c>
      <c r="J9" s="1074">
        <v>0</v>
      </c>
      <c r="K9" s="201"/>
      <c r="L9" s="382">
        <v>0</v>
      </c>
      <c r="M9" s="382">
        <v>0</v>
      </c>
      <c r="N9" s="382">
        <v>0</v>
      </c>
      <c r="O9" s="382">
        <v>0</v>
      </c>
      <c r="P9" s="382">
        <v>0</v>
      </c>
      <c r="Q9" s="382">
        <v>0</v>
      </c>
      <c r="R9" s="382">
        <v>0</v>
      </c>
      <c r="S9" s="382">
        <v>0</v>
      </c>
      <c r="T9" s="382">
        <v>0</v>
      </c>
      <c r="U9" s="382">
        <v>0</v>
      </c>
      <c r="V9" s="382">
        <v>0</v>
      </c>
      <c r="W9" s="382">
        <v>0</v>
      </c>
      <c r="X9" s="382">
        <v>0</v>
      </c>
      <c r="Y9" s="382">
        <v>0</v>
      </c>
      <c r="Z9" s="382">
        <v>0</v>
      </c>
      <c r="AA9" s="382">
        <v>0</v>
      </c>
      <c r="AB9" s="382">
        <v>0</v>
      </c>
      <c r="AC9" s="382">
        <v>0</v>
      </c>
      <c r="AD9" s="382">
        <v>0</v>
      </c>
      <c r="AE9" s="382">
        <v>0</v>
      </c>
      <c r="AF9" s="382">
        <v>0</v>
      </c>
      <c r="AG9" s="382">
        <v>0</v>
      </c>
      <c r="AH9" s="382">
        <v>0</v>
      </c>
      <c r="AI9" s="382">
        <v>1350</v>
      </c>
      <c r="AJ9" s="382">
        <v>27136.999999999996</v>
      </c>
      <c r="AK9" s="382">
        <v>141216</v>
      </c>
      <c r="AL9" s="382">
        <v>178103</v>
      </c>
      <c r="AM9" s="382">
        <v>-155065</v>
      </c>
      <c r="AN9" s="382">
        <v>144748</v>
      </c>
      <c r="AO9" s="382">
        <v>-52271</v>
      </c>
      <c r="AP9" s="382">
        <v>29491.460999999999</v>
      </c>
      <c r="AQ9" s="382">
        <v>34406.705000000002</v>
      </c>
      <c r="AR9" s="382">
        <v>39321.949000000001</v>
      </c>
      <c r="AS9" s="382">
        <v>44237.192000000003</v>
      </c>
      <c r="AT9" s="382">
        <v>49152.436000000002</v>
      </c>
      <c r="AU9" s="382">
        <v>54067.679000000004</v>
      </c>
      <c r="AV9" s="382">
        <v>58982.923000000003</v>
      </c>
      <c r="AW9" s="382">
        <v>63898.165999999997</v>
      </c>
      <c r="AX9" s="382">
        <v>68813.41</v>
      </c>
      <c r="AY9" s="382">
        <v>73728.653000000006</v>
      </c>
      <c r="AZ9" s="382">
        <v>78643.896999999997</v>
      </c>
      <c r="BA9" s="382">
        <v>83559.141000000003</v>
      </c>
      <c r="BB9" s="382">
        <v>88474.384000000005</v>
      </c>
      <c r="BC9" s="382">
        <v>255592.66500000001</v>
      </c>
      <c r="BD9" s="382">
        <v>393219.48499999999</v>
      </c>
      <c r="BE9" s="382">
        <v>501354.84299999999</v>
      </c>
      <c r="BF9" s="382">
        <v>570168.25300000003</v>
      </c>
      <c r="BG9" s="382">
        <v>609490.20200000005</v>
      </c>
      <c r="BH9" s="382">
        <v>629151.17599999998</v>
      </c>
      <c r="BI9" s="382">
        <v>668473.125</v>
      </c>
      <c r="BJ9" s="382">
        <v>658642.63699999999</v>
      </c>
      <c r="BK9" s="382">
        <v>629151.17599999998</v>
      </c>
      <c r="BL9" s="382">
        <v>609490.20200000005</v>
      </c>
      <c r="BM9" s="382">
        <v>570168.25300000003</v>
      </c>
      <c r="BN9" s="382">
        <v>501354.84299999999</v>
      </c>
      <c r="BO9" s="382">
        <v>471863.38199999998</v>
      </c>
      <c r="BP9" s="382">
        <v>452202.408</v>
      </c>
      <c r="BQ9" s="382">
        <v>412880.45899999997</v>
      </c>
      <c r="BR9" s="382">
        <v>373558.511</v>
      </c>
      <c r="BS9" s="382">
        <v>314575.58799999999</v>
      </c>
      <c r="BT9" s="382">
        <v>196609.74299999999</v>
      </c>
      <c r="BU9" s="382">
        <v>53430.239999999998</v>
      </c>
      <c r="BV9" s="382">
        <v>0</v>
      </c>
      <c r="BW9" s="382">
        <v>0</v>
      </c>
      <c r="BX9" s="382">
        <v>0</v>
      </c>
      <c r="BY9" s="382">
        <v>0</v>
      </c>
      <c r="BZ9" s="382">
        <v>0</v>
      </c>
      <c r="CA9" s="382">
        <v>0</v>
      </c>
      <c r="CB9" s="382">
        <v>0</v>
      </c>
      <c r="CC9" s="382">
        <v>0</v>
      </c>
      <c r="CD9" s="382">
        <v>0</v>
      </c>
      <c r="CE9" s="382">
        <v>0</v>
      </c>
      <c r="CF9" s="382">
        <v>0</v>
      </c>
      <c r="CG9" s="382">
        <v>0</v>
      </c>
      <c r="CH9" s="382">
        <v>0</v>
      </c>
      <c r="CI9" s="382">
        <v>0</v>
      </c>
      <c r="CJ9" s="382">
        <v>0</v>
      </c>
      <c r="CK9" s="382">
        <v>0</v>
      </c>
      <c r="CL9" s="382">
        <v>0</v>
      </c>
      <c r="CM9" s="382">
        <v>0</v>
      </c>
      <c r="CN9" s="382">
        <v>0</v>
      </c>
      <c r="CO9" s="382">
        <v>0</v>
      </c>
      <c r="CP9" s="382">
        <v>0</v>
      </c>
      <c r="CQ9" s="382">
        <v>0</v>
      </c>
      <c r="CR9" s="382">
        <v>0</v>
      </c>
      <c r="CS9" s="382">
        <v>0</v>
      </c>
      <c r="CT9" s="382">
        <v>0</v>
      </c>
      <c r="CU9" s="382">
        <v>0</v>
      </c>
      <c r="CV9" s="382">
        <v>0</v>
      </c>
      <c r="CW9" s="382">
        <v>0</v>
      </c>
      <c r="CX9" s="382">
        <v>0</v>
      </c>
      <c r="CY9" s="382">
        <v>0</v>
      </c>
      <c r="CZ9" s="382">
        <v>0</v>
      </c>
      <c r="DA9" s="382">
        <v>0</v>
      </c>
      <c r="DB9" s="382">
        <v>0</v>
      </c>
      <c r="DC9" s="382">
        <v>0</v>
      </c>
      <c r="DD9" s="382">
        <v>0</v>
      </c>
      <c r="DE9" s="382">
        <v>0</v>
      </c>
      <c r="DF9" s="382">
        <v>0</v>
      </c>
      <c r="DG9" s="382">
        <v>0</v>
      </c>
      <c r="DH9" s="382">
        <v>0</v>
      </c>
      <c r="DI9" s="382">
        <v>0</v>
      </c>
      <c r="DJ9" s="382">
        <v>0</v>
      </c>
      <c r="DK9" s="382">
        <v>0</v>
      </c>
      <c r="DL9" s="382">
        <v>0</v>
      </c>
      <c r="DM9" s="382">
        <v>0</v>
      </c>
      <c r="DN9" s="382">
        <v>0</v>
      </c>
      <c r="DO9" s="382">
        <v>0</v>
      </c>
      <c r="DP9" s="382">
        <v>0</v>
      </c>
      <c r="DQ9" s="382">
        <v>0</v>
      </c>
      <c r="DR9" s="382">
        <v>0</v>
      </c>
      <c r="DS9" s="382">
        <v>0</v>
      </c>
      <c r="DT9" s="382">
        <v>0</v>
      </c>
      <c r="DU9" s="382">
        <v>0</v>
      </c>
      <c r="DV9" s="382">
        <v>0</v>
      </c>
      <c r="DW9" s="382">
        <v>0</v>
      </c>
      <c r="DX9" s="382">
        <v>0</v>
      </c>
      <c r="DY9" s="382">
        <v>0</v>
      </c>
      <c r="DZ9" s="382">
        <v>0</v>
      </c>
      <c r="EA9" s="382">
        <v>0</v>
      </c>
      <c r="EB9" s="1597"/>
      <c r="EC9" s="2141" t="s">
        <v>420</v>
      </c>
      <c r="ED9" s="109"/>
    </row>
    <row r="10" spans="1:134" ht="12.75" customHeight="1" outlineLevel="1" x14ac:dyDescent="0.2">
      <c r="A10" s="113" t="s">
        <v>384</v>
      </c>
      <c r="B10" s="57">
        <v>677869.978704946</v>
      </c>
      <c r="C10" s="1074">
        <v>3.2674581828770477E-2</v>
      </c>
      <c r="D10" s="773" t="s">
        <v>749</v>
      </c>
      <c r="E10" s="596">
        <v>103.16085507608371</v>
      </c>
      <c r="F10" s="743"/>
      <c r="G10" s="57">
        <v>0</v>
      </c>
      <c r="H10" s="1074">
        <v>0</v>
      </c>
      <c r="I10" s="57">
        <v>0</v>
      </c>
      <c r="J10" s="1074">
        <v>0</v>
      </c>
      <c r="K10" s="201"/>
      <c r="L10" s="57">
        <v>0</v>
      </c>
      <c r="M10" s="57">
        <v>0</v>
      </c>
      <c r="N10" s="57">
        <v>0</v>
      </c>
      <c r="O10" s="57">
        <v>0</v>
      </c>
      <c r="P10" s="57">
        <v>0</v>
      </c>
      <c r="Q10" s="57">
        <v>0</v>
      </c>
      <c r="R10" s="57">
        <v>0</v>
      </c>
      <c r="S10" s="57">
        <v>0</v>
      </c>
      <c r="T10" s="57">
        <v>0</v>
      </c>
      <c r="U10" s="57">
        <v>0</v>
      </c>
      <c r="V10" s="57">
        <v>0</v>
      </c>
      <c r="W10" s="57">
        <v>0</v>
      </c>
      <c r="X10" s="57">
        <v>0</v>
      </c>
      <c r="Y10" s="57">
        <v>0</v>
      </c>
      <c r="Z10" s="57">
        <v>0</v>
      </c>
      <c r="AA10" s="57">
        <v>0</v>
      </c>
      <c r="AB10" s="57">
        <v>0</v>
      </c>
      <c r="AC10" s="57">
        <v>0</v>
      </c>
      <c r="AD10" s="57">
        <v>0</v>
      </c>
      <c r="AE10" s="57">
        <v>0</v>
      </c>
      <c r="AF10" s="57">
        <v>0</v>
      </c>
      <c r="AG10" s="57">
        <v>0</v>
      </c>
      <c r="AH10" s="57">
        <v>0</v>
      </c>
      <c r="AI10" s="57">
        <v>-15.907613089035783</v>
      </c>
      <c r="AJ10" s="57">
        <v>-240.1799330387698</v>
      </c>
      <c r="AK10" s="57">
        <v>-834.46902350079574</v>
      </c>
      <c r="AL10" s="57">
        <v>-526.99993218175189</v>
      </c>
      <c r="AM10" s="57">
        <v>-1.721567333134999E-10</v>
      </c>
      <c r="AN10" s="57">
        <v>429.57486458964485</v>
      </c>
      <c r="AO10" s="57">
        <v>-310.71416605884394</v>
      </c>
      <c r="AP10" s="57">
        <v>263.34924019133229</v>
      </c>
      <c r="AQ10" s="57">
        <v>410.26285449091904</v>
      </c>
      <c r="AR10" s="57">
        <v>586.96076904972426</v>
      </c>
      <c r="AS10" s="57">
        <v>793.57516528037263</v>
      </c>
      <c r="AT10" s="57">
        <v>1030.2387977339945</v>
      </c>
      <c r="AU10" s="57">
        <v>1297.0848734656624</v>
      </c>
      <c r="AV10" s="57">
        <v>1594.2472096097499</v>
      </c>
      <c r="AW10" s="57">
        <v>1921.8600554934383</v>
      </c>
      <c r="AX10" s="57">
        <v>2280.0582987054568</v>
      </c>
      <c r="AY10" s="57">
        <v>2668.9772386001155</v>
      </c>
      <c r="AZ10" s="57">
        <v>3088.752841147611</v>
      </c>
      <c r="BA10" s="57">
        <v>3539.5215058992094</v>
      </c>
      <c r="BB10" s="57">
        <v>4021.4201581117477</v>
      </c>
      <c r="BC10" s="57">
        <v>12410.446925720609</v>
      </c>
      <c r="BD10" s="57">
        <v>20316.632768556323</v>
      </c>
      <c r="BE10" s="57">
        <v>27468.474633782924</v>
      </c>
      <c r="BF10" s="57">
        <v>33023.478588352489</v>
      </c>
      <c r="BG10" s="57">
        <v>37214.534361134451</v>
      </c>
      <c r="BH10" s="57">
        <v>40396.168054888571</v>
      </c>
      <c r="BI10" s="57">
        <v>45032.163317264421</v>
      </c>
      <c r="BJ10" s="57">
        <v>46456.286178440234</v>
      </c>
      <c r="BK10" s="57">
        <v>46375.010009478792</v>
      </c>
      <c r="BL10" s="57">
        <v>46867.929451052565</v>
      </c>
      <c r="BM10" s="57">
        <v>45666.423169057489</v>
      </c>
      <c r="BN10" s="57">
        <v>41762.020216700374</v>
      </c>
      <c r="BO10" s="57">
        <v>40822.448490572759</v>
      </c>
      <c r="BP10" s="57">
        <v>40579.636288979658</v>
      </c>
      <c r="BQ10" s="57">
        <v>38386.253078984744</v>
      </c>
      <c r="BR10" s="57">
        <v>35942.116114474491</v>
      </c>
      <c r="BS10" s="57">
        <v>31290.449441311328</v>
      </c>
      <c r="BT10" s="57">
        <v>20198.056898139566</v>
      </c>
      <c r="BU10" s="57">
        <v>5663.8375135545639</v>
      </c>
      <c r="BV10" s="57">
        <v>0</v>
      </c>
      <c r="BW10" s="57">
        <v>0</v>
      </c>
      <c r="BX10" s="57">
        <v>0</v>
      </c>
      <c r="BY10" s="57">
        <v>0</v>
      </c>
      <c r="BZ10" s="57">
        <v>0</v>
      </c>
      <c r="CA10" s="57">
        <v>0</v>
      </c>
      <c r="CB10" s="57">
        <v>0</v>
      </c>
      <c r="CC10" s="57">
        <v>0</v>
      </c>
      <c r="CD10" s="57">
        <v>0</v>
      </c>
      <c r="CE10" s="57">
        <v>0</v>
      </c>
      <c r="CF10" s="57">
        <v>0</v>
      </c>
      <c r="CG10" s="57">
        <v>0</v>
      </c>
      <c r="CH10" s="57">
        <v>0</v>
      </c>
      <c r="CI10" s="57">
        <v>0</v>
      </c>
      <c r="CJ10" s="57">
        <v>0</v>
      </c>
      <c r="CK10" s="57">
        <v>0</v>
      </c>
      <c r="CL10" s="57">
        <v>0</v>
      </c>
      <c r="CM10" s="57">
        <v>0</v>
      </c>
      <c r="CN10" s="57">
        <v>0</v>
      </c>
      <c r="CO10" s="57">
        <v>0</v>
      </c>
      <c r="CP10" s="57">
        <v>0</v>
      </c>
      <c r="CQ10" s="57">
        <v>0</v>
      </c>
      <c r="CR10" s="57">
        <v>0</v>
      </c>
      <c r="CS10" s="57">
        <v>0</v>
      </c>
      <c r="CT10" s="57">
        <v>0</v>
      </c>
      <c r="CU10" s="57">
        <v>0</v>
      </c>
      <c r="CV10" s="57">
        <v>0</v>
      </c>
      <c r="CW10" s="57">
        <v>0</v>
      </c>
      <c r="CX10" s="57">
        <v>0</v>
      </c>
      <c r="CY10" s="57">
        <v>0</v>
      </c>
      <c r="CZ10" s="57">
        <v>0</v>
      </c>
      <c r="DA10" s="57">
        <v>0</v>
      </c>
      <c r="DB10" s="57">
        <v>0</v>
      </c>
      <c r="DC10" s="57">
        <v>0</v>
      </c>
      <c r="DD10" s="57">
        <v>0</v>
      </c>
      <c r="DE10" s="57">
        <v>0</v>
      </c>
      <c r="DF10" s="57">
        <v>0</v>
      </c>
      <c r="DG10" s="57">
        <v>0</v>
      </c>
      <c r="DH10" s="57">
        <v>0</v>
      </c>
      <c r="DI10" s="57">
        <v>0</v>
      </c>
      <c r="DJ10" s="57">
        <v>0</v>
      </c>
      <c r="DK10" s="57">
        <v>0</v>
      </c>
      <c r="DL10" s="57">
        <v>0</v>
      </c>
      <c r="DM10" s="57">
        <v>0</v>
      </c>
      <c r="DN10" s="57">
        <v>0</v>
      </c>
      <c r="DO10" s="57">
        <v>0</v>
      </c>
      <c r="DP10" s="57">
        <v>0</v>
      </c>
      <c r="DQ10" s="57">
        <v>0</v>
      </c>
      <c r="DR10" s="57">
        <v>0</v>
      </c>
      <c r="DS10" s="57">
        <v>0</v>
      </c>
      <c r="DT10" s="57">
        <v>0</v>
      </c>
      <c r="DU10" s="57">
        <v>0</v>
      </c>
      <c r="DV10" s="57">
        <v>0</v>
      </c>
      <c r="DW10" s="57">
        <v>0</v>
      </c>
      <c r="DX10" s="57">
        <v>0</v>
      </c>
      <c r="DY10" s="57">
        <v>0</v>
      </c>
      <c r="DZ10" s="57">
        <v>0</v>
      </c>
      <c r="EA10" s="57">
        <v>0</v>
      </c>
      <c r="EB10" s="1597"/>
      <c r="EC10" s="2141" t="s">
        <v>420</v>
      </c>
      <c r="ED10" s="109"/>
    </row>
    <row r="11" spans="1:134" ht="12.75" customHeight="1" x14ac:dyDescent="0.2">
      <c r="A11" s="1604" t="s">
        <v>387</v>
      </c>
      <c r="B11" s="123">
        <v>166439.51770156767</v>
      </c>
      <c r="C11" s="1074">
        <v>8.0226913885031222E-3</v>
      </c>
      <c r="D11" s="122" t="s">
        <v>388</v>
      </c>
      <c r="E11" s="2142">
        <v>1.5699999999999999E-2</v>
      </c>
      <c r="F11" s="743"/>
      <c r="G11" s="123">
        <v>0</v>
      </c>
      <c r="H11" s="1074">
        <v>0</v>
      </c>
      <c r="I11" s="57">
        <v>0</v>
      </c>
      <c r="J11" s="1074">
        <v>0</v>
      </c>
      <c r="K11" s="123"/>
      <c r="L11" s="364">
        <v>0</v>
      </c>
      <c r="M11" s="364">
        <v>0</v>
      </c>
      <c r="N11" s="364">
        <v>0</v>
      </c>
      <c r="O11" s="364">
        <v>0</v>
      </c>
      <c r="P11" s="364">
        <v>0</v>
      </c>
      <c r="Q11" s="364">
        <v>0</v>
      </c>
      <c r="R11" s="364">
        <v>0</v>
      </c>
      <c r="S11" s="364">
        <v>0</v>
      </c>
      <c r="T11" s="364">
        <v>0</v>
      </c>
      <c r="U11" s="364">
        <v>0</v>
      </c>
      <c r="V11" s="364">
        <v>0</v>
      </c>
      <c r="W11" s="364">
        <v>0</v>
      </c>
      <c r="X11" s="364">
        <v>0</v>
      </c>
      <c r="Y11" s="364">
        <v>0</v>
      </c>
      <c r="Z11" s="364">
        <v>0</v>
      </c>
      <c r="AA11" s="364">
        <v>0</v>
      </c>
      <c r="AB11" s="364">
        <v>0</v>
      </c>
      <c r="AC11" s="364">
        <v>0</v>
      </c>
      <c r="AD11" s="364">
        <v>0</v>
      </c>
      <c r="AE11" s="364">
        <v>0</v>
      </c>
      <c r="AF11" s="364">
        <v>0</v>
      </c>
      <c r="AG11" s="364">
        <v>0</v>
      </c>
      <c r="AH11" s="364">
        <v>0</v>
      </c>
      <c r="AI11" s="364">
        <v>20.945250474502139</v>
      </c>
      <c r="AJ11" s="364">
        <v>422.28007505129125</v>
      </c>
      <c r="AK11" s="364">
        <v>2203.9900363310371</v>
      </c>
      <c r="AL11" s="364">
        <v>2787.9432010647461</v>
      </c>
      <c r="AM11" s="364">
        <v>-2434.5205000000024</v>
      </c>
      <c r="AN11" s="364">
        <v>2279.2879253740571</v>
      </c>
      <c r="AO11" s="364">
        <v>-825.53291240712383</v>
      </c>
      <c r="AP11" s="364">
        <v>467.15052077100387</v>
      </c>
      <c r="AQ11" s="364">
        <v>546.62639531550735</v>
      </c>
      <c r="AR11" s="364">
        <v>626.56988337408063</v>
      </c>
      <c r="AS11" s="364">
        <v>706.98304449490183</v>
      </c>
      <c r="AT11" s="364">
        <v>787.86799432442376</v>
      </c>
      <c r="AU11" s="364">
        <v>869.22679281341084</v>
      </c>
      <c r="AV11" s="364">
        <v>951.06157229087296</v>
      </c>
      <c r="AW11" s="364">
        <v>1033.3744090712469</v>
      </c>
      <c r="AX11" s="364">
        <v>1116.1674522896756</v>
      </c>
      <c r="AY11" s="364">
        <v>1199.4427947460217</v>
      </c>
      <c r="AZ11" s="364">
        <v>1283.2026025060172</v>
      </c>
      <c r="BA11" s="364">
        <v>1367.4490013426175</v>
      </c>
      <c r="BB11" s="364">
        <v>1452.1841252823544</v>
      </c>
      <c r="BC11" s="364">
        <v>4207.6488572338139</v>
      </c>
      <c r="BD11" s="364">
        <v>6492.5170489663333</v>
      </c>
      <c r="BE11" s="364">
        <v>8302.5260868503901</v>
      </c>
      <c r="BF11" s="364">
        <v>9470.1101859371338</v>
      </c>
      <c r="BG11" s="364">
        <v>10153.264360869811</v>
      </c>
      <c r="BH11" s="364">
        <v>10511.89330166175</v>
      </c>
      <c r="BI11" s="364">
        <v>11202.03302658105</v>
      </c>
      <c r="BJ11" s="364">
        <v>11070.05309390151</v>
      </c>
      <c r="BK11" s="364">
        <v>10605.761120348816</v>
      </c>
      <c r="BL11" s="364">
        <v>10304.822663781526</v>
      </c>
      <c r="BM11" s="364">
        <v>9668.6044158542027</v>
      </c>
      <c r="BN11" s="364">
        <v>8526.9347525021949</v>
      </c>
      <c r="BO11" s="364">
        <v>8049.1675387019914</v>
      </c>
      <c r="BP11" s="364">
        <v>7736.6780953369798</v>
      </c>
      <c r="BQ11" s="364">
        <v>7084.8873796400594</v>
      </c>
      <c r="BR11" s="364">
        <v>6429.1598456972488</v>
      </c>
      <c r="BS11" s="364">
        <v>5430.0967878285865</v>
      </c>
      <c r="BT11" s="364">
        <v>3403.8824584007907</v>
      </c>
      <c r="BU11" s="364">
        <v>927.77701696280656</v>
      </c>
      <c r="BV11" s="364">
        <v>0</v>
      </c>
      <c r="BW11" s="364">
        <v>0</v>
      </c>
      <c r="BX11" s="364">
        <v>0</v>
      </c>
      <c r="BY11" s="364">
        <v>0</v>
      </c>
      <c r="BZ11" s="364">
        <v>0</v>
      </c>
      <c r="CA11" s="364">
        <v>0</v>
      </c>
      <c r="CB11" s="364">
        <v>0</v>
      </c>
      <c r="CC11" s="364">
        <v>0</v>
      </c>
      <c r="CD11" s="364">
        <v>0</v>
      </c>
      <c r="CE11" s="364">
        <v>0</v>
      </c>
      <c r="CF11" s="364">
        <v>0</v>
      </c>
      <c r="CG11" s="364">
        <v>0</v>
      </c>
      <c r="CH11" s="364">
        <v>0</v>
      </c>
      <c r="CI11" s="364">
        <v>0</v>
      </c>
      <c r="CJ11" s="364">
        <v>0</v>
      </c>
      <c r="CK11" s="364">
        <v>0</v>
      </c>
      <c r="CL11" s="364">
        <v>0</v>
      </c>
      <c r="CM11" s="364">
        <v>0</v>
      </c>
      <c r="CN11" s="364">
        <v>0</v>
      </c>
      <c r="CO11" s="364">
        <v>0</v>
      </c>
      <c r="CP11" s="364">
        <v>0</v>
      </c>
      <c r="CQ11" s="364">
        <v>0</v>
      </c>
      <c r="CR11" s="364">
        <v>0</v>
      </c>
      <c r="CS11" s="364">
        <v>0</v>
      </c>
      <c r="CT11" s="364">
        <v>0</v>
      </c>
      <c r="CU11" s="364">
        <v>0</v>
      </c>
      <c r="CV11" s="364">
        <v>0</v>
      </c>
      <c r="CW11" s="364">
        <v>0</v>
      </c>
      <c r="CX11" s="364">
        <v>0</v>
      </c>
      <c r="CY11" s="364">
        <v>0</v>
      </c>
      <c r="CZ11" s="364">
        <v>0</v>
      </c>
      <c r="DA11" s="364">
        <v>0</v>
      </c>
      <c r="DB11" s="364">
        <v>0</v>
      </c>
      <c r="DC11" s="364">
        <v>0</v>
      </c>
      <c r="DD11" s="364">
        <v>0</v>
      </c>
      <c r="DE11" s="364">
        <v>0</v>
      </c>
      <c r="DF11" s="364">
        <v>0</v>
      </c>
      <c r="DG11" s="364">
        <v>0</v>
      </c>
      <c r="DH11" s="364">
        <v>0</v>
      </c>
      <c r="DI11" s="364">
        <v>0</v>
      </c>
      <c r="DJ11" s="364">
        <v>0</v>
      </c>
      <c r="DK11" s="364">
        <v>0</v>
      </c>
      <c r="DL11" s="364">
        <v>0</v>
      </c>
      <c r="DM11" s="364">
        <v>0</v>
      </c>
      <c r="DN11" s="364">
        <v>0</v>
      </c>
      <c r="DO11" s="364">
        <v>0</v>
      </c>
      <c r="DP11" s="364">
        <v>0</v>
      </c>
      <c r="DQ11" s="364">
        <v>0</v>
      </c>
      <c r="DR11" s="364">
        <v>0</v>
      </c>
      <c r="DS11" s="364">
        <v>0</v>
      </c>
      <c r="DT11" s="364">
        <v>0</v>
      </c>
      <c r="DU11" s="364">
        <v>0</v>
      </c>
      <c r="DV11" s="364">
        <v>0</v>
      </c>
      <c r="DW11" s="364">
        <v>0</v>
      </c>
      <c r="DX11" s="364">
        <v>0</v>
      </c>
      <c r="DY11" s="364">
        <v>0</v>
      </c>
      <c r="DZ11" s="364">
        <v>0</v>
      </c>
      <c r="EA11" s="364">
        <v>0</v>
      </c>
      <c r="EB11" s="1597"/>
      <c r="EC11" s="2141" t="s">
        <v>420</v>
      </c>
      <c r="ED11" s="109"/>
    </row>
    <row r="12" spans="1:134" ht="12.75" customHeight="1" x14ac:dyDescent="0.2">
      <c r="A12" s="1604" t="s">
        <v>750</v>
      </c>
      <c r="B12" s="123">
        <v>128639.99739776514</v>
      </c>
      <c r="C12" s="1074">
        <v>6.2006848709487321E-3</v>
      </c>
      <c r="D12" s="122" t="s">
        <v>751</v>
      </c>
      <c r="E12" s="596" t="s">
        <v>1466</v>
      </c>
      <c r="F12" s="743"/>
      <c r="G12" s="123">
        <v>0</v>
      </c>
      <c r="H12" s="1074">
        <v>0</v>
      </c>
      <c r="I12" s="123">
        <v>0</v>
      </c>
      <c r="J12" s="1074">
        <v>0</v>
      </c>
      <c r="K12" s="123"/>
      <c r="L12" s="123">
        <v>0</v>
      </c>
      <c r="M12" s="123">
        <v>0</v>
      </c>
      <c r="N12" s="123">
        <v>0</v>
      </c>
      <c r="O12" s="123">
        <v>0</v>
      </c>
      <c r="P12" s="123">
        <v>0</v>
      </c>
      <c r="Q12" s="123">
        <v>0</v>
      </c>
      <c r="R12" s="123">
        <v>0</v>
      </c>
      <c r="S12" s="123">
        <v>0</v>
      </c>
      <c r="T12" s="123">
        <v>0</v>
      </c>
      <c r="U12" s="123">
        <v>0</v>
      </c>
      <c r="V12" s="123">
        <v>0</v>
      </c>
      <c r="W12" s="123">
        <v>0</v>
      </c>
      <c r="X12" s="123">
        <v>0</v>
      </c>
      <c r="Y12" s="123">
        <v>0</v>
      </c>
      <c r="Z12" s="123">
        <v>0</v>
      </c>
      <c r="AA12" s="123">
        <v>0</v>
      </c>
      <c r="AB12" s="123">
        <v>0</v>
      </c>
      <c r="AC12" s="123">
        <v>0</v>
      </c>
      <c r="AD12" s="123">
        <v>0</v>
      </c>
      <c r="AE12" s="123">
        <v>0</v>
      </c>
      <c r="AF12" s="123">
        <v>0</v>
      </c>
      <c r="AG12" s="123">
        <v>0</v>
      </c>
      <c r="AH12" s="123">
        <v>0</v>
      </c>
      <c r="AI12" s="123">
        <v>0</v>
      </c>
      <c r="AJ12" s="123">
        <v>0</v>
      </c>
      <c r="AK12" s="123">
        <v>0</v>
      </c>
      <c r="AL12" s="123">
        <v>0</v>
      </c>
      <c r="AM12" s="123">
        <v>0</v>
      </c>
      <c r="AN12" s="123">
        <v>0</v>
      </c>
      <c r="AO12" s="123">
        <v>0</v>
      </c>
      <c r="AP12" s="123">
        <v>0</v>
      </c>
      <c r="AQ12" s="123">
        <v>0</v>
      </c>
      <c r="AR12" s="123">
        <v>0</v>
      </c>
      <c r="AS12" s="123">
        <v>0</v>
      </c>
      <c r="AT12" s="123">
        <v>0</v>
      </c>
      <c r="AU12" s="123">
        <v>0</v>
      </c>
      <c r="AV12" s="123">
        <v>0</v>
      </c>
      <c r="AW12" s="123">
        <v>0</v>
      </c>
      <c r="AX12" s="123">
        <v>0</v>
      </c>
      <c r="AY12" s="123">
        <v>0</v>
      </c>
      <c r="AZ12" s="123">
        <v>0</v>
      </c>
      <c r="BA12" s="123">
        <v>0</v>
      </c>
      <c r="BB12" s="123">
        <v>0</v>
      </c>
      <c r="BC12" s="123">
        <v>0</v>
      </c>
      <c r="BD12" s="123">
        <v>0</v>
      </c>
      <c r="BE12" s="123">
        <v>0</v>
      </c>
      <c r="BF12" s="123">
        <v>0</v>
      </c>
      <c r="BG12" s="123">
        <v>0</v>
      </c>
      <c r="BH12" s="123">
        <v>0</v>
      </c>
      <c r="BI12" s="123">
        <v>0</v>
      </c>
      <c r="BJ12" s="123">
        <v>0</v>
      </c>
      <c r="BK12" s="123">
        <v>0</v>
      </c>
      <c r="BL12" s="123">
        <v>0</v>
      </c>
      <c r="BM12" s="123">
        <v>0</v>
      </c>
      <c r="BN12" s="123">
        <v>0</v>
      </c>
      <c r="BO12" s="123">
        <v>42752.993718862999</v>
      </c>
      <c r="BP12" s="123">
        <v>42879.873616945013</v>
      </c>
      <c r="BQ12" s="123">
        <v>43007.130061957127</v>
      </c>
      <c r="BR12" s="123">
        <v>0</v>
      </c>
      <c r="BS12" s="123">
        <v>0</v>
      </c>
      <c r="BT12" s="123">
        <v>0</v>
      </c>
      <c r="BU12" s="123">
        <v>0</v>
      </c>
      <c r="BV12" s="123">
        <v>0</v>
      </c>
      <c r="BW12" s="123">
        <v>0</v>
      </c>
      <c r="BX12" s="123">
        <v>0</v>
      </c>
      <c r="BY12" s="123">
        <v>0</v>
      </c>
      <c r="BZ12" s="123">
        <v>0</v>
      </c>
      <c r="CA12" s="123">
        <v>0</v>
      </c>
      <c r="CB12" s="123">
        <v>0</v>
      </c>
      <c r="CC12" s="123">
        <v>0</v>
      </c>
      <c r="CD12" s="123">
        <v>0</v>
      </c>
      <c r="CE12" s="123">
        <v>0</v>
      </c>
      <c r="CF12" s="123">
        <v>0</v>
      </c>
      <c r="CG12" s="123">
        <v>0</v>
      </c>
      <c r="CH12" s="123">
        <v>0</v>
      </c>
      <c r="CI12" s="123">
        <v>0</v>
      </c>
      <c r="CJ12" s="123">
        <v>0</v>
      </c>
      <c r="CK12" s="123">
        <v>0</v>
      </c>
      <c r="CL12" s="123">
        <v>0</v>
      </c>
      <c r="CM12" s="123">
        <v>0</v>
      </c>
      <c r="CN12" s="123">
        <v>0</v>
      </c>
      <c r="CO12" s="123">
        <v>0</v>
      </c>
      <c r="CP12" s="123">
        <v>0</v>
      </c>
      <c r="CQ12" s="123">
        <v>0</v>
      </c>
      <c r="CR12" s="123">
        <v>0</v>
      </c>
      <c r="CS12" s="123">
        <v>0</v>
      </c>
      <c r="CT12" s="123">
        <v>0</v>
      </c>
      <c r="CU12" s="123">
        <v>0</v>
      </c>
      <c r="CV12" s="123">
        <v>0</v>
      </c>
      <c r="CW12" s="123">
        <v>0</v>
      </c>
      <c r="CX12" s="123">
        <v>0</v>
      </c>
      <c r="CY12" s="123">
        <v>0</v>
      </c>
      <c r="CZ12" s="123">
        <v>0</v>
      </c>
      <c r="DA12" s="123">
        <v>0</v>
      </c>
      <c r="DB12" s="123">
        <v>0</v>
      </c>
      <c r="DC12" s="123">
        <v>0</v>
      </c>
      <c r="DD12" s="123">
        <v>0</v>
      </c>
      <c r="DE12" s="123">
        <v>0</v>
      </c>
      <c r="DF12" s="123">
        <v>0</v>
      </c>
      <c r="DG12" s="123">
        <v>0</v>
      </c>
      <c r="DH12" s="123">
        <v>0</v>
      </c>
      <c r="DI12" s="123">
        <v>0</v>
      </c>
      <c r="DJ12" s="123">
        <v>0</v>
      </c>
      <c r="DK12" s="123">
        <v>0</v>
      </c>
      <c r="DL12" s="123">
        <v>0</v>
      </c>
      <c r="DM12" s="123">
        <v>0</v>
      </c>
      <c r="DN12" s="123">
        <v>0</v>
      </c>
      <c r="DO12" s="123">
        <v>0</v>
      </c>
      <c r="DP12" s="123">
        <v>0</v>
      </c>
      <c r="DQ12" s="123">
        <v>0</v>
      </c>
      <c r="DR12" s="123">
        <v>0</v>
      </c>
      <c r="DS12" s="123">
        <v>0</v>
      </c>
      <c r="DT12" s="123">
        <v>0</v>
      </c>
      <c r="DU12" s="123">
        <v>0</v>
      </c>
      <c r="DV12" s="123">
        <v>0</v>
      </c>
      <c r="DW12" s="123">
        <v>0</v>
      </c>
      <c r="DX12" s="123">
        <v>0</v>
      </c>
      <c r="DY12" s="123">
        <v>0</v>
      </c>
      <c r="DZ12" s="123">
        <v>0</v>
      </c>
      <c r="EA12" s="123">
        <v>0</v>
      </c>
      <c r="EB12" s="1597"/>
      <c r="EC12" s="2141" t="s">
        <v>420</v>
      </c>
      <c r="ED12" s="109"/>
    </row>
    <row r="13" spans="1:134" x14ac:dyDescent="0.2">
      <c r="A13" s="2143" t="s">
        <v>752</v>
      </c>
      <c r="B13" s="102">
        <v>10896322.680804279</v>
      </c>
      <c r="C13" s="953">
        <v>0.52522282775646589</v>
      </c>
      <c r="D13" s="779"/>
      <c r="E13" s="2144"/>
      <c r="F13" s="743"/>
      <c r="G13" s="102">
        <v>0</v>
      </c>
      <c r="H13" s="953">
        <v>0</v>
      </c>
      <c r="I13" s="102">
        <v>0</v>
      </c>
      <c r="J13" s="953">
        <v>0</v>
      </c>
      <c r="K13" s="123"/>
      <c r="L13" s="102">
        <v>0</v>
      </c>
      <c r="M13" s="102">
        <v>0</v>
      </c>
      <c r="N13" s="102">
        <v>0</v>
      </c>
      <c r="O13" s="102">
        <v>0</v>
      </c>
      <c r="P13" s="102">
        <v>0</v>
      </c>
      <c r="Q13" s="102">
        <v>0</v>
      </c>
      <c r="R13" s="102">
        <v>0</v>
      </c>
      <c r="S13" s="102">
        <v>0</v>
      </c>
      <c r="T13" s="102">
        <v>0</v>
      </c>
      <c r="U13" s="102">
        <v>0</v>
      </c>
      <c r="V13" s="102">
        <v>0</v>
      </c>
      <c r="W13" s="102">
        <v>0</v>
      </c>
      <c r="X13" s="102">
        <v>0</v>
      </c>
      <c r="Y13" s="102">
        <v>0</v>
      </c>
      <c r="Z13" s="102">
        <v>0</v>
      </c>
      <c r="AA13" s="102">
        <v>0</v>
      </c>
      <c r="AB13" s="102">
        <v>0</v>
      </c>
      <c r="AC13" s="102">
        <v>0</v>
      </c>
      <c r="AD13" s="102">
        <v>0</v>
      </c>
      <c r="AE13" s="102">
        <v>0</v>
      </c>
      <c r="AF13" s="102">
        <v>0</v>
      </c>
      <c r="AG13" s="102">
        <v>0</v>
      </c>
      <c r="AH13" s="102">
        <v>0</v>
      </c>
      <c r="AI13" s="102">
        <v>1355.0376373854665</v>
      </c>
      <c r="AJ13" s="102">
        <v>27319.100142012518</v>
      </c>
      <c r="AK13" s="102">
        <v>142585.52101283023</v>
      </c>
      <c r="AL13" s="102">
        <v>180363.94326888298</v>
      </c>
      <c r="AM13" s="102">
        <v>-157499.52050000019</v>
      </c>
      <c r="AN13" s="102">
        <v>147456.86278996369</v>
      </c>
      <c r="AO13" s="102">
        <v>-53407.247078465967</v>
      </c>
      <c r="AP13" s="102">
        <v>30221.960760962334</v>
      </c>
      <c r="AQ13" s="102">
        <v>35363.594249806425</v>
      </c>
      <c r="AR13" s="102">
        <v>40535.479652423805</v>
      </c>
      <c r="AS13" s="102">
        <v>45737.75020977528</v>
      </c>
      <c r="AT13" s="102">
        <v>50970.542792058419</v>
      </c>
      <c r="AU13" s="102">
        <v>56233.990666279075</v>
      </c>
      <c r="AV13" s="102">
        <v>61528.23178190062</v>
      </c>
      <c r="AW13" s="102">
        <v>66853.400464564678</v>
      </c>
      <c r="AX13" s="102">
        <v>72209.635750995134</v>
      </c>
      <c r="AY13" s="102">
        <v>77597.07303334614</v>
      </c>
      <c r="AZ13" s="102">
        <v>83015.852443653625</v>
      </c>
      <c r="BA13" s="102">
        <v>88466.111507241818</v>
      </c>
      <c r="BB13" s="102">
        <v>93947.988283394108</v>
      </c>
      <c r="BC13" s="102">
        <v>272210.76078295446</v>
      </c>
      <c r="BD13" s="102">
        <v>420028.6348175226</v>
      </c>
      <c r="BE13" s="102">
        <v>537125.8437206333</v>
      </c>
      <c r="BF13" s="102">
        <v>612661.84177428961</v>
      </c>
      <c r="BG13" s="102">
        <v>656858.00072200422</v>
      </c>
      <c r="BH13" s="102">
        <v>680059.23735655029</v>
      </c>
      <c r="BI13" s="102">
        <v>724707.32134384545</v>
      </c>
      <c r="BJ13" s="102">
        <v>716168.97627234168</v>
      </c>
      <c r="BK13" s="102">
        <v>686131.94712982757</v>
      </c>
      <c r="BL13" s="102">
        <v>666662.9541148342</v>
      </c>
      <c r="BM13" s="102">
        <v>625503.2805849117</v>
      </c>
      <c r="BN13" s="102">
        <v>551643.79796920263</v>
      </c>
      <c r="BO13" s="102">
        <v>563487.99174813763</v>
      </c>
      <c r="BP13" s="102">
        <v>543398.59600126173</v>
      </c>
      <c r="BQ13" s="102">
        <v>501358.7295205819</v>
      </c>
      <c r="BR13" s="102">
        <v>415929.78696017171</v>
      </c>
      <c r="BS13" s="102">
        <v>351296.13422913989</v>
      </c>
      <c r="BT13" s="102">
        <v>220211.68235654035</v>
      </c>
      <c r="BU13" s="102">
        <v>60021.854530517368</v>
      </c>
      <c r="BV13" s="102">
        <v>0</v>
      </c>
      <c r="BW13" s="102">
        <v>0</v>
      </c>
      <c r="BX13" s="102">
        <v>0</v>
      </c>
      <c r="BY13" s="102">
        <v>0</v>
      </c>
      <c r="BZ13" s="102">
        <v>0</v>
      </c>
      <c r="CA13" s="102">
        <v>0</v>
      </c>
      <c r="CB13" s="102">
        <v>0</v>
      </c>
      <c r="CC13" s="102">
        <v>0</v>
      </c>
      <c r="CD13" s="102">
        <v>0</v>
      </c>
      <c r="CE13" s="102">
        <v>0</v>
      </c>
      <c r="CF13" s="102">
        <v>0</v>
      </c>
      <c r="CG13" s="102">
        <v>0</v>
      </c>
      <c r="CH13" s="102">
        <v>0</v>
      </c>
      <c r="CI13" s="102">
        <v>0</v>
      </c>
      <c r="CJ13" s="102">
        <v>0</v>
      </c>
      <c r="CK13" s="102">
        <v>0</v>
      </c>
      <c r="CL13" s="102">
        <v>0</v>
      </c>
      <c r="CM13" s="102">
        <v>0</v>
      </c>
      <c r="CN13" s="102">
        <v>0</v>
      </c>
      <c r="CO13" s="102">
        <v>0</v>
      </c>
      <c r="CP13" s="102">
        <v>0</v>
      </c>
      <c r="CQ13" s="102">
        <v>0</v>
      </c>
      <c r="CR13" s="102">
        <v>0</v>
      </c>
      <c r="CS13" s="102">
        <v>0</v>
      </c>
      <c r="CT13" s="102">
        <v>0</v>
      </c>
      <c r="CU13" s="102">
        <v>0</v>
      </c>
      <c r="CV13" s="102">
        <v>0</v>
      </c>
      <c r="CW13" s="102">
        <v>0</v>
      </c>
      <c r="CX13" s="102">
        <v>0</v>
      </c>
      <c r="CY13" s="102">
        <v>0</v>
      </c>
      <c r="CZ13" s="102">
        <v>0</v>
      </c>
      <c r="DA13" s="102">
        <v>0</v>
      </c>
      <c r="DB13" s="102">
        <v>0</v>
      </c>
      <c r="DC13" s="102">
        <v>0</v>
      </c>
      <c r="DD13" s="102">
        <v>0</v>
      </c>
      <c r="DE13" s="102">
        <v>0</v>
      </c>
      <c r="DF13" s="102">
        <v>0</v>
      </c>
      <c r="DG13" s="102">
        <v>0</v>
      </c>
      <c r="DH13" s="102">
        <v>0</v>
      </c>
      <c r="DI13" s="102">
        <v>0</v>
      </c>
      <c r="DJ13" s="102">
        <v>0</v>
      </c>
      <c r="DK13" s="102">
        <v>0</v>
      </c>
      <c r="DL13" s="102">
        <v>0</v>
      </c>
      <c r="DM13" s="102">
        <v>0</v>
      </c>
      <c r="DN13" s="102">
        <v>0</v>
      </c>
      <c r="DO13" s="102">
        <v>0</v>
      </c>
      <c r="DP13" s="102">
        <v>0</v>
      </c>
      <c r="DQ13" s="102">
        <v>0</v>
      </c>
      <c r="DR13" s="102">
        <v>0</v>
      </c>
      <c r="DS13" s="102">
        <v>0</v>
      </c>
      <c r="DT13" s="102">
        <v>0</v>
      </c>
      <c r="DU13" s="102">
        <v>0</v>
      </c>
      <c r="DV13" s="102">
        <v>0</v>
      </c>
      <c r="DW13" s="102">
        <v>0</v>
      </c>
      <c r="DX13" s="102">
        <v>0</v>
      </c>
      <c r="DY13" s="102">
        <v>0</v>
      </c>
      <c r="DZ13" s="102">
        <v>0</v>
      </c>
      <c r="EA13" s="102">
        <v>0</v>
      </c>
      <c r="EB13" s="1597"/>
      <c r="EC13" s="2131" t="s">
        <v>420</v>
      </c>
      <c r="ED13" s="109"/>
    </row>
    <row r="14" spans="1:134" s="2145" customFormat="1" x14ac:dyDescent="0.2">
      <c r="A14" s="1604" t="s">
        <v>753</v>
      </c>
      <c r="B14" s="123">
        <v>1037299.8400347319</v>
      </c>
      <c r="C14" s="1074">
        <v>4.999976333062834E-2</v>
      </c>
      <c r="D14" s="122"/>
      <c r="E14" s="594"/>
      <c r="F14" s="743"/>
      <c r="G14" s="123">
        <v>0</v>
      </c>
      <c r="H14" s="1074">
        <v>0</v>
      </c>
      <c r="I14" s="123">
        <v>0</v>
      </c>
      <c r="J14" s="1074">
        <v>0</v>
      </c>
      <c r="K14" s="123"/>
      <c r="L14" s="123">
        <v>0</v>
      </c>
      <c r="M14" s="123">
        <v>0</v>
      </c>
      <c r="N14" s="123">
        <v>0</v>
      </c>
      <c r="O14" s="123">
        <v>0</v>
      </c>
      <c r="P14" s="123">
        <v>0</v>
      </c>
      <c r="Q14" s="123">
        <v>0</v>
      </c>
      <c r="R14" s="123">
        <v>0</v>
      </c>
      <c r="S14" s="123">
        <v>0</v>
      </c>
      <c r="T14" s="123">
        <v>0</v>
      </c>
      <c r="U14" s="123">
        <v>0</v>
      </c>
      <c r="V14" s="123">
        <v>0</v>
      </c>
      <c r="W14" s="123">
        <v>0</v>
      </c>
      <c r="X14" s="123">
        <v>0</v>
      </c>
      <c r="Y14" s="123">
        <v>0</v>
      </c>
      <c r="Z14" s="123">
        <v>0</v>
      </c>
      <c r="AA14" s="123">
        <v>0</v>
      </c>
      <c r="AB14" s="123">
        <v>0</v>
      </c>
      <c r="AC14" s="123">
        <v>0</v>
      </c>
      <c r="AD14" s="123">
        <v>0</v>
      </c>
      <c r="AE14" s="123">
        <v>0</v>
      </c>
      <c r="AF14" s="123">
        <v>0</v>
      </c>
      <c r="AG14" s="123">
        <v>0</v>
      </c>
      <c r="AH14" s="123">
        <v>0</v>
      </c>
      <c r="AI14" s="123">
        <v>130.53693778207713</v>
      </c>
      <c r="AJ14" s="123">
        <v>2631.7731530919555</v>
      </c>
      <c r="AK14" s="123">
        <v>13735.911661457518</v>
      </c>
      <c r="AL14" s="123">
        <v>17375.278878635811</v>
      </c>
      <c r="AM14" s="123">
        <v>-15172.645055000017</v>
      </c>
      <c r="AN14" s="123">
        <v>14205.190167775503</v>
      </c>
      <c r="AO14" s="123">
        <v>-5144.9629860063596</v>
      </c>
      <c r="AP14" s="123">
        <v>2911.4189175720012</v>
      </c>
      <c r="AQ14" s="123">
        <v>3406.7358536583729</v>
      </c>
      <c r="AR14" s="123">
        <v>3904.9670941722084</v>
      </c>
      <c r="AS14" s="123">
        <v>4406.1254748211895</v>
      </c>
      <c r="AT14" s="123">
        <v>4910.2241809338784</v>
      </c>
      <c r="AU14" s="123">
        <v>5417.276050726995</v>
      </c>
      <c r="AV14" s="123">
        <v>5927.2943734996852</v>
      </c>
      <c r="AW14" s="123">
        <v>6440.2920894518666</v>
      </c>
      <c r="AX14" s="123">
        <v>6956.2825926234327</v>
      </c>
      <c r="AY14" s="123">
        <v>7475.278925956306</v>
      </c>
      <c r="AZ14" s="123">
        <v>7997.2945890067704</v>
      </c>
      <c r="BA14" s="123">
        <v>8522.3428302147204</v>
      </c>
      <c r="BB14" s="123">
        <v>9050.4369494587609</v>
      </c>
      <c r="BC14" s="123">
        <v>26223.30049259599</v>
      </c>
      <c r="BD14" s="123">
        <v>40463.268515299926</v>
      </c>
      <c r="BE14" s="123">
        <v>51743.775160512756</v>
      </c>
      <c r="BF14" s="123">
        <v>59020.501360725524</v>
      </c>
      <c r="BG14" s="123">
        <v>63278.118338727923</v>
      </c>
      <c r="BH14" s="123">
        <v>65513.198973738683</v>
      </c>
      <c r="BI14" s="123">
        <v>69814.351945979375</v>
      </c>
      <c r="BJ14" s="123">
        <v>68991.814336240845</v>
      </c>
      <c r="BK14" s="123">
        <v>66098.210722469477</v>
      </c>
      <c r="BL14" s="123">
        <v>64222.674088091146</v>
      </c>
      <c r="BM14" s="123">
        <v>60257.575559113771</v>
      </c>
      <c r="BN14" s="123">
        <v>53142.355715164485</v>
      </c>
      <c r="BO14" s="123">
        <v>50164.770456011072</v>
      </c>
      <c r="BP14" s="123">
        <v>48217.244687543796</v>
      </c>
      <c r="BQ14" s="123">
        <v>44155.093976792421</v>
      </c>
      <c r="BR14" s="123">
        <v>40068.407861269989</v>
      </c>
      <c r="BS14" s="123">
        <v>33841.954165519986</v>
      </c>
      <c r="BT14" s="123">
        <v>21213.992796633262</v>
      </c>
      <c r="BU14" s="123">
        <v>5782.1782024687736</v>
      </c>
      <c r="BV14" s="123">
        <v>0</v>
      </c>
      <c r="BW14" s="123">
        <v>0</v>
      </c>
      <c r="BX14" s="123">
        <v>0</v>
      </c>
      <c r="BY14" s="123">
        <v>0</v>
      </c>
      <c r="BZ14" s="123">
        <v>0</v>
      </c>
      <c r="CA14" s="123">
        <v>0</v>
      </c>
      <c r="CB14" s="123">
        <v>0</v>
      </c>
      <c r="CC14" s="123">
        <v>0</v>
      </c>
      <c r="CD14" s="123">
        <v>0</v>
      </c>
      <c r="CE14" s="123">
        <v>0</v>
      </c>
      <c r="CF14" s="123">
        <v>0</v>
      </c>
      <c r="CG14" s="123">
        <v>0</v>
      </c>
      <c r="CH14" s="123">
        <v>0</v>
      </c>
      <c r="CI14" s="123">
        <v>0</v>
      </c>
      <c r="CJ14" s="123">
        <v>0</v>
      </c>
      <c r="CK14" s="123">
        <v>0</v>
      </c>
      <c r="CL14" s="123">
        <v>0</v>
      </c>
      <c r="CM14" s="123">
        <v>0</v>
      </c>
      <c r="CN14" s="123">
        <v>0</v>
      </c>
      <c r="CO14" s="123">
        <v>0</v>
      </c>
      <c r="CP14" s="123">
        <v>0</v>
      </c>
      <c r="CQ14" s="123">
        <v>0</v>
      </c>
      <c r="CR14" s="123">
        <v>0</v>
      </c>
      <c r="CS14" s="123">
        <v>0</v>
      </c>
      <c r="CT14" s="123">
        <v>0</v>
      </c>
      <c r="CU14" s="123">
        <v>0</v>
      </c>
      <c r="CV14" s="123">
        <v>0</v>
      </c>
      <c r="CW14" s="123">
        <v>0</v>
      </c>
      <c r="CX14" s="123">
        <v>0</v>
      </c>
      <c r="CY14" s="123">
        <v>0</v>
      </c>
      <c r="CZ14" s="123">
        <v>0</v>
      </c>
      <c r="DA14" s="123">
        <v>0</v>
      </c>
      <c r="DB14" s="123">
        <v>0</v>
      </c>
      <c r="DC14" s="123">
        <v>0</v>
      </c>
      <c r="DD14" s="123">
        <v>0</v>
      </c>
      <c r="DE14" s="123">
        <v>0</v>
      </c>
      <c r="DF14" s="123">
        <v>0</v>
      </c>
      <c r="DG14" s="123">
        <v>0</v>
      </c>
      <c r="DH14" s="123">
        <v>0</v>
      </c>
      <c r="DI14" s="123">
        <v>0</v>
      </c>
      <c r="DJ14" s="123">
        <v>0</v>
      </c>
      <c r="DK14" s="123">
        <v>0</v>
      </c>
      <c r="DL14" s="123">
        <v>0</v>
      </c>
      <c r="DM14" s="123">
        <v>0</v>
      </c>
      <c r="DN14" s="123">
        <v>0</v>
      </c>
      <c r="DO14" s="123">
        <v>0</v>
      </c>
      <c r="DP14" s="123">
        <v>0</v>
      </c>
      <c r="DQ14" s="123">
        <v>0</v>
      </c>
      <c r="DR14" s="123">
        <v>0</v>
      </c>
      <c r="DS14" s="123">
        <v>0</v>
      </c>
      <c r="DT14" s="123">
        <v>0</v>
      </c>
      <c r="DU14" s="123">
        <v>0</v>
      </c>
      <c r="DV14" s="123">
        <v>0</v>
      </c>
      <c r="DW14" s="123">
        <v>0</v>
      </c>
      <c r="DX14" s="123">
        <v>0</v>
      </c>
      <c r="DY14" s="123">
        <v>0</v>
      </c>
      <c r="DZ14" s="123">
        <v>0</v>
      </c>
      <c r="EA14" s="123">
        <v>0</v>
      </c>
      <c r="EB14" s="1597"/>
      <c r="EC14" s="2141" t="s">
        <v>420</v>
      </c>
    </row>
    <row r="15" spans="1:134" outlineLevel="1" x14ac:dyDescent="0.2">
      <c r="A15" s="113" t="s">
        <v>754</v>
      </c>
      <c r="B15" s="1359">
        <v>1037299.8400347319</v>
      </c>
      <c r="C15" s="1074">
        <v>4.999976333062834E-2</v>
      </c>
      <c r="D15" s="122" t="s">
        <v>388</v>
      </c>
      <c r="E15" s="1074">
        <v>9.7847000000000003E-2</v>
      </c>
      <c r="F15" s="743"/>
      <c r="G15" s="1359">
        <v>0</v>
      </c>
      <c r="H15" s="1074">
        <v>0</v>
      </c>
      <c r="I15" s="1359">
        <v>0</v>
      </c>
      <c r="J15" s="1074">
        <v>0</v>
      </c>
      <c r="K15" s="123"/>
      <c r="L15" s="123">
        <v>0</v>
      </c>
      <c r="M15" s="123">
        <v>0</v>
      </c>
      <c r="N15" s="123">
        <v>0</v>
      </c>
      <c r="O15" s="123">
        <v>0</v>
      </c>
      <c r="P15" s="123">
        <v>0</v>
      </c>
      <c r="Q15" s="123">
        <v>0</v>
      </c>
      <c r="R15" s="123">
        <v>0</v>
      </c>
      <c r="S15" s="123">
        <v>0</v>
      </c>
      <c r="T15" s="123">
        <v>0</v>
      </c>
      <c r="U15" s="123">
        <v>0</v>
      </c>
      <c r="V15" s="123">
        <v>0</v>
      </c>
      <c r="W15" s="123">
        <v>0</v>
      </c>
      <c r="X15" s="123">
        <v>0</v>
      </c>
      <c r="Y15" s="123">
        <v>0</v>
      </c>
      <c r="Z15" s="123">
        <v>0</v>
      </c>
      <c r="AA15" s="123">
        <v>0</v>
      </c>
      <c r="AB15" s="123">
        <v>0</v>
      </c>
      <c r="AC15" s="123">
        <v>0</v>
      </c>
      <c r="AD15" s="123">
        <v>0</v>
      </c>
      <c r="AE15" s="123">
        <v>0</v>
      </c>
      <c r="AF15" s="123">
        <v>0</v>
      </c>
      <c r="AG15" s="123">
        <v>0</v>
      </c>
      <c r="AH15" s="123">
        <v>0</v>
      </c>
      <c r="AI15" s="123">
        <v>130.53693778207713</v>
      </c>
      <c r="AJ15" s="123">
        <v>2631.7731530919555</v>
      </c>
      <c r="AK15" s="123">
        <v>13735.911661457518</v>
      </c>
      <c r="AL15" s="123">
        <v>17375.278878635811</v>
      </c>
      <c r="AM15" s="123">
        <v>-15172.645055000017</v>
      </c>
      <c r="AN15" s="123">
        <v>14205.190167775503</v>
      </c>
      <c r="AO15" s="123">
        <v>-5144.9629860063596</v>
      </c>
      <c r="AP15" s="123">
        <v>2911.4189175720012</v>
      </c>
      <c r="AQ15" s="123">
        <v>3406.7358536583729</v>
      </c>
      <c r="AR15" s="123">
        <v>3904.9670941722084</v>
      </c>
      <c r="AS15" s="123">
        <v>4406.1254748211895</v>
      </c>
      <c r="AT15" s="123">
        <v>4910.2241809338784</v>
      </c>
      <c r="AU15" s="123">
        <v>5417.276050726995</v>
      </c>
      <c r="AV15" s="123">
        <v>5927.2943734996852</v>
      </c>
      <c r="AW15" s="123">
        <v>6440.2920894518666</v>
      </c>
      <c r="AX15" s="123">
        <v>6956.2825926234327</v>
      </c>
      <c r="AY15" s="123">
        <v>7475.278925956306</v>
      </c>
      <c r="AZ15" s="123">
        <v>7997.2945890067704</v>
      </c>
      <c r="BA15" s="123">
        <v>8522.3428302147204</v>
      </c>
      <c r="BB15" s="123">
        <v>9050.4369494587609</v>
      </c>
      <c r="BC15" s="123">
        <v>26223.30049259599</v>
      </c>
      <c r="BD15" s="123">
        <v>40463.268515299926</v>
      </c>
      <c r="BE15" s="123">
        <v>51743.775160512756</v>
      </c>
      <c r="BF15" s="123">
        <v>59020.501360725524</v>
      </c>
      <c r="BG15" s="123">
        <v>63278.118338727923</v>
      </c>
      <c r="BH15" s="123">
        <v>65513.198973738683</v>
      </c>
      <c r="BI15" s="123">
        <v>69814.351945979375</v>
      </c>
      <c r="BJ15" s="123">
        <v>68991.814336240845</v>
      </c>
      <c r="BK15" s="123">
        <v>66098.210722469477</v>
      </c>
      <c r="BL15" s="123">
        <v>64222.674088091146</v>
      </c>
      <c r="BM15" s="123">
        <v>60257.575559113771</v>
      </c>
      <c r="BN15" s="123">
        <v>53142.355715164485</v>
      </c>
      <c r="BO15" s="123">
        <v>50164.770456011072</v>
      </c>
      <c r="BP15" s="123">
        <v>48217.244687543796</v>
      </c>
      <c r="BQ15" s="123">
        <v>44155.093976792421</v>
      </c>
      <c r="BR15" s="123">
        <v>40068.407861269989</v>
      </c>
      <c r="BS15" s="123">
        <v>33841.954165519986</v>
      </c>
      <c r="BT15" s="123">
        <v>21213.992796633262</v>
      </c>
      <c r="BU15" s="123">
        <v>5782.1782024687736</v>
      </c>
      <c r="BV15" s="123">
        <v>0</v>
      </c>
      <c r="BW15" s="123">
        <v>0</v>
      </c>
      <c r="BX15" s="123">
        <v>0</v>
      </c>
      <c r="BY15" s="123">
        <v>0</v>
      </c>
      <c r="BZ15" s="123">
        <v>0</v>
      </c>
      <c r="CA15" s="123">
        <v>0</v>
      </c>
      <c r="CB15" s="123">
        <v>0</v>
      </c>
      <c r="CC15" s="123">
        <v>0</v>
      </c>
      <c r="CD15" s="123">
        <v>0</v>
      </c>
      <c r="CE15" s="123">
        <v>0</v>
      </c>
      <c r="CF15" s="123">
        <v>0</v>
      </c>
      <c r="CG15" s="123">
        <v>0</v>
      </c>
      <c r="CH15" s="123">
        <v>0</v>
      </c>
      <c r="CI15" s="123">
        <v>0</v>
      </c>
      <c r="CJ15" s="123">
        <v>0</v>
      </c>
      <c r="CK15" s="123">
        <v>0</v>
      </c>
      <c r="CL15" s="123">
        <v>0</v>
      </c>
      <c r="CM15" s="123">
        <v>0</v>
      </c>
      <c r="CN15" s="123">
        <v>0</v>
      </c>
      <c r="CO15" s="123">
        <v>0</v>
      </c>
      <c r="CP15" s="123">
        <v>0</v>
      </c>
      <c r="CQ15" s="123">
        <v>0</v>
      </c>
      <c r="CR15" s="123">
        <v>0</v>
      </c>
      <c r="CS15" s="123">
        <v>0</v>
      </c>
      <c r="CT15" s="123">
        <v>0</v>
      </c>
      <c r="CU15" s="123">
        <v>0</v>
      </c>
      <c r="CV15" s="123">
        <v>0</v>
      </c>
      <c r="CW15" s="123">
        <v>0</v>
      </c>
      <c r="CX15" s="123">
        <v>0</v>
      </c>
      <c r="CY15" s="123">
        <v>0</v>
      </c>
      <c r="CZ15" s="123">
        <v>0</v>
      </c>
      <c r="DA15" s="123">
        <v>0</v>
      </c>
      <c r="DB15" s="123">
        <v>0</v>
      </c>
      <c r="DC15" s="123">
        <v>0</v>
      </c>
      <c r="DD15" s="123">
        <v>0</v>
      </c>
      <c r="DE15" s="123">
        <v>0</v>
      </c>
      <c r="DF15" s="123">
        <v>0</v>
      </c>
      <c r="DG15" s="123">
        <v>0</v>
      </c>
      <c r="DH15" s="123">
        <v>0</v>
      </c>
      <c r="DI15" s="123">
        <v>0</v>
      </c>
      <c r="DJ15" s="123">
        <v>0</v>
      </c>
      <c r="DK15" s="123">
        <v>0</v>
      </c>
      <c r="DL15" s="123">
        <v>0</v>
      </c>
      <c r="DM15" s="123">
        <v>0</v>
      </c>
      <c r="DN15" s="123">
        <v>0</v>
      </c>
      <c r="DO15" s="123">
        <v>0</v>
      </c>
      <c r="DP15" s="123">
        <v>0</v>
      </c>
      <c r="DQ15" s="123">
        <v>0</v>
      </c>
      <c r="DR15" s="123">
        <v>0</v>
      </c>
      <c r="DS15" s="123">
        <v>0</v>
      </c>
      <c r="DT15" s="123">
        <v>0</v>
      </c>
      <c r="DU15" s="123">
        <v>0</v>
      </c>
      <c r="DV15" s="123">
        <v>0</v>
      </c>
      <c r="DW15" s="123">
        <v>0</v>
      </c>
      <c r="DX15" s="123">
        <v>0</v>
      </c>
      <c r="DY15" s="123">
        <v>0</v>
      </c>
      <c r="DZ15" s="123">
        <v>0</v>
      </c>
      <c r="EA15" s="123">
        <v>0</v>
      </c>
      <c r="EB15" s="1597"/>
      <c r="EC15" s="2141" t="s">
        <v>420</v>
      </c>
    </row>
    <row r="16" spans="1:134" outlineLevel="1" x14ac:dyDescent="0.2">
      <c r="A16" s="448" t="s">
        <v>755</v>
      </c>
      <c r="B16" s="123">
        <v>0</v>
      </c>
      <c r="C16" s="1074">
        <v>0</v>
      </c>
      <c r="D16" s="122" t="s">
        <v>756</v>
      </c>
      <c r="E16" s="596">
        <v>0</v>
      </c>
      <c r="F16" s="743"/>
      <c r="G16" s="123">
        <v>0</v>
      </c>
      <c r="H16" s="1074">
        <v>0</v>
      </c>
      <c r="I16" s="123">
        <v>0</v>
      </c>
      <c r="J16" s="1074">
        <v>0</v>
      </c>
      <c r="K16" s="123"/>
      <c r="L16" s="123">
        <v>0</v>
      </c>
      <c r="M16" s="123">
        <v>0</v>
      </c>
      <c r="N16" s="123">
        <v>0</v>
      </c>
      <c r="O16" s="123">
        <v>0</v>
      </c>
      <c r="P16" s="123">
        <v>0</v>
      </c>
      <c r="Q16" s="123">
        <v>0</v>
      </c>
      <c r="R16" s="123">
        <v>0</v>
      </c>
      <c r="S16" s="123">
        <v>0</v>
      </c>
      <c r="T16" s="123">
        <v>0</v>
      </c>
      <c r="U16" s="123">
        <v>0</v>
      </c>
      <c r="V16" s="123">
        <v>0</v>
      </c>
      <c r="W16" s="123">
        <v>0</v>
      </c>
      <c r="X16" s="123">
        <v>0</v>
      </c>
      <c r="Y16" s="123">
        <v>0</v>
      </c>
      <c r="Z16" s="123">
        <v>0</v>
      </c>
      <c r="AA16" s="123">
        <v>0</v>
      </c>
      <c r="AB16" s="123">
        <v>0</v>
      </c>
      <c r="AC16" s="123">
        <v>0</v>
      </c>
      <c r="AD16" s="123">
        <v>0</v>
      </c>
      <c r="AE16" s="123">
        <v>0</v>
      </c>
      <c r="AF16" s="123">
        <v>0</v>
      </c>
      <c r="AG16" s="123">
        <v>0</v>
      </c>
      <c r="AH16" s="123">
        <v>0</v>
      </c>
      <c r="AI16" s="123">
        <v>0</v>
      </c>
      <c r="AJ16" s="123">
        <v>0</v>
      </c>
      <c r="AK16" s="123">
        <v>0</v>
      </c>
      <c r="AL16" s="123">
        <v>0</v>
      </c>
      <c r="AM16" s="123">
        <v>0</v>
      </c>
      <c r="AN16" s="123">
        <v>0</v>
      </c>
      <c r="AO16" s="123">
        <v>0</v>
      </c>
      <c r="AP16" s="123">
        <v>0</v>
      </c>
      <c r="AQ16" s="123">
        <v>0</v>
      </c>
      <c r="AR16" s="123">
        <v>0</v>
      </c>
      <c r="AS16" s="123">
        <v>0</v>
      </c>
      <c r="AT16" s="123">
        <v>0</v>
      </c>
      <c r="AU16" s="123">
        <v>0</v>
      </c>
      <c r="AV16" s="123">
        <v>0</v>
      </c>
      <c r="AW16" s="123">
        <v>0</v>
      </c>
      <c r="AX16" s="123">
        <v>0</v>
      </c>
      <c r="AY16" s="123">
        <v>0</v>
      </c>
      <c r="AZ16" s="123">
        <v>0</v>
      </c>
      <c r="BA16" s="123">
        <v>0</v>
      </c>
      <c r="BB16" s="123">
        <v>0</v>
      </c>
      <c r="BC16" s="123">
        <v>0</v>
      </c>
      <c r="BD16" s="123">
        <v>0</v>
      </c>
      <c r="BE16" s="123">
        <v>0</v>
      </c>
      <c r="BF16" s="123">
        <v>0</v>
      </c>
      <c r="BG16" s="123">
        <v>0</v>
      </c>
      <c r="BH16" s="123">
        <v>0</v>
      </c>
      <c r="BI16" s="123">
        <v>0</v>
      </c>
      <c r="BJ16" s="123">
        <v>0</v>
      </c>
      <c r="BK16" s="123">
        <v>0</v>
      </c>
      <c r="BL16" s="123">
        <v>0</v>
      </c>
      <c r="BM16" s="123">
        <v>0</v>
      </c>
      <c r="BN16" s="123">
        <v>0</v>
      </c>
      <c r="BO16" s="123">
        <v>0</v>
      </c>
      <c r="BP16" s="123">
        <v>0</v>
      </c>
      <c r="BQ16" s="123">
        <v>0</v>
      </c>
      <c r="BR16" s="123">
        <v>0</v>
      </c>
      <c r="BS16" s="123">
        <v>0</v>
      </c>
      <c r="BT16" s="123">
        <v>0</v>
      </c>
      <c r="BU16" s="123">
        <v>0</v>
      </c>
      <c r="BV16" s="123">
        <v>0</v>
      </c>
      <c r="BW16" s="123">
        <v>0</v>
      </c>
      <c r="BX16" s="123">
        <v>0</v>
      </c>
      <c r="BY16" s="123">
        <v>0</v>
      </c>
      <c r="BZ16" s="123">
        <v>0</v>
      </c>
      <c r="CA16" s="123">
        <v>0</v>
      </c>
      <c r="CB16" s="123">
        <v>0</v>
      </c>
      <c r="CC16" s="123">
        <v>0</v>
      </c>
      <c r="CD16" s="123">
        <v>0</v>
      </c>
      <c r="CE16" s="123">
        <v>0</v>
      </c>
      <c r="CF16" s="123">
        <v>0</v>
      </c>
      <c r="CG16" s="123">
        <v>0</v>
      </c>
      <c r="CH16" s="123">
        <v>0</v>
      </c>
      <c r="CI16" s="123">
        <v>0</v>
      </c>
      <c r="CJ16" s="123">
        <v>0</v>
      </c>
      <c r="CK16" s="123">
        <v>0</v>
      </c>
      <c r="CL16" s="123">
        <v>0</v>
      </c>
      <c r="CM16" s="123">
        <v>0</v>
      </c>
      <c r="CN16" s="123">
        <v>0</v>
      </c>
      <c r="CO16" s="123">
        <v>0</v>
      </c>
      <c r="CP16" s="123">
        <v>0</v>
      </c>
      <c r="CQ16" s="123">
        <v>0</v>
      </c>
      <c r="CR16" s="123">
        <v>0</v>
      </c>
      <c r="CS16" s="123">
        <v>0</v>
      </c>
      <c r="CT16" s="123">
        <v>0</v>
      </c>
      <c r="CU16" s="123">
        <v>0</v>
      </c>
      <c r="CV16" s="123">
        <v>0</v>
      </c>
      <c r="CW16" s="123">
        <v>0</v>
      </c>
      <c r="CX16" s="123">
        <v>0</v>
      </c>
      <c r="CY16" s="123">
        <v>0</v>
      </c>
      <c r="CZ16" s="123">
        <v>0</v>
      </c>
      <c r="DA16" s="123">
        <v>0</v>
      </c>
      <c r="DB16" s="123">
        <v>0</v>
      </c>
      <c r="DC16" s="123">
        <v>0</v>
      </c>
      <c r="DD16" s="123">
        <v>0</v>
      </c>
      <c r="DE16" s="123">
        <v>0</v>
      </c>
      <c r="DF16" s="123">
        <v>0</v>
      </c>
      <c r="DG16" s="123">
        <v>0</v>
      </c>
      <c r="DH16" s="123">
        <v>0</v>
      </c>
      <c r="DI16" s="123">
        <v>0</v>
      </c>
      <c r="DJ16" s="123">
        <v>0</v>
      </c>
      <c r="DK16" s="123">
        <v>0</v>
      </c>
      <c r="DL16" s="123">
        <v>0</v>
      </c>
      <c r="DM16" s="123">
        <v>0</v>
      </c>
      <c r="DN16" s="123">
        <v>0</v>
      </c>
      <c r="DO16" s="123">
        <v>0</v>
      </c>
      <c r="DP16" s="123">
        <v>0</v>
      </c>
      <c r="DQ16" s="123">
        <v>0</v>
      </c>
      <c r="DR16" s="123">
        <v>0</v>
      </c>
      <c r="DS16" s="123">
        <v>0</v>
      </c>
      <c r="DT16" s="123">
        <v>0</v>
      </c>
      <c r="DU16" s="123">
        <v>0</v>
      </c>
      <c r="DV16" s="123">
        <v>0</v>
      </c>
      <c r="DW16" s="123">
        <v>0</v>
      </c>
      <c r="DX16" s="123">
        <v>0</v>
      </c>
      <c r="DY16" s="123">
        <v>0</v>
      </c>
      <c r="DZ16" s="123">
        <v>0</v>
      </c>
      <c r="EA16" s="123">
        <v>0</v>
      </c>
      <c r="EB16" s="1597"/>
      <c r="EC16" s="2141" t="s">
        <v>420</v>
      </c>
      <c r="ED16" s="109"/>
    </row>
    <row r="17" spans="1:134" s="2145" customFormat="1" x14ac:dyDescent="0.2">
      <c r="A17" s="1604" t="s">
        <v>757</v>
      </c>
      <c r="B17" s="123">
        <v>0</v>
      </c>
      <c r="C17" s="1074">
        <v>0</v>
      </c>
      <c r="D17" s="122"/>
      <c r="E17" s="594"/>
      <c r="F17" s="743"/>
      <c r="G17" s="123">
        <v>0</v>
      </c>
      <c r="H17" s="1074">
        <v>0</v>
      </c>
      <c r="I17" s="123">
        <v>0</v>
      </c>
      <c r="J17" s="1074">
        <v>0</v>
      </c>
      <c r="K17" s="123"/>
      <c r="L17" s="123">
        <v>0</v>
      </c>
      <c r="M17" s="123">
        <v>0</v>
      </c>
      <c r="N17" s="123">
        <v>0</v>
      </c>
      <c r="O17" s="123">
        <v>0</v>
      </c>
      <c r="P17" s="123">
        <v>0</v>
      </c>
      <c r="Q17" s="123">
        <v>0</v>
      </c>
      <c r="R17" s="123">
        <v>0</v>
      </c>
      <c r="S17" s="123">
        <v>0</v>
      </c>
      <c r="T17" s="123">
        <v>0</v>
      </c>
      <c r="U17" s="123">
        <v>0</v>
      </c>
      <c r="V17" s="123">
        <v>0</v>
      </c>
      <c r="W17" s="123">
        <v>0</v>
      </c>
      <c r="X17" s="123">
        <v>0</v>
      </c>
      <c r="Y17" s="123">
        <v>0</v>
      </c>
      <c r="Z17" s="123">
        <v>0</v>
      </c>
      <c r="AA17" s="123">
        <v>0</v>
      </c>
      <c r="AB17" s="123">
        <v>0</v>
      </c>
      <c r="AC17" s="123">
        <v>0</v>
      </c>
      <c r="AD17" s="123">
        <v>0</v>
      </c>
      <c r="AE17" s="123">
        <v>0</v>
      </c>
      <c r="AF17" s="123">
        <v>0</v>
      </c>
      <c r="AG17" s="123">
        <v>0</v>
      </c>
      <c r="AH17" s="123">
        <v>0</v>
      </c>
      <c r="AI17" s="123">
        <v>0</v>
      </c>
      <c r="AJ17" s="123">
        <v>0</v>
      </c>
      <c r="AK17" s="123">
        <v>0</v>
      </c>
      <c r="AL17" s="123">
        <v>0</v>
      </c>
      <c r="AM17" s="123">
        <v>0</v>
      </c>
      <c r="AN17" s="123">
        <v>0</v>
      </c>
      <c r="AO17" s="123">
        <v>0</v>
      </c>
      <c r="AP17" s="123">
        <v>0</v>
      </c>
      <c r="AQ17" s="123">
        <v>0</v>
      </c>
      <c r="AR17" s="123">
        <v>0</v>
      </c>
      <c r="AS17" s="123">
        <v>0</v>
      </c>
      <c r="AT17" s="123">
        <v>0</v>
      </c>
      <c r="AU17" s="123">
        <v>0</v>
      </c>
      <c r="AV17" s="123">
        <v>0</v>
      </c>
      <c r="AW17" s="123">
        <v>0</v>
      </c>
      <c r="AX17" s="123">
        <v>0</v>
      </c>
      <c r="AY17" s="123">
        <v>0</v>
      </c>
      <c r="AZ17" s="123">
        <v>0</v>
      </c>
      <c r="BA17" s="123">
        <v>0</v>
      </c>
      <c r="BB17" s="123">
        <v>0</v>
      </c>
      <c r="BC17" s="123">
        <v>0</v>
      </c>
      <c r="BD17" s="123">
        <v>0</v>
      </c>
      <c r="BE17" s="123">
        <v>0</v>
      </c>
      <c r="BF17" s="123">
        <v>0</v>
      </c>
      <c r="BG17" s="123">
        <v>0</v>
      </c>
      <c r="BH17" s="123">
        <v>0</v>
      </c>
      <c r="BI17" s="123">
        <v>0</v>
      </c>
      <c r="BJ17" s="123">
        <v>0</v>
      </c>
      <c r="BK17" s="123">
        <v>0</v>
      </c>
      <c r="BL17" s="123">
        <v>0</v>
      </c>
      <c r="BM17" s="123">
        <v>0</v>
      </c>
      <c r="BN17" s="123">
        <v>0</v>
      </c>
      <c r="BO17" s="123">
        <v>0</v>
      </c>
      <c r="BP17" s="123">
        <v>0</v>
      </c>
      <c r="BQ17" s="123">
        <v>0</v>
      </c>
      <c r="BR17" s="123">
        <v>0</v>
      </c>
      <c r="BS17" s="123">
        <v>0</v>
      </c>
      <c r="BT17" s="123">
        <v>0</v>
      </c>
      <c r="BU17" s="123">
        <v>0</v>
      </c>
      <c r="BV17" s="123">
        <v>0</v>
      </c>
      <c r="BW17" s="123">
        <v>0</v>
      </c>
      <c r="BX17" s="123">
        <v>0</v>
      </c>
      <c r="BY17" s="123">
        <v>0</v>
      </c>
      <c r="BZ17" s="123">
        <v>0</v>
      </c>
      <c r="CA17" s="123">
        <v>0</v>
      </c>
      <c r="CB17" s="123">
        <v>0</v>
      </c>
      <c r="CC17" s="123">
        <v>0</v>
      </c>
      <c r="CD17" s="123">
        <v>0</v>
      </c>
      <c r="CE17" s="123">
        <v>0</v>
      </c>
      <c r="CF17" s="123">
        <v>0</v>
      </c>
      <c r="CG17" s="123">
        <v>0</v>
      </c>
      <c r="CH17" s="123">
        <v>0</v>
      </c>
      <c r="CI17" s="123">
        <v>0</v>
      </c>
      <c r="CJ17" s="123">
        <v>0</v>
      </c>
      <c r="CK17" s="123">
        <v>0</v>
      </c>
      <c r="CL17" s="123">
        <v>0</v>
      </c>
      <c r="CM17" s="123">
        <v>0</v>
      </c>
      <c r="CN17" s="123">
        <v>0</v>
      </c>
      <c r="CO17" s="123">
        <v>0</v>
      </c>
      <c r="CP17" s="123">
        <v>0</v>
      </c>
      <c r="CQ17" s="123">
        <v>0</v>
      </c>
      <c r="CR17" s="123">
        <v>0</v>
      </c>
      <c r="CS17" s="123">
        <v>0</v>
      </c>
      <c r="CT17" s="123">
        <v>0</v>
      </c>
      <c r="CU17" s="123">
        <v>0</v>
      </c>
      <c r="CV17" s="123">
        <v>0</v>
      </c>
      <c r="CW17" s="123">
        <v>0</v>
      </c>
      <c r="CX17" s="123">
        <v>0</v>
      </c>
      <c r="CY17" s="123">
        <v>0</v>
      </c>
      <c r="CZ17" s="123">
        <v>0</v>
      </c>
      <c r="DA17" s="123">
        <v>0</v>
      </c>
      <c r="DB17" s="123">
        <v>0</v>
      </c>
      <c r="DC17" s="123">
        <v>0</v>
      </c>
      <c r="DD17" s="123">
        <v>0</v>
      </c>
      <c r="DE17" s="123">
        <v>0</v>
      </c>
      <c r="DF17" s="123">
        <v>0</v>
      </c>
      <c r="DG17" s="123">
        <v>0</v>
      </c>
      <c r="DH17" s="123">
        <v>0</v>
      </c>
      <c r="DI17" s="123">
        <v>0</v>
      </c>
      <c r="DJ17" s="123">
        <v>0</v>
      </c>
      <c r="DK17" s="123">
        <v>0</v>
      </c>
      <c r="DL17" s="123">
        <v>0</v>
      </c>
      <c r="DM17" s="123">
        <v>0</v>
      </c>
      <c r="DN17" s="123">
        <v>0</v>
      </c>
      <c r="DO17" s="123">
        <v>0</v>
      </c>
      <c r="DP17" s="123">
        <v>0</v>
      </c>
      <c r="DQ17" s="123">
        <v>0</v>
      </c>
      <c r="DR17" s="123">
        <v>0</v>
      </c>
      <c r="DS17" s="123">
        <v>0</v>
      </c>
      <c r="DT17" s="123">
        <v>0</v>
      </c>
      <c r="DU17" s="123">
        <v>0</v>
      </c>
      <c r="DV17" s="123">
        <v>0</v>
      </c>
      <c r="DW17" s="123">
        <v>0</v>
      </c>
      <c r="DX17" s="123">
        <v>0</v>
      </c>
      <c r="DY17" s="123">
        <v>0</v>
      </c>
      <c r="DZ17" s="123">
        <v>0</v>
      </c>
      <c r="EA17" s="123">
        <v>0</v>
      </c>
      <c r="EB17" s="1597"/>
      <c r="EC17" s="2141" t="s">
        <v>420</v>
      </c>
    </row>
    <row r="18" spans="1:134" outlineLevel="1" x14ac:dyDescent="0.2">
      <c r="A18" s="113" t="s">
        <v>757</v>
      </c>
      <c r="B18" s="1359">
        <v>0</v>
      </c>
      <c r="C18" s="1074">
        <v>0</v>
      </c>
      <c r="D18" s="122" t="s">
        <v>388</v>
      </c>
      <c r="E18" s="2142">
        <v>0</v>
      </c>
      <c r="F18" s="743"/>
      <c r="G18" s="1359">
        <v>0</v>
      </c>
      <c r="H18" s="1074">
        <v>0</v>
      </c>
      <c r="I18" s="1359">
        <v>0</v>
      </c>
      <c r="J18" s="1074">
        <v>0</v>
      </c>
      <c r="K18" s="123"/>
      <c r="L18" s="123">
        <v>0</v>
      </c>
      <c r="M18" s="123">
        <v>0</v>
      </c>
      <c r="N18" s="123">
        <v>0</v>
      </c>
      <c r="O18" s="123">
        <v>0</v>
      </c>
      <c r="P18" s="123">
        <v>0</v>
      </c>
      <c r="Q18" s="123">
        <v>0</v>
      </c>
      <c r="R18" s="123">
        <v>0</v>
      </c>
      <c r="S18" s="123">
        <v>0</v>
      </c>
      <c r="T18" s="123">
        <v>0</v>
      </c>
      <c r="U18" s="123">
        <v>0</v>
      </c>
      <c r="V18" s="123">
        <v>0</v>
      </c>
      <c r="W18" s="123">
        <v>0</v>
      </c>
      <c r="X18" s="123">
        <v>0</v>
      </c>
      <c r="Y18" s="123">
        <v>0</v>
      </c>
      <c r="Z18" s="123">
        <v>0</v>
      </c>
      <c r="AA18" s="123">
        <v>0</v>
      </c>
      <c r="AB18" s="123">
        <v>0</v>
      </c>
      <c r="AC18" s="123">
        <v>0</v>
      </c>
      <c r="AD18" s="123">
        <v>0</v>
      </c>
      <c r="AE18" s="123">
        <v>0</v>
      </c>
      <c r="AF18" s="123">
        <v>0</v>
      </c>
      <c r="AG18" s="123">
        <v>0</v>
      </c>
      <c r="AH18" s="123">
        <v>0</v>
      </c>
      <c r="AI18" s="123">
        <v>0</v>
      </c>
      <c r="AJ18" s="123">
        <v>0</v>
      </c>
      <c r="AK18" s="123">
        <v>0</v>
      </c>
      <c r="AL18" s="123">
        <v>0</v>
      </c>
      <c r="AM18" s="123">
        <v>0</v>
      </c>
      <c r="AN18" s="123">
        <v>0</v>
      </c>
      <c r="AO18" s="123">
        <v>0</v>
      </c>
      <c r="AP18" s="123">
        <v>0</v>
      </c>
      <c r="AQ18" s="123">
        <v>0</v>
      </c>
      <c r="AR18" s="123">
        <v>0</v>
      </c>
      <c r="AS18" s="123">
        <v>0</v>
      </c>
      <c r="AT18" s="123">
        <v>0</v>
      </c>
      <c r="AU18" s="123">
        <v>0</v>
      </c>
      <c r="AV18" s="123">
        <v>0</v>
      </c>
      <c r="AW18" s="123">
        <v>0</v>
      </c>
      <c r="AX18" s="123">
        <v>0</v>
      </c>
      <c r="AY18" s="123">
        <v>0</v>
      </c>
      <c r="AZ18" s="123">
        <v>0</v>
      </c>
      <c r="BA18" s="123">
        <v>0</v>
      </c>
      <c r="BB18" s="123">
        <v>0</v>
      </c>
      <c r="BC18" s="123">
        <v>0</v>
      </c>
      <c r="BD18" s="123">
        <v>0</v>
      </c>
      <c r="BE18" s="123">
        <v>0</v>
      </c>
      <c r="BF18" s="123">
        <v>0</v>
      </c>
      <c r="BG18" s="123">
        <v>0</v>
      </c>
      <c r="BH18" s="123">
        <v>0</v>
      </c>
      <c r="BI18" s="123">
        <v>0</v>
      </c>
      <c r="BJ18" s="123">
        <v>0</v>
      </c>
      <c r="BK18" s="123">
        <v>0</v>
      </c>
      <c r="BL18" s="123">
        <v>0</v>
      </c>
      <c r="BM18" s="123">
        <v>0</v>
      </c>
      <c r="BN18" s="123">
        <v>0</v>
      </c>
      <c r="BO18" s="123">
        <v>0</v>
      </c>
      <c r="BP18" s="123">
        <v>0</v>
      </c>
      <c r="BQ18" s="123">
        <v>0</v>
      </c>
      <c r="BR18" s="123">
        <v>0</v>
      </c>
      <c r="BS18" s="123">
        <v>0</v>
      </c>
      <c r="BT18" s="123">
        <v>0</v>
      </c>
      <c r="BU18" s="123">
        <v>0</v>
      </c>
      <c r="BV18" s="123">
        <v>0</v>
      </c>
      <c r="BW18" s="123">
        <v>0</v>
      </c>
      <c r="BX18" s="123">
        <v>0</v>
      </c>
      <c r="BY18" s="123">
        <v>0</v>
      </c>
      <c r="BZ18" s="123">
        <v>0</v>
      </c>
      <c r="CA18" s="123">
        <v>0</v>
      </c>
      <c r="CB18" s="123">
        <v>0</v>
      </c>
      <c r="CC18" s="123">
        <v>0</v>
      </c>
      <c r="CD18" s="123">
        <v>0</v>
      </c>
      <c r="CE18" s="123">
        <v>0</v>
      </c>
      <c r="CF18" s="123">
        <v>0</v>
      </c>
      <c r="CG18" s="123">
        <v>0</v>
      </c>
      <c r="CH18" s="123">
        <v>0</v>
      </c>
      <c r="CI18" s="123">
        <v>0</v>
      </c>
      <c r="CJ18" s="123">
        <v>0</v>
      </c>
      <c r="CK18" s="123">
        <v>0</v>
      </c>
      <c r="CL18" s="123">
        <v>0</v>
      </c>
      <c r="CM18" s="123">
        <v>0</v>
      </c>
      <c r="CN18" s="123">
        <v>0</v>
      </c>
      <c r="CO18" s="123">
        <v>0</v>
      </c>
      <c r="CP18" s="123">
        <v>0</v>
      </c>
      <c r="CQ18" s="123">
        <v>0</v>
      </c>
      <c r="CR18" s="123">
        <v>0</v>
      </c>
      <c r="CS18" s="123">
        <v>0</v>
      </c>
      <c r="CT18" s="123">
        <v>0</v>
      </c>
      <c r="CU18" s="123">
        <v>0</v>
      </c>
      <c r="CV18" s="123">
        <v>0</v>
      </c>
      <c r="CW18" s="123">
        <v>0</v>
      </c>
      <c r="CX18" s="123">
        <v>0</v>
      </c>
      <c r="CY18" s="123">
        <v>0</v>
      </c>
      <c r="CZ18" s="123">
        <v>0</v>
      </c>
      <c r="DA18" s="123">
        <v>0</v>
      </c>
      <c r="DB18" s="123">
        <v>0</v>
      </c>
      <c r="DC18" s="123">
        <v>0</v>
      </c>
      <c r="DD18" s="123">
        <v>0</v>
      </c>
      <c r="DE18" s="123">
        <v>0</v>
      </c>
      <c r="DF18" s="123">
        <v>0</v>
      </c>
      <c r="DG18" s="123">
        <v>0</v>
      </c>
      <c r="DH18" s="123">
        <v>0</v>
      </c>
      <c r="DI18" s="123">
        <v>0</v>
      </c>
      <c r="DJ18" s="123">
        <v>0</v>
      </c>
      <c r="DK18" s="123">
        <v>0</v>
      </c>
      <c r="DL18" s="123">
        <v>0</v>
      </c>
      <c r="DM18" s="123">
        <v>0</v>
      </c>
      <c r="DN18" s="123">
        <v>0</v>
      </c>
      <c r="DO18" s="123">
        <v>0</v>
      </c>
      <c r="DP18" s="123">
        <v>0</v>
      </c>
      <c r="DQ18" s="123">
        <v>0</v>
      </c>
      <c r="DR18" s="123">
        <v>0</v>
      </c>
      <c r="DS18" s="123">
        <v>0</v>
      </c>
      <c r="DT18" s="123">
        <v>0</v>
      </c>
      <c r="DU18" s="123">
        <v>0</v>
      </c>
      <c r="DV18" s="123">
        <v>0</v>
      </c>
      <c r="DW18" s="123">
        <v>0</v>
      </c>
      <c r="DX18" s="123">
        <v>0</v>
      </c>
      <c r="DY18" s="123">
        <v>0</v>
      </c>
      <c r="DZ18" s="123">
        <v>0</v>
      </c>
      <c r="EA18" s="123">
        <v>0</v>
      </c>
      <c r="EB18" s="1597"/>
      <c r="EC18" s="2141" t="s">
        <v>420</v>
      </c>
    </row>
    <row r="19" spans="1:134" outlineLevel="1" x14ac:dyDescent="0.2">
      <c r="A19" s="448" t="s">
        <v>755</v>
      </c>
      <c r="B19" s="123">
        <v>0</v>
      </c>
      <c r="C19" s="1074">
        <v>0</v>
      </c>
      <c r="D19" s="122" t="s">
        <v>756</v>
      </c>
      <c r="E19" s="596">
        <v>0</v>
      </c>
      <c r="F19" s="743"/>
      <c r="G19" s="123">
        <v>0</v>
      </c>
      <c r="H19" s="1074">
        <v>0</v>
      </c>
      <c r="I19" s="123">
        <v>0</v>
      </c>
      <c r="J19" s="1074">
        <v>0</v>
      </c>
      <c r="K19" s="123"/>
      <c r="L19" s="123">
        <v>0</v>
      </c>
      <c r="M19" s="123">
        <v>0</v>
      </c>
      <c r="N19" s="123">
        <v>0</v>
      </c>
      <c r="O19" s="123">
        <v>0</v>
      </c>
      <c r="P19" s="123">
        <v>0</v>
      </c>
      <c r="Q19" s="123">
        <v>0</v>
      </c>
      <c r="R19" s="123">
        <v>0</v>
      </c>
      <c r="S19" s="123">
        <v>0</v>
      </c>
      <c r="T19" s="123">
        <v>0</v>
      </c>
      <c r="U19" s="123">
        <v>0</v>
      </c>
      <c r="V19" s="123">
        <v>0</v>
      </c>
      <c r="W19" s="123">
        <v>0</v>
      </c>
      <c r="X19" s="123">
        <v>0</v>
      </c>
      <c r="Y19" s="123">
        <v>0</v>
      </c>
      <c r="Z19" s="123">
        <v>0</v>
      </c>
      <c r="AA19" s="123">
        <v>0</v>
      </c>
      <c r="AB19" s="123">
        <v>0</v>
      </c>
      <c r="AC19" s="123">
        <v>0</v>
      </c>
      <c r="AD19" s="123">
        <v>0</v>
      </c>
      <c r="AE19" s="123">
        <v>0</v>
      </c>
      <c r="AF19" s="123">
        <v>0</v>
      </c>
      <c r="AG19" s="123">
        <v>0</v>
      </c>
      <c r="AH19" s="123">
        <v>0</v>
      </c>
      <c r="AI19" s="123">
        <v>0</v>
      </c>
      <c r="AJ19" s="123">
        <v>0</v>
      </c>
      <c r="AK19" s="123">
        <v>0</v>
      </c>
      <c r="AL19" s="123">
        <v>0</v>
      </c>
      <c r="AM19" s="123">
        <v>0</v>
      </c>
      <c r="AN19" s="123">
        <v>0</v>
      </c>
      <c r="AO19" s="123">
        <v>0</v>
      </c>
      <c r="AP19" s="123">
        <v>0</v>
      </c>
      <c r="AQ19" s="123">
        <v>0</v>
      </c>
      <c r="AR19" s="123">
        <v>0</v>
      </c>
      <c r="AS19" s="123">
        <v>0</v>
      </c>
      <c r="AT19" s="123">
        <v>0</v>
      </c>
      <c r="AU19" s="123">
        <v>0</v>
      </c>
      <c r="AV19" s="123">
        <v>0</v>
      </c>
      <c r="AW19" s="123">
        <v>0</v>
      </c>
      <c r="AX19" s="123">
        <v>0</v>
      </c>
      <c r="AY19" s="123">
        <v>0</v>
      </c>
      <c r="AZ19" s="123">
        <v>0</v>
      </c>
      <c r="BA19" s="123">
        <v>0</v>
      </c>
      <c r="BB19" s="123">
        <v>0</v>
      </c>
      <c r="BC19" s="123">
        <v>0</v>
      </c>
      <c r="BD19" s="123">
        <v>0</v>
      </c>
      <c r="BE19" s="123">
        <v>0</v>
      </c>
      <c r="BF19" s="123">
        <v>0</v>
      </c>
      <c r="BG19" s="123">
        <v>0</v>
      </c>
      <c r="BH19" s="123">
        <v>0</v>
      </c>
      <c r="BI19" s="123">
        <v>0</v>
      </c>
      <c r="BJ19" s="123">
        <v>0</v>
      </c>
      <c r="BK19" s="123">
        <v>0</v>
      </c>
      <c r="BL19" s="123">
        <v>0</v>
      </c>
      <c r="BM19" s="123">
        <v>0</v>
      </c>
      <c r="BN19" s="123">
        <v>0</v>
      </c>
      <c r="BO19" s="123">
        <v>0</v>
      </c>
      <c r="BP19" s="123">
        <v>0</v>
      </c>
      <c r="BQ19" s="123">
        <v>0</v>
      </c>
      <c r="BR19" s="123">
        <v>0</v>
      </c>
      <c r="BS19" s="123">
        <v>0</v>
      </c>
      <c r="BT19" s="123">
        <v>0</v>
      </c>
      <c r="BU19" s="123">
        <v>0</v>
      </c>
      <c r="BV19" s="123">
        <v>0</v>
      </c>
      <c r="BW19" s="123">
        <v>0</v>
      </c>
      <c r="BX19" s="123">
        <v>0</v>
      </c>
      <c r="BY19" s="123">
        <v>0</v>
      </c>
      <c r="BZ19" s="123">
        <v>0</v>
      </c>
      <c r="CA19" s="123">
        <v>0</v>
      </c>
      <c r="CB19" s="123">
        <v>0</v>
      </c>
      <c r="CC19" s="123">
        <v>0</v>
      </c>
      <c r="CD19" s="123">
        <v>0</v>
      </c>
      <c r="CE19" s="123">
        <v>0</v>
      </c>
      <c r="CF19" s="123">
        <v>0</v>
      </c>
      <c r="CG19" s="123">
        <v>0</v>
      </c>
      <c r="CH19" s="123">
        <v>0</v>
      </c>
      <c r="CI19" s="123">
        <v>0</v>
      </c>
      <c r="CJ19" s="123">
        <v>0</v>
      </c>
      <c r="CK19" s="123">
        <v>0</v>
      </c>
      <c r="CL19" s="123">
        <v>0</v>
      </c>
      <c r="CM19" s="123">
        <v>0</v>
      </c>
      <c r="CN19" s="123">
        <v>0</v>
      </c>
      <c r="CO19" s="123">
        <v>0</v>
      </c>
      <c r="CP19" s="123">
        <v>0</v>
      </c>
      <c r="CQ19" s="123">
        <v>0</v>
      </c>
      <c r="CR19" s="123">
        <v>0</v>
      </c>
      <c r="CS19" s="123">
        <v>0</v>
      </c>
      <c r="CT19" s="123">
        <v>0</v>
      </c>
      <c r="CU19" s="123">
        <v>0</v>
      </c>
      <c r="CV19" s="123">
        <v>0</v>
      </c>
      <c r="CW19" s="123">
        <v>0</v>
      </c>
      <c r="CX19" s="123">
        <v>0</v>
      </c>
      <c r="CY19" s="123">
        <v>0</v>
      </c>
      <c r="CZ19" s="123">
        <v>0</v>
      </c>
      <c r="DA19" s="123">
        <v>0</v>
      </c>
      <c r="DB19" s="123">
        <v>0</v>
      </c>
      <c r="DC19" s="123">
        <v>0</v>
      </c>
      <c r="DD19" s="123">
        <v>0</v>
      </c>
      <c r="DE19" s="123">
        <v>0</v>
      </c>
      <c r="DF19" s="123">
        <v>0</v>
      </c>
      <c r="DG19" s="123">
        <v>0</v>
      </c>
      <c r="DH19" s="123">
        <v>0</v>
      </c>
      <c r="DI19" s="123">
        <v>0</v>
      </c>
      <c r="DJ19" s="123">
        <v>0</v>
      </c>
      <c r="DK19" s="123">
        <v>0</v>
      </c>
      <c r="DL19" s="123">
        <v>0</v>
      </c>
      <c r="DM19" s="123">
        <v>0</v>
      </c>
      <c r="DN19" s="123">
        <v>0</v>
      </c>
      <c r="DO19" s="123">
        <v>0</v>
      </c>
      <c r="DP19" s="123">
        <v>0</v>
      </c>
      <c r="DQ19" s="123">
        <v>0</v>
      </c>
      <c r="DR19" s="123">
        <v>0</v>
      </c>
      <c r="DS19" s="123">
        <v>0</v>
      </c>
      <c r="DT19" s="123">
        <v>0</v>
      </c>
      <c r="DU19" s="123">
        <v>0</v>
      </c>
      <c r="DV19" s="123">
        <v>0</v>
      </c>
      <c r="DW19" s="123">
        <v>0</v>
      </c>
      <c r="DX19" s="123">
        <v>0</v>
      </c>
      <c r="DY19" s="123">
        <v>0</v>
      </c>
      <c r="DZ19" s="123">
        <v>0</v>
      </c>
      <c r="EA19" s="123">
        <v>0</v>
      </c>
      <c r="EB19" s="1597"/>
      <c r="EC19" s="2141" t="s">
        <v>420</v>
      </c>
      <c r="ED19" s="109"/>
    </row>
    <row r="20" spans="1:134" s="2145" customFormat="1" x14ac:dyDescent="0.2">
      <c r="A20" s="1604" t="s">
        <v>758</v>
      </c>
      <c r="B20" s="123">
        <v>522331.41666666657</v>
      </c>
      <c r="C20" s="1074">
        <v>2.5177336586314995E-2</v>
      </c>
      <c r="D20" s="122"/>
      <c r="E20" s="594"/>
      <c r="F20" s="743"/>
      <c r="G20" s="123">
        <v>0</v>
      </c>
      <c r="H20" s="1074">
        <v>0</v>
      </c>
      <c r="I20" s="123">
        <v>0</v>
      </c>
      <c r="J20" s="1074">
        <v>0</v>
      </c>
      <c r="K20" s="123"/>
      <c r="L20" s="123">
        <v>0</v>
      </c>
      <c r="M20" s="123">
        <v>0</v>
      </c>
      <c r="N20" s="123">
        <v>0</v>
      </c>
      <c r="O20" s="123">
        <v>0</v>
      </c>
      <c r="P20" s="123">
        <v>0</v>
      </c>
      <c r="Q20" s="123">
        <v>0</v>
      </c>
      <c r="R20" s="123">
        <v>0</v>
      </c>
      <c r="S20" s="123">
        <v>0</v>
      </c>
      <c r="T20" s="123">
        <v>0</v>
      </c>
      <c r="U20" s="123">
        <v>0</v>
      </c>
      <c r="V20" s="123">
        <v>0</v>
      </c>
      <c r="W20" s="123">
        <v>0</v>
      </c>
      <c r="X20" s="123">
        <v>0</v>
      </c>
      <c r="Y20" s="123">
        <v>0</v>
      </c>
      <c r="Z20" s="123">
        <v>0</v>
      </c>
      <c r="AA20" s="123">
        <v>0</v>
      </c>
      <c r="AB20" s="123">
        <v>0</v>
      </c>
      <c r="AC20" s="123">
        <v>0</v>
      </c>
      <c r="AD20" s="123">
        <v>0</v>
      </c>
      <c r="AE20" s="123">
        <v>0</v>
      </c>
      <c r="AF20" s="123">
        <v>0</v>
      </c>
      <c r="AG20" s="123">
        <v>0</v>
      </c>
      <c r="AH20" s="123">
        <v>0</v>
      </c>
      <c r="AI20" s="123">
        <v>0</v>
      </c>
      <c r="AJ20" s="123">
        <v>0</v>
      </c>
      <c r="AK20" s="123">
        <v>0</v>
      </c>
      <c r="AL20" s="123">
        <v>0</v>
      </c>
      <c r="AM20" s="123">
        <v>0</v>
      </c>
      <c r="AN20" s="123">
        <v>833</v>
      </c>
      <c r="AO20" s="123">
        <v>0</v>
      </c>
      <c r="AP20" s="123">
        <v>13820</v>
      </c>
      <c r="AQ20" s="123">
        <v>0</v>
      </c>
      <c r="AR20" s="123">
        <v>0</v>
      </c>
      <c r="AS20" s="123">
        <v>0</v>
      </c>
      <c r="AT20" s="123">
        <v>0</v>
      </c>
      <c r="AU20" s="123">
        <v>0</v>
      </c>
      <c r="AV20" s="123">
        <v>151211</v>
      </c>
      <c r="AW20" s="123">
        <v>2500</v>
      </c>
      <c r="AX20" s="123">
        <v>0</v>
      </c>
      <c r="AY20" s="123">
        <v>0</v>
      </c>
      <c r="AZ20" s="123">
        <v>2320</v>
      </c>
      <c r="BA20" s="123">
        <v>2320</v>
      </c>
      <c r="BB20" s="123">
        <v>107118.36666666665</v>
      </c>
      <c r="BC20" s="123">
        <v>7053.5</v>
      </c>
      <c r="BD20" s="123">
        <v>7053.5</v>
      </c>
      <c r="BE20" s="123">
        <v>6133.5</v>
      </c>
      <c r="BF20" s="123">
        <v>4733.5</v>
      </c>
      <c r="BG20" s="123">
        <v>16334.424999999999</v>
      </c>
      <c r="BH20" s="123">
        <v>16334.424999999999</v>
      </c>
      <c r="BI20" s="123">
        <v>16334.424999999999</v>
      </c>
      <c r="BJ20" s="123">
        <v>16334.424999999999</v>
      </c>
      <c r="BK20" s="123">
        <v>24634.424999999999</v>
      </c>
      <c r="BL20" s="123">
        <v>24634.424999999999</v>
      </c>
      <c r="BM20" s="123">
        <v>20767.5</v>
      </c>
      <c r="BN20" s="123">
        <v>13533.5</v>
      </c>
      <c r="BO20" s="123">
        <v>15400.5</v>
      </c>
      <c r="BP20" s="123">
        <v>13733.5</v>
      </c>
      <c r="BQ20" s="123">
        <v>13733.5</v>
      </c>
      <c r="BR20" s="123">
        <v>12743</v>
      </c>
      <c r="BS20" s="123">
        <v>10500</v>
      </c>
      <c r="BT20" s="123">
        <v>200</v>
      </c>
      <c r="BU20" s="123">
        <v>200</v>
      </c>
      <c r="BV20" s="123">
        <v>200</v>
      </c>
      <c r="BW20" s="123">
        <v>200</v>
      </c>
      <c r="BX20" s="123">
        <v>200</v>
      </c>
      <c r="BY20" s="123">
        <v>200</v>
      </c>
      <c r="BZ20" s="123">
        <v>200</v>
      </c>
      <c r="CA20" s="123">
        <v>200</v>
      </c>
      <c r="CB20" s="123">
        <v>200</v>
      </c>
      <c r="CC20" s="123">
        <v>200</v>
      </c>
      <c r="CD20" s="123">
        <v>217</v>
      </c>
      <c r="CE20" s="123">
        <v>0</v>
      </c>
      <c r="CF20" s="123">
        <v>0</v>
      </c>
      <c r="CG20" s="123">
        <v>0</v>
      </c>
      <c r="CH20" s="123">
        <v>0</v>
      </c>
      <c r="CI20" s="123">
        <v>0</v>
      </c>
      <c r="CJ20" s="123">
        <v>0</v>
      </c>
      <c r="CK20" s="123">
        <v>0</v>
      </c>
      <c r="CL20" s="123">
        <v>0</v>
      </c>
      <c r="CM20" s="123">
        <v>0</v>
      </c>
      <c r="CN20" s="123">
        <v>0</v>
      </c>
      <c r="CO20" s="123">
        <v>0</v>
      </c>
      <c r="CP20" s="123">
        <v>0</v>
      </c>
      <c r="CQ20" s="123">
        <v>0</v>
      </c>
      <c r="CR20" s="123">
        <v>0</v>
      </c>
      <c r="CS20" s="123">
        <v>0</v>
      </c>
      <c r="CT20" s="123">
        <v>0</v>
      </c>
      <c r="CU20" s="123">
        <v>0</v>
      </c>
      <c r="CV20" s="123">
        <v>0</v>
      </c>
      <c r="CW20" s="123">
        <v>0</v>
      </c>
      <c r="CX20" s="123">
        <v>0</v>
      </c>
      <c r="CY20" s="123">
        <v>0</v>
      </c>
      <c r="CZ20" s="123">
        <v>0</v>
      </c>
      <c r="DA20" s="123">
        <v>0</v>
      </c>
      <c r="DB20" s="123">
        <v>0</v>
      </c>
      <c r="DC20" s="123">
        <v>0</v>
      </c>
      <c r="DD20" s="123">
        <v>0</v>
      </c>
      <c r="DE20" s="123">
        <v>0</v>
      </c>
      <c r="DF20" s="123">
        <v>0</v>
      </c>
      <c r="DG20" s="123">
        <v>0</v>
      </c>
      <c r="DH20" s="123">
        <v>0</v>
      </c>
      <c r="DI20" s="123">
        <v>0</v>
      </c>
      <c r="DJ20" s="123">
        <v>0</v>
      </c>
      <c r="DK20" s="123">
        <v>0</v>
      </c>
      <c r="DL20" s="123">
        <v>0</v>
      </c>
      <c r="DM20" s="123">
        <v>0</v>
      </c>
      <c r="DN20" s="123">
        <v>0</v>
      </c>
      <c r="DO20" s="123">
        <v>0</v>
      </c>
      <c r="DP20" s="123">
        <v>0</v>
      </c>
      <c r="DQ20" s="123">
        <v>0</v>
      </c>
      <c r="DR20" s="123">
        <v>0</v>
      </c>
      <c r="DS20" s="123">
        <v>0</v>
      </c>
      <c r="DT20" s="123">
        <v>0</v>
      </c>
      <c r="DU20" s="123">
        <v>0</v>
      </c>
      <c r="DV20" s="123">
        <v>0</v>
      </c>
      <c r="DW20" s="123">
        <v>0</v>
      </c>
      <c r="DX20" s="123">
        <v>0</v>
      </c>
      <c r="DY20" s="123">
        <v>0</v>
      </c>
      <c r="DZ20" s="123">
        <v>0</v>
      </c>
      <c r="EA20" s="123">
        <v>0</v>
      </c>
      <c r="EB20" s="1597"/>
      <c r="EC20" s="2141" t="s">
        <v>420</v>
      </c>
      <c r="ED20" s="104"/>
    </row>
    <row r="21" spans="1:134" outlineLevel="1" x14ac:dyDescent="0.2">
      <c r="A21" s="113" t="s">
        <v>758</v>
      </c>
      <c r="B21" s="123">
        <v>522331.41666666657</v>
      </c>
      <c r="C21" s="1074">
        <v>2.5177336586314995E-2</v>
      </c>
      <c r="D21" s="122" t="s">
        <v>249</v>
      </c>
      <c r="E21" s="2142">
        <v>0</v>
      </c>
      <c r="F21" s="743"/>
      <c r="G21" s="123">
        <v>0</v>
      </c>
      <c r="H21" s="1074">
        <v>0</v>
      </c>
      <c r="I21" s="123">
        <v>0</v>
      </c>
      <c r="J21" s="1074">
        <v>0</v>
      </c>
      <c r="K21" s="123"/>
      <c r="L21" s="123">
        <v>0</v>
      </c>
      <c r="M21" s="123">
        <v>0</v>
      </c>
      <c r="N21" s="123">
        <v>0</v>
      </c>
      <c r="O21" s="123">
        <v>0</v>
      </c>
      <c r="P21" s="123">
        <v>0</v>
      </c>
      <c r="Q21" s="123">
        <v>0</v>
      </c>
      <c r="R21" s="123">
        <v>0</v>
      </c>
      <c r="S21" s="123">
        <v>0</v>
      </c>
      <c r="T21" s="123">
        <v>0</v>
      </c>
      <c r="U21" s="123">
        <v>0</v>
      </c>
      <c r="V21" s="123">
        <v>0</v>
      </c>
      <c r="W21" s="123">
        <v>0</v>
      </c>
      <c r="X21" s="123">
        <v>0</v>
      </c>
      <c r="Y21" s="123">
        <v>0</v>
      </c>
      <c r="Z21" s="123">
        <v>0</v>
      </c>
      <c r="AA21" s="123">
        <v>0</v>
      </c>
      <c r="AB21" s="123">
        <v>0</v>
      </c>
      <c r="AC21" s="123">
        <v>0</v>
      </c>
      <c r="AD21" s="123">
        <v>0</v>
      </c>
      <c r="AE21" s="123">
        <v>0</v>
      </c>
      <c r="AF21" s="123">
        <v>0</v>
      </c>
      <c r="AG21" s="123">
        <v>0</v>
      </c>
      <c r="AH21" s="123">
        <v>0</v>
      </c>
      <c r="AI21" s="123">
        <v>0</v>
      </c>
      <c r="AJ21" s="123">
        <v>0</v>
      </c>
      <c r="AK21" s="123">
        <v>0</v>
      </c>
      <c r="AL21" s="123">
        <v>0</v>
      </c>
      <c r="AM21" s="123">
        <v>0</v>
      </c>
      <c r="AN21" s="123">
        <v>833</v>
      </c>
      <c r="AO21" s="123">
        <v>0</v>
      </c>
      <c r="AP21" s="123">
        <v>13820</v>
      </c>
      <c r="AQ21" s="123">
        <v>0</v>
      </c>
      <c r="AR21" s="123">
        <v>0</v>
      </c>
      <c r="AS21" s="123">
        <v>0</v>
      </c>
      <c r="AT21" s="123">
        <v>0</v>
      </c>
      <c r="AU21" s="123">
        <v>0</v>
      </c>
      <c r="AV21" s="123">
        <v>151211</v>
      </c>
      <c r="AW21" s="123">
        <v>2500</v>
      </c>
      <c r="AX21" s="123">
        <v>0</v>
      </c>
      <c r="AY21" s="123">
        <v>0</v>
      </c>
      <c r="AZ21" s="123">
        <v>2320</v>
      </c>
      <c r="BA21" s="123">
        <v>2320</v>
      </c>
      <c r="BB21" s="123">
        <v>107118.36666666665</v>
      </c>
      <c r="BC21" s="123">
        <v>7053.5</v>
      </c>
      <c r="BD21" s="123">
        <v>7053.5</v>
      </c>
      <c r="BE21" s="123">
        <v>6133.5</v>
      </c>
      <c r="BF21" s="123">
        <v>4733.5</v>
      </c>
      <c r="BG21" s="123">
        <v>16334.424999999999</v>
      </c>
      <c r="BH21" s="123">
        <v>16334.424999999999</v>
      </c>
      <c r="BI21" s="123">
        <v>16334.424999999999</v>
      </c>
      <c r="BJ21" s="123">
        <v>16334.424999999999</v>
      </c>
      <c r="BK21" s="123">
        <v>24634.424999999999</v>
      </c>
      <c r="BL21" s="123">
        <v>24634.424999999999</v>
      </c>
      <c r="BM21" s="123">
        <v>20767.5</v>
      </c>
      <c r="BN21" s="123">
        <v>13533.5</v>
      </c>
      <c r="BO21" s="123">
        <v>15400.5</v>
      </c>
      <c r="BP21" s="123">
        <v>13733.5</v>
      </c>
      <c r="BQ21" s="123">
        <v>13733.5</v>
      </c>
      <c r="BR21" s="123">
        <v>12743</v>
      </c>
      <c r="BS21" s="123">
        <v>10500</v>
      </c>
      <c r="BT21" s="123">
        <v>200</v>
      </c>
      <c r="BU21" s="123">
        <v>200</v>
      </c>
      <c r="BV21" s="123">
        <v>200</v>
      </c>
      <c r="BW21" s="123">
        <v>200</v>
      </c>
      <c r="BX21" s="123">
        <v>200</v>
      </c>
      <c r="BY21" s="123">
        <v>200</v>
      </c>
      <c r="BZ21" s="123">
        <v>200</v>
      </c>
      <c r="CA21" s="123">
        <v>200</v>
      </c>
      <c r="CB21" s="123">
        <v>200</v>
      </c>
      <c r="CC21" s="123">
        <v>200</v>
      </c>
      <c r="CD21" s="123">
        <v>217</v>
      </c>
      <c r="CE21" s="123">
        <v>0</v>
      </c>
      <c r="CF21" s="123">
        <v>0</v>
      </c>
      <c r="CG21" s="123">
        <v>0</v>
      </c>
      <c r="CH21" s="123">
        <v>0</v>
      </c>
      <c r="CI21" s="123">
        <v>0</v>
      </c>
      <c r="CJ21" s="123">
        <v>0</v>
      </c>
      <c r="CK21" s="123">
        <v>0</v>
      </c>
      <c r="CL21" s="123">
        <v>0</v>
      </c>
      <c r="CM21" s="123">
        <v>0</v>
      </c>
      <c r="CN21" s="123">
        <v>0</v>
      </c>
      <c r="CO21" s="123">
        <v>0</v>
      </c>
      <c r="CP21" s="123">
        <v>0</v>
      </c>
      <c r="CQ21" s="123">
        <v>0</v>
      </c>
      <c r="CR21" s="123">
        <v>0</v>
      </c>
      <c r="CS21" s="123">
        <v>0</v>
      </c>
      <c r="CT21" s="123">
        <v>0</v>
      </c>
      <c r="CU21" s="123">
        <v>0</v>
      </c>
      <c r="CV21" s="123">
        <v>0</v>
      </c>
      <c r="CW21" s="123">
        <v>0</v>
      </c>
      <c r="CX21" s="123">
        <v>0</v>
      </c>
      <c r="CY21" s="123">
        <v>0</v>
      </c>
      <c r="CZ21" s="123">
        <v>0</v>
      </c>
      <c r="DA21" s="123">
        <v>0</v>
      </c>
      <c r="DB21" s="123">
        <v>0</v>
      </c>
      <c r="DC21" s="123">
        <v>0</v>
      </c>
      <c r="DD21" s="123">
        <v>0</v>
      </c>
      <c r="DE21" s="123">
        <v>0</v>
      </c>
      <c r="DF21" s="123">
        <v>0</v>
      </c>
      <c r="DG21" s="123">
        <v>0</v>
      </c>
      <c r="DH21" s="123">
        <v>0</v>
      </c>
      <c r="DI21" s="123">
        <v>0</v>
      </c>
      <c r="DJ21" s="123">
        <v>0</v>
      </c>
      <c r="DK21" s="123">
        <v>0</v>
      </c>
      <c r="DL21" s="123">
        <v>0</v>
      </c>
      <c r="DM21" s="123">
        <v>0</v>
      </c>
      <c r="DN21" s="123">
        <v>0</v>
      </c>
      <c r="DO21" s="123">
        <v>0</v>
      </c>
      <c r="DP21" s="123">
        <v>0</v>
      </c>
      <c r="DQ21" s="123">
        <v>0</v>
      </c>
      <c r="DR21" s="123">
        <v>0</v>
      </c>
      <c r="DS21" s="123">
        <v>0</v>
      </c>
      <c r="DT21" s="123">
        <v>0</v>
      </c>
      <c r="DU21" s="123">
        <v>0</v>
      </c>
      <c r="DV21" s="123">
        <v>0</v>
      </c>
      <c r="DW21" s="123">
        <v>0</v>
      </c>
      <c r="DX21" s="123">
        <v>0</v>
      </c>
      <c r="DY21" s="123">
        <v>0</v>
      </c>
      <c r="DZ21" s="123">
        <v>0</v>
      </c>
      <c r="EA21" s="123">
        <v>0</v>
      </c>
      <c r="EB21" s="1597"/>
      <c r="EC21" s="2141" t="s">
        <v>420</v>
      </c>
    </row>
    <row r="22" spans="1:134" outlineLevel="1" x14ac:dyDescent="0.2">
      <c r="A22" s="448" t="s">
        <v>755</v>
      </c>
      <c r="B22" s="123">
        <v>0</v>
      </c>
      <c r="C22" s="1074">
        <v>0</v>
      </c>
      <c r="D22" s="122" t="s">
        <v>756</v>
      </c>
      <c r="E22" s="596">
        <v>0</v>
      </c>
      <c r="F22" s="743"/>
      <c r="G22" s="123">
        <v>0</v>
      </c>
      <c r="H22" s="1074">
        <v>0</v>
      </c>
      <c r="I22" s="123">
        <v>0</v>
      </c>
      <c r="J22" s="1074">
        <v>0</v>
      </c>
      <c r="K22" s="123"/>
      <c r="L22" s="123">
        <v>0</v>
      </c>
      <c r="M22" s="123">
        <v>0</v>
      </c>
      <c r="N22" s="123">
        <v>0</v>
      </c>
      <c r="O22" s="123">
        <v>0</v>
      </c>
      <c r="P22" s="123">
        <v>0</v>
      </c>
      <c r="Q22" s="123">
        <v>0</v>
      </c>
      <c r="R22" s="123">
        <v>0</v>
      </c>
      <c r="S22" s="123">
        <v>0</v>
      </c>
      <c r="T22" s="123">
        <v>0</v>
      </c>
      <c r="U22" s="123">
        <v>0</v>
      </c>
      <c r="V22" s="123">
        <v>0</v>
      </c>
      <c r="W22" s="123">
        <v>0</v>
      </c>
      <c r="X22" s="123">
        <v>0</v>
      </c>
      <c r="Y22" s="123">
        <v>0</v>
      </c>
      <c r="Z22" s="123">
        <v>0</v>
      </c>
      <c r="AA22" s="123">
        <v>0</v>
      </c>
      <c r="AB22" s="123">
        <v>0</v>
      </c>
      <c r="AC22" s="123">
        <v>0</v>
      </c>
      <c r="AD22" s="123">
        <v>0</v>
      </c>
      <c r="AE22" s="123">
        <v>0</v>
      </c>
      <c r="AF22" s="123">
        <v>0</v>
      </c>
      <c r="AG22" s="123">
        <v>0</v>
      </c>
      <c r="AH22" s="123">
        <v>0</v>
      </c>
      <c r="AI22" s="123">
        <v>0</v>
      </c>
      <c r="AJ22" s="123">
        <v>0</v>
      </c>
      <c r="AK22" s="123">
        <v>0</v>
      </c>
      <c r="AL22" s="123">
        <v>0</v>
      </c>
      <c r="AM22" s="123">
        <v>0</v>
      </c>
      <c r="AN22" s="123">
        <v>0</v>
      </c>
      <c r="AO22" s="123">
        <v>0</v>
      </c>
      <c r="AP22" s="123">
        <v>0</v>
      </c>
      <c r="AQ22" s="123">
        <v>0</v>
      </c>
      <c r="AR22" s="123">
        <v>0</v>
      </c>
      <c r="AS22" s="123">
        <v>0</v>
      </c>
      <c r="AT22" s="123">
        <v>0</v>
      </c>
      <c r="AU22" s="123">
        <v>0</v>
      </c>
      <c r="AV22" s="123">
        <v>0</v>
      </c>
      <c r="AW22" s="123">
        <v>0</v>
      </c>
      <c r="AX22" s="123">
        <v>0</v>
      </c>
      <c r="AY22" s="123">
        <v>0</v>
      </c>
      <c r="AZ22" s="123">
        <v>0</v>
      </c>
      <c r="BA22" s="123">
        <v>0</v>
      </c>
      <c r="BB22" s="123">
        <v>0</v>
      </c>
      <c r="BC22" s="123">
        <v>0</v>
      </c>
      <c r="BD22" s="123">
        <v>0</v>
      </c>
      <c r="BE22" s="123">
        <v>0</v>
      </c>
      <c r="BF22" s="123">
        <v>0</v>
      </c>
      <c r="BG22" s="123">
        <v>0</v>
      </c>
      <c r="BH22" s="123">
        <v>0</v>
      </c>
      <c r="BI22" s="123">
        <v>0</v>
      </c>
      <c r="BJ22" s="123">
        <v>0</v>
      </c>
      <c r="BK22" s="123">
        <v>0</v>
      </c>
      <c r="BL22" s="123">
        <v>0</v>
      </c>
      <c r="BM22" s="123">
        <v>0</v>
      </c>
      <c r="BN22" s="123">
        <v>0</v>
      </c>
      <c r="BO22" s="123">
        <v>0</v>
      </c>
      <c r="BP22" s="123">
        <v>0</v>
      </c>
      <c r="BQ22" s="123">
        <v>0</v>
      </c>
      <c r="BR22" s="123">
        <v>0</v>
      </c>
      <c r="BS22" s="123">
        <v>0</v>
      </c>
      <c r="BT22" s="123">
        <v>0</v>
      </c>
      <c r="BU22" s="123">
        <v>0</v>
      </c>
      <c r="BV22" s="123">
        <v>0</v>
      </c>
      <c r="BW22" s="123">
        <v>0</v>
      </c>
      <c r="BX22" s="123">
        <v>0</v>
      </c>
      <c r="BY22" s="123">
        <v>0</v>
      </c>
      <c r="BZ22" s="123">
        <v>0</v>
      </c>
      <c r="CA22" s="123">
        <v>0</v>
      </c>
      <c r="CB22" s="123">
        <v>0</v>
      </c>
      <c r="CC22" s="123">
        <v>0</v>
      </c>
      <c r="CD22" s="123">
        <v>0</v>
      </c>
      <c r="CE22" s="123">
        <v>0</v>
      </c>
      <c r="CF22" s="123">
        <v>0</v>
      </c>
      <c r="CG22" s="123">
        <v>0</v>
      </c>
      <c r="CH22" s="123">
        <v>0</v>
      </c>
      <c r="CI22" s="123">
        <v>0</v>
      </c>
      <c r="CJ22" s="123">
        <v>0</v>
      </c>
      <c r="CK22" s="123">
        <v>0</v>
      </c>
      <c r="CL22" s="123">
        <v>0</v>
      </c>
      <c r="CM22" s="123">
        <v>0</v>
      </c>
      <c r="CN22" s="123">
        <v>0</v>
      </c>
      <c r="CO22" s="123">
        <v>0</v>
      </c>
      <c r="CP22" s="123">
        <v>0</v>
      </c>
      <c r="CQ22" s="123">
        <v>0</v>
      </c>
      <c r="CR22" s="123">
        <v>0</v>
      </c>
      <c r="CS22" s="123">
        <v>0</v>
      </c>
      <c r="CT22" s="123">
        <v>0</v>
      </c>
      <c r="CU22" s="123">
        <v>0</v>
      </c>
      <c r="CV22" s="123">
        <v>0</v>
      </c>
      <c r="CW22" s="123">
        <v>0</v>
      </c>
      <c r="CX22" s="123">
        <v>0</v>
      </c>
      <c r="CY22" s="123">
        <v>0</v>
      </c>
      <c r="CZ22" s="123">
        <v>0</v>
      </c>
      <c r="DA22" s="123">
        <v>0</v>
      </c>
      <c r="DB22" s="123">
        <v>0</v>
      </c>
      <c r="DC22" s="123">
        <v>0</v>
      </c>
      <c r="DD22" s="123">
        <v>0</v>
      </c>
      <c r="DE22" s="123">
        <v>0</v>
      </c>
      <c r="DF22" s="123">
        <v>0</v>
      </c>
      <c r="DG22" s="123">
        <v>0</v>
      </c>
      <c r="DH22" s="123">
        <v>0</v>
      </c>
      <c r="DI22" s="123">
        <v>0</v>
      </c>
      <c r="DJ22" s="123">
        <v>0</v>
      </c>
      <c r="DK22" s="123">
        <v>0</v>
      </c>
      <c r="DL22" s="123">
        <v>0</v>
      </c>
      <c r="DM22" s="123">
        <v>0</v>
      </c>
      <c r="DN22" s="123">
        <v>0</v>
      </c>
      <c r="DO22" s="123">
        <v>0</v>
      </c>
      <c r="DP22" s="123">
        <v>0</v>
      </c>
      <c r="DQ22" s="123">
        <v>0</v>
      </c>
      <c r="DR22" s="123">
        <v>0</v>
      </c>
      <c r="DS22" s="123">
        <v>0</v>
      </c>
      <c r="DT22" s="123">
        <v>0</v>
      </c>
      <c r="DU22" s="123">
        <v>0</v>
      </c>
      <c r="DV22" s="123">
        <v>0</v>
      </c>
      <c r="DW22" s="123">
        <v>0</v>
      </c>
      <c r="DX22" s="123">
        <v>0</v>
      </c>
      <c r="DY22" s="123">
        <v>0</v>
      </c>
      <c r="DZ22" s="123">
        <v>0</v>
      </c>
      <c r="EA22" s="123">
        <v>0</v>
      </c>
      <c r="EB22" s="1597"/>
      <c r="EC22" s="2141" t="s">
        <v>420</v>
      </c>
      <c r="ED22" s="109"/>
    </row>
    <row r="23" spans="1:134" x14ac:dyDescent="0.2">
      <c r="A23" s="125" t="s">
        <v>759</v>
      </c>
      <c r="B23" s="123">
        <v>0</v>
      </c>
      <c r="C23" s="1074">
        <v>0</v>
      </c>
      <c r="D23" s="122" t="s">
        <v>249</v>
      </c>
      <c r="E23" s="2142">
        <v>0</v>
      </c>
      <c r="F23" s="743"/>
      <c r="G23" s="123">
        <v>0</v>
      </c>
      <c r="H23" s="1074">
        <v>0</v>
      </c>
      <c r="I23" s="123">
        <v>0</v>
      </c>
      <c r="J23" s="1074">
        <v>0</v>
      </c>
      <c r="K23" s="123"/>
      <c r="L23" s="123">
        <v>0</v>
      </c>
      <c r="M23" s="123">
        <v>0</v>
      </c>
      <c r="N23" s="123">
        <v>0</v>
      </c>
      <c r="O23" s="123">
        <v>0</v>
      </c>
      <c r="P23" s="123">
        <v>0</v>
      </c>
      <c r="Q23" s="123">
        <v>0</v>
      </c>
      <c r="R23" s="123">
        <v>0</v>
      </c>
      <c r="S23" s="123">
        <v>0</v>
      </c>
      <c r="T23" s="123">
        <v>0</v>
      </c>
      <c r="U23" s="123">
        <v>0</v>
      </c>
      <c r="V23" s="123">
        <v>0</v>
      </c>
      <c r="W23" s="123">
        <v>0</v>
      </c>
      <c r="X23" s="123">
        <v>0</v>
      </c>
      <c r="Y23" s="123">
        <v>0</v>
      </c>
      <c r="Z23" s="123">
        <v>0</v>
      </c>
      <c r="AA23" s="123">
        <v>0</v>
      </c>
      <c r="AB23" s="123">
        <v>0</v>
      </c>
      <c r="AC23" s="123">
        <v>0</v>
      </c>
      <c r="AD23" s="123">
        <v>0</v>
      </c>
      <c r="AE23" s="123">
        <v>0</v>
      </c>
      <c r="AF23" s="123">
        <v>0</v>
      </c>
      <c r="AG23" s="123">
        <v>0</v>
      </c>
      <c r="AH23" s="123">
        <v>0</v>
      </c>
      <c r="AI23" s="123">
        <v>0</v>
      </c>
      <c r="AJ23" s="123">
        <v>0</v>
      </c>
      <c r="AK23" s="123">
        <v>0</v>
      </c>
      <c r="AL23" s="123">
        <v>0</v>
      </c>
      <c r="AM23" s="123">
        <v>0</v>
      </c>
      <c r="AN23" s="123">
        <v>0</v>
      </c>
      <c r="AO23" s="123">
        <v>0</v>
      </c>
      <c r="AP23" s="123">
        <v>0</v>
      </c>
      <c r="AQ23" s="123">
        <v>0</v>
      </c>
      <c r="AR23" s="123">
        <v>0</v>
      </c>
      <c r="AS23" s="123">
        <v>0</v>
      </c>
      <c r="AT23" s="123">
        <v>0</v>
      </c>
      <c r="AU23" s="123">
        <v>0</v>
      </c>
      <c r="AV23" s="123">
        <v>0</v>
      </c>
      <c r="AW23" s="123">
        <v>0</v>
      </c>
      <c r="AX23" s="123">
        <v>0</v>
      </c>
      <c r="AY23" s="123">
        <v>0</v>
      </c>
      <c r="AZ23" s="123">
        <v>0</v>
      </c>
      <c r="BA23" s="123">
        <v>0</v>
      </c>
      <c r="BB23" s="123">
        <v>0</v>
      </c>
      <c r="BC23" s="123">
        <v>0</v>
      </c>
      <c r="BD23" s="123">
        <v>0</v>
      </c>
      <c r="BE23" s="123">
        <v>0</v>
      </c>
      <c r="BF23" s="123">
        <v>0</v>
      </c>
      <c r="BG23" s="123">
        <v>0</v>
      </c>
      <c r="BH23" s="123">
        <v>0</v>
      </c>
      <c r="BI23" s="123">
        <v>0</v>
      </c>
      <c r="BJ23" s="123">
        <v>0</v>
      </c>
      <c r="BK23" s="123">
        <v>0</v>
      </c>
      <c r="BL23" s="123">
        <v>0</v>
      </c>
      <c r="BM23" s="123">
        <v>0</v>
      </c>
      <c r="BN23" s="123">
        <v>0</v>
      </c>
      <c r="BO23" s="123">
        <v>0</v>
      </c>
      <c r="BP23" s="123">
        <v>0</v>
      </c>
      <c r="BQ23" s="123">
        <v>0</v>
      </c>
      <c r="BR23" s="123">
        <v>0</v>
      </c>
      <c r="BS23" s="123">
        <v>0</v>
      </c>
      <c r="BT23" s="123">
        <v>0</v>
      </c>
      <c r="BU23" s="123">
        <v>0</v>
      </c>
      <c r="BV23" s="123">
        <v>0</v>
      </c>
      <c r="BW23" s="123">
        <v>0</v>
      </c>
      <c r="BX23" s="123">
        <v>0</v>
      </c>
      <c r="BY23" s="123">
        <v>0</v>
      </c>
      <c r="BZ23" s="123">
        <v>0</v>
      </c>
      <c r="CA23" s="123">
        <v>0</v>
      </c>
      <c r="CB23" s="123">
        <v>0</v>
      </c>
      <c r="CC23" s="123">
        <v>0</v>
      </c>
      <c r="CD23" s="123">
        <v>0</v>
      </c>
      <c r="CE23" s="123">
        <v>0</v>
      </c>
      <c r="CF23" s="123">
        <v>0</v>
      </c>
      <c r="CG23" s="123">
        <v>0</v>
      </c>
      <c r="CH23" s="123">
        <v>0</v>
      </c>
      <c r="CI23" s="123">
        <v>0</v>
      </c>
      <c r="CJ23" s="123">
        <v>0</v>
      </c>
      <c r="CK23" s="123">
        <v>0</v>
      </c>
      <c r="CL23" s="123">
        <v>0</v>
      </c>
      <c r="CM23" s="123">
        <v>0</v>
      </c>
      <c r="CN23" s="123">
        <v>0</v>
      </c>
      <c r="CO23" s="123">
        <v>0</v>
      </c>
      <c r="CP23" s="123">
        <v>0</v>
      </c>
      <c r="CQ23" s="123">
        <v>0</v>
      </c>
      <c r="CR23" s="123">
        <v>0</v>
      </c>
      <c r="CS23" s="123">
        <v>0</v>
      </c>
      <c r="CT23" s="123">
        <v>0</v>
      </c>
      <c r="CU23" s="123">
        <v>0</v>
      </c>
      <c r="CV23" s="123">
        <v>0</v>
      </c>
      <c r="CW23" s="123">
        <v>0</v>
      </c>
      <c r="CX23" s="123">
        <v>0</v>
      </c>
      <c r="CY23" s="123">
        <v>0</v>
      </c>
      <c r="CZ23" s="123">
        <v>0</v>
      </c>
      <c r="DA23" s="123">
        <v>0</v>
      </c>
      <c r="DB23" s="123">
        <v>0</v>
      </c>
      <c r="DC23" s="123">
        <v>0</v>
      </c>
      <c r="DD23" s="123">
        <v>0</v>
      </c>
      <c r="DE23" s="123">
        <v>0</v>
      </c>
      <c r="DF23" s="123">
        <v>0</v>
      </c>
      <c r="DG23" s="123">
        <v>0</v>
      </c>
      <c r="DH23" s="123">
        <v>0</v>
      </c>
      <c r="DI23" s="123">
        <v>0</v>
      </c>
      <c r="DJ23" s="123">
        <v>0</v>
      </c>
      <c r="DK23" s="123">
        <v>0</v>
      </c>
      <c r="DL23" s="123">
        <v>0</v>
      </c>
      <c r="DM23" s="123">
        <v>0</v>
      </c>
      <c r="DN23" s="123">
        <v>0</v>
      </c>
      <c r="DO23" s="123">
        <v>0</v>
      </c>
      <c r="DP23" s="123">
        <v>0</v>
      </c>
      <c r="DQ23" s="123">
        <v>0</v>
      </c>
      <c r="DR23" s="123">
        <v>0</v>
      </c>
      <c r="DS23" s="123">
        <v>0</v>
      </c>
      <c r="DT23" s="123">
        <v>0</v>
      </c>
      <c r="DU23" s="123">
        <v>0</v>
      </c>
      <c r="DV23" s="123">
        <v>0</v>
      </c>
      <c r="DW23" s="123">
        <v>0</v>
      </c>
      <c r="DX23" s="123">
        <v>0</v>
      </c>
      <c r="DY23" s="123">
        <v>0</v>
      </c>
      <c r="DZ23" s="123">
        <v>0</v>
      </c>
      <c r="EA23" s="123">
        <v>0</v>
      </c>
      <c r="EB23" s="1597"/>
      <c r="EC23" s="2141" t="s">
        <v>420</v>
      </c>
      <c r="ED23" s="109"/>
    </row>
    <row r="24" spans="1:134" x14ac:dyDescent="0.2">
      <c r="A24" s="2143" t="s">
        <v>760</v>
      </c>
      <c r="B24" s="102">
        <v>12455953.937505677</v>
      </c>
      <c r="C24" s="953">
        <v>0.60039992767340922</v>
      </c>
      <c r="D24" s="779"/>
      <c r="E24" s="2144"/>
      <c r="F24" s="743"/>
      <c r="G24" s="102">
        <v>0</v>
      </c>
      <c r="H24" s="953">
        <v>0</v>
      </c>
      <c r="I24" s="102">
        <v>0</v>
      </c>
      <c r="J24" s="953">
        <v>0</v>
      </c>
      <c r="K24" s="123"/>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1485.5745751675436</v>
      </c>
      <c r="AJ24" s="102">
        <v>29950.873295104473</v>
      </c>
      <c r="AK24" s="102">
        <v>156321.43267428776</v>
      </c>
      <c r="AL24" s="102">
        <v>197739.2221475188</v>
      </c>
      <c r="AM24" s="102">
        <v>-172672.16555500022</v>
      </c>
      <c r="AN24" s="102">
        <v>162495.05295773919</v>
      </c>
      <c r="AO24" s="102">
        <v>-58552.210064472325</v>
      </c>
      <c r="AP24" s="102">
        <v>46953.379678534337</v>
      </c>
      <c r="AQ24" s="102">
        <v>38770.330103464796</v>
      </c>
      <c r="AR24" s="102">
        <v>44440.446746596012</v>
      </c>
      <c r="AS24" s="102">
        <v>50143.875684596467</v>
      </c>
      <c r="AT24" s="102">
        <v>55880.7669729923</v>
      </c>
      <c r="AU24" s="102">
        <v>61651.266717006067</v>
      </c>
      <c r="AV24" s="102">
        <v>218666.52615540032</v>
      </c>
      <c r="AW24" s="102">
        <v>75793.692554016539</v>
      </c>
      <c r="AX24" s="102">
        <v>79165.91834361857</v>
      </c>
      <c r="AY24" s="102">
        <v>85072.351959302439</v>
      </c>
      <c r="AZ24" s="102">
        <v>93333.147032660389</v>
      </c>
      <c r="BA24" s="102">
        <v>99308.45433745654</v>
      </c>
      <c r="BB24" s="102">
        <v>210116.79189951951</v>
      </c>
      <c r="BC24" s="102">
        <v>305487.56127555046</v>
      </c>
      <c r="BD24" s="102">
        <v>467545.40333282255</v>
      </c>
      <c r="BE24" s="102">
        <v>595003.11888114607</v>
      </c>
      <c r="BF24" s="102">
        <v>676415.84313501511</v>
      </c>
      <c r="BG24" s="102">
        <v>736470.54406073224</v>
      </c>
      <c r="BH24" s="102">
        <v>761906.86133028904</v>
      </c>
      <c r="BI24" s="102">
        <v>810856.09828982491</v>
      </c>
      <c r="BJ24" s="102">
        <v>801495.2156085826</v>
      </c>
      <c r="BK24" s="102">
        <v>776864.58285229711</v>
      </c>
      <c r="BL24" s="102">
        <v>755520.05320292537</v>
      </c>
      <c r="BM24" s="102">
        <v>706528.35614402546</v>
      </c>
      <c r="BN24" s="102">
        <v>618319.65368436708</v>
      </c>
      <c r="BO24" s="102">
        <v>629053.26220414869</v>
      </c>
      <c r="BP24" s="102">
        <v>605349.34068880556</v>
      </c>
      <c r="BQ24" s="102">
        <v>559247.32349737431</v>
      </c>
      <c r="BR24" s="102">
        <v>468741.19482144172</v>
      </c>
      <c r="BS24" s="102">
        <v>395638.08839465986</v>
      </c>
      <c r="BT24" s="102">
        <v>241625.67515317362</v>
      </c>
      <c r="BU24" s="102">
        <v>66004.032732986147</v>
      </c>
      <c r="BV24" s="102">
        <v>200</v>
      </c>
      <c r="BW24" s="102">
        <v>200</v>
      </c>
      <c r="BX24" s="102">
        <v>200</v>
      </c>
      <c r="BY24" s="102">
        <v>200</v>
      </c>
      <c r="BZ24" s="102">
        <v>200</v>
      </c>
      <c r="CA24" s="102">
        <v>200</v>
      </c>
      <c r="CB24" s="102">
        <v>200</v>
      </c>
      <c r="CC24" s="102">
        <v>200</v>
      </c>
      <c r="CD24" s="102">
        <v>217</v>
      </c>
      <c r="CE24" s="102">
        <v>0</v>
      </c>
      <c r="CF24" s="102">
        <v>0</v>
      </c>
      <c r="CG24" s="102">
        <v>0</v>
      </c>
      <c r="CH24" s="102">
        <v>0</v>
      </c>
      <c r="CI24" s="102">
        <v>0</v>
      </c>
      <c r="CJ24" s="102">
        <v>0</v>
      </c>
      <c r="CK24" s="102">
        <v>0</v>
      </c>
      <c r="CL24" s="102">
        <v>0</v>
      </c>
      <c r="CM24" s="102">
        <v>0</v>
      </c>
      <c r="CN24" s="102">
        <v>0</v>
      </c>
      <c r="CO24" s="102">
        <v>0</v>
      </c>
      <c r="CP24" s="102">
        <v>0</v>
      </c>
      <c r="CQ24" s="102">
        <v>0</v>
      </c>
      <c r="CR24" s="102">
        <v>0</v>
      </c>
      <c r="CS24" s="102">
        <v>0</v>
      </c>
      <c r="CT24" s="102">
        <v>0</v>
      </c>
      <c r="CU24" s="102">
        <v>0</v>
      </c>
      <c r="CV24" s="102">
        <v>0</v>
      </c>
      <c r="CW24" s="102">
        <v>0</v>
      </c>
      <c r="CX24" s="102">
        <v>0</v>
      </c>
      <c r="CY24" s="102">
        <v>0</v>
      </c>
      <c r="CZ24" s="102">
        <v>0</v>
      </c>
      <c r="DA24" s="102">
        <v>0</v>
      </c>
      <c r="DB24" s="102">
        <v>0</v>
      </c>
      <c r="DC24" s="102">
        <v>0</v>
      </c>
      <c r="DD24" s="102">
        <v>0</v>
      </c>
      <c r="DE24" s="102">
        <v>0</v>
      </c>
      <c r="DF24" s="102">
        <v>0</v>
      </c>
      <c r="DG24" s="102">
        <v>0</v>
      </c>
      <c r="DH24" s="102">
        <v>0</v>
      </c>
      <c r="DI24" s="102">
        <v>0</v>
      </c>
      <c r="DJ24" s="102">
        <v>0</v>
      </c>
      <c r="DK24" s="102">
        <v>0</v>
      </c>
      <c r="DL24" s="102">
        <v>0</v>
      </c>
      <c r="DM24" s="102">
        <v>0</v>
      </c>
      <c r="DN24" s="102">
        <v>0</v>
      </c>
      <c r="DO24" s="102">
        <v>0</v>
      </c>
      <c r="DP24" s="102">
        <v>0</v>
      </c>
      <c r="DQ24" s="102">
        <v>0</v>
      </c>
      <c r="DR24" s="102">
        <v>0</v>
      </c>
      <c r="DS24" s="102">
        <v>0</v>
      </c>
      <c r="DT24" s="102">
        <v>0</v>
      </c>
      <c r="DU24" s="102">
        <v>0</v>
      </c>
      <c r="DV24" s="102">
        <v>0</v>
      </c>
      <c r="DW24" s="102">
        <v>0</v>
      </c>
      <c r="DX24" s="102">
        <v>0</v>
      </c>
      <c r="DY24" s="102">
        <v>0</v>
      </c>
      <c r="DZ24" s="102">
        <v>0</v>
      </c>
      <c r="EA24" s="102">
        <v>0</v>
      </c>
      <c r="EB24" s="1597"/>
      <c r="EC24" s="2131" t="s">
        <v>420</v>
      </c>
    </row>
    <row r="25" spans="1:134" x14ac:dyDescent="0.2">
      <c r="A25" s="439" t="s">
        <v>761</v>
      </c>
      <c r="B25" s="123">
        <v>518652.37499999965</v>
      </c>
      <c r="C25" s="1074">
        <v>2.4999999999999984E-2</v>
      </c>
      <c r="D25" s="122"/>
      <c r="E25" s="438"/>
      <c r="F25" s="743"/>
      <c r="G25" s="123">
        <v>0</v>
      </c>
      <c r="H25" s="1074">
        <v>0</v>
      </c>
      <c r="I25" s="123">
        <v>0</v>
      </c>
      <c r="J25" s="1074">
        <v>0</v>
      </c>
      <c r="K25" s="123"/>
      <c r="L25" s="123">
        <v>0</v>
      </c>
      <c r="M25" s="123">
        <v>0</v>
      </c>
      <c r="N25" s="123">
        <v>0</v>
      </c>
      <c r="O25" s="123">
        <v>0</v>
      </c>
      <c r="P25" s="123">
        <v>0</v>
      </c>
      <c r="Q25" s="123">
        <v>0</v>
      </c>
      <c r="R25" s="123">
        <v>0</v>
      </c>
      <c r="S25" s="123">
        <v>0</v>
      </c>
      <c r="T25" s="123">
        <v>0</v>
      </c>
      <c r="U25" s="123">
        <v>0</v>
      </c>
      <c r="V25" s="123">
        <v>0</v>
      </c>
      <c r="W25" s="123">
        <v>0</v>
      </c>
      <c r="X25" s="123">
        <v>0</v>
      </c>
      <c r="Y25" s="123">
        <v>0</v>
      </c>
      <c r="Z25" s="123">
        <v>0</v>
      </c>
      <c r="AA25" s="123">
        <v>0</v>
      </c>
      <c r="AB25" s="123">
        <v>0</v>
      </c>
      <c r="AC25" s="123">
        <v>0</v>
      </c>
      <c r="AD25" s="123">
        <v>0</v>
      </c>
      <c r="AE25" s="123">
        <v>0</v>
      </c>
      <c r="AF25" s="123">
        <v>0</v>
      </c>
      <c r="AG25" s="123">
        <v>0</v>
      </c>
      <c r="AH25" s="123">
        <v>0</v>
      </c>
      <c r="AI25" s="123">
        <v>0</v>
      </c>
      <c r="AJ25" s="123">
        <v>0</v>
      </c>
      <c r="AK25" s="123">
        <v>0</v>
      </c>
      <c r="AL25" s="123">
        <v>0</v>
      </c>
      <c r="AM25" s="123">
        <v>0</v>
      </c>
      <c r="AN25" s="123">
        <v>0</v>
      </c>
      <c r="AO25" s="123">
        <v>0</v>
      </c>
      <c r="AP25" s="123">
        <v>0</v>
      </c>
      <c r="AQ25" s="123">
        <v>0</v>
      </c>
      <c r="AR25" s="123">
        <v>0</v>
      </c>
      <c r="AS25" s="123">
        <v>0</v>
      </c>
      <c r="AT25" s="123">
        <v>0</v>
      </c>
      <c r="AU25" s="123">
        <v>0</v>
      </c>
      <c r="AV25" s="123">
        <v>0</v>
      </c>
      <c r="AW25" s="123">
        <v>20746.095000000001</v>
      </c>
      <c r="AX25" s="123">
        <v>20746.095000000001</v>
      </c>
      <c r="AY25" s="123">
        <v>20746.095000000001</v>
      </c>
      <c r="AZ25" s="123">
        <v>20746.095000000001</v>
      </c>
      <c r="BA25" s="123">
        <v>20746.095000000001</v>
      </c>
      <c r="BB25" s="123">
        <v>20746.095000000001</v>
      </c>
      <c r="BC25" s="123">
        <v>20746.095000000001</v>
      </c>
      <c r="BD25" s="123">
        <v>20746.095000000001</v>
      </c>
      <c r="BE25" s="123">
        <v>20746.095000000001</v>
      </c>
      <c r="BF25" s="123">
        <v>20746.095000000001</v>
      </c>
      <c r="BG25" s="123">
        <v>20746.095000000001</v>
      </c>
      <c r="BH25" s="123">
        <v>20746.095000000001</v>
      </c>
      <c r="BI25" s="123">
        <v>20746.095000000001</v>
      </c>
      <c r="BJ25" s="123">
        <v>20746.095000000001</v>
      </c>
      <c r="BK25" s="123">
        <v>20746.095000000001</v>
      </c>
      <c r="BL25" s="123">
        <v>20746.095000000001</v>
      </c>
      <c r="BM25" s="123">
        <v>20746.095000000001</v>
      </c>
      <c r="BN25" s="123">
        <v>20746.095000000001</v>
      </c>
      <c r="BO25" s="123">
        <v>20746.095000000001</v>
      </c>
      <c r="BP25" s="123">
        <v>20746.095000000001</v>
      </c>
      <c r="BQ25" s="123">
        <v>20746.095000000001</v>
      </c>
      <c r="BR25" s="123">
        <v>20746.095000000001</v>
      </c>
      <c r="BS25" s="123">
        <v>20746.095000000001</v>
      </c>
      <c r="BT25" s="123">
        <v>20746.095000000001</v>
      </c>
      <c r="BU25" s="123">
        <v>20746.095000000001</v>
      </c>
      <c r="BV25" s="123">
        <v>0</v>
      </c>
      <c r="BW25" s="123">
        <v>0</v>
      </c>
      <c r="BX25" s="123">
        <v>0</v>
      </c>
      <c r="BY25" s="123">
        <v>0</v>
      </c>
      <c r="BZ25" s="123">
        <v>0</v>
      </c>
      <c r="CA25" s="123">
        <v>0</v>
      </c>
      <c r="CB25" s="123">
        <v>0</v>
      </c>
      <c r="CC25" s="123">
        <v>0</v>
      </c>
      <c r="CD25" s="123">
        <v>0</v>
      </c>
      <c r="CE25" s="123">
        <v>0</v>
      </c>
      <c r="CF25" s="123">
        <v>0</v>
      </c>
      <c r="CG25" s="123">
        <v>0</v>
      </c>
      <c r="CH25" s="123">
        <v>0</v>
      </c>
      <c r="CI25" s="123">
        <v>0</v>
      </c>
      <c r="CJ25" s="123">
        <v>0</v>
      </c>
      <c r="CK25" s="123">
        <v>0</v>
      </c>
      <c r="CL25" s="123">
        <v>0</v>
      </c>
      <c r="CM25" s="123">
        <v>0</v>
      </c>
      <c r="CN25" s="123">
        <v>0</v>
      </c>
      <c r="CO25" s="123">
        <v>0</v>
      </c>
      <c r="CP25" s="123">
        <v>0</v>
      </c>
      <c r="CQ25" s="123">
        <v>0</v>
      </c>
      <c r="CR25" s="123">
        <v>0</v>
      </c>
      <c r="CS25" s="123">
        <v>0</v>
      </c>
      <c r="CT25" s="123">
        <v>0</v>
      </c>
      <c r="CU25" s="123">
        <v>0</v>
      </c>
      <c r="CV25" s="123">
        <v>0</v>
      </c>
      <c r="CW25" s="123">
        <v>0</v>
      </c>
      <c r="CX25" s="123">
        <v>0</v>
      </c>
      <c r="CY25" s="123">
        <v>0</v>
      </c>
      <c r="CZ25" s="123">
        <v>0</v>
      </c>
      <c r="DA25" s="123">
        <v>0</v>
      </c>
      <c r="DB25" s="123">
        <v>0</v>
      </c>
      <c r="DC25" s="123">
        <v>0</v>
      </c>
      <c r="DD25" s="123">
        <v>0</v>
      </c>
      <c r="DE25" s="123">
        <v>0</v>
      </c>
      <c r="DF25" s="123">
        <v>0</v>
      </c>
      <c r="DG25" s="123">
        <v>0</v>
      </c>
      <c r="DH25" s="123">
        <v>0</v>
      </c>
      <c r="DI25" s="123">
        <v>0</v>
      </c>
      <c r="DJ25" s="123">
        <v>0</v>
      </c>
      <c r="DK25" s="123">
        <v>0</v>
      </c>
      <c r="DL25" s="123">
        <v>0</v>
      </c>
      <c r="DM25" s="123">
        <v>0</v>
      </c>
      <c r="DN25" s="123">
        <v>0</v>
      </c>
      <c r="DO25" s="123">
        <v>0</v>
      </c>
      <c r="DP25" s="123">
        <v>0</v>
      </c>
      <c r="DQ25" s="123">
        <v>0</v>
      </c>
      <c r="DR25" s="123">
        <v>0</v>
      </c>
      <c r="DS25" s="123">
        <v>0</v>
      </c>
      <c r="DT25" s="123">
        <v>0</v>
      </c>
      <c r="DU25" s="123">
        <v>0</v>
      </c>
      <c r="DV25" s="123">
        <v>0</v>
      </c>
      <c r="DW25" s="123">
        <v>0</v>
      </c>
      <c r="DX25" s="123">
        <v>0</v>
      </c>
      <c r="DY25" s="123">
        <v>0</v>
      </c>
      <c r="DZ25" s="123">
        <v>0</v>
      </c>
      <c r="EA25" s="123">
        <v>0</v>
      </c>
      <c r="EB25" s="1597"/>
      <c r="EC25" s="2141" t="s">
        <v>420</v>
      </c>
      <c r="ED25" s="109"/>
    </row>
    <row r="26" spans="1:134" outlineLevel="1" x14ac:dyDescent="0.2">
      <c r="A26" s="113" t="s">
        <v>761</v>
      </c>
      <c r="B26" s="123">
        <v>518652.37499999965</v>
      </c>
      <c r="C26" s="1074">
        <v>2.4999999999999984E-2</v>
      </c>
      <c r="D26" s="122" t="s">
        <v>67</v>
      </c>
      <c r="E26" s="2142">
        <v>2.5000000000000001E-2</v>
      </c>
      <c r="F26" s="743"/>
      <c r="G26" s="123">
        <v>0</v>
      </c>
      <c r="H26" s="1074">
        <v>0</v>
      </c>
      <c r="I26" s="123">
        <v>0</v>
      </c>
      <c r="J26" s="1074">
        <v>0</v>
      </c>
      <c r="K26" s="201"/>
      <c r="L26" s="57">
        <v>0</v>
      </c>
      <c r="M26" s="57">
        <v>0</v>
      </c>
      <c r="N26" s="57">
        <v>0</v>
      </c>
      <c r="O26" s="57">
        <v>0</v>
      </c>
      <c r="P26" s="57">
        <v>0</v>
      </c>
      <c r="Q26" s="57">
        <v>0</v>
      </c>
      <c r="R26" s="57">
        <v>0</v>
      </c>
      <c r="S26" s="57">
        <v>0</v>
      </c>
      <c r="T26" s="57">
        <v>0</v>
      </c>
      <c r="U26" s="57">
        <v>0</v>
      </c>
      <c r="V26" s="57">
        <v>0</v>
      </c>
      <c r="W26" s="57">
        <v>0</v>
      </c>
      <c r="X26" s="57">
        <v>0</v>
      </c>
      <c r="Y26" s="57">
        <v>0</v>
      </c>
      <c r="Z26" s="57">
        <v>0</v>
      </c>
      <c r="AA26" s="57">
        <v>0</v>
      </c>
      <c r="AB26" s="57">
        <v>0</v>
      </c>
      <c r="AC26" s="57">
        <v>0</v>
      </c>
      <c r="AD26" s="57">
        <v>0</v>
      </c>
      <c r="AE26" s="57">
        <v>0</v>
      </c>
      <c r="AF26" s="57">
        <v>0</v>
      </c>
      <c r="AG26" s="57">
        <v>0</v>
      </c>
      <c r="AH26" s="57">
        <v>0</v>
      </c>
      <c r="AI26" s="57">
        <v>0</v>
      </c>
      <c r="AJ26" s="57">
        <v>0</v>
      </c>
      <c r="AK26" s="57">
        <v>0</v>
      </c>
      <c r="AL26" s="57">
        <v>0</v>
      </c>
      <c r="AM26" s="57">
        <v>0</v>
      </c>
      <c r="AN26" s="57">
        <v>0</v>
      </c>
      <c r="AO26" s="57">
        <v>0</v>
      </c>
      <c r="AP26" s="57">
        <v>0</v>
      </c>
      <c r="AQ26" s="57">
        <v>0</v>
      </c>
      <c r="AR26" s="57">
        <v>0</v>
      </c>
      <c r="AS26" s="57">
        <v>0</v>
      </c>
      <c r="AT26" s="57">
        <v>0</v>
      </c>
      <c r="AU26" s="57">
        <v>0</v>
      </c>
      <c r="AV26" s="57">
        <v>0</v>
      </c>
      <c r="AW26" s="57">
        <v>20746.095000000001</v>
      </c>
      <c r="AX26" s="57">
        <v>20746.095000000001</v>
      </c>
      <c r="AY26" s="57">
        <v>20746.095000000001</v>
      </c>
      <c r="AZ26" s="57">
        <v>20746.095000000001</v>
      </c>
      <c r="BA26" s="57">
        <v>20746.095000000001</v>
      </c>
      <c r="BB26" s="57">
        <v>20746.095000000001</v>
      </c>
      <c r="BC26" s="57">
        <v>20746.095000000001</v>
      </c>
      <c r="BD26" s="57">
        <v>20746.095000000001</v>
      </c>
      <c r="BE26" s="57">
        <v>20746.095000000001</v>
      </c>
      <c r="BF26" s="57">
        <v>20746.095000000001</v>
      </c>
      <c r="BG26" s="57">
        <v>20746.095000000001</v>
      </c>
      <c r="BH26" s="57">
        <v>20746.095000000001</v>
      </c>
      <c r="BI26" s="57">
        <v>20746.095000000001</v>
      </c>
      <c r="BJ26" s="57">
        <v>20746.095000000001</v>
      </c>
      <c r="BK26" s="57">
        <v>20746.095000000001</v>
      </c>
      <c r="BL26" s="57">
        <v>20746.095000000001</v>
      </c>
      <c r="BM26" s="57">
        <v>20746.095000000001</v>
      </c>
      <c r="BN26" s="57">
        <v>20746.095000000001</v>
      </c>
      <c r="BO26" s="57">
        <v>20746.095000000001</v>
      </c>
      <c r="BP26" s="57">
        <v>20746.095000000001</v>
      </c>
      <c r="BQ26" s="57">
        <v>20746.095000000001</v>
      </c>
      <c r="BR26" s="57">
        <v>20746.095000000001</v>
      </c>
      <c r="BS26" s="57">
        <v>20746.095000000001</v>
      </c>
      <c r="BT26" s="57">
        <v>20746.095000000001</v>
      </c>
      <c r="BU26" s="57">
        <v>20746.095000000001</v>
      </c>
      <c r="BV26" s="57">
        <v>0</v>
      </c>
      <c r="BW26" s="57">
        <v>0</v>
      </c>
      <c r="BX26" s="57">
        <v>0</v>
      </c>
      <c r="BY26" s="57">
        <v>0</v>
      </c>
      <c r="BZ26" s="57">
        <v>0</v>
      </c>
      <c r="CA26" s="57">
        <v>0</v>
      </c>
      <c r="CB26" s="57">
        <v>0</v>
      </c>
      <c r="CC26" s="57">
        <v>0</v>
      </c>
      <c r="CD26" s="57">
        <v>0</v>
      </c>
      <c r="CE26" s="57">
        <v>0</v>
      </c>
      <c r="CF26" s="57">
        <v>0</v>
      </c>
      <c r="CG26" s="57">
        <v>0</v>
      </c>
      <c r="CH26" s="57">
        <v>0</v>
      </c>
      <c r="CI26" s="57">
        <v>0</v>
      </c>
      <c r="CJ26" s="57">
        <v>0</v>
      </c>
      <c r="CK26" s="57">
        <v>0</v>
      </c>
      <c r="CL26" s="57">
        <v>0</v>
      </c>
      <c r="CM26" s="57">
        <v>0</v>
      </c>
      <c r="CN26" s="57">
        <v>0</v>
      </c>
      <c r="CO26" s="57">
        <v>0</v>
      </c>
      <c r="CP26" s="57">
        <v>0</v>
      </c>
      <c r="CQ26" s="57">
        <v>0</v>
      </c>
      <c r="CR26" s="57">
        <v>0</v>
      </c>
      <c r="CS26" s="57">
        <v>0</v>
      </c>
      <c r="CT26" s="57">
        <v>0</v>
      </c>
      <c r="CU26" s="57">
        <v>0</v>
      </c>
      <c r="CV26" s="57">
        <v>0</v>
      </c>
      <c r="CW26" s="57">
        <v>0</v>
      </c>
      <c r="CX26" s="57">
        <v>0</v>
      </c>
      <c r="CY26" s="57">
        <v>0</v>
      </c>
      <c r="CZ26" s="57">
        <v>0</v>
      </c>
      <c r="DA26" s="57">
        <v>0</v>
      </c>
      <c r="DB26" s="57">
        <v>0</v>
      </c>
      <c r="DC26" s="57">
        <v>0</v>
      </c>
      <c r="DD26" s="57">
        <v>0</v>
      </c>
      <c r="DE26" s="57">
        <v>0</v>
      </c>
      <c r="DF26" s="57">
        <v>0</v>
      </c>
      <c r="DG26" s="57">
        <v>0</v>
      </c>
      <c r="DH26" s="57">
        <v>0</v>
      </c>
      <c r="DI26" s="57">
        <v>0</v>
      </c>
      <c r="DJ26" s="57">
        <v>0</v>
      </c>
      <c r="DK26" s="57">
        <v>0</v>
      </c>
      <c r="DL26" s="57">
        <v>0</v>
      </c>
      <c r="DM26" s="57">
        <v>0</v>
      </c>
      <c r="DN26" s="57">
        <v>0</v>
      </c>
      <c r="DO26" s="57">
        <v>0</v>
      </c>
      <c r="DP26" s="57">
        <v>0</v>
      </c>
      <c r="DQ26" s="57">
        <v>0</v>
      </c>
      <c r="DR26" s="57">
        <v>0</v>
      </c>
      <c r="DS26" s="57">
        <v>0</v>
      </c>
      <c r="DT26" s="57">
        <v>0</v>
      </c>
      <c r="DU26" s="57">
        <v>0</v>
      </c>
      <c r="DV26" s="57">
        <v>0</v>
      </c>
      <c r="DW26" s="57">
        <v>0</v>
      </c>
      <c r="DX26" s="57">
        <v>0</v>
      </c>
      <c r="DY26" s="57">
        <v>0</v>
      </c>
      <c r="DZ26" s="57">
        <v>0</v>
      </c>
      <c r="EA26" s="57">
        <v>0</v>
      </c>
      <c r="EB26" s="1597"/>
      <c r="EC26" s="2141" t="s">
        <v>420</v>
      </c>
    </row>
    <row r="27" spans="1:134" outlineLevel="1" x14ac:dyDescent="0.2">
      <c r="A27" s="448" t="s">
        <v>755</v>
      </c>
      <c r="B27" s="123">
        <v>0</v>
      </c>
      <c r="C27" s="1074">
        <v>0</v>
      </c>
      <c r="D27" s="122" t="s">
        <v>756</v>
      </c>
      <c r="E27" s="596">
        <v>0</v>
      </c>
      <c r="F27" s="743"/>
      <c r="G27" s="123">
        <v>0</v>
      </c>
      <c r="H27" s="1074">
        <v>0</v>
      </c>
      <c r="I27" s="123">
        <v>0</v>
      </c>
      <c r="J27" s="1074">
        <v>0</v>
      </c>
      <c r="K27" s="123"/>
      <c r="L27" s="123">
        <v>0</v>
      </c>
      <c r="M27" s="123">
        <v>0</v>
      </c>
      <c r="N27" s="123">
        <v>0</v>
      </c>
      <c r="O27" s="123">
        <v>0</v>
      </c>
      <c r="P27" s="123">
        <v>0</v>
      </c>
      <c r="Q27" s="123">
        <v>0</v>
      </c>
      <c r="R27" s="123">
        <v>0</v>
      </c>
      <c r="S27" s="123">
        <v>0</v>
      </c>
      <c r="T27" s="123">
        <v>0</v>
      </c>
      <c r="U27" s="123">
        <v>0</v>
      </c>
      <c r="V27" s="123">
        <v>0</v>
      </c>
      <c r="W27" s="123">
        <v>0</v>
      </c>
      <c r="X27" s="123">
        <v>0</v>
      </c>
      <c r="Y27" s="123">
        <v>0</v>
      </c>
      <c r="Z27" s="123">
        <v>0</v>
      </c>
      <c r="AA27" s="123">
        <v>0</v>
      </c>
      <c r="AB27" s="123">
        <v>0</v>
      </c>
      <c r="AC27" s="123">
        <v>0</v>
      </c>
      <c r="AD27" s="123">
        <v>0</v>
      </c>
      <c r="AE27" s="123">
        <v>0</v>
      </c>
      <c r="AF27" s="123">
        <v>0</v>
      </c>
      <c r="AG27" s="123">
        <v>0</v>
      </c>
      <c r="AH27" s="123">
        <v>0</v>
      </c>
      <c r="AI27" s="123">
        <v>0</v>
      </c>
      <c r="AJ27" s="123">
        <v>0</v>
      </c>
      <c r="AK27" s="123">
        <v>0</v>
      </c>
      <c r="AL27" s="123">
        <v>0</v>
      </c>
      <c r="AM27" s="123">
        <v>0</v>
      </c>
      <c r="AN27" s="123">
        <v>0</v>
      </c>
      <c r="AO27" s="123">
        <v>0</v>
      </c>
      <c r="AP27" s="123">
        <v>0</v>
      </c>
      <c r="AQ27" s="123">
        <v>0</v>
      </c>
      <c r="AR27" s="123">
        <v>0</v>
      </c>
      <c r="AS27" s="123">
        <v>0</v>
      </c>
      <c r="AT27" s="123">
        <v>0</v>
      </c>
      <c r="AU27" s="123">
        <v>0</v>
      </c>
      <c r="AV27" s="123">
        <v>0</v>
      </c>
      <c r="AW27" s="123">
        <v>0</v>
      </c>
      <c r="AX27" s="123">
        <v>0</v>
      </c>
      <c r="AY27" s="123">
        <v>0</v>
      </c>
      <c r="AZ27" s="123">
        <v>0</v>
      </c>
      <c r="BA27" s="123">
        <v>0</v>
      </c>
      <c r="BB27" s="123">
        <v>0</v>
      </c>
      <c r="BC27" s="123">
        <v>0</v>
      </c>
      <c r="BD27" s="123">
        <v>0</v>
      </c>
      <c r="BE27" s="123">
        <v>0</v>
      </c>
      <c r="BF27" s="123">
        <v>0</v>
      </c>
      <c r="BG27" s="123">
        <v>0</v>
      </c>
      <c r="BH27" s="123">
        <v>0</v>
      </c>
      <c r="BI27" s="123">
        <v>0</v>
      </c>
      <c r="BJ27" s="123">
        <v>0</v>
      </c>
      <c r="BK27" s="123">
        <v>0</v>
      </c>
      <c r="BL27" s="123">
        <v>0</v>
      </c>
      <c r="BM27" s="123">
        <v>0</v>
      </c>
      <c r="BN27" s="123">
        <v>0</v>
      </c>
      <c r="BO27" s="123">
        <v>0</v>
      </c>
      <c r="BP27" s="123">
        <v>0</v>
      </c>
      <c r="BQ27" s="123">
        <v>0</v>
      </c>
      <c r="BR27" s="123">
        <v>0</v>
      </c>
      <c r="BS27" s="123">
        <v>0</v>
      </c>
      <c r="BT27" s="123">
        <v>0</v>
      </c>
      <c r="BU27" s="123">
        <v>0</v>
      </c>
      <c r="BV27" s="123">
        <v>0</v>
      </c>
      <c r="BW27" s="123">
        <v>0</v>
      </c>
      <c r="BX27" s="123">
        <v>0</v>
      </c>
      <c r="BY27" s="123">
        <v>0</v>
      </c>
      <c r="BZ27" s="123">
        <v>0</v>
      </c>
      <c r="CA27" s="123">
        <v>0</v>
      </c>
      <c r="CB27" s="123">
        <v>0</v>
      </c>
      <c r="CC27" s="123">
        <v>0</v>
      </c>
      <c r="CD27" s="123">
        <v>0</v>
      </c>
      <c r="CE27" s="123">
        <v>0</v>
      </c>
      <c r="CF27" s="123">
        <v>0</v>
      </c>
      <c r="CG27" s="123">
        <v>0</v>
      </c>
      <c r="CH27" s="123">
        <v>0</v>
      </c>
      <c r="CI27" s="123">
        <v>0</v>
      </c>
      <c r="CJ27" s="123">
        <v>0</v>
      </c>
      <c r="CK27" s="123">
        <v>0</v>
      </c>
      <c r="CL27" s="123">
        <v>0</v>
      </c>
      <c r="CM27" s="123">
        <v>0</v>
      </c>
      <c r="CN27" s="123">
        <v>0</v>
      </c>
      <c r="CO27" s="123">
        <v>0</v>
      </c>
      <c r="CP27" s="123">
        <v>0</v>
      </c>
      <c r="CQ27" s="123">
        <v>0</v>
      </c>
      <c r="CR27" s="123">
        <v>0</v>
      </c>
      <c r="CS27" s="123">
        <v>0</v>
      </c>
      <c r="CT27" s="123">
        <v>0</v>
      </c>
      <c r="CU27" s="123">
        <v>0</v>
      </c>
      <c r="CV27" s="123">
        <v>0</v>
      </c>
      <c r="CW27" s="123">
        <v>0</v>
      </c>
      <c r="CX27" s="123">
        <v>0</v>
      </c>
      <c r="CY27" s="123">
        <v>0</v>
      </c>
      <c r="CZ27" s="123">
        <v>0</v>
      </c>
      <c r="DA27" s="123">
        <v>0</v>
      </c>
      <c r="DB27" s="123">
        <v>0</v>
      </c>
      <c r="DC27" s="123">
        <v>0</v>
      </c>
      <c r="DD27" s="123">
        <v>0</v>
      </c>
      <c r="DE27" s="123">
        <v>0</v>
      </c>
      <c r="DF27" s="123">
        <v>0</v>
      </c>
      <c r="DG27" s="123">
        <v>0</v>
      </c>
      <c r="DH27" s="123">
        <v>0</v>
      </c>
      <c r="DI27" s="123">
        <v>0</v>
      </c>
      <c r="DJ27" s="123">
        <v>0</v>
      </c>
      <c r="DK27" s="123">
        <v>0</v>
      </c>
      <c r="DL27" s="123">
        <v>0</v>
      </c>
      <c r="DM27" s="123">
        <v>0</v>
      </c>
      <c r="DN27" s="123">
        <v>0</v>
      </c>
      <c r="DO27" s="123">
        <v>0</v>
      </c>
      <c r="DP27" s="123">
        <v>0</v>
      </c>
      <c r="DQ27" s="123">
        <v>0</v>
      </c>
      <c r="DR27" s="123">
        <v>0</v>
      </c>
      <c r="DS27" s="123">
        <v>0</v>
      </c>
      <c r="DT27" s="123">
        <v>0</v>
      </c>
      <c r="DU27" s="123">
        <v>0</v>
      </c>
      <c r="DV27" s="123">
        <v>0</v>
      </c>
      <c r="DW27" s="123">
        <v>0</v>
      </c>
      <c r="DX27" s="123">
        <v>0</v>
      </c>
      <c r="DY27" s="123">
        <v>0</v>
      </c>
      <c r="DZ27" s="123">
        <v>0</v>
      </c>
      <c r="EA27" s="123">
        <v>0</v>
      </c>
      <c r="EB27" s="1597"/>
      <c r="EC27" s="2141" t="s">
        <v>420</v>
      </c>
      <c r="ED27" s="109"/>
    </row>
    <row r="28" spans="1:134" x14ac:dyDescent="0.2">
      <c r="A28" s="125" t="s">
        <v>762</v>
      </c>
      <c r="B28" s="123">
        <v>518652.37499999965</v>
      </c>
      <c r="C28" s="1074">
        <v>2.4999999999999984E-2</v>
      </c>
      <c r="D28" s="122"/>
      <c r="E28" s="596"/>
      <c r="F28" s="743"/>
      <c r="G28" s="123">
        <v>0</v>
      </c>
      <c r="H28" s="1074">
        <v>0</v>
      </c>
      <c r="I28" s="123">
        <v>0</v>
      </c>
      <c r="J28" s="1074">
        <v>0</v>
      </c>
      <c r="K28" s="123"/>
      <c r="L28" s="123">
        <v>0</v>
      </c>
      <c r="M28" s="123">
        <v>0</v>
      </c>
      <c r="N28" s="123">
        <v>0</v>
      </c>
      <c r="O28" s="123">
        <v>0</v>
      </c>
      <c r="P28" s="123">
        <v>0</v>
      </c>
      <c r="Q28" s="123">
        <v>0</v>
      </c>
      <c r="R28" s="123">
        <v>0</v>
      </c>
      <c r="S28" s="123">
        <v>0</v>
      </c>
      <c r="T28" s="123">
        <v>0</v>
      </c>
      <c r="U28" s="123">
        <v>0</v>
      </c>
      <c r="V28" s="123">
        <v>0</v>
      </c>
      <c r="W28" s="123">
        <v>0</v>
      </c>
      <c r="X28" s="123">
        <v>0</v>
      </c>
      <c r="Y28" s="123">
        <v>0</v>
      </c>
      <c r="Z28" s="123">
        <v>0</v>
      </c>
      <c r="AA28" s="123">
        <v>0</v>
      </c>
      <c r="AB28" s="123">
        <v>0</v>
      </c>
      <c r="AC28" s="123">
        <v>0</v>
      </c>
      <c r="AD28" s="123">
        <v>0</v>
      </c>
      <c r="AE28" s="123">
        <v>0</v>
      </c>
      <c r="AF28" s="123">
        <v>0</v>
      </c>
      <c r="AG28" s="123">
        <v>0</v>
      </c>
      <c r="AH28" s="123">
        <v>0</v>
      </c>
      <c r="AI28" s="123">
        <v>0</v>
      </c>
      <c r="AJ28" s="123">
        <v>0</v>
      </c>
      <c r="AK28" s="123">
        <v>0</v>
      </c>
      <c r="AL28" s="123">
        <v>0</v>
      </c>
      <c r="AM28" s="123">
        <v>0</v>
      </c>
      <c r="AN28" s="123">
        <v>0</v>
      </c>
      <c r="AO28" s="123">
        <v>0</v>
      </c>
      <c r="AP28" s="123">
        <v>0</v>
      </c>
      <c r="AQ28" s="123">
        <v>0</v>
      </c>
      <c r="AR28" s="123">
        <v>0</v>
      </c>
      <c r="AS28" s="123">
        <v>0</v>
      </c>
      <c r="AT28" s="123">
        <v>0</v>
      </c>
      <c r="AU28" s="123">
        <v>0</v>
      </c>
      <c r="AV28" s="123">
        <v>0</v>
      </c>
      <c r="AW28" s="123">
        <v>20746.095000000001</v>
      </c>
      <c r="AX28" s="123">
        <v>20746.095000000001</v>
      </c>
      <c r="AY28" s="123">
        <v>20746.095000000001</v>
      </c>
      <c r="AZ28" s="123">
        <v>20746.095000000001</v>
      </c>
      <c r="BA28" s="123">
        <v>20746.095000000001</v>
      </c>
      <c r="BB28" s="123">
        <v>20746.095000000001</v>
      </c>
      <c r="BC28" s="123">
        <v>20746.095000000001</v>
      </c>
      <c r="BD28" s="123">
        <v>20746.095000000001</v>
      </c>
      <c r="BE28" s="123">
        <v>20746.095000000001</v>
      </c>
      <c r="BF28" s="123">
        <v>20746.095000000001</v>
      </c>
      <c r="BG28" s="123">
        <v>20746.095000000001</v>
      </c>
      <c r="BH28" s="123">
        <v>20746.095000000001</v>
      </c>
      <c r="BI28" s="123">
        <v>20746.095000000001</v>
      </c>
      <c r="BJ28" s="123">
        <v>20746.095000000001</v>
      </c>
      <c r="BK28" s="123">
        <v>20746.095000000001</v>
      </c>
      <c r="BL28" s="123">
        <v>20746.095000000001</v>
      </c>
      <c r="BM28" s="123">
        <v>20746.095000000001</v>
      </c>
      <c r="BN28" s="123">
        <v>20746.095000000001</v>
      </c>
      <c r="BO28" s="123">
        <v>20746.095000000001</v>
      </c>
      <c r="BP28" s="123">
        <v>20746.095000000001</v>
      </c>
      <c r="BQ28" s="123">
        <v>20746.095000000001</v>
      </c>
      <c r="BR28" s="123">
        <v>20746.095000000001</v>
      </c>
      <c r="BS28" s="123">
        <v>20746.095000000001</v>
      </c>
      <c r="BT28" s="123">
        <v>20746.095000000001</v>
      </c>
      <c r="BU28" s="123">
        <v>20746.095000000001</v>
      </c>
      <c r="BV28" s="123">
        <v>0</v>
      </c>
      <c r="BW28" s="123">
        <v>0</v>
      </c>
      <c r="BX28" s="123">
        <v>0</v>
      </c>
      <c r="BY28" s="123">
        <v>0</v>
      </c>
      <c r="BZ28" s="123">
        <v>0</v>
      </c>
      <c r="CA28" s="123">
        <v>0</v>
      </c>
      <c r="CB28" s="123">
        <v>0</v>
      </c>
      <c r="CC28" s="123">
        <v>0</v>
      </c>
      <c r="CD28" s="123">
        <v>0</v>
      </c>
      <c r="CE28" s="123">
        <v>0</v>
      </c>
      <c r="CF28" s="123">
        <v>0</v>
      </c>
      <c r="CG28" s="123">
        <v>0</v>
      </c>
      <c r="CH28" s="123">
        <v>0</v>
      </c>
      <c r="CI28" s="123">
        <v>0</v>
      </c>
      <c r="CJ28" s="123">
        <v>0</v>
      </c>
      <c r="CK28" s="123">
        <v>0</v>
      </c>
      <c r="CL28" s="123">
        <v>0</v>
      </c>
      <c r="CM28" s="123">
        <v>0</v>
      </c>
      <c r="CN28" s="123">
        <v>0</v>
      </c>
      <c r="CO28" s="123">
        <v>0</v>
      </c>
      <c r="CP28" s="123">
        <v>0</v>
      </c>
      <c r="CQ28" s="123">
        <v>0</v>
      </c>
      <c r="CR28" s="123">
        <v>0</v>
      </c>
      <c r="CS28" s="123">
        <v>0</v>
      </c>
      <c r="CT28" s="123">
        <v>0</v>
      </c>
      <c r="CU28" s="123">
        <v>0</v>
      </c>
      <c r="CV28" s="123">
        <v>0</v>
      </c>
      <c r="CW28" s="123">
        <v>0</v>
      </c>
      <c r="CX28" s="123">
        <v>0</v>
      </c>
      <c r="CY28" s="123">
        <v>0</v>
      </c>
      <c r="CZ28" s="123">
        <v>0</v>
      </c>
      <c r="DA28" s="123">
        <v>0</v>
      </c>
      <c r="DB28" s="123">
        <v>0</v>
      </c>
      <c r="DC28" s="123">
        <v>0</v>
      </c>
      <c r="DD28" s="123">
        <v>0</v>
      </c>
      <c r="DE28" s="123">
        <v>0</v>
      </c>
      <c r="DF28" s="123">
        <v>0</v>
      </c>
      <c r="DG28" s="123">
        <v>0</v>
      </c>
      <c r="DH28" s="123">
        <v>0</v>
      </c>
      <c r="DI28" s="123">
        <v>0</v>
      </c>
      <c r="DJ28" s="123">
        <v>0</v>
      </c>
      <c r="DK28" s="123">
        <v>0</v>
      </c>
      <c r="DL28" s="123">
        <v>0</v>
      </c>
      <c r="DM28" s="123">
        <v>0</v>
      </c>
      <c r="DN28" s="123">
        <v>0</v>
      </c>
      <c r="DO28" s="123">
        <v>0</v>
      </c>
      <c r="DP28" s="123">
        <v>0</v>
      </c>
      <c r="DQ28" s="123">
        <v>0</v>
      </c>
      <c r="DR28" s="123">
        <v>0</v>
      </c>
      <c r="DS28" s="123">
        <v>0</v>
      </c>
      <c r="DT28" s="123">
        <v>0</v>
      </c>
      <c r="DU28" s="123">
        <v>0</v>
      </c>
      <c r="DV28" s="123">
        <v>0</v>
      </c>
      <c r="DW28" s="123">
        <v>0</v>
      </c>
      <c r="DX28" s="123">
        <v>0</v>
      </c>
      <c r="DY28" s="123">
        <v>0</v>
      </c>
      <c r="DZ28" s="123">
        <v>0</v>
      </c>
      <c r="EA28" s="123">
        <v>0</v>
      </c>
      <c r="EB28" s="1597"/>
      <c r="EC28" s="2141" t="s">
        <v>420</v>
      </c>
      <c r="ED28" s="109"/>
    </row>
    <row r="29" spans="1:134" outlineLevel="1" x14ac:dyDescent="0.2">
      <c r="A29" s="113" t="s">
        <v>762</v>
      </c>
      <c r="B29" s="123">
        <v>518652.37499999965</v>
      </c>
      <c r="C29" s="1074">
        <v>2.4999999999999984E-2</v>
      </c>
      <c r="D29" s="122" t="s">
        <v>67</v>
      </c>
      <c r="E29" s="2142">
        <v>2.5000000000000001E-2</v>
      </c>
      <c r="F29" s="743"/>
      <c r="G29" s="123">
        <v>0</v>
      </c>
      <c r="H29" s="1074">
        <v>0</v>
      </c>
      <c r="I29" s="123">
        <v>0</v>
      </c>
      <c r="J29" s="1074">
        <v>0</v>
      </c>
      <c r="K29" s="123"/>
      <c r="L29" s="123">
        <v>0</v>
      </c>
      <c r="M29" s="123">
        <v>0</v>
      </c>
      <c r="N29" s="123">
        <v>0</v>
      </c>
      <c r="O29" s="123">
        <v>0</v>
      </c>
      <c r="P29" s="123">
        <v>0</v>
      </c>
      <c r="Q29" s="123">
        <v>0</v>
      </c>
      <c r="R29" s="123">
        <v>0</v>
      </c>
      <c r="S29" s="123">
        <v>0</v>
      </c>
      <c r="T29" s="123">
        <v>0</v>
      </c>
      <c r="U29" s="123">
        <v>0</v>
      </c>
      <c r="V29" s="123">
        <v>0</v>
      </c>
      <c r="W29" s="123">
        <v>0</v>
      </c>
      <c r="X29" s="123">
        <v>0</v>
      </c>
      <c r="Y29" s="123">
        <v>0</v>
      </c>
      <c r="Z29" s="123">
        <v>0</v>
      </c>
      <c r="AA29" s="123">
        <v>0</v>
      </c>
      <c r="AB29" s="123">
        <v>0</v>
      </c>
      <c r="AC29" s="123">
        <v>0</v>
      </c>
      <c r="AD29" s="123">
        <v>0</v>
      </c>
      <c r="AE29" s="123">
        <v>0</v>
      </c>
      <c r="AF29" s="123">
        <v>0</v>
      </c>
      <c r="AG29" s="123">
        <v>0</v>
      </c>
      <c r="AH29" s="123">
        <v>0</v>
      </c>
      <c r="AI29" s="123">
        <v>0</v>
      </c>
      <c r="AJ29" s="123">
        <v>0</v>
      </c>
      <c r="AK29" s="123">
        <v>0</v>
      </c>
      <c r="AL29" s="123">
        <v>0</v>
      </c>
      <c r="AM29" s="123">
        <v>0</v>
      </c>
      <c r="AN29" s="123">
        <v>0</v>
      </c>
      <c r="AO29" s="123">
        <v>0</v>
      </c>
      <c r="AP29" s="123">
        <v>0</v>
      </c>
      <c r="AQ29" s="123">
        <v>0</v>
      </c>
      <c r="AR29" s="123">
        <v>0</v>
      </c>
      <c r="AS29" s="123">
        <v>0</v>
      </c>
      <c r="AT29" s="123">
        <v>0</v>
      </c>
      <c r="AU29" s="123">
        <v>0</v>
      </c>
      <c r="AV29" s="123">
        <v>0</v>
      </c>
      <c r="AW29" s="123">
        <v>20746.095000000001</v>
      </c>
      <c r="AX29" s="123">
        <v>20746.095000000001</v>
      </c>
      <c r="AY29" s="123">
        <v>20746.095000000001</v>
      </c>
      <c r="AZ29" s="123">
        <v>20746.095000000001</v>
      </c>
      <c r="BA29" s="123">
        <v>20746.095000000001</v>
      </c>
      <c r="BB29" s="123">
        <v>20746.095000000001</v>
      </c>
      <c r="BC29" s="123">
        <v>20746.095000000001</v>
      </c>
      <c r="BD29" s="123">
        <v>20746.095000000001</v>
      </c>
      <c r="BE29" s="123">
        <v>20746.095000000001</v>
      </c>
      <c r="BF29" s="123">
        <v>20746.095000000001</v>
      </c>
      <c r="BG29" s="123">
        <v>20746.095000000001</v>
      </c>
      <c r="BH29" s="123">
        <v>20746.095000000001</v>
      </c>
      <c r="BI29" s="123">
        <v>20746.095000000001</v>
      </c>
      <c r="BJ29" s="123">
        <v>20746.095000000001</v>
      </c>
      <c r="BK29" s="123">
        <v>20746.095000000001</v>
      </c>
      <c r="BL29" s="123">
        <v>20746.095000000001</v>
      </c>
      <c r="BM29" s="123">
        <v>20746.095000000001</v>
      </c>
      <c r="BN29" s="123">
        <v>20746.095000000001</v>
      </c>
      <c r="BO29" s="123">
        <v>20746.095000000001</v>
      </c>
      <c r="BP29" s="123">
        <v>20746.095000000001</v>
      </c>
      <c r="BQ29" s="123">
        <v>20746.095000000001</v>
      </c>
      <c r="BR29" s="123">
        <v>20746.095000000001</v>
      </c>
      <c r="BS29" s="123">
        <v>20746.095000000001</v>
      </c>
      <c r="BT29" s="123">
        <v>20746.095000000001</v>
      </c>
      <c r="BU29" s="123">
        <v>20746.095000000001</v>
      </c>
      <c r="BV29" s="123">
        <v>0</v>
      </c>
      <c r="BW29" s="123">
        <v>0</v>
      </c>
      <c r="BX29" s="123">
        <v>0</v>
      </c>
      <c r="BY29" s="123">
        <v>0</v>
      </c>
      <c r="BZ29" s="123">
        <v>0</v>
      </c>
      <c r="CA29" s="123">
        <v>0</v>
      </c>
      <c r="CB29" s="123">
        <v>0</v>
      </c>
      <c r="CC29" s="123">
        <v>0</v>
      </c>
      <c r="CD29" s="123">
        <v>0</v>
      </c>
      <c r="CE29" s="123">
        <v>0</v>
      </c>
      <c r="CF29" s="123">
        <v>0</v>
      </c>
      <c r="CG29" s="123">
        <v>0</v>
      </c>
      <c r="CH29" s="123">
        <v>0</v>
      </c>
      <c r="CI29" s="123">
        <v>0</v>
      </c>
      <c r="CJ29" s="123">
        <v>0</v>
      </c>
      <c r="CK29" s="123">
        <v>0</v>
      </c>
      <c r="CL29" s="123">
        <v>0</v>
      </c>
      <c r="CM29" s="123">
        <v>0</v>
      </c>
      <c r="CN29" s="123">
        <v>0</v>
      </c>
      <c r="CO29" s="123">
        <v>0</v>
      </c>
      <c r="CP29" s="123">
        <v>0</v>
      </c>
      <c r="CQ29" s="123">
        <v>0</v>
      </c>
      <c r="CR29" s="123">
        <v>0</v>
      </c>
      <c r="CS29" s="123">
        <v>0</v>
      </c>
      <c r="CT29" s="123">
        <v>0</v>
      </c>
      <c r="CU29" s="123">
        <v>0</v>
      </c>
      <c r="CV29" s="123">
        <v>0</v>
      </c>
      <c r="CW29" s="123">
        <v>0</v>
      </c>
      <c r="CX29" s="123">
        <v>0</v>
      </c>
      <c r="CY29" s="123">
        <v>0</v>
      </c>
      <c r="CZ29" s="123">
        <v>0</v>
      </c>
      <c r="DA29" s="123">
        <v>0</v>
      </c>
      <c r="DB29" s="123">
        <v>0</v>
      </c>
      <c r="DC29" s="123">
        <v>0</v>
      </c>
      <c r="DD29" s="123">
        <v>0</v>
      </c>
      <c r="DE29" s="123">
        <v>0</v>
      </c>
      <c r="DF29" s="123">
        <v>0</v>
      </c>
      <c r="DG29" s="123">
        <v>0</v>
      </c>
      <c r="DH29" s="123">
        <v>0</v>
      </c>
      <c r="DI29" s="123">
        <v>0</v>
      </c>
      <c r="DJ29" s="123">
        <v>0</v>
      </c>
      <c r="DK29" s="123">
        <v>0</v>
      </c>
      <c r="DL29" s="123">
        <v>0</v>
      </c>
      <c r="DM29" s="123">
        <v>0</v>
      </c>
      <c r="DN29" s="123">
        <v>0</v>
      </c>
      <c r="DO29" s="123">
        <v>0</v>
      </c>
      <c r="DP29" s="123">
        <v>0</v>
      </c>
      <c r="DQ29" s="123">
        <v>0</v>
      </c>
      <c r="DR29" s="123">
        <v>0</v>
      </c>
      <c r="DS29" s="123">
        <v>0</v>
      </c>
      <c r="DT29" s="123">
        <v>0</v>
      </c>
      <c r="DU29" s="123">
        <v>0</v>
      </c>
      <c r="DV29" s="123">
        <v>0</v>
      </c>
      <c r="DW29" s="123">
        <v>0</v>
      </c>
      <c r="DX29" s="123">
        <v>0</v>
      </c>
      <c r="DY29" s="123">
        <v>0</v>
      </c>
      <c r="DZ29" s="123">
        <v>0</v>
      </c>
      <c r="EA29" s="123">
        <v>0</v>
      </c>
      <c r="EB29" s="1597"/>
      <c r="EC29" s="2141" t="s">
        <v>420</v>
      </c>
    </row>
    <row r="30" spans="1:134" outlineLevel="1" x14ac:dyDescent="0.2">
      <c r="A30" s="448" t="s">
        <v>755</v>
      </c>
      <c r="B30" s="123">
        <v>0</v>
      </c>
      <c r="C30" s="1074">
        <v>0</v>
      </c>
      <c r="D30" s="122" t="s">
        <v>756</v>
      </c>
      <c r="E30" s="596">
        <v>0</v>
      </c>
      <c r="F30" s="743"/>
      <c r="G30" s="123">
        <v>0</v>
      </c>
      <c r="H30" s="1074">
        <v>0</v>
      </c>
      <c r="I30" s="123">
        <v>0</v>
      </c>
      <c r="J30" s="1074">
        <v>0</v>
      </c>
      <c r="K30" s="123"/>
      <c r="L30" s="123">
        <v>0</v>
      </c>
      <c r="M30" s="123">
        <v>0</v>
      </c>
      <c r="N30" s="123">
        <v>0</v>
      </c>
      <c r="O30" s="123">
        <v>0</v>
      </c>
      <c r="P30" s="123">
        <v>0</v>
      </c>
      <c r="Q30" s="123">
        <v>0</v>
      </c>
      <c r="R30" s="123">
        <v>0</v>
      </c>
      <c r="S30" s="123">
        <v>0</v>
      </c>
      <c r="T30" s="123">
        <v>0</v>
      </c>
      <c r="U30" s="123">
        <v>0</v>
      </c>
      <c r="V30" s="123">
        <v>0</v>
      </c>
      <c r="W30" s="123">
        <v>0</v>
      </c>
      <c r="X30" s="123">
        <v>0</v>
      </c>
      <c r="Y30" s="123">
        <v>0</v>
      </c>
      <c r="Z30" s="123">
        <v>0</v>
      </c>
      <c r="AA30" s="123">
        <v>0</v>
      </c>
      <c r="AB30" s="123">
        <v>0</v>
      </c>
      <c r="AC30" s="123">
        <v>0</v>
      </c>
      <c r="AD30" s="123">
        <v>0</v>
      </c>
      <c r="AE30" s="123">
        <v>0</v>
      </c>
      <c r="AF30" s="123">
        <v>0</v>
      </c>
      <c r="AG30" s="123">
        <v>0</v>
      </c>
      <c r="AH30" s="123">
        <v>0</v>
      </c>
      <c r="AI30" s="123">
        <v>0</v>
      </c>
      <c r="AJ30" s="123">
        <v>0</v>
      </c>
      <c r="AK30" s="123">
        <v>0</v>
      </c>
      <c r="AL30" s="123">
        <v>0</v>
      </c>
      <c r="AM30" s="123">
        <v>0</v>
      </c>
      <c r="AN30" s="123">
        <v>0</v>
      </c>
      <c r="AO30" s="123">
        <v>0</v>
      </c>
      <c r="AP30" s="123">
        <v>0</v>
      </c>
      <c r="AQ30" s="123">
        <v>0</v>
      </c>
      <c r="AR30" s="123">
        <v>0</v>
      </c>
      <c r="AS30" s="123">
        <v>0</v>
      </c>
      <c r="AT30" s="123">
        <v>0</v>
      </c>
      <c r="AU30" s="123">
        <v>0</v>
      </c>
      <c r="AV30" s="123">
        <v>0</v>
      </c>
      <c r="AW30" s="123">
        <v>0</v>
      </c>
      <c r="AX30" s="123">
        <v>0</v>
      </c>
      <c r="AY30" s="123">
        <v>0</v>
      </c>
      <c r="AZ30" s="123">
        <v>0</v>
      </c>
      <c r="BA30" s="123">
        <v>0</v>
      </c>
      <c r="BB30" s="123">
        <v>0</v>
      </c>
      <c r="BC30" s="123">
        <v>0</v>
      </c>
      <c r="BD30" s="123">
        <v>0</v>
      </c>
      <c r="BE30" s="123">
        <v>0</v>
      </c>
      <c r="BF30" s="123">
        <v>0</v>
      </c>
      <c r="BG30" s="123">
        <v>0</v>
      </c>
      <c r="BH30" s="123">
        <v>0</v>
      </c>
      <c r="BI30" s="123">
        <v>0</v>
      </c>
      <c r="BJ30" s="123">
        <v>0</v>
      </c>
      <c r="BK30" s="123">
        <v>0</v>
      </c>
      <c r="BL30" s="123">
        <v>0</v>
      </c>
      <c r="BM30" s="123">
        <v>0</v>
      </c>
      <c r="BN30" s="123">
        <v>0</v>
      </c>
      <c r="BO30" s="123">
        <v>0</v>
      </c>
      <c r="BP30" s="123">
        <v>0</v>
      </c>
      <c r="BQ30" s="123">
        <v>0</v>
      </c>
      <c r="BR30" s="123">
        <v>0</v>
      </c>
      <c r="BS30" s="123">
        <v>0</v>
      </c>
      <c r="BT30" s="123">
        <v>0</v>
      </c>
      <c r="BU30" s="123">
        <v>0</v>
      </c>
      <c r="BV30" s="123">
        <v>0</v>
      </c>
      <c r="BW30" s="123">
        <v>0</v>
      </c>
      <c r="BX30" s="123">
        <v>0</v>
      </c>
      <c r="BY30" s="123">
        <v>0</v>
      </c>
      <c r="BZ30" s="123">
        <v>0</v>
      </c>
      <c r="CA30" s="123">
        <v>0</v>
      </c>
      <c r="CB30" s="123">
        <v>0</v>
      </c>
      <c r="CC30" s="123">
        <v>0</v>
      </c>
      <c r="CD30" s="123">
        <v>0</v>
      </c>
      <c r="CE30" s="123">
        <v>0</v>
      </c>
      <c r="CF30" s="123">
        <v>0</v>
      </c>
      <c r="CG30" s="123">
        <v>0</v>
      </c>
      <c r="CH30" s="123">
        <v>0</v>
      </c>
      <c r="CI30" s="123">
        <v>0</v>
      </c>
      <c r="CJ30" s="123">
        <v>0</v>
      </c>
      <c r="CK30" s="123">
        <v>0</v>
      </c>
      <c r="CL30" s="123">
        <v>0</v>
      </c>
      <c r="CM30" s="123">
        <v>0</v>
      </c>
      <c r="CN30" s="123">
        <v>0</v>
      </c>
      <c r="CO30" s="123">
        <v>0</v>
      </c>
      <c r="CP30" s="123">
        <v>0</v>
      </c>
      <c r="CQ30" s="123">
        <v>0</v>
      </c>
      <c r="CR30" s="123">
        <v>0</v>
      </c>
      <c r="CS30" s="123">
        <v>0</v>
      </c>
      <c r="CT30" s="123">
        <v>0</v>
      </c>
      <c r="CU30" s="123">
        <v>0</v>
      </c>
      <c r="CV30" s="123">
        <v>0</v>
      </c>
      <c r="CW30" s="123">
        <v>0</v>
      </c>
      <c r="CX30" s="123">
        <v>0</v>
      </c>
      <c r="CY30" s="123">
        <v>0</v>
      </c>
      <c r="CZ30" s="123">
        <v>0</v>
      </c>
      <c r="DA30" s="123">
        <v>0</v>
      </c>
      <c r="DB30" s="123">
        <v>0</v>
      </c>
      <c r="DC30" s="123">
        <v>0</v>
      </c>
      <c r="DD30" s="123">
        <v>0</v>
      </c>
      <c r="DE30" s="123">
        <v>0</v>
      </c>
      <c r="DF30" s="123">
        <v>0</v>
      </c>
      <c r="DG30" s="123">
        <v>0</v>
      </c>
      <c r="DH30" s="123">
        <v>0</v>
      </c>
      <c r="DI30" s="123">
        <v>0</v>
      </c>
      <c r="DJ30" s="123">
        <v>0</v>
      </c>
      <c r="DK30" s="123">
        <v>0</v>
      </c>
      <c r="DL30" s="123">
        <v>0</v>
      </c>
      <c r="DM30" s="123">
        <v>0</v>
      </c>
      <c r="DN30" s="123">
        <v>0</v>
      </c>
      <c r="DO30" s="123">
        <v>0</v>
      </c>
      <c r="DP30" s="123">
        <v>0</v>
      </c>
      <c r="DQ30" s="123">
        <v>0</v>
      </c>
      <c r="DR30" s="123">
        <v>0</v>
      </c>
      <c r="DS30" s="123">
        <v>0</v>
      </c>
      <c r="DT30" s="123">
        <v>0</v>
      </c>
      <c r="DU30" s="123">
        <v>0</v>
      </c>
      <c r="DV30" s="123">
        <v>0</v>
      </c>
      <c r="DW30" s="123">
        <v>0</v>
      </c>
      <c r="DX30" s="123">
        <v>0</v>
      </c>
      <c r="DY30" s="123">
        <v>0</v>
      </c>
      <c r="DZ30" s="123">
        <v>0</v>
      </c>
      <c r="EA30" s="123">
        <v>0</v>
      </c>
      <c r="EB30" s="1597"/>
      <c r="EC30" s="2141" t="s">
        <v>420</v>
      </c>
      <c r="ED30" s="109"/>
    </row>
    <row r="31" spans="1:134" x14ac:dyDescent="0.2">
      <c r="A31" s="125" t="s">
        <v>763</v>
      </c>
      <c r="B31" s="123">
        <v>644831.82573849999</v>
      </c>
      <c r="C31" s="1074">
        <v>3.1082081988851394E-2</v>
      </c>
      <c r="D31" s="122"/>
      <c r="E31" s="2142"/>
      <c r="F31" s="743"/>
      <c r="G31" s="123">
        <v>0</v>
      </c>
      <c r="H31" s="1074">
        <v>0</v>
      </c>
      <c r="I31" s="123">
        <v>0</v>
      </c>
      <c r="J31" s="1074">
        <v>0</v>
      </c>
      <c r="K31" s="123"/>
      <c r="L31" s="123">
        <v>0</v>
      </c>
      <c r="M31" s="123">
        <v>0</v>
      </c>
      <c r="N31" s="123">
        <v>0</v>
      </c>
      <c r="O31" s="123">
        <v>0</v>
      </c>
      <c r="P31" s="123">
        <v>0</v>
      </c>
      <c r="Q31" s="123">
        <v>0</v>
      </c>
      <c r="R31" s="123">
        <v>0</v>
      </c>
      <c r="S31" s="123">
        <v>0</v>
      </c>
      <c r="T31" s="123">
        <v>0</v>
      </c>
      <c r="U31" s="123">
        <v>0</v>
      </c>
      <c r="V31" s="123">
        <v>0</v>
      </c>
      <c r="W31" s="123">
        <v>0</v>
      </c>
      <c r="X31" s="123">
        <v>0</v>
      </c>
      <c r="Y31" s="123">
        <v>0</v>
      </c>
      <c r="Z31" s="123">
        <v>0</v>
      </c>
      <c r="AA31" s="123">
        <v>0</v>
      </c>
      <c r="AB31" s="123">
        <v>0</v>
      </c>
      <c r="AC31" s="123">
        <v>0</v>
      </c>
      <c r="AD31" s="123">
        <v>0</v>
      </c>
      <c r="AE31" s="123">
        <v>0</v>
      </c>
      <c r="AF31" s="123">
        <v>0</v>
      </c>
      <c r="AG31" s="123">
        <v>0</v>
      </c>
      <c r="AH31" s="123">
        <v>0</v>
      </c>
      <c r="AI31" s="123">
        <v>0</v>
      </c>
      <c r="AJ31" s="123">
        <v>0</v>
      </c>
      <c r="AK31" s="123">
        <v>0</v>
      </c>
      <c r="AL31" s="123">
        <v>0</v>
      </c>
      <c r="AM31" s="123">
        <v>0</v>
      </c>
      <c r="AN31" s="123">
        <v>0</v>
      </c>
      <c r="AO31" s="123">
        <v>0</v>
      </c>
      <c r="AP31" s="123">
        <v>0</v>
      </c>
      <c r="AQ31" s="123">
        <v>0</v>
      </c>
      <c r="AR31" s="123">
        <v>0</v>
      </c>
      <c r="AS31" s="123">
        <v>0</v>
      </c>
      <c r="AT31" s="123">
        <v>0</v>
      </c>
      <c r="AU31" s="123">
        <v>0</v>
      </c>
      <c r="AV31" s="123">
        <v>15005.1</v>
      </c>
      <c r="AW31" s="123">
        <v>108587.72240728948</v>
      </c>
      <c r="AX31" s="123">
        <v>28957.722407289475</v>
      </c>
      <c r="AY31" s="123">
        <v>28957.722407289475</v>
      </c>
      <c r="AZ31" s="123">
        <v>28957.722407289475</v>
      </c>
      <c r="BA31" s="123">
        <v>28957.722407289475</v>
      </c>
      <c r="BB31" s="123">
        <v>28957.722407289475</v>
      </c>
      <c r="BC31" s="123">
        <v>28957.722407289475</v>
      </c>
      <c r="BD31" s="123">
        <v>28957.722407289475</v>
      </c>
      <c r="BE31" s="123">
        <v>28957.722407289475</v>
      </c>
      <c r="BF31" s="123">
        <v>28957.722407289475</v>
      </c>
      <c r="BG31" s="123">
        <v>28957.722407289475</v>
      </c>
      <c r="BH31" s="123">
        <v>28957.722407289475</v>
      </c>
      <c r="BI31" s="123">
        <v>28957.722407289475</v>
      </c>
      <c r="BJ31" s="123">
        <v>28957.722407289475</v>
      </c>
      <c r="BK31" s="123">
        <v>28957.722407289475</v>
      </c>
      <c r="BL31" s="123">
        <v>28957.722407289475</v>
      </c>
      <c r="BM31" s="123">
        <v>28957.722407289475</v>
      </c>
      <c r="BN31" s="123">
        <v>28957.722407289475</v>
      </c>
      <c r="BO31" s="123">
        <v>28957.722407289475</v>
      </c>
      <c r="BP31" s="123">
        <v>0</v>
      </c>
      <c r="BQ31" s="123">
        <v>0</v>
      </c>
      <c r="BR31" s="123">
        <v>0</v>
      </c>
      <c r="BS31" s="123">
        <v>0</v>
      </c>
      <c r="BT31" s="123">
        <v>0</v>
      </c>
      <c r="BU31" s="123">
        <v>0</v>
      </c>
      <c r="BV31" s="123">
        <v>0</v>
      </c>
      <c r="BW31" s="123">
        <v>0</v>
      </c>
      <c r="BX31" s="123">
        <v>0</v>
      </c>
      <c r="BY31" s="123">
        <v>0</v>
      </c>
      <c r="BZ31" s="123">
        <v>0</v>
      </c>
      <c r="CA31" s="123">
        <v>0</v>
      </c>
      <c r="CB31" s="123">
        <v>0</v>
      </c>
      <c r="CC31" s="123">
        <v>0</v>
      </c>
      <c r="CD31" s="123">
        <v>0</v>
      </c>
      <c r="CE31" s="123">
        <v>0</v>
      </c>
      <c r="CF31" s="123">
        <v>0</v>
      </c>
      <c r="CG31" s="123">
        <v>0</v>
      </c>
      <c r="CH31" s="123">
        <v>0</v>
      </c>
      <c r="CI31" s="123">
        <v>0</v>
      </c>
      <c r="CJ31" s="123">
        <v>0</v>
      </c>
      <c r="CK31" s="123">
        <v>0</v>
      </c>
      <c r="CL31" s="123">
        <v>0</v>
      </c>
      <c r="CM31" s="123">
        <v>0</v>
      </c>
      <c r="CN31" s="123">
        <v>0</v>
      </c>
      <c r="CO31" s="123">
        <v>0</v>
      </c>
      <c r="CP31" s="123">
        <v>0</v>
      </c>
      <c r="CQ31" s="123">
        <v>0</v>
      </c>
      <c r="CR31" s="123">
        <v>0</v>
      </c>
      <c r="CS31" s="123">
        <v>0</v>
      </c>
      <c r="CT31" s="123">
        <v>0</v>
      </c>
      <c r="CU31" s="123">
        <v>0</v>
      </c>
      <c r="CV31" s="123">
        <v>0</v>
      </c>
      <c r="CW31" s="123">
        <v>0</v>
      </c>
      <c r="CX31" s="123">
        <v>0</v>
      </c>
      <c r="CY31" s="123">
        <v>0</v>
      </c>
      <c r="CZ31" s="123">
        <v>0</v>
      </c>
      <c r="DA31" s="123">
        <v>0</v>
      </c>
      <c r="DB31" s="123">
        <v>0</v>
      </c>
      <c r="DC31" s="123">
        <v>0</v>
      </c>
      <c r="DD31" s="123">
        <v>0</v>
      </c>
      <c r="DE31" s="123">
        <v>0</v>
      </c>
      <c r="DF31" s="123">
        <v>0</v>
      </c>
      <c r="DG31" s="123">
        <v>0</v>
      </c>
      <c r="DH31" s="123">
        <v>0</v>
      </c>
      <c r="DI31" s="123">
        <v>0</v>
      </c>
      <c r="DJ31" s="123">
        <v>0</v>
      </c>
      <c r="DK31" s="123">
        <v>0</v>
      </c>
      <c r="DL31" s="123">
        <v>0</v>
      </c>
      <c r="DM31" s="123">
        <v>0</v>
      </c>
      <c r="DN31" s="123">
        <v>0</v>
      </c>
      <c r="DO31" s="123">
        <v>0</v>
      </c>
      <c r="DP31" s="123">
        <v>0</v>
      </c>
      <c r="DQ31" s="123">
        <v>0</v>
      </c>
      <c r="DR31" s="123">
        <v>0</v>
      </c>
      <c r="DS31" s="123">
        <v>0</v>
      </c>
      <c r="DT31" s="123">
        <v>0</v>
      </c>
      <c r="DU31" s="123">
        <v>0</v>
      </c>
      <c r="DV31" s="123">
        <v>0</v>
      </c>
      <c r="DW31" s="123">
        <v>0</v>
      </c>
      <c r="DX31" s="123">
        <v>0</v>
      </c>
      <c r="DY31" s="123">
        <v>0</v>
      </c>
      <c r="DZ31" s="123">
        <v>0</v>
      </c>
      <c r="EA31" s="123">
        <v>0</v>
      </c>
      <c r="EB31" s="1597"/>
      <c r="EC31" s="2141" t="s">
        <v>420</v>
      </c>
    </row>
    <row r="32" spans="1:134" outlineLevel="1" x14ac:dyDescent="0.2">
      <c r="A32" s="448" t="s">
        <v>764</v>
      </c>
      <c r="B32" s="1359">
        <v>79630</v>
      </c>
      <c r="C32" s="958">
        <v>3.8383127041498651E-3</v>
      </c>
      <c r="D32" s="521" t="s">
        <v>249</v>
      </c>
      <c r="E32" s="2146">
        <v>0</v>
      </c>
      <c r="F32" s="743"/>
      <c r="G32" s="1359">
        <v>0</v>
      </c>
      <c r="H32" s="958">
        <v>0</v>
      </c>
      <c r="I32" s="1359">
        <v>0</v>
      </c>
      <c r="J32" s="958">
        <v>0</v>
      </c>
      <c r="K32" s="1359"/>
      <c r="L32" s="1359">
        <v>0</v>
      </c>
      <c r="M32" s="1359">
        <v>0</v>
      </c>
      <c r="N32" s="1359">
        <v>0</v>
      </c>
      <c r="O32" s="1359">
        <v>0</v>
      </c>
      <c r="P32" s="1359">
        <v>0</v>
      </c>
      <c r="Q32" s="1359">
        <v>0</v>
      </c>
      <c r="R32" s="1359">
        <v>0</v>
      </c>
      <c r="S32" s="1359">
        <v>0</v>
      </c>
      <c r="T32" s="1359">
        <v>0</v>
      </c>
      <c r="U32" s="1359">
        <v>0</v>
      </c>
      <c r="V32" s="1359">
        <v>0</v>
      </c>
      <c r="W32" s="1359">
        <v>0</v>
      </c>
      <c r="X32" s="1359">
        <v>0</v>
      </c>
      <c r="Y32" s="1359">
        <v>0</v>
      </c>
      <c r="Z32" s="1359">
        <v>0</v>
      </c>
      <c r="AA32" s="1359">
        <v>0</v>
      </c>
      <c r="AB32" s="1359">
        <v>0</v>
      </c>
      <c r="AC32" s="1359">
        <v>0</v>
      </c>
      <c r="AD32" s="1359">
        <v>0</v>
      </c>
      <c r="AE32" s="1359">
        <v>0</v>
      </c>
      <c r="AF32" s="1359">
        <v>0</v>
      </c>
      <c r="AG32" s="1359">
        <v>0</v>
      </c>
      <c r="AH32" s="1359">
        <v>0</v>
      </c>
      <c r="AI32" s="1359">
        <v>0</v>
      </c>
      <c r="AJ32" s="1359">
        <v>0</v>
      </c>
      <c r="AK32" s="1359">
        <v>0</v>
      </c>
      <c r="AL32" s="1359">
        <v>0</v>
      </c>
      <c r="AM32" s="1359">
        <v>0</v>
      </c>
      <c r="AN32" s="1359">
        <v>0</v>
      </c>
      <c r="AO32" s="1359">
        <v>0</v>
      </c>
      <c r="AP32" s="1359">
        <v>0</v>
      </c>
      <c r="AQ32" s="1359">
        <v>0</v>
      </c>
      <c r="AR32" s="1359">
        <v>0</v>
      </c>
      <c r="AS32" s="1359">
        <v>0</v>
      </c>
      <c r="AT32" s="1359">
        <v>0</v>
      </c>
      <c r="AU32" s="1359">
        <v>0</v>
      </c>
      <c r="AV32" s="1359">
        <v>0</v>
      </c>
      <c r="AW32" s="1359">
        <v>79630</v>
      </c>
      <c r="AX32" s="1359">
        <v>0</v>
      </c>
      <c r="AY32" s="1359">
        <v>0</v>
      </c>
      <c r="AZ32" s="1359">
        <v>0</v>
      </c>
      <c r="BA32" s="1359">
        <v>0</v>
      </c>
      <c r="BB32" s="1359">
        <v>0</v>
      </c>
      <c r="BC32" s="1359">
        <v>0</v>
      </c>
      <c r="BD32" s="1359">
        <v>0</v>
      </c>
      <c r="BE32" s="1359">
        <v>0</v>
      </c>
      <c r="BF32" s="1359">
        <v>0</v>
      </c>
      <c r="BG32" s="1359">
        <v>0</v>
      </c>
      <c r="BH32" s="1359">
        <v>0</v>
      </c>
      <c r="BI32" s="1359">
        <v>0</v>
      </c>
      <c r="BJ32" s="1359">
        <v>0</v>
      </c>
      <c r="BK32" s="1359">
        <v>0</v>
      </c>
      <c r="BL32" s="1359">
        <v>0</v>
      </c>
      <c r="BM32" s="1359">
        <v>0</v>
      </c>
      <c r="BN32" s="1359">
        <v>0</v>
      </c>
      <c r="BO32" s="1359">
        <v>0</v>
      </c>
      <c r="BP32" s="1359">
        <v>0</v>
      </c>
      <c r="BQ32" s="1359">
        <v>0</v>
      </c>
      <c r="BR32" s="1359">
        <v>0</v>
      </c>
      <c r="BS32" s="1359">
        <v>0</v>
      </c>
      <c r="BT32" s="1359">
        <v>0</v>
      </c>
      <c r="BU32" s="1359">
        <v>0</v>
      </c>
      <c r="BV32" s="1359">
        <v>0</v>
      </c>
      <c r="BW32" s="1359">
        <v>0</v>
      </c>
      <c r="BX32" s="1359">
        <v>0</v>
      </c>
      <c r="BY32" s="1359">
        <v>0</v>
      </c>
      <c r="BZ32" s="1359">
        <v>0</v>
      </c>
      <c r="CA32" s="1359">
        <v>0</v>
      </c>
      <c r="CB32" s="1359">
        <v>0</v>
      </c>
      <c r="CC32" s="1359">
        <v>0</v>
      </c>
      <c r="CD32" s="1359">
        <v>0</v>
      </c>
      <c r="CE32" s="1359">
        <v>0</v>
      </c>
      <c r="CF32" s="1359">
        <v>0</v>
      </c>
      <c r="CG32" s="1359">
        <v>0</v>
      </c>
      <c r="CH32" s="1359">
        <v>0</v>
      </c>
      <c r="CI32" s="1359">
        <v>0</v>
      </c>
      <c r="CJ32" s="1359">
        <v>0</v>
      </c>
      <c r="CK32" s="1359">
        <v>0</v>
      </c>
      <c r="CL32" s="1359">
        <v>0</v>
      </c>
      <c r="CM32" s="1359">
        <v>0</v>
      </c>
      <c r="CN32" s="1359">
        <v>0</v>
      </c>
      <c r="CO32" s="1359">
        <v>0</v>
      </c>
      <c r="CP32" s="1359">
        <v>0</v>
      </c>
      <c r="CQ32" s="1359">
        <v>0</v>
      </c>
      <c r="CR32" s="1359">
        <v>0</v>
      </c>
      <c r="CS32" s="1359">
        <v>0</v>
      </c>
      <c r="CT32" s="1359">
        <v>0</v>
      </c>
      <c r="CU32" s="1359">
        <v>0</v>
      </c>
      <c r="CV32" s="1359">
        <v>0</v>
      </c>
      <c r="CW32" s="1359">
        <v>0</v>
      </c>
      <c r="CX32" s="1359">
        <v>0</v>
      </c>
      <c r="CY32" s="1359">
        <v>0</v>
      </c>
      <c r="CZ32" s="1359">
        <v>0</v>
      </c>
      <c r="DA32" s="1359">
        <v>0</v>
      </c>
      <c r="DB32" s="1359">
        <v>0</v>
      </c>
      <c r="DC32" s="1359">
        <v>0</v>
      </c>
      <c r="DD32" s="1359">
        <v>0</v>
      </c>
      <c r="DE32" s="1359">
        <v>0</v>
      </c>
      <c r="DF32" s="1359">
        <v>0</v>
      </c>
      <c r="DG32" s="1359">
        <v>0</v>
      </c>
      <c r="DH32" s="1359">
        <v>0</v>
      </c>
      <c r="DI32" s="1359">
        <v>0</v>
      </c>
      <c r="DJ32" s="1359">
        <v>0</v>
      </c>
      <c r="DK32" s="1359">
        <v>0</v>
      </c>
      <c r="DL32" s="1359">
        <v>0</v>
      </c>
      <c r="DM32" s="1359">
        <v>0</v>
      </c>
      <c r="DN32" s="1359">
        <v>0</v>
      </c>
      <c r="DO32" s="1359">
        <v>0</v>
      </c>
      <c r="DP32" s="1359">
        <v>0</v>
      </c>
      <c r="DQ32" s="1359">
        <v>0</v>
      </c>
      <c r="DR32" s="1359">
        <v>0</v>
      </c>
      <c r="DS32" s="1359">
        <v>0</v>
      </c>
      <c r="DT32" s="1359">
        <v>0</v>
      </c>
      <c r="DU32" s="1359">
        <v>0</v>
      </c>
      <c r="DV32" s="1359">
        <v>0</v>
      </c>
      <c r="DW32" s="1359">
        <v>0</v>
      </c>
      <c r="DX32" s="1359">
        <v>0</v>
      </c>
      <c r="DY32" s="1359">
        <v>0</v>
      </c>
      <c r="DZ32" s="1359">
        <v>0</v>
      </c>
      <c r="EA32" s="1359">
        <v>0</v>
      </c>
      <c r="EB32" s="1597"/>
      <c r="EC32" s="2141" t="s">
        <v>420</v>
      </c>
      <c r="ED32" s="109"/>
    </row>
    <row r="33" spans="1:134" outlineLevel="1" x14ac:dyDescent="0.2">
      <c r="A33" s="113" t="s">
        <v>765</v>
      </c>
      <c r="B33" s="1359">
        <v>300102</v>
      </c>
      <c r="C33" s="958">
        <v>1.4465469284701531E-2</v>
      </c>
      <c r="D33" s="521" t="s">
        <v>232</v>
      </c>
      <c r="E33" s="2146">
        <v>300102</v>
      </c>
      <c r="F33" s="743"/>
      <c r="G33" s="1359">
        <v>0</v>
      </c>
      <c r="H33" s="958">
        <v>0</v>
      </c>
      <c r="I33" s="1359">
        <v>0</v>
      </c>
      <c r="J33" s="958">
        <v>0</v>
      </c>
      <c r="K33" s="1359"/>
      <c r="L33" s="1359">
        <v>0</v>
      </c>
      <c r="M33" s="1359">
        <v>0</v>
      </c>
      <c r="N33" s="1359">
        <v>0</v>
      </c>
      <c r="O33" s="1359">
        <v>0</v>
      </c>
      <c r="P33" s="1359">
        <v>0</v>
      </c>
      <c r="Q33" s="1359">
        <v>0</v>
      </c>
      <c r="R33" s="1359">
        <v>0</v>
      </c>
      <c r="S33" s="1359">
        <v>0</v>
      </c>
      <c r="T33" s="1359">
        <v>0</v>
      </c>
      <c r="U33" s="1359">
        <v>0</v>
      </c>
      <c r="V33" s="1359">
        <v>0</v>
      </c>
      <c r="W33" s="1359">
        <v>0</v>
      </c>
      <c r="X33" s="1359">
        <v>0</v>
      </c>
      <c r="Y33" s="1359">
        <v>0</v>
      </c>
      <c r="Z33" s="1359">
        <v>0</v>
      </c>
      <c r="AA33" s="1359">
        <v>0</v>
      </c>
      <c r="AB33" s="1359">
        <v>0</v>
      </c>
      <c r="AC33" s="1359">
        <v>0</v>
      </c>
      <c r="AD33" s="1359">
        <v>0</v>
      </c>
      <c r="AE33" s="1359">
        <v>0</v>
      </c>
      <c r="AF33" s="1359">
        <v>0</v>
      </c>
      <c r="AG33" s="1359">
        <v>0</v>
      </c>
      <c r="AH33" s="1359">
        <v>0</v>
      </c>
      <c r="AI33" s="1359">
        <v>0</v>
      </c>
      <c r="AJ33" s="1359">
        <v>0</v>
      </c>
      <c r="AK33" s="1359">
        <v>0</v>
      </c>
      <c r="AL33" s="1359">
        <v>0</v>
      </c>
      <c r="AM33" s="1359">
        <v>0</v>
      </c>
      <c r="AN33" s="1359">
        <v>0</v>
      </c>
      <c r="AO33" s="1359">
        <v>0</v>
      </c>
      <c r="AP33" s="1359">
        <v>0</v>
      </c>
      <c r="AQ33" s="1359">
        <v>0</v>
      </c>
      <c r="AR33" s="1359">
        <v>0</v>
      </c>
      <c r="AS33" s="1359">
        <v>0</v>
      </c>
      <c r="AT33" s="1359">
        <v>0</v>
      </c>
      <c r="AU33" s="1359">
        <v>0</v>
      </c>
      <c r="AV33" s="1359">
        <v>15005.1</v>
      </c>
      <c r="AW33" s="1359">
        <v>15005.1</v>
      </c>
      <c r="AX33" s="1359">
        <v>15005.1</v>
      </c>
      <c r="AY33" s="1359">
        <v>15005.1</v>
      </c>
      <c r="AZ33" s="1359">
        <v>15005.1</v>
      </c>
      <c r="BA33" s="1359">
        <v>15005.1</v>
      </c>
      <c r="BB33" s="1359">
        <v>15005.1</v>
      </c>
      <c r="BC33" s="1359">
        <v>15005.1</v>
      </c>
      <c r="BD33" s="1359">
        <v>15005.1</v>
      </c>
      <c r="BE33" s="1359">
        <v>15005.1</v>
      </c>
      <c r="BF33" s="1359">
        <v>15005.1</v>
      </c>
      <c r="BG33" s="1359">
        <v>15005.1</v>
      </c>
      <c r="BH33" s="1359">
        <v>15005.1</v>
      </c>
      <c r="BI33" s="1359">
        <v>15005.1</v>
      </c>
      <c r="BJ33" s="1359">
        <v>15005.1</v>
      </c>
      <c r="BK33" s="1359">
        <v>15005.1</v>
      </c>
      <c r="BL33" s="1359">
        <v>15005.1</v>
      </c>
      <c r="BM33" s="1359">
        <v>15005.1</v>
      </c>
      <c r="BN33" s="1359">
        <v>15005.1</v>
      </c>
      <c r="BO33" s="1359">
        <v>15005.1</v>
      </c>
      <c r="BP33" s="1359">
        <v>0</v>
      </c>
      <c r="BQ33" s="1359">
        <v>0</v>
      </c>
      <c r="BR33" s="1359">
        <v>0</v>
      </c>
      <c r="BS33" s="1359">
        <v>0</v>
      </c>
      <c r="BT33" s="1359">
        <v>0</v>
      </c>
      <c r="BU33" s="1359">
        <v>0</v>
      </c>
      <c r="BV33" s="1359">
        <v>0</v>
      </c>
      <c r="BW33" s="1359">
        <v>0</v>
      </c>
      <c r="BX33" s="1359">
        <v>0</v>
      </c>
      <c r="BY33" s="1359">
        <v>0</v>
      </c>
      <c r="BZ33" s="1359">
        <v>0</v>
      </c>
      <c r="CA33" s="1359">
        <v>0</v>
      </c>
      <c r="CB33" s="1359">
        <v>0</v>
      </c>
      <c r="CC33" s="1359">
        <v>0</v>
      </c>
      <c r="CD33" s="1359">
        <v>0</v>
      </c>
      <c r="CE33" s="1359">
        <v>0</v>
      </c>
      <c r="CF33" s="1359">
        <v>0</v>
      </c>
      <c r="CG33" s="1359">
        <v>0</v>
      </c>
      <c r="CH33" s="1359">
        <v>0</v>
      </c>
      <c r="CI33" s="1359">
        <v>0</v>
      </c>
      <c r="CJ33" s="1359">
        <v>0</v>
      </c>
      <c r="CK33" s="1359">
        <v>0</v>
      </c>
      <c r="CL33" s="1359">
        <v>0</v>
      </c>
      <c r="CM33" s="1359">
        <v>0</v>
      </c>
      <c r="CN33" s="1359">
        <v>0</v>
      </c>
      <c r="CO33" s="1359">
        <v>0</v>
      </c>
      <c r="CP33" s="1359">
        <v>0</v>
      </c>
      <c r="CQ33" s="1359">
        <v>0</v>
      </c>
      <c r="CR33" s="1359">
        <v>0</v>
      </c>
      <c r="CS33" s="1359">
        <v>0</v>
      </c>
      <c r="CT33" s="1359">
        <v>0</v>
      </c>
      <c r="CU33" s="1359">
        <v>0</v>
      </c>
      <c r="CV33" s="1359">
        <v>0</v>
      </c>
      <c r="CW33" s="1359">
        <v>0</v>
      </c>
      <c r="CX33" s="1359">
        <v>0</v>
      </c>
      <c r="CY33" s="1359">
        <v>0</v>
      </c>
      <c r="CZ33" s="1359">
        <v>0</v>
      </c>
      <c r="DA33" s="1359">
        <v>0</v>
      </c>
      <c r="DB33" s="1359">
        <v>0</v>
      </c>
      <c r="DC33" s="1359">
        <v>0</v>
      </c>
      <c r="DD33" s="1359">
        <v>0</v>
      </c>
      <c r="DE33" s="1359">
        <v>0</v>
      </c>
      <c r="DF33" s="1359">
        <v>0</v>
      </c>
      <c r="DG33" s="1359">
        <v>0</v>
      </c>
      <c r="DH33" s="1359">
        <v>0</v>
      </c>
      <c r="DI33" s="1359">
        <v>0</v>
      </c>
      <c r="DJ33" s="1359">
        <v>0</v>
      </c>
      <c r="DK33" s="1359">
        <v>0</v>
      </c>
      <c r="DL33" s="1359">
        <v>0</v>
      </c>
      <c r="DM33" s="1359">
        <v>0</v>
      </c>
      <c r="DN33" s="1359">
        <v>0</v>
      </c>
      <c r="DO33" s="1359">
        <v>0</v>
      </c>
      <c r="DP33" s="1359">
        <v>0</v>
      </c>
      <c r="DQ33" s="1359">
        <v>0</v>
      </c>
      <c r="DR33" s="1359">
        <v>0</v>
      </c>
      <c r="DS33" s="1359">
        <v>0</v>
      </c>
      <c r="DT33" s="1359">
        <v>0</v>
      </c>
      <c r="DU33" s="1359">
        <v>0</v>
      </c>
      <c r="DV33" s="1359">
        <v>0</v>
      </c>
      <c r="DW33" s="1359">
        <v>0</v>
      </c>
      <c r="DX33" s="1359">
        <v>0</v>
      </c>
      <c r="DY33" s="1359">
        <v>0</v>
      </c>
      <c r="DZ33" s="1359">
        <v>0</v>
      </c>
      <c r="EA33" s="1359">
        <v>0</v>
      </c>
      <c r="EB33" s="1597"/>
      <c r="EC33" s="2141" t="s">
        <v>420</v>
      </c>
    </row>
    <row r="34" spans="1:134" outlineLevel="1" x14ac:dyDescent="0.2">
      <c r="A34" s="113" t="s">
        <v>766</v>
      </c>
      <c r="B34" s="1359">
        <v>265099.82573850005</v>
      </c>
      <c r="C34" s="958">
        <v>1.2778300000000003E-2</v>
      </c>
      <c r="D34" s="521" t="s">
        <v>67</v>
      </c>
      <c r="E34" s="2146">
        <v>1.2778299999999999E-2</v>
      </c>
      <c r="F34" s="743"/>
      <c r="G34" s="1359">
        <v>0</v>
      </c>
      <c r="H34" s="958">
        <v>0</v>
      </c>
      <c r="I34" s="1359">
        <v>0</v>
      </c>
      <c r="J34" s="958">
        <v>0</v>
      </c>
      <c r="K34" s="1359"/>
      <c r="L34" s="1359">
        <v>0</v>
      </c>
      <c r="M34" s="1359">
        <v>0</v>
      </c>
      <c r="N34" s="1359">
        <v>0</v>
      </c>
      <c r="O34" s="1359">
        <v>0</v>
      </c>
      <c r="P34" s="1359">
        <v>0</v>
      </c>
      <c r="Q34" s="1359">
        <v>0</v>
      </c>
      <c r="R34" s="1359">
        <v>0</v>
      </c>
      <c r="S34" s="1359">
        <v>0</v>
      </c>
      <c r="T34" s="1359">
        <v>0</v>
      </c>
      <c r="U34" s="1359">
        <v>0</v>
      </c>
      <c r="V34" s="1359">
        <v>0</v>
      </c>
      <c r="W34" s="1359">
        <v>0</v>
      </c>
      <c r="X34" s="1359">
        <v>0</v>
      </c>
      <c r="Y34" s="1359">
        <v>0</v>
      </c>
      <c r="Z34" s="1359">
        <v>0</v>
      </c>
      <c r="AA34" s="1359">
        <v>0</v>
      </c>
      <c r="AB34" s="1359">
        <v>0</v>
      </c>
      <c r="AC34" s="1359">
        <v>0</v>
      </c>
      <c r="AD34" s="1359">
        <v>0</v>
      </c>
      <c r="AE34" s="1359">
        <v>0</v>
      </c>
      <c r="AF34" s="1359">
        <v>0</v>
      </c>
      <c r="AG34" s="1359">
        <v>0</v>
      </c>
      <c r="AH34" s="1359">
        <v>0</v>
      </c>
      <c r="AI34" s="1359">
        <v>0</v>
      </c>
      <c r="AJ34" s="1359">
        <v>0</v>
      </c>
      <c r="AK34" s="1359">
        <v>0</v>
      </c>
      <c r="AL34" s="1359">
        <v>0</v>
      </c>
      <c r="AM34" s="1359">
        <v>0</v>
      </c>
      <c r="AN34" s="1359">
        <v>0</v>
      </c>
      <c r="AO34" s="1359">
        <v>0</v>
      </c>
      <c r="AP34" s="1359">
        <v>0</v>
      </c>
      <c r="AQ34" s="1359">
        <v>0</v>
      </c>
      <c r="AR34" s="1359">
        <v>0</v>
      </c>
      <c r="AS34" s="1359">
        <v>0</v>
      </c>
      <c r="AT34" s="1359">
        <v>0</v>
      </c>
      <c r="AU34" s="1359">
        <v>0</v>
      </c>
      <c r="AV34" s="1359">
        <v>0</v>
      </c>
      <c r="AW34" s="1359">
        <v>13952.622407289473</v>
      </c>
      <c r="AX34" s="1359">
        <v>13952.622407289473</v>
      </c>
      <c r="AY34" s="1359">
        <v>13952.622407289473</v>
      </c>
      <c r="AZ34" s="1359">
        <v>13952.622407289473</v>
      </c>
      <c r="BA34" s="1359">
        <v>13952.622407289473</v>
      </c>
      <c r="BB34" s="1359">
        <v>13952.622407289473</v>
      </c>
      <c r="BC34" s="1359">
        <v>13952.622407289473</v>
      </c>
      <c r="BD34" s="1359">
        <v>13952.622407289473</v>
      </c>
      <c r="BE34" s="1359">
        <v>13952.622407289473</v>
      </c>
      <c r="BF34" s="1359">
        <v>13952.622407289473</v>
      </c>
      <c r="BG34" s="1359">
        <v>13952.622407289473</v>
      </c>
      <c r="BH34" s="1359">
        <v>13952.622407289473</v>
      </c>
      <c r="BI34" s="1359">
        <v>13952.622407289473</v>
      </c>
      <c r="BJ34" s="1359">
        <v>13952.622407289473</v>
      </c>
      <c r="BK34" s="1359">
        <v>13952.622407289473</v>
      </c>
      <c r="BL34" s="1359">
        <v>13952.622407289473</v>
      </c>
      <c r="BM34" s="1359">
        <v>13952.622407289473</v>
      </c>
      <c r="BN34" s="1359">
        <v>13952.622407289473</v>
      </c>
      <c r="BO34" s="1359">
        <v>13952.622407289473</v>
      </c>
      <c r="BP34" s="1359">
        <v>0</v>
      </c>
      <c r="BQ34" s="1359">
        <v>0</v>
      </c>
      <c r="BR34" s="1359">
        <v>0</v>
      </c>
      <c r="BS34" s="1359">
        <v>0</v>
      </c>
      <c r="BT34" s="1359">
        <v>0</v>
      </c>
      <c r="BU34" s="1359">
        <v>0</v>
      </c>
      <c r="BV34" s="1359">
        <v>0</v>
      </c>
      <c r="BW34" s="1359">
        <v>0</v>
      </c>
      <c r="BX34" s="1359">
        <v>0</v>
      </c>
      <c r="BY34" s="1359">
        <v>0</v>
      </c>
      <c r="BZ34" s="1359">
        <v>0</v>
      </c>
      <c r="CA34" s="1359">
        <v>0</v>
      </c>
      <c r="CB34" s="1359">
        <v>0</v>
      </c>
      <c r="CC34" s="1359">
        <v>0</v>
      </c>
      <c r="CD34" s="1359">
        <v>0</v>
      </c>
      <c r="CE34" s="1359">
        <v>0</v>
      </c>
      <c r="CF34" s="1359">
        <v>0</v>
      </c>
      <c r="CG34" s="1359">
        <v>0</v>
      </c>
      <c r="CH34" s="1359">
        <v>0</v>
      </c>
      <c r="CI34" s="1359">
        <v>0</v>
      </c>
      <c r="CJ34" s="1359">
        <v>0</v>
      </c>
      <c r="CK34" s="1359">
        <v>0</v>
      </c>
      <c r="CL34" s="1359">
        <v>0</v>
      </c>
      <c r="CM34" s="1359">
        <v>0</v>
      </c>
      <c r="CN34" s="1359">
        <v>0</v>
      </c>
      <c r="CO34" s="1359">
        <v>0</v>
      </c>
      <c r="CP34" s="1359">
        <v>0</v>
      </c>
      <c r="CQ34" s="1359">
        <v>0</v>
      </c>
      <c r="CR34" s="1359">
        <v>0</v>
      </c>
      <c r="CS34" s="1359">
        <v>0</v>
      </c>
      <c r="CT34" s="1359">
        <v>0</v>
      </c>
      <c r="CU34" s="1359">
        <v>0</v>
      </c>
      <c r="CV34" s="1359">
        <v>0</v>
      </c>
      <c r="CW34" s="1359">
        <v>0</v>
      </c>
      <c r="CX34" s="1359">
        <v>0</v>
      </c>
      <c r="CY34" s="1359">
        <v>0</v>
      </c>
      <c r="CZ34" s="1359">
        <v>0</v>
      </c>
      <c r="DA34" s="1359">
        <v>0</v>
      </c>
      <c r="DB34" s="1359">
        <v>0</v>
      </c>
      <c r="DC34" s="1359">
        <v>0</v>
      </c>
      <c r="DD34" s="1359">
        <v>0</v>
      </c>
      <c r="DE34" s="1359">
        <v>0</v>
      </c>
      <c r="DF34" s="1359">
        <v>0</v>
      </c>
      <c r="DG34" s="1359">
        <v>0</v>
      </c>
      <c r="DH34" s="1359">
        <v>0</v>
      </c>
      <c r="DI34" s="1359">
        <v>0</v>
      </c>
      <c r="DJ34" s="1359">
        <v>0</v>
      </c>
      <c r="DK34" s="1359">
        <v>0</v>
      </c>
      <c r="DL34" s="1359">
        <v>0</v>
      </c>
      <c r="DM34" s="1359">
        <v>0</v>
      </c>
      <c r="DN34" s="1359">
        <v>0</v>
      </c>
      <c r="DO34" s="1359">
        <v>0</v>
      </c>
      <c r="DP34" s="1359">
        <v>0</v>
      </c>
      <c r="DQ34" s="1359">
        <v>0</v>
      </c>
      <c r="DR34" s="1359">
        <v>0</v>
      </c>
      <c r="DS34" s="1359">
        <v>0</v>
      </c>
      <c r="DT34" s="1359">
        <v>0</v>
      </c>
      <c r="DU34" s="1359">
        <v>0</v>
      </c>
      <c r="DV34" s="1359">
        <v>0</v>
      </c>
      <c r="DW34" s="1359">
        <v>0</v>
      </c>
      <c r="DX34" s="1359">
        <v>0</v>
      </c>
      <c r="DY34" s="1359">
        <v>0</v>
      </c>
      <c r="DZ34" s="1359">
        <v>0</v>
      </c>
      <c r="EA34" s="1359">
        <v>0</v>
      </c>
      <c r="EB34" s="1597"/>
      <c r="EC34" s="2141" t="s">
        <v>420</v>
      </c>
    </row>
    <row r="35" spans="1:134" outlineLevel="1" x14ac:dyDescent="0.2">
      <c r="A35" s="113" t="s">
        <v>767</v>
      </c>
      <c r="B35" s="1359">
        <v>0</v>
      </c>
      <c r="C35" s="958">
        <v>0</v>
      </c>
      <c r="D35" s="521" t="s">
        <v>67</v>
      </c>
      <c r="E35" s="2146">
        <v>0</v>
      </c>
      <c r="F35" s="743"/>
      <c r="G35" s="1359">
        <v>0</v>
      </c>
      <c r="H35" s="958">
        <v>0</v>
      </c>
      <c r="I35" s="1359">
        <v>0</v>
      </c>
      <c r="J35" s="958">
        <v>0</v>
      </c>
      <c r="K35" s="1359"/>
      <c r="L35" s="1359">
        <v>0</v>
      </c>
      <c r="M35" s="1359">
        <v>0</v>
      </c>
      <c r="N35" s="1359">
        <v>0</v>
      </c>
      <c r="O35" s="1359">
        <v>0</v>
      </c>
      <c r="P35" s="1359">
        <v>0</v>
      </c>
      <c r="Q35" s="1359">
        <v>0</v>
      </c>
      <c r="R35" s="1359">
        <v>0</v>
      </c>
      <c r="S35" s="1359">
        <v>0</v>
      </c>
      <c r="T35" s="1359">
        <v>0</v>
      </c>
      <c r="U35" s="1359">
        <v>0</v>
      </c>
      <c r="V35" s="1359">
        <v>0</v>
      </c>
      <c r="W35" s="1359">
        <v>0</v>
      </c>
      <c r="X35" s="1359">
        <v>0</v>
      </c>
      <c r="Y35" s="1359">
        <v>0</v>
      </c>
      <c r="Z35" s="1359">
        <v>0</v>
      </c>
      <c r="AA35" s="1359">
        <v>0</v>
      </c>
      <c r="AB35" s="1359">
        <v>0</v>
      </c>
      <c r="AC35" s="1359">
        <v>0</v>
      </c>
      <c r="AD35" s="1359">
        <v>0</v>
      </c>
      <c r="AE35" s="1359">
        <v>0</v>
      </c>
      <c r="AF35" s="1359">
        <v>0</v>
      </c>
      <c r="AG35" s="1359">
        <v>0</v>
      </c>
      <c r="AH35" s="1359">
        <v>0</v>
      </c>
      <c r="AI35" s="1359">
        <v>0</v>
      </c>
      <c r="AJ35" s="1359">
        <v>0</v>
      </c>
      <c r="AK35" s="1359">
        <v>0</v>
      </c>
      <c r="AL35" s="1359">
        <v>0</v>
      </c>
      <c r="AM35" s="1359">
        <v>0</v>
      </c>
      <c r="AN35" s="1359">
        <v>0</v>
      </c>
      <c r="AO35" s="1359">
        <v>0</v>
      </c>
      <c r="AP35" s="1359">
        <v>0</v>
      </c>
      <c r="AQ35" s="1359">
        <v>0</v>
      </c>
      <c r="AR35" s="1359">
        <v>0</v>
      </c>
      <c r="AS35" s="1359">
        <v>0</v>
      </c>
      <c r="AT35" s="1359">
        <v>0</v>
      </c>
      <c r="AU35" s="1359">
        <v>0</v>
      </c>
      <c r="AV35" s="1359">
        <v>0</v>
      </c>
      <c r="AW35" s="1359">
        <v>0</v>
      </c>
      <c r="AX35" s="1359">
        <v>0</v>
      </c>
      <c r="AY35" s="1359">
        <v>0</v>
      </c>
      <c r="AZ35" s="1359">
        <v>0</v>
      </c>
      <c r="BA35" s="1359">
        <v>0</v>
      </c>
      <c r="BB35" s="1359">
        <v>0</v>
      </c>
      <c r="BC35" s="1359">
        <v>0</v>
      </c>
      <c r="BD35" s="1359">
        <v>0</v>
      </c>
      <c r="BE35" s="1359">
        <v>0</v>
      </c>
      <c r="BF35" s="1359">
        <v>0</v>
      </c>
      <c r="BG35" s="1359">
        <v>0</v>
      </c>
      <c r="BH35" s="1359">
        <v>0</v>
      </c>
      <c r="BI35" s="1359">
        <v>0</v>
      </c>
      <c r="BJ35" s="1359">
        <v>0</v>
      </c>
      <c r="BK35" s="1359">
        <v>0</v>
      </c>
      <c r="BL35" s="1359">
        <v>0</v>
      </c>
      <c r="BM35" s="1359">
        <v>0</v>
      </c>
      <c r="BN35" s="1359">
        <v>0</v>
      </c>
      <c r="BO35" s="1359">
        <v>0</v>
      </c>
      <c r="BP35" s="1359">
        <v>0</v>
      </c>
      <c r="BQ35" s="1359">
        <v>0</v>
      </c>
      <c r="BR35" s="1359">
        <v>0</v>
      </c>
      <c r="BS35" s="1359">
        <v>0</v>
      </c>
      <c r="BT35" s="1359">
        <v>0</v>
      </c>
      <c r="BU35" s="1359">
        <v>0</v>
      </c>
      <c r="BV35" s="1359">
        <v>0</v>
      </c>
      <c r="BW35" s="1359">
        <v>0</v>
      </c>
      <c r="BX35" s="1359">
        <v>0</v>
      </c>
      <c r="BY35" s="1359">
        <v>0</v>
      </c>
      <c r="BZ35" s="1359">
        <v>0</v>
      </c>
      <c r="CA35" s="1359">
        <v>0</v>
      </c>
      <c r="CB35" s="1359">
        <v>0</v>
      </c>
      <c r="CC35" s="1359">
        <v>0</v>
      </c>
      <c r="CD35" s="1359">
        <v>0</v>
      </c>
      <c r="CE35" s="1359">
        <v>0</v>
      </c>
      <c r="CF35" s="1359">
        <v>0</v>
      </c>
      <c r="CG35" s="1359">
        <v>0</v>
      </c>
      <c r="CH35" s="1359">
        <v>0</v>
      </c>
      <c r="CI35" s="1359">
        <v>0</v>
      </c>
      <c r="CJ35" s="1359">
        <v>0</v>
      </c>
      <c r="CK35" s="1359">
        <v>0</v>
      </c>
      <c r="CL35" s="1359">
        <v>0</v>
      </c>
      <c r="CM35" s="1359">
        <v>0</v>
      </c>
      <c r="CN35" s="1359">
        <v>0</v>
      </c>
      <c r="CO35" s="1359">
        <v>0</v>
      </c>
      <c r="CP35" s="1359">
        <v>0</v>
      </c>
      <c r="CQ35" s="1359">
        <v>0</v>
      </c>
      <c r="CR35" s="1359">
        <v>0</v>
      </c>
      <c r="CS35" s="1359">
        <v>0</v>
      </c>
      <c r="CT35" s="1359">
        <v>0</v>
      </c>
      <c r="CU35" s="1359">
        <v>0</v>
      </c>
      <c r="CV35" s="1359">
        <v>0</v>
      </c>
      <c r="CW35" s="1359">
        <v>0</v>
      </c>
      <c r="CX35" s="1359">
        <v>0</v>
      </c>
      <c r="CY35" s="1359">
        <v>0</v>
      </c>
      <c r="CZ35" s="1359">
        <v>0</v>
      </c>
      <c r="DA35" s="1359">
        <v>0</v>
      </c>
      <c r="DB35" s="1359">
        <v>0</v>
      </c>
      <c r="DC35" s="1359">
        <v>0</v>
      </c>
      <c r="DD35" s="1359">
        <v>0</v>
      </c>
      <c r="DE35" s="1359">
        <v>0</v>
      </c>
      <c r="DF35" s="1359">
        <v>0</v>
      </c>
      <c r="DG35" s="1359">
        <v>0</v>
      </c>
      <c r="DH35" s="1359">
        <v>0</v>
      </c>
      <c r="DI35" s="1359">
        <v>0</v>
      </c>
      <c r="DJ35" s="1359">
        <v>0</v>
      </c>
      <c r="DK35" s="1359">
        <v>0</v>
      </c>
      <c r="DL35" s="1359">
        <v>0</v>
      </c>
      <c r="DM35" s="1359">
        <v>0</v>
      </c>
      <c r="DN35" s="1359">
        <v>0</v>
      </c>
      <c r="DO35" s="1359">
        <v>0</v>
      </c>
      <c r="DP35" s="1359">
        <v>0</v>
      </c>
      <c r="DQ35" s="1359">
        <v>0</v>
      </c>
      <c r="DR35" s="1359">
        <v>0</v>
      </c>
      <c r="DS35" s="1359">
        <v>0</v>
      </c>
      <c r="DT35" s="1359">
        <v>0</v>
      </c>
      <c r="DU35" s="1359">
        <v>0</v>
      </c>
      <c r="DV35" s="1359">
        <v>0</v>
      </c>
      <c r="DW35" s="1359">
        <v>0</v>
      </c>
      <c r="DX35" s="1359">
        <v>0</v>
      </c>
      <c r="DY35" s="1359">
        <v>0</v>
      </c>
      <c r="DZ35" s="1359">
        <v>0</v>
      </c>
      <c r="EA35" s="1359">
        <v>0</v>
      </c>
      <c r="EB35" s="1597"/>
      <c r="EC35" s="2141" t="s">
        <v>420</v>
      </c>
    </row>
    <row r="36" spans="1:134" outlineLevel="1" x14ac:dyDescent="0.2">
      <c r="A36" s="113" t="s">
        <v>768</v>
      </c>
      <c r="B36" s="1359">
        <v>0</v>
      </c>
      <c r="C36" s="958">
        <v>0</v>
      </c>
      <c r="D36" s="521" t="s">
        <v>67</v>
      </c>
      <c r="E36" s="602">
        <v>0</v>
      </c>
      <c r="F36" s="743"/>
      <c r="G36" s="1359">
        <v>0</v>
      </c>
      <c r="H36" s="958">
        <v>0</v>
      </c>
      <c r="I36" s="1359">
        <v>0</v>
      </c>
      <c r="J36" s="958">
        <v>0</v>
      </c>
      <c r="K36" s="1359"/>
      <c r="L36" s="1359">
        <v>0</v>
      </c>
      <c r="M36" s="1359">
        <v>0</v>
      </c>
      <c r="N36" s="1359">
        <v>0</v>
      </c>
      <c r="O36" s="1359">
        <v>0</v>
      </c>
      <c r="P36" s="1359">
        <v>0</v>
      </c>
      <c r="Q36" s="1359">
        <v>0</v>
      </c>
      <c r="R36" s="1359">
        <v>0</v>
      </c>
      <c r="S36" s="1359">
        <v>0</v>
      </c>
      <c r="T36" s="1359">
        <v>0</v>
      </c>
      <c r="U36" s="1359">
        <v>0</v>
      </c>
      <c r="V36" s="1359">
        <v>0</v>
      </c>
      <c r="W36" s="1359">
        <v>0</v>
      </c>
      <c r="X36" s="1359">
        <v>0</v>
      </c>
      <c r="Y36" s="1359">
        <v>0</v>
      </c>
      <c r="Z36" s="1359">
        <v>0</v>
      </c>
      <c r="AA36" s="1359">
        <v>0</v>
      </c>
      <c r="AB36" s="1359">
        <v>0</v>
      </c>
      <c r="AC36" s="1359">
        <v>0</v>
      </c>
      <c r="AD36" s="1359">
        <v>0</v>
      </c>
      <c r="AE36" s="1359">
        <v>0</v>
      </c>
      <c r="AF36" s="1359">
        <v>0</v>
      </c>
      <c r="AG36" s="1359">
        <v>0</v>
      </c>
      <c r="AH36" s="1359">
        <v>0</v>
      </c>
      <c r="AI36" s="1359">
        <v>0</v>
      </c>
      <c r="AJ36" s="1359">
        <v>0</v>
      </c>
      <c r="AK36" s="1359">
        <v>0</v>
      </c>
      <c r="AL36" s="1359">
        <v>0</v>
      </c>
      <c r="AM36" s="1359">
        <v>0</v>
      </c>
      <c r="AN36" s="1359">
        <v>0</v>
      </c>
      <c r="AO36" s="1359">
        <v>0</v>
      </c>
      <c r="AP36" s="1359">
        <v>0</v>
      </c>
      <c r="AQ36" s="1359">
        <v>0</v>
      </c>
      <c r="AR36" s="1359">
        <v>0</v>
      </c>
      <c r="AS36" s="1359">
        <v>0</v>
      </c>
      <c r="AT36" s="1359">
        <v>0</v>
      </c>
      <c r="AU36" s="1359">
        <v>0</v>
      </c>
      <c r="AV36" s="1359">
        <v>0</v>
      </c>
      <c r="AW36" s="1359">
        <v>0</v>
      </c>
      <c r="AX36" s="1359">
        <v>0</v>
      </c>
      <c r="AY36" s="1359">
        <v>0</v>
      </c>
      <c r="AZ36" s="1359">
        <v>0</v>
      </c>
      <c r="BA36" s="1359">
        <v>0</v>
      </c>
      <c r="BB36" s="1359">
        <v>0</v>
      </c>
      <c r="BC36" s="1359">
        <v>0</v>
      </c>
      <c r="BD36" s="1359">
        <v>0</v>
      </c>
      <c r="BE36" s="1359">
        <v>0</v>
      </c>
      <c r="BF36" s="1359">
        <v>0</v>
      </c>
      <c r="BG36" s="1359">
        <v>0</v>
      </c>
      <c r="BH36" s="1359">
        <v>0</v>
      </c>
      <c r="BI36" s="1359">
        <v>0</v>
      </c>
      <c r="BJ36" s="1359">
        <v>0</v>
      </c>
      <c r="BK36" s="1359">
        <v>0</v>
      </c>
      <c r="BL36" s="1359">
        <v>0</v>
      </c>
      <c r="BM36" s="1359">
        <v>0</v>
      </c>
      <c r="BN36" s="1359">
        <v>0</v>
      </c>
      <c r="BO36" s="1359">
        <v>0</v>
      </c>
      <c r="BP36" s="1359">
        <v>0</v>
      </c>
      <c r="BQ36" s="1359">
        <v>0</v>
      </c>
      <c r="BR36" s="1359">
        <v>0</v>
      </c>
      <c r="BS36" s="1359">
        <v>0</v>
      </c>
      <c r="BT36" s="1359">
        <v>0</v>
      </c>
      <c r="BU36" s="1359">
        <v>0</v>
      </c>
      <c r="BV36" s="1359">
        <v>0</v>
      </c>
      <c r="BW36" s="1359">
        <v>0</v>
      </c>
      <c r="BX36" s="1359">
        <v>0</v>
      </c>
      <c r="BY36" s="1359">
        <v>0</v>
      </c>
      <c r="BZ36" s="1359">
        <v>0</v>
      </c>
      <c r="CA36" s="1359">
        <v>0</v>
      </c>
      <c r="CB36" s="1359">
        <v>0</v>
      </c>
      <c r="CC36" s="1359">
        <v>0</v>
      </c>
      <c r="CD36" s="1359">
        <v>0</v>
      </c>
      <c r="CE36" s="1359">
        <v>0</v>
      </c>
      <c r="CF36" s="1359">
        <v>0</v>
      </c>
      <c r="CG36" s="1359">
        <v>0</v>
      </c>
      <c r="CH36" s="1359">
        <v>0</v>
      </c>
      <c r="CI36" s="1359">
        <v>0</v>
      </c>
      <c r="CJ36" s="1359">
        <v>0</v>
      </c>
      <c r="CK36" s="1359">
        <v>0</v>
      </c>
      <c r="CL36" s="1359">
        <v>0</v>
      </c>
      <c r="CM36" s="1359">
        <v>0</v>
      </c>
      <c r="CN36" s="1359">
        <v>0</v>
      </c>
      <c r="CO36" s="1359">
        <v>0</v>
      </c>
      <c r="CP36" s="1359">
        <v>0</v>
      </c>
      <c r="CQ36" s="1359">
        <v>0</v>
      </c>
      <c r="CR36" s="1359">
        <v>0</v>
      </c>
      <c r="CS36" s="1359">
        <v>0</v>
      </c>
      <c r="CT36" s="1359">
        <v>0</v>
      </c>
      <c r="CU36" s="1359">
        <v>0</v>
      </c>
      <c r="CV36" s="1359">
        <v>0</v>
      </c>
      <c r="CW36" s="1359">
        <v>0</v>
      </c>
      <c r="CX36" s="1359">
        <v>0</v>
      </c>
      <c r="CY36" s="1359">
        <v>0</v>
      </c>
      <c r="CZ36" s="1359">
        <v>0</v>
      </c>
      <c r="DA36" s="1359">
        <v>0</v>
      </c>
      <c r="DB36" s="1359">
        <v>0</v>
      </c>
      <c r="DC36" s="1359">
        <v>0</v>
      </c>
      <c r="DD36" s="1359">
        <v>0</v>
      </c>
      <c r="DE36" s="1359">
        <v>0</v>
      </c>
      <c r="DF36" s="1359">
        <v>0</v>
      </c>
      <c r="DG36" s="1359">
        <v>0</v>
      </c>
      <c r="DH36" s="1359">
        <v>0</v>
      </c>
      <c r="DI36" s="1359">
        <v>0</v>
      </c>
      <c r="DJ36" s="1359">
        <v>0</v>
      </c>
      <c r="DK36" s="1359">
        <v>0</v>
      </c>
      <c r="DL36" s="1359">
        <v>0</v>
      </c>
      <c r="DM36" s="1359">
        <v>0</v>
      </c>
      <c r="DN36" s="1359">
        <v>0</v>
      </c>
      <c r="DO36" s="1359">
        <v>0</v>
      </c>
      <c r="DP36" s="1359">
        <v>0</v>
      </c>
      <c r="DQ36" s="1359">
        <v>0</v>
      </c>
      <c r="DR36" s="1359">
        <v>0</v>
      </c>
      <c r="DS36" s="1359">
        <v>0</v>
      </c>
      <c r="DT36" s="1359">
        <v>0</v>
      </c>
      <c r="DU36" s="1359">
        <v>0</v>
      </c>
      <c r="DV36" s="1359">
        <v>0</v>
      </c>
      <c r="DW36" s="1359">
        <v>0</v>
      </c>
      <c r="DX36" s="1359">
        <v>0</v>
      </c>
      <c r="DY36" s="1359">
        <v>0</v>
      </c>
      <c r="DZ36" s="1359">
        <v>0</v>
      </c>
      <c r="EA36" s="1359">
        <v>0</v>
      </c>
      <c r="EB36" s="1597"/>
      <c r="EC36" s="2141" t="s">
        <v>420</v>
      </c>
    </row>
    <row r="37" spans="1:134" x14ac:dyDescent="0.2">
      <c r="A37" s="125" t="s">
        <v>392</v>
      </c>
      <c r="B37" s="123">
        <v>924284.52264999994</v>
      </c>
      <c r="C37" s="1074">
        <v>4.4552216822009154E-2</v>
      </c>
      <c r="D37" s="521"/>
      <c r="E37" s="602"/>
      <c r="F37" s="743"/>
      <c r="G37" s="123">
        <v>0</v>
      </c>
      <c r="H37" s="1074">
        <v>0</v>
      </c>
      <c r="I37" s="123">
        <v>0</v>
      </c>
      <c r="J37" s="1074">
        <v>0</v>
      </c>
      <c r="K37" s="123"/>
      <c r="L37" s="123">
        <v>0</v>
      </c>
      <c r="M37" s="123">
        <v>0</v>
      </c>
      <c r="N37" s="123">
        <v>0</v>
      </c>
      <c r="O37" s="123">
        <v>0</v>
      </c>
      <c r="P37" s="123">
        <v>0</v>
      </c>
      <c r="Q37" s="123">
        <v>31875.200000000001</v>
      </c>
      <c r="R37" s="123">
        <v>0</v>
      </c>
      <c r="S37" s="123">
        <v>0</v>
      </c>
      <c r="T37" s="123">
        <v>0</v>
      </c>
      <c r="U37" s="123">
        <v>0</v>
      </c>
      <c r="V37" s="123">
        <v>0</v>
      </c>
      <c r="W37" s="123">
        <v>0</v>
      </c>
      <c r="X37" s="123">
        <v>0</v>
      </c>
      <c r="Y37" s="123">
        <v>0</v>
      </c>
      <c r="Z37" s="123">
        <v>0</v>
      </c>
      <c r="AA37" s="123">
        <v>0</v>
      </c>
      <c r="AB37" s="123">
        <v>0</v>
      </c>
      <c r="AC37" s="123">
        <v>31875.200000000001</v>
      </c>
      <c r="AD37" s="123">
        <v>0</v>
      </c>
      <c r="AE37" s="123">
        <v>0</v>
      </c>
      <c r="AF37" s="123">
        <v>0</v>
      </c>
      <c r="AG37" s="123">
        <v>0</v>
      </c>
      <c r="AH37" s="123">
        <v>0</v>
      </c>
      <c r="AI37" s="123">
        <v>0</v>
      </c>
      <c r="AJ37" s="123">
        <v>0</v>
      </c>
      <c r="AK37" s="123">
        <v>0</v>
      </c>
      <c r="AL37" s="123">
        <v>0</v>
      </c>
      <c r="AM37" s="123">
        <v>0</v>
      </c>
      <c r="AN37" s="123">
        <v>0</v>
      </c>
      <c r="AO37" s="123">
        <v>31875.200000000001</v>
      </c>
      <c r="AP37" s="123">
        <v>0</v>
      </c>
      <c r="AQ37" s="123">
        <v>0</v>
      </c>
      <c r="AR37" s="123">
        <v>0</v>
      </c>
      <c r="AS37" s="123">
        <v>0</v>
      </c>
      <c r="AT37" s="123">
        <v>0</v>
      </c>
      <c r="AU37" s="123">
        <v>0</v>
      </c>
      <c r="AV37" s="123">
        <v>0</v>
      </c>
      <c r="AW37" s="123">
        <v>0</v>
      </c>
      <c r="AX37" s="123">
        <v>0</v>
      </c>
      <c r="AY37" s="123">
        <v>0</v>
      </c>
      <c r="AZ37" s="123">
        <v>0</v>
      </c>
      <c r="BA37" s="123">
        <v>31875.200000000001</v>
      </c>
      <c r="BB37" s="123">
        <v>0</v>
      </c>
      <c r="BC37" s="123">
        <v>0</v>
      </c>
      <c r="BD37" s="123">
        <v>0</v>
      </c>
      <c r="BE37" s="123">
        <v>0</v>
      </c>
      <c r="BF37" s="123">
        <v>0</v>
      </c>
      <c r="BG37" s="123">
        <v>0</v>
      </c>
      <c r="BH37" s="123">
        <v>0</v>
      </c>
      <c r="BI37" s="123">
        <v>0</v>
      </c>
      <c r="BJ37" s="123">
        <v>0</v>
      </c>
      <c r="BK37" s="123">
        <v>0</v>
      </c>
      <c r="BL37" s="123">
        <v>0</v>
      </c>
      <c r="BM37" s="123">
        <v>31875.200000000001</v>
      </c>
      <c r="BN37" s="123">
        <v>0</v>
      </c>
      <c r="BO37" s="123">
        <v>254969.50755000001</v>
      </c>
      <c r="BP37" s="123">
        <v>254969.50755000001</v>
      </c>
      <c r="BQ37" s="123">
        <v>254969.50755000001</v>
      </c>
      <c r="BR37" s="123">
        <v>0</v>
      </c>
      <c r="BS37" s="123">
        <v>0</v>
      </c>
      <c r="BT37" s="123">
        <v>0</v>
      </c>
      <c r="BU37" s="123">
        <v>0</v>
      </c>
      <c r="BV37" s="123">
        <v>0</v>
      </c>
      <c r="BW37" s="123">
        <v>0</v>
      </c>
      <c r="BX37" s="123">
        <v>0</v>
      </c>
      <c r="BY37" s="123">
        <v>0</v>
      </c>
      <c r="BZ37" s="123">
        <v>0</v>
      </c>
      <c r="CA37" s="123">
        <v>0</v>
      </c>
      <c r="CB37" s="123">
        <v>0</v>
      </c>
      <c r="CC37" s="123">
        <v>0</v>
      </c>
      <c r="CD37" s="123">
        <v>0</v>
      </c>
      <c r="CE37" s="123">
        <v>0</v>
      </c>
      <c r="CF37" s="123">
        <v>0</v>
      </c>
      <c r="CG37" s="123">
        <v>0</v>
      </c>
      <c r="CH37" s="123">
        <v>0</v>
      </c>
      <c r="CI37" s="123">
        <v>0</v>
      </c>
      <c r="CJ37" s="123">
        <v>0</v>
      </c>
      <c r="CK37" s="123">
        <v>0</v>
      </c>
      <c r="CL37" s="123">
        <v>0</v>
      </c>
      <c r="CM37" s="123">
        <v>0</v>
      </c>
      <c r="CN37" s="123">
        <v>0</v>
      </c>
      <c r="CO37" s="123">
        <v>0</v>
      </c>
      <c r="CP37" s="123">
        <v>0</v>
      </c>
      <c r="CQ37" s="123">
        <v>0</v>
      </c>
      <c r="CR37" s="123">
        <v>0</v>
      </c>
      <c r="CS37" s="123">
        <v>0</v>
      </c>
      <c r="CT37" s="123">
        <v>0</v>
      </c>
      <c r="CU37" s="123">
        <v>0</v>
      </c>
      <c r="CV37" s="123">
        <v>0</v>
      </c>
      <c r="CW37" s="123">
        <v>0</v>
      </c>
      <c r="CX37" s="123">
        <v>0</v>
      </c>
      <c r="CY37" s="123">
        <v>0</v>
      </c>
      <c r="CZ37" s="123">
        <v>0</v>
      </c>
      <c r="DA37" s="123">
        <v>0</v>
      </c>
      <c r="DB37" s="123">
        <v>0</v>
      </c>
      <c r="DC37" s="123">
        <v>0</v>
      </c>
      <c r="DD37" s="123">
        <v>0</v>
      </c>
      <c r="DE37" s="123">
        <v>0</v>
      </c>
      <c r="DF37" s="123">
        <v>0</v>
      </c>
      <c r="DG37" s="123">
        <v>0</v>
      </c>
      <c r="DH37" s="123">
        <v>0</v>
      </c>
      <c r="DI37" s="123">
        <v>0</v>
      </c>
      <c r="DJ37" s="123">
        <v>0</v>
      </c>
      <c r="DK37" s="123">
        <v>0</v>
      </c>
      <c r="DL37" s="123">
        <v>0</v>
      </c>
      <c r="DM37" s="123">
        <v>0</v>
      </c>
      <c r="DN37" s="123">
        <v>0</v>
      </c>
      <c r="DO37" s="123">
        <v>0</v>
      </c>
      <c r="DP37" s="123">
        <v>0</v>
      </c>
      <c r="DQ37" s="123">
        <v>0</v>
      </c>
      <c r="DR37" s="123">
        <v>0</v>
      </c>
      <c r="DS37" s="123">
        <v>0</v>
      </c>
      <c r="DT37" s="123">
        <v>0</v>
      </c>
      <c r="DU37" s="123">
        <v>0</v>
      </c>
      <c r="DV37" s="123">
        <v>0</v>
      </c>
      <c r="DW37" s="123">
        <v>0</v>
      </c>
      <c r="DX37" s="123">
        <v>0</v>
      </c>
      <c r="DY37" s="123">
        <v>0</v>
      </c>
      <c r="DZ37" s="123">
        <v>0</v>
      </c>
      <c r="EA37" s="123">
        <v>0</v>
      </c>
      <c r="EB37" s="1597"/>
      <c r="EC37" s="2141" t="s">
        <v>420</v>
      </c>
    </row>
    <row r="38" spans="1:134" outlineLevel="1" x14ac:dyDescent="0.2">
      <c r="A38" s="113" t="s">
        <v>769</v>
      </c>
      <c r="B38" s="123">
        <v>0</v>
      </c>
      <c r="C38" s="1074">
        <v>0</v>
      </c>
      <c r="D38" s="521" t="s">
        <v>249</v>
      </c>
      <c r="E38" s="2147" t="s">
        <v>249</v>
      </c>
      <c r="F38" s="743"/>
      <c r="G38" s="123">
        <v>0</v>
      </c>
      <c r="H38" s="1074">
        <v>0</v>
      </c>
      <c r="I38" s="123">
        <v>0</v>
      </c>
      <c r="J38" s="1074">
        <v>0</v>
      </c>
      <c r="K38" s="123"/>
      <c r="L38" s="123">
        <v>0</v>
      </c>
      <c r="M38" s="123">
        <v>0</v>
      </c>
      <c r="N38" s="123">
        <v>0</v>
      </c>
      <c r="O38" s="123">
        <v>0</v>
      </c>
      <c r="P38" s="123">
        <v>0</v>
      </c>
      <c r="Q38" s="123">
        <v>0</v>
      </c>
      <c r="R38" s="123">
        <v>0</v>
      </c>
      <c r="S38" s="123">
        <v>0</v>
      </c>
      <c r="T38" s="123">
        <v>0</v>
      </c>
      <c r="U38" s="123">
        <v>0</v>
      </c>
      <c r="V38" s="123">
        <v>0</v>
      </c>
      <c r="W38" s="123">
        <v>0</v>
      </c>
      <c r="X38" s="123">
        <v>0</v>
      </c>
      <c r="Y38" s="123">
        <v>0</v>
      </c>
      <c r="Z38" s="123">
        <v>0</v>
      </c>
      <c r="AA38" s="123">
        <v>0</v>
      </c>
      <c r="AB38" s="123">
        <v>0</v>
      </c>
      <c r="AC38" s="123">
        <v>0</v>
      </c>
      <c r="AD38" s="123">
        <v>0</v>
      </c>
      <c r="AE38" s="123">
        <v>0</v>
      </c>
      <c r="AF38" s="123">
        <v>0</v>
      </c>
      <c r="AG38" s="123">
        <v>0</v>
      </c>
      <c r="AH38" s="123">
        <v>0</v>
      </c>
      <c r="AI38" s="123">
        <v>0</v>
      </c>
      <c r="AJ38" s="123">
        <v>0</v>
      </c>
      <c r="AK38" s="123">
        <v>0</v>
      </c>
      <c r="AL38" s="123">
        <v>0</v>
      </c>
      <c r="AM38" s="123">
        <v>0</v>
      </c>
      <c r="AN38" s="123">
        <v>0</v>
      </c>
      <c r="AO38" s="123">
        <v>0</v>
      </c>
      <c r="AP38" s="123">
        <v>0</v>
      </c>
      <c r="AQ38" s="123">
        <v>0</v>
      </c>
      <c r="AR38" s="123">
        <v>0</v>
      </c>
      <c r="AS38" s="123">
        <v>0</v>
      </c>
      <c r="AT38" s="123">
        <v>0</v>
      </c>
      <c r="AU38" s="123">
        <v>0</v>
      </c>
      <c r="AV38" s="123">
        <v>0</v>
      </c>
      <c r="AW38" s="123">
        <v>0</v>
      </c>
      <c r="AX38" s="123">
        <v>0</v>
      </c>
      <c r="AY38" s="123">
        <v>0</v>
      </c>
      <c r="AZ38" s="123">
        <v>0</v>
      </c>
      <c r="BA38" s="123">
        <v>0</v>
      </c>
      <c r="BB38" s="123">
        <v>0</v>
      </c>
      <c r="BC38" s="123">
        <v>0</v>
      </c>
      <c r="BD38" s="123">
        <v>0</v>
      </c>
      <c r="BE38" s="123">
        <v>0</v>
      </c>
      <c r="BF38" s="123">
        <v>0</v>
      </c>
      <c r="BG38" s="123">
        <v>0</v>
      </c>
      <c r="BH38" s="123">
        <v>0</v>
      </c>
      <c r="BI38" s="123">
        <v>0</v>
      </c>
      <c r="BJ38" s="123">
        <v>0</v>
      </c>
      <c r="BK38" s="123">
        <v>0</v>
      </c>
      <c r="BL38" s="123">
        <v>0</v>
      </c>
      <c r="BM38" s="123">
        <v>0</v>
      </c>
      <c r="BN38" s="123">
        <v>0</v>
      </c>
      <c r="BO38" s="123">
        <v>0</v>
      </c>
      <c r="BP38" s="123">
        <v>0</v>
      </c>
      <c r="BQ38" s="123">
        <v>0</v>
      </c>
      <c r="BR38" s="123">
        <v>0</v>
      </c>
      <c r="BS38" s="123">
        <v>0</v>
      </c>
      <c r="BT38" s="123">
        <v>0</v>
      </c>
      <c r="BU38" s="123">
        <v>0</v>
      </c>
      <c r="BV38" s="123">
        <v>0</v>
      </c>
      <c r="BW38" s="123">
        <v>0</v>
      </c>
      <c r="BX38" s="123">
        <v>0</v>
      </c>
      <c r="BY38" s="123">
        <v>0</v>
      </c>
      <c r="BZ38" s="123">
        <v>0</v>
      </c>
      <c r="CA38" s="123">
        <v>0</v>
      </c>
      <c r="CB38" s="123">
        <v>0</v>
      </c>
      <c r="CC38" s="123">
        <v>0</v>
      </c>
      <c r="CD38" s="123">
        <v>0</v>
      </c>
      <c r="CE38" s="123">
        <v>0</v>
      </c>
      <c r="CF38" s="123">
        <v>0</v>
      </c>
      <c r="CG38" s="123">
        <v>0</v>
      </c>
      <c r="CH38" s="123">
        <v>0</v>
      </c>
      <c r="CI38" s="123">
        <v>0</v>
      </c>
      <c r="CJ38" s="123">
        <v>0</v>
      </c>
      <c r="CK38" s="123">
        <v>0</v>
      </c>
      <c r="CL38" s="123">
        <v>0</v>
      </c>
      <c r="CM38" s="123">
        <v>0</v>
      </c>
      <c r="CN38" s="123">
        <v>0</v>
      </c>
      <c r="CO38" s="123">
        <v>0</v>
      </c>
      <c r="CP38" s="123">
        <v>0</v>
      </c>
      <c r="CQ38" s="123">
        <v>0</v>
      </c>
      <c r="CR38" s="123">
        <v>0</v>
      </c>
      <c r="CS38" s="123">
        <v>0</v>
      </c>
      <c r="CT38" s="123">
        <v>0</v>
      </c>
      <c r="CU38" s="123">
        <v>0</v>
      </c>
      <c r="CV38" s="123">
        <v>0</v>
      </c>
      <c r="CW38" s="123">
        <v>0</v>
      </c>
      <c r="CX38" s="123">
        <v>0</v>
      </c>
      <c r="CY38" s="123">
        <v>0</v>
      </c>
      <c r="CZ38" s="123">
        <v>0</v>
      </c>
      <c r="DA38" s="123">
        <v>0</v>
      </c>
      <c r="DB38" s="123">
        <v>0</v>
      </c>
      <c r="DC38" s="123">
        <v>0</v>
      </c>
      <c r="DD38" s="123">
        <v>0</v>
      </c>
      <c r="DE38" s="123">
        <v>0</v>
      </c>
      <c r="DF38" s="123">
        <v>0</v>
      </c>
      <c r="DG38" s="123">
        <v>0</v>
      </c>
      <c r="DH38" s="123">
        <v>0</v>
      </c>
      <c r="DI38" s="123">
        <v>0</v>
      </c>
      <c r="DJ38" s="123">
        <v>0</v>
      </c>
      <c r="DK38" s="123">
        <v>0</v>
      </c>
      <c r="DL38" s="123">
        <v>0</v>
      </c>
      <c r="DM38" s="123">
        <v>0</v>
      </c>
      <c r="DN38" s="123">
        <v>0</v>
      </c>
      <c r="DO38" s="123">
        <v>0</v>
      </c>
      <c r="DP38" s="123">
        <v>0</v>
      </c>
      <c r="DQ38" s="123">
        <v>0</v>
      </c>
      <c r="DR38" s="123">
        <v>0</v>
      </c>
      <c r="DS38" s="123">
        <v>0</v>
      </c>
      <c r="DT38" s="123">
        <v>0</v>
      </c>
      <c r="DU38" s="123">
        <v>0</v>
      </c>
      <c r="DV38" s="123">
        <v>0</v>
      </c>
      <c r="DW38" s="123">
        <v>0</v>
      </c>
      <c r="DX38" s="123">
        <v>0</v>
      </c>
      <c r="DY38" s="123">
        <v>0</v>
      </c>
      <c r="DZ38" s="123">
        <v>0</v>
      </c>
      <c r="EA38" s="123">
        <v>0</v>
      </c>
      <c r="EB38" s="1597"/>
      <c r="EC38" s="2141" t="s">
        <v>420</v>
      </c>
    </row>
    <row r="39" spans="1:134" outlineLevel="1" x14ac:dyDescent="0.2">
      <c r="A39" s="113" t="s">
        <v>1467</v>
      </c>
      <c r="B39" s="123">
        <v>621760.46715000004</v>
      </c>
      <c r="C39" s="1074">
        <v>2.9970000000000004E-2</v>
      </c>
      <c r="D39" s="521" t="s">
        <v>67</v>
      </c>
      <c r="E39" s="2148" t="s">
        <v>1468</v>
      </c>
      <c r="F39" s="743"/>
      <c r="G39" s="123">
        <v>0</v>
      </c>
      <c r="H39" s="1074">
        <v>0</v>
      </c>
      <c r="I39" s="123">
        <v>0</v>
      </c>
      <c r="J39" s="1074">
        <v>0</v>
      </c>
      <c r="K39" s="201"/>
      <c r="L39" s="57">
        <v>0</v>
      </c>
      <c r="M39" s="57">
        <v>0</v>
      </c>
      <c r="N39" s="57">
        <v>0</v>
      </c>
      <c r="O39" s="57">
        <v>0</v>
      </c>
      <c r="P39" s="57">
        <v>0</v>
      </c>
      <c r="Q39" s="57">
        <v>0</v>
      </c>
      <c r="R39" s="57">
        <v>0</v>
      </c>
      <c r="S39" s="57">
        <v>0</v>
      </c>
      <c r="T39" s="57">
        <v>0</v>
      </c>
      <c r="U39" s="57">
        <v>0</v>
      </c>
      <c r="V39" s="57">
        <v>0</v>
      </c>
      <c r="W39" s="57">
        <v>0</v>
      </c>
      <c r="X39" s="57">
        <v>0</v>
      </c>
      <c r="Y39" s="57">
        <v>0</v>
      </c>
      <c r="Z39" s="57">
        <v>0</v>
      </c>
      <c r="AA39" s="57">
        <v>0</v>
      </c>
      <c r="AB39" s="57">
        <v>0</v>
      </c>
      <c r="AC39" s="57">
        <v>0</v>
      </c>
      <c r="AD39" s="57">
        <v>0</v>
      </c>
      <c r="AE39" s="57">
        <v>0</v>
      </c>
      <c r="AF39" s="57">
        <v>0</v>
      </c>
      <c r="AG39" s="57">
        <v>0</v>
      </c>
      <c r="AH39" s="57">
        <v>0</v>
      </c>
      <c r="AI39" s="57">
        <v>0</v>
      </c>
      <c r="AJ39" s="57">
        <v>0</v>
      </c>
      <c r="AK39" s="57">
        <v>0</v>
      </c>
      <c r="AL39" s="57">
        <v>0</v>
      </c>
      <c r="AM39" s="57">
        <v>0</v>
      </c>
      <c r="AN39" s="57">
        <v>0</v>
      </c>
      <c r="AO39" s="57">
        <v>0</v>
      </c>
      <c r="AP39" s="57">
        <v>0</v>
      </c>
      <c r="AQ39" s="57">
        <v>0</v>
      </c>
      <c r="AR39" s="57">
        <v>0</v>
      </c>
      <c r="AS39" s="57">
        <v>0</v>
      </c>
      <c r="AT39" s="57">
        <v>0</v>
      </c>
      <c r="AU39" s="57">
        <v>0</v>
      </c>
      <c r="AV39" s="57">
        <v>0</v>
      </c>
      <c r="AW39" s="57">
        <v>0</v>
      </c>
      <c r="AX39" s="57">
        <v>0</v>
      </c>
      <c r="AY39" s="57">
        <v>0</v>
      </c>
      <c r="AZ39" s="57">
        <v>0</v>
      </c>
      <c r="BA39" s="57">
        <v>0</v>
      </c>
      <c r="BB39" s="57">
        <v>0</v>
      </c>
      <c r="BC39" s="57">
        <v>0</v>
      </c>
      <c r="BD39" s="57">
        <v>0</v>
      </c>
      <c r="BE39" s="57">
        <v>0</v>
      </c>
      <c r="BF39" s="57">
        <v>0</v>
      </c>
      <c r="BG39" s="57">
        <v>0</v>
      </c>
      <c r="BH39" s="57">
        <v>0</v>
      </c>
      <c r="BI39" s="57">
        <v>0</v>
      </c>
      <c r="BJ39" s="57">
        <v>0</v>
      </c>
      <c r="BK39" s="57">
        <v>0</v>
      </c>
      <c r="BL39" s="57">
        <v>0</v>
      </c>
      <c r="BM39" s="57">
        <v>0</v>
      </c>
      <c r="BN39" s="57">
        <v>0</v>
      </c>
      <c r="BO39" s="57">
        <v>207253.48905</v>
      </c>
      <c r="BP39" s="57">
        <v>207253.48905</v>
      </c>
      <c r="BQ39" s="57">
        <v>207253.48905</v>
      </c>
      <c r="BR39" s="57">
        <v>0</v>
      </c>
      <c r="BS39" s="57">
        <v>0</v>
      </c>
      <c r="BT39" s="57">
        <v>0</v>
      </c>
      <c r="BU39" s="57">
        <v>0</v>
      </c>
      <c r="BV39" s="57">
        <v>0</v>
      </c>
      <c r="BW39" s="57">
        <v>0</v>
      </c>
      <c r="BX39" s="57">
        <v>0</v>
      </c>
      <c r="BY39" s="57">
        <v>0</v>
      </c>
      <c r="BZ39" s="57">
        <v>0</v>
      </c>
      <c r="CA39" s="57">
        <v>0</v>
      </c>
      <c r="CB39" s="57">
        <v>0</v>
      </c>
      <c r="CC39" s="57">
        <v>0</v>
      </c>
      <c r="CD39" s="57">
        <v>0</v>
      </c>
      <c r="CE39" s="57">
        <v>0</v>
      </c>
      <c r="CF39" s="57">
        <v>0</v>
      </c>
      <c r="CG39" s="57">
        <v>0</v>
      </c>
      <c r="CH39" s="57">
        <v>0</v>
      </c>
      <c r="CI39" s="57">
        <v>0</v>
      </c>
      <c r="CJ39" s="57">
        <v>0</v>
      </c>
      <c r="CK39" s="57">
        <v>0</v>
      </c>
      <c r="CL39" s="57">
        <v>0</v>
      </c>
      <c r="CM39" s="57">
        <v>0</v>
      </c>
      <c r="CN39" s="57">
        <v>0</v>
      </c>
      <c r="CO39" s="57">
        <v>0</v>
      </c>
      <c r="CP39" s="57">
        <v>0</v>
      </c>
      <c r="CQ39" s="57">
        <v>0</v>
      </c>
      <c r="CR39" s="57">
        <v>0</v>
      </c>
      <c r="CS39" s="57">
        <v>0</v>
      </c>
      <c r="CT39" s="57">
        <v>0</v>
      </c>
      <c r="CU39" s="57">
        <v>0</v>
      </c>
      <c r="CV39" s="57">
        <v>0</v>
      </c>
      <c r="CW39" s="57">
        <v>0</v>
      </c>
      <c r="CX39" s="57">
        <v>0</v>
      </c>
      <c r="CY39" s="57">
        <v>0</v>
      </c>
      <c r="CZ39" s="57">
        <v>0</v>
      </c>
      <c r="DA39" s="57">
        <v>0</v>
      </c>
      <c r="DB39" s="57">
        <v>0</v>
      </c>
      <c r="DC39" s="57">
        <v>0</v>
      </c>
      <c r="DD39" s="57">
        <v>0</v>
      </c>
      <c r="DE39" s="57">
        <v>0</v>
      </c>
      <c r="DF39" s="57">
        <v>0</v>
      </c>
      <c r="DG39" s="57">
        <v>0</v>
      </c>
      <c r="DH39" s="57">
        <v>0</v>
      </c>
      <c r="DI39" s="57">
        <v>0</v>
      </c>
      <c r="DJ39" s="57">
        <v>0</v>
      </c>
      <c r="DK39" s="57">
        <v>0</v>
      </c>
      <c r="DL39" s="57">
        <v>0</v>
      </c>
      <c r="DM39" s="57">
        <v>0</v>
      </c>
      <c r="DN39" s="57">
        <v>0</v>
      </c>
      <c r="DO39" s="57">
        <v>0</v>
      </c>
      <c r="DP39" s="57">
        <v>0</v>
      </c>
      <c r="DQ39" s="57">
        <v>0</v>
      </c>
      <c r="DR39" s="57">
        <v>0</v>
      </c>
      <c r="DS39" s="57">
        <v>0</v>
      </c>
      <c r="DT39" s="57">
        <v>0</v>
      </c>
      <c r="DU39" s="57">
        <v>0</v>
      </c>
      <c r="DV39" s="57">
        <v>0</v>
      </c>
      <c r="DW39" s="57">
        <v>0</v>
      </c>
      <c r="DX39" s="57">
        <v>0</v>
      </c>
      <c r="DY39" s="57">
        <v>0</v>
      </c>
      <c r="DZ39" s="57">
        <v>0</v>
      </c>
      <c r="EA39" s="57">
        <v>0</v>
      </c>
      <c r="EB39" s="1597"/>
      <c r="EC39" s="2131" t="s">
        <v>420</v>
      </c>
    </row>
    <row r="40" spans="1:134" outlineLevel="1" x14ac:dyDescent="0.2">
      <c r="A40" s="1041" t="s">
        <v>770</v>
      </c>
      <c r="B40" s="1359">
        <v>159376</v>
      </c>
      <c r="C40" s="1074">
        <v>7.6822168220091538E-3</v>
      </c>
      <c r="D40" s="521"/>
      <c r="E40" s="630"/>
      <c r="F40" s="743"/>
      <c r="G40" s="1359">
        <v>0</v>
      </c>
      <c r="H40" s="1074">
        <v>0</v>
      </c>
      <c r="I40" s="1359">
        <v>0</v>
      </c>
      <c r="J40" s="1074">
        <v>0</v>
      </c>
      <c r="K40" s="123"/>
      <c r="L40" s="123">
        <v>0</v>
      </c>
      <c r="M40" s="123">
        <v>0</v>
      </c>
      <c r="N40" s="123">
        <v>0</v>
      </c>
      <c r="O40" s="123">
        <v>0</v>
      </c>
      <c r="P40" s="123">
        <v>0</v>
      </c>
      <c r="Q40" s="123">
        <v>31875.200000000001</v>
      </c>
      <c r="R40" s="123">
        <v>0</v>
      </c>
      <c r="S40" s="123">
        <v>0</v>
      </c>
      <c r="T40" s="123">
        <v>0</v>
      </c>
      <c r="U40" s="123">
        <v>0</v>
      </c>
      <c r="V40" s="123">
        <v>0</v>
      </c>
      <c r="W40" s="123">
        <v>0</v>
      </c>
      <c r="X40" s="123">
        <v>0</v>
      </c>
      <c r="Y40" s="123">
        <v>0</v>
      </c>
      <c r="Z40" s="123">
        <v>0</v>
      </c>
      <c r="AA40" s="123">
        <v>0</v>
      </c>
      <c r="AB40" s="123">
        <v>0</v>
      </c>
      <c r="AC40" s="123">
        <v>31875.200000000001</v>
      </c>
      <c r="AD40" s="123">
        <v>0</v>
      </c>
      <c r="AE40" s="123">
        <v>0</v>
      </c>
      <c r="AF40" s="123">
        <v>0</v>
      </c>
      <c r="AG40" s="123">
        <v>0</v>
      </c>
      <c r="AH40" s="123">
        <v>0</v>
      </c>
      <c r="AI40" s="123">
        <v>0</v>
      </c>
      <c r="AJ40" s="123">
        <v>0</v>
      </c>
      <c r="AK40" s="123">
        <v>0</v>
      </c>
      <c r="AL40" s="123">
        <v>0</v>
      </c>
      <c r="AM40" s="123">
        <v>0</v>
      </c>
      <c r="AN40" s="123">
        <v>0</v>
      </c>
      <c r="AO40" s="123">
        <v>31875.200000000001</v>
      </c>
      <c r="AP40" s="123">
        <v>0</v>
      </c>
      <c r="AQ40" s="123">
        <v>0</v>
      </c>
      <c r="AR40" s="123">
        <v>0</v>
      </c>
      <c r="AS40" s="123">
        <v>0</v>
      </c>
      <c r="AT40" s="123">
        <v>0</v>
      </c>
      <c r="AU40" s="123">
        <v>0</v>
      </c>
      <c r="AV40" s="123">
        <v>0</v>
      </c>
      <c r="AW40" s="123">
        <v>0</v>
      </c>
      <c r="AX40" s="123">
        <v>0</v>
      </c>
      <c r="AY40" s="123">
        <v>0</v>
      </c>
      <c r="AZ40" s="123">
        <v>0</v>
      </c>
      <c r="BA40" s="123">
        <v>31875.200000000001</v>
      </c>
      <c r="BB40" s="123">
        <v>0</v>
      </c>
      <c r="BC40" s="123">
        <v>0</v>
      </c>
      <c r="BD40" s="123">
        <v>0</v>
      </c>
      <c r="BE40" s="123">
        <v>0</v>
      </c>
      <c r="BF40" s="123">
        <v>0</v>
      </c>
      <c r="BG40" s="123">
        <v>0</v>
      </c>
      <c r="BH40" s="123">
        <v>0</v>
      </c>
      <c r="BI40" s="123">
        <v>0</v>
      </c>
      <c r="BJ40" s="123">
        <v>0</v>
      </c>
      <c r="BK40" s="123">
        <v>0</v>
      </c>
      <c r="BL40" s="123">
        <v>0</v>
      </c>
      <c r="BM40" s="123">
        <v>31875.200000000001</v>
      </c>
      <c r="BN40" s="123">
        <v>0</v>
      </c>
      <c r="BO40" s="123">
        <v>0</v>
      </c>
      <c r="BP40" s="123">
        <v>0</v>
      </c>
      <c r="BQ40" s="123">
        <v>0</v>
      </c>
      <c r="BR40" s="123">
        <v>0</v>
      </c>
      <c r="BS40" s="123">
        <v>0</v>
      </c>
      <c r="BT40" s="123">
        <v>0</v>
      </c>
      <c r="BU40" s="123">
        <v>0</v>
      </c>
      <c r="BV40" s="123">
        <v>0</v>
      </c>
      <c r="BW40" s="123">
        <v>0</v>
      </c>
      <c r="BX40" s="123">
        <v>0</v>
      </c>
      <c r="BY40" s="123">
        <v>0</v>
      </c>
      <c r="BZ40" s="123">
        <v>0</v>
      </c>
      <c r="CA40" s="123">
        <v>0</v>
      </c>
      <c r="CB40" s="123">
        <v>0</v>
      </c>
      <c r="CC40" s="123">
        <v>0</v>
      </c>
      <c r="CD40" s="123">
        <v>0</v>
      </c>
      <c r="CE40" s="123">
        <v>0</v>
      </c>
      <c r="CF40" s="123">
        <v>0</v>
      </c>
      <c r="CG40" s="123">
        <v>0</v>
      </c>
      <c r="CH40" s="123">
        <v>0</v>
      </c>
      <c r="CI40" s="123">
        <v>0</v>
      </c>
      <c r="CJ40" s="123">
        <v>0</v>
      </c>
      <c r="CK40" s="123">
        <v>0</v>
      </c>
      <c r="CL40" s="123">
        <v>0</v>
      </c>
      <c r="CM40" s="123">
        <v>0</v>
      </c>
      <c r="CN40" s="123">
        <v>0</v>
      </c>
      <c r="CO40" s="123">
        <v>0</v>
      </c>
      <c r="CP40" s="123">
        <v>0</v>
      </c>
      <c r="CQ40" s="123">
        <v>0</v>
      </c>
      <c r="CR40" s="123">
        <v>0</v>
      </c>
      <c r="CS40" s="123">
        <v>0</v>
      </c>
      <c r="CT40" s="123">
        <v>0</v>
      </c>
      <c r="CU40" s="123">
        <v>0</v>
      </c>
      <c r="CV40" s="123">
        <v>0</v>
      </c>
      <c r="CW40" s="123">
        <v>0</v>
      </c>
      <c r="CX40" s="123">
        <v>0</v>
      </c>
      <c r="CY40" s="123">
        <v>0</v>
      </c>
      <c r="CZ40" s="123">
        <v>0</v>
      </c>
      <c r="DA40" s="123">
        <v>0</v>
      </c>
      <c r="DB40" s="123">
        <v>0</v>
      </c>
      <c r="DC40" s="123">
        <v>0</v>
      </c>
      <c r="DD40" s="123">
        <v>0</v>
      </c>
      <c r="DE40" s="123">
        <v>0</v>
      </c>
      <c r="DF40" s="123">
        <v>0</v>
      </c>
      <c r="DG40" s="123">
        <v>0</v>
      </c>
      <c r="DH40" s="123">
        <v>0</v>
      </c>
      <c r="DI40" s="123">
        <v>0</v>
      </c>
      <c r="DJ40" s="123">
        <v>0</v>
      </c>
      <c r="DK40" s="123">
        <v>0</v>
      </c>
      <c r="DL40" s="123">
        <v>0</v>
      </c>
      <c r="DM40" s="123">
        <v>0</v>
      </c>
      <c r="DN40" s="123">
        <v>0</v>
      </c>
      <c r="DO40" s="123">
        <v>0</v>
      </c>
      <c r="DP40" s="123">
        <v>0</v>
      </c>
      <c r="DQ40" s="123">
        <v>0</v>
      </c>
      <c r="DR40" s="123">
        <v>0</v>
      </c>
      <c r="DS40" s="123">
        <v>0</v>
      </c>
      <c r="DT40" s="123">
        <v>0</v>
      </c>
      <c r="DU40" s="123">
        <v>0</v>
      </c>
      <c r="DV40" s="123">
        <v>0</v>
      </c>
      <c r="DW40" s="123">
        <v>0</v>
      </c>
      <c r="DX40" s="123">
        <v>0</v>
      </c>
      <c r="DY40" s="123">
        <v>0</v>
      </c>
      <c r="DZ40" s="123">
        <v>0</v>
      </c>
      <c r="EA40" s="123">
        <v>0</v>
      </c>
      <c r="EB40" s="1597"/>
      <c r="EC40" s="2131" t="s">
        <v>420</v>
      </c>
    </row>
    <row r="41" spans="1:134" outlineLevel="1" x14ac:dyDescent="0.2">
      <c r="A41" s="113" t="s">
        <v>1469</v>
      </c>
      <c r="B41" s="123">
        <v>143148.05549999999</v>
      </c>
      <c r="C41" s="1074">
        <v>6.899999999999999E-3</v>
      </c>
      <c r="D41" s="521" t="s">
        <v>67</v>
      </c>
      <c r="E41" s="958">
        <v>6.8999999999999999E-3</v>
      </c>
      <c r="F41" s="743"/>
      <c r="G41" s="123">
        <v>0</v>
      </c>
      <c r="H41" s="1074">
        <v>0</v>
      </c>
      <c r="I41" s="123">
        <v>0</v>
      </c>
      <c r="J41" s="1074">
        <v>0</v>
      </c>
      <c r="K41" s="123"/>
      <c r="L41" s="123">
        <v>0</v>
      </c>
      <c r="M41" s="123">
        <v>0</v>
      </c>
      <c r="N41" s="123">
        <v>0</v>
      </c>
      <c r="O41" s="123">
        <v>0</v>
      </c>
      <c r="P41" s="123">
        <v>0</v>
      </c>
      <c r="Q41" s="123">
        <v>0</v>
      </c>
      <c r="R41" s="123">
        <v>0</v>
      </c>
      <c r="S41" s="123">
        <v>0</v>
      </c>
      <c r="T41" s="123">
        <v>0</v>
      </c>
      <c r="U41" s="123">
        <v>0</v>
      </c>
      <c r="V41" s="123">
        <v>0</v>
      </c>
      <c r="W41" s="123">
        <v>0</v>
      </c>
      <c r="X41" s="123">
        <v>0</v>
      </c>
      <c r="Y41" s="123">
        <v>0</v>
      </c>
      <c r="Z41" s="123">
        <v>0</v>
      </c>
      <c r="AA41" s="123">
        <v>0</v>
      </c>
      <c r="AB41" s="123">
        <v>0</v>
      </c>
      <c r="AC41" s="123">
        <v>0</v>
      </c>
      <c r="AD41" s="123">
        <v>0</v>
      </c>
      <c r="AE41" s="123">
        <v>0</v>
      </c>
      <c r="AF41" s="123">
        <v>0</v>
      </c>
      <c r="AG41" s="123">
        <v>0</v>
      </c>
      <c r="AH41" s="123">
        <v>0</v>
      </c>
      <c r="AI41" s="123">
        <v>0</v>
      </c>
      <c r="AJ41" s="123">
        <v>0</v>
      </c>
      <c r="AK41" s="123">
        <v>0</v>
      </c>
      <c r="AL41" s="123">
        <v>0</v>
      </c>
      <c r="AM41" s="123">
        <v>0</v>
      </c>
      <c r="AN41" s="123">
        <v>0</v>
      </c>
      <c r="AO41" s="123">
        <v>0</v>
      </c>
      <c r="AP41" s="123">
        <v>0</v>
      </c>
      <c r="AQ41" s="123">
        <v>0</v>
      </c>
      <c r="AR41" s="123">
        <v>0</v>
      </c>
      <c r="AS41" s="123">
        <v>0</v>
      </c>
      <c r="AT41" s="123">
        <v>0</v>
      </c>
      <c r="AU41" s="123">
        <v>0</v>
      </c>
      <c r="AV41" s="123">
        <v>0</v>
      </c>
      <c r="AW41" s="123">
        <v>0</v>
      </c>
      <c r="AX41" s="123">
        <v>0</v>
      </c>
      <c r="AY41" s="123">
        <v>0</v>
      </c>
      <c r="AZ41" s="123">
        <v>0</v>
      </c>
      <c r="BA41" s="123">
        <v>0</v>
      </c>
      <c r="BB41" s="123">
        <v>0</v>
      </c>
      <c r="BC41" s="123">
        <v>0</v>
      </c>
      <c r="BD41" s="123">
        <v>0</v>
      </c>
      <c r="BE41" s="123">
        <v>0</v>
      </c>
      <c r="BF41" s="123">
        <v>0</v>
      </c>
      <c r="BG41" s="123">
        <v>0</v>
      </c>
      <c r="BH41" s="123">
        <v>0</v>
      </c>
      <c r="BI41" s="123">
        <v>0</v>
      </c>
      <c r="BJ41" s="123">
        <v>0</v>
      </c>
      <c r="BK41" s="123">
        <v>0</v>
      </c>
      <c r="BL41" s="123">
        <v>0</v>
      </c>
      <c r="BM41" s="123">
        <v>0</v>
      </c>
      <c r="BN41" s="123">
        <v>0</v>
      </c>
      <c r="BO41" s="123">
        <v>47716.018499999998</v>
      </c>
      <c r="BP41" s="123">
        <v>47716.018499999998</v>
      </c>
      <c r="BQ41" s="123">
        <v>47716.018499999998</v>
      </c>
      <c r="BR41" s="123">
        <v>0</v>
      </c>
      <c r="BS41" s="123">
        <v>0</v>
      </c>
      <c r="BT41" s="123">
        <v>0</v>
      </c>
      <c r="BU41" s="123">
        <v>0</v>
      </c>
      <c r="BV41" s="123">
        <v>0</v>
      </c>
      <c r="BW41" s="123">
        <v>0</v>
      </c>
      <c r="BX41" s="123">
        <v>0</v>
      </c>
      <c r="BY41" s="123">
        <v>0</v>
      </c>
      <c r="BZ41" s="123">
        <v>0</v>
      </c>
      <c r="CA41" s="123">
        <v>0</v>
      </c>
      <c r="CB41" s="123">
        <v>0</v>
      </c>
      <c r="CC41" s="123">
        <v>0</v>
      </c>
      <c r="CD41" s="123">
        <v>0</v>
      </c>
      <c r="CE41" s="123">
        <v>0</v>
      </c>
      <c r="CF41" s="123">
        <v>0</v>
      </c>
      <c r="CG41" s="123">
        <v>0</v>
      </c>
      <c r="CH41" s="123">
        <v>0</v>
      </c>
      <c r="CI41" s="123">
        <v>0</v>
      </c>
      <c r="CJ41" s="123">
        <v>0</v>
      </c>
      <c r="CK41" s="123">
        <v>0</v>
      </c>
      <c r="CL41" s="123">
        <v>0</v>
      </c>
      <c r="CM41" s="123">
        <v>0</v>
      </c>
      <c r="CN41" s="123">
        <v>0</v>
      </c>
      <c r="CO41" s="123">
        <v>0</v>
      </c>
      <c r="CP41" s="123">
        <v>0</v>
      </c>
      <c r="CQ41" s="123">
        <v>0</v>
      </c>
      <c r="CR41" s="123">
        <v>0</v>
      </c>
      <c r="CS41" s="123">
        <v>0</v>
      </c>
      <c r="CT41" s="123">
        <v>0</v>
      </c>
      <c r="CU41" s="123">
        <v>0</v>
      </c>
      <c r="CV41" s="123">
        <v>0</v>
      </c>
      <c r="CW41" s="123">
        <v>0</v>
      </c>
      <c r="CX41" s="123">
        <v>0</v>
      </c>
      <c r="CY41" s="123">
        <v>0</v>
      </c>
      <c r="CZ41" s="123">
        <v>0</v>
      </c>
      <c r="DA41" s="123">
        <v>0</v>
      </c>
      <c r="DB41" s="123">
        <v>0</v>
      </c>
      <c r="DC41" s="123">
        <v>0</v>
      </c>
      <c r="DD41" s="123">
        <v>0</v>
      </c>
      <c r="DE41" s="123">
        <v>0</v>
      </c>
      <c r="DF41" s="123">
        <v>0</v>
      </c>
      <c r="DG41" s="123">
        <v>0</v>
      </c>
      <c r="DH41" s="123">
        <v>0</v>
      </c>
      <c r="DI41" s="123">
        <v>0</v>
      </c>
      <c r="DJ41" s="123">
        <v>0</v>
      </c>
      <c r="DK41" s="123">
        <v>0</v>
      </c>
      <c r="DL41" s="123">
        <v>0</v>
      </c>
      <c r="DM41" s="123">
        <v>0</v>
      </c>
      <c r="DN41" s="123">
        <v>0</v>
      </c>
      <c r="DO41" s="123">
        <v>0</v>
      </c>
      <c r="DP41" s="123">
        <v>0</v>
      </c>
      <c r="DQ41" s="123">
        <v>0</v>
      </c>
      <c r="DR41" s="123">
        <v>0</v>
      </c>
      <c r="DS41" s="123">
        <v>0</v>
      </c>
      <c r="DT41" s="123">
        <v>0</v>
      </c>
      <c r="DU41" s="123">
        <v>0</v>
      </c>
      <c r="DV41" s="123">
        <v>0</v>
      </c>
      <c r="DW41" s="123">
        <v>0</v>
      </c>
      <c r="DX41" s="123">
        <v>0</v>
      </c>
      <c r="DY41" s="123">
        <v>0</v>
      </c>
      <c r="DZ41" s="123">
        <v>0</v>
      </c>
      <c r="EA41" s="123">
        <v>0</v>
      </c>
      <c r="EB41" s="1597"/>
      <c r="EC41" s="2131" t="s">
        <v>420</v>
      </c>
    </row>
    <row r="42" spans="1:134" ht="12.75" hidden="1" customHeight="1" x14ac:dyDescent="0.2">
      <c r="A42" s="208" t="s">
        <v>771</v>
      </c>
      <c r="B42" s="102">
        <v>15062375.035894174</v>
      </c>
      <c r="C42" s="953">
        <v>0.72603422648426963</v>
      </c>
      <c r="D42" s="779"/>
      <c r="E42" s="2144"/>
      <c r="F42" s="743"/>
      <c r="G42" s="102">
        <v>0</v>
      </c>
      <c r="H42" s="953">
        <v>0</v>
      </c>
      <c r="I42" s="102">
        <v>0</v>
      </c>
      <c r="J42" s="953">
        <v>0</v>
      </c>
      <c r="K42" s="123"/>
      <c r="L42" s="102">
        <v>0</v>
      </c>
      <c r="M42" s="102">
        <v>0</v>
      </c>
      <c r="N42" s="102">
        <v>0</v>
      </c>
      <c r="O42" s="102">
        <v>0</v>
      </c>
      <c r="P42" s="102">
        <v>0</v>
      </c>
      <c r="Q42" s="102">
        <v>31875.200000000001</v>
      </c>
      <c r="R42" s="102">
        <v>0</v>
      </c>
      <c r="S42" s="102">
        <v>0</v>
      </c>
      <c r="T42" s="102">
        <v>0</v>
      </c>
      <c r="U42" s="102">
        <v>0</v>
      </c>
      <c r="V42" s="102">
        <v>0</v>
      </c>
      <c r="W42" s="102">
        <v>0</v>
      </c>
      <c r="X42" s="102">
        <v>0</v>
      </c>
      <c r="Y42" s="102">
        <v>0</v>
      </c>
      <c r="Z42" s="102">
        <v>0</v>
      </c>
      <c r="AA42" s="102">
        <v>0</v>
      </c>
      <c r="AB42" s="102">
        <v>0</v>
      </c>
      <c r="AC42" s="102">
        <v>31875.200000000001</v>
      </c>
      <c r="AD42" s="102">
        <v>0</v>
      </c>
      <c r="AE42" s="102">
        <v>0</v>
      </c>
      <c r="AF42" s="102">
        <v>0</v>
      </c>
      <c r="AG42" s="102">
        <v>0</v>
      </c>
      <c r="AH42" s="102">
        <v>0</v>
      </c>
      <c r="AI42" s="102">
        <v>1485.5745751675436</v>
      </c>
      <c r="AJ42" s="102">
        <v>29950.873295104473</v>
      </c>
      <c r="AK42" s="102">
        <v>156321.43267428776</v>
      </c>
      <c r="AL42" s="102">
        <v>197739.2221475188</v>
      </c>
      <c r="AM42" s="102">
        <v>-172672.16555500022</v>
      </c>
      <c r="AN42" s="102">
        <v>162495.05295773919</v>
      </c>
      <c r="AO42" s="102">
        <v>-26677.010064472324</v>
      </c>
      <c r="AP42" s="102">
        <v>46953.379678534337</v>
      </c>
      <c r="AQ42" s="102">
        <v>38770.330103464796</v>
      </c>
      <c r="AR42" s="102">
        <v>44440.446746596012</v>
      </c>
      <c r="AS42" s="102">
        <v>50143.875684596467</v>
      </c>
      <c r="AT42" s="102">
        <v>55880.7669729923</v>
      </c>
      <c r="AU42" s="102">
        <v>61651.266717006067</v>
      </c>
      <c r="AV42" s="102">
        <v>233671.62615540033</v>
      </c>
      <c r="AW42" s="102">
        <v>225873.60496130603</v>
      </c>
      <c r="AX42" s="102">
        <v>149615.83075090806</v>
      </c>
      <c r="AY42" s="102">
        <v>155522.26436659193</v>
      </c>
      <c r="AZ42" s="102">
        <v>163783.05943994987</v>
      </c>
      <c r="BA42" s="102">
        <v>201633.56674474606</v>
      </c>
      <c r="BB42" s="102">
        <v>280566.704306809</v>
      </c>
      <c r="BC42" s="102">
        <v>375937.47368283995</v>
      </c>
      <c r="BD42" s="102">
        <v>537995.31574011198</v>
      </c>
      <c r="BE42" s="102">
        <v>665453.03128843545</v>
      </c>
      <c r="BF42" s="102">
        <v>746865.75554230448</v>
      </c>
      <c r="BG42" s="102">
        <v>806920.45646802161</v>
      </c>
      <c r="BH42" s="102">
        <v>832356.77373757842</v>
      </c>
      <c r="BI42" s="102">
        <v>881306.01069711428</v>
      </c>
      <c r="BJ42" s="102">
        <v>871945.12801587197</v>
      </c>
      <c r="BK42" s="102">
        <v>847314.49525958649</v>
      </c>
      <c r="BL42" s="102">
        <v>825969.96561021474</v>
      </c>
      <c r="BM42" s="102">
        <v>808853.46855131479</v>
      </c>
      <c r="BN42" s="102">
        <v>688769.56609165645</v>
      </c>
      <c r="BO42" s="102">
        <v>954472.68216143805</v>
      </c>
      <c r="BP42" s="102">
        <v>901811.03823880549</v>
      </c>
      <c r="BQ42" s="102">
        <v>855709.02104737423</v>
      </c>
      <c r="BR42" s="102">
        <v>510233.38482144172</v>
      </c>
      <c r="BS42" s="102">
        <v>437130.27839465986</v>
      </c>
      <c r="BT42" s="102">
        <v>283117.86515317357</v>
      </c>
      <c r="BU42" s="102">
        <v>107496.22273298615</v>
      </c>
      <c r="BV42" s="102">
        <v>200</v>
      </c>
      <c r="BW42" s="102">
        <v>200</v>
      </c>
      <c r="BX42" s="102">
        <v>200</v>
      </c>
      <c r="BY42" s="102">
        <v>200</v>
      </c>
      <c r="BZ42" s="102">
        <v>200</v>
      </c>
      <c r="CA42" s="102">
        <v>200</v>
      </c>
      <c r="CB42" s="102">
        <v>200</v>
      </c>
      <c r="CC42" s="102">
        <v>200</v>
      </c>
      <c r="CD42" s="102">
        <v>217</v>
      </c>
      <c r="CE42" s="102">
        <v>0</v>
      </c>
      <c r="CF42" s="102">
        <v>0</v>
      </c>
      <c r="CG42" s="102">
        <v>0</v>
      </c>
      <c r="CH42" s="102">
        <v>0</v>
      </c>
      <c r="CI42" s="102">
        <v>0</v>
      </c>
      <c r="CJ42" s="102">
        <v>0</v>
      </c>
      <c r="CK42" s="102">
        <v>0</v>
      </c>
      <c r="CL42" s="102">
        <v>0</v>
      </c>
      <c r="CM42" s="102">
        <v>0</v>
      </c>
      <c r="CN42" s="102">
        <v>0</v>
      </c>
      <c r="CO42" s="102">
        <v>0</v>
      </c>
      <c r="CP42" s="102">
        <v>0</v>
      </c>
      <c r="CQ42" s="102">
        <v>0</v>
      </c>
      <c r="CR42" s="102">
        <v>0</v>
      </c>
      <c r="CS42" s="102">
        <v>0</v>
      </c>
      <c r="CT42" s="102">
        <v>0</v>
      </c>
      <c r="CU42" s="102">
        <v>0</v>
      </c>
      <c r="CV42" s="102">
        <v>0</v>
      </c>
      <c r="CW42" s="102">
        <v>0</v>
      </c>
      <c r="CX42" s="102">
        <v>0</v>
      </c>
      <c r="CY42" s="102">
        <v>0</v>
      </c>
      <c r="CZ42" s="102">
        <v>0</v>
      </c>
      <c r="DA42" s="102">
        <v>0</v>
      </c>
      <c r="DB42" s="102">
        <v>0</v>
      </c>
      <c r="DC42" s="102">
        <v>0</v>
      </c>
      <c r="DD42" s="102">
        <v>0</v>
      </c>
      <c r="DE42" s="102">
        <v>0</v>
      </c>
      <c r="DF42" s="102">
        <v>0</v>
      </c>
      <c r="DG42" s="102">
        <v>0</v>
      </c>
      <c r="DH42" s="102">
        <v>0</v>
      </c>
      <c r="DI42" s="102">
        <v>0</v>
      </c>
      <c r="DJ42" s="102">
        <v>0</v>
      </c>
      <c r="DK42" s="102">
        <v>0</v>
      </c>
      <c r="DL42" s="102">
        <v>0</v>
      </c>
      <c r="DM42" s="102">
        <v>0</v>
      </c>
      <c r="DN42" s="102">
        <v>0</v>
      </c>
      <c r="DO42" s="102">
        <v>0</v>
      </c>
      <c r="DP42" s="102">
        <v>0</v>
      </c>
      <c r="DQ42" s="102">
        <v>0</v>
      </c>
      <c r="DR42" s="102">
        <v>0</v>
      </c>
      <c r="DS42" s="102">
        <v>0</v>
      </c>
      <c r="DT42" s="102">
        <v>0</v>
      </c>
      <c r="DU42" s="102">
        <v>0</v>
      </c>
      <c r="DV42" s="102">
        <v>0</v>
      </c>
      <c r="DW42" s="102">
        <v>0</v>
      </c>
      <c r="DX42" s="102">
        <v>0</v>
      </c>
      <c r="DY42" s="102">
        <v>0</v>
      </c>
      <c r="DZ42" s="102">
        <v>0</v>
      </c>
      <c r="EA42" s="102">
        <v>0</v>
      </c>
      <c r="EB42" s="1597"/>
      <c r="EC42" s="2131" t="s">
        <v>420</v>
      </c>
    </row>
    <row r="43" spans="1:134" x14ac:dyDescent="0.2">
      <c r="A43" s="439" t="s">
        <v>772</v>
      </c>
      <c r="B43" s="123">
        <v>3666010.62</v>
      </c>
      <c r="C43" s="1074">
        <v>0.17670846585827357</v>
      </c>
      <c r="D43" s="773" t="s">
        <v>773</v>
      </c>
      <c r="E43" s="596">
        <v>2199.6063720000025</v>
      </c>
      <c r="F43" s="743"/>
      <c r="G43" s="123">
        <v>0</v>
      </c>
      <c r="H43" s="1074">
        <v>0</v>
      </c>
      <c r="I43" s="123">
        <v>0</v>
      </c>
      <c r="J43" s="1074">
        <v>0</v>
      </c>
      <c r="K43" s="123"/>
      <c r="L43" s="123">
        <v>1099803.6880000001</v>
      </c>
      <c r="M43" s="123">
        <v>0</v>
      </c>
      <c r="N43" s="123">
        <v>916502.40399999998</v>
      </c>
      <c r="O43" s="123">
        <v>0</v>
      </c>
      <c r="P43" s="123">
        <v>0</v>
      </c>
      <c r="Q43" s="123">
        <v>0</v>
      </c>
      <c r="R43" s="123">
        <v>0</v>
      </c>
      <c r="S43" s="123">
        <v>0</v>
      </c>
      <c r="T43" s="123">
        <v>1613044.4720000001</v>
      </c>
      <c r="U43" s="123">
        <v>0</v>
      </c>
      <c r="V43" s="123">
        <v>0</v>
      </c>
      <c r="W43" s="123">
        <v>0</v>
      </c>
      <c r="X43" s="123">
        <v>0</v>
      </c>
      <c r="Y43" s="123">
        <v>0</v>
      </c>
      <c r="Z43" s="123">
        <v>0</v>
      </c>
      <c r="AA43" s="123">
        <v>0</v>
      </c>
      <c r="AB43" s="123">
        <v>36660.055999999997</v>
      </c>
      <c r="AC43" s="123">
        <v>0</v>
      </c>
      <c r="AD43" s="123">
        <v>0</v>
      </c>
      <c r="AE43" s="123">
        <v>0</v>
      </c>
      <c r="AF43" s="123">
        <v>0</v>
      </c>
      <c r="AG43" s="123">
        <v>0</v>
      </c>
      <c r="AH43" s="123">
        <v>0</v>
      </c>
      <c r="AI43" s="123">
        <v>0</v>
      </c>
      <c r="AJ43" s="123">
        <v>0</v>
      </c>
      <c r="AK43" s="123">
        <v>0</v>
      </c>
      <c r="AL43" s="123">
        <v>0</v>
      </c>
      <c r="AM43" s="123">
        <v>0</v>
      </c>
      <c r="AN43" s="123">
        <v>0</v>
      </c>
      <c r="AO43" s="123">
        <v>0</v>
      </c>
      <c r="AP43" s="123">
        <v>0</v>
      </c>
      <c r="AQ43" s="123">
        <v>0</v>
      </c>
      <c r="AR43" s="123">
        <v>0</v>
      </c>
      <c r="AS43" s="123">
        <v>0</v>
      </c>
      <c r="AT43" s="123">
        <v>0</v>
      </c>
      <c r="AU43" s="123">
        <v>0</v>
      </c>
      <c r="AV43" s="123">
        <v>0</v>
      </c>
      <c r="AW43" s="123">
        <v>0</v>
      </c>
      <c r="AX43" s="123">
        <v>0</v>
      </c>
      <c r="AY43" s="123">
        <v>0</v>
      </c>
      <c r="AZ43" s="123">
        <v>0</v>
      </c>
      <c r="BA43" s="123">
        <v>0</v>
      </c>
      <c r="BB43" s="123">
        <v>0</v>
      </c>
      <c r="BC43" s="123">
        <v>0</v>
      </c>
      <c r="BD43" s="123">
        <v>0</v>
      </c>
      <c r="BE43" s="123">
        <v>0</v>
      </c>
      <c r="BF43" s="123">
        <v>0</v>
      </c>
      <c r="BG43" s="123">
        <v>0</v>
      </c>
      <c r="BH43" s="123">
        <v>0</v>
      </c>
      <c r="BI43" s="123">
        <v>0</v>
      </c>
      <c r="BJ43" s="123">
        <v>0</v>
      </c>
      <c r="BK43" s="123">
        <v>0</v>
      </c>
      <c r="BL43" s="123">
        <v>0</v>
      </c>
      <c r="BM43" s="123">
        <v>0</v>
      </c>
      <c r="BN43" s="123">
        <v>0</v>
      </c>
      <c r="BO43" s="123">
        <v>0</v>
      </c>
      <c r="BP43" s="123">
        <v>0</v>
      </c>
      <c r="BQ43" s="123">
        <v>0</v>
      </c>
      <c r="BR43" s="123">
        <v>0</v>
      </c>
      <c r="BS43" s="123">
        <v>0</v>
      </c>
      <c r="BT43" s="123">
        <v>0</v>
      </c>
      <c r="BU43" s="123">
        <v>0</v>
      </c>
      <c r="BV43" s="123">
        <v>0</v>
      </c>
      <c r="BW43" s="123">
        <v>0</v>
      </c>
      <c r="BX43" s="123">
        <v>0</v>
      </c>
      <c r="BY43" s="123">
        <v>0</v>
      </c>
      <c r="BZ43" s="123">
        <v>0</v>
      </c>
      <c r="CA43" s="123">
        <v>0</v>
      </c>
      <c r="CB43" s="123">
        <v>0</v>
      </c>
      <c r="CC43" s="123">
        <v>0</v>
      </c>
      <c r="CD43" s="123">
        <v>0</v>
      </c>
      <c r="CE43" s="123">
        <v>0</v>
      </c>
      <c r="CF43" s="123">
        <v>0</v>
      </c>
      <c r="CG43" s="123">
        <v>0</v>
      </c>
      <c r="CH43" s="123">
        <v>0</v>
      </c>
      <c r="CI43" s="123">
        <v>0</v>
      </c>
      <c r="CJ43" s="123">
        <v>0</v>
      </c>
      <c r="CK43" s="123">
        <v>0</v>
      </c>
      <c r="CL43" s="123">
        <v>0</v>
      </c>
      <c r="CM43" s="123">
        <v>0</v>
      </c>
      <c r="CN43" s="123">
        <v>0</v>
      </c>
      <c r="CO43" s="123">
        <v>0</v>
      </c>
      <c r="CP43" s="123">
        <v>0</v>
      </c>
      <c r="CQ43" s="123">
        <v>0</v>
      </c>
      <c r="CR43" s="123">
        <v>0</v>
      </c>
      <c r="CS43" s="123">
        <v>0</v>
      </c>
      <c r="CT43" s="123">
        <v>0</v>
      </c>
      <c r="CU43" s="123">
        <v>0</v>
      </c>
      <c r="CV43" s="123">
        <v>0</v>
      </c>
      <c r="CW43" s="123">
        <v>0</v>
      </c>
      <c r="CX43" s="123">
        <v>0</v>
      </c>
      <c r="CY43" s="123">
        <v>0</v>
      </c>
      <c r="CZ43" s="123">
        <v>0</v>
      </c>
      <c r="DA43" s="123">
        <v>0</v>
      </c>
      <c r="DB43" s="123">
        <v>0</v>
      </c>
      <c r="DC43" s="123">
        <v>0</v>
      </c>
      <c r="DD43" s="123">
        <v>0</v>
      </c>
      <c r="DE43" s="123">
        <v>0</v>
      </c>
      <c r="DF43" s="123">
        <v>0</v>
      </c>
      <c r="DG43" s="123">
        <v>0</v>
      </c>
      <c r="DH43" s="123">
        <v>0</v>
      </c>
      <c r="DI43" s="123">
        <v>0</v>
      </c>
      <c r="DJ43" s="123">
        <v>0</v>
      </c>
      <c r="DK43" s="123">
        <v>0</v>
      </c>
      <c r="DL43" s="123">
        <v>0</v>
      </c>
      <c r="DM43" s="123">
        <v>0</v>
      </c>
      <c r="DN43" s="123">
        <v>0</v>
      </c>
      <c r="DO43" s="123">
        <v>0</v>
      </c>
      <c r="DP43" s="123">
        <v>0</v>
      </c>
      <c r="DQ43" s="123">
        <v>0</v>
      </c>
      <c r="DR43" s="123">
        <v>0</v>
      </c>
      <c r="DS43" s="123">
        <v>0</v>
      </c>
      <c r="DT43" s="123">
        <v>0</v>
      </c>
      <c r="DU43" s="123">
        <v>0</v>
      </c>
      <c r="DV43" s="123">
        <v>0</v>
      </c>
      <c r="DW43" s="123">
        <v>0</v>
      </c>
      <c r="DX43" s="123">
        <v>0</v>
      </c>
      <c r="DY43" s="123">
        <v>0</v>
      </c>
      <c r="DZ43" s="123">
        <v>0</v>
      </c>
      <c r="EA43" s="123">
        <v>0</v>
      </c>
      <c r="EB43" s="1597"/>
      <c r="EC43" s="2131" t="s">
        <v>420</v>
      </c>
    </row>
    <row r="44" spans="1:134" outlineLevel="1" x14ac:dyDescent="0.2">
      <c r="A44" s="113" t="s">
        <v>774</v>
      </c>
      <c r="B44" s="1359">
        <v>0</v>
      </c>
      <c r="C44" s="1074">
        <v>0</v>
      </c>
      <c r="D44" s="521" t="s">
        <v>67</v>
      </c>
      <c r="E44" s="2149">
        <v>0</v>
      </c>
      <c r="F44" s="743"/>
      <c r="G44" s="1359">
        <v>0</v>
      </c>
      <c r="H44" s="1074">
        <v>0</v>
      </c>
      <c r="I44" s="1359">
        <v>0</v>
      </c>
      <c r="J44" s="1074">
        <v>0</v>
      </c>
      <c r="K44" s="123"/>
      <c r="L44" s="123">
        <v>0</v>
      </c>
      <c r="M44" s="123">
        <v>0</v>
      </c>
      <c r="N44" s="123">
        <v>0</v>
      </c>
      <c r="O44" s="123">
        <v>0</v>
      </c>
      <c r="P44" s="123">
        <v>0</v>
      </c>
      <c r="Q44" s="123">
        <v>0</v>
      </c>
      <c r="R44" s="123">
        <v>0</v>
      </c>
      <c r="S44" s="123">
        <v>0</v>
      </c>
      <c r="T44" s="123">
        <v>0</v>
      </c>
      <c r="U44" s="123">
        <v>0</v>
      </c>
      <c r="V44" s="123">
        <v>0</v>
      </c>
      <c r="W44" s="123">
        <v>0</v>
      </c>
      <c r="X44" s="123">
        <v>0</v>
      </c>
      <c r="Y44" s="123">
        <v>0</v>
      </c>
      <c r="Z44" s="123">
        <v>0</v>
      </c>
      <c r="AA44" s="123">
        <v>0</v>
      </c>
      <c r="AB44" s="123">
        <v>0</v>
      </c>
      <c r="AC44" s="123">
        <v>0</v>
      </c>
      <c r="AD44" s="123">
        <v>0</v>
      </c>
      <c r="AE44" s="123">
        <v>0</v>
      </c>
      <c r="AF44" s="123">
        <v>0</v>
      </c>
      <c r="AG44" s="123">
        <v>0</v>
      </c>
      <c r="AH44" s="123">
        <v>0</v>
      </c>
      <c r="AI44" s="123">
        <v>0</v>
      </c>
      <c r="AJ44" s="123">
        <v>0</v>
      </c>
      <c r="AK44" s="123">
        <v>0</v>
      </c>
      <c r="AL44" s="123">
        <v>0</v>
      </c>
      <c r="AM44" s="123">
        <v>0</v>
      </c>
      <c r="AN44" s="123">
        <v>0</v>
      </c>
      <c r="AO44" s="123">
        <v>0</v>
      </c>
      <c r="AP44" s="123">
        <v>0</v>
      </c>
      <c r="AQ44" s="123">
        <v>0</v>
      </c>
      <c r="AR44" s="123">
        <v>0</v>
      </c>
      <c r="AS44" s="123">
        <v>0</v>
      </c>
      <c r="AT44" s="123">
        <v>0</v>
      </c>
      <c r="AU44" s="123">
        <v>0</v>
      </c>
      <c r="AV44" s="123">
        <v>0</v>
      </c>
      <c r="AW44" s="123">
        <v>0</v>
      </c>
      <c r="AX44" s="123">
        <v>0</v>
      </c>
      <c r="AY44" s="123">
        <v>0</v>
      </c>
      <c r="AZ44" s="123">
        <v>0</v>
      </c>
      <c r="BA44" s="123">
        <v>0</v>
      </c>
      <c r="BB44" s="123">
        <v>0</v>
      </c>
      <c r="BC44" s="123">
        <v>0</v>
      </c>
      <c r="BD44" s="123">
        <v>0</v>
      </c>
      <c r="BE44" s="123">
        <v>0</v>
      </c>
      <c r="BF44" s="123">
        <v>0</v>
      </c>
      <c r="BG44" s="123">
        <v>0</v>
      </c>
      <c r="BH44" s="123">
        <v>0</v>
      </c>
      <c r="BI44" s="123">
        <v>0</v>
      </c>
      <c r="BJ44" s="123">
        <v>0</v>
      </c>
      <c r="BK44" s="123">
        <v>0</v>
      </c>
      <c r="BL44" s="123">
        <v>0</v>
      </c>
      <c r="BM44" s="123">
        <v>0</v>
      </c>
      <c r="BN44" s="123">
        <v>0</v>
      </c>
      <c r="BO44" s="123">
        <v>0</v>
      </c>
      <c r="BP44" s="123">
        <v>0</v>
      </c>
      <c r="BQ44" s="123">
        <v>0</v>
      </c>
      <c r="BR44" s="123">
        <v>0</v>
      </c>
      <c r="BS44" s="123">
        <v>0</v>
      </c>
      <c r="BT44" s="123">
        <v>0</v>
      </c>
      <c r="BU44" s="123">
        <v>0</v>
      </c>
      <c r="BV44" s="123">
        <v>0</v>
      </c>
      <c r="BW44" s="123">
        <v>0</v>
      </c>
      <c r="BX44" s="123">
        <v>0</v>
      </c>
      <c r="BY44" s="123">
        <v>0</v>
      </c>
      <c r="BZ44" s="123">
        <v>0</v>
      </c>
      <c r="CA44" s="123">
        <v>0</v>
      </c>
      <c r="CB44" s="123">
        <v>0</v>
      </c>
      <c r="CC44" s="123">
        <v>0</v>
      </c>
      <c r="CD44" s="123">
        <v>0</v>
      </c>
      <c r="CE44" s="123">
        <v>0</v>
      </c>
      <c r="CF44" s="123">
        <v>0</v>
      </c>
      <c r="CG44" s="123">
        <v>0</v>
      </c>
      <c r="CH44" s="123">
        <v>0</v>
      </c>
      <c r="CI44" s="123">
        <v>0</v>
      </c>
      <c r="CJ44" s="123">
        <v>0</v>
      </c>
      <c r="CK44" s="123">
        <v>0</v>
      </c>
      <c r="CL44" s="123">
        <v>0</v>
      </c>
      <c r="CM44" s="123">
        <v>0</v>
      </c>
      <c r="CN44" s="123">
        <v>0</v>
      </c>
      <c r="CO44" s="123">
        <v>0</v>
      </c>
      <c r="CP44" s="123">
        <v>0</v>
      </c>
      <c r="CQ44" s="123">
        <v>0</v>
      </c>
      <c r="CR44" s="123">
        <v>0</v>
      </c>
      <c r="CS44" s="123">
        <v>0</v>
      </c>
      <c r="CT44" s="123">
        <v>0</v>
      </c>
      <c r="CU44" s="123">
        <v>0</v>
      </c>
      <c r="CV44" s="123">
        <v>0</v>
      </c>
      <c r="CW44" s="123">
        <v>0</v>
      </c>
      <c r="CX44" s="123">
        <v>0</v>
      </c>
      <c r="CY44" s="123">
        <v>0</v>
      </c>
      <c r="CZ44" s="123">
        <v>0</v>
      </c>
      <c r="DA44" s="123">
        <v>0</v>
      </c>
      <c r="DB44" s="123">
        <v>0</v>
      </c>
      <c r="DC44" s="123">
        <v>0</v>
      </c>
      <c r="DD44" s="123">
        <v>0</v>
      </c>
      <c r="DE44" s="123">
        <v>0</v>
      </c>
      <c r="DF44" s="123">
        <v>0</v>
      </c>
      <c r="DG44" s="123">
        <v>0</v>
      </c>
      <c r="DH44" s="123">
        <v>0</v>
      </c>
      <c r="DI44" s="123">
        <v>0</v>
      </c>
      <c r="DJ44" s="123">
        <v>0</v>
      </c>
      <c r="DK44" s="123">
        <v>0</v>
      </c>
      <c r="DL44" s="123">
        <v>0</v>
      </c>
      <c r="DM44" s="123">
        <v>0</v>
      </c>
      <c r="DN44" s="123">
        <v>0</v>
      </c>
      <c r="DO44" s="123">
        <v>0</v>
      </c>
      <c r="DP44" s="123">
        <v>0</v>
      </c>
      <c r="DQ44" s="123">
        <v>0</v>
      </c>
      <c r="DR44" s="123">
        <v>0</v>
      </c>
      <c r="DS44" s="123">
        <v>0</v>
      </c>
      <c r="DT44" s="123">
        <v>0</v>
      </c>
      <c r="DU44" s="123">
        <v>0</v>
      </c>
      <c r="DV44" s="123">
        <v>0</v>
      </c>
      <c r="DW44" s="123">
        <v>0</v>
      </c>
      <c r="DX44" s="123">
        <v>0</v>
      </c>
      <c r="DY44" s="123">
        <v>0</v>
      </c>
      <c r="DZ44" s="123">
        <v>0</v>
      </c>
      <c r="EA44" s="123">
        <v>0</v>
      </c>
      <c r="EB44" s="1597"/>
      <c r="EC44" s="2131" t="s">
        <v>420</v>
      </c>
    </row>
    <row r="45" spans="1:134" outlineLevel="1" x14ac:dyDescent="0.2">
      <c r="A45" s="1041" t="s">
        <v>775</v>
      </c>
      <c r="B45" s="1359">
        <v>3666010.62</v>
      </c>
      <c r="C45" s="1074"/>
      <c r="D45" s="773" t="s">
        <v>773</v>
      </c>
      <c r="E45" s="596">
        <v>2199.6063720000025</v>
      </c>
      <c r="F45" s="743"/>
      <c r="G45" s="1359">
        <v>0</v>
      </c>
      <c r="H45" s="1074">
        <v>0</v>
      </c>
      <c r="I45" s="1359">
        <v>0</v>
      </c>
      <c r="J45" s="1074">
        <v>0</v>
      </c>
      <c r="K45" s="123"/>
      <c r="L45" s="123">
        <v>1099803.6880000001</v>
      </c>
      <c r="M45" s="123">
        <v>0</v>
      </c>
      <c r="N45" s="123">
        <v>916502.40399999998</v>
      </c>
      <c r="O45" s="123">
        <v>0</v>
      </c>
      <c r="P45" s="123">
        <v>0</v>
      </c>
      <c r="Q45" s="123">
        <v>0</v>
      </c>
      <c r="R45" s="123">
        <v>0</v>
      </c>
      <c r="S45" s="123">
        <v>0</v>
      </c>
      <c r="T45" s="123">
        <v>1613044.4720000001</v>
      </c>
      <c r="U45" s="123">
        <v>0</v>
      </c>
      <c r="V45" s="123">
        <v>0</v>
      </c>
      <c r="W45" s="123">
        <v>0</v>
      </c>
      <c r="X45" s="123">
        <v>0</v>
      </c>
      <c r="Y45" s="123">
        <v>0</v>
      </c>
      <c r="Z45" s="123">
        <v>0</v>
      </c>
      <c r="AA45" s="123">
        <v>0</v>
      </c>
      <c r="AB45" s="123">
        <v>36660.055999999997</v>
      </c>
      <c r="AC45" s="123">
        <v>0</v>
      </c>
      <c r="AD45" s="123">
        <v>0</v>
      </c>
      <c r="AE45" s="123">
        <v>0</v>
      </c>
      <c r="AF45" s="123">
        <v>0</v>
      </c>
      <c r="AG45" s="123">
        <v>0</v>
      </c>
      <c r="AH45" s="123">
        <v>0</v>
      </c>
      <c r="AI45" s="123">
        <v>0</v>
      </c>
      <c r="AJ45" s="123">
        <v>0</v>
      </c>
      <c r="AK45" s="123">
        <v>0</v>
      </c>
      <c r="AL45" s="123">
        <v>0</v>
      </c>
      <c r="AM45" s="123">
        <v>0</v>
      </c>
      <c r="AN45" s="123">
        <v>0</v>
      </c>
      <c r="AO45" s="123">
        <v>0</v>
      </c>
      <c r="AP45" s="123">
        <v>0</v>
      </c>
      <c r="AQ45" s="123">
        <v>0</v>
      </c>
      <c r="AR45" s="123">
        <v>0</v>
      </c>
      <c r="AS45" s="123">
        <v>0</v>
      </c>
      <c r="AT45" s="123">
        <v>0</v>
      </c>
      <c r="AU45" s="123">
        <v>0</v>
      </c>
      <c r="AV45" s="123">
        <v>0</v>
      </c>
      <c r="AW45" s="123">
        <v>0</v>
      </c>
      <c r="AX45" s="123">
        <v>0</v>
      </c>
      <c r="AY45" s="123">
        <v>0</v>
      </c>
      <c r="AZ45" s="123">
        <v>0</v>
      </c>
      <c r="BA45" s="123">
        <v>0</v>
      </c>
      <c r="BB45" s="123">
        <v>0</v>
      </c>
      <c r="BC45" s="123">
        <v>0</v>
      </c>
      <c r="BD45" s="123">
        <v>0</v>
      </c>
      <c r="BE45" s="123">
        <v>0</v>
      </c>
      <c r="BF45" s="123">
        <v>0</v>
      </c>
      <c r="BG45" s="123">
        <v>0</v>
      </c>
      <c r="BH45" s="123">
        <v>0</v>
      </c>
      <c r="BI45" s="123">
        <v>0</v>
      </c>
      <c r="BJ45" s="123">
        <v>0</v>
      </c>
      <c r="BK45" s="123">
        <v>0</v>
      </c>
      <c r="BL45" s="123">
        <v>0</v>
      </c>
      <c r="BM45" s="123">
        <v>0</v>
      </c>
      <c r="BN45" s="123">
        <v>0</v>
      </c>
      <c r="BO45" s="123">
        <v>0</v>
      </c>
      <c r="BP45" s="123">
        <v>0</v>
      </c>
      <c r="BQ45" s="123">
        <v>0</v>
      </c>
      <c r="BR45" s="123">
        <v>0</v>
      </c>
      <c r="BS45" s="123">
        <v>0</v>
      </c>
      <c r="BT45" s="123">
        <v>0</v>
      </c>
      <c r="BU45" s="123">
        <v>0</v>
      </c>
      <c r="BV45" s="123">
        <v>0</v>
      </c>
      <c r="BW45" s="123">
        <v>0</v>
      </c>
      <c r="BX45" s="123">
        <v>0</v>
      </c>
      <c r="BY45" s="123">
        <v>0</v>
      </c>
      <c r="BZ45" s="123">
        <v>0</v>
      </c>
      <c r="CA45" s="123">
        <v>0</v>
      </c>
      <c r="CB45" s="123">
        <v>0</v>
      </c>
      <c r="CC45" s="123">
        <v>0</v>
      </c>
      <c r="CD45" s="123">
        <v>0</v>
      </c>
      <c r="CE45" s="123">
        <v>0</v>
      </c>
      <c r="CF45" s="123">
        <v>0</v>
      </c>
      <c r="CG45" s="123">
        <v>0</v>
      </c>
      <c r="CH45" s="123">
        <v>0</v>
      </c>
      <c r="CI45" s="123">
        <v>0</v>
      </c>
      <c r="CJ45" s="123">
        <v>0</v>
      </c>
      <c r="CK45" s="123">
        <v>0</v>
      </c>
      <c r="CL45" s="123">
        <v>0</v>
      </c>
      <c r="CM45" s="123">
        <v>0</v>
      </c>
      <c r="CN45" s="123">
        <v>0</v>
      </c>
      <c r="CO45" s="123">
        <v>0</v>
      </c>
      <c r="CP45" s="123">
        <v>0</v>
      </c>
      <c r="CQ45" s="123">
        <v>0</v>
      </c>
      <c r="CR45" s="123">
        <v>0</v>
      </c>
      <c r="CS45" s="123">
        <v>0</v>
      </c>
      <c r="CT45" s="123">
        <v>0</v>
      </c>
      <c r="CU45" s="123">
        <v>0</v>
      </c>
      <c r="CV45" s="123">
        <v>0</v>
      </c>
      <c r="CW45" s="123">
        <v>0</v>
      </c>
      <c r="CX45" s="123">
        <v>0</v>
      </c>
      <c r="CY45" s="123">
        <v>0</v>
      </c>
      <c r="CZ45" s="123">
        <v>0</v>
      </c>
      <c r="DA45" s="123">
        <v>0</v>
      </c>
      <c r="DB45" s="123">
        <v>0</v>
      </c>
      <c r="DC45" s="123">
        <v>0</v>
      </c>
      <c r="DD45" s="123">
        <v>0</v>
      </c>
      <c r="DE45" s="123">
        <v>0</v>
      </c>
      <c r="DF45" s="123">
        <v>0</v>
      </c>
      <c r="DG45" s="123">
        <v>0</v>
      </c>
      <c r="DH45" s="123">
        <v>0</v>
      </c>
      <c r="DI45" s="123">
        <v>0</v>
      </c>
      <c r="DJ45" s="123">
        <v>0</v>
      </c>
      <c r="DK45" s="123">
        <v>0</v>
      </c>
      <c r="DL45" s="123">
        <v>0</v>
      </c>
      <c r="DM45" s="123">
        <v>0</v>
      </c>
      <c r="DN45" s="123">
        <v>0</v>
      </c>
      <c r="DO45" s="123">
        <v>0</v>
      </c>
      <c r="DP45" s="123">
        <v>0</v>
      </c>
      <c r="DQ45" s="123">
        <v>0</v>
      </c>
      <c r="DR45" s="123">
        <v>0</v>
      </c>
      <c r="DS45" s="123">
        <v>0</v>
      </c>
      <c r="DT45" s="123">
        <v>0</v>
      </c>
      <c r="DU45" s="123">
        <v>0</v>
      </c>
      <c r="DV45" s="123">
        <v>0</v>
      </c>
      <c r="DW45" s="123">
        <v>0</v>
      </c>
      <c r="DX45" s="123">
        <v>0</v>
      </c>
      <c r="DY45" s="123">
        <v>0</v>
      </c>
      <c r="DZ45" s="123">
        <v>0</v>
      </c>
      <c r="EA45" s="123">
        <v>0</v>
      </c>
      <c r="EB45" s="1597"/>
      <c r="EC45" s="2131" t="s">
        <v>420</v>
      </c>
    </row>
    <row r="46" spans="1:134" x14ac:dyDescent="0.2">
      <c r="A46" s="125" t="s">
        <v>776</v>
      </c>
      <c r="B46" s="123">
        <v>64970.660145000053</v>
      </c>
      <c r="C46" s="1074">
        <v>3.131705515905526E-3</v>
      </c>
      <c r="D46" s="122" t="s">
        <v>93</v>
      </c>
      <c r="E46" s="991" t="s">
        <v>777</v>
      </c>
      <c r="F46" s="743"/>
      <c r="G46" s="123">
        <v>0</v>
      </c>
      <c r="H46" s="1074">
        <v>0</v>
      </c>
      <c r="I46" s="123">
        <v>0</v>
      </c>
      <c r="J46" s="1074">
        <v>0</v>
      </c>
      <c r="K46" s="123"/>
      <c r="L46" s="123">
        <v>0</v>
      </c>
      <c r="M46" s="123">
        <v>847.58699999999999</v>
      </c>
      <c r="N46" s="123">
        <v>850.05000000000007</v>
      </c>
      <c r="O46" s="123">
        <v>896.80275000000006</v>
      </c>
      <c r="P46" s="123">
        <v>896.80275000000006</v>
      </c>
      <c r="Q46" s="123">
        <v>896.80275000000006</v>
      </c>
      <c r="R46" s="123">
        <v>896.80275000000006</v>
      </c>
      <c r="S46" s="123">
        <v>896.80275000000006</v>
      </c>
      <c r="T46" s="123">
        <v>896.80275000000006</v>
      </c>
      <c r="U46" s="123">
        <v>896.80275000000006</v>
      </c>
      <c r="V46" s="123">
        <v>896.80275000000006</v>
      </c>
      <c r="W46" s="123">
        <v>896.80275000000006</v>
      </c>
      <c r="X46" s="123">
        <v>896.80275000000006</v>
      </c>
      <c r="Y46" s="123">
        <v>896.80275000000006</v>
      </c>
      <c r="Z46" s="123">
        <v>884.25</v>
      </c>
      <c r="AA46" s="123">
        <v>919.62000000000012</v>
      </c>
      <c r="AB46" s="123">
        <v>919.62000000000012</v>
      </c>
      <c r="AC46" s="123">
        <v>919.62000000000012</v>
      </c>
      <c r="AD46" s="123">
        <v>919.62000000000012</v>
      </c>
      <c r="AE46" s="123">
        <v>919.62000000000012</v>
      </c>
      <c r="AF46" s="123">
        <v>919.62000000000012</v>
      </c>
      <c r="AG46" s="123">
        <v>919.62000000000012</v>
      </c>
      <c r="AH46" s="123">
        <v>919.62000000000012</v>
      </c>
      <c r="AI46" s="123">
        <v>919.62000000000012</v>
      </c>
      <c r="AJ46" s="123">
        <v>919.62000000000012</v>
      </c>
      <c r="AK46" s="123">
        <v>919.62000000000012</v>
      </c>
      <c r="AL46" s="123">
        <v>924</v>
      </c>
      <c r="AM46" s="123">
        <v>965.57999999999993</v>
      </c>
      <c r="AN46" s="123">
        <v>965.57999999999993</v>
      </c>
      <c r="AO46" s="123">
        <v>965.57999999999993</v>
      </c>
      <c r="AP46" s="123">
        <v>965.57999999999993</v>
      </c>
      <c r="AQ46" s="123">
        <v>965.57999999999993</v>
      </c>
      <c r="AR46" s="123">
        <v>965.57999999999993</v>
      </c>
      <c r="AS46" s="123">
        <v>965.57999999999993</v>
      </c>
      <c r="AT46" s="123">
        <v>965.57999999999993</v>
      </c>
      <c r="AU46" s="123">
        <v>965.57999999999993</v>
      </c>
      <c r="AV46" s="123">
        <v>2896.74</v>
      </c>
      <c r="AW46" s="123">
        <v>965.57999999999993</v>
      </c>
      <c r="AX46" s="123">
        <v>960.96</v>
      </c>
      <c r="AY46" s="123">
        <v>1004.2031999999999</v>
      </c>
      <c r="AZ46" s="123">
        <v>1004.2031999999999</v>
      </c>
      <c r="BA46" s="123">
        <v>1004.2031999999999</v>
      </c>
      <c r="BB46" s="123">
        <v>1004.2031999999999</v>
      </c>
      <c r="BC46" s="123">
        <v>3012.6095999999998</v>
      </c>
      <c r="BD46" s="123">
        <v>1004.2031999999999</v>
      </c>
      <c r="BE46" s="123">
        <v>1533.6151765384616</v>
      </c>
      <c r="BF46" s="123">
        <v>1533.6151765384616</v>
      </c>
      <c r="BG46" s="123">
        <v>1533.6151765384616</v>
      </c>
      <c r="BH46" s="123">
        <v>1533.6151765384616</v>
      </c>
      <c r="BI46" s="123">
        <v>1533.6151765384616</v>
      </c>
      <c r="BJ46" s="123">
        <v>1533.6151765384616</v>
      </c>
      <c r="BK46" s="123">
        <v>1533.6151765384616</v>
      </c>
      <c r="BL46" s="123">
        <v>1533.6151765384616</v>
      </c>
      <c r="BM46" s="123">
        <v>1533.6151765384616</v>
      </c>
      <c r="BN46" s="123">
        <v>1533.6151765384616</v>
      </c>
      <c r="BO46" s="123">
        <v>1533.6151765384616</v>
      </c>
      <c r="BP46" s="123">
        <v>1533.6151765384616</v>
      </c>
      <c r="BQ46" s="123">
        <v>1533.6151765384616</v>
      </c>
      <c r="BR46" s="123">
        <v>0</v>
      </c>
      <c r="BS46" s="123">
        <v>0</v>
      </c>
      <c r="BT46" s="123">
        <v>0</v>
      </c>
      <c r="BU46" s="123">
        <v>0</v>
      </c>
      <c r="BV46" s="123">
        <v>0</v>
      </c>
      <c r="BW46" s="123">
        <v>0</v>
      </c>
      <c r="BX46" s="123">
        <v>0</v>
      </c>
      <c r="BY46" s="123">
        <v>0</v>
      </c>
      <c r="BZ46" s="123">
        <v>0</v>
      </c>
      <c r="CA46" s="123">
        <v>0</v>
      </c>
      <c r="CB46" s="123">
        <v>0</v>
      </c>
      <c r="CC46" s="123">
        <v>0</v>
      </c>
      <c r="CD46" s="123">
        <v>0</v>
      </c>
      <c r="CE46" s="123">
        <v>0</v>
      </c>
      <c r="CF46" s="123">
        <v>0</v>
      </c>
      <c r="CG46" s="123">
        <v>0</v>
      </c>
      <c r="CH46" s="123">
        <v>0</v>
      </c>
      <c r="CI46" s="123">
        <v>0</v>
      </c>
      <c r="CJ46" s="123">
        <v>0</v>
      </c>
      <c r="CK46" s="123">
        <v>0</v>
      </c>
      <c r="CL46" s="123">
        <v>0</v>
      </c>
      <c r="CM46" s="123">
        <v>0</v>
      </c>
      <c r="CN46" s="123">
        <v>0</v>
      </c>
      <c r="CO46" s="123">
        <v>0</v>
      </c>
      <c r="CP46" s="123">
        <v>0</v>
      </c>
      <c r="CQ46" s="123">
        <v>0</v>
      </c>
      <c r="CR46" s="123">
        <v>0</v>
      </c>
      <c r="CS46" s="123">
        <v>0</v>
      </c>
      <c r="CT46" s="123">
        <v>0</v>
      </c>
      <c r="CU46" s="123">
        <v>0</v>
      </c>
      <c r="CV46" s="123">
        <v>0</v>
      </c>
      <c r="CW46" s="123">
        <v>0</v>
      </c>
      <c r="CX46" s="123">
        <v>0</v>
      </c>
      <c r="CY46" s="123">
        <v>0</v>
      </c>
      <c r="CZ46" s="123">
        <v>0</v>
      </c>
      <c r="DA46" s="123">
        <v>0</v>
      </c>
      <c r="DB46" s="123">
        <v>0</v>
      </c>
      <c r="DC46" s="123">
        <v>0</v>
      </c>
      <c r="DD46" s="123">
        <v>0</v>
      </c>
      <c r="DE46" s="123">
        <v>0</v>
      </c>
      <c r="DF46" s="123">
        <v>0</v>
      </c>
      <c r="DG46" s="123">
        <v>0</v>
      </c>
      <c r="DH46" s="123">
        <v>0</v>
      </c>
      <c r="DI46" s="123">
        <v>0</v>
      </c>
      <c r="DJ46" s="123">
        <v>0</v>
      </c>
      <c r="DK46" s="123">
        <v>0</v>
      </c>
      <c r="DL46" s="123">
        <v>0</v>
      </c>
      <c r="DM46" s="123">
        <v>0</v>
      </c>
      <c r="DN46" s="123">
        <v>0</v>
      </c>
      <c r="DO46" s="123">
        <v>0</v>
      </c>
      <c r="DP46" s="123">
        <v>0</v>
      </c>
      <c r="DQ46" s="123">
        <v>0</v>
      </c>
      <c r="DR46" s="123">
        <v>0</v>
      </c>
      <c r="DS46" s="123">
        <v>0</v>
      </c>
      <c r="DT46" s="123">
        <v>0</v>
      </c>
      <c r="DU46" s="123">
        <v>0</v>
      </c>
      <c r="DV46" s="123">
        <v>0</v>
      </c>
      <c r="DW46" s="123">
        <v>0</v>
      </c>
      <c r="DX46" s="123">
        <v>0</v>
      </c>
      <c r="DY46" s="123">
        <v>0</v>
      </c>
      <c r="DZ46" s="123">
        <v>0</v>
      </c>
      <c r="EA46" s="123">
        <v>0</v>
      </c>
      <c r="EB46" s="1597"/>
      <c r="EC46" s="2131" t="s">
        <v>420</v>
      </c>
      <c r="ED46" s="109"/>
    </row>
    <row r="47" spans="1:134" outlineLevel="1" x14ac:dyDescent="0.2">
      <c r="A47" s="1041" t="s">
        <v>778</v>
      </c>
      <c r="B47" s="1359">
        <v>64970.660145000053</v>
      </c>
      <c r="C47" s="1074">
        <v>3.131705515905526E-3</v>
      </c>
      <c r="D47" s="122" t="s">
        <v>100</v>
      </c>
      <c r="E47" s="991" t="s">
        <v>1470</v>
      </c>
      <c r="F47" s="743"/>
      <c r="G47" s="1359">
        <v>0</v>
      </c>
      <c r="H47" s="1074">
        <v>0</v>
      </c>
      <c r="I47" s="1359">
        <v>0</v>
      </c>
      <c r="J47" s="1074">
        <v>0</v>
      </c>
      <c r="K47" s="123"/>
      <c r="L47" s="123">
        <v>0</v>
      </c>
      <c r="M47" s="123">
        <v>847.58699999999999</v>
      </c>
      <c r="N47" s="123">
        <v>850.05000000000007</v>
      </c>
      <c r="O47" s="123">
        <v>896.80275000000006</v>
      </c>
      <c r="P47" s="123">
        <v>896.80275000000006</v>
      </c>
      <c r="Q47" s="123">
        <v>896.80275000000006</v>
      </c>
      <c r="R47" s="123">
        <v>896.80275000000006</v>
      </c>
      <c r="S47" s="123">
        <v>896.80275000000006</v>
      </c>
      <c r="T47" s="123">
        <v>896.80275000000006</v>
      </c>
      <c r="U47" s="123">
        <v>896.80275000000006</v>
      </c>
      <c r="V47" s="123">
        <v>896.80275000000006</v>
      </c>
      <c r="W47" s="123">
        <v>896.80275000000006</v>
      </c>
      <c r="X47" s="123">
        <v>896.80275000000006</v>
      </c>
      <c r="Y47" s="123">
        <v>896.80275000000006</v>
      </c>
      <c r="Z47" s="123">
        <v>884.25</v>
      </c>
      <c r="AA47" s="123">
        <v>919.62000000000012</v>
      </c>
      <c r="AB47" s="123">
        <v>919.62000000000012</v>
      </c>
      <c r="AC47" s="123">
        <v>919.62000000000012</v>
      </c>
      <c r="AD47" s="123">
        <v>919.62000000000012</v>
      </c>
      <c r="AE47" s="123">
        <v>919.62000000000012</v>
      </c>
      <c r="AF47" s="123">
        <v>919.62000000000012</v>
      </c>
      <c r="AG47" s="123">
        <v>919.62000000000012</v>
      </c>
      <c r="AH47" s="123">
        <v>919.62000000000012</v>
      </c>
      <c r="AI47" s="123">
        <v>919.62000000000012</v>
      </c>
      <c r="AJ47" s="123">
        <v>919.62000000000012</v>
      </c>
      <c r="AK47" s="123">
        <v>919.62000000000012</v>
      </c>
      <c r="AL47" s="123">
        <v>924</v>
      </c>
      <c r="AM47" s="123">
        <v>965.57999999999993</v>
      </c>
      <c r="AN47" s="123">
        <v>965.57999999999993</v>
      </c>
      <c r="AO47" s="123">
        <v>965.57999999999993</v>
      </c>
      <c r="AP47" s="123">
        <v>965.57999999999993</v>
      </c>
      <c r="AQ47" s="123">
        <v>965.57999999999993</v>
      </c>
      <c r="AR47" s="123">
        <v>965.57999999999993</v>
      </c>
      <c r="AS47" s="123">
        <v>965.57999999999993</v>
      </c>
      <c r="AT47" s="123">
        <v>965.57999999999993</v>
      </c>
      <c r="AU47" s="123">
        <v>965.57999999999993</v>
      </c>
      <c r="AV47" s="123">
        <v>2896.74</v>
      </c>
      <c r="AW47" s="123">
        <v>965.57999999999993</v>
      </c>
      <c r="AX47" s="123">
        <v>960.96</v>
      </c>
      <c r="AY47" s="123">
        <v>1004.2031999999999</v>
      </c>
      <c r="AZ47" s="123">
        <v>1004.2031999999999</v>
      </c>
      <c r="BA47" s="123">
        <v>1004.2031999999999</v>
      </c>
      <c r="BB47" s="123">
        <v>1004.2031999999999</v>
      </c>
      <c r="BC47" s="123">
        <v>3012.6095999999998</v>
      </c>
      <c r="BD47" s="123">
        <v>1004.2031999999999</v>
      </c>
      <c r="BE47" s="123">
        <v>1533.6151765384616</v>
      </c>
      <c r="BF47" s="123">
        <v>1533.6151765384616</v>
      </c>
      <c r="BG47" s="123">
        <v>1533.6151765384616</v>
      </c>
      <c r="BH47" s="123">
        <v>1533.6151765384616</v>
      </c>
      <c r="BI47" s="123">
        <v>1533.6151765384616</v>
      </c>
      <c r="BJ47" s="123">
        <v>1533.6151765384616</v>
      </c>
      <c r="BK47" s="123">
        <v>1533.6151765384616</v>
      </c>
      <c r="BL47" s="123">
        <v>1533.6151765384616</v>
      </c>
      <c r="BM47" s="123">
        <v>1533.6151765384616</v>
      </c>
      <c r="BN47" s="123">
        <v>1533.6151765384616</v>
      </c>
      <c r="BO47" s="123">
        <v>1533.6151765384616</v>
      </c>
      <c r="BP47" s="123">
        <v>1533.6151765384616</v>
      </c>
      <c r="BQ47" s="123">
        <v>1533.6151765384616</v>
      </c>
      <c r="BR47" s="123">
        <v>0</v>
      </c>
      <c r="BS47" s="123">
        <v>0</v>
      </c>
      <c r="BT47" s="123">
        <v>0</v>
      </c>
      <c r="BU47" s="123">
        <v>0</v>
      </c>
      <c r="BV47" s="123">
        <v>0</v>
      </c>
      <c r="BW47" s="123">
        <v>0</v>
      </c>
      <c r="BX47" s="123">
        <v>0</v>
      </c>
      <c r="BY47" s="123">
        <v>0</v>
      </c>
      <c r="BZ47" s="123">
        <v>0</v>
      </c>
      <c r="CA47" s="123">
        <v>0</v>
      </c>
      <c r="CB47" s="123">
        <v>0</v>
      </c>
      <c r="CC47" s="123">
        <v>0</v>
      </c>
      <c r="CD47" s="123">
        <v>0</v>
      </c>
      <c r="CE47" s="123">
        <v>0</v>
      </c>
      <c r="CF47" s="123">
        <v>0</v>
      </c>
      <c r="CG47" s="123">
        <v>0</v>
      </c>
      <c r="CH47" s="123">
        <v>0</v>
      </c>
      <c r="CI47" s="123">
        <v>0</v>
      </c>
      <c r="CJ47" s="123">
        <v>0</v>
      </c>
      <c r="CK47" s="123">
        <v>0</v>
      </c>
      <c r="CL47" s="123">
        <v>0</v>
      </c>
      <c r="CM47" s="123">
        <v>0</v>
      </c>
      <c r="CN47" s="123">
        <v>0</v>
      </c>
      <c r="CO47" s="123">
        <v>0</v>
      </c>
      <c r="CP47" s="123">
        <v>0</v>
      </c>
      <c r="CQ47" s="123">
        <v>0</v>
      </c>
      <c r="CR47" s="123">
        <v>0</v>
      </c>
      <c r="CS47" s="123">
        <v>0</v>
      </c>
      <c r="CT47" s="123">
        <v>0</v>
      </c>
      <c r="CU47" s="123">
        <v>0</v>
      </c>
      <c r="CV47" s="123">
        <v>0</v>
      </c>
      <c r="CW47" s="123">
        <v>0</v>
      </c>
      <c r="CX47" s="123">
        <v>0</v>
      </c>
      <c r="CY47" s="123">
        <v>0</v>
      </c>
      <c r="CZ47" s="123">
        <v>0</v>
      </c>
      <c r="DA47" s="123">
        <v>0</v>
      </c>
      <c r="DB47" s="123">
        <v>0</v>
      </c>
      <c r="DC47" s="123">
        <v>0</v>
      </c>
      <c r="DD47" s="123">
        <v>0</v>
      </c>
      <c r="DE47" s="123">
        <v>0</v>
      </c>
      <c r="DF47" s="123">
        <v>0</v>
      </c>
      <c r="DG47" s="123">
        <v>0</v>
      </c>
      <c r="DH47" s="123">
        <v>0</v>
      </c>
      <c r="DI47" s="123">
        <v>0</v>
      </c>
      <c r="DJ47" s="123">
        <v>0</v>
      </c>
      <c r="DK47" s="123">
        <v>0</v>
      </c>
      <c r="DL47" s="123">
        <v>0</v>
      </c>
      <c r="DM47" s="123">
        <v>0</v>
      </c>
      <c r="DN47" s="123">
        <v>0</v>
      </c>
      <c r="DO47" s="123">
        <v>0</v>
      </c>
      <c r="DP47" s="123">
        <v>0</v>
      </c>
      <c r="DQ47" s="123">
        <v>0</v>
      </c>
      <c r="DR47" s="123">
        <v>0</v>
      </c>
      <c r="DS47" s="123">
        <v>0</v>
      </c>
      <c r="DT47" s="123">
        <v>0</v>
      </c>
      <c r="DU47" s="123">
        <v>0</v>
      </c>
      <c r="DV47" s="123">
        <v>0</v>
      </c>
      <c r="DW47" s="123">
        <v>0</v>
      </c>
      <c r="DX47" s="123">
        <v>0</v>
      </c>
      <c r="DY47" s="123">
        <v>0</v>
      </c>
      <c r="DZ47" s="123">
        <v>0</v>
      </c>
      <c r="EA47" s="123">
        <v>0</v>
      </c>
      <c r="EB47" s="1597"/>
      <c r="EC47" s="2131" t="s">
        <v>420</v>
      </c>
      <c r="ED47" s="109"/>
    </row>
    <row r="48" spans="1:134" outlineLevel="1" x14ac:dyDescent="0.2">
      <c r="A48" s="1041" t="s">
        <v>192</v>
      </c>
      <c r="B48" s="1359">
        <v>0</v>
      </c>
      <c r="C48" s="1074">
        <v>0</v>
      </c>
      <c r="D48" s="122"/>
      <c r="E48" s="991" t="s">
        <v>779</v>
      </c>
      <c r="F48" s="743"/>
      <c r="G48" s="1359">
        <v>0</v>
      </c>
      <c r="H48" s="1074">
        <v>0</v>
      </c>
      <c r="I48" s="1359">
        <v>0</v>
      </c>
      <c r="J48" s="1074">
        <v>0</v>
      </c>
      <c r="K48" s="123"/>
      <c r="L48" s="123">
        <v>0</v>
      </c>
      <c r="M48" s="123">
        <v>0</v>
      </c>
      <c r="N48" s="123">
        <v>0</v>
      </c>
      <c r="O48" s="123">
        <v>0</v>
      </c>
      <c r="P48" s="123">
        <v>0</v>
      </c>
      <c r="Q48" s="123">
        <v>0</v>
      </c>
      <c r="R48" s="123">
        <v>0</v>
      </c>
      <c r="S48" s="123">
        <v>0</v>
      </c>
      <c r="T48" s="123">
        <v>0</v>
      </c>
      <c r="U48" s="123">
        <v>0</v>
      </c>
      <c r="V48" s="123">
        <v>0</v>
      </c>
      <c r="W48" s="123">
        <v>0</v>
      </c>
      <c r="X48" s="123">
        <v>0</v>
      </c>
      <c r="Y48" s="123">
        <v>0</v>
      </c>
      <c r="Z48" s="123">
        <v>0</v>
      </c>
      <c r="AA48" s="123">
        <v>0</v>
      </c>
      <c r="AB48" s="123">
        <v>0</v>
      </c>
      <c r="AC48" s="123">
        <v>0</v>
      </c>
      <c r="AD48" s="123">
        <v>0</v>
      </c>
      <c r="AE48" s="123">
        <v>0</v>
      </c>
      <c r="AF48" s="123">
        <v>0</v>
      </c>
      <c r="AG48" s="123">
        <v>0</v>
      </c>
      <c r="AH48" s="123">
        <v>0</v>
      </c>
      <c r="AI48" s="123">
        <v>0</v>
      </c>
      <c r="AJ48" s="123">
        <v>0</v>
      </c>
      <c r="AK48" s="123">
        <v>0</v>
      </c>
      <c r="AL48" s="123">
        <v>0</v>
      </c>
      <c r="AM48" s="123">
        <v>0</v>
      </c>
      <c r="AN48" s="123">
        <v>0</v>
      </c>
      <c r="AO48" s="123">
        <v>0</v>
      </c>
      <c r="AP48" s="123">
        <v>0</v>
      </c>
      <c r="AQ48" s="123">
        <v>0</v>
      </c>
      <c r="AR48" s="123">
        <v>0</v>
      </c>
      <c r="AS48" s="123">
        <v>0</v>
      </c>
      <c r="AT48" s="123">
        <v>0</v>
      </c>
      <c r="AU48" s="123">
        <v>0</v>
      </c>
      <c r="AV48" s="123">
        <v>0</v>
      </c>
      <c r="AW48" s="123">
        <v>0</v>
      </c>
      <c r="AX48" s="123">
        <v>0</v>
      </c>
      <c r="AY48" s="123">
        <v>0</v>
      </c>
      <c r="AZ48" s="123">
        <v>0</v>
      </c>
      <c r="BA48" s="123">
        <v>0</v>
      </c>
      <c r="BB48" s="123">
        <v>0</v>
      </c>
      <c r="BC48" s="123">
        <v>0</v>
      </c>
      <c r="BD48" s="123">
        <v>0</v>
      </c>
      <c r="BE48" s="123">
        <v>0</v>
      </c>
      <c r="BF48" s="123">
        <v>0</v>
      </c>
      <c r="BG48" s="123">
        <v>0</v>
      </c>
      <c r="BH48" s="123">
        <v>0</v>
      </c>
      <c r="BI48" s="123">
        <v>0</v>
      </c>
      <c r="BJ48" s="123">
        <v>0</v>
      </c>
      <c r="BK48" s="123">
        <v>0</v>
      </c>
      <c r="BL48" s="123">
        <v>0</v>
      </c>
      <c r="BM48" s="123">
        <v>0</v>
      </c>
      <c r="BN48" s="123">
        <v>0</v>
      </c>
      <c r="BO48" s="123">
        <v>0</v>
      </c>
      <c r="BP48" s="123">
        <v>0</v>
      </c>
      <c r="BQ48" s="123">
        <v>0</v>
      </c>
      <c r="BR48" s="123">
        <v>0</v>
      </c>
      <c r="BS48" s="123">
        <v>0</v>
      </c>
      <c r="BT48" s="123">
        <v>0</v>
      </c>
      <c r="BU48" s="123">
        <v>0</v>
      </c>
      <c r="BV48" s="123">
        <v>0</v>
      </c>
      <c r="BW48" s="123">
        <v>0</v>
      </c>
      <c r="BX48" s="123">
        <v>0</v>
      </c>
      <c r="BY48" s="123">
        <v>0</v>
      </c>
      <c r="BZ48" s="123">
        <v>0</v>
      </c>
      <c r="CA48" s="123">
        <v>0</v>
      </c>
      <c r="CB48" s="123">
        <v>0</v>
      </c>
      <c r="CC48" s="123">
        <v>0</v>
      </c>
      <c r="CD48" s="123">
        <v>0</v>
      </c>
      <c r="CE48" s="123">
        <v>0</v>
      </c>
      <c r="CF48" s="123">
        <v>0</v>
      </c>
      <c r="CG48" s="123">
        <v>0</v>
      </c>
      <c r="CH48" s="123">
        <v>0</v>
      </c>
      <c r="CI48" s="123">
        <v>0</v>
      </c>
      <c r="CJ48" s="123">
        <v>0</v>
      </c>
      <c r="CK48" s="123">
        <v>0</v>
      </c>
      <c r="CL48" s="123">
        <v>0</v>
      </c>
      <c r="CM48" s="123">
        <v>0</v>
      </c>
      <c r="CN48" s="123">
        <v>0</v>
      </c>
      <c r="CO48" s="123">
        <v>0</v>
      </c>
      <c r="CP48" s="123">
        <v>0</v>
      </c>
      <c r="CQ48" s="123">
        <v>0</v>
      </c>
      <c r="CR48" s="123">
        <v>0</v>
      </c>
      <c r="CS48" s="123">
        <v>0</v>
      </c>
      <c r="CT48" s="123">
        <v>0</v>
      </c>
      <c r="CU48" s="123">
        <v>0</v>
      </c>
      <c r="CV48" s="123">
        <v>0</v>
      </c>
      <c r="CW48" s="123">
        <v>0</v>
      </c>
      <c r="CX48" s="123">
        <v>0</v>
      </c>
      <c r="CY48" s="123">
        <v>0</v>
      </c>
      <c r="CZ48" s="123">
        <v>0</v>
      </c>
      <c r="DA48" s="123">
        <v>0</v>
      </c>
      <c r="DB48" s="123">
        <v>0</v>
      </c>
      <c r="DC48" s="123">
        <v>0</v>
      </c>
      <c r="DD48" s="123">
        <v>0</v>
      </c>
      <c r="DE48" s="123">
        <v>0</v>
      </c>
      <c r="DF48" s="123">
        <v>0</v>
      </c>
      <c r="DG48" s="123">
        <v>0</v>
      </c>
      <c r="DH48" s="123">
        <v>0</v>
      </c>
      <c r="DI48" s="123">
        <v>0</v>
      </c>
      <c r="DJ48" s="123">
        <v>0</v>
      </c>
      <c r="DK48" s="123">
        <v>0</v>
      </c>
      <c r="DL48" s="123">
        <v>0</v>
      </c>
      <c r="DM48" s="123">
        <v>0</v>
      </c>
      <c r="DN48" s="123">
        <v>0</v>
      </c>
      <c r="DO48" s="123">
        <v>0</v>
      </c>
      <c r="DP48" s="123">
        <v>0</v>
      </c>
      <c r="DQ48" s="123">
        <v>0</v>
      </c>
      <c r="DR48" s="123">
        <v>0</v>
      </c>
      <c r="DS48" s="123">
        <v>0</v>
      </c>
      <c r="DT48" s="123">
        <v>0</v>
      </c>
      <c r="DU48" s="123">
        <v>0</v>
      </c>
      <c r="DV48" s="123">
        <v>0</v>
      </c>
      <c r="DW48" s="123">
        <v>0</v>
      </c>
      <c r="DX48" s="123">
        <v>0</v>
      </c>
      <c r="DY48" s="123">
        <v>0</v>
      </c>
      <c r="DZ48" s="123">
        <v>0</v>
      </c>
      <c r="EA48" s="123">
        <v>0</v>
      </c>
      <c r="EB48" s="1597"/>
      <c r="EC48" s="2131" t="s">
        <v>420</v>
      </c>
      <c r="ED48" s="109"/>
    </row>
    <row r="49" spans="1:134" x14ac:dyDescent="0.2">
      <c r="A49" s="439" t="s">
        <v>397</v>
      </c>
      <c r="B49" s="123">
        <v>60643.782784156741</v>
      </c>
      <c r="C49" s="1074">
        <v>2.9231420556088622E-3</v>
      </c>
      <c r="D49" s="122"/>
      <c r="E49" s="630"/>
      <c r="F49" s="743"/>
      <c r="G49" s="123">
        <v>0</v>
      </c>
      <c r="H49" s="1074">
        <v>0</v>
      </c>
      <c r="I49" s="123">
        <v>0</v>
      </c>
      <c r="J49" s="1074">
        <v>0</v>
      </c>
      <c r="K49" s="123"/>
      <c r="L49" s="123">
        <v>0</v>
      </c>
      <c r="M49" s="123">
        <v>0</v>
      </c>
      <c r="N49" s="123">
        <v>3.3903479999999999</v>
      </c>
      <c r="O49" s="123">
        <v>3.4002000000000003</v>
      </c>
      <c r="P49" s="123">
        <v>3.5872110000000004</v>
      </c>
      <c r="Q49" s="123">
        <v>3.5872110000000004</v>
      </c>
      <c r="R49" s="123">
        <v>131.08801099999999</v>
      </c>
      <c r="S49" s="123">
        <v>3.5872110000000004</v>
      </c>
      <c r="T49" s="123">
        <v>3.5872110000000004</v>
      </c>
      <c r="U49" s="123">
        <v>3.5872110000000004</v>
      </c>
      <c r="V49" s="123">
        <v>3.5872110000000004</v>
      </c>
      <c r="W49" s="123">
        <v>3.5872110000000004</v>
      </c>
      <c r="X49" s="123">
        <v>3.5872110000000004</v>
      </c>
      <c r="Y49" s="123">
        <v>3.5872110000000004</v>
      </c>
      <c r="Z49" s="123">
        <v>3.5872110000000004</v>
      </c>
      <c r="AA49" s="123">
        <v>3.5369999999999999</v>
      </c>
      <c r="AB49" s="123">
        <v>3.6784800000000004</v>
      </c>
      <c r="AC49" s="123">
        <v>3.6784800000000004</v>
      </c>
      <c r="AD49" s="123">
        <v>131.17928000000001</v>
      </c>
      <c r="AE49" s="123">
        <v>3.6784800000000004</v>
      </c>
      <c r="AF49" s="123">
        <v>3.6784800000000004</v>
      </c>
      <c r="AG49" s="123">
        <v>3.6784800000000004</v>
      </c>
      <c r="AH49" s="123">
        <v>3.6784800000000004</v>
      </c>
      <c r="AI49" s="123">
        <v>3.6784800000000004</v>
      </c>
      <c r="AJ49" s="123">
        <v>9.6207783006701764</v>
      </c>
      <c r="AK49" s="123">
        <v>123.4819731804179</v>
      </c>
      <c r="AL49" s="123">
        <v>628.96421069715109</v>
      </c>
      <c r="AM49" s="123">
        <v>794.65288859007524</v>
      </c>
      <c r="AN49" s="123">
        <v>-686.82634222000092</v>
      </c>
      <c r="AO49" s="123">
        <v>653.84253183095666</v>
      </c>
      <c r="AP49" s="123">
        <v>-102.84572025788931</v>
      </c>
      <c r="AQ49" s="123">
        <v>191.67583871413737</v>
      </c>
      <c r="AR49" s="123">
        <v>158.94364041385919</v>
      </c>
      <c r="AS49" s="123">
        <v>181.62410698638405</v>
      </c>
      <c r="AT49" s="123">
        <v>204.43782273838588</v>
      </c>
      <c r="AU49" s="123">
        <v>227.3853878919692</v>
      </c>
      <c r="AV49" s="123">
        <v>250.46738686802428</v>
      </c>
      <c r="AW49" s="123">
        <v>946.27346462160131</v>
      </c>
      <c r="AX49" s="123">
        <v>907.35673984522407</v>
      </c>
      <c r="AY49" s="123">
        <v>736.70716300363222</v>
      </c>
      <c r="AZ49" s="123">
        <v>626.10587026636767</v>
      </c>
      <c r="BA49" s="123">
        <v>659.14905055979943</v>
      </c>
      <c r="BB49" s="123">
        <v>810.55107977898422</v>
      </c>
      <c r="BC49" s="123">
        <v>1126.2836300272361</v>
      </c>
      <c r="BD49" s="123">
        <v>1515.8003331313598</v>
      </c>
      <c r="BE49" s="123">
        <v>2155.998075760448</v>
      </c>
      <c r="BF49" s="123">
        <v>2667.9465858598955</v>
      </c>
      <c r="BG49" s="123">
        <v>2993.597482875372</v>
      </c>
      <c r="BH49" s="123">
        <v>3233.8162865782406</v>
      </c>
      <c r="BI49" s="123">
        <v>3335.5615556564676</v>
      </c>
      <c r="BJ49" s="123">
        <v>3531.3585034946109</v>
      </c>
      <c r="BK49" s="123">
        <v>3493.9149727696417</v>
      </c>
      <c r="BL49" s="123">
        <v>3395.3924417445</v>
      </c>
      <c r="BM49" s="123">
        <v>3310.0143231470129</v>
      </c>
      <c r="BN49" s="123">
        <v>3241.5483349114129</v>
      </c>
      <c r="BO49" s="123">
        <v>2761.2127250727799</v>
      </c>
      <c r="BP49" s="123">
        <v>3824.0251893519062</v>
      </c>
      <c r="BQ49" s="123">
        <v>3613.3786136613758</v>
      </c>
      <c r="BR49" s="123">
        <v>3428.9705448956511</v>
      </c>
      <c r="BS49" s="123">
        <v>2040.933539285767</v>
      </c>
      <c r="BT49" s="123">
        <v>1748.5211135786394</v>
      </c>
      <c r="BU49" s="123">
        <v>1132.4714606126943</v>
      </c>
      <c r="BV49" s="123">
        <v>429.98489093194462</v>
      </c>
      <c r="BW49" s="123">
        <v>0.8</v>
      </c>
      <c r="BX49" s="123">
        <v>0.8</v>
      </c>
      <c r="BY49" s="123">
        <v>0.8</v>
      </c>
      <c r="BZ49" s="123">
        <v>0.8</v>
      </c>
      <c r="CA49" s="123">
        <v>0.8</v>
      </c>
      <c r="CB49" s="123">
        <v>0.8</v>
      </c>
      <c r="CC49" s="123">
        <v>0.8</v>
      </c>
      <c r="CD49" s="123">
        <v>0.8</v>
      </c>
      <c r="CE49" s="123">
        <v>0.86799999999999999</v>
      </c>
      <c r="CF49" s="123">
        <v>0</v>
      </c>
      <c r="CG49" s="123">
        <v>0</v>
      </c>
      <c r="CH49" s="123">
        <v>0</v>
      </c>
      <c r="CI49" s="123">
        <v>0</v>
      </c>
      <c r="CJ49" s="123">
        <v>0</v>
      </c>
      <c r="CK49" s="123">
        <v>0</v>
      </c>
      <c r="CL49" s="123">
        <v>0</v>
      </c>
      <c r="CM49" s="123">
        <v>0</v>
      </c>
      <c r="CN49" s="123">
        <v>0</v>
      </c>
      <c r="CO49" s="123">
        <v>0</v>
      </c>
      <c r="CP49" s="123">
        <v>0</v>
      </c>
      <c r="CQ49" s="123">
        <v>0</v>
      </c>
      <c r="CR49" s="123">
        <v>0</v>
      </c>
      <c r="CS49" s="123">
        <v>0</v>
      </c>
      <c r="CT49" s="123">
        <v>0</v>
      </c>
      <c r="CU49" s="123">
        <v>0</v>
      </c>
      <c r="CV49" s="123">
        <v>0</v>
      </c>
      <c r="CW49" s="123">
        <v>0</v>
      </c>
      <c r="CX49" s="123">
        <v>0</v>
      </c>
      <c r="CY49" s="123">
        <v>0</v>
      </c>
      <c r="CZ49" s="123">
        <v>0</v>
      </c>
      <c r="DA49" s="123">
        <v>0</v>
      </c>
      <c r="DB49" s="123">
        <v>0</v>
      </c>
      <c r="DC49" s="123">
        <v>0</v>
      </c>
      <c r="DD49" s="123">
        <v>0</v>
      </c>
      <c r="DE49" s="123">
        <v>0</v>
      </c>
      <c r="DF49" s="123">
        <v>0</v>
      </c>
      <c r="DG49" s="123">
        <v>0</v>
      </c>
      <c r="DH49" s="123">
        <v>0</v>
      </c>
      <c r="DI49" s="123">
        <v>0</v>
      </c>
      <c r="DJ49" s="123">
        <v>0</v>
      </c>
      <c r="DK49" s="123">
        <v>0</v>
      </c>
      <c r="DL49" s="123">
        <v>0</v>
      </c>
      <c r="DM49" s="123">
        <v>0</v>
      </c>
      <c r="DN49" s="123">
        <v>0</v>
      </c>
      <c r="DO49" s="123">
        <v>0</v>
      </c>
      <c r="DP49" s="123">
        <v>0</v>
      </c>
      <c r="DQ49" s="123">
        <v>0</v>
      </c>
      <c r="DR49" s="123">
        <v>0</v>
      </c>
      <c r="DS49" s="123">
        <v>0</v>
      </c>
      <c r="DT49" s="123">
        <v>0</v>
      </c>
      <c r="DU49" s="123">
        <v>0</v>
      </c>
      <c r="DV49" s="123">
        <v>0</v>
      </c>
      <c r="DW49" s="123">
        <v>0</v>
      </c>
      <c r="DX49" s="123">
        <v>0</v>
      </c>
      <c r="DY49" s="123">
        <v>0</v>
      </c>
      <c r="DZ49" s="123">
        <v>0</v>
      </c>
      <c r="EA49" s="123">
        <v>0</v>
      </c>
      <c r="EB49" s="1597"/>
      <c r="EC49" s="2131" t="s">
        <v>420</v>
      </c>
    </row>
    <row r="50" spans="1:134" outlineLevel="1" x14ac:dyDescent="0.2">
      <c r="A50" s="113" t="s">
        <v>780</v>
      </c>
      <c r="B50" s="1359">
        <v>0</v>
      </c>
      <c r="C50" s="1074">
        <v>0</v>
      </c>
      <c r="D50" s="122" t="s">
        <v>781</v>
      </c>
      <c r="E50" s="630">
        <v>0</v>
      </c>
      <c r="F50" s="743"/>
      <c r="G50" s="1359">
        <v>0</v>
      </c>
      <c r="H50" s="1074">
        <v>0</v>
      </c>
      <c r="I50" s="1359">
        <v>0</v>
      </c>
      <c r="J50" s="1074">
        <v>0</v>
      </c>
      <c r="K50" s="123"/>
      <c r="L50" s="123">
        <v>0</v>
      </c>
      <c r="M50" s="123">
        <v>0</v>
      </c>
      <c r="N50" s="123">
        <v>0</v>
      </c>
      <c r="O50" s="123">
        <v>0</v>
      </c>
      <c r="P50" s="123">
        <v>0</v>
      </c>
      <c r="Q50" s="123">
        <v>0</v>
      </c>
      <c r="R50" s="123">
        <v>0</v>
      </c>
      <c r="S50" s="123">
        <v>0</v>
      </c>
      <c r="T50" s="123">
        <v>0</v>
      </c>
      <c r="U50" s="123">
        <v>0</v>
      </c>
      <c r="V50" s="123">
        <v>0</v>
      </c>
      <c r="W50" s="123">
        <v>0</v>
      </c>
      <c r="X50" s="123">
        <v>0</v>
      </c>
      <c r="Y50" s="123">
        <v>0</v>
      </c>
      <c r="Z50" s="123">
        <v>0</v>
      </c>
      <c r="AA50" s="123">
        <v>0</v>
      </c>
      <c r="AB50" s="123">
        <v>0</v>
      </c>
      <c r="AC50" s="123">
        <v>0</v>
      </c>
      <c r="AD50" s="123">
        <v>0</v>
      </c>
      <c r="AE50" s="123">
        <v>0</v>
      </c>
      <c r="AF50" s="123">
        <v>0</v>
      </c>
      <c r="AG50" s="123">
        <v>0</v>
      </c>
      <c r="AH50" s="123">
        <v>0</v>
      </c>
      <c r="AI50" s="123">
        <v>0</v>
      </c>
      <c r="AJ50" s="123">
        <v>0</v>
      </c>
      <c r="AK50" s="123">
        <v>0</v>
      </c>
      <c r="AL50" s="123">
        <v>0</v>
      </c>
      <c r="AM50" s="123">
        <v>0</v>
      </c>
      <c r="AN50" s="123">
        <v>0</v>
      </c>
      <c r="AO50" s="123">
        <v>0</v>
      </c>
      <c r="AP50" s="123">
        <v>0</v>
      </c>
      <c r="AQ50" s="123">
        <v>0</v>
      </c>
      <c r="AR50" s="123">
        <v>0</v>
      </c>
      <c r="AS50" s="123">
        <v>0</v>
      </c>
      <c r="AT50" s="123">
        <v>0</v>
      </c>
      <c r="AU50" s="123">
        <v>0</v>
      </c>
      <c r="AV50" s="123">
        <v>0</v>
      </c>
      <c r="AW50" s="123">
        <v>0</v>
      </c>
      <c r="AX50" s="123">
        <v>0</v>
      </c>
      <c r="AY50" s="123">
        <v>0</v>
      </c>
      <c r="AZ50" s="123">
        <v>0</v>
      </c>
      <c r="BA50" s="123">
        <v>0</v>
      </c>
      <c r="BB50" s="123">
        <v>0</v>
      </c>
      <c r="BC50" s="123">
        <v>0</v>
      </c>
      <c r="BD50" s="123">
        <v>0</v>
      </c>
      <c r="BE50" s="123">
        <v>0</v>
      </c>
      <c r="BF50" s="123">
        <v>0</v>
      </c>
      <c r="BG50" s="123">
        <v>0</v>
      </c>
      <c r="BH50" s="123">
        <v>0</v>
      </c>
      <c r="BI50" s="123">
        <v>0</v>
      </c>
      <c r="BJ50" s="123">
        <v>0</v>
      </c>
      <c r="BK50" s="123">
        <v>0</v>
      </c>
      <c r="BL50" s="123">
        <v>0</v>
      </c>
      <c r="BM50" s="123">
        <v>0</v>
      </c>
      <c r="BN50" s="123">
        <v>0</v>
      </c>
      <c r="BO50" s="123">
        <v>0</v>
      </c>
      <c r="BP50" s="123">
        <v>0</v>
      </c>
      <c r="BQ50" s="123">
        <v>0</v>
      </c>
      <c r="BR50" s="123">
        <v>0</v>
      </c>
      <c r="BS50" s="123">
        <v>0</v>
      </c>
      <c r="BT50" s="123">
        <v>0</v>
      </c>
      <c r="BU50" s="123">
        <v>0</v>
      </c>
      <c r="BV50" s="123">
        <v>0</v>
      </c>
      <c r="BW50" s="123">
        <v>0</v>
      </c>
      <c r="BX50" s="123">
        <v>0</v>
      </c>
      <c r="BY50" s="123">
        <v>0</v>
      </c>
      <c r="BZ50" s="123">
        <v>0</v>
      </c>
      <c r="CA50" s="123">
        <v>0</v>
      </c>
      <c r="CB50" s="123">
        <v>0</v>
      </c>
      <c r="CC50" s="123">
        <v>0</v>
      </c>
      <c r="CD50" s="123">
        <v>0</v>
      </c>
      <c r="CE50" s="123">
        <v>0</v>
      </c>
      <c r="CF50" s="123">
        <v>0</v>
      </c>
      <c r="CG50" s="123">
        <v>0</v>
      </c>
      <c r="CH50" s="123">
        <v>0</v>
      </c>
      <c r="CI50" s="123">
        <v>0</v>
      </c>
      <c r="CJ50" s="123">
        <v>0</v>
      </c>
      <c r="CK50" s="123">
        <v>0</v>
      </c>
      <c r="CL50" s="123">
        <v>0</v>
      </c>
      <c r="CM50" s="123">
        <v>0</v>
      </c>
      <c r="CN50" s="123">
        <v>0</v>
      </c>
      <c r="CO50" s="123">
        <v>0</v>
      </c>
      <c r="CP50" s="123">
        <v>0</v>
      </c>
      <c r="CQ50" s="123">
        <v>0</v>
      </c>
      <c r="CR50" s="123">
        <v>0</v>
      </c>
      <c r="CS50" s="123">
        <v>0</v>
      </c>
      <c r="CT50" s="123">
        <v>0</v>
      </c>
      <c r="CU50" s="123">
        <v>0</v>
      </c>
      <c r="CV50" s="123">
        <v>0</v>
      </c>
      <c r="CW50" s="123">
        <v>0</v>
      </c>
      <c r="CX50" s="123">
        <v>0</v>
      </c>
      <c r="CY50" s="123">
        <v>0</v>
      </c>
      <c r="CZ50" s="123">
        <v>0</v>
      </c>
      <c r="DA50" s="123">
        <v>0</v>
      </c>
      <c r="DB50" s="123">
        <v>0</v>
      </c>
      <c r="DC50" s="123">
        <v>0</v>
      </c>
      <c r="DD50" s="123">
        <v>0</v>
      </c>
      <c r="DE50" s="123">
        <v>0</v>
      </c>
      <c r="DF50" s="123">
        <v>0</v>
      </c>
      <c r="DG50" s="123">
        <v>0</v>
      </c>
      <c r="DH50" s="123">
        <v>0</v>
      </c>
      <c r="DI50" s="123">
        <v>0</v>
      </c>
      <c r="DJ50" s="123">
        <v>0</v>
      </c>
      <c r="DK50" s="123">
        <v>0</v>
      </c>
      <c r="DL50" s="123">
        <v>0</v>
      </c>
      <c r="DM50" s="123">
        <v>0</v>
      </c>
      <c r="DN50" s="123">
        <v>0</v>
      </c>
      <c r="DO50" s="123">
        <v>0</v>
      </c>
      <c r="DP50" s="123">
        <v>0</v>
      </c>
      <c r="DQ50" s="123">
        <v>0</v>
      </c>
      <c r="DR50" s="123">
        <v>0</v>
      </c>
      <c r="DS50" s="123">
        <v>0</v>
      </c>
      <c r="DT50" s="123">
        <v>0</v>
      </c>
      <c r="DU50" s="123">
        <v>0</v>
      </c>
      <c r="DV50" s="123">
        <v>0</v>
      </c>
      <c r="DW50" s="123">
        <v>0</v>
      </c>
      <c r="DX50" s="123">
        <v>0</v>
      </c>
      <c r="DY50" s="123">
        <v>0</v>
      </c>
      <c r="DZ50" s="123">
        <v>0</v>
      </c>
      <c r="EA50" s="123">
        <v>0</v>
      </c>
      <c r="EB50" s="1597"/>
      <c r="EC50" s="2131" t="s">
        <v>420</v>
      </c>
    </row>
    <row r="51" spans="1:134" outlineLevel="1" x14ac:dyDescent="0.2">
      <c r="A51" s="1041" t="s">
        <v>330</v>
      </c>
      <c r="B51" s="1359">
        <v>0</v>
      </c>
      <c r="C51" s="1074">
        <v>0</v>
      </c>
      <c r="D51" s="122"/>
      <c r="E51" s="630"/>
      <c r="F51" s="743"/>
      <c r="G51" s="1359">
        <v>0</v>
      </c>
      <c r="H51" s="1074">
        <v>0</v>
      </c>
      <c r="I51" s="1359">
        <v>0</v>
      </c>
      <c r="J51" s="1074">
        <v>0</v>
      </c>
      <c r="K51" s="123"/>
      <c r="L51" s="123">
        <v>0</v>
      </c>
      <c r="M51" s="123">
        <v>0</v>
      </c>
      <c r="N51" s="123">
        <v>0</v>
      </c>
      <c r="O51" s="123">
        <v>0</v>
      </c>
      <c r="P51" s="123">
        <v>0</v>
      </c>
      <c r="Q51" s="123">
        <v>0</v>
      </c>
      <c r="R51" s="123">
        <v>0</v>
      </c>
      <c r="S51" s="123">
        <v>0</v>
      </c>
      <c r="T51" s="123">
        <v>0</v>
      </c>
      <c r="U51" s="123">
        <v>0</v>
      </c>
      <c r="V51" s="123">
        <v>0</v>
      </c>
      <c r="W51" s="123">
        <v>0</v>
      </c>
      <c r="X51" s="123">
        <v>0</v>
      </c>
      <c r="Y51" s="123">
        <v>0</v>
      </c>
      <c r="Z51" s="123">
        <v>0</v>
      </c>
      <c r="AA51" s="123">
        <v>0</v>
      </c>
      <c r="AB51" s="123">
        <v>0</v>
      </c>
      <c r="AC51" s="123">
        <v>0</v>
      </c>
      <c r="AD51" s="123">
        <v>0</v>
      </c>
      <c r="AE51" s="123">
        <v>0</v>
      </c>
      <c r="AF51" s="123">
        <v>0</v>
      </c>
      <c r="AG51" s="123">
        <v>0</v>
      </c>
      <c r="AH51" s="123">
        <v>0</v>
      </c>
      <c r="AI51" s="123">
        <v>0</v>
      </c>
      <c r="AJ51" s="123">
        <v>0</v>
      </c>
      <c r="AK51" s="123">
        <v>0</v>
      </c>
      <c r="AL51" s="123">
        <v>0</v>
      </c>
      <c r="AM51" s="123">
        <v>0</v>
      </c>
      <c r="AN51" s="123">
        <v>0</v>
      </c>
      <c r="AO51" s="123">
        <v>0</v>
      </c>
      <c r="AP51" s="123">
        <v>0</v>
      </c>
      <c r="AQ51" s="123">
        <v>0</v>
      </c>
      <c r="AR51" s="123">
        <v>0</v>
      </c>
      <c r="AS51" s="123">
        <v>0</v>
      </c>
      <c r="AT51" s="123">
        <v>0</v>
      </c>
      <c r="AU51" s="123">
        <v>0</v>
      </c>
      <c r="AV51" s="123">
        <v>0</v>
      </c>
      <c r="AW51" s="123">
        <v>0</v>
      </c>
      <c r="AX51" s="123">
        <v>0</v>
      </c>
      <c r="AY51" s="123">
        <v>0</v>
      </c>
      <c r="AZ51" s="123">
        <v>0</v>
      </c>
      <c r="BA51" s="123">
        <v>0</v>
      </c>
      <c r="BB51" s="123">
        <v>0</v>
      </c>
      <c r="BC51" s="123">
        <v>0</v>
      </c>
      <c r="BD51" s="123">
        <v>0</v>
      </c>
      <c r="BE51" s="123">
        <v>0</v>
      </c>
      <c r="BF51" s="123">
        <v>0</v>
      </c>
      <c r="BG51" s="123">
        <v>0</v>
      </c>
      <c r="BH51" s="123">
        <v>0</v>
      </c>
      <c r="BI51" s="123">
        <v>0</v>
      </c>
      <c r="BJ51" s="123">
        <v>0</v>
      </c>
      <c r="BK51" s="123">
        <v>0</v>
      </c>
      <c r="BL51" s="123">
        <v>0</v>
      </c>
      <c r="BM51" s="123">
        <v>0</v>
      </c>
      <c r="BN51" s="123">
        <v>0</v>
      </c>
      <c r="BO51" s="123">
        <v>0</v>
      </c>
      <c r="BP51" s="123">
        <v>0</v>
      </c>
      <c r="BQ51" s="123">
        <v>0</v>
      </c>
      <c r="BR51" s="123">
        <v>0</v>
      </c>
      <c r="BS51" s="123">
        <v>0</v>
      </c>
      <c r="BT51" s="123">
        <v>0</v>
      </c>
      <c r="BU51" s="123">
        <v>0</v>
      </c>
      <c r="BV51" s="123">
        <v>0</v>
      </c>
      <c r="BW51" s="123">
        <v>0</v>
      </c>
      <c r="BX51" s="123">
        <v>0</v>
      </c>
      <c r="BY51" s="123">
        <v>0</v>
      </c>
      <c r="BZ51" s="123">
        <v>0</v>
      </c>
      <c r="CA51" s="123">
        <v>0</v>
      </c>
      <c r="CB51" s="123">
        <v>0</v>
      </c>
      <c r="CC51" s="123">
        <v>0</v>
      </c>
      <c r="CD51" s="123">
        <v>0</v>
      </c>
      <c r="CE51" s="123">
        <v>0</v>
      </c>
      <c r="CF51" s="123">
        <v>0</v>
      </c>
      <c r="CG51" s="123">
        <v>0</v>
      </c>
      <c r="CH51" s="123">
        <v>0</v>
      </c>
      <c r="CI51" s="123">
        <v>0</v>
      </c>
      <c r="CJ51" s="123">
        <v>0</v>
      </c>
      <c r="CK51" s="123">
        <v>0</v>
      </c>
      <c r="CL51" s="123">
        <v>0</v>
      </c>
      <c r="CM51" s="123">
        <v>0</v>
      </c>
      <c r="CN51" s="123">
        <v>0</v>
      </c>
      <c r="CO51" s="123">
        <v>0</v>
      </c>
      <c r="CP51" s="123">
        <v>0</v>
      </c>
      <c r="CQ51" s="123">
        <v>0</v>
      </c>
      <c r="CR51" s="123">
        <v>0</v>
      </c>
      <c r="CS51" s="123">
        <v>0</v>
      </c>
      <c r="CT51" s="123">
        <v>0</v>
      </c>
      <c r="CU51" s="123">
        <v>0</v>
      </c>
      <c r="CV51" s="123">
        <v>0</v>
      </c>
      <c r="CW51" s="123">
        <v>0</v>
      </c>
      <c r="CX51" s="123">
        <v>0</v>
      </c>
      <c r="CY51" s="123">
        <v>0</v>
      </c>
      <c r="CZ51" s="123">
        <v>0</v>
      </c>
      <c r="DA51" s="123">
        <v>0</v>
      </c>
      <c r="DB51" s="123">
        <v>0</v>
      </c>
      <c r="DC51" s="123">
        <v>0</v>
      </c>
      <c r="DD51" s="123">
        <v>0</v>
      </c>
      <c r="DE51" s="123">
        <v>0</v>
      </c>
      <c r="DF51" s="123">
        <v>0</v>
      </c>
      <c r="DG51" s="123">
        <v>0</v>
      </c>
      <c r="DH51" s="123">
        <v>0</v>
      </c>
      <c r="DI51" s="123">
        <v>0</v>
      </c>
      <c r="DJ51" s="123">
        <v>0</v>
      </c>
      <c r="DK51" s="123">
        <v>0</v>
      </c>
      <c r="DL51" s="123">
        <v>0</v>
      </c>
      <c r="DM51" s="123">
        <v>0</v>
      </c>
      <c r="DN51" s="123">
        <v>0</v>
      </c>
      <c r="DO51" s="123">
        <v>0</v>
      </c>
      <c r="DP51" s="123">
        <v>0</v>
      </c>
      <c r="DQ51" s="123">
        <v>0</v>
      </c>
      <c r="DR51" s="123">
        <v>0</v>
      </c>
      <c r="DS51" s="123">
        <v>0</v>
      </c>
      <c r="DT51" s="123">
        <v>0</v>
      </c>
      <c r="DU51" s="123">
        <v>0</v>
      </c>
      <c r="DV51" s="123">
        <v>0</v>
      </c>
      <c r="DW51" s="123">
        <v>0</v>
      </c>
      <c r="DX51" s="123">
        <v>0</v>
      </c>
      <c r="DY51" s="123">
        <v>0</v>
      </c>
      <c r="DZ51" s="123">
        <v>0</v>
      </c>
      <c r="EA51" s="123">
        <v>0</v>
      </c>
      <c r="EB51" s="1597"/>
      <c r="EC51" s="2131" t="s">
        <v>420</v>
      </c>
    </row>
    <row r="52" spans="1:134" outlineLevel="1" x14ac:dyDescent="0.2">
      <c r="A52" s="1041" t="s">
        <v>782</v>
      </c>
      <c r="B52" s="1359">
        <v>0</v>
      </c>
      <c r="C52" s="1074">
        <v>0</v>
      </c>
      <c r="D52" s="122" t="s">
        <v>783</v>
      </c>
      <c r="E52" s="630">
        <v>4.000000000000048E-2</v>
      </c>
      <c r="F52" s="743"/>
      <c r="G52" s="1359">
        <v>0</v>
      </c>
      <c r="H52" s="1074">
        <v>0</v>
      </c>
      <c r="I52" s="1359">
        <v>0</v>
      </c>
      <c r="J52" s="1074">
        <v>0</v>
      </c>
      <c r="K52" s="123"/>
      <c r="L52" s="123">
        <v>0</v>
      </c>
      <c r="M52" s="123">
        <v>0</v>
      </c>
      <c r="N52" s="123">
        <v>0</v>
      </c>
      <c r="O52" s="123">
        <v>0</v>
      </c>
      <c r="P52" s="123">
        <v>0</v>
      </c>
      <c r="Q52" s="123">
        <v>0</v>
      </c>
      <c r="R52" s="123">
        <v>0</v>
      </c>
      <c r="S52" s="123">
        <v>0</v>
      </c>
      <c r="T52" s="123">
        <v>0</v>
      </c>
      <c r="U52" s="123">
        <v>0</v>
      </c>
      <c r="V52" s="123">
        <v>0</v>
      </c>
      <c r="W52" s="123">
        <v>0</v>
      </c>
      <c r="X52" s="123">
        <v>0</v>
      </c>
      <c r="Y52" s="123">
        <v>0</v>
      </c>
      <c r="Z52" s="123">
        <v>0</v>
      </c>
      <c r="AA52" s="123">
        <v>0</v>
      </c>
      <c r="AB52" s="123">
        <v>0</v>
      </c>
      <c r="AC52" s="123">
        <v>0</v>
      </c>
      <c r="AD52" s="123">
        <v>0</v>
      </c>
      <c r="AE52" s="123">
        <v>0</v>
      </c>
      <c r="AF52" s="123">
        <v>0</v>
      </c>
      <c r="AG52" s="123">
        <v>0</v>
      </c>
      <c r="AH52" s="123">
        <v>0</v>
      </c>
      <c r="AI52" s="123">
        <v>0</v>
      </c>
      <c r="AJ52" s="123">
        <v>0</v>
      </c>
      <c r="AK52" s="123">
        <v>0</v>
      </c>
      <c r="AL52" s="123">
        <v>0</v>
      </c>
      <c r="AM52" s="123">
        <v>0</v>
      </c>
      <c r="AN52" s="123">
        <v>0</v>
      </c>
      <c r="AO52" s="123">
        <v>0</v>
      </c>
      <c r="AP52" s="123">
        <v>0</v>
      </c>
      <c r="AQ52" s="123">
        <v>0</v>
      </c>
      <c r="AR52" s="123">
        <v>0</v>
      </c>
      <c r="AS52" s="123">
        <v>0</v>
      </c>
      <c r="AT52" s="123">
        <v>0</v>
      </c>
      <c r="AU52" s="123">
        <v>0</v>
      </c>
      <c r="AV52" s="123">
        <v>0</v>
      </c>
      <c r="AW52" s="123">
        <v>0</v>
      </c>
      <c r="AX52" s="123">
        <v>0</v>
      </c>
      <c r="AY52" s="123">
        <v>0</v>
      </c>
      <c r="AZ52" s="123">
        <v>0</v>
      </c>
      <c r="BA52" s="123">
        <v>0</v>
      </c>
      <c r="BB52" s="123">
        <v>0</v>
      </c>
      <c r="BC52" s="123">
        <v>0</v>
      </c>
      <c r="BD52" s="123">
        <v>0</v>
      </c>
      <c r="BE52" s="123">
        <v>0</v>
      </c>
      <c r="BF52" s="123">
        <v>0</v>
      </c>
      <c r="BG52" s="123">
        <v>0</v>
      </c>
      <c r="BH52" s="123">
        <v>0</v>
      </c>
      <c r="BI52" s="123">
        <v>0</v>
      </c>
      <c r="BJ52" s="123">
        <v>0</v>
      </c>
      <c r="BK52" s="123">
        <v>0</v>
      </c>
      <c r="BL52" s="123">
        <v>0</v>
      </c>
      <c r="BM52" s="123">
        <v>0</v>
      </c>
      <c r="BN52" s="123">
        <v>0</v>
      </c>
      <c r="BO52" s="123">
        <v>0</v>
      </c>
      <c r="BP52" s="123">
        <v>0</v>
      </c>
      <c r="BQ52" s="123">
        <v>0</v>
      </c>
      <c r="BR52" s="123">
        <v>0</v>
      </c>
      <c r="BS52" s="123">
        <v>0</v>
      </c>
      <c r="BT52" s="123">
        <v>0</v>
      </c>
      <c r="BU52" s="123">
        <v>0</v>
      </c>
      <c r="BV52" s="123">
        <v>0</v>
      </c>
      <c r="BW52" s="123">
        <v>0</v>
      </c>
      <c r="BX52" s="123">
        <v>0</v>
      </c>
      <c r="BY52" s="123">
        <v>0</v>
      </c>
      <c r="BZ52" s="123">
        <v>0</v>
      </c>
      <c r="CA52" s="123">
        <v>0</v>
      </c>
      <c r="CB52" s="123">
        <v>0</v>
      </c>
      <c r="CC52" s="123">
        <v>0</v>
      </c>
      <c r="CD52" s="123">
        <v>0</v>
      </c>
      <c r="CE52" s="123">
        <v>0</v>
      </c>
      <c r="CF52" s="123">
        <v>0</v>
      </c>
      <c r="CG52" s="123">
        <v>0</v>
      </c>
      <c r="CH52" s="123">
        <v>0</v>
      </c>
      <c r="CI52" s="123">
        <v>0</v>
      </c>
      <c r="CJ52" s="123">
        <v>0</v>
      </c>
      <c r="CK52" s="123">
        <v>0</v>
      </c>
      <c r="CL52" s="123">
        <v>0</v>
      </c>
      <c r="CM52" s="123">
        <v>0</v>
      </c>
      <c r="CN52" s="123">
        <v>0</v>
      </c>
      <c r="CO52" s="123">
        <v>0</v>
      </c>
      <c r="CP52" s="123">
        <v>0</v>
      </c>
      <c r="CQ52" s="123">
        <v>0</v>
      </c>
      <c r="CR52" s="123">
        <v>0</v>
      </c>
      <c r="CS52" s="123">
        <v>0</v>
      </c>
      <c r="CT52" s="123">
        <v>0</v>
      </c>
      <c r="CU52" s="123">
        <v>0</v>
      </c>
      <c r="CV52" s="123">
        <v>0</v>
      </c>
      <c r="CW52" s="123">
        <v>0</v>
      </c>
      <c r="CX52" s="123">
        <v>0</v>
      </c>
      <c r="CY52" s="123">
        <v>0</v>
      </c>
      <c r="CZ52" s="123">
        <v>0</v>
      </c>
      <c r="DA52" s="123">
        <v>0</v>
      </c>
      <c r="DB52" s="123">
        <v>0</v>
      </c>
      <c r="DC52" s="123">
        <v>0</v>
      </c>
      <c r="DD52" s="123">
        <v>0</v>
      </c>
      <c r="DE52" s="123">
        <v>0</v>
      </c>
      <c r="DF52" s="123">
        <v>0</v>
      </c>
      <c r="DG52" s="123">
        <v>0</v>
      </c>
      <c r="DH52" s="123">
        <v>0</v>
      </c>
      <c r="DI52" s="123">
        <v>0</v>
      </c>
      <c r="DJ52" s="123">
        <v>0</v>
      </c>
      <c r="DK52" s="123">
        <v>0</v>
      </c>
      <c r="DL52" s="123">
        <v>0</v>
      </c>
      <c r="DM52" s="123">
        <v>0</v>
      </c>
      <c r="DN52" s="123">
        <v>0</v>
      </c>
      <c r="DO52" s="123">
        <v>0</v>
      </c>
      <c r="DP52" s="123">
        <v>0</v>
      </c>
      <c r="DQ52" s="123">
        <v>0</v>
      </c>
      <c r="DR52" s="123">
        <v>0</v>
      </c>
      <c r="DS52" s="123">
        <v>0</v>
      </c>
      <c r="DT52" s="123">
        <v>0</v>
      </c>
      <c r="DU52" s="123">
        <v>0</v>
      </c>
      <c r="DV52" s="123">
        <v>0</v>
      </c>
      <c r="DW52" s="123">
        <v>0</v>
      </c>
      <c r="DX52" s="123">
        <v>0</v>
      </c>
      <c r="DY52" s="123">
        <v>0</v>
      </c>
      <c r="DZ52" s="123">
        <v>0</v>
      </c>
      <c r="EA52" s="123">
        <v>0</v>
      </c>
      <c r="EB52" s="1597"/>
      <c r="EC52" s="2131" t="s">
        <v>420</v>
      </c>
    </row>
    <row r="53" spans="1:134" outlineLevel="1" x14ac:dyDescent="0.2">
      <c r="A53" s="1041" t="s">
        <v>401</v>
      </c>
      <c r="B53" s="1359">
        <v>60643.782784156741</v>
      </c>
      <c r="C53" s="1074">
        <v>2.9231420556088622E-3</v>
      </c>
      <c r="D53" s="122" t="s">
        <v>43</v>
      </c>
      <c r="E53" s="630">
        <v>4.0000000000000001E-3</v>
      </c>
      <c r="F53" s="743"/>
      <c r="G53" s="1359">
        <v>0</v>
      </c>
      <c r="H53" s="1074">
        <v>0</v>
      </c>
      <c r="I53" s="1359">
        <v>0</v>
      </c>
      <c r="J53" s="1074">
        <v>0</v>
      </c>
      <c r="K53" s="123"/>
      <c r="L53" s="123"/>
      <c r="M53" s="123">
        <v>0</v>
      </c>
      <c r="N53" s="123">
        <v>3.3903479999999999</v>
      </c>
      <c r="O53" s="123">
        <v>3.4002000000000003</v>
      </c>
      <c r="P53" s="123">
        <v>3.5872110000000004</v>
      </c>
      <c r="Q53" s="123">
        <v>3.5872110000000004</v>
      </c>
      <c r="R53" s="123">
        <v>131.08801099999999</v>
      </c>
      <c r="S53" s="123">
        <v>3.5872110000000004</v>
      </c>
      <c r="T53" s="123">
        <v>3.5872110000000004</v>
      </c>
      <c r="U53" s="123">
        <v>3.5872110000000004</v>
      </c>
      <c r="V53" s="123">
        <v>3.5872110000000004</v>
      </c>
      <c r="W53" s="123">
        <v>3.5872110000000004</v>
      </c>
      <c r="X53" s="123">
        <v>3.5872110000000004</v>
      </c>
      <c r="Y53" s="123">
        <v>3.5872110000000004</v>
      </c>
      <c r="Z53" s="123">
        <v>3.5872110000000004</v>
      </c>
      <c r="AA53" s="123">
        <v>3.5369999999999999</v>
      </c>
      <c r="AB53" s="123">
        <v>3.6784800000000004</v>
      </c>
      <c r="AC53" s="123">
        <v>3.6784800000000004</v>
      </c>
      <c r="AD53" s="123">
        <v>131.17928000000001</v>
      </c>
      <c r="AE53" s="123">
        <v>3.6784800000000004</v>
      </c>
      <c r="AF53" s="123">
        <v>3.6784800000000004</v>
      </c>
      <c r="AG53" s="123">
        <v>3.6784800000000004</v>
      </c>
      <c r="AH53" s="123">
        <v>3.6784800000000004</v>
      </c>
      <c r="AI53" s="123">
        <v>3.6784800000000004</v>
      </c>
      <c r="AJ53" s="123">
        <v>9.6207783006701764</v>
      </c>
      <c r="AK53" s="123">
        <v>123.4819731804179</v>
      </c>
      <c r="AL53" s="123">
        <v>628.96421069715109</v>
      </c>
      <c r="AM53" s="123">
        <v>794.65288859007524</v>
      </c>
      <c r="AN53" s="123">
        <v>-686.82634222000092</v>
      </c>
      <c r="AO53" s="123">
        <v>653.84253183095666</v>
      </c>
      <c r="AP53" s="123">
        <v>-102.84572025788931</v>
      </c>
      <c r="AQ53" s="123">
        <v>191.67583871413737</v>
      </c>
      <c r="AR53" s="123">
        <v>158.94364041385919</v>
      </c>
      <c r="AS53" s="123">
        <v>181.62410698638405</v>
      </c>
      <c r="AT53" s="123">
        <v>204.43782273838588</v>
      </c>
      <c r="AU53" s="123">
        <v>227.3853878919692</v>
      </c>
      <c r="AV53" s="123">
        <v>250.46738686802428</v>
      </c>
      <c r="AW53" s="123">
        <v>946.27346462160131</v>
      </c>
      <c r="AX53" s="123">
        <v>907.35673984522407</v>
      </c>
      <c r="AY53" s="123">
        <v>736.70716300363222</v>
      </c>
      <c r="AZ53" s="123">
        <v>626.10587026636767</v>
      </c>
      <c r="BA53" s="123">
        <v>659.14905055979943</v>
      </c>
      <c r="BB53" s="123">
        <v>810.55107977898422</v>
      </c>
      <c r="BC53" s="123">
        <v>1126.2836300272361</v>
      </c>
      <c r="BD53" s="123">
        <v>1515.8003331313598</v>
      </c>
      <c r="BE53" s="123">
        <v>2155.998075760448</v>
      </c>
      <c r="BF53" s="123">
        <v>2667.9465858598955</v>
      </c>
      <c r="BG53" s="123">
        <v>2993.597482875372</v>
      </c>
      <c r="BH53" s="123">
        <v>3233.8162865782406</v>
      </c>
      <c r="BI53" s="123">
        <v>3335.5615556564676</v>
      </c>
      <c r="BJ53" s="123">
        <v>3531.3585034946109</v>
      </c>
      <c r="BK53" s="123">
        <v>3493.9149727696417</v>
      </c>
      <c r="BL53" s="123">
        <v>3395.3924417445</v>
      </c>
      <c r="BM53" s="123">
        <v>3310.0143231470129</v>
      </c>
      <c r="BN53" s="123">
        <v>3241.5483349114129</v>
      </c>
      <c r="BO53" s="123">
        <v>2761.2127250727799</v>
      </c>
      <c r="BP53" s="123">
        <v>3824.0251893519062</v>
      </c>
      <c r="BQ53" s="123">
        <v>3613.3786136613758</v>
      </c>
      <c r="BR53" s="123">
        <v>3428.9705448956511</v>
      </c>
      <c r="BS53" s="123">
        <v>2040.933539285767</v>
      </c>
      <c r="BT53" s="123">
        <v>1748.5211135786394</v>
      </c>
      <c r="BU53" s="123">
        <v>1132.4714606126943</v>
      </c>
      <c r="BV53" s="123">
        <v>429.98489093194462</v>
      </c>
      <c r="BW53" s="123">
        <v>0.8</v>
      </c>
      <c r="BX53" s="123">
        <v>0.8</v>
      </c>
      <c r="BY53" s="123">
        <v>0.8</v>
      </c>
      <c r="BZ53" s="123">
        <v>0.8</v>
      </c>
      <c r="CA53" s="123">
        <v>0.8</v>
      </c>
      <c r="CB53" s="123">
        <v>0.8</v>
      </c>
      <c r="CC53" s="123">
        <v>0.8</v>
      </c>
      <c r="CD53" s="123">
        <v>0.8</v>
      </c>
      <c r="CE53" s="123">
        <v>0.86799999999999999</v>
      </c>
      <c r="CF53" s="123">
        <v>0</v>
      </c>
      <c r="CG53" s="123">
        <v>0</v>
      </c>
      <c r="CH53" s="123">
        <v>0</v>
      </c>
      <c r="CI53" s="123">
        <v>0</v>
      </c>
      <c r="CJ53" s="123">
        <v>0</v>
      </c>
      <c r="CK53" s="123">
        <v>0</v>
      </c>
      <c r="CL53" s="123">
        <v>0</v>
      </c>
      <c r="CM53" s="123">
        <v>0</v>
      </c>
      <c r="CN53" s="123">
        <v>0</v>
      </c>
      <c r="CO53" s="123">
        <v>0</v>
      </c>
      <c r="CP53" s="123">
        <v>0</v>
      </c>
      <c r="CQ53" s="123">
        <v>0</v>
      </c>
      <c r="CR53" s="123">
        <v>0</v>
      </c>
      <c r="CS53" s="123">
        <v>0</v>
      </c>
      <c r="CT53" s="123">
        <v>0</v>
      </c>
      <c r="CU53" s="123">
        <v>0</v>
      </c>
      <c r="CV53" s="123">
        <v>0</v>
      </c>
      <c r="CW53" s="123">
        <v>0</v>
      </c>
      <c r="CX53" s="123">
        <v>0</v>
      </c>
      <c r="CY53" s="123">
        <v>0</v>
      </c>
      <c r="CZ53" s="123">
        <v>0</v>
      </c>
      <c r="DA53" s="123">
        <v>0</v>
      </c>
      <c r="DB53" s="123">
        <v>0</v>
      </c>
      <c r="DC53" s="123">
        <v>0</v>
      </c>
      <c r="DD53" s="123">
        <v>0</v>
      </c>
      <c r="DE53" s="123">
        <v>0</v>
      </c>
      <c r="DF53" s="123">
        <v>0</v>
      </c>
      <c r="DG53" s="123">
        <v>0</v>
      </c>
      <c r="DH53" s="123">
        <v>0</v>
      </c>
      <c r="DI53" s="123">
        <v>0</v>
      </c>
      <c r="DJ53" s="123">
        <v>0</v>
      </c>
      <c r="DK53" s="123">
        <v>0</v>
      </c>
      <c r="DL53" s="123">
        <v>0</v>
      </c>
      <c r="DM53" s="123">
        <v>0</v>
      </c>
      <c r="DN53" s="123">
        <v>0</v>
      </c>
      <c r="DO53" s="123">
        <v>0</v>
      </c>
      <c r="DP53" s="123">
        <v>0</v>
      </c>
      <c r="DQ53" s="123">
        <v>0</v>
      </c>
      <c r="DR53" s="123">
        <v>0</v>
      </c>
      <c r="DS53" s="123">
        <v>0</v>
      </c>
      <c r="DT53" s="123">
        <v>0</v>
      </c>
      <c r="DU53" s="123">
        <v>0</v>
      </c>
      <c r="DV53" s="123">
        <v>0</v>
      </c>
      <c r="DW53" s="123">
        <v>0</v>
      </c>
      <c r="DX53" s="123">
        <v>0</v>
      </c>
      <c r="DY53" s="123">
        <v>0</v>
      </c>
      <c r="DZ53" s="123">
        <v>0</v>
      </c>
      <c r="EA53" s="123">
        <v>0</v>
      </c>
      <c r="EB53" s="1597"/>
      <c r="EC53" s="2131" t="s">
        <v>420</v>
      </c>
    </row>
    <row r="54" spans="1:134" x14ac:dyDescent="0.2">
      <c r="A54" s="125" t="s">
        <v>784</v>
      </c>
      <c r="B54" s="123">
        <v>33600</v>
      </c>
      <c r="C54" s="1074">
        <v>1.6195819020398778E-3</v>
      </c>
      <c r="D54" s="122"/>
      <c r="E54" s="630"/>
      <c r="F54" s="743"/>
      <c r="G54" s="123">
        <v>0</v>
      </c>
      <c r="H54" s="1074">
        <v>0</v>
      </c>
      <c r="I54" s="123">
        <v>0</v>
      </c>
      <c r="J54" s="1074">
        <v>0</v>
      </c>
      <c r="K54" s="123"/>
      <c r="L54" s="123">
        <v>0</v>
      </c>
      <c r="M54" s="123">
        <v>0</v>
      </c>
      <c r="N54" s="123">
        <v>0</v>
      </c>
      <c r="O54" s="123">
        <v>0</v>
      </c>
      <c r="P54" s="123">
        <v>0</v>
      </c>
      <c r="Q54" s="123">
        <v>0</v>
      </c>
      <c r="R54" s="123">
        <v>0</v>
      </c>
      <c r="S54" s="123">
        <v>0</v>
      </c>
      <c r="T54" s="123">
        <v>0</v>
      </c>
      <c r="U54" s="123">
        <v>0</v>
      </c>
      <c r="V54" s="123">
        <v>0</v>
      </c>
      <c r="W54" s="123">
        <v>0</v>
      </c>
      <c r="X54" s="123">
        <v>0</v>
      </c>
      <c r="Y54" s="123">
        <v>0</v>
      </c>
      <c r="Z54" s="123">
        <v>0</v>
      </c>
      <c r="AA54" s="123">
        <v>0</v>
      </c>
      <c r="AB54" s="123">
        <v>0</v>
      </c>
      <c r="AC54" s="123">
        <v>0</v>
      </c>
      <c r="AD54" s="123">
        <v>0</v>
      </c>
      <c r="AE54" s="123">
        <v>0</v>
      </c>
      <c r="AF54" s="123">
        <v>0</v>
      </c>
      <c r="AG54" s="123">
        <v>0</v>
      </c>
      <c r="AH54" s="123">
        <v>0</v>
      </c>
      <c r="AI54" s="123">
        <v>0</v>
      </c>
      <c r="AJ54" s="123">
        <v>0</v>
      </c>
      <c r="AK54" s="123">
        <v>0</v>
      </c>
      <c r="AL54" s="123">
        <v>0</v>
      </c>
      <c r="AM54" s="123">
        <v>0</v>
      </c>
      <c r="AN54" s="123">
        <v>0</v>
      </c>
      <c r="AO54" s="123">
        <v>0</v>
      </c>
      <c r="AP54" s="123">
        <v>0</v>
      </c>
      <c r="AQ54" s="123">
        <v>0</v>
      </c>
      <c r="AR54" s="123">
        <v>0</v>
      </c>
      <c r="AS54" s="123">
        <v>0</v>
      </c>
      <c r="AT54" s="123">
        <v>0</v>
      </c>
      <c r="AU54" s="123">
        <v>0</v>
      </c>
      <c r="AV54" s="123">
        <v>0</v>
      </c>
      <c r="AW54" s="123">
        <v>0</v>
      </c>
      <c r="AX54" s="123">
        <v>33600</v>
      </c>
      <c r="AY54" s="123">
        <v>0</v>
      </c>
      <c r="AZ54" s="123">
        <v>0</v>
      </c>
      <c r="BA54" s="123">
        <v>0</v>
      </c>
      <c r="BB54" s="123">
        <v>0</v>
      </c>
      <c r="BC54" s="123">
        <v>0</v>
      </c>
      <c r="BD54" s="123">
        <v>0</v>
      </c>
      <c r="BE54" s="123">
        <v>0</v>
      </c>
      <c r="BF54" s="123">
        <v>0</v>
      </c>
      <c r="BG54" s="123">
        <v>0</v>
      </c>
      <c r="BH54" s="123">
        <v>0</v>
      </c>
      <c r="BI54" s="123">
        <v>0</v>
      </c>
      <c r="BJ54" s="123">
        <v>0</v>
      </c>
      <c r="BK54" s="123">
        <v>0</v>
      </c>
      <c r="BL54" s="123">
        <v>0</v>
      </c>
      <c r="BM54" s="123">
        <v>0</v>
      </c>
      <c r="BN54" s="123">
        <v>0</v>
      </c>
      <c r="BO54" s="123">
        <v>0</v>
      </c>
      <c r="BP54" s="123">
        <v>0</v>
      </c>
      <c r="BQ54" s="123">
        <v>0</v>
      </c>
      <c r="BR54" s="123">
        <v>0</v>
      </c>
      <c r="BS54" s="123">
        <v>0</v>
      </c>
      <c r="BT54" s="123">
        <v>0</v>
      </c>
      <c r="BU54" s="123">
        <v>0</v>
      </c>
      <c r="BV54" s="123">
        <v>0</v>
      </c>
      <c r="BW54" s="123">
        <v>0</v>
      </c>
      <c r="BX54" s="123">
        <v>0</v>
      </c>
      <c r="BY54" s="123">
        <v>0</v>
      </c>
      <c r="BZ54" s="123">
        <v>0</v>
      </c>
      <c r="CA54" s="123">
        <v>0</v>
      </c>
      <c r="CB54" s="123">
        <v>0</v>
      </c>
      <c r="CC54" s="123">
        <v>0</v>
      </c>
      <c r="CD54" s="123">
        <v>0</v>
      </c>
      <c r="CE54" s="123">
        <v>0</v>
      </c>
      <c r="CF54" s="123">
        <v>0</v>
      </c>
      <c r="CG54" s="123">
        <v>0</v>
      </c>
      <c r="CH54" s="123">
        <v>0</v>
      </c>
      <c r="CI54" s="123">
        <v>0</v>
      </c>
      <c r="CJ54" s="123">
        <v>0</v>
      </c>
      <c r="CK54" s="123">
        <v>0</v>
      </c>
      <c r="CL54" s="123">
        <v>0</v>
      </c>
      <c r="CM54" s="123">
        <v>0</v>
      </c>
      <c r="CN54" s="123">
        <v>0</v>
      </c>
      <c r="CO54" s="123">
        <v>0</v>
      </c>
      <c r="CP54" s="123">
        <v>0</v>
      </c>
      <c r="CQ54" s="123">
        <v>0</v>
      </c>
      <c r="CR54" s="123">
        <v>0</v>
      </c>
      <c r="CS54" s="123">
        <v>0</v>
      </c>
      <c r="CT54" s="123">
        <v>0</v>
      </c>
      <c r="CU54" s="123">
        <v>0</v>
      </c>
      <c r="CV54" s="123">
        <v>0</v>
      </c>
      <c r="CW54" s="123">
        <v>0</v>
      </c>
      <c r="CX54" s="123">
        <v>0</v>
      </c>
      <c r="CY54" s="123">
        <v>0</v>
      </c>
      <c r="CZ54" s="123">
        <v>0</v>
      </c>
      <c r="DA54" s="123">
        <v>0</v>
      </c>
      <c r="DB54" s="123">
        <v>0</v>
      </c>
      <c r="DC54" s="123">
        <v>0</v>
      </c>
      <c r="DD54" s="123">
        <v>0</v>
      </c>
      <c r="DE54" s="123">
        <v>0</v>
      </c>
      <c r="DF54" s="123">
        <v>0</v>
      </c>
      <c r="DG54" s="123">
        <v>0</v>
      </c>
      <c r="DH54" s="123">
        <v>0</v>
      </c>
      <c r="DI54" s="123">
        <v>0</v>
      </c>
      <c r="DJ54" s="123">
        <v>0</v>
      </c>
      <c r="DK54" s="123">
        <v>0</v>
      </c>
      <c r="DL54" s="123">
        <v>0</v>
      </c>
      <c r="DM54" s="123">
        <v>0</v>
      </c>
      <c r="DN54" s="123">
        <v>0</v>
      </c>
      <c r="DO54" s="123">
        <v>0</v>
      </c>
      <c r="DP54" s="123">
        <v>0</v>
      </c>
      <c r="DQ54" s="123">
        <v>0</v>
      </c>
      <c r="DR54" s="123">
        <v>0</v>
      </c>
      <c r="DS54" s="123">
        <v>0</v>
      </c>
      <c r="DT54" s="123">
        <v>0</v>
      </c>
      <c r="DU54" s="123">
        <v>0</v>
      </c>
      <c r="DV54" s="123">
        <v>0</v>
      </c>
      <c r="DW54" s="123">
        <v>0</v>
      </c>
      <c r="DX54" s="123">
        <v>0</v>
      </c>
      <c r="DY54" s="123">
        <v>0</v>
      </c>
      <c r="DZ54" s="123">
        <v>0</v>
      </c>
      <c r="EA54" s="123">
        <v>0</v>
      </c>
      <c r="EB54" s="1597"/>
      <c r="EC54" s="2131" t="s">
        <v>420</v>
      </c>
    </row>
    <row r="55" spans="1:134" outlineLevel="1" x14ac:dyDescent="0.2">
      <c r="A55" s="1041" t="s">
        <v>1459</v>
      </c>
      <c r="B55" s="123">
        <v>33600</v>
      </c>
      <c r="C55" s="1074">
        <v>1.6195819020398778E-3</v>
      </c>
      <c r="D55" s="122"/>
      <c r="E55" s="630"/>
      <c r="F55" s="743"/>
      <c r="G55" s="123">
        <v>0</v>
      </c>
      <c r="H55" s="1074">
        <v>0</v>
      </c>
      <c r="I55" s="123">
        <v>0</v>
      </c>
      <c r="J55" s="1074">
        <v>0</v>
      </c>
      <c r="K55" s="123"/>
      <c r="L55" s="123">
        <v>0</v>
      </c>
      <c r="M55" s="123">
        <v>0</v>
      </c>
      <c r="N55" s="123">
        <v>0</v>
      </c>
      <c r="O55" s="123">
        <v>0</v>
      </c>
      <c r="P55" s="123">
        <v>0</v>
      </c>
      <c r="Q55" s="123">
        <v>0</v>
      </c>
      <c r="R55" s="123">
        <v>0</v>
      </c>
      <c r="S55" s="123">
        <v>0</v>
      </c>
      <c r="T55" s="123">
        <v>0</v>
      </c>
      <c r="U55" s="123">
        <v>0</v>
      </c>
      <c r="V55" s="123">
        <v>0</v>
      </c>
      <c r="W55" s="123">
        <v>0</v>
      </c>
      <c r="X55" s="123">
        <v>0</v>
      </c>
      <c r="Y55" s="123">
        <v>0</v>
      </c>
      <c r="Z55" s="123">
        <v>0</v>
      </c>
      <c r="AA55" s="123">
        <v>0</v>
      </c>
      <c r="AB55" s="123">
        <v>0</v>
      </c>
      <c r="AC55" s="123">
        <v>0</v>
      </c>
      <c r="AD55" s="123">
        <v>0</v>
      </c>
      <c r="AE55" s="123">
        <v>0</v>
      </c>
      <c r="AF55" s="123">
        <v>0</v>
      </c>
      <c r="AG55" s="123">
        <v>0</v>
      </c>
      <c r="AH55" s="123">
        <v>0</v>
      </c>
      <c r="AI55" s="123">
        <v>0</v>
      </c>
      <c r="AJ55" s="123">
        <v>0</v>
      </c>
      <c r="AK55" s="123">
        <v>0</v>
      </c>
      <c r="AL55" s="123">
        <v>0</v>
      </c>
      <c r="AM55" s="123">
        <v>0</v>
      </c>
      <c r="AN55" s="123">
        <v>0</v>
      </c>
      <c r="AO55" s="123">
        <v>0</v>
      </c>
      <c r="AP55" s="123">
        <v>0</v>
      </c>
      <c r="AQ55" s="123">
        <v>0</v>
      </c>
      <c r="AR55" s="123">
        <v>0</v>
      </c>
      <c r="AS55" s="123">
        <v>0</v>
      </c>
      <c r="AT55" s="123">
        <v>0</v>
      </c>
      <c r="AU55" s="123">
        <v>0</v>
      </c>
      <c r="AV55" s="123">
        <v>0</v>
      </c>
      <c r="AW55" s="123">
        <v>0</v>
      </c>
      <c r="AX55" s="123">
        <v>33600</v>
      </c>
      <c r="AY55" s="123">
        <v>0</v>
      </c>
      <c r="AZ55" s="123">
        <v>0</v>
      </c>
      <c r="BA55" s="123">
        <v>0</v>
      </c>
      <c r="BB55" s="123">
        <v>0</v>
      </c>
      <c r="BC55" s="123">
        <v>0</v>
      </c>
      <c r="BD55" s="123">
        <v>0</v>
      </c>
      <c r="BE55" s="123">
        <v>0</v>
      </c>
      <c r="BF55" s="123">
        <v>0</v>
      </c>
      <c r="BG55" s="123">
        <v>0</v>
      </c>
      <c r="BH55" s="123">
        <v>0</v>
      </c>
      <c r="BI55" s="123">
        <v>0</v>
      </c>
      <c r="BJ55" s="123">
        <v>0</v>
      </c>
      <c r="BK55" s="123">
        <v>0</v>
      </c>
      <c r="BL55" s="123">
        <v>0</v>
      </c>
      <c r="BM55" s="123">
        <v>0</v>
      </c>
      <c r="BN55" s="123">
        <v>0</v>
      </c>
      <c r="BO55" s="123">
        <v>0</v>
      </c>
      <c r="BP55" s="123">
        <v>0</v>
      </c>
      <c r="BQ55" s="123">
        <v>0</v>
      </c>
      <c r="BR55" s="123">
        <v>0</v>
      </c>
      <c r="BS55" s="123">
        <v>0</v>
      </c>
      <c r="BT55" s="123">
        <v>0</v>
      </c>
      <c r="BU55" s="123">
        <v>0</v>
      </c>
      <c r="BV55" s="123">
        <v>0</v>
      </c>
      <c r="BW55" s="123">
        <v>0</v>
      </c>
      <c r="BX55" s="123">
        <v>0</v>
      </c>
      <c r="BY55" s="123">
        <v>0</v>
      </c>
      <c r="BZ55" s="123">
        <v>0</v>
      </c>
      <c r="CA55" s="123">
        <v>0</v>
      </c>
      <c r="CB55" s="123">
        <v>0</v>
      </c>
      <c r="CC55" s="123">
        <v>0</v>
      </c>
      <c r="CD55" s="123">
        <v>0</v>
      </c>
      <c r="CE55" s="123">
        <v>0</v>
      </c>
      <c r="CF55" s="123">
        <v>0</v>
      </c>
      <c r="CG55" s="123">
        <v>0</v>
      </c>
      <c r="CH55" s="123">
        <v>0</v>
      </c>
      <c r="CI55" s="123">
        <v>0</v>
      </c>
      <c r="CJ55" s="123">
        <v>0</v>
      </c>
      <c r="CK55" s="123">
        <v>0</v>
      </c>
      <c r="CL55" s="123">
        <v>0</v>
      </c>
      <c r="CM55" s="123">
        <v>0</v>
      </c>
      <c r="CN55" s="123">
        <v>0</v>
      </c>
      <c r="CO55" s="123">
        <v>0</v>
      </c>
      <c r="CP55" s="123">
        <v>0</v>
      </c>
      <c r="CQ55" s="123">
        <v>0</v>
      </c>
      <c r="CR55" s="123">
        <v>0</v>
      </c>
      <c r="CS55" s="123">
        <v>0</v>
      </c>
      <c r="CT55" s="123">
        <v>0</v>
      </c>
      <c r="CU55" s="123">
        <v>0</v>
      </c>
      <c r="CV55" s="123">
        <v>0</v>
      </c>
      <c r="CW55" s="123">
        <v>0</v>
      </c>
      <c r="CX55" s="123">
        <v>0</v>
      </c>
      <c r="CY55" s="123">
        <v>0</v>
      </c>
      <c r="CZ55" s="123">
        <v>0</v>
      </c>
      <c r="DA55" s="123">
        <v>0</v>
      </c>
      <c r="DB55" s="123">
        <v>0</v>
      </c>
      <c r="DC55" s="123">
        <v>0</v>
      </c>
      <c r="DD55" s="123">
        <v>0</v>
      </c>
      <c r="DE55" s="123">
        <v>0</v>
      </c>
      <c r="DF55" s="123">
        <v>0</v>
      </c>
      <c r="DG55" s="123">
        <v>0</v>
      </c>
      <c r="DH55" s="123">
        <v>0</v>
      </c>
      <c r="DI55" s="123">
        <v>0</v>
      </c>
      <c r="DJ55" s="123">
        <v>0</v>
      </c>
      <c r="DK55" s="123">
        <v>0</v>
      </c>
      <c r="DL55" s="123">
        <v>0</v>
      </c>
      <c r="DM55" s="123">
        <v>0</v>
      </c>
      <c r="DN55" s="123">
        <v>0</v>
      </c>
      <c r="DO55" s="123">
        <v>0</v>
      </c>
      <c r="DP55" s="123">
        <v>0</v>
      </c>
      <c r="DQ55" s="123">
        <v>0</v>
      </c>
      <c r="DR55" s="123">
        <v>0</v>
      </c>
      <c r="DS55" s="123">
        <v>0</v>
      </c>
      <c r="DT55" s="123">
        <v>0</v>
      </c>
      <c r="DU55" s="123">
        <v>0</v>
      </c>
      <c r="DV55" s="123">
        <v>0</v>
      </c>
      <c r="DW55" s="123">
        <v>0</v>
      </c>
      <c r="DX55" s="123">
        <v>0</v>
      </c>
      <c r="DY55" s="123">
        <v>0</v>
      </c>
      <c r="DZ55" s="123">
        <v>0</v>
      </c>
      <c r="EA55" s="123">
        <v>0</v>
      </c>
      <c r="EB55" s="1597"/>
      <c r="EC55" s="2131" t="s">
        <v>420</v>
      </c>
    </row>
    <row r="56" spans="1:134" outlineLevel="1" x14ac:dyDescent="0.2">
      <c r="A56" s="2288" t="s">
        <v>249</v>
      </c>
      <c r="B56" s="123">
        <v>0</v>
      </c>
      <c r="C56" s="1074">
        <v>0</v>
      </c>
      <c r="D56" s="122"/>
      <c r="E56" s="630"/>
      <c r="F56" s="743"/>
      <c r="G56" s="123">
        <v>0</v>
      </c>
      <c r="H56" s="1074">
        <v>0</v>
      </c>
      <c r="I56" s="123">
        <v>0</v>
      </c>
      <c r="J56" s="1074">
        <v>0</v>
      </c>
      <c r="K56" s="123"/>
      <c r="L56" s="123">
        <v>0</v>
      </c>
      <c r="M56" s="123">
        <v>0</v>
      </c>
      <c r="N56" s="123">
        <v>0</v>
      </c>
      <c r="O56" s="123">
        <v>0</v>
      </c>
      <c r="P56" s="123">
        <v>0</v>
      </c>
      <c r="Q56" s="123">
        <v>0</v>
      </c>
      <c r="R56" s="123">
        <v>0</v>
      </c>
      <c r="S56" s="123">
        <v>0</v>
      </c>
      <c r="T56" s="123">
        <v>0</v>
      </c>
      <c r="U56" s="123">
        <v>0</v>
      </c>
      <c r="V56" s="123">
        <v>0</v>
      </c>
      <c r="W56" s="123">
        <v>0</v>
      </c>
      <c r="X56" s="123">
        <v>0</v>
      </c>
      <c r="Y56" s="123">
        <v>0</v>
      </c>
      <c r="Z56" s="123">
        <v>0</v>
      </c>
      <c r="AA56" s="123">
        <v>0</v>
      </c>
      <c r="AB56" s="123">
        <v>0</v>
      </c>
      <c r="AC56" s="123">
        <v>0</v>
      </c>
      <c r="AD56" s="123">
        <v>0</v>
      </c>
      <c r="AE56" s="123">
        <v>0</v>
      </c>
      <c r="AF56" s="123">
        <v>0</v>
      </c>
      <c r="AG56" s="123">
        <v>0</v>
      </c>
      <c r="AH56" s="123">
        <v>0</v>
      </c>
      <c r="AI56" s="123">
        <v>0</v>
      </c>
      <c r="AJ56" s="123">
        <v>0</v>
      </c>
      <c r="AK56" s="123">
        <v>0</v>
      </c>
      <c r="AL56" s="123">
        <v>0</v>
      </c>
      <c r="AM56" s="123">
        <v>0</v>
      </c>
      <c r="AN56" s="123">
        <v>0</v>
      </c>
      <c r="AO56" s="123">
        <v>0</v>
      </c>
      <c r="AP56" s="123">
        <v>0</v>
      </c>
      <c r="AQ56" s="123">
        <v>0</v>
      </c>
      <c r="AR56" s="123">
        <v>0</v>
      </c>
      <c r="AS56" s="123">
        <v>0</v>
      </c>
      <c r="AT56" s="123">
        <v>0</v>
      </c>
      <c r="AU56" s="123">
        <v>0</v>
      </c>
      <c r="AV56" s="123">
        <v>0</v>
      </c>
      <c r="AW56" s="123">
        <v>0</v>
      </c>
      <c r="AX56" s="123">
        <v>0</v>
      </c>
      <c r="AY56" s="123">
        <v>0</v>
      </c>
      <c r="AZ56" s="123">
        <v>0</v>
      </c>
      <c r="BA56" s="123">
        <v>0</v>
      </c>
      <c r="BB56" s="123">
        <v>0</v>
      </c>
      <c r="BC56" s="123">
        <v>0</v>
      </c>
      <c r="BD56" s="123">
        <v>0</v>
      </c>
      <c r="BE56" s="123">
        <v>0</v>
      </c>
      <c r="BF56" s="123">
        <v>0</v>
      </c>
      <c r="BG56" s="123">
        <v>0</v>
      </c>
      <c r="BH56" s="123">
        <v>0</v>
      </c>
      <c r="BI56" s="123">
        <v>0</v>
      </c>
      <c r="BJ56" s="123">
        <v>0</v>
      </c>
      <c r="BK56" s="123">
        <v>0</v>
      </c>
      <c r="BL56" s="123">
        <v>0</v>
      </c>
      <c r="BM56" s="123">
        <v>0</v>
      </c>
      <c r="BN56" s="123">
        <v>0</v>
      </c>
      <c r="BO56" s="123">
        <v>0</v>
      </c>
      <c r="BP56" s="123">
        <v>0</v>
      </c>
      <c r="BQ56" s="123">
        <v>0</v>
      </c>
      <c r="BR56" s="123">
        <v>0</v>
      </c>
      <c r="BS56" s="123">
        <v>0</v>
      </c>
      <c r="BT56" s="123">
        <v>0</v>
      </c>
      <c r="BU56" s="123">
        <v>0</v>
      </c>
      <c r="BV56" s="123">
        <v>0</v>
      </c>
      <c r="BW56" s="123">
        <v>0</v>
      </c>
      <c r="BX56" s="123">
        <v>0</v>
      </c>
      <c r="BY56" s="123">
        <v>0</v>
      </c>
      <c r="BZ56" s="123">
        <v>0</v>
      </c>
      <c r="CA56" s="123">
        <v>0</v>
      </c>
      <c r="CB56" s="123">
        <v>0</v>
      </c>
      <c r="CC56" s="123">
        <v>0</v>
      </c>
      <c r="CD56" s="123">
        <v>0</v>
      </c>
      <c r="CE56" s="123">
        <v>0</v>
      </c>
      <c r="CF56" s="123">
        <v>0</v>
      </c>
      <c r="CG56" s="123">
        <v>0</v>
      </c>
      <c r="CH56" s="123">
        <v>0</v>
      </c>
      <c r="CI56" s="123">
        <v>0</v>
      </c>
      <c r="CJ56" s="123">
        <v>0</v>
      </c>
      <c r="CK56" s="123">
        <v>0</v>
      </c>
      <c r="CL56" s="123">
        <v>0</v>
      </c>
      <c r="CM56" s="123">
        <v>0</v>
      </c>
      <c r="CN56" s="123">
        <v>0</v>
      </c>
      <c r="CO56" s="123">
        <v>0</v>
      </c>
      <c r="CP56" s="123">
        <v>0</v>
      </c>
      <c r="CQ56" s="123">
        <v>0</v>
      </c>
      <c r="CR56" s="123">
        <v>0</v>
      </c>
      <c r="CS56" s="123">
        <v>0</v>
      </c>
      <c r="CT56" s="123">
        <v>0</v>
      </c>
      <c r="CU56" s="123">
        <v>0</v>
      </c>
      <c r="CV56" s="123">
        <v>0</v>
      </c>
      <c r="CW56" s="123">
        <v>0</v>
      </c>
      <c r="CX56" s="123">
        <v>0</v>
      </c>
      <c r="CY56" s="123">
        <v>0</v>
      </c>
      <c r="CZ56" s="123">
        <v>0</v>
      </c>
      <c r="DA56" s="123">
        <v>0</v>
      </c>
      <c r="DB56" s="123">
        <v>0</v>
      </c>
      <c r="DC56" s="123">
        <v>0</v>
      </c>
      <c r="DD56" s="123">
        <v>0</v>
      </c>
      <c r="DE56" s="123">
        <v>0</v>
      </c>
      <c r="DF56" s="123">
        <v>0</v>
      </c>
      <c r="DG56" s="123">
        <v>0</v>
      </c>
      <c r="DH56" s="123">
        <v>0</v>
      </c>
      <c r="DI56" s="123">
        <v>0</v>
      </c>
      <c r="DJ56" s="123">
        <v>0</v>
      </c>
      <c r="DK56" s="123">
        <v>0</v>
      </c>
      <c r="DL56" s="123">
        <v>0</v>
      </c>
      <c r="DM56" s="123">
        <v>0</v>
      </c>
      <c r="DN56" s="123">
        <v>0</v>
      </c>
      <c r="DO56" s="123">
        <v>0</v>
      </c>
      <c r="DP56" s="123">
        <v>0</v>
      </c>
      <c r="DQ56" s="123">
        <v>0</v>
      </c>
      <c r="DR56" s="123">
        <v>0</v>
      </c>
      <c r="DS56" s="123">
        <v>0</v>
      </c>
      <c r="DT56" s="123">
        <v>0</v>
      </c>
      <c r="DU56" s="123">
        <v>0</v>
      </c>
      <c r="DV56" s="123">
        <v>0</v>
      </c>
      <c r="DW56" s="123">
        <v>0</v>
      </c>
      <c r="DX56" s="123">
        <v>0</v>
      </c>
      <c r="DY56" s="123">
        <v>0</v>
      </c>
      <c r="DZ56" s="123">
        <v>0</v>
      </c>
      <c r="EA56" s="123">
        <v>0</v>
      </c>
      <c r="EB56" s="1597"/>
      <c r="EC56" s="2131" t="s">
        <v>420</v>
      </c>
    </row>
    <row r="57" spans="1:134" outlineLevel="1" x14ac:dyDescent="0.2">
      <c r="A57" s="1041" t="s">
        <v>249</v>
      </c>
      <c r="B57" s="123">
        <v>0</v>
      </c>
      <c r="C57" s="1074">
        <v>0</v>
      </c>
      <c r="D57" s="122"/>
      <c r="E57" s="630"/>
      <c r="F57" s="743"/>
      <c r="G57" s="123">
        <v>0</v>
      </c>
      <c r="H57" s="1074">
        <v>0</v>
      </c>
      <c r="I57" s="123">
        <v>0</v>
      </c>
      <c r="J57" s="1074">
        <v>0</v>
      </c>
      <c r="K57" s="123"/>
      <c r="L57" s="123">
        <v>0</v>
      </c>
      <c r="M57" s="123">
        <v>0</v>
      </c>
      <c r="N57" s="123">
        <v>0</v>
      </c>
      <c r="O57" s="123">
        <v>0</v>
      </c>
      <c r="P57" s="123">
        <v>0</v>
      </c>
      <c r="Q57" s="123">
        <v>0</v>
      </c>
      <c r="R57" s="123">
        <v>0</v>
      </c>
      <c r="S57" s="123">
        <v>0</v>
      </c>
      <c r="T57" s="123">
        <v>0</v>
      </c>
      <c r="U57" s="123">
        <v>0</v>
      </c>
      <c r="V57" s="123">
        <v>0</v>
      </c>
      <c r="W57" s="123">
        <v>0</v>
      </c>
      <c r="X57" s="123">
        <v>0</v>
      </c>
      <c r="Y57" s="123">
        <v>0</v>
      </c>
      <c r="Z57" s="123">
        <v>0</v>
      </c>
      <c r="AA57" s="123">
        <v>0</v>
      </c>
      <c r="AB57" s="123">
        <v>0</v>
      </c>
      <c r="AC57" s="123">
        <v>0</v>
      </c>
      <c r="AD57" s="123">
        <v>0</v>
      </c>
      <c r="AE57" s="123">
        <v>0</v>
      </c>
      <c r="AF57" s="123">
        <v>0</v>
      </c>
      <c r="AG57" s="123">
        <v>0</v>
      </c>
      <c r="AH57" s="123">
        <v>0</v>
      </c>
      <c r="AI57" s="123">
        <v>0</v>
      </c>
      <c r="AJ57" s="123">
        <v>0</v>
      </c>
      <c r="AK57" s="123">
        <v>0</v>
      </c>
      <c r="AL57" s="123">
        <v>0</v>
      </c>
      <c r="AM57" s="123">
        <v>0</v>
      </c>
      <c r="AN57" s="123">
        <v>0</v>
      </c>
      <c r="AO57" s="123">
        <v>0</v>
      </c>
      <c r="AP57" s="123">
        <v>0</v>
      </c>
      <c r="AQ57" s="123">
        <v>0</v>
      </c>
      <c r="AR57" s="123">
        <v>0</v>
      </c>
      <c r="AS57" s="123">
        <v>0</v>
      </c>
      <c r="AT57" s="123">
        <v>0</v>
      </c>
      <c r="AU57" s="123">
        <v>0</v>
      </c>
      <c r="AV57" s="123">
        <v>0</v>
      </c>
      <c r="AW57" s="123">
        <v>0</v>
      </c>
      <c r="AX57" s="123">
        <v>0</v>
      </c>
      <c r="AY57" s="123">
        <v>0</v>
      </c>
      <c r="AZ57" s="123">
        <v>0</v>
      </c>
      <c r="BA57" s="123">
        <v>0</v>
      </c>
      <c r="BB57" s="123">
        <v>0</v>
      </c>
      <c r="BC57" s="123">
        <v>0</v>
      </c>
      <c r="BD57" s="123">
        <v>0</v>
      </c>
      <c r="BE57" s="123">
        <v>0</v>
      </c>
      <c r="BF57" s="123">
        <v>0</v>
      </c>
      <c r="BG57" s="123">
        <v>0</v>
      </c>
      <c r="BH57" s="123">
        <v>0</v>
      </c>
      <c r="BI57" s="123">
        <v>0</v>
      </c>
      <c r="BJ57" s="123">
        <v>0</v>
      </c>
      <c r="BK57" s="123">
        <v>0</v>
      </c>
      <c r="BL57" s="123">
        <v>0</v>
      </c>
      <c r="BM57" s="123">
        <v>0</v>
      </c>
      <c r="BN57" s="123">
        <v>0</v>
      </c>
      <c r="BO57" s="123">
        <v>0</v>
      </c>
      <c r="BP57" s="123">
        <v>0</v>
      </c>
      <c r="BQ57" s="123">
        <v>0</v>
      </c>
      <c r="BR57" s="123">
        <v>0</v>
      </c>
      <c r="BS57" s="123">
        <v>0</v>
      </c>
      <c r="BT57" s="123">
        <v>0</v>
      </c>
      <c r="BU57" s="123">
        <v>0</v>
      </c>
      <c r="BV57" s="123">
        <v>0</v>
      </c>
      <c r="BW57" s="123">
        <v>0</v>
      </c>
      <c r="BX57" s="123">
        <v>0</v>
      </c>
      <c r="BY57" s="123">
        <v>0</v>
      </c>
      <c r="BZ57" s="123">
        <v>0</v>
      </c>
      <c r="CA57" s="123">
        <v>0</v>
      </c>
      <c r="CB57" s="123">
        <v>0</v>
      </c>
      <c r="CC57" s="123">
        <v>0</v>
      </c>
      <c r="CD57" s="123">
        <v>0</v>
      </c>
      <c r="CE57" s="123">
        <v>0</v>
      </c>
      <c r="CF57" s="123">
        <v>0</v>
      </c>
      <c r="CG57" s="123">
        <v>0</v>
      </c>
      <c r="CH57" s="123">
        <v>0</v>
      </c>
      <c r="CI57" s="123">
        <v>0</v>
      </c>
      <c r="CJ57" s="123">
        <v>0</v>
      </c>
      <c r="CK57" s="123">
        <v>0</v>
      </c>
      <c r="CL57" s="123">
        <v>0</v>
      </c>
      <c r="CM57" s="123">
        <v>0</v>
      </c>
      <c r="CN57" s="123">
        <v>0</v>
      </c>
      <c r="CO57" s="123">
        <v>0</v>
      </c>
      <c r="CP57" s="123">
        <v>0</v>
      </c>
      <c r="CQ57" s="123">
        <v>0</v>
      </c>
      <c r="CR57" s="123">
        <v>0</v>
      </c>
      <c r="CS57" s="123">
        <v>0</v>
      </c>
      <c r="CT57" s="123">
        <v>0</v>
      </c>
      <c r="CU57" s="123">
        <v>0</v>
      </c>
      <c r="CV57" s="123">
        <v>0</v>
      </c>
      <c r="CW57" s="123">
        <v>0</v>
      </c>
      <c r="CX57" s="123">
        <v>0</v>
      </c>
      <c r="CY57" s="123">
        <v>0</v>
      </c>
      <c r="CZ57" s="123">
        <v>0</v>
      </c>
      <c r="DA57" s="123">
        <v>0</v>
      </c>
      <c r="DB57" s="123">
        <v>0</v>
      </c>
      <c r="DC57" s="123">
        <v>0</v>
      </c>
      <c r="DD57" s="123">
        <v>0</v>
      </c>
      <c r="DE57" s="123">
        <v>0</v>
      </c>
      <c r="DF57" s="123">
        <v>0</v>
      </c>
      <c r="DG57" s="123">
        <v>0</v>
      </c>
      <c r="DH57" s="123">
        <v>0</v>
      </c>
      <c r="DI57" s="123">
        <v>0</v>
      </c>
      <c r="DJ57" s="123">
        <v>0</v>
      </c>
      <c r="DK57" s="123">
        <v>0</v>
      </c>
      <c r="DL57" s="123">
        <v>0</v>
      </c>
      <c r="DM57" s="123">
        <v>0</v>
      </c>
      <c r="DN57" s="123">
        <v>0</v>
      </c>
      <c r="DO57" s="123">
        <v>0</v>
      </c>
      <c r="DP57" s="123">
        <v>0</v>
      </c>
      <c r="DQ57" s="123">
        <v>0</v>
      </c>
      <c r="DR57" s="123">
        <v>0</v>
      </c>
      <c r="DS57" s="123">
        <v>0</v>
      </c>
      <c r="DT57" s="123">
        <v>0</v>
      </c>
      <c r="DU57" s="123">
        <v>0</v>
      </c>
      <c r="DV57" s="123">
        <v>0</v>
      </c>
      <c r="DW57" s="123">
        <v>0</v>
      </c>
      <c r="DX57" s="123">
        <v>0</v>
      </c>
      <c r="DY57" s="123">
        <v>0</v>
      </c>
      <c r="DZ57" s="123">
        <v>0</v>
      </c>
      <c r="EA57" s="123">
        <v>0</v>
      </c>
      <c r="EB57" s="1597"/>
      <c r="EC57" s="2131" t="s">
        <v>420</v>
      </c>
    </row>
    <row r="58" spans="1:134" x14ac:dyDescent="0.2">
      <c r="A58" s="439" t="s">
        <v>785</v>
      </c>
      <c r="B58" s="123">
        <v>0</v>
      </c>
      <c r="C58" s="1074">
        <v>0</v>
      </c>
      <c r="D58" s="122" t="s">
        <v>249</v>
      </c>
      <c r="E58" s="991" t="s">
        <v>786</v>
      </c>
      <c r="F58" s="743"/>
      <c r="G58" s="123">
        <v>0</v>
      </c>
      <c r="H58" s="1074">
        <v>0</v>
      </c>
      <c r="I58" s="123">
        <v>0</v>
      </c>
      <c r="J58" s="1074">
        <v>0</v>
      </c>
      <c r="K58" s="123"/>
      <c r="L58" s="123">
        <v>0</v>
      </c>
      <c r="M58" s="123">
        <v>0</v>
      </c>
      <c r="N58" s="123">
        <v>0</v>
      </c>
      <c r="O58" s="123">
        <v>0</v>
      </c>
      <c r="P58" s="123">
        <v>0</v>
      </c>
      <c r="Q58" s="123">
        <v>0</v>
      </c>
      <c r="R58" s="123">
        <v>0</v>
      </c>
      <c r="S58" s="123">
        <v>0</v>
      </c>
      <c r="T58" s="123">
        <v>0</v>
      </c>
      <c r="U58" s="123">
        <v>0</v>
      </c>
      <c r="V58" s="123">
        <v>0</v>
      </c>
      <c r="W58" s="123">
        <v>0</v>
      </c>
      <c r="X58" s="123">
        <v>0</v>
      </c>
      <c r="Y58" s="123">
        <v>0</v>
      </c>
      <c r="Z58" s="123">
        <v>0</v>
      </c>
      <c r="AA58" s="123">
        <v>0</v>
      </c>
      <c r="AB58" s="123">
        <v>0</v>
      </c>
      <c r="AC58" s="123">
        <v>0</v>
      </c>
      <c r="AD58" s="123">
        <v>0</v>
      </c>
      <c r="AE58" s="123">
        <v>0</v>
      </c>
      <c r="AF58" s="123">
        <v>0</v>
      </c>
      <c r="AG58" s="123">
        <v>0</v>
      </c>
      <c r="AH58" s="123">
        <v>0</v>
      </c>
      <c r="AI58" s="123">
        <v>0</v>
      </c>
      <c r="AJ58" s="123">
        <v>0</v>
      </c>
      <c r="AK58" s="123">
        <v>0</v>
      </c>
      <c r="AL58" s="123">
        <v>0</v>
      </c>
      <c r="AM58" s="123">
        <v>0</v>
      </c>
      <c r="AN58" s="123">
        <v>0</v>
      </c>
      <c r="AO58" s="123">
        <v>0</v>
      </c>
      <c r="AP58" s="123">
        <v>0</v>
      </c>
      <c r="AQ58" s="123">
        <v>0</v>
      </c>
      <c r="AR58" s="123">
        <v>0</v>
      </c>
      <c r="AS58" s="123">
        <v>0</v>
      </c>
      <c r="AT58" s="123">
        <v>0</v>
      </c>
      <c r="AU58" s="123">
        <v>0</v>
      </c>
      <c r="AV58" s="123">
        <v>0</v>
      </c>
      <c r="AW58" s="123">
        <v>0</v>
      </c>
      <c r="AX58" s="123">
        <v>0</v>
      </c>
      <c r="AY58" s="123">
        <v>0</v>
      </c>
      <c r="AZ58" s="123">
        <v>0</v>
      </c>
      <c r="BA58" s="123">
        <v>0</v>
      </c>
      <c r="BB58" s="123">
        <v>0</v>
      </c>
      <c r="BC58" s="123">
        <v>0</v>
      </c>
      <c r="BD58" s="123">
        <v>0</v>
      </c>
      <c r="BE58" s="123">
        <v>0</v>
      </c>
      <c r="BF58" s="123">
        <v>0</v>
      </c>
      <c r="BG58" s="123">
        <v>0</v>
      </c>
      <c r="BH58" s="123">
        <v>0</v>
      </c>
      <c r="BI58" s="123">
        <v>0</v>
      </c>
      <c r="BJ58" s="123">
        <v>0</v>
      </c>
      <c r="BK58" s="123">
        <v>0</v>
      </c>
      <c r="BL58" s="123">
        <v>0</v>
      </c>
      <c r="BM58" s="123">
        <v>0</v>
      </c>
      <c r="BN58" s="123">
        <v>0</v>
      </c>
      <c r="BO58" s="123">
        <v>0</v>
      </c>
      <c r="BP58" s="123">
        <v>0</v>
      </c>
      <c r="BQ58" s="123">
        <v>0</v>
      </c>
      <c r="BR58" s="123">
        <v>0</v>
      </c>
      <c r="BS58" s="123">
        <v>0</v>
      </c>
      <c r="BT58" s="123">
        <v>0</v>
      </c>
      <c r="BU58" s="123">
        <v>0</v>
      </c>
      <c r="BV58" s="123">
        <v>0</v>
      </c>
      <c r="BW58" s="123">
        <v>0</v>
      </c>
      <c r="BX58" s="123">
        <v>0</v>
      </c>
      <c r="BY58" s="123">
        <v>0</v>
      </c>
      <c r="BZ58" s="123">
        <v>0</v>
      </c>
      <c r="CA58" s="123">
        <v>0</v>
      </c>
      <c r="CB58" s="123">
        <v>0</v>
      </c>
      <c r="CC58" s="123">
        <v>0</v>
      </c>
      <c r="CD58" s="123">
        <v>0</v>
      </c>
      <c r="CE58" s="123">
        <v>0</v>
      </c>
      <c r="CF58" s="123">
        <v>0</v>
      </c>
      <c r="CG58" s="123">
        <v>0</v>
      </c>
      <c r="CH58" s="123">
        <v>0</v>
      </c>
      <c r="CI58" s="123">
        <v>0</v>
      </c>
      <c r="CJ58" s="123">
        <v>0</v>
      </c>
      <c r="CK58" s="123">
        <v>0</v>
      </c>
      <c r="CL58" s="123">
        <v>0</v>
      </c>
      <c r="CM58" s="123">
        <v>0</v>
      </c>
      <c r="CN58" s="123">
        <v>0</v>
      </c>
      <c r="CO58" s="123">
        <v>0</v>
      </c>
      <c r="CP58" s="123">
        <v>0</v>
      </c>
      <c r="CQ58" s="123">
        <v>0</v>
      </c>
      <c r="CR58" s="123">
        <v>0</v>
      </c>
      <c r="CS58" s="123">
        <v>0</v>
      </c>
      <c r="CT58" s="123">
        <v>0</v>
      </c>
      <c r="CU58" s="123">
        <v>0</v>
      </c>
      <c r="CV58" s="123">
        <v>0</v>
      </c>
      <c r="CW58" s="123">
        <v>0</v>
      </c>
      <c r="CX58" s="123">
        <v>0</v>
      </c>
      <c r="CY58" s="123">
        <v>0</v>
      </c>
      <c r="CZ58" s="123">
        <v>0</v>
      </c>
      <c r="DA58" s="123">
        <v>0</v>
      </c>
      <c r="DB58" s="123">
        <v>0</v>
      </c>
      <c r="DC58" s="123">
        <v>0</v>
      </c>
      <c r="DD58" s="123">
        <v>0</v>
      </c>
      <c r="DE58" s="123">
        <v>0</v>
      </c>
      <c r="DF58" s="123">
        <v>0</v>
      </c>
      <c r="DG58" s="123">
        <v>0</v>
      </c>
      <c r="DH58" s="123">
        <v>0</v>
      </c>
      <c r="DI58" s="123">
        <v>0</v>
      </c>
      <c r="DJ58" s="123">
        <v>0</v>
      </c>
      <c r="DK58" s="123">
        <v>0</v>
      </c>
      <c r="DL58" s="123">
        <v>0</v>
      </c>
      <c r="DM58" s="123">
        <v>0</v>
      </c>
      <c r="DN58" s="123">
        <v>0</v>
      </c>
      <c r="DO58" s="123">
        <v>0</v>
      </c>
      <c r="DP58" s="123">
        <v>0</v>
      </c>
      <c r="DQ58" s="123">
        <v>0</v>
      </c>
      <c r="DR58" s="123">
        <v>0</v>
      </c>
      <c r="DS58" s="123">
        <v>0</v>
      </c>
      <c r="DT58" s="123">
        <v>0</v>
      </c>
      <c r="DU58" s="123">
        <v>0</v>
      </c>
      <c r="DV58" s="123">
        <v>0</v>
      </c>
      <c r="DW58" s="123">
        <v>0</v>
      </c>
      <c r="DX58" s="123">
        <v>0</v>
      </c>
      <c r="DY58" s="123">
        <v>0</v>
      </c>
      <c r="DZ58" s="123">
        <v>0</v>
      </c>
      <c r="EA58" s="123">
        <v>0</v>
      </c>
      <c r="EB58" s="1597"/>
      <c r="EC58" s="2131" t="s">
        <v>420</v>
      </c>
    </row>
    <row r="59" spans="1:134" x14ac:dyDescent="0.2">
      <c r="A59" s="208" t="s">
        <v>787</v>
      </c>
      <c r="B59" s="102">
        <v>18887600.098823335</v>
      </c>
      <c r="C59" s="953">
        <v>0.91041712181609769</v>
      </c>
      <c r="D59" s="779"/>
      <c r="E59" s="2144"/>
      <c r="F59" s="743"/>
      <c r="G59" s="102">
        <v>0</v>
      </c>
      <c r="H59" s="953">
        <v>0</v>
      </c>
      <c r="I59" s="102">
        <v>0</v>
      </c>
      <c r="J59" s="953">
        <v>0</v>
      </c>
      <c r="K59" s="123"/>
      <c r="L59" s="102">
        <v>1099803.6880000001</v>
      </c>
      <c r="M59" s="102">
        <v>847.58699999999999</v>
      </c>
      <c r="N59" s="102">
        <v>917355.84434800001</v>
      </c>
      <c r="O59" s="102">
        <v>900.2029500000001</v>
      </c>
      <c r="P59" s="102">
        <v>900.38996100000008</v>
      </c>
      <c r="Q59" s="102">
        <v>32775.589960999998</v>
      </c>
      <c r="R59" s="102">
        <v>1027.8907610000001</v>
      </c>
      <c r="S59" s="102">
        <v>900.38996100000008</v>
      </c>
      <c r="T59" s="102">
        <v>1613944.8619610001</v>
      </c>
      <c r="U59" s="102">
        <v>900.38996100000008</v>
      </c>
      <c r="V59" s="102">
        <v>900.38996100000008</v>
      </c>
      <c r="W59" s="102">
        <v>900.38996100000008</v>
      </c>
      <c r="X59" s="102">
        <v>900.38996100000008</v>
      </c>
      <c r="Y59" s="102">
        <v>900.38996100000008</v>
      </c>
      <c r="Z59" s="102">
        <v>887.83721100000002</v>
      </c>
      <c r="AA59" s="102">
        <v>923.15700000000015</v>
      </c>
      <c r="AB59" s="102">
        <v>37583.354480000002</v>
      </c>
      <c r="AC59" s="102">
        <v>32798.498480000002</v>
      </c>
      <c r="AD59" s="102">
        <v>1050.7992800000002</v>
      </c>
      <c r="AE59" s="102">
        <v>923.29848000000015</v>
      </c>
      <c r="AF59" s="102">
        <v>923.29848000000015</v>
      </c>
      <c r="AG59" s="102">
        <v>923.29848000000015</v>
      </c>
      <c r="AH59" s="102">
        <v>923.29848000000015</v>
      </c>
      <c r="AI59" s="102">
        <v>2408.873055167544</v>
      </c>
      <c r="AJ59" s="102">
        <v>30880.114073405141</v>
      </c>
      <c r="AK59" s="102">
        <v>157364.53464746819</v>
      </c>
      <c r="AL59" s="102">
        <v>199292.18635821596</v>
      </c>
      <c r="AM59" s="102">
        <v>-170911.93266641017</v>
      </c>
      <c r="AN59" s="102">
        <v>162773.80661551916</v>
      </c>
      <c r="AO59" s="102">
        <v>-25057.58753264137</v>
      </c>
      <c r="AP59" s="102">
        <v>47816.113958276452</v>
      </c>
      <c r="AQ59" s="102">
        <v>39927.585942178936</v>
      </c>
      <c r="AR59" s="102">
        <v>45564.970387009875</v>
      </c>
      <c r="AS59" s="102">
        <v>51291.079791582852</v>
      </c>
      <c r="AT59" s="102">
        <v>57050.784795730688</v>
      </c>
      <c r="AU59" s="102">
        <v>62844.232104898038</v>
      </c>
      <c r="AV59" s="102">
        <v>236818.83354226834</v>
      </c>
      <c r="AW59" s="102">
        <v>227785.45842592762</v>
      </c>
      <c r="AX59" s="102">
        <v>185084.14749075327</v>
      </c>
      <c r="AY59" s="102">
        <v>157263.17472959554</v>
      </c>
      <c r="AZ59" s="102">
        <v>165413.36851021621</v>
      </c>
      <c r="BA59" s="102">
        <v>203296.91899530584</v>
      </c>
      <c r="BB59" s="102">
        <v>282381.45858658798</v>
      </c>
      <c r="BC59" s="102">
        <v>380076.36691286723</v>
      </c>
      <c r="BD59" s="102">
        <v>540515.31927324331</v>
      </c>
      <c r="BE59" s="102">
        <v>669142.64454073436</v>
      </c>
      <c r="BF59" s="102">
        <v>751067.31730470282</v>
      </c>
      <c r="BG59" s="102">
        <v>811447.66912743542</v>
      </c>
      <c r="BH59" s="102">
        <v>837124.20520069508</v>
      </c>
      <c r="BI59" s="102">
        <v>886175.18742930924</v>
      </c>
      <c r="BJ59" s="102">
        <v>877010.10169590509</v>
      </c>
      <c r="BK59" s="102">
        <v>852342.02540889464</v>
      </c>
      <c r="BL59" s="102">
        <v>830898.97322849766</v>
      </c>
      <c r="BM59" s="102">
        <v>813697.09805100027</v>
      </c>
      <c r="BN59" s="102">
        <v>693544.72960310639</v>
      </c>
      <c r="BO59" s="102">
        <v>958767.51006304927</v>
      </c>
      <c r="BP59" s="102">
        <v>907168.67860469583</v>
      </c>
      <c r="BQ59" s="102">
        <v>860856.0148375741</v>
      </c>
      <c r="BR59" s="102">
        <v>513662.35536633735</v>
      </c>
      <c r="BS59" s="102">
        <v>439171.21193394565</v>
      </c>
      <c r="BT59" s="102">
        <v>284866.3862667522</v>
      </c>
      <c r="BU59" s="102">
        <v>108628.69419359884</v>
      </c>
      <c r="BV59" s="102">
        <v>629.98489093194462</v>
      </c>
      <c r="BW59" s="102">
        <v>200.8</v>
      </c>
      <c r="BX59" s="102">
        <v>200.8</v>
      </c>
      <c r="BY59" s="102">
        <v>200.8</v>
      </c>
      <c r="BZ59" s="102">
        <v>200.8</v>
      </c>
      <c r="CA59" s="102">
        <v>200.8</v>
      </c>
      <c r="CB59" s="102">
        <v>200.8</v>
      </c>
      <c r="CC59" s="102">
        <v>200.8</v>
      </c>
      <c r="CD59" s="102">
        <v>217.8</v>
      </c>
      <c r="CE59" s="102">
        <v>0.86799999999999999</v>
      </c>
      <c r="CF59" s="102">
        <v>0</v>
      </c>
      <c r="CG59" s="102">
        <v>0</v>
      </c>
      <c r="CH59" s="102">
        <v>0</v>
      </c>
      <c r="CI59" s="102">
        <v>0</v>
      </c>
      <c r="CJ59" s="102">
        <v>0</v>
      </c>
      <c r="CK59" s="102">
        <v>0</v>
      </c>
      <c r="CL59" s="102">
        <v>0</v>
      </c>
      <c r="CM59" s="102">
        <v>0</v>
      </c>
      <c r="CN59" s="102">
        <v>0</v>
      </c>
      <c r="CO59" s="102">
        <v>0</v>
      </c>
      <c r="CP59" s="102">
        <v>0</v>
      </c>
      <c r="CQ59" s="102">
        <v>0</v>
      </c>
      <c r="CR59" s="102">
        <v>0</v>
      </c>
      <c r="CS59" s="102">
        <v>0</v>
      </c>
      <c r="CT59" s="102">
        <v>0</v>
      </c>
      <c r="CU59" s="102">
        <v>0</v>
      </c>
      <c r="CV59" s="102">
        <v>0</v>
      </c>
      <c r="CW59" s="102">
        <v>0</v>
      </c>
      <c r="CX59" s="102">
        <v>0</v>
      </c>
      <c r="CY59" s="102">
        <v>0</v>
      </c>
      <c r="CZ59" s="102">
        <v>0</v>
      </c>
      <c r="DA59" s="102">
        <v>0</v>
      </c>
      <c r="DB59" s="102">
        <v>0</v>
      </c>
      <c r="DC59" s="102">
        <v>0</v>
      </c>
      <c r="DD59" s="102">
        <v>0</v>
      </c>
      <c r="DE59" s="102">
        <v>0</v>
      </c>
      <c r="DF59" s="102">
        <v>0</v>
      </c>
      <c r="DG59" s="102">
        <v>0</v>
      </c>
      <c r="DH59" s="102">
        <v>0</v>
      </c>
      <c r="DI59" s="102">
        <v>0</v>
      </c>
      <c r="DJ59" s="102">
        <v>0</v>
      </c>
      <c r="DK59" s="102">
        <v>0</v>
      </c>
      <c r="DL59" s="102">
        <v>0</v>
      </c>
      <c r="DM59" s="102">
        <v>0</v>
      </c>
      <c r="DN59" s="102">
        <v>0</v>
      </c>
      <c r="DO59" s="102">
        <v>0</v>
      </c>
      <c r="DP59" s="102">
        <v>0</v>
      </c>
      <c r="DQ59" s="102">
        <v>0</v>
      </c>
      <c r="DR59" s="102">
        <v>0</v>
      </c>
      <c r="DS59" s="102">
        <v>0</v>
      </c>
      <c r="DT59" s="102">
        <v>0</v>
      </c>
      <c r="DU59" s="102">
        <v>0</v>
      </c>
      <c r="DV59" s="102">
        <v>0</v>
      </c>
      <c r="DW59" s="102">
        <v>0</v>
      </c>
      <c r="DX59" s="102">
        <v>0</v>
      </c>
      <c r="DY59" s="102">
        <v>0</v>
      </c>
      <c r="DZ59" s="102">
        <v>0</v>
      </c>
      <c r="EA59" s="102">
        <v>0</v>
      </c>
      <c r="EB59" s="1597"/>
      <c r="EC59" s="2131" t="s">
        <v>420</v>
      </c>
      <c r="ED59" s="109"/>
    </row>
    <row r="60" spans="1:134" x14ac:dyDescent="0.2">
      <c r="A60" s="439" t="s">
        <v>788</v>
      </c>
      <c r="B60" s="102">
        <v>18887600.098823335</v>
      </c>
      <c r="C60" s="953">
        <v>0.91041712181609769</v>
      </c>
      <c r="D60" s="779"/>
      <c r="E60" s="2144"/>
      <c r="F60" s="743"/>
      <c r="G60" s="102">
        <v>0</v>
      </c>
      <c r="H60" s="953">
        <v>0</v>
      </c>
      <c r="I60" s="102">
        <v>0</v>
      </c>
      <c r="J60" s="953">
        <v>0</v>
      </c>
      <c r="K60" s="123"/>
      <c r="L60" s="102">
        <v>1099803.6880000001</v>
      </c>
      <c r="M60" s="102">
        <v>847.58699999999999</v>
      </c>
      <c r="N60" s="102">
        <v>917355.84434800001</v>
      </c>
      <c r="O60" s="102">
        <v>900.2029500000001</v>
      </c>
      <c r="P60" s="102">
        <v>900.38996100000008</v>
      </c>
      <c r="Q60" s="102">
        <v>32775.589960999998</v>
      </c>
      <c r="R60" s="102">
        <v>1027.8907610000001</v>
      </c>
      <c r="S60" s="102">
        <v>900.38996100000008</v>
      </c>
      <c r="T60" s="102">
        <v>1613944.8619610001</v>
      </c>
      <c r="U60" s="102">
        <v>900.38996100000008</v>
      </c>
      <c r="V60" s="102">
        <v>900.38996100000008</v>
      </c>
      <c r="W60" s="102">
        <v>900.38996100000008</v>
      </c>
      <c r="X60" s="102">
        <v>900.38996100000008</v>
      </c>
      <c r="Y60" s="102">
        <v>900.38996100000008</v>
      </c>
      <c r="Z60" s="102">
        <v>887.83721100000002</v>
      </c>
      <c r="AA60" s="102">
        <v>923.15700000000015</v>
      </c>
      <c r="AB60" s="102">
        <v>37583.354480000002</v>
      </c>
      <c r="AC60" s="102">
        <v>32798.498480000002</v>
      </c>
      <c r="AD60" s="102">
        <v>1050.7992800000002</v>
      </c>
      <c r="AE60" s="102">
        <v>923.29848000000015</v>
      </c>
      <c r="AF60" s="102">
        <v>923.29848000000015</v>
      </c>
      <c r="AG60" s="102">
        <v>923.29848000000015</v>
      </c>
      <c r="AH60" s="102">
        <v>923.29848000000015</v>
      </c>
      <c r="AI60" s="102">
        <v>2408.873055167544</v>
      </c>
      <c r="AJ60" s="102">
        <v>30880.114073405141</v>
      </c>
      <c r="AK60" s="102">
        <v>157364.53464746819</v>
      </c>
      <c r="AL60" s="102">
        <v>199292.18635821596</v>
      </c>
      <c r="AM60" s="102">
        <v>-170911.93266641017</v>
      </c>
      <c r="AN60" s="102">
        <v>162773.80661551916</v>
      </c>
      <c r="AO60" s="102">
        <v>-25057.58753264137</v>
      </c>
      <c r="AP60" s="102">
        <v>47816.113958276452</v>
      </c>
      <c r="AQ60" s="102">
        <v>39927.585942178936</v>
      </c>
      <c r="AR60" s="102">
        <v>45564.970387009875</v>
      </c>
      <c r="AS60" s="102">
        <v>51291.079791582852</v>
      </c>
      <c r="AT60" s="102">
        <v>57050.784795730688</v>
      </c>
      <c r="AU60" s="102">
        <v>62844.232104898038</v>
      </c>
      <c r="AV60" s="102">
        <v>236818.83354226834</v>
      </c>
      <c r="AW60" s="102">
        <v>227785.45842592762</v>
      </c>
      <c r="AX60" s="102">
        <v>185084.14749075327</v>
      </c>
      <c r="AY60" s="102">
        <v>157263.17472959554</v>
      </c>
      <c r="AZ60" s="102">
        <v>165413.36851021621</v>
      </c>
      <c r="BA60" s="102">
        <v>203296.91899530584</v>
      </c>
      <c r="BB60" s="102">
        <v>282381.45858658798</v>
      </c>
      <c r="BC60" s="102">
        <v>380076.36691286723</v>
      </c>
      <c r="BD60" s="102">
        <v>540515.31927324331</v>
      </c>
      <c r="BE60" s="102">
        <v>669142.64454073436</v>
      </c>
      <c r="BF60" s="102">
        <v>751067.31730470282</v>
      </c>
      <c r="BG60" s="102">
        <v>811447.66912743542</v>
      </c>
      <c r="BH60" s="102">
        <v>837124.20520069508</v>
      </c>
      <c r="BI60" s="102">
        <v>886175.18742930924</v>
      </c>
      <c r="BJ60" s="102">
        <v>877010.10169590509</v>
      </c>
      <c r="BK60" s="102">
        <v>852342.02540889464</v>
      </c>
      <c r="BL60" s="102">
        <v>830898.97322849766</v>
      </c>
      <c r="BM60" s="102">
        <v>813697.09805100027</v>
      </c>
      <c r="BN60" s="102">
        <v>693544.72960310639</v>
      </c>
      <c r="BO60" s="102">
        <v>958767.51006304927</v>
      </c>
      <c r="BP60" s="102">
        <v>907168.67860469583</v>
      </c>
      <c r="BQ60" s="102">
        <v>860856.0148375741</v>
      </c>
      <c r="BR60" s="102">
        <v>513662.35536633735</v>
      </c>
      <c r="BS60" s="102">
        <v>439171.21193394565</v>
      </c>
      <c r="BT60" s="102">
        <v>284866.3862667522</v>
      </c>
      <c r="BU60" s="102">
        <v>108628.69419359884</v>
      </c>
      <c r="BV60" s="102">
        <v>629.98489093194462</v>
      </c>
      <c r="BW60" s="102">
        <v>200.8</v>
      </c>
      <c r="BX60" s="102">
        <v>200.8</v>
      </c>
      <c r="BY60" s="102">
        <v>200.8</v>
      </c>
      <c r="BZ60" s="102">
        <v>200.8</v>
      </c>
      <c r="CA60" s="102">
        <v>200.8</v>
      </c>
      <c r="CB60" s="102">
        <v>200.8</v>
      </c>
      <c r="CC60" s="102">
        <v>200.8</v>
      </c>
      <c r="CD60" s="102">
        <v>217.8</v>
      </c>
      <c r="CE60" s="102">
        <v>0.86799999999999999</v>
      </c>
      <c r="CF60" s="102">
        <v>0</v>
      </c>
      <c r="CG60" s="102">
        <v>0</v>
      </c>
      <c r="CH60" s="102">
        <v>0</v>
      </c>
      <c r="CI60" s="102">
        <v>0</v>
      </c>
      <c r="CJ60" s="102">
        <v>0</v>
      </c>
      <c r="CK60" s="102">
        <v>0</v>
      </c>
      <c r="CL60" s="102">
        <v>0</v>
      </c>
      <c r="CM60" s="102">
        <v>0</v>
      </c>
      <c r="CN60" s="102">
        <v>0</v>
      </c>
      <c r="CO60" s="102">
        <v>0</v>
      </c>
      <c r="CP60" s="102">
        <v>0</v>
      </c>
      <c r="CQ60" s="102">
        <v>0</v>
      </c>
      <c r="CR60" s="102">
        <v>0</v>
      </c>
      <c r="CS60" s="102">
        <v>0</v>
      </c>
      <c r="CT60" s="102">
        <v>0</v>
      </c>
      <c r="CU60" s="102">
        <v>0</v>
      </c>
      <c r="CV60" s="102">
        <v>0</v>
      </c>
      <c r="CW60" s="102">
        <v>0</v>
      </c>
      <c r="CX60" s="102">
        <v>0</v>
      </c>
      <c r="CY60" s="102">
        <v>0</v>
      </c>
      <c r="CZ60" s="102">
        <v>0</v>
      </c>
      <c r="DA60" s="102">
        <v>0</v>
      </c>
      <c r="DB60" s="102">
        <v>0</v>
      </c>
      <c r="DC60" s="102">
        <v>0</v>
      </c>
      <c r="DD60" s="102">
        <v>0</v>
      </c>
      <c r="DE60" s="102">
        <v>0</v>
      </c>
      <c r="DF60" s="102">
        <v>0</v>
      </c>
      <c r="DG60" s="102">
        <v>0</v>
      </c>
      <c r="DH60" s="102">
        <v>0</v>
      </c>
      <c r="DI60" s="102">
        <v>0</v>
      </c>
      <c r="DJ60" s="102">
        <v>0</v>
      </c>
      <c r="DK60" s="102">
        <v>0</v>
      </c>
      <c r="DL60" s="102">
        <v>0</v>
      </c>
      <c r="DM60" s="102">
        <v>0</v>
      </c>
      <c r="DN60" s="102">
        <v>0</v>
      </c>
      <c r="DO60" s="102">
        <v>0</v>
      </c>
      <c r="DP60" s="102">
        <v>0</v>
      </c>
      <c r="DQ60" s="102">
        <v>0</v>
      </c>
      <c r="DR60" s="102">
        <v>0</v>
      </c>
      <c r="DS60" s="102">
        <v>0</v>
      </c>
      <c r="DT60" s="102">
        <v>0</v>
      </c>
      <c r="DU60" s="102">
        <v>0</v>
      </c>
      <c r="DV60" s="102">
        <v>0</v>
      </c>
      <c r="DW60" s="102">
        <v>0</v>
      </c>
      <c r="DX60" s="102">
        <v>0</v>
      </c>
      <c r="DY60" s="102">
        <v>0</v>
      </c>
      <c r="DZ60" s="102">
        <v>0</v>
      </c>
      <c r="EA60" s="102">
        <v>0</v>
      </c>
      <c r="EB60" s="1597"/>
      <c r="EC60" s="2131" t="s">
        <v>420</v>
      </c>
      <c r="ED60" s="109"/>
    </row>
    <row r="61" spans="1:134" x14ac:dyDescent="0.2">
      <c r="A61" s="125" t="s">
        <v>789</v>
      </c>
      <c r="B61" s="123">
        <v>0</v>
      </c>
      <c r="C61" s="1074">
        <v>0</v>
      </c>
      <c r="D61" s="122" t="s">
        <v>249</v>
      </c>
      <c r="E61" s="630" t="s">
        <v>249</v>
      </c>
      <c r="F61" s="743"/>
      <c r="G61" s="123">
        <v>0</v>
      </c>
      <c r="H61" s="1074">
        <v>0</v>
      </c>
      <c r="I61" s="123">
        <v>0</v>
      </c>
      <c r="J61" s="1074">
        <v>0</v>
      </c>
      <c r="K61" s="123"/>
      <c r="L61" s="123">
        <v>0</v>
      </c>
      <c r="M61" s="123">
        <v>0</v>
      </c>
      <c r="N61" s="123">
        <v>0</v>
      </c>
      <c r="O61" s="123">
        <v>0</v>
      </c>
      <c r="P61" s="123">
        <v>0</v>
      </c>
      <c r="Q61" s="123">
        <v>0</v>
      </c>
      <c r="R61" s="123">
        <v>0</v>
      </c>
      <c r="S61" s="123">
        <v>0</v>
      </c>
      <c r="T61" s="123">
        <v>0</v>
      </c>
      <c r="U61" s="123">
        <v>0</v>
      </c>
      <c r="V61" s="123">
        <v>0</v>
      </c>
      <c r="W61" s="123">
        <v>0</v>
      </c>
      <c r="X61" s="123">
        <v>0</v>
      </c>
      <c r="Y61" s="123">
        <v>0</v>
      </c>
      <c r="Z61" s="123">
        <v>0</v>
      </c>
      <c r="AA61" s="123">
        <v>0</v>
      </c>
      <c r="AB61" s="123">
        <v>0</v>
      </c>
      <c r="AC61" s="123">
        <v>0</v>
      </c>
      <c r="AD61" s="123">
        <v>0</v>
      </c>
      <c r="AE61" s="123">
        <v>0</v>
      </c>
      <c r="AF61" s="123">
        <v>0</v>
      </c>
      <c r="AG61" s="123">
        <v>0</v>
      </c>
      <c r="AH61" s="123">
        <v>0</v>
      </c>
      <c r="AI61" s="123">
        <v>0</v>
      </c>
      <c r="AJ61" s="123">
        <v>0</v>
      </c>
      <c r="AK61" s="123">
        <v>0</v>
      </c>
      <c r="AL61" s="123">
        <v>0</v>
      </c>
      <c r="AM61" s="123">
        <v>0</v>
      </c>
      <c r="AN61" s="123">
        <v>0</v>
      </c>
      <c r="AO61" s="123">
        <v>0</v>
      </c>
      <c r="AP61" s="123">
        <v>0</v>
      </c>
      <c r="AQ61" s="123">
        <v>0</v>
      </c>
      <c r="AR61" s="123">
        <v>0</v>
      </c>
      <c r="AS61" s="123">
        <v>0</v>
      </c>
      <c r="AT61" s="123">
        <v>0</v>
      </c>
      <c r="AU61" s="123">
        <v>0</v>
      </c>
      <c r="AV61" s="123">
        <v>0</v>
      </c>
      <c r="AW61" s="123">
        <v>0</v>
      </c>
      <c r="AX61" s="123">
        <v>0</v>
      </c>
      <c r="AY61" s="123">
        <v>0</v>
      </c>
      <c r="AZ61" s="123">
        <v>0</v>
      </c>
      <c r="BA61" s="123">
        <v>0</v>
      </c>
      <c r="BB61" s="123">
        <v>0</v>
      </c>
      <c r="BC61" s="123">
        <v>0</v>
      </c>
      <c r="BD61" s="123">
        <v>0</v>
      </c>
      <c r="BE61" s="123">
        <v>0</v>
      </c>
      <c r="BF61" s="123">
        <v>0</v>
      </c>
      <c r="BG61" s="123">
        <v>0</v>
      </c>
      <c r="BH61" s="123">
        <v>0</v>
      </c>
      <c r="BI61" s="123">
        <v>0</v>
      </c>
      <c r="BJ61" s="123">
        <v>0</v>
      </c>
      <c r="BK61" s="123">
        <v>0</v>
      </c>
      <c r="BL61" s="123">
        <v>0</v>
      </c>
      <c r="BM61" s="123">
        <v>0</v>
      </c>
      <c r="BN61" s="123">
        <v>0</v>
      </c>
      <c r="BO61" s="123">
        <v>0</v>
      </c>
      <c r="BP61" s="123">
        <v>0</v>
      </c>
      <c r="BQ61" s="123">
        <v>0</v>
      </c>
      <c r="BR61" s="123">
        <v>0</v>
      </c>
      <c r="BS61" s="123">
        <v>0</v>
      </c>
      <c r="BT61" s="123">
        <v>0</v>
      </c>
      <c r="BU61" s="123">
        <v>0</v>
      </c>
      <c r="BV61" s="123">
        <v>0</v>
      </c>
      <c r="BW61" s="123">
        <v>0</v>
      </c>
      <c r="BX61" s="123">
        <v>0</v>
      </c>
      <c r="BY61" s="123">
        <v>0</v>
      </c>
      <c r="BZ61" s="123">
        <v>0</v>
      </c>
      <c r="CA61" s="123">
        <v>0</v>
      </c>
      <c r="CB61" s="123">
        <v>0</v>
      </c>
      <c r="CC61" s="123">
        <v>0</v>
      </c>
      <c r="CD61" s="123">
        <v>0</v>
      </c>
      <c r="CE61" s="123">
        <v>0</v>
      </c>
      <c r="CF61" s="123">
        <v>0</v>
      </c>
      <c r="CG61" s="123">
        <v>0</v>
      </c>
      <c r="CH61" s="123">
        <v>0</v>
      </c>
      <c r="CI61" s="123">
        <v>0</v>
      </c>
      <c r="CJ61" s="123">
        <v>0</v>
      </c>
      <c r="CK61" s="123">
        <v>0</v>
      </c>
      <c r="CL61" s="123">
        <v>0</v>
      </c>
      <c r="CM61" s="123">
        <v>0</v>
      </c>
      <c r="CN61" s="123">
        <v>0</v>
      </c>
      <c r="CO61" s="123">
        <v>0</v>
      </c>
      <c r="CP61" s="123">
        <v>0</v>
      </c>
      <c r="CQ61" s="123">
        <v>0</v>
      </c>
      <c r="CR61" s="123">
        <v>0</v>
      </c>
      <c r="CS61" s="123">
        <v>0</v>
      </c>
      <c r="CT61" s="123">
        <v>0</v>
      </c>
      <c r="CU61" s="123">
        <v>0</v>
      </c>
      <c r="CV61" s="123">
        <v>0</v>
      </c>
      <c r="CW61" s="123">
        <v>0</v>
      </c>
      <c r="CX61" s="123">
        <v>0</v>
      </c>
      <c r="CY61" s="123">
        <v>0</v>
      </c>
      <c r="CZ61" s="123">
        <v>0</v>
      </c>
      <c r="DA61" s="123">
        <v>0</v>
      </c>
      <c r="DB61" s="123">
        <v>0</v>
      </c>
      <c r="DC61" s="123">
        <v>0</v>
      </c>
      <c r="DD61" s="123">
        <v>0</v>
      </c>
      <c r="DE61" s="123">
        <v>0</v>
      </c>
      <c r="DF61" s="123">
        <v>0</v>
      </c>
      <c r="DG61" s="123">
        <v>0</v>
      </c>
      <c r="DH61" s="123">
        <v>0</v>
      </c>
      <c r="DI61" s="123">
        <v>0</v>
      </c>
      <c r="DJ61" s="123">
        <v>0</v>
      </c>
      <c r="DK61" s="123">
        <v>0</v>
      </c>
      <c r="DL61" s="123">
        <v>0</v>
      </c>
      <c r="DM61" s="123">
        <v>0</v>
      </c>
      <c r="DN61" s="123">
        <v>0</v>
      </c>
      <c r="DO61" s="123">
        <v>0</v>
      </c>
      <c r="DP61" s="123">
        <v>0</v>
      </c>
      <c r="DQ61" s="123">
        <v>0</v>
      </c>
      <c r="DR61" s="123">
        <v>0</v>
      </c>
      <c r="DS61" s="123">
        <v>0</v>
      </c>
      <c r="DT61" s="123">
        <v>0</v>
      </c>
      <c r="DU61" s="123">
        <v>0</v>
      </c>
      <c r="DV61" s="123">
        <v>0</v>
      </c>
      <c r="DW61" s="123">
        <v>0</v>
      </c>
      <c r="DX61" s="123">
        <v>0</v>
      </c>
      <c r="DY61" s="123">
        <v>0</v>
      </c>
      <c r="DZ61" s="123">
        <v>0</v>
      </c>
      <c r="EA61" s="123">
        <v>0</v>
      </c>
      <c r="EB61" s="1597"/>
      <c r="EC61" s="2131" t="s">
        <v>420</v>
      </c>
    </row>
    <row r="62" spans="1:134" x14ac:dyDescent="0.2">
      <c r="A62" s="125" t="s">
        <v>790</v>
      </c>
      <c r="B62" s="123">
        <v>0</v>
      </c>
      <c r="C62" s="1074">
        <v>0</v>
      </c>
      <c r="D62" s="122"/>
      <c r="E62" s="630"/>
      <c r="F62" s="743"/>
      <c r="G62" s="123">
        <v>0</v>
      </c>
      <c r="H62" s="1074">
        <v>0</v>
      </c>
      <c r="I62" s="123">
        <v>0</v>
      </c>
      <c r="J62" s="1074">
        <v>0</v>
      </c>
      <c r="K62" s="123"/>
      <c r="L62" s="123">
        <v>0</v>
      </c>
      <c r="M62" s="123">
        <v>0</v>
      </c>
      <c r="N62" s="123">
        <v>0</v>
      </c>
      <c r="O62" s="123">
        <v>0</v>
      </c>
      <c r="P62" s="123">
        <v>0</v>
      </c>
      <c r="Q62" s="123">
        <v>0</v>
      </c>
      <c r="R62" s="123">
        <v>0</v>
      </c>
      <c r="S62" s="123">
        <v>0</v>
      </c>
      <c r="T62" s="123">
        <v>0</v>
      </c>
      <c r="U62" s="123">
        <v>0</v>
      </c>
      <c r="V62" s="123">
        <v>0</v>
      </c>
      <c r="W62" s="123">
        <v>0</v>
      </c>
      <c r="X62" s="123">
        <v>0</v>
      </c>
      <c r="Y62" s="123">
        <v>0</v>
      </c>
      <c r="Z62" s="123">
        <v>0</v>
      </c>
      <c r="AA62" s="123">
        <v>0</v>
      </c>
      <c r="AB62" s="123">
        <v>0</v>
      </c>
      <c r="AC62" s="123">
        <v>0</v>
      </c>
      <c r="AD62" s="123">
        <v>0</v>
      </c>
      <c r="AE62" s="123">
        <v>0</v>
      </c>
      <c r="AF62" s="123">
        <v>0</v>
      </c>
      <c r="AG62" s="123">
        <v>0</v>
      </c>
      <c r="AH62" s="123">
        <v>0</v>
      </c>
      <c r="AI62" s="123">
        <v>0</v>
      </c>
      <c r="AJ62" s="123">
        <v>0</v>
      </c>
      <c r="AK62" s="123">
        <v>0</v>
      </c>
      <c r="AL62" s="123">
        <v>0</v>
      </c>
      <c r="AM62" s="123">
        <v>0</v>
      </c>
      <c r="AN62" s="123">
        <v>0</v>
      </c>
      <c r="AO62" s="123">
        <v>0</v>
      </c>
      <c r="AP62" s="123">
        <v>0</v>
      </c>
      <c r="AQ62" s="123">
        <v>0</v>
      </c>
      <c r="AR62" s="123">
        <v>0</v>
      </c>
      <c r="AS62" s="123">
        <v>0</v>
      </c>
      <c r="AT62" s="123">
        <v>0</v>
      </c>
      <c r="AU62" s="123">
        <v>0</v>
      </c>
      <c r="AV62" s="123">
        <v>0</v>
      </c>
      <c r="AW62" s="123">
        <v>0</v>
      </c>
      <c r="AX62" s="123">
        <v>0</v>
      </c>
      <c r="AY62" s="123">
        <v>0</v>
      </c>
      <c r="AZ62" s="123">
        <v>0</v>
      </c>
      <c r="BA62" s="123">
        <v>0</v>
      </c>
      <c r="BB62" s="123">
        <v>0</v>
      </c>
      <c r="BC62" s="123">
        <v>0</v>
      </c>
      <c r="BD62" s="123">
        <v>0</v>
      </c>
      <c r="BE62" s="123">
        <v>0</v>
      </c>
      <c r="BF62" s="123">
        <v>0</v>
      </c>
      <c r="BG62" s="123">
        <v>0</v>
      </c>
      <c r="BH62" s="123">
        <v>0</v>
      </c>
      <c r="BI62" s="123">
        <v>0</v>
      </c>
      <c r="BJ62" s="123">
        <v>0</v>
      </c>
      <c r="BK62" s="123">
        <v>0</v>
      </c>
      <c r="BL62" s="123">
        <v>0</v>
      </c>
      <c r="BM62" s="123">
        <v>0</v>
      </c>
      <c r="BN62" s="123">
        <v>0</v>
      </c>
      <c r="BO62" s="123">
        <v>0</v>
      </c>
      <c r="BP62" s="123">
        <v>0</v>
      </c>
      <c r="BQ62" s="123">
        <v>0</v>
      </c>
      <c r="BR62" s="123">
        <v>0</v>
      </c>
      <c r="BS62" s="123">
        <v>0</v>
      </c>
      <c r="BT62" s="123">
        <v>0</v>
      </c>
      <c r="BU62" s="123">
        <v>0</v>
      </c>
      <c r="BV62" s="123">
        <v>0</v>
      </c>
      <c r="BW62" s="123">
        <v>0</v>
      </c>
      <c r="BX62" s="123">
        <v>0</v>
      </c>
      <c r="BY62" s="123">
        <v>0</v>
      </c>
      <c r="BZ62" s="123">
        <v>0</v>
      </c>
      <c r="CA62" s="123">
        <v>0</v>
      </c>
      <c r="CB62" s="123">
        <v>0</v>
      </c>
      <c r="CC62" s="123">
        <v>0</v>
      </c>
      <c r="CD62" s="123">
        <v>0</v>
      </c>
      <c r="CE62" s="123">
        <v>0</v>
      </c>
      <c r="CF62" s="123">
        <v>0</v>
      </c>
      <c r="CG62" s="123">
        <v>0</v>
      </c>
      <c r="CH62" s="123">
        <v>0</v>
      </c>
      <c r="CI62" s="123">
        <v>0</v>
      </c>
      <c r="CJ62" s="123">
        <v>0</v>
      </c>
      <c r="CK62" s="123">
        <v>0</v>
      </c>
      <c r="CL62" s="123">
        <v>0</v>
      </c>
      <c r="CM62" s="123">
        <v>0</v>
      </c>
      <c r="CN62" s="123">
        <v>0</v>
      </c>
      <c r="CO62" s="123">
        <v>0</v>
      </c>
      <c r="CP62" s="123">
        <v>0</v>
      </c>
      <c r="CQ62" s="123">
        <v>0</v>
      </c>
      <c r="CR62" s="123">
        <v>0</v>
      </c>
      <c r="CS62" s="123">
        <v>0</v>
      </c>
      <c r="CT62" s="123">
        <v>0</v>
      </c>
      <c r="CU62" s="123">
        <v>0</v>
      </c>
      <c r="CV62" s="123">
        <v>0</v>
      </c>
      <c r="CW62" s="123">
        <v>0</v>
      </c>
      <c r="CX62" s="123">
        <v>0</v>
      </c>
      <c r="CY62" s="123">
        <v>0</v>
      </c>
      <c r="CZ62" s="123">
        <v>0</v>
      </c>
      <c r="DA62" s="123">
        <v>0</v>
      </c>
      <c r="DB62" s="123">
        <v>0</v>
      </c>
      <c r="DC62" s="123">
        <v>0</v>
      </c>
      <c r="DD62" s="123">
        <v>0</v>
      </c>
      <c r="DE62" s="123">
        <v>0</v>
      </c>
      <c r="DF62" s="123">
        <v>0</v>
      </c>
      <c r="DG62" s="123">
        <v>0</v>
      </c>
      <c r="DH62" s="123">
        <v>0</v>
      </c>
      <c r="DI62" s="123">
        <v>0</v>
      </c>
      <c r="DJ62" s="123">
        <v>0</v>
      </c>
      <c r="DK62" s="123">
        <v>0</v>
      </c>
      <c r="DL62" s="123">
        <v>0</v>
      </c>
      <c r="DM62" s="123">
        <v>0</v>
      </c>
      <c r="DN62" s="123">
        <v>0</v>
      </c>
      <c r="DO62" s="123">
        <v>0</v>
      </c>
      <c r="DP62" s="123">
        <v>0</v>
      </c>
      <c r="DQ62" s="123">
        <v>0</v>
      </c>
      <c r="DR62" s="123">
        <v>0</v>
      </c>
      <c r="DS62" s="123">
        <v>0</v>
      </c>
      <c r="DT62" s="123">
        <v>0</v>
      </c>
      <c r="DU62" s="123">
        <v>0</v>
      </c>
      <c r="DV62" s="123">
        <v>0</v>
      </c>
      <c r="DW62" s="123">
        <v>0</v>
      </c>
      <c r="DX62" s="123">
        <v>0</v>
      </c>
      <c r="DY62" s="123">
        <v>0</v>
      </c>
      <c r="DZ62" s="123">
        <v>0</v>
      </c>
      <c r="EA62" s="123">
        <v>0</v>
      </c>
      <c r="EB62" s="1597"/>
      <c r="EC62" s="2131" t="s">
        <v>420</v>
      </c>
    </row>
    <row r="63" spans="1:134" ht="12.75" customHeight="1" x14ac:dyDescent="0.2">
      <c r="A63" s="439" t="s">
        <v>791</v>
      </c>
      <c r="B63" s="123">
        <v>20746095</v>
      </c>
      <c r="C63" s="1074">
        <v>1</v>
      </c>
      <c r="D63" s="521"/>
      <c r="E63" s="630" t="s">
        <v>249</v>
      </c>
      <c r="F63" s="743"/>
      <c r="G63" s="123">
        <v>0</v>
      </c>
      <c r="H63" s="1074">
        <v>0</v>
      </c>
      <c r="I63" s="123">
        <v>0</v>
      </c>
      <c r="J63" s="1074">
        <v>0</v>
      </c>
      <c r="K63" s="123"/>
      <c r="L63" s="123">
        <v>0</v>
      </c>
      <c r="M63" s="123">
        <v>0</v>
      </c>
      <c r="N63" s="123">
        <v>0</v>
      </c>
      <c r="O63" s="123">
        <v>0</v>
      </c>
      <c r="P63" s="123">
        <v>0</v>
      </c>
      <c r="Q63" s="123">
        <v>0</v>
      </c>
      <c r="R63" s="123">
        <v>0</v>
      </c>
      <c r="S63" s="123">
        <v>0</v>
      </c>
      <c r="T63" s="123">
        <v>0</v>
      </c>
      <c r="U63" s="123">
        <v>0</v>
      </c>
      <c r="V63" s="123">
        <v>0</v>
      </c>
      <c r="W63" s="123">
        <v>0</v>
      </c>
      <c r="X63" s="123">
        <v>0</v>
      </c>
      <c r="Y63" s="123">
        <v>0</v>
      </c>
      <c r="Z63" s="123">
        <v>0</v>
      </c>
      <c r="AA63" s="123">
        <v>0</v>
      </c>
      <c r="AB63" s="123">
        <v>0</v>
      </c>
      <c r="AC63" s="123">
        <v>0</v>
      </c>
      <c r="AD63" s="123">
        <v>0</v>
      </c>
      <c r="AE63" s="123">
        <v>0</v>
      </c>
      <c r="AF63" s="123">
        <v>0</v>
      </c>
      <c r="AG63" s="123">
        <v>0</v>
      </c>
      <c r="AH63" s="123">
        <v>0</v>
      </c>
      <c r="AI63" s="123">
        <v>0</v>
      </c>
      <c r="AJ63" s="123">
        <v>0</v>
      </c>
      <c r="AK63" s="123">
        <v>0</v>
      </c>
      <c r="AL63" s="123">
        <v>0</v>
      </c>
      <c r="AM63" s="123">
        <v>0</v>
      </c>
      <c r="AN63" s="123">
        <v>0</v>
      </c>
      <c r="AO63" s="123">
        <v>0</v>
      </c>
      <c r="AP63" s="123">
        <v>0</v>
      </c>
      <c r="AQ63" s="123">
        <v>0</v>
      </c>
      <c r="AR63" s="123">
        <v>0</v>
      </c>
      <c r="AS63" s="123">
        <v>0</v>
      </c>
      <c r="AT63" s="123">
        <v>0</v>
      </c>
      <c r="AU63" s="123">
        <v>0</v>
      </c>
      <c r="AV63" s="123">
        <v>0</v>
      </c>
      <c r="AW63" s="123">
        <v>0</v>
      </c>
      <c r="AX63" s="123">
        <v>0</v>
      </c>
      <c r="AY63" s="123">
        <v>0</v>
      </c>
      <c r="AZ63" s="123">
        <v>0</v>
      </c>
      <c r="BA63" s="123">
        <v>0</v>
      </c>
      <c r="BB63" s="123">
        <v>0</v>
      </c>
      <c r="BC63" s="123">
        <v>0</v>
      </c>
      <c r="BD63" s="123">
        <v>1801614.8631460452</v>
      </c>
      <c r="BE63" s="123">
        <v>245441.5747843553</v>
      </c>
      <c r="BF63" s="123">
        <v>268852.96671143861</v>
      </c>
      <c r="BG63" s="123">
        <v>282408.65378530225</v>
      </c>
      <c r="BH63" s="123">
        <v>297319.90956655226</v>
      </c>
      <c r="BI63" s="123">
        <v>313887.9715457189</v>
      </c>
      <c r="BJ63" s="123">
        <v>317399.68033478135</v>
      </c>
      <c r="BK63" s="123">
        <v>346728.23725442425</v>
      </c>
      <c r="BL63" s="123">
        <v>371580.33022317424</v>
      </c>
      <c r="BM63" s="123">
        <v>386275.48084817425</v>
      </c>
      <c r="BN63" s="123">
        <v>426254.93475442426</v>
      </c>
      <c r="BO63" s="123">
        <v>460831.75975442427</v>
      </c>
      <c r="BP63" s="123">
        <v>5241566.8775099898</v>
      </c>
      <c r="BQ63" s="123">
        <v>5145176.2597811958</v>
      </c>
      <c r="BR63" s="123">
        <v>4840755.5</v>
      </c>
      <c r="BS63" s="123">
        <v>0</v>
      </c>
      <c r="BT63" s="123">
        <v>0</v>
      </c>
      <c r="BU63" s="123">
        <v>0</v>
      </c>
      <c r="BV63" s="123">
        <v>0</v>
      </c>
      <c r="BW63" s="123">
        <v>0</v>
      </c>
      <c r="BX63" s="123">
        <v>0</v>
      </c>
      <c r="BY63" s="123">
        <v>0</v>
      </c>
      <c r="BZ63" s="123">
        <v>0</v>
      </c>
      <c r="CA63" s="123">
        <v>0</v>
      </c>
      <c r="CB63" s="123">
        <v>0</v>
      </c>
      <c r="CC63" s="123">
        <v>0</v>
      </c>
      <c r="CD63" s="123">
        <v>0</v>
      </c>
      <c r="CE63" s="123">
        <v>0</v>
      </c>
      <c r="CF63" s="123">
        <v>0</v>
      </c>
      <c r="CG63" s="123">
        <v>0</v>
      </c>
      <c r="CH63" s="123">
        <v>0</v>
      </c>
      <c r="CI63" s="123">
        <v>0</v>
      </c>
      <c r="CJ63" s="123">
        <v>0</v>
      </c>
      <c r="CK63" s="123">
        <v>0</v>
      </c>
      <c r="CL63" s="123">
        <v>0</v>
      </c>
      <c r="CM63" s="123">
        <v>0</v>
      </c>
      <c r="CN63" s="123">
        <v>0</v>
      </c>
      <c r="CO63" s="123">
        <v>0</v>
      </c>
      <c r="CP63" s="123">
        <v>0</v>
      </c>
      <c r="CQ63" s="123">
        <v>0</v>
      </c>
      <c r="CR63" s="123">
        <v>0</v>
      </c>
      <c r="CS63" s="123">
        <v>0</v>
      </c>
      <c r="CT63" s="123">
        <v>0</v>
      </c>
      <c r="CU63" s="123">
        <v>0</v>
      </c>
      <c r="CV63" s="123">
        <v>0</v>
      </c>
      <c r="CW63" s="123">
        <v>0</v>
      </c>
      <c r="CX63" s="123">
        <v>0</v>
      </c>
      <c r="CY63" s="123">
        <v>0</v>
      </c>
      <c r="CZ63" s="123">
        <v>0</v>
      </c>
      <c r="DA63" s="123">
        <v>0</v>
      </c>
      <c r="DB63" s="123">
        <v>0</v>
      </c>
      <c r="DC63" s="123">
        <v>0</v>
      </c>
      <c r="DD63" s="123">
        <v>0</v>
      </c>
      <c r="DE63" s="123">
        <v>0</v>
      </c>
      <c r="DF63" s="123">
        <v>0</v>
      </c>
      <c r="DG63" s="123">
        <v>0</v>
      </c>
      <c r="DH63" s="123">
        <v>0</v>
      </c>
      <c r="DI63" s="123">
        <v>0</v>
      </c>
      <c r="DJ63" s="123">
        <v>0</v>
      </c>
      <c r="DK63" s="123">
        <v>0</v>
      </c>
      <c r="DL63" s="123">
        <v>0</v>
      </c>
      <c r="DM63" s="123">
        <v>0</v>
      </c>
      <c r="DN63" s="123">
        <v>0</v>
      </c>
      <c r="DO63" s="123">
        <v>0</v>
      </c>
      <c r="DP63" s="123">
        <v>0</v>
      </c>
      <c r="DQ63" s="123">
        <v>0</v>
      </c>
      <c r="DR63" s="123">
        <v>0</v>
      </c>
      <c r="DS63" s="123">
        <v>0</v>
      </c>
      <c r="DT63" s="123">
        <v>0</v>
      </c>
      <c r="DU63" s="123">
        <v>0</v>
      </c>
      <c r="DV63" s="123">
        <v>0</v>
      </c>
      <c r="DW63" s="123">
        <v>0</v>
      </c>
      <c r="DX63" s="123">
        <v>0</v>
      </c>
      <c r="DY63" s="123">
        <v>0</v>
      </c>
      <c r="DZ63" s="123">
        <v>0</v>
      </c>
      <c r="EA63" s="123">
        <v>0</v>
      </c>
      <c r="EB63" s="1597"/>
      <c r="EC63" s="2131" t="s">
        <v>420</v>
      </c>
    </row>
    <row r="64" spans="1:134" outlineLevel="1" x14ac:dyDescent="0.2">
      <c r="A64" s="113" t="s">
        <v>1471</v>
      </c>
      <c r="B64" s="123">
        <v>1452226.6500000001</v>
      </c>
      <c r="C64" s="1074">
        <v>7.0000000000000007E-2</v>
      </c>
      <c r="D64" s="521" t="s">
        <v>1472</v>
      </c>
      <c r="E64" s="630">
        <v>7.0000000000000007E-2</v>
      </c>
      <c r="F64" s="743"/>
      <c r="G64" s="123">
        <v>0</v>
      </c>
      <c r="H64" s="1074">
        <v>0</v>
      </c>
      <c r="I64" s="123">
        <v>0</v>
      </c>
      <c r="J64" s="1074">
        <v>0</v>
      </c>
      <c r="K64" s="123"/>
      <c r="L64" s="123">
        <v>0</v>
      </c>
      <c r="M64" s="123">
        <v>0</v>
      </c>
      <c r="N64" s="123">
        <v>0</v>
      </c>
      <c r="O64" s="123">
        <v>0</v>
      </c>
      <c r="P64" s="123">
        <v>0</v>
      </c>
      <c r="Q64" s="123">
        <v>0</v>
      </c>
      <c r="R64" s="123">
        <v>0</v>
      </c>
      <c r="S64" s="123">
        <v>0</v>
      </c>
      <c r="T64" s="123">
        <v>0</v>
      </c>
      <c r="U64" s="123">
        <v>0</v>
      </c>
      <c r="V64" s="123">
        <v>0</v>
      </c>
      <c r="W64" s="123">
        <v>0</v>
      </c>
      <c r="X64" s="123">
        <v>0</v>
      </c>
      <c r="Y64" s="123">
        <v>0</v>
      </c>
      <c r="Z64" s="123">
        <v>0</v>
      </c>
      <c r="AA64" s="123">
        <v>0</v>
      </c>
      <c r="AB64" s="123">
        <v>0</v>
      </c>
      <c r="AC64" s="123">
        <v>0</v>
      </c>
      <c r="AD64" s="123">
        <v>0</v>
      </c>
      <c r="AE64" s="123">
        <v>0</v>
      </c>
      <c r="AF64" s="123">
        <v>0</v>
      </c>
      <c r="AG64" s="123">
        <v>0</v>
      </c>
      <c r="AH64" s="123">
        <v>0</v>
      </c>
      <c r="AI64" s="123">
        <v>0</v>
      </c>
      <c r="AJ64" s="123">
        <v>0</v>
      </c>
      <c r="AK64" s="123">
        <v>0</v>
      </c>
      <c r="AL64" s="123">
        <v>0</v>
      </c>
      <c r="AM64" s="123">
        <v>0</v>
      </c>
      <c r="AN64" s="123">
        <v>0</v>
      </c>
      <c r="AO64" s="123">
        <v>0</v>
      </c>
      <c r="AP64" s="123">
        <v>0</v>
      </c>
      <c r="AQ64" s="123">
        <v>0</v>
      </c>
      <c r="AR64" s="123">
        <v>0</v>
      </c>
      <c r="AS64" s="123">
        <v>0</v>
      </c>
      <c r="AT64" s="123">
        <v>0</v>
      </c>
      <c r="AU64" s="123">
        <v>0</v>
      </c>
      <c r="AV64" s="123">
        <v>0</v>
      </c>
      <c r="AW64" s="123">
        <v>0</v>
      </c>
      <c r="AX64" s="123">
        <v>0</v>
      </c>
      <c r="AY64" s="123">
        <v>0</v>
      </c>
      <c r="AZ64" s="123">
        <v>0</v>
      </c>
      <c r="BA64" s="123">
        <v>0</v>
      </c>
      <c r="BB64" s="123">
        <v>0</v>
      </c>
      <c r="BC64" s="123">
        <v>0</v>
      </c>
      <c r="BD64" s="123">
        <v>1013533.1828125002</v>
      </c>
      <c r="BE64" s="123">
        <v>30254.721875000003</v>
      </c>
      <c r="BF64" s="123">
        <v>45382.082812500004</v>
      </c>
      <c r="BG64" s="123">
        <v>45382.082812500004</v>
      </c>
      <c r="BH64" s="123">
        <v>45382.082812500004</v>
      </c>
      <c r="BI64" s="123">
        <v>45382.082812500004</v>
      </c>
      <c r="BJ64" s="123">
        <v>30254.721875000003</v>
      </c>
      <c r="BK64" s="123">
        <v>45382.082812500004</v>
      </c>
      <c r="BL64" s="123">
        <v>45382.082812500004</v>
      </c>
      <c r="BM64" s="123">
        <v>30254.721875000003</v>
      </c>
      <c r="BN64" s="123">
        <v>45382.082812500004</v>
      </c>
      <c r="BO64" s="123">
        <v>30254.721875000003</v>
      </c>
      <c r="BP64" s="123">
        <v>0</v>
      </c>
      <c r="BQ64" s="123">
        <v>0</v>
      </c>
      <c r="BR64" s="123">
        <v>0</v>
      </c>
      <c r="BS64" s="123">
        <v>0</v>
      </c>
      <c r="BT64" s="123">
        <v>0</v>
      </c>
      <c r="BU64" s="123">
        <v>0</v>
      </c>
      <c r="BV64" s="123">
        <v>0</v>
      </c>
      <c r="BW64" s="123">
        <v>0</v>
      </c>
      <c r="BX64" s="123">
        <v>0</v>
      </c>
      <c r="BY64" s="123">
        <v>0</v>
      </c>
      <c r="BZ64" s="123">
        <v>0</v>
      </c>
      <c r="CA64" s="123">
        <v>0</v>
      </c>
      <c r="CB64" s="123">
        <v>0</v>
      </c>
      <c r="CC64" s="123">
        <v>0</v>
      </c>
      <c r="CD64" s="123">
        <v>0</v>
      </c>
      <c r="CE64" s="123">
        <v>0</v>
      </c>
      <c r="CF64" s="123">
        <v>0</v>
      </c>
      <c r="CG64" s="123">
        <v>0</v>
      </c>
      <c r="CH64" s="123">
        <v>0</v>
      </c>
      <c r="CI64" s="123">
        <v>0</v>
      </c>
      <c r="CJ64" s="123">
        <v>0</v>
      </c>
      <c r="CK64" s="123">
        <v>0</v>
      </c>
      <c r="CL64" s="123">
        <v>0</v>
      </c>
      <c r="CM64" s="123">
        <v>0</v>
      </c>
      <c r="CN64" s="123">
        <v>0</v>
      </c>
      <c r="CO64" s="123">
        <v>0</v>
      </c>
      <c r="CP64" s="123">
        <v>0</v>
      </c>
      <c r="CQ64" s="123">
        <v>0</v>
      </c>
      <c r="CR64" s="123">
        <v>0</v>
      </c>
      <c r="CS64" s="123">
        <v>0</v>
      </c>
      <c r="CT64" s="123">
        <v>0</v>
      </c>
      <c r="CU64" s="123">
        <v>0</v>
      </c>
      <c r="CV64" s="123">
        <v>0</v>
      </c>
      <c r="CW64" s="123">
        <v>0</v>
      </c>
      <c r="CX64" s="123">
        <v>0</v>
      </c>
      <c r="CY64" s="123">
        <v>0</v>
      </c>
      <c r="CZ64" s="123">
        <v>0</v>
      </c>
      <c r="DA64" s="123">
        <v>0</v>
      </c>
      <c r="DB64" s="123">
        <v>0</v>
      </c>
      <c r="DC64" s="123">
        <v>0</v>
      </c>
      <c r="DD64" s="123">
        <v>0</v>
      </c>
      <c r="DE64" s="123">
        <v>0</v>
      </c>
      <c r="DF64" s="123">
        <v>0</v>
      </c>
      <c r="DG64" s="123">
        <v>0</v>
      </c>
      <c r="DH64" s="123">
        <v>0</v>
      </c>
      <c r="DI64" s="123">
        <v>0</v>
      </c>
      <c r="DJ64" s="123">
        <v>0</v>
      </c>
      <c r="DK64" s="123">
        <v>0</v>
      </c>
      <c r="DL64" s="123">
        <v>0</v>
      </c>
      <c r="DM64" s="123">
        <v>0</v>
      </c>
      <c r="DN64" s="123">
        <v>0</v>
      </c>
      <c r="DO64" s="123">
        <v>0</v>
      </c>
      <c r="DP64" s="123">
        <v>0</v>
      </c>
      <c r="DQ64" s="123">
        <v>0</v>
      </c>
      <c r="DR64" s="123">
        <v>0</v>
      </c>
      <c r="DS64" s="123">
        <v>0</v>
      </c>
      <c r="DT64" s="123">
        <v>0</v>
      </c>
      <c r="DU64" s="123">
        <v>0</v>
      </c>
      <c r="DV64" s="123">
        <v>0</v>
      </c>
      <c r="DW64" s="123">
        <v>0</v>
      </c>
      <c r="DX64" s="123">
        <v>0</v>
      </c>
      <c r="DY64" s="123">
        <v>0</v>
      </c>
      <c r="DZ64" s="123">
        <v>0</v>
      </c>
      <c r="EA64" s="123">
        <v>0</v>
      </c>
      <c r="EB64" s="1597"/>
      <c r="EC64" s="2131" t="s">
        <v>420</v>
      </c>
    </row>
    <row r="65" spans="1:134" outlineLevel="1" x14ac:dyDescent="0.2">
      <c r="A65" s="113" t="s">
        <v>1473</v>
      </c>
      <c r="B65" s="123">
        <v>4771601.8500000006</v>
      </c>
      <c r="C65" s="1074">
        <v>0.23000000000000004</v>
      </c>
      <c r="D65" s="521" t="s">
        <v>1472</v>
      </c>
      <c r="E65" s="630">
        <v>0.23</v>
      </c>
      <c r="F65" s="743"/>
      <c r="G65" s="123">
        <v>0</v>
      </c>
      <c r="H65" s="1074">
        <v>0</v>
      </c>
      <c r="I65" s="123">
        <v>0</v>
      </c>
      <c r="J65" s="1074">
        <v>0</v>
      </c>
      <c r="K65" s="123"/>
      <c r="L65" s="123">
        <v>0</v>
      </c>
      <c r="M65" s="123">
        <v>0</v>
      </c>
      <c r="N65" s="123">
        <v>0</v>
      </c>
      <c r="O65" s="123">
        <v>0</v>
      </c>
      <c r="P65" s="123">
        <v>0</v>
      </c>
      <c r="Q65" s="123">
        <v>0</v>
      </c>
      <c r="R65" s="123">
        <v>0</v>
      </c>
      <c r="S65" s="123">
        <v>0</v>
      </c>
      <c r="T65" s="123">
        <v>0</v>
      </c>
      <c r="U65" s="123">
        <v>0</v>
      </c>
      <c r="V65" s="123">
        <v>0</v>
      </c>
      <c r="W65" s="123">
        <v>0</v>
      </c>
      <c r="X65" s="123">
        <v>0</v>
      </c>
      <c r="Y65" s="123">
        <v>0</v>
      </c>
      <c r="Z65" s="123">
        <v>0</v>
      </c>
      <c r="AA65" s="123">
        <v>0</v>
      </c>
      <c r="AB65" s="123">
        <v>0</v>
      </c>
      <c r="AC65" s="123">
        <v>0</v>
      </c>
      <c r="AD65" s="123">
        <v>0</v>
      </c>
      <c r="AE65" s="123">
        <v>0</v>
      </c>
      <c r="AF65" s="123">
        <v>0</v>
      </c>
      <c r="AG65" s="123">
        <v>0</v>
      </c>
      <c r="AH65" s="123">
        <v>0</v>
      </c>
      <c r="AI65" s="123">
        <v>0</v>
      </c>
      <c r="AJ65" s="123">
        <v>0</v>
      </c>
      <c r="AK65" s="123">
        <v>0</v>
      </c>
      <c r="AL65" s="123">
        <v>0</v>
      </c>
      <c r="AM65" s="123">
        <v>0</v>
      </c>
      <c r="AN65" s="123">
        <v>0</v>
      </c>
      <c r="AO65" s="123">
        <v>0</v>
      </c>
      <c r="AP65" s="123">
        <v>0</v>
      </c>
      <c r="AQ65" s="123">
        <v>0</v>
      </c>
      <c r="AR65" s="123">
        <v>0</v>
      </c>
      <c r="AS65" s="123">
        <v>0</v>
      </c>
      <c r="AT65" s="123">
        <v>0</v>
      </c>
      <c r="AU65" s="123">
        <v>0</v>
      </c>
      <c r="AV65" s="123">
        <v>0</v>
      </c>
      <c r="AW65" s="123">
        <v>0</v>
      </c>
      <c r="AX65" s="123">
        <v>0</v>
      </c>
      <c r="AY65" s="123">
        <v>0</v>
      </c>
      <c r="AZ65" s="123">
        <v>0</v>
      </c>
      <c r="BA65" s="123">
        <v>0</v>
      </c>
      <c r="BB65" s="123">
        <v>0</v>
      </c>
      <c r="BC65" s="123">
        <v>0</v>
      </c>
      <c r="BD65" s="123">
        <v>788081.68033354497</v>
      </c>
      <c r="BE65" s="123">
        <v>215186.85290935528</v>
      </c>
      <c r="BF65" s="123">
        <v>223470.8838989386</v>
      </c>
      <c r="BG65" s="123">
        <v>237026.57097280223</v>
      </c>
      <c r="BH65" s="123">
        <v>251937.82675405225</v>
      </c>
      <c r="BI65" s="123">
        <v>268505.88873321889</v>
      </c>
      <c r="BJ65" s="123">
        <v>287144.95845978137</v>
      </c>
      <c r="BK65" s="123">
        <v>301346.15444192424</v>
      </c>
      <c r="BL65" s="123">
        <v>326198.24741067423</v>
      </c>
      <c r="BM65" s="123">
        <v>356020.75897317426</v>
      </c>
      <c r="BN65" s="123">
        <v>380872.85194192425</v>
      </c>
      <c r="BO65" s="123">
        <v>430577.03787942429</v>
      </c>
      <c r="BP65" s="123">
        <v>400811.37750999001</v>
      </c>
      <c r="BQ65" s="123">
        <v>304420.75978119537</v>
      </c>
      <c r="BR65" s="123">
        <v>0</v>
      </c>
      <c r="BS65" s="123">
        <v>0</v>
      </c>
      <c r="BT65" s="123">
        <v>0</v>
      </c>
      <c r="BU65" s="123">
        <v>0</v>
      </c>
      <c r="BV65" s="123">
        <v>0</v>
      </c>
      <c r="BW65" s="123">
        <v>0</v>
      </c>
      <c r="BX65" s="123">
        <v>0</v>
      </c>
      <c r="BY65" s="123">
        <v>0</v>
      </c>
      <c r="BZ65" s="123">
        <v>0</v>
      </c>
      <c r="CA65" s="123">
        <v>0</v>
      </c>
      <c r="CB65" s="123">
        <v>0</v>
      </c>
      <c r="CC65" s="123">
        <v>0</v>
      </c>
      <c r="CD65" s="123">
        <v>0</v>
      </c>
      <c r="CE65" s="123">
        <v>0</v>
      </c>
      <c r="CF65" s="123">
        <v>0</v>
      </c>
      <c r="CG65" s="123">
        <v>0</v>
      </c>
      <c r="CH65" s="123">
        <v>0</v>
      </c>
      <c r="CI65" s="123">
        <v>0</v>
      </c>
      <c r="CJ65" s="123">
        <v>0</v>
      </c>
      <c r="CK65" s="123">
        <v>0</v>
      </c>
      <c r="CL65" s="123">
        <v>0</v>
      </c>
      <c r="CM65" s="123">
        <v>0</v>
      </c>
      <c r="CN65" s="123">
        <v>0</v>
      </c>
      <c r="CO65" s="123">
        <v>0</v>
      </c>
      <c r="CP65" s="123">
        <v>0</v>
      </c>
      <c r="CQ65" s="123">
        <v>0</v>
      </c>
      <c r="CR65" s="123">
        <v>0</v>
      </c>
      <c r="CS65" s="123">
        <v>0</v>
      </c>
      <c r="CT65" s="123">
        <v>0</v>
      </c>
      <c r="CU65" s="123">
        <v>0</v>
      </c>
      <c r="CV65" s="123">
        <v>0</v>
      </c>
      <c r="CW65" s="123">
        <v>0</v>
      </c>
      <c r="CX65" s="123">
        <v>0</v>
      </c>
      <c r="CY65" s="123">
        <v>0</v>
      </c>
      <c r="CZ65" s="123">
        <v>0</v>
      </c>
      <c r="DA65" s="123">
        <v>0</v>
      </c>
      <c r="DB65" s="123">
        <v>0</v>
      </c>
      <c r="DC65" s="123">
        <v>0</v>
      </c>
      <c r="DD65" s="123">
        <v>0</v>
      </c>
      <c r="DE65" s="123">
        <v>0</v>
      </c>
      <c r="DF65" s="123">
        <v>0</v>
      </c>
      <c r="DG65" s="123">
        <v>0</v>
      </c>
      <c r="DH65" s="123">
        <v>0</v>
      </c>
      <c r="DI65" s="123">
        <v>0</v>
      </c>
      <c r="DJ65" s="123">
        <v>0</v>
      </c>
      <c r="DK65" s="123">
        <v>0</v>
      </c>
      <c r="DL65" s="123">
        <v>0</v>
      </c>
      <c r="DM65" s="123">
        <v>0</v>
      </c>
      <c r="DN65" s="123">
        <v>0</v>
      </c>
      <c r="DO65" s="123">
        <v>0</v>
      </c>
      <c r="DP65" s="123">
        <v>0</v>
      </c>
      <c r="DQ65" s="123">
        <v>0</v>
      </c>
      <c r="DR65" s="123">
        <v>0</v>
      </c>
      <c r="DS65" s="123">
        <v>0</v>
      </c>
      <c r="DT65" s="123">
        <v>0</v>
      </c>
      <c r="DU65" s="123">
        <v>0</v>
      </c>
      <c r="DV65" s="123">
        <v>0</v>
      </c>
      <c r="DW65" s="123">
        <v>0</v>
      </c>
      <c r="DX65" s="123">
        <v>0</v>
      </c>
      <c r="DY65" s="123">
        <v>0</v>
      </c>
      <c r="DZ65" s="123">
        <v>0</v>
      </c>
      <c r="EA65" s="123">
        <v>0</v>
      </c>
      <c r="EB65" s="1597"/>
      <c r="EC65" s="2131" t="s">
        <v>420</v>
      </c>
    </row>
    <row r="66" spans="1:134" outlineLevel="1" x14ac:dyDescent="0.2">
      <c r="A66" s="113" t="s">
        <v>1474</v>
      </c>
      <c r="B66" s="123">
        <v>0</v>
      </c>
      <c r="C66" s="1074">
        <v>0</v>
      </c>
      <c r="D66" s="521" t="s">
        <v>67</v>
      </c>
      <c r="E66" s="630">
        <v>0</v>
      </c>
      <c r="F66" s="743"/>
      <c r="G66" s="123">
        <v>0</v>
      </c>
      <c r="H66" s="1074">
        <v>0</v>
      </c>
      <c r="I66" s="123">
        <v>0</v>
      </c>
      <c r="J66" s="1074">
        <v>0</v>
      </c>
      <c r="K66" s="123"/>
      <c r="L66" s="123">
        <v>0</v>
      </c>
      <c r="M66" s="123">
        <v>0</v>
      </c>
      <c r="N66" s="123">
        <v>0</v>
      </c>
      <c r="O66" s="123">
        <v>0</v>
      </c>
      <c r="P66" s="123">
        <v>0</v>
      </c>
      <c r="Q66" s="123">
        <v>0</v>
      </c>
      <c r="R66" s="123">
        <v>0</v>
      </c>
      <c r="S66" s="123">
        <v>0</v>
      </c>
      <c r="T66" s="123">
        <v>0</v>
      </c>
      <c r="U66" s="123">
        <v>0</v>
      </c>
      <c r="V66" s="123">
        <v>0</v>
      </c>
      <c r="W66" s="123">
        <v>0</v>
      </c>
      <c r="X66" s="123">
        <v>0</v>
      </c>
      <c r="Y66" s="123">
        <v>0</v>
      </c>
      <c r="Z66" s="123">
        <v>0</v>
      </c>
      <c r="AA66" s="123">
        <v>0</v>
      </c>
      <c r="AB66" s="123">
        <v>0</v>
      </c>
      <c r="AC66" s="123">
        <v>0</v>
      </c>
      <c r="AD66" s="123">
        <v>0</v>
      </c>
      <c r="AE66" s="123">
        <v>0</v>
      </c>
      <c r="AF66" s="123">
        <v>0</v>
      </c>
      <c r="AG66" s="123">
        <v>0</v>
      </c>
      <c r="AH66" s="123">
        <v>0</v>
      </c>
      <c r="AI66" s="123">
        <v>0</v>
      </c>
      <c r="AJ66" s="123">
        <v>0</v>
      </c>
      <c r="AK66" s="123">
        <v>0</v>
      </c>
      <c r="AL66" s="123">
        <v>0</v>
      </c>
      <c r="AM66" s="123">
        <v>0</v>
      </c>
      <c r="AN66" s="123">
        <v>0</v>
      </c>
      <c r="AO66" s="123">
        <v>0</v>
      </c>
      <c r="AP66" s="123">
        <v>0</v>
      </c>
      <c r="AQ66" s="123">
        <v>0</v>
      </c>
      <c r="AR66" s="123">
        <v>0</v>
      </c>
      <c r="AS66" s="123">
        <v>0</v>
      </c>
      <c r="AT66" s="123">
        <v>0</v>
      </c>
      <c r="AU66" s="123">
        <v>0</v>
      </c>
      <c r="AV66" s="123">
        <v>0</v>
      </c>
      <c r="AW66" s="123">
        <v>0</v>
      </c>
      <c r="AX66" s="123">
        <v>0</v>
      </c>
      <c r="AY66" s="123">
        <v>0</v>
      </c>
      <c r="AZ66" s="123">
        <v>0</v>
      </c>
      <c r="BA66" s="123">
        <v>0</v>
      </c>
      <c r="BB66" s="123">
        <v>0</v>
      </c>
      <c r="BC66" s="123">
        <v>0</v>
      </c>
      <c r="BD66" s="123">
        <v>0</v>
      </c>
      <c r="BE66" s="123">
        <v>0</v>
      </c>
      <c r="BF66" s="123">
        <v>0</v>
      </c>
      <c r="BG66" s="123">
        <v>0</v>
      </c>
      <c r="BH66" s="123">
        <v>0</v>
      </c>
      <c r="BI66" s="123">
        <v>0</v>
      </c>
      <c r="BJ66" s="123">
        <v>0</v>
      </c>
      <c r="BK66" s="123">
        <v>0</v>
      </c>
      <c r="BL66" s="123">
        <v>0</v>
      </c>
      <c r="BM66" s="123">
        <v>0</v>
      </c>
      <c r="BN66" s="123">
        <v>0</v>
      </c>
      <c r="BO66" s="123">
        <v>0</v>
      </c>
      <c r="BP66" s="123">
        <v>0</v>
      </c>
      <c r="BQ66" s="123">
        <v>0</v>
      </c>
      <c r="BR66" s="123">
        <v>0</v>
      </c>
      <c r="BS66" s="123">
        <v>0</v>
      </c>
      <c r="BT66" s="123">
        <v>0</v>
      </c>
      <c r="BU66" s="123">
        <v>0</v>
      </c>
      <c r="BV66" s="123">
        <v>0</v>
      </c>
      <c r="BW66" s="123">
        <v>0</v>
      </c>
      <c r="BX66" s="123">
        <v>0</v>
      </c>
      <c r="BY66" s="123">
        <v>0</v>
      </c>
      <c r="BZ66" s="123">
        <v>0</v>
      </c>
      <c r="CA66" s="123">
        <v>0</v>
      </c>
      <c r="CB66" s="123">
        <v>0</v>
      </c>
      <c r="CC66" s="123">
        <v>0</v>
      </c>
      <c r="CD66" s="123">
        <v>0</v>
      </c>
      <c r="CE66" s="123">
        <v>0</v>
      </c>
      <c r="CF66" s="123">
        <v>0</v>
      </c>
      <c r="CG66" s="123">
        <v>0</v>
      </c>
      <c r="CH66" s="123">
        <v>0</v>
      </c>
      <c r="CI66" s="123">
        <v>0</v>
      </c>
      <c r="CJ66" s="123">
        <v>0</v>
      </c>
      <c r="CK66" s="123">
        <v>0</v>
      </c>
      <c r="CL66" s="123">
        <v>0</v>
      </c>
      <c r="CM66" s="123">
        <v>0</v>
      </c>
      <c r="CN66" s="123">
        <v>0</v>
      </c>
      <c r="CO66" s="123">
        <v>0</v>
      </c>
      <c r="CP66" s="123">
        <v>0</v>
      </c>
      <c r="CQ66" s="123">
        <v>0</v>
      </c>
      <c r="CR66" s="123">
        <v>0</v>
      </c>
      <c r="CS66" s="123">
        <v>0</v>
      </c>
      <c r="CT66" s="123">
        <v>0</v>
      </c>
      <c r="CU66" s="123">
        <v>0</v>
      </c>
      <c r="CV66" s="123">
        <v>0</v>
      </c>
      <c r="CW66" s="123">
        <v>0</v>
      </c>
      <c r="CX66" s="123">
        <v>0</v>
      </c>
      <c r="CY66" s="123">
        <v>0</v>
      </c>
      <c r="CZ66" s="123">
        <v>0</v>
      </c>
      <c r="DA66" s="123">
        <v>0</v>
      </c>
      <c r="DB66" s="123">
        <v>0</v>
      </c>
      <c r="DC66" s="123">
        <v>0</v>
      </c>
      <c r="DD66" s="123">
        <v>0</v>
      </c>
      <c r="DE66" s="123">
        <v>0</v>
      </c>
      <c r="DF66" s="123">
        <v>0</v>
      </c>
      <c r="DG66" s="123">
        <v>0</v>
      </c>
      <c r="DH66" s="123">
        <v>0</v>
      </c>
      <c r="DI66" s="123">
        <v>0</v>
      </c>
      <c r="DJ66" s="123">
        <v>0</v>
      </c>
      <c r="DK66" s="123">
        <v>0</v>
      </c>
      <c r="DL66" s="123">
        <v>0</v>
      </c>
      <c r="DM66" s="123">
        <v>0</v>
      </c>
      <c r="DN66" s="123">
        <v>0</v>
      </c>
      <c r="DO66" s="123">
        <v>0</v>
      </c>
      <c r="DP66" s="123">
        <v>0</v>
      </c>
      <c r="DQ66" s="123">
        <v>0</v>
      </c>
      <c r="DR66" s="123">
        <v>0</v>
      </c>
      <c r="DS66" s="123">
        <v>0</v>
      </c>
      <c r="DT66" s="123">
        <v>0</v>
      </c>
      <c r="DU66" s="123">
        <v>0</v>
      </c>
      <c r="DV66" s="123">
        <v>0</v>
      </c>
      <c r="DW66" s="123">
        <v>0</v>
      </c>
      <c r="DX66" s="123">
        <v>0</v>
      </c>
      <c r="DY66" s="123">
        <v>0</v>
      </c>
      <c r="DZ66" s="123">
        <v>0</v>
      </c>
      <c r="EA66" s="123">
        <v>0</v>
      </c>
      <c r="EB66" s="1597"/>
      <c r="EC66" s="2131" t="s">
        <v>420</v>
      </c>
    </row>
    <row r="67" spans="1:134" outlineLevel="1" x14ac:dyDescent="0.2">
      <c r="A67" s="113" t="s">
        <v>210</v>
      </c>
      <c r="B67" s="123">
        <v>0</v>
      </c>
      <c r="C67" s="1074">
        <v>0</v>
      </c>
      <c r="D67" s="521" t="s">
        <v>1472</v>
      </c>
      <c r="E67" s="630">
        <v>0</v>
      </c>
      <c r="F67" s="743"/>
      <c r="G67" s="123">
        <v>0</v>
      </c>
      <c r="H67" s="1074">
        <v>0</v>
      </c>
      <c r="I67" s="123">
        <v>0</v>
      </c>
      <c r="J67" s="1074">
        <v>0</v>
      </c>
      <c r="K67" s="123"/>
      <c r="L67" s="123">
        <v>0</v>
      </c>
      <c r="M67" s="123">
        <v>0</v>
      </c>
      <c r="N67" s="123">
        <v>0</v>
      </c>
      <c r="O67" s="123">
        <v>0</v>
      </c>
      <c r="P67" s="123">
        <v>0</v>
      </c>
      <c r="Q67" s="123">
        <v>0</v>
      </c>
      <c r="R67" s="123">
        <v>0</v>
      </c>
      <c r="S67" s="123">
        <v>0</v>
      </c>
      <c r="T67" s="123">
        <v>0</v>
      </c>
      <c r="U67" s="123">
        <v>0</v>
      </c>
      <c r="V67" s="123">
        <v>0</v>
      </c>
      <c r="W67" s="123">
        <v>0</v>
      </c>
      <c r="X67" s="123">
        <v>0</v>
      </c>
      <c r="Y67" s="123">
        <v>0</v>
      </c>
      <c r="Z67" s="123">
        <v>0</v>
      </c>
      <c r="AA67" s="123">
        <v>0</v>
      </c>
      <c r="AB67" s="123">
        <v>0</v>
      </c>
      <c r="AC67" s="123">
        <v>0</v>
      </c>
      <c r="AD67" s="123">
        <v>0</v>
      </c>
      <c r="AE67" s="123">
        <v>0</v>
      </c>
      <c r="AF67" s="123">
        <v>0</v>
      </c>
      <c r="AG67" s="123">
        <v>0</v>
      </c>
      <c r="AH67" s="123">
        <v>0</v>
      </c>
      <c r="AI67" s="123">
        <v>0</v>
      </c>
      <c r="AJ67" s="123">
        <v>0</v>
      </c>
      <c r="AK67" s="123">
        <v>0</v>
      </c>
      <c r="AL67" s="123">
        <v>0</v>
      </c>
      <c r="AM67" s="123">
        <v>0</v>
      </c>
      <c r="AN67" s="123">
        <v>0</v>
      </c>
      <c r="AO67" s="123">
        <v>0</v>
      </c>
      <c r="AP67" s="123">
        <v>0</v>
      </c>
      <c r="AQ67" s="123">
        <v>0</v>
      </c>
      <c r="AR67" s="123">
        <v>0</v>
      </c>
      <c r="AS67" s="123">
        <v>0</v>
      </c>
      <c r="AT67" s="123">
        <v>0</v>
      </c>
      <c r="AU67" s="123">
        <v>0</v>
      </c>
      <c r="AV67" s="123">
        <v>0</v>
      </c>
      <c r="AW67" s="123">
        <v>0</v>
      </c>
      <c r="AX67" s="123">
        <v>0</v>
      </c>
      <c r="AY67" s="123">
        <v>0</v>
      </c>
      <c r="AZ67" s="123">
        <v>0</v>
      </c>
      <c r="BA67" s="123">
        <v>0</v>
      </c>
      <c r="BB67" s="123">
        <v>0</v>
      </c>
      <c r="BC67" s="123">
        <v>0</v>
      </c>
      <c r="BD67" s="123">
        <v>0</v>
      </c>
      <c r="BE67" s="123">
        <v>0</v>
      </c>
      <c r="BF67" s="123">
        <v>0</v>
      </c>
      <c r="BG67" s="123">
        <v>0</v>
      </c>
      <c r="BH67" s="123">
        <v>0</v>
      </c>
      <c r="BI67" s="123">
        <v>0</v>
      </c>
      <c r="BJ67" s="123">
        <v>0</v>
      </c>
      <c r="BK67" s="123">
        <v>0</v>
      </c>
      <c r="BL67" s="123">
        <v>0</v>
      </c>
      <c r="BM67" s="123">
        <v>0</v>
      </c>
      <c r="BN67" s="123">
        <v>0</v>
      </c>
      <c r="BO67" s="123">
        <v>0</v>
      </c>
      <c r="BP67" s="123">
        <v>0</v>
      </c>
      <c r="BQ67" s="123">
        <v>0</v>
      </c>
      <c r="BR67" s="123">
        <v>0</v>
      </c>
      <c r="BS67" s="123">
        <v>0</v>
      </c>
      <c r="BT67" s="123">
        <v>0</v>
      </c>
      <c r="BU67" s="123">
        <v>0</v>
      </c>
      <c r="BV67" s="123">
        <v>0</v>
      </c>
      <c r="BW67" s="123">
        <v>0</v>
      </c>
      <c r="BX67" s="123">
        <v>0</v>
      </c>
      <c r="BY67" s="123">
        <v>0</v>
      </c>
      <c r="BZ67" s="123">
        <v>0</v>
      </c>
      <c r="CA67" s="123">
        <v>0</v>
      </c>
      <c r="CB67" s="123">
        <v>0</v>
      </c>
      <c r="CC67" s="123">
        <v>0</v>
      </c>
      <c r="CD67" s="123">
        <v>0</v>
      </c>
      <c r="CE67" s="123">
        <v>0</v>
      </c>
      <c r="CF67" s="123">
        <v>0</v>
      </c>
      <c r="CG67" s="123">
        <v>0</v>
      </c>
      <c r="CH67" s="123">
        <v>0</v>
      </c>
      <c r="CI67" s="123">
        <v>0</v>
      </c>
      <c r="CJ67" s="123">
        <v>0</v>
      </c>
      <c r="CK67" s="123">
        <v>0</v>
      </c>
      <c r="CL67" s="123">
        <v>0</v>
      </c>
      <c r="CM67" s="123">
        <v>0</v>
      </c>
      <c r="CN67" s="123">
        <v>0</v>
      </c>
      <c r="CO67" s="123">
        <v>0</v>
      </c>
      <c r="CP67" s="123">
        <v>0</v>
      </c>
      <c r="CQ67" s="123">
        <v>0</v>
      </c>
      <c r="CR67" s="123">
        <v>0</v>
      </c>
      <c r="CS67" s="123">
        <v>0</v>
      </c>
      <c r="CT67" s="123">
        <v>0</v>
      </c>
      <c r="CU67" s="123">
        <v>0</v>
      </c>
      <c r="CV67" s="123">
        <v>0</v>
      </c>
      <c r="CW67" s="123">
        <v>0</v>
      </c>
      <c r="CX67" s="123">
        <v>0</v>
      </c>
      <c r="CY67" s="123">
        <v>0</v>
      </c>
      <c r="CZ67" s="123">
        <v>0</v>
      </c>
      <c r="DA67" s="123">
        <v>0</v>
      </c>
      <c r="DB67" s="123">
        <v>0</v>
      </c>
      <c r="DC67" s="123">
        <v>0</v>
      </c>
      <c r="DD67" s="123">
        <v>0</v>
      </c>
      <c r="DE67" s="123">
        <v>0</v>
      </c>
      <c r="DF67" s="123">
        <v>0</v>
      </c>
      <c r="DG67" s="123">
        <v>0</v>
      </c>
      <c r="DH67" s="123">
        <v>0</v>
      </c>
      <c r="DI67" s="123">
        <v>0</v>
      </c>
      <c r="DJ67" s="123">
        <v>0</v>
      </c>
      <c r="DK67" s="123">
        <v>0</v>
      </c>
      <c r="DL67" s="123">
        <v>0</v>
      </c>
      <c r="DM67" s="123">
        <v>0</v>
      </c>
      <c r="DN67" s="123">
        <v>0</v>
      </c>
      <c r="DO67" s="123">
        <v>0</v>
      </c>
      <c r="DP67" s="123">
        <v>0</v>
      </c>
      <c r="DQ67" s="123">
        <v>0</v>
      </c>
      <c r="DR67" s="123">
        <v>0</v>
      </c>
      <c r="DS67" s="123">
        <v>0</v>
      </c>
      <c r="DT67" s="123">
        <v>0</v>
      </c>
      <c r="DU67" s="123">
        <v>0</v>
      </c>
      <c r="DV67" s="123">
        <v>0</v>
      </c>
      <c r="DW67" s="123">
        <v>0</v>
      </c>
      <c r="DX67" s="123">
        <v>0</v>
      </c>
      <c r="DY67" s="123">
        <v>0</v>
      </c>
      <c r="DZ67" s="123">
        <v>0</v>
      </c>
      <c r="EA67" s="123">
        <v>0</v>
      </c>
      <c r="EB67" s="1597"/>
      <c r="EC67" s="2131" t="s">
        <v>420</v>
      </c>
    </row>
    <row r="68" spans="1:134" ht="12.75" customHeight="1" outlineLevel="1" x14ac:dyDescent="0.2">
      <c r="A68" s="113" t="s">
        <v>1475</v>
      </c>
      <c r="B68" s="123">
        <v>14522266.5</v>
      </c>
      <c r="C68" s="1074">
        <v>0.7</v>
      </c>
      <c r="D68" s="521" t="s">
        <v>67</v>
      </c>
      <c r="E68" s="991" t="s">
        <v>1476</v>
      </c>
      <c r="F68" s="743"/>
      <c r="G68" s="123">
        <v>0</v>
      </c>
      <c r="H68" s="1074">
        <v>0</v>
      </c>
      <c r="I68" s="123">
        <v>0</v>
      </c>
      <c r="J68" s="1074">
        <v>0</v>
      </c>
      <c r="K68" s="123"/>
      <c r="L68" s="123">
        <v>0</v>
      </c>
      <c r="M68" s="123">
        <v>0</v>
      </c>
      <c r="N68" s="123">
        <v>0</v>
      </c>
      <c r="O68" s="123">
        <v>0</v>
      </c>
      <c r="P68" s="123">
        <v>0</v>
      </c>
      <c r="Q68" s="123">
        <v>0</v>
      </c>
      <c r="R68" s="123">
        <v>0</v>
      </c>
      <c r="S68" s="123">
        <v>0</v>
      </c>
      <c r="T68" s="123">
        <v>0</v>
      </c>
      <c r="U68" s="123">
        <v>0</v>
      </c>
      <c r="V68" s="123">
        <v>0</v>
      </c>
      <c r="W68" s="123">
        <v>0</v>
      </c>
      <c r="X68" s="123">
        <v>0</v>
      </c>
      <c r="Y68" s="123">
        <v>0</v>
      </c>
      <c r="Z68" s="123">
        <v>0</v>
      </c>
      <c r="AA68" s="123">
        <v>0</v>
      </c>
      <c r="AB68" s="123">
        <v>0</v>
      </c>
      <c r="AC68" s="123">
        <v>0</v>
      </c>
      <c r="AD68" s="123">
        <v>0</v>
      </c>
      <c r="AE68" s="123">
        <v>0</v>
      </c>
      <c r="AF68" s="123">
        <v>0</v>
      </c>
      <c r="AG68" s="123">
        <v>0</v>
      </c>
      <c r="AH68" s="123">
        <v>0</v>
      </c>
      <c r="AI68" s="123">
        <v>0</v>
      </c>
      <c r="AJ68" s="123">
        <v>0</v>
      </c>
      <c r="AK68" s="123">
        <v>0</v>
      </c>
      <c r="AL68" s="123">
        <v>0</v>
      </c>
      <c r="AM68" s="123">
        <v>0</v>
      </c>
      <c r="AN68" s="123">
        <v>0</v>
      </c>
      <c r="AO68" s="123">
        <v>0</v>
      </c>
      <c r="AP68" s="123">
        <v>0</v>
      </c>
      <c r="AQ68" s="123">
        <v>0</v>
      </c>
      <c r="AR68" s="123">
        <v>0</v>
      </c>
      <c r="AS68" s="123">
        <v>0</v>
      </c>
      <c r="AT68" s="123">
        <v>0</v>
      </c>
      <c r="AU68" s="123">
        <v>0</v>
      </c>
      <c r="AV68" s="123">
        <v>0</v>
      </c>
      <c r="AW68" s="123">
        <v>0</v>
      </c>
      <c r="AX68" s="123">
        <v>0</v>
      </c>
      <c r="AY68" s="123">
        <v>0</v>
      </c>
      <c r="AZ68" s="123">
        <v>0</v>
      </c>
      <c r="BA68" s="123">
        <v>0</v>
      </c>
      <c r="BB68" s="123">
        <v>0</v>
      </c>
      <c r="BC68" s="123">
        <v>0</v>
      </c>
      <c r="BD68" s="123">
        <v>0</v>
      </c>
      <c r="BE68" s="123">
        <v>0</v>
      </c>
      <c r="BF68" s="123">
        <v>0</v>
      </c>
      <c r="BG68" s="123">
        <v>0</v>
      </c>
      <c r="BH68" s="123">
        <v>0</v>
      </c>
      <c r="BI68" s="123">
        <v>0</v>
      </c>
      <c r="BJ68" s="123">
        <v>0</v>
      </c>
      <c r="BK68" s="123">
        <v>0</v>
      </c>
      <c r="BL68" s="123">
        <v>0</v>
      </c>
      <c r="BM68" s="123">
        <v>0</v>
      </c>
      <c r="BN68" s="123">
        <v>0</v>
      </c>
      <c r="BO68" s="123">
        <v>0</v>
      </c>
      <c r="BP68" s="123">
        <v>4840755.5</v>
      </c>
      <c r="BQ68" s="123">
        <v>4840755.5</v>
      </c>
      <c r="BR68" s="123">
        <v>4840755.5</v>
      </c>
      <c r="BS68" s="123">
        <v>0</v>
      </c>
      <c r="BT68" s="123">
        <v>0</v>
      </c>
      <c r="BU68" s="123">
        <v>0</v>
      </c>
      <c r="BV68" s="123">
        <v>0</v>
      </c>
      <c r="BW68" s="123">
        <v>0</v>
      </c>
      <c r="BX68" s="123">
        <v>0</v>
      </c>
      <c r="BY68" s="123">
        <v>0</v>
      </c>
      <c r="BZ68" s="123">
        <v>0</v>
      </c>
      <c r="CA68" s="123">
        <v>0</v>
      </c>
      <c r="CB68" s="123">
        <v>0</v>
      </c>
      <c r="CC68" s="123">
        <v>0</v>
      </c>
      <c r="CD68" s="123">
        <v>0</v>
      </c>
      <c r="CE68" s="123">
        <v>0</v>
      </c>
      <c r="CF68" s="123">
        <v>0</v>
      </c>
      <c r="CG68" s="123">
        <v>0</v>
      </c>
      <c r="CH68" s="123">
        <v>0</v>
      </c>
      <c r="CI68" s="123">
        <v>0</v>
      </c>
      <c r="CJ68" s="123">
        <v>0</v>
      </c>
      <c r="CK68" s="123">
        <v>0</v>
      </c>
      <c r="CL68" s="123">
        <v>0</v>
      </c>
      <c r="CM68" s="123">
        <v>0</v>
      </c>
      <c r="CN68" s="123">
        <v>0</v>
      </c>
      <c r="CO68" s="123">
        <v>0</v>
      </c>
      <c r="CP68" s="123">
        <v>0</v>
      </c>
      <c r="CQ68" s="123">
        <v>0</v>
      </c>
      <c r="CR68" s="123">
        <v>0</v>
      </c>
      <c r="CS68" s="123">
        <v>0</v>
      </c>
      <c r="CT68" s="123">
        <v>0</v>
      </c>
      <c r="CU68" s="123">
        <v>0</v>
      </c>
      <c r="CV68" s="123">
        <v>0</v>
      </c>
      <c r="CW68" s="123">
        <v>0</v>
      </c>
      <c r="CX68" s="123">
        <v>0</v>
      </c>
      <c r="CY68" s="123">
        <v>0</v>
      </c>
      <c r="CZ68" s="123">
        <v>0</v>
      </c>
      <c r="DA68" s="123">
        <v>0</v>
      </c>
      <c r="DB68" s="123">
        <v>0</v>
      </c>
      <c r="DC68" s="123">
        <v>0</v>
      </c>
      <c r="DD68" s="123">
        <v>0</v>
      </c>
      <c r="DE68" s="123">
        <v>0</v>
      </c>
      <c r="DF68" s="123">
        <v>0</v>
      </c>
      <c r="DG68" s="123">
        <v>0</v>
      </c>
      <c r="DH68" s="123">
        <v>0</v>
      </c>
      <c r="DI68" s="123">
        <v>0</v>
      </c>
      <c r="DJ68" s="123">
        <v>0</v>
      </c>
      <c r="DK68" s="123">
        <v>0</v>
      </c>
      <c r="DL68" s="123">
        <v>0</v>
      </c>
      <c r="DM68" s="123">
        <v>0</v>
      </c>
      <c r="DN68" s="123">
        <v>0</v>
      </c>
      <c r="DO68" s="123">
        <v>0</v>
      </c>
      <c r="DP68" s="123">
        <v>0</v>
      </c>
      <c r="DQ68" s="123">
        <v>0</v>
      </c>
      <c r="DR68" s="123">
        <v>0</v>
      </c>
      <c r="DS68" s="123">
        <v>0</v>
      </c>
      <c r="DT68" s="123">
        <v>0</v>
      </c>
      <c r="DU68" s="123">
        <v>0</v>
      </c>
      <c r="DV68" s="123">
        <v>0</v>
      </c>
      <c r="DW68" s="123">
        <v>0</v>
      </c>
      <c r="DX68" s="123">
        <v>0</v>
      </c>
      <c r="DY68" s="123">
        <v>0</v>
      </c>
      <c r="DZ68" s="123">
        <v>0</v>
      </c>
      <c r="EA68" s="123">
        <v>0</v>
      </c>
      <c r="EB68" s="1597"/>
      <c r="EC68" s="2131" t="s">
        <v>420</v>
      </c>
    </row>
    <row r="69" spans="1:134" ht="12.75" customHeight="1" outlineLevel="1" x14ac:dyDescent="0.2">
      <c r="A69" s="1041" t="s">
        <v>792</v>
      </c>
      <c r="B69" s="123">
        <v>0</v>
      </c>
      <c r="C69" s="1074">
        <v>0</v>
      </c>
      <c r="D69" s="521"/>
      <c r="E69" s="630"/>
      <c r="F69" s="743"/>
      <c r="G69" s="123">
        <v>0</v>
      </c>
      <c r="H69" s="1074">
        <v>0</v>
      </c>
      <c r="I69" s="123">
        <v>0</v>
      </c>
      <c r="J69" s="1074">
        <v>0</v>
      </c>
      <c r="K69" s="123"/>
      <c r="L69" s="123">
        <v>0</v>
      </c>
      <c r="M69" s="123">
        <v>0</v>
      </c>
      <c r="N69" s="123">
        <v>0</v>
      </c>
      <c r="O69" s="123">
        <v>0</v>
      </c>
      <c r="P69" s="123">
        <v>0</v>
      </c>
      <c r="Q69" s="123">
        <v>0</v>
      </c>
      <c r="R69" s="123">
        <v>0</v>
      </c>
      <c r="S69" s="123">
        <v>0</v>
      </c>
      <c r="T69" s="123">
        <v>0</v>
      </c>
      <c r="U69" s="123">
        <v>0</v>
      </c>
      <c r="V69" s="123">
        <v>0</v>
      </c>
      <c r="W69" s="123">
        <v>0</v>
      </c>
      <c r="X69" s="123">
        <v>0</v>
      </c>
      <c r="Y69" s="123">
        <v>0</v>
      </c>
      <c r="Z69" s="123">
        <v>0</v>
      </c>
      <c r="AA69" s="123">
        <v>0</v>
      </c>
      <c r="AB69" s="123">
        <v>0</v>
      </c>
      <c r="AC69" s="123">
        <v>0</v>
      </c>
      <c r="AD69" s="123">
        <v>0</v>
      </c>
      <c r="AE69" s="123">
        <v>0</v>
      </c>
      <c r="AF69" s="123">
        <v>0</v>
      </c>
      <c r="AG69" s="123">
        <v>0</v>
      </c>
      <c r="AH69" s="123">
        <v>0</v>
      </c>
      <c r="AI69" s="123">
        <v>0</v>
      </c>
      <c r="AJ69" s="123">
        <v>0</v>
      </c>
      <c r="AK69" s="123">
        <v>0</v>
      </c>
      <c r="AL69" s="123">
        <v>0</v>
      </c>
      <c r="AM69" s="123">
        <v>0</v>
      </c>
      <c r="AN69" s="123">
        <v>0</v>
      </c>
      <c r="AO69" s="123">
        <v>0</v>
      </c>
      <c r="AP69" s="123">
        <v>0</v>
      </c>
      <c r="AQ69" s="123">
        <v>0</v>
      </c>
      <c r="AR69" s="123">
        <v>0</v>
      </c>
      <c r="AS69" s="123">
        <v>0</v>
      </c>
      <c r="AT69" s="123">
        <v>0</v>
      </c>
      <c r="AU69" s="123">
        <v>0</v>
      </c>
      <c r="AV69" s="123">
        <v>0</v>
      </c>
      <c r="AW69" s="123">
        <v>0</v>
      </c>
      <c r="AX69" s="123">
        <v>0</v>
      </c>
      <c r="AY69" s="123">
        <v>0</v>
      </c>
      <c r="AZ69" s="123">
        <v>0</v>
      </c>
      <c r="BA69" s="123">
        <v>0</v>
      </c>
      <c r="BB69" s="123">
        <v>0</v>
      </c>
      <c r="BC69" s="123">
        <v>0</v>
      </c>
      <c r="BD69" s="123">
        <v>0</v>
      </c>
      <c r="BE69" s="123">
        <v>0</v>
      </c>
      <c r="BF69" s="123">
        <v>0</v>
      </c>
      <c r="BG69" s="123">
        <v>0</v>
      </c>
      <c r="BH69" s="123">
        <v>0</v>
      </c>
      <c r="BI69" s="123">
        <v>0</v>
      </c>
      <c r="BJ69" s="123">
        <v>0</v>
      </c>
      <c r="BK69" s="123">
        <v>0</v>
      </c>
      <c r="BL69" s="123">
        <v>0</v>
      </c>
      <c r="BM69" s="123">
        <v>0</v>
      </c>
      <c r="BN69" s="123">
        <v>0</v>
      </c>
      <c r="BO69" s="123">
        <v>0</v>
      </c>
      <c r="BP69" s="123">
        <v>0</v>
      </c>
      <c r="BQ69" s="123">
        <v>0</v>
      </c>
      <c r="BR69" s="123">
        <v>0</v>
      </c>
      <c r="BS69" s="123">
        <v>0</v>
      </c>
      <c r="BT69" s="123">
        <v>0</v>
      </c>
      <c r="BU69" s="123">
        <v>0</v>
      </c>
      <c r="BV69" s="123">
        <v>0</v>
      </c>
      <c r="BW69" s="123">
        <v>0</v>
      </c>
      <c r="BX69" s="123">
        <v>0</v>
      </c>
      <c r="BY69" s="123">
        <v>0</v>
      </c>
      <c r="BZ69" s="123">
        <v>0</v>
      </c>
      <c r="CA69" s="123">
        <v>0</v>
      </c>
      <c r="CB69" s="123">
        <v>0</v>
      </c>
      <c r="CC69" s="123">
        <v>0</v>
      </c>
      <c r="CD69" s="123">
        <v>0</v>
      </c>
      <c r="CE69" s="123">
        <v>0</v>
      </c>
      <c r="CF69" s="123">
        <v>0</v>
      </c>
      <c r="CG69" s="123">
        <v>0</v>
      </c>
      <c r="CH69" s="123">
        <v>0</v>
      </c>
      <c r="CI69" s="123">
        <v>0</v>
      </c>
      <c r="CJ69" s="123">
        <v>0</v>
      </c>
      <c r="CK69" s="123">
        <v>0</v>
      </c>
      <c r="CL69" s="123">
        <v>0</v>
      </c>
      <c r="CM69" s="123">
        <v>0</v>
      </c>
      <c r="CN69" s="123">
        <v>0</v>
      </c>
      <c r="CO69" s="123">
        <v>0</v>
      </c>
      <c r="CP69" s="123">
        <v>0</v>
      </c>
      <c r="CQ69" s="123">
        <v>0</v>
      </c>
      <c r="CR69" s="123">
        <v>0</v>
      </c>
      <c r="CS69" s="123">
        <v>0</v>
      </c>
      <c r="CT69" s="123">
        <v>0</v>
      </c>
      <c r="CU69" s="123">
        <v>0</v>
      </c>
      <c r="CV69" s="123">
        <v>0</v>
      </c>
      <c r="CW69" s="123">
        <v>0</v>
      </c>
      <c r="CX69" s="123">
        <v>0</v>
      </c>
      <c r="CY69" s="123">
        <v>0</v>
      </c>
      <c r="CZ69" s="123">
        <v>0</v>
      </c>
      <c r="DA69" s="123">
        <v>0</v>
      </c>
      <c r="DB69" s="123">
        <v>0</v>
      </c>
      <c r="DC69" s="123">
        <v>0</v>
      </c>
      <c r="DD69" s="123">
        <v>0</v>
      </c>
      <c r="DE69" s="123">
        <v>0</v>
      </c>
      <c r="DF69" s="123">
        <v>0</v>
      </c>
      <c r="DG69" s="123">
        <v>0</v>
      </c>
      <c r="DH69" s="123">
        <v>0</v>
      </c>
      <c r="DI69" s="123">
        <v>0</v>
      </c>
      <c r="DJ69" s="123">
        <v>0</v>
      </c>
      <c r="DK69" s="123">
        <v>0</v>
      </c>
      <c r="DL69" s="123">
        <v>0</v>
      </c>
      <c r="DM69" s="123">
        <v>0</v>
      </c>
      <c r="DN69" s="123">
        <v>0</v>
      </c>
      <c r="DO69" s="123">
        <v>0</v>
      </c>
      <c r="DP69" s="123">
        <v>0</v>
      </c>
      <c r="DQ69" s="123">
        <v>0</v>
      </c>
      <c r="DR69" s="123">
        <v>0</v>
      </c>
      <c r="DS69" s="123">
        <v>0</v>
      </c>
      <c r="DT69" s="123">
        <v>0</v>
      </c>
      <c r="DU69" s="123">
        <v>0</v>
      </c>
      <c r="DV69" s="123">
        <v>0</v>
      </c>
      <c r="DW69" s="123">
        <v>0</v>
      </c>
      <c r="DX69" s="123">
        <v>0</v>
      </c>
      <c r="DY69" s="123">
        <v>0</v>
      </c>
      <c r="DZ69" s="123">
        <v>0</v>
      </c>
      <c r="EA69" s="123">
        <v>0</v>
      </c>
      <c r="EB69" s="1597"/>
      <c r="EC69" s="2131" t="s">
        <v>420</v>
      </c>
    </row>
    <row r="70" spans="1:134" ht="0.6" customHeight="1" outlineLevel="1" x14ac:dyDescent="0.2">
      <c r="A70" s="2150" t="s">
        <v>793</v>
      </c>
      <c r="B70" s="123">
        <v>0</v>
      </c>
      <c r="C70" s="1074">
        <v>0</v>
      </c>
      <c r="D70" s="521"/>
      <c r="E70" s="630"/>
      <c r="F70" s="743"/>
      <c r="G70" s="123">
        <v>0</v>
      </c>
      <c r="H70" s="1074">
        <v>0</v>
      </c>
      <c r="I70" s="123">
        <v>0</v>
      </c>
      <c r="J70" s="1074">
        <v>0</v>
      </c>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597"/>
      <c r="EC70" s="2131" t="s">
        <v>420</v>
      </c>
    </row>
    <row r="71" spans="1:134" ht="12.75" customHeight="1" x14ac:dyDescent="0.2">
      <c r="A71" s="125" t="s">
        <v>794</v>
      </c>
      <c r="B71" s="123">
        <v>0</v>
      </c>
      <c r="C71" s="1074">
        <v>0</v>
      </c>
      <c r="D71" s="122"/>
      <c r="E71" s="630"/>
      <c r="F71" s="743"/>
      <c r="G71" s="123">
        <v>0</v>
      </c>
      <c r="H71" s="1074">
        <v>0</v>
      </c>
      <c r="I71" s="123">
        <v>0</v>
      </c>
      <c r="J71" s="1074">
        <v>0</v>
      </c>
      <c r="K71" s="123"/>
      <c r="L71" s="123">
        <v>0</v>
      </c>
      <c r="M71" s="123">
        <v>0</v>
      </c>
      <c r="N71" s="123">
        <v>0</v>
      </c>
      <c r="O71" s="123">
        <v>0</v>
      </c>
      <c r="P71" s="123">
        <v>0</v>
      </c>
      <c r="Q71" s="123">
        <v>0</v>
      </c>
      <c r="R71" s="123">
        <v>0</v>
      </c>
      <c r="S71" s="123">
        <v>0</v>
      </c>
      <c r="T71" s="123">
        <v>0</v>
      </c>
      <c r="U71" s="123">
        <v>0</v>
      </c>
      <c r="V71" s="123">
        <v>0</v>
      </c>
      <c r="W71" s="123">
        <v>0</v>
      </c>
      <c r="X71" s="123">
        <v>0</v>
      </c>
      <c r="Y71" s="123">
        <v>0</v>
      </c>
      <c r="Z71" s="123">
        <v>0</v>
      </c>
      <c r="AA71" s="123">
        <v>0</v>
      </c>
      <c r="AB71" s="123">
        <v>0</v>
      </c>
      <c r="AC71" s="123">
        <v>0</v>
      </c>
      <c r="AD71" s="123">
        <v>0</v>
      </c>
      <c r="AE71" s="123">
        <v>0</v>
      </c>
      <c r="AF71" s="123">
        <v>0</v>
      </c>
      <c r="AG71" s="123">
        <v>0</v>
      </c>
      <c r="AH71" s="123">
        <v>0</v>
      </c>
      <c r="AI71" s="123">
        <v>0</v>
      </c>
      <c r="AJ71" s="123">
        <v>0</v>
      </c>
      <c r="AK71" s="123">
        <v>0</v>
      </c>
      <c r="AL71" s="123">
        <v>0</v>
      </c>
      <c r="AM71" s="123">
        <v>0</v>
      </c>
      <c r="AN71" s="123">
        <v>0</v>
      </c>
      <c r="AO71" s="123">
        <v>0</v>
      </c>
      <c r="AP71" s="123">
        <v>0</v>
      </c>
      <c r="AQ71" s="123">
        <v>0</v>
      </c>
      <c r="AR71" s="123">
        <v>0</v>
      </c>
      <c r="AS71" s="123">
        <v>0</v>
      </c>
      <c r="AT71" s="123">
        <v>0</v>
      </c>
      <c r="AU71" s="123">
        <v>0</v>
      </c>
      <c r="AV71" s="123">
        <v>0</v>
      </c>
      <c r="AW71" s="123">
        <v>0</v>
      </c>
      <c r="AX71" s="123">
        <v>0</v>
      </c>
      <c r="AY71" s="123">
        <v>0</v>
      </c>
      <c r="AZ71" s="123">
        <v>0</v>
      </c>
      <c r="BA71" s="123">
        <v>0</v>
      </c>
      <c r="BB71" s="123">
        <v>0</v>
      </c>
      <c r="BC71" s="123">
        <v>0</v>
      </c>
      <c r="BD71" s="123">
        <v>0</v>
      </c>
      <c r="BE71" s="123">
        <v>0</v>
      </c>
      <c r="BF71" s="123">
        <v>0</v>
      </c>
      <c r="BG71" s="123">
        <v>0</v>
      </c>
      <c r="BH71" s="123">
        <v>0</v>
      </c>
      <c r="BI71" s="123">
        <v>0</v>
      </c>
      <c r="BJ71" s="123">
        <v>0</v>
      </c>
      <c r="BK71" s="123">
        <v>0</v>
      </c>
      <c r="BL71" s="123">
        <v>0</v>
      </c>
      <c r="BM71" s="123">
        <v>0</v>
      </c>
      <c r="BN71" s="123">
        <v>0</v>
      </c>
      <c r="BO71" s="123">
        <v>0</v>
      </c>
      <c r="BP71" s="123">
        <v>0</v>
      </c>
      <c r="BQ71" s="123">
        <v>0</v>
      </c>
      <c r="BR71" s="123">
        <v>0</v>
      </c>
      <c r="BS71" s="123">
        <v>0</v>
      </c>
      <c r="BT71" s="123">
        <v>0</v>
      </c>
      <c r="BU71" s="123">
        <v>0</v>
      </c>
      <c r="BV71" s="123">
        <v>0</v>
      </c>
      <c r="BW71" s="123">
        <v>0</v>
      </c>
      <c r="BX71" s="123">
        <v>0</v>
      </c>
      <c r="BY71" s="123">
        <v>0</v>
      </c>
      <c r="BZ71" s="123">
        <v>0</v>
      </c>
      <c r="CA71" s="123">
        <v>0</v>
      </c>
      <c r="CB71" s="123">
        <v>0</v>
      </c>
      <c r="CC71" s="123">
        <v>0</v>
      </c>
      <c r="CD71" s="123">
        <v>0</v>
      </c>
      <c r="CE71" s="123">
        <v>0</v>
      </c>
      <c r="CF71" s="123">
        <v>0</v>
      </c>
      <c r="CG71" s="123">
        <v>0</v>
      </c>
      <c r="CH71" s="123">
        <v>0</v>
      </c>
      <c r="CI71" s="123">
        <v>0</v>
      </c>
      <c r="CJ71" s="123">
        <v>0</v>
      </c>
      <c r="CK71" s="123">
        <v>0</v>
      </c>
      <c r="CL71" s="123">
        <v>0</v>
      </c>
      <c r="CM71" s="123">
        <v>0</v>
      </c>
      <c r="CN71" s="123">
        <v>0</v>
      </c>
      <c r="CO71" s="123">
        <v>0</v>
      </c>
      <c r="CP71" s="123">
        <v>0</v>
      </c>
      <c r="CQ71" s="123">
        <v>0</v>
      </c>
      <c r="CR71" s="123">
        <v>0</v>
      </c>
      <c r="CS71" s="123">
        <v>0</v>
      </c>
      <c r="CT71" s="123">
        <v>0</v>
      </c>
      <c r="CU71" s="123">
        <v>0</v>
      </c>
      <c r="CV71" s="123">
        <v>0</v>
      </c>
      <c r="CW71" s="123">
        <v>0</v>
      </c>
      <c r="CX71" s="123">
        <v>0</v>
      </c>
      <c r="CY71" s="123">
        <v>0</v>
      </c>
      <c r="CZ71" s="123">
        <v>0</v>
      </c>
      <c r="DA71" s="123">
        <v>0</v>
      </c>
      <c r="DB71" s="123">
        <v>0</v>
      </c>
      <c r="DC71" s="123">
        <v>0</v>
      </c>
      <c r="DD71" s="123">
        <v>0</v>
      </c>
      <c r="DE71" s="123">
        <v>0</v>
      </c>
      <c r="DF71" s="123">
        <v>0</v>
      </c>
      <c r="DG71" s="123">
        <v>0</v>
      </c>
      <c r="DH71" s="123">
        <v>0</v>
      </c>
      <c r="DI71" s="123">
        <v>0</v>
      </c>
      <c r="DJ71" s="123">
        <v>0</v>
      </c>
      <c r="DK71" s="123">
        <v>0</v>
      </c>
      <c r="DL71" s="123">
        <v>0</v>
      </c>
      <c r="DM71" s="123">
        <v>0</v>
      </c>
      <c r="DN71" s="123">
        <v>0</v>
      </c>
      <c r="DO71" s="123">
        <v>0</v>
      </c>
      <c r="DP71" s="123">
        <v>0</v>
      </c>
      <c r="DQ71" s="123">
        <v>0</v>
      </c>
      <c r="DR71" s="123">
        <v>0</v>
      </c>
      <c r="DS71" s="123">
        <v>0</v>
      </c>
      <c r="DT71" s="123">
        <v>0</v>
      </c>
      <c r="DU71" s="123">
        <v>0</v>
      </c>
      <c r="DV71" s="123">
        <v>0</v>
      </c>
      <c r="DW71" s="123">
        <v>0</v>
      </c>
      <c r="DX71" s="123">
        <v>0</v>
      </c>
      <c r="DY71" s="123">
        <v>0</v>
      </c>
      <c r="DZ71" s="123">
        <v>0</v>
      </c>
      <c r="EA71" s="123">
        <v>0</v>
      </c>
      <c r="EB71" s="1597"/>
      <c r="EC71" s="2131" t="s">
        <v>420</v>
      </c>
    </row>
    <row r="72" spans="1:134" ht="12.75" customHeight="1" outlineLevel="1" x14ac:dyDescent="0.2">
      <c r="A72" s="1041" t="s">
        <v>1477</v>
      </c>
      <c r="B72" s="123">
        <v>0</v>
      </c>
      <c r="C72" s="1074">
        <v>0</v>
      </c>
      <c r="D72" s="521" t="s">
        <v>795</v>
      </c>
      <c r="E72" s="991" t="s">
        <v>249</v>
      </c>
      <c r="F72" s="743"/>
      <c r="G72" s="123">
        <v>0</v>
      </c>
      <c r="H72" s="1074">
        <v>0</v>
      </c>
      <c r="I72" s="123">
        <v>0</v>
      </c>
      <c r="J72" s="1074">
        <v>0</v>
      </c>
      <c r="K72" s="123"/>
      <c r="L72" s="123">
        <v>0</v>
      </c>
      <c r="M72" s="123">
        <v>0</v>
      </c>
      <c r="N72" s="123">
        <v>0</v>
      </c>
      <c r="O72" s="123">
        <v>0</v>
      </c>
      <c r="P72" s="123">
        <v>0</v>
      </c>
      <c r="Q72" s="123">
        <v>0</v>
      </c>
      <c r="R72" s="123">
        <v>0</v>
      </c>
      <c r="S72" s="123">
        <v>0</v>
      </c>
      <c r="T72" s="123">
        <v>0</v>
      </c>
      <c r="U72" s="123">
        <v>0</v>
      </c>
      <c r="V72" s="123">
        <v>0</v>
      </c>
      <c r="W72" s="123">
        <v>0</v>
      </c>
      <c r="X72" s="123">
        <v>0</v>
      </c>
      <c r="Y72" s="123">
        <v>0</v>
      </c>
      <c r="Z72" s="123">
        <v>0</v>
      </c>
      <c r="AA72" s="123">
        <v>0</v>
      </c>
      <c r="AB72" s="123">
        <v>0</v>
      </c>
      <c r="AC72" s="123">
        <v>0</v>
      </c>
      <c r="AD72" s="123">
        <v>0</v>
      </c>
      <c r="AE72" s="123">
        <v>0</v>
      </c>
      <c r="AF72" s="123">
        <v>0</v>
      </c>
      <c r="AG72" s="123">
        <v>0</v>
      </c>
      <c r="AH72" s="123">
        <v>0</v>
      </c>
      <c r="AI72" s="123">
        <v>0</v>
      </c>
      <c r="AJ72" s="123">
        <v>0</v>
      </c>
      <c r="AK72" s="123">
        <v>0</v>
      </c>
      <c r="AL72" s="123">
        <v>0</v>
      </c>
      <c r="AM72" s="123">
        <v>0</v>
      </c>
      <c r="AN72" s="123">
        <v>0</v>
      </c>
      <c r="AO72" s="123">
        <v>0</v>
      </c>
      <c r="AP72" s="123">
        <v>0</v>
      </c>
      <c r="AQ72" s="123">
        <v>0</v>
      </c>
      <c r="AR72" s="123">
        <v>0</v>
      </c>
      <c r="AS72" s="123">
        <v>0</v>
      </c>
      <c r="AT72" s="123">
        <v>0</v>
      </c>
      <c r="AU72" s="123">
        <v>0</v>
      </c>
      <c r="AV72" s="123">
        <v>0</v>
      </c>
      <c r="AW72" s="123">
        <v>0</v>
      </c>
      <c r="AX72" s="123">
        <v>0</v>
      </c>
      <c r="AY72" s="123">
        <v>0</v>
      </c>
      <c r="AZ72" s="123">
        <v>0</v>
      </c>
      <c r="BA72" s="123">
        <v>0</v>
      </c>
      <c r="BB72" s="123">
        <v>0</v>
      </c>
      <c r="BC72" s="123">
        <v>0</v>
      </c>
      <c r="BD72" s="123">
        <v>0</v>
      </c>
      <c r="BE72" s="123">
        <v>0</v>
      </c>
      <c r="BF72" s="123">
        <v>0</v>
      </c>
      <c r="BG72" s="123">
        <v>0</v>
      </c>
      <c r="BH72" s="123">
        <v>0</v>
      </c>
      <c r="BI72" s="123">
        <v>0</v>
      </c>
      <c r="BJ72" s="123">
        <v>0</v>
      </c>
      <c r="BK72" s="123">
        <v>0</v>
      </c>
      <c r="BL72" s="123">
        <v>0</v>
      </c>
      <c r="BM72" s="123">
        <v>0</v>
      </c>
      <c r="BN72" s="123">
        <v>0</v>
      </c>
      <c r="BO72" s="123">
        <v>0</v>
      </c>
      <c r="BP72" s="123">
        <v>0</v>
      </c>
      <c r="BQ72" s="123">
        <v>0</v>
      </c>
      <c r="BR72" s="123">
        <v>0</v>
      </c>
      <c r="BS72" s="123">
        <v>0</v>
      </c>
      <c r="BT72" s="123">
        <v>0</v>
      </c>
      <c r="BU72" s="123">
        <v>0</v>
      </c>
      <c r="BV72" s="123">
        <v>0</v>
      </c>
      <c r="BW72" s="123">
        <v>0</v>
      </c>
      <c r="BX72" s="123">
        <v>0</v>
      </c>
      <c r="BY72" s="123">
        <v>0</v>
      </c>
      <c r="BZ72" s="123">
        <v>0</v>
      </c>
      <c r="CA72" s="123">
        <v>0</v>
      </c>
      <c r="CB72" s="123">
        <v>0</v>
      </c>
      <c r="CC72" s="123">
        <v>0</v>
      </c>
      <c r="CD72" s="123">
        <v>0</v>
      </c>
      <c r="CE72" s="123">
        <v>0</v>
      </c>
      <c r="CF72" s="123">
        <v>0</v>
      </c>
      <c r="CG72" s="123">
        <v>0</v>
      </c>
      <c r="CH72" s="123">
        <v>0</v>
      </c>
      <c r="CI72" s="123">
        <v>0</v>
      </c>
      <c r="CJ72" s="123">
        <v>0</v>
      </c>
      <c r="CK72" s="123">
        <v>0</v>
      </c>
      <c r="CL72" s="123">
        <v>0</v>
      </c>
      <c r="CM72" s="123">
        <v>0</v>
      </c>
      <c r="CN72" s="123">
        <v>0</v>
      </c>
      <c r="CO72" s="123">
        <v>0</v>
      </c>
      <c r="CP72" s="123">
        <v>0</v>
      </c>
      <c r="CQ72" s="123">
        <v>0</v>
      </c>
      <c r="CR72" s="123">
        <v>0</v>
      </c>
      <c r="CS72" s="123">
        <v>0</v>
      </c>
      <c r="CT72" s="123">
        <v>0</v>
      </c>
      <c r="CU72" s="123">
        <v>0</v>
      </c>
      <c r="CV72" s="123">
        <v>0</v>
      </c>
      <c r="CW72" s="123">
        <v>0</v>
      </c>
      <c r="CX72" s="123">
        <v>0</v>
      </c>
      <c r="CY72" s="123">
        <v>0</v>
      </c>
      <c r="CZ72" s="123">
        <v>0</v>
      </c>
      <c r="DA72" s="123">
        <v>0</v>
      </c>
      <c r="DB72" s="123">
        <v>0</v>
      </c>
      <c r="DC72" s="123">
        <v>0</v>
      </c>
      <c r="DD72" s="123">
        <v>0</v>
      </c>
      <c r="DE72" s="123">
        <v>0</v>
      </c>
      <c r="DF72" s="123">
        <v>0</v>
      </c>
      <c r="DG72" s="123">
        <v>0</v>
      </c>
      <c r="DH72" s="123">
        <v>0</v>
      </c>
      <c r="DI72" s="123">
        <v>0</v>
      </c>
      <c r="DJ72" s="123">
        <v>0</v>
      </c>
      <c r="DK72" s="123">
        <v>0</v>
      </c>
      <c r="DL72" s="123">
        <v>0</v>
      </c>
      <c r="DM72" s="123">
        <v>0</v>
      </c>
      <c r="DN72" s="123">
        <v>0</v>
      </c>
      <c r="DO72" s="123">
        <v>0</v>
      </c>
      <c r="DP72" s="123">
        <v>0</v>
      </c>
      <c r="DQ72" s="123">
        <v>0</v>
      </c>
      <c r="DR72" s="123">
        <v>0</v>
      </c>
      <c r="DS72" s="123">
        <v>0</v>
      </c>
      <c r="DT72" s="123">
        <v>0</v>
      </c>
      <c r="DU72" s="123">
        <v>0</v>
      </c>
      <c r="DV72" s="123">
        <v>0</v>
      </c>
      <c r="DW72" s="123">
        <v>0</v>
      </c>
      <c r="DX72" s="123">
        <v>0</v>
      </c>
      <c r="DY72" s="123">
        <v>0</v>
      </c>
      <c r="DZ72" s="123">
        <v>0</v>
      </c>
      <c r="EA72" s="123">
        <v>0</v>
      </c>
      <c r="EB72" s="1597"/>
      <c r="EC72" s="2131" t="s">
        <v>420</v>
      </c>
    </row>
    <row r="73" spans="1:134" ht="12.75" customHeight="1" outlineLevel="1" x14ac:dyDescent="0.2">
      <c r="A73" s="1041" t="s">
        <v>796</v>
      </c>
      <c r="B73" s="123">
        <v>0</v>
      </c>
      <c r="C73" s="1074">
        <v>0</v>
      </c>
      <c r="D73" s="521"/>
      <c r="E73" s="630"/>
      <c r="F73" s="743"/>
      <c r="G73" s="123">
        <v>0</v>
      </c>
      <c r="H73" s="1074">
        <v>0</v>
      </c>
      <c r="I73" s="123">
        <v>0</v>
      </c>
      <c r="J73" s="1074">
        <v>0</v>
      </c>
      <c r="K73" s="123"/>
      <c r="L73" s="123">
        <v>0</v>
      </c>
      <c r="M73" s="123">
        <v>0</v>
      </c>
      <c r="N73" s="123">
        <v>0</v>
      </c>
      <c r="O73" s="123">
        <v>0</v>
      </c>
      <c r="P73" s="123">
        <v>0</v>
      </c>
      <c r="Q73" s="123">
        <v>0</v>
      </c>
      <c r="R73" s="123">
        <v>0</v>
      </c>
      <c r="S73" s="123">
        <v>0</v>
      </c>
      <c r="T73" s="123">
        <v>0</v>
      </c>
      <c r="U73" s="123">
        <v>0</v>
      </c>
      <c r="V73" s="123">
        <v>0</v>
      </c>
      <c r="W73" s="123">
        <v>0</v>
      </c>
      <c r="X73" s="123">
        <v>0</v>
      </c>
      <c r="Y73" s="123">
        <v>0</v>
      </c>
      <c r="Z73" s="123">
        <v>0</v>
      </c>
      <c r="AA73" s="123">
        <v>0</v>
      </c>
      <c r="AB73" s="123">
        <v>0</v>
      </c>
      <c r="AC73" s="123">
        <v>0</v>
      </c>
      <c r="AD73" s="123">
        <v>0</v>
      </c>
      <c r="AE73" s="123">
        <v>0</v>
      </c>
      <c r="AF73" s="123">
        <v>0</v>
      </c>
      <c r="AG73" s="123">
        <v>0</v>
      </c>
      <c r="AH73" s="123">
        <v>0</v>
      </c>
      <c r="AI73" s="123">
        <v>0</v>
      </c>
      <c r="AJ73" s="123">
        <v>0</v>
      </c>
      <c r="AK73" s="123">
        <v>0</v>
      </c>
      <c r="AL73" s="123">
        <v>0</v>
      </c>
      <c r="AM73" s="123">
        <v>0</v>
      </c>
      <c r="AN73" s="123">
        <v>0</v>
      </c>
      <c r="AO73" s="123">
        <v>0</v>
      </c>
      <c r="AP73" s="123">
        <v>0</v>
      </c>
      <c r="AQ73" s="123">
        <v>0</v>
      </c>
      <c r="AR73" s="123">
        <v>0</v>
      </c>
      <c r="AS73" s="123">
        <v>0</v>
      </c>
      <c r="AT73" s="123">
        <v>0</v>
      </c>
      <c r="AU73" s="123">
        <v>0</v>
      </c>
      <c r="AV73" s="123">
        <v>0</v>
      </c>
      <c r="AW73" s="123">
        <v>0</v>
      </c>
      <c r="AX73" s="123">
        <v>0</v>
      </c>
      <c r="AY73" s="123">
        <v>0</v>
      </c>
      <c r="AZ73" s="123">
        <v>0</v>
      </c>
      <c r="BA73" s="123">
        <v>0</v>
      </c>
      <c r="BB73" s="123">
        <v>0</v>
      </c>
      <c r="BC73" s="123">
        <v>0</v>
      </c>
      <c r="BD73" s="123">
        <v>0</v>
      </c>
      <c r="BE73" s="123">
        <v>0</v>
      </c>
      <c r="BF73" s="123">
        <v>0</v>
      </c>
      <c r="BG73" s="123">
        <v>0</v>
      </c>
      <c r="BH73" s="123">
        <v>0</v>
      </c>
      <c r="BI73" s="123">
        <v>0</v>
      </c>
      <c r="BJ73" s="123">
        <v>0</v>
      </c>
      <c r="BK73" s="123">
        <v>0</v>
      </c>
      <c r="BL73" s="123">
        <v>0</v>
      </c>
      <c r="BM73" s="123">
        <v>0</v>
      </c>
      <c r="BN73" s="123">
        <v>0</v>
      </c>
      <c r="BO73" s="123">
        <v>0</v>
      </c>
      <c r="BP73" s="123">
        <v>0</v>
      </c>
      <c r="BQ73" s="123">
        <v>0</v>
      </c>
      <c r="BR73" s="123">
        <v>0</v>
      </c>
      <c r="BS73" s="123">
        <v>0</v>
      </c>
      <c r="BT73" s="123">
        <v>0</v>
      </c>
      <c r="BU73" s="123">
        <v>0</v>
      </c>
      <c r="BV73" s="123">
        <v>0</v>
      </c>
      <c r="BW73" s="123">
        <v>0</v>
      </c>
      <c r="BX73" s="123">
        <v>0</v>
      </c>
      <c r="BY73" s="123">
        <v>0</v>
      </c>
      <c r="BZ73" s="123">
        <v>0</v>
      </c>
      <c r="CA73" s="123">
        <v>0</v>
      </c>
      <c r="CB73" s="123">
        <v>0</v>
      </c>
      <c r="CC73" s="123">
        <v>0</v>
      </c>
      <c r="CD73" s="123">
        <v>0</v>
      </c>
      <c r="CE73" s="123">
        <v>0</v>
      </c>
      <c r="CF73" s="123">
        <v>0</v>
      </c>
      <c r="CG73" s="123">
        <v>0</v>
      </c>
      <c r="CH73" s="123">
        <v>0</v>
      </c>
      <c r="CI73" s="123">
        <v>0</v>
      </c>
      <c r="CJ73" s="123">
        <v>0</v>
      </c>
      <c r="CK73" s="123">
        <v>0</v>
      </c>
      <c r="CL73" s="123">
        <v>0</v>
      </c>
      <c r="CM73" s="123">
        <v>0</v>
      </c>
      <c r="CN73" s="123">
        <v>0</v>
      </c>
      <c r="CO73" s="123">
        <v>0</v>
      </c>
      <c r="CP73" s="123">
        <v>0</v>
      </c>
      <c r="CQ73" s="123">
        <v>0</v>
      </c>
      <c r="CR73" s="123">
        <v>0</v>
      </c>
      <c r="CS73" s="123">
        <v>0</v>
      </c>
      <c r="CT73" s="123">
        <v>0</v>
      </c>
      <c r="CU73" s="123">
        <v>0</v>
      </c>
      <c r="CV73" s="123">
        <v>0</v>
      </c>
      <c r="CW73" s="123">
        <v>0</v>
      </c>
      <c r="CX73" s="123">
        <v>0</v>
      </c>
      <c r="CY73" s="123">
        <v>0</v>
      </c>
      <c r="CZ73" s="123">
        <v>0</v>
      </c>
      <c r="DA73" s="123">
        <v>0</v>
      </c>
      <c r="DB73" s="123">
        <v>0</v>
      </c>
      <c r="DC73" s="123">
        <v>0</v>
      </c>
      <c r="DD73" s="123">
        <v>0</v>
      </c>
      <c r="DE73" s="123">
        <v>0</v>
      </c>
      <c r="DF73" s="123">
        <v>0</v>
      </c>
      <c r="DG73" s="123">
        <v>0</v>
      </c>
      <c r="DH73" s="123">
        <v>0</v>
      </c>
      <c r="DI73" s="123">
        <v>0</v>
      </c>
      <c r="DJ73" s="123">
        <v>0</v>
      </c>
      <c r="DK73" s="123">
        <v>0</v>
      </c>
      <c r="DL73" s="123">
        <v>0</v>
      </c>
      <c r="DM73" s="123">
        <v>0</v>
      </c>
      <c r="DN73" s="123">
        <v>0</v>
      </c>
      <c r="DO73" s="123">
        <v>0</v>
      </c>
      <c r="DP73" s="123">
        <v>0</v>
      </c>
      <c r="DQ73" s="123">
        <v>0</v>
      </c>
      <c r="DR73" s="123">
        <v>0</v>
      </c>
      <c r="DS73" s="123">
        <v>0</v>
      </c>
      <c r="DT73" s="123">
        <v>0</v>
      </c>
      <c r="DU73" s="123">
        <v>0</v>
      </c>
      <c r="DV73" s="123">
        <v>0</v>
      </c>
      <c r="DW73" s="123">
        <v>0</v>
      </c>
      <c r="DX73" s="123">
        <v>0</v>
      </c>
      <c r="DY73" s="123">
        <v>0</v>
      </c>
      <c r="DZ73" s="123">
        <v>0</v>
      </c>
      <c r="EA73" s="123">
        <v>0</v>
      </c>
      <c r="EB73" s="1597"/>
      <c r="EC73" s="2131" t="s">
        <v>420</v>
      </c>
    </row>
    <row r="74" spans="1:134" ht="12.75" customHeight="1" outlineLevel="1" x14ac:dyDescent="0.2">
      <c r="A74" s="1041" t="s">
        <v>797</v>
      </c>
      <c r="B74" s="123">
        <v>0</v>
      </c>
      <c r="C74" s="1074">
        <v>0</v>
      </c>
      <c r="D74" s="521"/>
      <c r="E74" s="630"/>
      <c r="F74" s="743"/>
      <c r="G74" s="123">
        <v>0</v>
      </c>
      <c r="H74" s="1074">
        <v>0</v>
      </c>
      <c r="I74" s="123">
        <v>0</v>
      </c>
      <c r="J74" s="1074">
        <v>0</v>
      </c>
      <c r="K74" s="123"/>
      <c r="L74" s="123">
        <v>0</v>
      </c>
      <c r="M74" s="123">
        <v>0</v>
      </c>
      <c r="N74" s="123">
        <v>0</v>
      </c>
      <c r="O74" s="123">
        <v>0</v>
      </c>
      <c r="P74" s="123">
        <v>0</v>
      </c>
      <c r="Q74" s="123">
        <v>0</v>
      </c>
      <c r="R74" s="123">
        <v>0</v>
      </c>
      <c r="S74" s="123">
        <v>0</v>
      </c>
      <c r="T74" s="123">
        <v>0</v>
      </c>
      <c r="U74" s="123">
        <v>0</v>
      </c>
      <c r="V74" s="123">
        <v>0</v>
      </c>
      <c r="W74" s="123">
        <v>0</v>
      </c>
      <c r="X74" s="123">
        <v>0</v>
      </c>
      <c r="Y74" s="123">
        <v>0</v>
      </c>
      <c r="Z74" s="123">
        <v>0</v>
      </c>
      <c r="AA74" s="123">
        <v>0</v>
      </c>
      <c r="AB74" s="123">
        <v>0</v>
      </c>
      <c r="AC74" s="123">
        <v>0</v>
      </c>
      <c r="AD74" s="123">
        <v>0</v>
      </c>
      <c r="AE74" s="123">
        <v>0</v>
      </c>
      <c r="AF74" s="123">
        <v>0</v>
      </c>
      <c r="AG74" s="123">
        <v>0</v>
      </c>
      <c r="AH74" s="123">
        <v>0</v>
      </c>
      <c r="AI74" s="123">
        <v>0</v>
      </c>
      <c r="AJ74" s="123">
        <v>0</v>
      </c>
      <c r="AK74" s="123">
        <v>0</v>
      </c>
      <c r="AL74" s="123">
        <v>0</v>
      </c>
      <c r="AM74" s="123">
        <v>0</v>
      </c>
      <c r="AN74" s="123">
        <v>0</v>
      </c>
      <c r="AO74" s="123">
        <v>0</v>
      </c>
      <c r="AP74" s="123">
        <v>0</v>
      </c>
      <c r="AQ74" s="123">
        <v>0</v>
      </c>
      <c r="AR74" s="123">
        <v>0</v>
      </c>
      <c r="AS74" s="123">
        <v>0</v>
      </c>
      <c r="AT74" s="123">
        <v>0</v>
      </c>
      <c r="AU74" s="123">
        <v>0</v>
      </c>
      <c r="AV74" s="123">
        <v>0</v>
      </c>
      <c r="AW74" s="123">
        <v>0</v>
      </c>
      <c r="AX74" s="123">
        <v>0</v>
      </c>
      <c r="AY74" s="123">
        <v>0</v>
      </c>
      <c r="AZ74" s="123">
        <v>0</v>
      </c>
      <c r="BA74" s="123">
        <v>0</v>
      </c>
      <c r="BB74" s="123">
        <v>0</v>
      </c>
      <c r="BC74" s="123">
        <v>0</v>
      </c>
      <c r="BD74" s="123">
        <v>0</v>
      </c>
      <c r="BE74" s="123">
        <v>0</v>
      </c>
      <c r="BF74" s="123">
        <v>0</v>
      </c>
      <c r="BG74" s="123">
        <v>0</v>
      </c>
      <c r="BH74" s="123">
        <v>0</v>
      </c>
      <c r="BI74" s="123">
        <v>0</v>
      </c>
      <c r="BJ74" s="123">
        <v>0</v>
      </c>
      <c r="BK74" s="123">
        <v>0</v>
      </c>
      <c r="BL74" s="123">
        <v>0</v>
      </c>
      <c r="BM74" s="123">
        <v>0</v>
      </c>
      <c r="BN74" s="123">
        <v>0</v>
      </c>
      <c r="BO74" s="123">
        <v>0</v>
      </c>
      <c r="BP74" s="123">
        <v>0</v>
      </c>
      <c r="BQ74" s="123">
        <v>0</v>
      </c>
      <c r="BR74" s="123">
        <v>0</v>
      </c>
      <c r="BS74" s="123">
        <v>0</v>
      </c>
      <c r="BT74" s="123">
        <v>0</v>
      </c>
      <c r="BU74" s="123">
        <v>0</v>
      </c>
      <c r="BV74" s="123">
        <v>0</v>
      </c>
      <c r="BW74" s="123">
        <v>0</v>
      </c>
      <c r="BX74" s="123">
        <v>0</v>
      </c>
      <c r="BY74" s="123">
        <v>0</v>
      </c>
      <c r="BZ74" s="123">
        <v>0</v>
      </c>
      <c r="CA74" s="123">
        <v>0</v>
      </c>
      <c r="CB74" s="123">
        <v>0</v>
      </c>
      <c r="CC74" s="123">
        <v>0</v>
      </c>
      <c r="CD74" s="123">
        <v>0</v>
      </c>
      <c r="CE74" s="123">
        <v>0</v>
      </c>
      <c r="CF74" s="123">
        <v>0</v>
      </c>
      <c r="CG74" s="123">
        <v>0</v>
      </c>
      <c r="CH74" s="123">
        <v>0</v>
      </c>
      <c r="CI74" s="123">
        <v>0</v>
      </c>
      <c r="CJ74" s="123">
        <v>0</v>
      </c>
      <c r="CK74" s="123">
        <v>0</v>
      </c>
      <c r="CL74" s="123">
        <v>0</v>
      </c>
      <c r="CM74" s="123">
        <v>0</v>
      </c>
      <c r="CN74" s="123">
        <v>0</v>
      </c>
      <c r="CO74" s="123">
        <v>0</v>
      </c>
      <c r="CP74" s="123">
        <v>0</v>
      </c>
      <c r="CQ74" s="123">
        <v>0</v>
      </c>
      <c r="CR74" s="123">
        <v>0</v>
      </c>
      <c r="CS74" s="123">
        <v>0</v>
      </c>
      <c r="CT74" s="123">
        <v>0</v>
      </c>
      <c r="CU74" s="123">
        <v>0</v>
      </c>
      <c r="CV74" s="123">
        <v>0</v>
      </c>
      <c r="CW74" s="123">
        <v>0</v>
      </c>
      <c r="CX74" s="123">
        <v>0</v>
      </c>
      <c r="CY74" s="123">
        <v>0</v>
      </c>
      <c r="CZ74" s="123">
        <v>0</v>
      </c>
      <c r="DA74" s="123">
        <v>0</v>
      </c>
      <c r="DB74" s="123">
        <v>0</v>
      </c>
      <c r="DC74" s="123">
        <v>0</v>
      </c>
      <c r="DD74" s="123">
        <v>0</v>
      </c>
      <c r="DE74" s="123">
        <v>0</v>
      </c>
      <c r="DF74" s="123">
        <v>0</v>
      </c>
      <c r="DG74" s="123">
        <v>0</v>
      </c>
      <c r="DH74" s="123">
        <v>0</v>
      </c>
      <c r="DI74" s="123">
        <v>0</v>
      </c>
      <c r="DJ74" s="123">
        <v>0</v>
      </c>
      <c r="DK74" s="123">
        <v>0</v>
      </c>
      <c r="DL74" s="123">
        <v>0</v>
      </c>
      <c r="DM74" s="123">
        <v>0</v>
      </c>
      <c r="DN74" s="123">
        <v>0</v>
      </c>
      <c r="DO74" s="123">
        <v>0</v>
      </c>
      <c r="DP74" s="123">
        <v>0</v>
      </c>
      <c r="DQ74" s="123">
        <v>0</v>
      </c>
      <c r="DR74" s="123">
        <v>0</v>
      </c>
      <c r="DS74" s="123">
        <v>0</v>
      </c>
      <c r="DT74" s="123">
        <v>0</v>
      </c>
      <c r="DU74" s="123">
        <v>0</v>
      </c>
      <c r="DV74" s="123">
        <v>0</v>
      </c>
      <c r="DW74" s="123">
        <v>0</v>
      </c>
      <c r="DX74" s="123">
        <v>0</v>
      </c>
      <c r="DY74" s="123">
        <v>0</v>
      </c>
      <c r="DZ74" s="123">
        <v>0</v>
      </c>
      <c r="EA74" s="123">
        <v>0</v>
      </c>
      <c r="EB74" s="1597"/>
      <c r="EC74" s="2131" t="s">
        <v>420</v>
      </c>
    </row>
    <row r="75" spans="1:134" ht="12.75" customHeight="1" x14ac:dyDescent="0.2">
      <c r="A75" s="125" t="s">
        <v>798</v>
      </c>
      <c r="B75" s="1359">
        <v>0</v>
      </c>
      <c r="C75" s="1074">
        <v>0</v>
      </c>
      <c r="D75" s="122" t="s">
        <v>41</v>
      </c>
      <c r="E75" s="630">
        <v>0</v>
      </c>
      <c r="F75" s="743"/>
      <c r="G75" s="1359">
        <v>0</v>
      </c>
      <c r="H75" s="1074">
        <v>0</v>
      </c>
      <c r="I75" s="1359">
        <v>0</v>
      </c>
      <c r="J75" s="1074">
        <v>0</v>
      </c>
      <c r="K75" s="123"/>
      <c r="L75" s="123">
        <v>0</v>
      </c>
      <c r="M75" s="123">
        <v>0</v>
      </c>
      <c r="N75" s="123">
        <v>0</v>
      </c>
      <c r="O75" s="123">
        <v>0</v>
      </c>
      <c r="P75" s="123">
        <v>0</v>
      </c>
      <c r="Q75" s="123">
        <v>0</v>
      </c>
      <c r="R75" s="123">
        <v>0</v>
      </c>
      <c r="S75" s="123">
        <v>0</v>
      </c>
      <c r="T75" s="123">
        <v>0</v>
      </c>
      <c r="U75" s="123">
        <v>0</v>
      </c>
      <c r="V75" s="123">
        <v>0</v>
      </c>
      <c r="W75" s="123">
        <v>0</v>
      </c>
      <c r="X75" s="123">
        <v>0</v>
      </c>
      <c r="Y75" s="123">
        <v>0</v>
      </c>
      <c r="Z75" s="123">
        <v>0</v>
      </c>
      <c r="AA75" s="123">
        <v>0</v>
      </c>
      <c r="AB75" s="123">
        <v>0</v>
      </c>
      <c r="AC75" s="123">
        <v>0</v>
      </c>
      <c r="AD75" s="123">
        <v>0</v>
      </c>
      <c r="AE75" s="123">
        <v>0</v>
      </c>
      <c r="AF75" s="123">
        <v>0</v>
      </c>
      <c r="AG75" s="123">
        <v>0</v>
      </c>
      <c r="AH75" s="123">
        <v>0</v>
      </c>
      <c r="AI75" s="123">
        <v>0</v>
      </c>
      <c r="AJ75" s="123">
        <v>0</v>
      </c>
      <c r="AK75" s="123">
        <v>0</v>
      </c>
      <c r="AL75" s="123">
        <v>0</v>
      </c>
      <c r="AM75" s="123">
        <v>0</v>
      </c>
      <c r="AN75" s="123">
        <v>0</v>
      </c>
      <c r="AO75" s="123">
        <v>0</v>
      </c>
      <c r="AP75" s="123">
        <v>0</v>
      </c>
      <c r="AQ75" s="123">
        <v>0</v>
      </c>
      <c r="AR75" s="123">
        <v>0</v>
      </c>
      <c r="AS75" s="123">
        <v>0</v>
      </c>
      <c r="AT75" s="123">
        <v>0</v>
      </c>
      <c r="AU75" s="123">
        <v>0</v>
      </c>
      <c r="AV75" s="123">
        <v>0</v>
      </c>
      <c r="AW75" s="123">
        <v>0</v>
      </c>
      <c r="AX75" s="123">
        <v>0</v>
      </c>
      <c r="AY75" s="123">
        <v>0</v>
      </c>
      <c r="AZ75" s="123">
        <v>0</v>
      </c>
      <c r="BA75" s="123">
        <v>0</v>
      </c>
      <c r="BB75" s="123">
        <v>0</v>
      </c>
      <c r="BC75" s="123">
        <v>0</v>
      </c>
      <c r="BD75" s="123">
        <v>0</v>
      </c>
      <c r="BE75" s="123">
        <v>0</v>
      </c>
      <c r="BF75" s="123">
        <v>0</v>
      </c>
      <c r="BG75" s="123">
        <v>0</v>
      </c>
      <c r="BH75" s="123">
        <v>0</v>
      </c>
      <c r="BI75" s="123">
        <v>0</v>
      </c>
      <c r="BJ75" s="123">
        <v>0</v>
      </c>
      <c r="BK75" s="123">
        <v>0</v>
      </c>
      <c r="BL75" s="123">
        <v>0</v>
      </c>
      <c r="BM75" s="123">
        <v>0</v>
      </c>
      <c r="BN75" s="123">
        <v>0</v>
      </c>
      <c r="BO75" s="123">
        <v>0</v>
      </c>
      <c r="BP75" s="123">
        <v>0</v>
      </c>
      <c r="BQ75" s="123">
        <v>0</v>
      </c>
      <c r="BR75" s="123">
        <v>0</v>
      </c>
      <c r="BS75" s="123">
        <v>0</v>
      </c>
      <c r="BT75" s="123">
        <v>0</v>
      </c>
      <c r="BU75" s="123">
        <v>0</v>
      </c>
      <c r="BV75" s="123">
        <v>0</v>
      </c>
      <c r="BW75" s="123">
        <v>0</v>
      </c>
      <c r="BX75" s="123">
        <v>0</v>
      </c>
      <c r="BY75" s="123">
        <v>0</v>
      </c>
      <c r="BZ75" s="123">
        <v>0</v>
      </c>
      <c r="CA75" s="123">
        <v>0</v>
      </c>
      <c r="CB75" s="123">
        <v>0</v>
      </c>
      <c r="CC75" s="123">
        <v>0</v>
      </c>
      <c r="CD75" s="123">
        <v>0</v>
      </c>
      <c r="CE75" s="123">
        <v>0</v>
      </c>
      <c r="CF75" s="123">
        <v>0</v>
      </c>
      <c r="CG75" s="123">
        <v>0</v>
      </c>
      <c r="CH75" s="123">
        <v>0</v>
      </c>
      <c r="CI75" s="123">
        <v>0</v>
      </c>
      <c r="CJ75" s="123">
        <v>0</v>
      </c>
      <c r="CK75" s="123">
        <v>0</v>
      </c>
      <c r="CL75" s="123">
        <v>0</v>
      </c>
      <c r="CM75" s="123">
        <v>0</v>
      </c>
      <c r="CN75" s="123">
        <v>0</v>
      </c>
      <c r="CO75" s="123">
        <v>0</v>
      </c>
      <c r="CP75" s="123">
        <v>0</v>
      </c>
      <c r="CQ75" s="123">
        <v>0</v>
      </c>
      <c r="CR75" s="123">
        <v>0</v>
      </c>
      <c r="CS75" s="123">
        <v>0</v>
      </c>
      <c r="CT75" s="123">
        <v>0</v>
      </c>
      <c r="CU75" s="123">
        <v>0</v>
      </c>
      <c r="CV75" s="123">
        <v>0</v>
      </c>
      <c r="CW75" s="123">
        <v>0</v>
      </c>
      <c r="CX75" s="123">
        <v>0</v>
      </c>
      <c r="CY75" s="123">
        <v>0</v>
      </c>
      <c r="CZ75" s="123">
        <v>0</v>
      </c>
      <c r="DA75" s="123">
        <v>0</v>
      </c>
      <c r="DB75" s="123">
        <v>0</v>
      </c>
      <c r="DC75" s="123">
        <v>0</v>
      </c>
      <c r="DD75" s="123">
        <v>0</v>
      </c>
      <c r="DE75" s="123">
        <v>0</v>
      </c>
      <c r="DF75" s="123">
        <v>0</v>
      </c>
      <c r="DG75" s="123">
        <v>0</v>
      </c>
      <c r="DH75" s="123">
        <v>0</v>
      </c>
      <c r="DI75" s="123">
        <v>0</v>
      </c>
      <c r="DJ75" s="123">
        <v>0</v>
      </c>
      <c r="DK75" s="123">
        <v>0</v>
      </c>
      <c r="DL75" s="123">
        <v>0</v>
      </c>
      <c r="DM75" s="123">
        <v>0</v>
      </c>
      <c r="DN75" s="123">
        <v>0</v>
      </c>
      <c r="DO75" s="123">
        <v>0</v>
      </c>
      <c r="DP75" s="123">
        <v>0</v>
      </c>
      <c r="DQ75" s="123">
        <v>0</v>
      </c>
      <c r="DR75" s="123">
        <v>0</v>
      </c>
      <c r="DS75" s="123">
        <v>0</v>
      </c>
      <c r="DT75" s="123">
        <v>0</v>
      </c>
      <c r="DU75" s="123">
        <v>0</v>
      </c>
      <c r="DV75" s="123">
        <v>0</v>
      </c>
      <c r="DW75" s="123">
        <v>0</v>
      </c>
      <c r="DX75" s="123">
        <v>0</v>
      </c>
      <c r="DY75" s="123">
        <v>0</v>
      </c>
      <c r="DZ75" s="123">
        <v>0</v>
      </c>
      <c r="EA75" s="123">
        <v>0</v>
      </c>
      <c r="EB75" s="1597"/>
      <c r="EC75" s="2131" t="s">
        <v>420</v>
      </c>
    </row>
    <row r="76" spans="1:134" ht="12.75" customHeight="1" x14ac:dyDescent="0.2">
      <c r="A76" s="439" t="s">
        <v>411</v>
      </c>
      <c r="B76" s="123">
        <v>0</v>
      </c>
      <c r="C76" s="1074">
        <v>0</v>
      </c>
      <c r="D76" s="122"/>
      <c r="E76" s="2149"/>
      <c r="F76" s="743"/>
      <c r="G76" s="123">
        <v>0</v>
      </c>
      <c r="H76" s="1074">
        <v>0</v>
      </c>
      <c r="I76" s="123">
        <v>0</v>
      </c>
      <c r="J76" s="1074">
        <v>0</v>
      </c>
      <c r="K76" s="123"/>
      <c r="L76" s="123">
        <v>0</v>
      </c>
      <c r="M76" s="123">
        <v>0</v>
      </c>
      <c r="N76" s="123">
        <v>0</v>
      </c>
      <c r="O76" s="123">
        <v>0</v>
      </c>
      <c r="P76" s="123">
        <v>0</v>
      </c>
      <c r="Q76" s="123">
        <v>0</v>
      </c>
      <c r="R76" s="123">
        <v>0</v>
      </c>
      <c r="S76" s="123">
        <v>0</v>
      </c>
      <c r="T76" s="123">
        <v>0</v>
      </c>
      <c r="U76" s="123">
        <v>0</v>
      </c>
      <c r="V76" s="123">
        <v>0</v>
      </c>
      <c r="W76" s="123">
        <v>0</v>
      </c>
      <c r="X76" s="123">
        <v>0</v>
      </c>
      <c r="Y76" s="123">
        <v>0</v>
      </c>
      <c r="Z76" s="123">
        <v>0</v>
      </c>
      <c r="AA76" s="123">
        <v>0</v>
      </c>
      <c r="AB76" s="123">
        <v>0</v>
      </c>
      <c r="AC76" s="123">
        <v>0</v>
      </c>
      <c r="AD76" s="123">
        <v>0</v>
      </c>
      <c r="AE76" s="123">
        <v>0</v>
      </c>
      <c r="AF76" s="123">
        <v>0</v>
      </c>
      <c r="AG76" s="123">
        <v>0</v>
      </c>
      <c r="AH76" s="123">
        <v>0</v>
      </c>
      <c r="AI76" s="123">
        <v>0</v>
      </c>
      <c r="AJ76" s="123">
        <v>0</v>
      </c>
      <c r="AK76" s="123">
        <v>0</v>
      </c>
      <c r="AL76" s="123">
        <v>0</v>
      </c>
      <c r="AM76" s="123">
        <v>0</v>
      </c>
      <c r="AN76" s="123">
        <v>0</v>
      </c>
      <c r="AO76" s="123">
        <v>0</v>
      </c>
      <c r="AP76" s="123">
        <v>0</v>
      </c>
      <c r="AQ76" s="123">
        <v>0</v>
      </c>
      <c r="AR76" s="123">
        <v>0</v>
      </c>
      <c r="AS76" s="123">
        <v>0</v>
      </c>
      <c r="AT76" s="123">
        <v>0</v>
      </c>
      <c r="AU76" s="123">
        <v>0</v>
      </c>
      <c r="AV76" s="123">
        <v>0</v>
      </c>
      <c r="AW76" s="123">
        <v>0</v>
      </c>
      <c r="AX76" s="123">
        <v>0</v>
      </c>
      <c r="AY76" s="123">
        <v>0</v>
      </c>
      <c r="AZ76" s="123">
        <v>0</v>
      </c>
      <c r="BA76" s="123">
        <v>0</v>
      </c>
      <c r="BB76" s="123">
        <v>0</v>
      </c>
      <c r="BC76" s="123">
        <v>0</v>
      </c>
      <c r="BD76" s="123">
        <v>0</v>
      </c>
      <c r="BE76" s="123">
        <v>0</v>
      </c>
      <c r="BF76" s="123">
        <v>0</v>
      </c>
      <c r="BG76" s="123">
        <v>0</v>
      </c>
      <c r="BH76" s="123">
        <v>0</v>
      </c>
      <c r="BI76" s="123">
        <v>0</v>
      </c>
      <c r="BJ76" s="123">
        <v>0</v>
      </c>
      <c r="BK76" s="123">
        <v>0</v>
      </c>
      <c r="BL76" s="123">
        <v>0</v>
      </c>
      <c r="BM76" s="123">
        <v>0</v>
      </c>
      <c r="BN76" s="123">
        <v>0</v>
      </c>
      <c r="BO76" s="123">
        <v>0</v>
      </c>
      <c r="BP76" s="123">
        <v>0</v>
      </c>
      <c r="BQ76" s="123">
        <v>0</v>
      </c>
      <c r="BR76" s="123">
        <v>0</v>
      </c>
      <c r="BS76" s="123">
        <v>0</v>
      </c>
      <c r="BT76" s="123">
        <v>0</v>
      </c>
      <c r="BU76" s="123">
        <v>0</v>
      </c>
      <c r="BV76" s="123">
        <v>0</v>
      </c>
      <c r="BW76" s="123">
        <v>0</v>
      </c>
      <c r="BX76" s="123">
        <v>0</v>
      </c>
      <c r="BY76" s="123">
        <v>0</v>
      </c>
      <c r="BZ76" s="123">
        <v>0</v>
      </c>
      <c r="CA76" s="123">
        <v>0</v>
      </c>
      <c r="CB76" s="123">
        <v>0</v>
      </c>
      <c r="CC76" s="123">
        <v>0</v>
      </c>
      <c r="CD76" s="123">
        <v>0</v>
      </c>
      <c r="CE76" s="123">
        <v>0</v>
      </c>
      <c r="CF76" s="123">
        <v>0</v>
      </c>
      <c r="CG76" s="123">
        <v>0</v>
      </c>
      <c r="CH76" s="123">
        <v>0</v>
      </c>
      <c r="CI76" s="123">
        <v>0</v>
      </c>
      <c r="CJ76" s="123">
        <v>0</v>
      </c>
      <c r="CK76" s="123">
        <v>0</v>
      </c>
      <c r="CL76" s="123">
        <v>0</v>
      </c>
      <c r="CM76" s="123">
        <v>0</v>
      </c>
      <c r="CN76" s="123">
        <v>0</v>
      </c>
      <c r="CO76" s="123">
        <v>0</v>
      </c>
      <c r="CP76" s="123">
        <v>0</v>
      </c>
      <c r="CQ76" s="123">
        <v>0</v>
      </c>
      <c r="CR76" s="123">
        <v>0</v>
      </c>
      <c r="CS76" s="123">
        <v>0</v>
      </c>
      <c r="CT76" s="123">
        <v>0</v>
      </c>
      <c r="CU76" s="123">
        <v>0</v>
      </c>
      <c r="CV76" s="123">
        <v>0</v>
      </c>
      <c r="CW76" s="123">
        <v>0</v>
      </c>
      <c r="CX76" s="123">
        <v>0</v>
      </c>
      <c r="CY76" s="123">
        <v>0</v>
      </c>
      <c r="CZ76" s="123">
        <v>0</v>
      </c>
      <c r="DA76" s="123">
        <v>0</v>
      </c>
      <c r="DB76" s="123">
        <v>0</v>
      </c>
      <c r="DC76" s="123">
        <v>0</v>
      </c>
      <c r="DD76" s="123">
        <v>0</v>
      </c>
      <c r="DE76" s="123">
        <v>0</v>
      </c>
      <c r="DF76" s="123">
        <v>0</v>
      </c>
      <c r="DG76" s="123">
        <v>0</v>
      </c>
      <c r="DH76" s="123">
        <v>0</v>
      </c>
      <c r="DI76" s="123">
        <v>0</v>
      </c>
      <c r="DJ76" s="123">
        <v>0</v>
      </c>
      <c r="DK76" s="123">
        <v>0</v>
      </c>
      <c r="DL76" s="123">
        <v>0</v>
      </c>
      <c r="DM76" s="123">
        <v>0</v>
      </c>
      <c r="DN76" s="123">
        <v>0</v>
      </c>
      <c r="DO76" s="123">
        <v>0</v>
      </c>
      <c r="DP76" s="123">
        <v>0</v>
      </c>
      <c r="DQ76" s="123">
        <v>0</v>
      </c>
      <c r="DR76" s="123">
        <v>0</v>
      </c>
      <c r="DS76" s="123">
        <v>0</v>
      </c>
      <c r="DT76" s="123">
        <v>0</v>
      </c>
      <c r="DU76" s="123">
        <v>0</v>
      </c>
      <c r="DV76" s="123">
        <v>0</v>
      </c>
      <c r="DW76" s="123">
        <v>0</v>
      </c>
      <c r="DX76" s="123">
        <v>0</v>
      </c>
      <c r="DY76" s="123">
        <v>0</v>
      </c>
      <c r="DZ76" s="123">
        <v>0</v>
      </c>
      <c r="EA76" s="123">
        <v>0</v>
      </c>
      <c r="EB76" s="1597"/>
      <c r="EC76" s="2131" t="s">
        <v>420</v>
      </c>
    </row>
    <row r="77" spans="1:134" outlineLevel="1" x14ac:dyDescent="0.2">
      <c r="A77" s="1041" t="s">
        <v>249</v>
      </c>
      <c r="B77" s="123">
        <v>0</v>
      </c>
      <c r="C77" s="1074">
        <v>0</v>
      </c>
      <c r="D77" s="122"/>
      <c r="E77" s="2149"/>
      <c r="F77" s="743"/>
      <c r="G77" s="123">
        <v>0</v>
      </c>
      <c r="H77" s="1074">
        <v>0</v>
      </c>
      <c r="I77" s="123">
        <v>0</v>
      </c>
      <c r="J77" s="1074">
        <v>0</v>
      </c>
      <c r="K77" s="123"/>
      <c r="L77" s="123">
        <v>0</v>
      </c>
      <c r="M77" s="123">
        <v>0</v>
      </c>
      <c r="N77" s="123">
        <v>0</v>
      </c>
      <c r="O77" s="123">
        <v>0</v>
      </c>
      <c r="P77" s="123">
        <v>0</v>
      </c>
      <c r="Q77" s="123">
        <v>0</v>
      </c>
      <c r="R77" s="123">
        <v>0</v>
      </c>
      <c r="S77" s="123">
        <v>0</v>
      </c>
      <c r="T77" s="123">
        <v>0</v>
      </c>
      <c r="U77" s="123">
        <v>0</v>
      </c>
      <c r="V77" s="123">
        <v>0</v>
      </c>
      <c r="W77" s="123">
        <v>0</v>
      </c>
      <c r="X77" s="123">
        <v>0</v>
      </c>
      <c r="Y77" s="123">
        <v>0</v>
      </c>
      <c r="Z77" s="123">
        <v>0</v>
      </c>
      <c r="AA77" s="123">
        <v>0</v>
      </c>
      <c r="AB77" s="123">
        <v>0</v>
      </c>
      <c r="AC77" s="123">
        <v>0</v>
      </c>
      <c r="AD77" s="123">
        <v>0</v>
      </c>
      <c r="AE77" s="123">
        <v>0</v>
      </c>
      <c r="AF77" s="123">
        <v>0</v>
      </c>
      <c r="AG77" s="123">
        <v>0</v>
      </c>
      <c r="AH77" s="123">
        <v>0</v>
      </c>
      <c r="AI77" s="123">
        <v>0</v>
      </c>
      <c r="AJ77" s="123">
        <v>0</v>
      </c>
      <c r="AK77" s="123">
        <v>0</v>
      </c>
      <c r="AL77" s="123">
        <v>0</v>
      </c>
      <c r="AM77" s="123">
        <v>0</v>
      </c>
      <c r="AN77" s="123">
        <v>0</v>
      </c>
      <c r="AO77" s="123">
        <v>0</v>
      </c>
      <c r="AP77" s="123">
        <v>0</v>
      </c>
      <c r="AQ77" s="123">
        <v>0</v>
      </c>
      <c r="AR77" s="123">
        <v>0</v>
      </c>
      <c r="AS77" s="123">
        <v>0</v>
      </c>
      <c r="AT77" s="123">
        <v>0</v>
      </c>
      <c r="AU77" s="123">
        <v>0</v>
      </c>
      <c r="AV77" s="123">
        <v>0</v>
      </c>
      <c r="AW77" s="123">
        <v>0</v>
      </c>
      <c r="AX77" s="123">
        <v>0</v>
      </c>
      <c r="AY77" s="123">
        <v>0</v>
      </c>
      <c r="AZ77" s="123">
        <v>0</v>
      </c>
      <c r="BA77" s="123">
        <v>0</v>
      </c>
      <c r="BB77" s="123">
        <v>0</v>
      </c>
      <c r="BC77" s="123">
        <v>0</v>
      </c>
      <c r="BD77" s="123">
        <v>0</v>
      </c>
      <c r="BE77" s="123">
        <v>0</v>
      </c>
      <c r="BF77" s="123">
        <v>0</v>
      </c>
      <c r="BG77" s="123">
        <v>0</v>
      </c>
      <c r="BH77" s="123">
        <v>0</v>
      </c>
      <c r="BI77" s="123">
        <v>0</v>
      </c>
      <c r="BJ77" s="123">
        <v>0</v>
      </c>
      <c r="BK77" s="123">
        <v>0</v>
      </c>
      <c r="BL77" s="123">
        <v>0</v>
      </c>
      <c r="BM77" s="123">
        <v>0</v>
      </c>
      <c r="BN77" s="123">
        <v>0</v>
      </c>
      <c r="BO77" s="123">
        <v>0</v>
      </c>
      <c r="BP77" s="123">
        <v>0</v>
      </c>
      <c r="BQ77" s="123">
        <v>0</v>
      </c>
      <c r="BR77" s="123">
        <v>0</v>
      </c>
      <c r="BS77" s="123">
        <v>0</v>
      </c>
      <c r="BT77" s="123">
        <v>0</v>
      </c>
      <c r="BU77" s="123">
        <v>0</v>
      </c>
      <c r="BV77" s="123">
        <v>0</v>
      </c>
      <c r="BW77" s="123">
        <v>0</v>
      </c>
      <c r="BX77" s="123">
        <v>0</v>
      </c>
      <c r="BY77" s="123">
        <v>0</v>
      </c>
      <c r="BZ77" s="123">
        <v>0</v>
      </c>
      <c r="CA77" s="123">
        <v>0</v>
      </c>
      <c r="CB77" s="123">
        <v>0</v>
      </c>
      <c r="CC77" s="123">
        <v>0</v>
      </c>
      <c r="CD77" s="123">
        <v>0</v>
      </c>
      <c r="CE77" s="123">
        <v>0</v>
      </c>
      <c r="CF77" s="123">
        <v>0</v>
      </c>
      <c r="CG77" s="123">
        <v>0</v>
      </c>
      <c r="CH77" s="123">
        <v>0</v>
      </c>
      <c r="CI77" s="123">
        <v>0</v>
      </c>
      <c r="CJ77" s="123">
        <v>0</v>
      </c>
      <c r="CK77" s="123">
        <v>0</v>
      </c>
      <c r="CL77" s="123">
        <v>0</v>
      </c>
      <c r="CM77" s="123">
        <v>0</v>
      </c>
      <c r="CN77" s="123">
        <v>0</v>
      </c>
      <c r="CO77" s="123">
        <v>0</v>
      </c>
      <c r="CP77" s="123">
        <v>0</v>
      </c>
      <c r="CQ77" s="123">
        <v>0</v>
      </c>
      <c r="CR77" s="123">
        <v>0</v>
      </c>
      <c r="CS77" s="123">
        <v>0</v>
      </c>
      <c r="CT77" s="123">
        <v>0</v>
      </c>
      <c r="CU77" s="123">
        <v>0</v>
      </c>
      <c r="CV77" s="123">
        <v>0</v>
      </c>
      <c r="CW77" s="123">
        <v>0</v>
      </c>
      <c r="CX77" s="123">
        <v>0</v>
      </c>
      <c r="CY77" s="123">
        <v>0</v>
      </c>
      <c r="CZ77" s="123">
        <v>0</v>
      </c>
      <c r="DA77" s="123">
        <v>0</v>
      </c>
      <c r="DB77" s="123">
        <v>0</v>
      </c>
      <c r="DC77" s="123">
        <v>0</v>
      </c>
      <c r="DD77" s="123">
        <v>0</v>
      </c>
      <c r="DE77" s="123">
        <v>0</v>
      </c>
      <c r="DF77" s="123">
        <v>0</v>
      </c>
      <c r="DG77" s="123">
        <v>0</v>
      </c>
      <c r="DH77" s="123">
        <v>0</v>
      </c>
      <c r="DI77" s="123">
        <v>0</v>
      </c>
      <c r="DJ77" s="123">
        <v>0</v>
      </c>
      <c r="DK77" s="123">
        <v>0</v>
      </c>
      <c r="DL77" s="123">
        <v>0</v>
      </c>
      <c r="DM77" s="123">
        <v>0</v>
      </c>
      <c r="DN77" s="123">
        <v>0</v>
      </c>
      <c r="DO77" s="123">
        <v>0</v>
      </c>
      <c r="DP77" s="123">
        <v>0</v>
      </c>
      <c r="DQ77" s="123">
        <v>0</v>
      </c>
      <c r="DR77" s="123">
        <v>0</v>
      </c>
      <c r="DS77" s="123">
        <v>0</v>
      </c>
      <c r="DT77" s="123">
        <v>0</v>
      </c>
      <c r="DU77" s="123">
        <v>0</v>
      </c>
      <c r="DV77" s="123">
        <v>0</v>
      </c>
      <c r="DW77" s="123">
        <v>0</v>
      </c>
      <c r="DX77" s="123">
        <v>0</v>
      </c>
      <c r="DY77" s="123">
        <v>0</v>
      </c>
      <c r="DZ77" s="123">
        <v>0</v>
      </c>
      <c r="EA77" s="123">
        <v>0</v>
      </c>
      <c r="EB77" s="1597"/>
      <c r="EC77" s="2131" t="s">
        <v>420</v>
      </c>
    </row>
    <row r="78" spans="1:134" outlineLevel="1" x14ac:dyDescent="0.2">
      <c r="A78" s="1041" t="s">
        <v>249</v>
      </c>
      <c r="B78" s="123">
        <v>0</v>
      </c>
      <c r="C78" s="1074">
        <v>0</v>
      </c>
      <c r="D78" s="122"/>
      <c r="E78" s="2149"/>
      <c r="F78" s="743"/>
      <c r="G78" s="123">
        <v>0</v>
      </c>
      <c r="H78" s="1074">
        <v>0</v>
      </c>
      <c r="I78" s="123">
        <v>0</v>
      </c>
      <c r="J78" s="1074">
        <v>0</v>
      </c>
      <c r="K78" s="123"/>
      <c r="L78" s="123">
        <v>0</v>
      </c>
      <c r="M78" s="123">
        <v>0</v>
      </c>
      <c r="N78" s="123">
        <v>0</v>
      </c>
      <c r="O78" s="123">
        <v>0</v>
      </c>
      <c r="P78" s="123">
        <v>0</v>
      </c>
      <c r="Q78" s="123">
        <v>0</v>
      </c>
      <c r="R78" s="123">
        <v>0</v>
      </c>
      <c r="S78" s="123">
        <v>0</v>
      </c>
      <c r="T78" s="123">
        <v>0</v>
      </c>
      <c r="U78" s="123">
        <v>0</v>
      </c>
      <c r="V78" s="123">
        <v>0</v>
      </c>
      <c r="W78" s="123">
        <v>0</v>
      </c>
      <c r="X78" s="123">
        <v>0</v>
      </c>
      <c r="Y78" s="123">
        <v>0</v>
      </c>
      <c r="Z78" s="123">
        <v>0</v>
      </c>
      <c r="AA78" s="123">
        <v>0</v>
      </c>
      <c r="AB78" s="123">
        <v>0</v>
      </c>
      <c r="AC78" s="123">
        <v>0</v>
      </c>
      <c r="AD78" s="123">
        <v>0</v>
      </c>
      <c r="AE78" s="123">
        <v>0</v>
      </c>
      <c r="AF78" s="123">
        <v>0</v>
      </c>
      <c r="AG78" s="123">
        <v>0</v>
      </c>
      <c r="AH78" s="123">
        <v>0</v>
      </c>
      <c r="AI78" s="123">
        <v>0</v>
      </c>
      <c r="AJ78" s="123">
        <v>0</v>
      </c>
      <c r="AK78" s="123">
        <v>0</v>
      </c>
      <c r="AL78" s="123">
        <v>0</v>
      </c>
      <c r="AM78" s="123">
        <v>0</v>
      </c>
      <c r="AN78" s="123">
        <v>0</v>
      </c>
      <c r="AO78" s="123">
        <v>0</v>
      </c>
      <c r="AP78" s="123">
        <v>0</v>
      </c>
      <c r="AQ78" s="123">
        <v>0</v>
      </c>
      <c r="AR78" s="123">
        <v>0</v>
      </c>
      <c r="AS78" s="123">
        <v>0</v>
      </c>
      <c r="AT78" s="123">
        <v>0</v>
      </c>
      <c r="AU78" s="123">
        <v>0</v>
      </c>
      <c r="AV78" s="123">
        <v>0</v>
      </c>
      <c r="AW78" s="123">
        <v>0</v>
      </c>
      <c r="AX78" s="123">
        <v>0</v>
      </c>
      <c r="AY78" s="123">
        <v>0</v>
      </c>
      <c r="AZ78" s="123">
        <v>0</v>
      </c>
      <c r="BA78" s="123">
        <v>0</v>
      </c>
      <c r="BB78" s="123">
        <v>0</v>
      </c>
      <c r="BC78" s="123">
        <v>0</v>
      </c>
      <c r="BD78" s="123">
        <v>0</v>
      </c>
      <c r="BE78" s="123">
        <v>0</v>
      </c>
      <c r="BF78" s="123">
        <v>0</v>
      </c>
      <c r="BG78" s="123">
        <v>0</v>
      </c>
      <c r="BH78" s="123">
        <v>0</v>
      </c>
      <c r="BI78" s="123">
        <v>0</v>
      </c>
      <c r="BJ78" s="123">
        <v>0</v>
      </c>
      <c r="BK78" s="123">
        <v>0</v>
      </c>
      <c r="BL78" s="123">
        <v>0</v>
      </c>
      <c r="BM78" s="123">
        <v>0</v>
      </c>
      <c r="BN78" s="123">
        <v>0</v>
      </c>
      <c r="BO78" s="123">
        <v>0</v>
      </c>
      <c r="BP78" s="123">
        <v>0</v>
      </c>
      <c r="BQ78" s="123">
        <v>0</v>
      </c>
      <c r="BR78" s="123">
        <v>0</v>
      </c>
      <c r="BS78" s="123">
        <v>0</v>
      </c>
      <c r="BT78" s="123">
        <v>0</v>
      </c>
      <c r="BU78" s="123">
        <v>0</v>
      </c>
      <c r="BV78" s="123">
        <v>0</v>
      </c>
      <c r="BW78" s="123">
        <v>0</v>
      </c>
      <c r="BX78" s="123">
        <v>0</v>
      </c>
      <c r="BY78" s="123">
        <v>0</v>
      </c>
      <c r="BZ78" s="123">
        <v>0</v>
      </c>
      <c r="CA78" s="123">
        <v>0</v>
      </c>
      <c r="CB78" s="123">
        <v>0</v>
      </c>
      <c r="CC78" s="123">
        <v>0</v>
      </c>
      <c r="CD78" s="123">
        <v>0</v>
      </c>
      <c r="CE78" s="123">
        <v>0</v>
      </c>
      <c r="CF78" s="123">
        <v>0</v>
      </c>
      <c r="CG78" s="123">
        <v>0</v>
      </c>
      <c r="CH78" s="123">
        <v>0</v>
      </c>
      <c r="CI78" s="123">
        <v>0</v>
      </c>
      <c r="CJ78" s="123">
        <v>0</v>
      </c>
      <c r="CK78" s="123">
        <v>0</v>
      </c>
      <c r="CL78" s="123">
        <v>0</v>
      </c>
      <c r="CM78" s="123">
        <v>0</v>
      </c>
      <c r="CN78" s="123">
        <v>0</v>
      </c>
      <c r="CO78" s="123">
        <v>0</v>
      </c>
      <c r="CP78" s="123">
        <v>0</v>
      </c>
      <c r="CQ78" s="123">
        <v>0</v>
      </c>
      <c r="CR78" s="123">
        <v>0</v>
      </c>
      <c r="CS78" s="123">
        <v>0</v>
      </c>
      <c r="CT78" s="123">
        <v>0</v>
      </c>
      <c r="CU78" s="123">
        <v>0</v>
      </c>
      <c r="CV78" s="123">
        <v>0</v>
      </c>
      <c r="CW78" s="123">
        <v>0</v>
      </c>
      <c r="CX78" s="123">
        <v>0</v>
      </c>
      <c r="CY78" s="123">
        <v>0</v>
      </c>
      <c r="CZ78" s="123">
        <v>0</v>
      </c>
      <c r="DA78" s="123">
        <v>0</v>
      </c>
      <c r="DB78" s="123">
        <v>0</v>
      </c>
      <c r="DC78" s="123">
        <v>0</v>
      </c>
      <c r="DD78" s="123">
        <v>0</v>
      </c>
      <c r="DE78" s="123">
        <v>0</v>
      </c>
      <c r="DF78" s="123">
        <v>0</v>
      </c>
      <c r="DG78" s="123">
        <v>0</v>
      </c>
      <c r="DH78" s="123">
        <v>0</v>
      </c>
      <c r="DI78" s="123">
        <v>0</v>
      </c>
      <c r="DJ78" s="123">
        <v>0</v>
      </c>
      <c r="DK78" s="123">
        <v>0</v>
      </c>
      <c r="DL78" s="123">
        <v>0</v>
      </c>
      <c r="DM78" s="123">
        <v>0</v>
      </c>
      <c r="DN78" s="123">
        <v>0</v>
      </c>
      <c r="DO78" s="123">
        <v>0</v>
      </c>
      <c r="DP78" s="123">
        <v>0</v>
      </c>
      <c r="DQ78" s="123">
        <v>0</v>
      </c>
      <c r="DR78" s="123">
        <v>0</v>
      </c>
      <c r="DS78" s="123">
        <v>0</v>
      </c>
      <c r="DT78" s="123">
        <v>0</v>
      </c>
      <c r="DU78" s="123">
        <v>0</v>
      </c>
      <c r="DV78" s="123">
        <v>0</v>
      </c>
      <c r="DW78" s="123">
        <v>0</v>
      </c>
      <c r="DX78" s="123">
        <v>0</v>
      </c>
      <c r="DY78" s="123">
        <v>0</v>
      </c>
      <c r="DZ78" s="123">
        <v>0</v>
      </c>
      <c r="EA78" s="123">
        <v>0</v>
      </c>
      <c r="EB78" s="1597"/>
      <c r="EC78" s="2131" t="s">
        <v>420</v>
      </c>
    </row>
    <row r="79" spans="1:134" outlineLevel="1" x14ac:dyDescent="0.2">
      <c r="A79" s="1041" t="s">
        <v>249</v>
      </c>
      <c r="B79" s="123">
        <v>0</v>
      </c>
      <c r="C79" s="1074">
        <v>0</v>
      </c>
      <c r="D79" s="122"/>
      <c r="E79" s="2149"/>
      <c r="F79" s="743"/>
      <c r="G79" s="123">
        <v>0</v>
      </c>
      <c r="H79" s="1074">
        <v>0</v>
      </c>
      <c r="I79" s="123">
        <v>0</v>
      </c>
      <c r="J79" s="1074">
        <v>0</v>
      </c>
      <c r="K79" s="123"/>
      <c r="L79" s="123">
        <v>0</v>
      </c>
      <c r="M79" s="123">
        <v>0</v>
      </c>
      <c r="N79" s="123">
        <v>0</v>
      </c>
      <c r="O79" s="123">
        <v>0</v>
      </c>
      <c r="P79" s="123">
        <v>0</v>
      </c>
      <c r="Q79" s="123">
        <v>0</v>
      </c>
      <c r="R79" s="123">
        <v>0</v>
      </c>
      <c r="S79" s="123">
        <v>0</v>
      </c>
      <c r="T79" s="123">
        <v>0</v>
      </c>
      <c r="U79" s="123">
        <v>0</v>
      </c>
      <c r="V79" s="123">
        <v>0</v>
      </c>
      <c r="W79" s="123">
        <v>0</v>
      </c>
      <c r="X79" s="123">
        <v>0</v>
      </c>
      <c r="Y79" s="123">
        <v>0</v>
      </c>
      <c r="Z79" s="123">
        <v>0</v>
      </c>
      <c r="AA79" s="123">
        <v>0</v>
      </c>
      <c r="AB79" s="123">
        <v>0</v>
      </c>
      <c r="AC79" s="123">
        <v>0</v>
      </c>
      <c r="AD79" s="123">
        <v>0</v>
      </c>
      <c r="AE79" s="123">
        <v>0</v>
      </c>
      <c r="AF79" s="123">
        <v>0</v>
      </c>
      <c r="AG79" s="123">
        <v>0</v>
      </c>
      <c r="AH79" s="123">
        <v>0</v>
      </c>
      <c r="AI79" s="123">
        <v>0</v>
      </c>
      <c r="AJ79" s="123">
        <v>0</v>
      </c>
      <c r="AK79" s="123">
        <v>0</v>
      </c>
      <c r="AL79" s="123">
        <v>0</v>
      </c>
      <c r="AM79" s="123">
        <v>0</v>
      </c>
      <c r="AN79" s="123">
        <v>0</v>
      </c>
      <c r="AO79" s="123">
        <v>0</v>
      </c>
      <c r="AP79" s="123">
        <v>0</v>
      </c>
      <c r="AQ79" s="123">
        <v>0</v>
      </c>
      <c r="AR79" s="123">
        <v>0</v>
      </c>
      <c r="AS79" s="123">
        <v>0</v>
      </c>
      <c r="AT79" s="123">
        <v>0</v>
      </c>
      <c r="AU79" s="123">
        <v>0</v>
      </c>
      <c r="AV79" s="123">
        <v>0</v>
      </c>
      <c r="AW79" s="123">
        <v>0</v>
      </c>
      <c r="AX79" s="123">
        <v>0</v>
      </c>
      <c r="AY79" s="123">
        <v>0</v>
      </c>
      <c r="AZ79" s="123">
        <v>0</v>
      </c>
      <c r="BA79" s="123">
        <v>0</v>
      </c>
      <c r="BB79" s="123">
        <v>0</v>
      </c>
      <c r="BC79" s="123">
        <v>0</v>
      </c>
      <c r="BD79" s="123">
        <v>0</v>
      </c>
      <c r="BE79" s="123">
        <v>0</v>
      </c>
      <c r="BF79" s="123">
        <v>0</v>
      </c>
      <c r="BG79" s="123">
        <v>0</v>
      </c>
      <c r="BH79" s="123">
        <v>0</v>
      </c>
      <c r="BI79" s="123">
        <v>0</v>
      </c>
      <c r="BJ79" s="123">
        <v>0</v>
      </c>
      <c r="BK79" s="123">
        <v>0</v>
      </c>
      <c r="BL79" s="123">
        <v>0</v>
      </c>
      <c r="BM79" s="123">
        <v>0</v>
      </c>
      <c r="BN79" s="123">
        <v>0</v>
      </c>
      <c r="BO79" s="123">
        <v>0</v>
      </c>
      <c r="BP79" s="123">
        <v>0</v>
      </c>
      <c r="BQ79" s="123">
        <v>0</v>
      </c>
      <c r="BR79" s="123">
        <v>0</v>
      </c>
      <c r="BS79" s="123">
        <v>0</v>
      </c>
      <c r="BT79" s="123">
        <v>0</v>
      </c>
      <c r="BU79" s="123">
        <v>0</v>
      </c>
      <c r="BV79" s="123">
        <v>0</v>
      </c>
      <c r="BW79" s="123">
        <v>0</v>
      </c>
      <c r="BX79" s="123">
        <v>0</v>
      </c>
      <c r="BY79" s="123">
        <v>0</v>
      </c>
      <c r="BZ79" s="123">
        <v>0</v>
      </c>
      <c r="CA79" s="123">
        <v>0</v>
      </c>
      <c r="CB79" s="123">
        <v>0</v>
      </c>
      <c r="CC79" s="123">
        <v>0</v>
      </c>
      <c r="CD79" s="123">
        <v>0</v>
      </c>
      <c r="CE79" s="123">
        <v>0</v>
      </c>
      <c r="CF79" s="123">
        <v>0</v>
      </c>
      <c r="CG79" s="123">
        <v>0</v>
      </c>
      <c r="CH79" s="123">
        <v>0</v>
      </c>
      <c r="CI79" s="123">
        <v>0</v>
      </c>
      <c r="CJ79" s="123">
        <v>0</v>
      </c>
      <c r="CK79" s="123">
        <v>0</v>
      </c>
      <c r="CL79" s="123">
        <v>0</v>
      </c>
      <c r="CM79" s="123">
        <v>0</v>
      </c>
      <c r="CN79" s="123">
        <v>0</v>
      </c>
      <c r="CO79" s="123">
        <v>0</v>
      </c>
      <c r="CP79" s="123">
        <v>0</v>
      </c>
      <c r="CQ79" s="123">
        <v>0</v>
      </c>
      <c r="CR79" s="123">
        <v>0</v>
      </c>
      <c r="CS79" s="123">
        <v>0</v>
      </c>
      <c r="CT79" s="123">
        <v>0</v>
      </c>
      <c r="CU79" s="123">
        <v>0</v>
      </c>
      <c r="CV79" s="123">
        <v>0</v>
      </c>
      <c r="CW79" s="123">
        <v>0</v>
      </c>
      <c r="CX79" s="123">
        <v>0</v>
      </c>
      <c r="CY79" s="123">
        <v>0</v>
      </c>
      <c r="CZ79" s="123">
        <v>0</v>
      </c>
      <c r="DA79" s="123">
        <v>0</v>
      </c>
      <c r="DB79" s="123">
        <v>0</v>
      </c>
      <c r="DC79" s="123">
        <v>0</v>
      </c>
      <c r="DD79" s="123">
        <v>0</v>
      </c>
      <c r="DE79" s="123">
        <v>0</v>
      </c>
      <c r="DF79" s="123">
        <v>0</v>
      </c>
      <c r="DG79" s="123">
        <v>0</v>
      </c>
      <c r="DH79" s="123">
        <v>0</v>
      </c>
      <c r="DI79" s="123">
        <v>0</v>
      </c>
      <c r="DJ79" s="123">
        <v>0</v>
      </c>
      <c r="DK79" s="123">
        <v>0</v>
      </c>
      <c r="DL79" s="123">
        <v>0</v>
      </c>
      <c r="DM79" s="123">
        <v>0</v>
      </c>
      <c r="DN79" s="123">
        <v>0</v>
      </c>
      <c r="DO79" s="123">
        <v>0</v>
      </c>
      <c r="DP79" s="123">
        <v>0</v>
      </c>
      <c r="DQ79" s="123">
        <v>0</v>
      </c>
      <c r="DR79" s="123">
        <v>0</v>
      </c>
      <c r="DS79" s="123">
        <v>0</v>
      </c>
      <c r="DT79" s="123">
        <v>0</v>
      </c>
      <c r="DU79" s="123">
        <v>0</v>
      </c>
      <c r="DV79" s="123">
        <v>0</v>
      </c>
      <c r="DW79" s="123">
        <v>0</v>
      </c>
      <c r="DX79" s="123">
        <v>0</v>
      </c>
      <c r="DY79" s="123">
        <v>0</v>
      </c>
      <c r="DZ79" s="123">
        <v>0</v>
      </c>
      <c r="EA79" s="123">
        <v>0</v>
      </c>
      <c r="EB79" s="1597"/>
      <c r="EC79" s="2151" t="s">
        <v>799</v>
      </c>
      <c r="ED79" s="2152"/>
    </row>
    <row r="80" spans="1:134" x14ac:dyDescent="0.2">
      <c r="A80" s="2143" t="s">
        <v>800</v>
      </c>
      <c r="B80" s="2153">
        <v>20746095</v>
      </c>
      <c r="C80" s="2154">
        <v>1</v>
      </c>
      <c r="D80" s="780"/>
      <c r="E80" s="2155"/>
      <c r="F80" s="743"/>
      <c r="G80" s="2153">
        <v>0</v>
      </c>
      <c r="H80" s="2154">
        <v>0</v>
      </c>
      <c r="I80" s="2153">
        <v>0</v>
      </c>
      <c r="J80" s="2154">
        <v>0</v>
      </c>
      <c r="K80" s="1359"/>
      <c r="L80" s="2153">
        <v>0</v>
      </c>
      <c r="M80" s="2153">
        <v>0</v>
      </c>
      <c r="N80" s="2153">
        <v>0</v>
      </c>
      <c r="O80" s="2153">
        <v>0</v>
      </c>
      <c r="P80" s="2153">
        <v>0</v>
      </c>
      <c r="Q80" s="2153">
        <v>0</v>
      </c>
      <c r="R80" s="2153">
        <v>0</v>
      </c>
      <c r="S80" s="2153">
        <v>0</v>
      </c>
      <c r="T80" s="2153">
        <v>0</v>
      </c>
      <c r="U80" s="2153">
        <v>0</v>
      </c>
      <c r="V80" s="2153">
        <v>0</v>
      </c>
      <c r="W80" s="2153">
        <v>0</v>
      </c>
      <c r="X80" s="2153">
        <v>0</v>
      </c>
      <c r="Y80" s="2153">
        <v>0</v>
      </c>
      <c r="Z80" s="2153">
        <v>0</v>
      </c>
      <c r="AA80" s="2153">
        <v>0</v>
      </c>
      <c r="AB80" s="2153">
        <v>0</v>
      </c>
      <c r="AC80" s="2153">
        <v>0</v>
      </c>
      <c r="AD80" s="2153">
        <v>0</v>
      </c>
      <c r="AE80" s="2153">
        <v>0</v>
      </c>
      <c r="AF80" s="2153">
        <v>0</v>
      </c>
      <c r="AG80" s="2153">
        <v>0</v>
      </c>
      <c r="AH80" s="2153">
        <v>0</v>
      </c>
      <c r="AI80" s="2153">
        <v>0</v>
      </c>
      <c r="AJ80" s="2153">
        <v>0</v>
      </c>
      <c r="AK80" s="2153">
        <v>0</v>
      </c>
      <c r="AL80" s="2153">
        <v>0</v>
      </c>
      <c r="AM80" s="2153">
        <v>0</v>
      </c>
      <c r="AN80" s="2153">
        <v>0</v>
      </c>
      <c r="AO80" s="2153">
        <v>0</v>
      </c>
      <c r="AP80" s="2153">
        <v>0</v>
      </c>
      <c r="AQ80" s="2153">
        <v>0</v>
      </c>
      <c r="AR80" s="2153">
        <v>0</v>
      </c>
      <c r="AS80" s="2153">
        <v>0</v>
      </c>
      <c r="AT80" s="2153">
        <v>0</v>
      </c>
      <c r="AU80" s="2153">
        <v>0</v>
      </c>
      <c r="AV80" s="2153">
        <v>0</v>
      </c>
      <c r="AW80" s="2153">
        <v>0</v>
      </c>
      <c r="AX80" s="2153">
        <v>0</v>
      </c>
      <c r="AY80" s="2153">
        <v>0</v>
      </c>
      <c r="AZ80" s="2153">
        <v>0</v>
      </c>
      <c r="BA80" s="2153">
        <v>0</v>
      </c>
      <c r="BB80" s="2153">
        <v>0</v>
      </c>
      <c r="BC80" s="2153">
        <v>0</v>
      </c>
      <c r="BD80" s="2153">
        <v>1801614.8631460452</v>
      </c>
      <c r="BE80" s="2153">
        <v>245441.5747843553</v>
      </c>
      <c r="BF80" s="2153">
        <v>268852.96671143861</v>
      </c>
      <c r="BG80" s="2153">
        <v>282408.65378530225</v>
      </c>
      <c r="BH80" s="2153">
        <v>297319.90956655226</v>
      </c>
      <c r="BI80" s="2153">
        <v>313887.9715457189</v>
      </c>
      <c r="BJ80" s="2153">
        <v>317399.68033478135</v>
      </c>
      <c r="BK80" s="2153">
        <v>346728.23725442425</v>
      </c>
      <c r="BL80" s="2153">
        <v>371580.33022317424</v>
      </c>
      <c r="BM80" s="2153">
        <v>386275.48084817425</v>
      </c>
      <c r="BN80" s="2153">
        <v>426254.93475442426</v>
      </c>
      <c r="BO80" s="2153">
        <v>460831.75975442427</v>
      </c>
      <c r="BP80" s="2153">
        <v>5241566.8775099898</v>
      </c>
      <c r="BQ80" s="2153">
        <v>5145176.2597811958</v>
      </c>
      <c r="BR80" s="2153">
        <v>4840755.5</v>
      </c>
      <c r="BS80" s="2153">
        <v>0</v>
      </c>
      <c r="BT80" s="2153">
        <v>0</v>
      </c>
      <c r="BU80" s="2153">
        <v>0</v>
      </c>
      <c r="BV80" s="2153">
        <v>0</v>
      </c>
      <c r="BW80" s="2153">
        <v>0</v>
      </c>
      <c r="BX80" s="2153">
        <v>0</v>
      </c>
      <c r="BY80" s="2153">
        <v>0</v>
      </c>
      <c r="BZ80" s="2153">
        <v>0</v>
      </c>
      <c r="CA80" s="2153">
        <v>0</v>
      </c>
      <c r="CB80" s="2153">
        <v>0</v>
      </c>
      <c r="CC80" s="2153">
        <v>0</v>
      </c>
      <c r="CD80" s="2153">
        <v>0</v>
      </c>
      <c r="CE80" s="2153">
        <v>0</v>
      </c>
      <c r="CF80" s="2153">
        <v>0</v>
      </c>
      <c r="CG80" s="2153">
        <v>0</v>
      </c>
      <c r="CH80" s="2153">
        <v>0</v>
      </c>
      <c r="CI80" s="2153">
        <v>0</v>
      </c>
      <c r="CJ80" s="2153">
        <v>0</v>
      </c>
      <c r="CK80" s="2153">
        <v>0</v>
      </c>
      <c r="CL80" s="2153">
        <v>0</v>
      </c>
      <c r="CM80" s="2153">
        <v>0</v>
      </c>
      <c r="CN80" s="2153">
        <v>0</v>
      </c>
      <c r="CO80" s="2153">
        <v>0</v>
      </c>
      <c r="CP80" s="2153">
        <v>0</v>
      </c>
      <c r="CQ80" s="2153">
        <v>0</v>
      </c>
      <c r="CR80" s="2153">
        <v>0</v>
      </c>
      <c r="CS80" s="2153">
        <v>0</v>
      </c>
      <c r="CT80" s="2153">
        <v>0</v>
      </c>
      <c r="CU80" s="2153">
        <v>0</v>
      </c>
      <c r="CV80" s="2153">
        <v>0</v>
      </c>
      <c r="CW80" s="2153">
        <v>0</v>
      </c>
      <c r="CX80" s="2153">
        <v>0</v>
      </c>
      <c r="CY80" s="2153">
        <v>0</v>
      </c>
      <c r="CZ80" s="2153">
        <v>0</v>
      </c>
      <c r="DA80" s="2153">
        <v>0</v>
      </c>
      <c r="DB80" s="2153">
        <v>0</v>
      </c>
      <c r="DC80" s="2153">
        <v>0</v>
      </c>
      <c r="DD80" s="2153">
        <v>0</v>
      </c>
      <c r="DE80" s="2153">
        <v>0</v>
      </c>
      <c r="DF80" s="2153">
        <v>0</v>
      </c>
      <c r="DG80" s="2153">
        <v>0</v>
      </c>
      <c r="DH80" s="2153">
        <v>0</v>
      </c>
      <c r="DI80" s="2153">
        <v>0</v>
      </c>
      <c r="DJ80" s="2153">
        <v>0</v>
      </c>
      <c r="DK80" s="2153">
        <v>0</v>
      </c>
      <c r="DL80" s="2153">
        <v>0</v>
      </c>
      <c r="DM80" s="2153">
        <v>0</v>
      </c>
      <c r="DN80" s="2153">
        <v>0</v>
      </c>
      <c r="DO80" s="2153">
        <v>0</v>
      </c>
      <c r="DP80" s="2153">
        <v>0</v>
      </c>
      <c r="DQ80" s="2153">
        <v>0</v>
      </c>
      <c r="DR80" s="2153">
        <v>0</v>
      </c>
      <c r="DS80" s="2153">
        <v>0</v>
      </c>
      <c r="DT80" s="2153">
        <v>0</v>
      </c>
      <c r="DU80" s="2153">
        <v>0</v>
      </c>
      <c r="DV80" s="2153">
        <v>0</v>
      </c>
      <c r="DW80" s="2153">
        <v>0</v>
      </c>
      <c r="DX80" s="2153">
        <v>0</v>
      </c>
      <c r="DY80" s="2153">
        <v>0</v>
      </c>
      <c r="DZ80" s="2153">
        <v>0</v>
      </c>
      <c r="EA80" s="2153">
        <v>0</v>
      </c>
      <c r="EB80" s="1597"/>
      <c r="EC80" s="2156">
        <v>9.3132257461547852E-10</v>
      </c>
      <c r="ED80" s="2157"/>
    </row>
    <row r="81" spans="1:134" x14ac:dyDescent="0.2">
      <c r="A81" s="2158" t="s">
        <v>801</v>
      </c>
      <c r="B81" s="123">
        <v>1858494.9011766673</v>
      </c>
      <c r="C81" s="1074">
        <v>8.9582878183902426E-2</v>
      </c>
      <c r="D81" s="752" t="s">
        <v>802</v>
      </c>
      <c r="E81" s="2159" t="s">
        <v>1478</v>
      </c>
      <c r="F81" s="743"/>
      <c r="G81" s="123">
        <v>0</v>
      </c>
      <c r="H81" s="1074">
        <v>0</v>
      </c>
      <c r="I81" s="123">
        <v>0</v>
      </c>
      <c r="J81" s="1074">
        <v>0</v>
      </c>
      <c r="K81" s="123"/>
      <c r="L81" s="123">
        <v>-1099803.6880000001</v>
      </c>
      <c r="M81" s="123">
        <v>-847.58699999999999</v>
      </c>
      <c r="N81" s="123">
        <v>-917355.84434800001</v>
      </c>
      <c r="O81" s="123">
        <v>-900.2029500000001</v>
      </c>
      <c r="P81" s="123">
        <v>-900.38996100000008</v>
      </c>
      <c r="Q81" s="123">
        <v>-32775.589960999998</v>
      </c>
      <c r="R81" s="123">
        <v>-1027.8907610000001</v>
      </c>
      <c r="S81" s="123">
        <v>-900.38996100000008</v>
      </c>
      <c r="T81" s="123">
        <v>-1613944.8619610001</v>
      </c>
      <c r="U81" s="123">
        <v>-900.38996100000008</v>
      </c>
      <c r="V81" s="123">
        <v>-900.38996100000008</v>
      </c>
      <c r="W81" s="123">
        <v>-900.38996100000008</v>
      </c>
      <c r="X81" s="123">
        <v>-900.38996100000008</v>
      </c>
      <c r="Y81" s="123">
        <v>-900.38996100000008</v>
      </c>
      <c r="Z81" s="123">
        <v>-887.83721100000002</v>
      </c>
      <c r="AA81" s="123">
        <v>-923.15700000000015</v>
      </c>
      <c r="AB81" s="123">
        <v>-37583.354480000002</v>
      </c>
      <c r="AC81" s="123">
        <v>-32798.498480000002</v>
      </c>
      <c r="AD81" s="123">
        <v>-1050.7992800000002</v>
      </c>
      <c r="AE81" s="123">
        <v>-923.29848000000015</v>
      </c>
      <c r="AF81" s="123">
        <v>-923.29848000000015</v>
      </c>
      <c r="AG81" s="123">
        <v>-923.29848000000015</v>
      </c>
      <c r="AH81" s="123">
        <v>-923.29848000000015</v>
      </c>
      <c r="AI81" s="123">
        <v>-2408.873055167544</v>
      </c>
      <c r="AJ81" s="123">
        <v>-30880.114073405141</v>
      </c>
      <c r="AK81" s="123">
        <v>-157364.53464746819</v>
      </c>
      <c r="AL81" s="123">
        <v>-199292.18635821596</v>
      </c>
      <c r="AM81" s="123">
        <v>170911.93266641017</v>
      </c>
      <c r="AN81" s="123">
        <v>-162773.80661551916</v>
      </c>
      <c r="AO81" s="123">
        <v>25057.58753264137</v>
      </c>
      <c r="AP81" s="123">
        <v>-47816.113958276452</v>
      </c>
      <c r="AQ81" s="123">
        <v>-39927.585942178936</v>
      </c>
      <c r="AR81" s="123">
        <v>-45564.970387009875</v>
      </c>
      <c r="AS81" s="123">
        <v>-51291.079791582852</v>
      </c>
      <c r="AT81" s="123">
        <v>-57050.784795730688</v>
      </c>
      <c r="AU81" s="123">
        <v>-62844.232104898038</v>
      </c>
      <c r="AV81" s="123">
        <v>-236818.83354226834</v>
      </c>
      <c r="AW81" s="123">
        <v>-227785.45842592762</v>
      </c>
      <c r="AX81" s="123">
        <v>-185084.14749075327</v>
      </c>
      <c r="AY81" s="123">
        <v>-157263.17472959554</v>
      </c>
      <c r="AZ81" s="123">
        <v>-165413.36851021621</v>
      </c>
      <c r="BA81" s="123">
        <v>-203296.91899530584</v>
      </c>
      <c r="BB81" s="123">
        <v>-282381.45858658798</v>
      </c>
      <c r="BC81" s="123">
        <v>-380076.36691286723</v>
      </c>
      <c r="BD81" s="123">
        <v>1261099.5438728021</v>
      </c>
      <c r="BE81" s="123">
        <v>-423701.06975637906</v>
      </c>
      <c r="BF81" s="123">
        <v>-482214.35059326421</v>
      </c>
      <c r="BG81" s="123">
        <v>-529039.01534213312</v>
      </c>
      <c r="BH81" s="123">
        <v>-539804.29563414282</v>
      </c>
      <c r="BI81" s="123">
        <v>-572287.21588359028</v>
      </c>
      <c r="BJ81" s="123">
        <v>-559610.42136112368</v>
      </c>
      <c r="BK81" s="123">
        <v>-505613.78815447039</v>
      </c>
      <c r="BL81" s="123">
        <v>-459318.64300532342</v>
      </c>
      <c r="BM81" s="123">
        <v>-427421.61720282602</v>
      </c>
      <c r="BN81" s="123">
        <v>-267289.79484868213</v>
      </c>
      <c r="BO81" s="123">
        <v>-497935.75030862499</v>
      </c>
      <c r="BP81" s="123">
        <v>4334398.1989052938</v>
      </c>
      <c r="BQ81" s="123">
        <v>4284320.2449436216</v>
      </c>
      <c r="BR81" s="123">
        <v>4327093.1446336629</v>
      </c>
      <c r="BS81" s="123">
        <v>-439171.21193394565</v>
      </c>
      <c r="BT81" s="123">
        <v>-284866.3862667522</v>
      </c>
      <c r="BU81" s="123">
        <v>-108628.69419359884</v>
      </c>
      <c r="BV81" s="123">
        <v>-629.98489093194462</v>
      </c>
      <c r="BW81" s="123">
        <v>-200.8</v>
      </c>
      <c r="BX81" s="123">
        <v>-200.8</v>
      </c>
      <c r="BY81" s="123">
        <v>-200.8</v>
      </c>
      <c r="BZ81" s="123">
        <v>-200.8</v>
      </c>
      <c r="CA81" s="123">
        <v>-200.8</v>
      </c>
      <c r="CB81" s="123">
        <v>-200.8</v>
      </c>
      <c r="CC81" s="123">
        <v>-200.8</v>
      </c>
      <c r="CD81" s="123">
        <v>-217.8</v>
      </c>
      <c r="CE81" s="123">
        <v>-0.86799999999999999</v>
      </c>
      <c r="CF81" s="123">
        <v>0</v>
      </c>
      <c r="CG81" s="123">
        <v>0</v>
      </c>
      <c r="CH81" s="123">
        <v>0</v>
      </c>
      <c r="CI81" s="123">
        <v>0</v>
      </c>
      <c r="CJ81" s="123">
        <v>0</v>
      </c>
      <c r="CK81" s="123">
        <v>0</v>
      </c>
      <c r="CL81" s="123">
        <v>0</v>
      </c>
      <c r="CM81" s="123">
        <v>0</v>
      </c>
      <c r="CN81" s="123">
        <v>0</v>
      </c>
      <c r="CO81" s="123">
        <v>0</v>
      </c>
      <c r="CP81" s="123">
        <v>0</v>
      </c>
      <c r="CQ81" s="123">
        <v>0</v>
      </c>
      <c r="CR81" s="123">
        <v>0</v>
      </c>
      <c r="CS81" s="123">
        <v>0</v>
      </c>
      <c r="CT81" s="123">
        <v>0</v>
      </c>
      <c r="CU81" s="123">
        <v>0</v>
      </c>
      <c r="CV81" s="123">
        <v>0</v>
      </c>
      <c r="CW81" s="123">
        <v>0</v>
      </c>
      <c r="CX81" s="123">
        <v>0</v>
      </c>
      <c r="CY81" s="123">
        <v>0</v>
      </c>
      <c r="CZ81" s="123">
        <v>0</v>
      </c>
      <c r="DA81" s="123">
        <v>0</v>
      </c>
      <c r="DB81" s="123">
        <v>0</v>
      </c>
      <c r="DC81" s="123">
        <v>0</v>
      </c>
      <c r="DD81" s="123">
        <v>0</v>
      </c>
      <c r="DE81" s="123">
        <v>0</v>
      </c>
      <c r="DF81" s="123">
        <v>0</v>
      </c>
      <c r="DG81" s="123">
        <v>0</v>
      </c>
      <c r="DH81" s="123">
        <v>0</v>
      </c>
      <c r="DI81" s="123">
        <v>0</v>
      </c>
      <c r="DJ81" s="123">
        <v>0</v>
      </c>
      <c r="DK81" s="123">
        <v>0</v>
      </c>
      <c r="DL81" s="123">
        <v>0</v>
      </c>
      <c r="DM81" s="123">
        <v>0</v>
      </c>
      <c r="DN81" s="123">
        <v>0</v>
      </c>
      <c r="DO81" s="123">
        <v>0</v>
      </c>
      <c r="DP81" s="123">
        <v>0</v>
      </c>
      <c r="DQ81" s="123">
        <v>0</v>
      </c>
      <c r="DR81" s="123">
        <v>0</v>
      </c>
      <c r="DS81" s="123">
        <v>0</v>
      </c>
      <c r="DT81" s="123">
        <v>0</v>
      </c>
      <c r="DU81" s="123">
        <v>0</v>
      </c>
      <c r="DV81" s="123">
        <v>0</v>
      </c>
      <c r="DW81" s="123">
        <v>0</v>
      </c>
      <c r="DX81" s="123">
        <v>0</v>
      </c>
      <c r="DY81" s="123">
        <v>0</v>
      </c>
      <c r="DZ81" s="123">
        <v>0</v>
      </c>
      <c r="EA81" s="123">
        <v>0</v>
      </c>
      <c r="EB81" s="1597"/>
      <c r="EC81" s="2160"/>
      <c r="ED81" s="2161"/>
    </row>
    <row r="82" spans="1:134" x14ac:dyDescent="0.2">
      <c r="A82" s="2162" t="s">
        <v>803</v>
      </c>
      <c r="B82" s="2163"/>
      <c r="C82" s="2164"/>
      <c r="D82" s="992" t="s">
        <v>1479</v>
      </c>
      <c r="E82" s="110">
        <v>1106469.7005343686</v>
      </c>
      <c r="F82" s="743"/>
      <c r="G82" s="2163">
        <v>0</v>
      </c>
      <c r="H82" s="2164">
        <v>0</v>
      </c>
      <c r="I82" s="2163">
        <v>0</v>
      </c>
      <c r="J82" s="2164">
        <v>0</v>
      </c>
      <c r="K82" s="123"/>
      <c r="L82" s="2165">
        <v>-1099803.6880000001</v>
      </c>
      <c r="M82" s="86">
        <v>-1100651.2750000001</v>
      </c>
      <c r="N82" s="86">
        <v>-2018007.1193480003</v>
      </c>
      <c r="O82" s="86">
        <v>-2018907.3222980003</v>
      </c>
      <c r="P82" s="86">
        <v>-2019807.7122590004</v>
      </c>
      <c r="Q82" s="86">
        <v>-2052583.3022200004</v>
      </c>
      <c r="R82" s="86">
        <v>-2053611.1929810005</v>
      </c>
      <c r="S82" s="86">
        <v>-2054511.5829420006</v>
      </c>
      <c r="T82" s="86">
        <v>-3668456.4449030007</v>
      </c>
      <c r="U82" s="86">
        <v>-3669356.8348640008</v>
      </c>
      <c r="V82" s="86">
        <v>-3670257.2248250009</v>
      </c>
      <c r="W82" s="86">
        <v>-3671157.6147860009</v>
      </c>
      <c r="X82" s="86">
        <v>-3672058.004747001</v>
      </c>
      <c r="Y82" s="86">
        <v>-3672958.3947080011</v>
      </c>
      <c r="Z82" s="86">
        <v>-3673846.2319190009</v>
      </c>
      <c r="AA82" s="86">
        <v>-3674769.388919001</v>
      </c>
      <c r="AB82" s="86">
        <v>-3712352.7433990012</v>
      </c>
      <c r="AC82" s="86">
        <v>-3745151.2418790013</v>
      </c>
      <c r="AD82" s="86">
        <v>-3746202.0411590012</v>
      </c>
      <c r="AE82" s="86">
        <v>-3747125.3396390011</v>
      </c>
      <c r="AF82" s="86">
        <v>-3748048.6381190009</v>
      </c>
      <c r="AG82" s="86">
        <v>-3748971.9365990008</v>
      </c>
      <c r="AH82" s="86">
        <v>-3749895.2350790007</v>
      </c>
      <c r="AI82" s="86">
        <v>-3752304.1081341682</v>
      </c>
      <c r="AJ82" s="86">
        <v>-3783184.2222075732</v>
      </c>
      <c r="AK82" s="86">
        <v>-3940548.7568550413</v>
      </c>
      <c r="AL82" s="86">
        <v>-4139840.943213257</v>
      </c>
      <c r="AM82" s="86">
        <v>-3968929.0105468468</v>
      </c>
      <c r="AN82" s="86">
        <v>-4131702.8171623661</v>
      </c>
      <c r="AO82" s="86">
        <v>-4106645.2296297248</v>
      </c>
      <c r="AP82" s="86">
        <v>-4154461.3435880011</v>
      </c>
      <c r="AQ82" s="86">
        <v>-4194388.9295301801</v>
      </c>
      <c r="AR82" s="86">
        <v>-4239953.89991719</v>
      </c>
      <c r="AS82" s="86">
        <v>-4291244.9797087731</v>
      </c>
      <c r="AT82" s="86">
        <v>-4348295.7645045035</v>
      </c>
      <c r="AU82" s="86">
        <v>-4411139.9966094019</v>
      </c>
      <c r="AV82" s="86">
        <v>-4647958.8301516706</v>
      </c>
      <c r="AW82" s="86">
        <v>-4875744.2885775985</v>
      </c>
      <c r="AX82" s="86">
        <v>-5060828.4360683514</v>
      </c>
      <c r="AY82" s="86">
        <v>-5218091.6107979473</v>
      </c>
      <c r="AZ82" s="86">
        <v>-5383504.9793081637</v>
      </c>
      <c r="BA82" s="86">
        <v>-5586801.8983034696</v>
      </c>
      <c r="BB82" s="86">
        <v>-5869183.3568900572</v>
      </c>
      <c r="BC82" s="86">
        <v>-6249259.7238029242</v>
      </c>
      <c r="BD82" s="86">
        <v>-4988160.1799301226</v>
      </c>
      <c r="BE82" s="86">
        <v>-5411861.2496865019</v>
      </c>
      <c r="BF82" s="86">
        <v>-5894075.6002797661</v>
      </c>
      <c r="BG82" s="86">
        <v>-6423114.6156218993</v>
      </c>
      <c r="BH82" s="86">
        <v>-6962918.9112560423</v>
      </c>
      <c r="BI82" s="86">
        <v>-7535206.1271396326</v>
      </c>
      <c r="BJ82" s="86">
        <v>-8094816.5485007558</v>
      </c>
      <c r="BK82" s="86">
        <v>-8600430.3366552256</v>
      </c>
      <c r="BL82" s="86">
        <v>-9059748.9796605483</v>
      </c>
      <c r="BM82" s="86">
        <v>-9487170.5968633741</v>
      </c>
      <c r="BN82" s="86">
        <v>-9754460.3917120565</v>
      </c>
      <c r="BO82" s="86">
        <v>-10252396.142020682</v>
      </c>
      <c r="BP82" s="86">
        <v>-5917997.943115388</v>
      </c>
      <c r="BQ82" s="86">
        <v>-1633677.6981717665</v>
      </c>
      <c r="BR82" s="86">
        <v>2693415.4464618964</v>
      </c>
      <c r="BS82" s="86">
        <v>2254244.2345279506</v>
      </c>
      <c r="BT82" s="86">
        <v>1969377.8482611985</v>
      </c>
      <c r="BU82" s="86">
        <v>1860749.1540675997</v>
      </c>
      <c r="BV82" s="86">
        <v>1860119.1691766677</v>
      </c>
      <c r="BW82" s="86">
        <v>1859918.3691766676</v>
      </c>
      <c r="BX82" s="86">
        <v>1859717.5691766676</v>
      </c>
      <c r="BY82" s="86">
        <v>1859516.7691766676</v>
      </c>
      <c r="BZ82" s="86">
        <v>1859315.9691766675</v>
      </c>
      <c r="CA82" s="86">
        <v>1859115.1691766675</v>
      </c>
      <c r="CB82" s="86">
        <v>1858914.3691766674</v>
      </c>
      <c r="CC82" s="86">
        <v>1858713.5691766674</v>
      </c>
      <c r="CD82" s="86">
        <v>1858495.7691766673</v>
      </c>
      <c r="CE82" s="86">
        <v>1858494.9011766673</v>
      </c>
      <c r="CF82" s="86">
        <v>1858494.9011766673</v>
      </c>
      <c r="CG82" s="86">
        <v>1858494.9011766673</v>
      </c>
      <c r="CH82" s="86">
        <v>1858494.9011766673</v>
      </c>
      <c r="CI82" s="86">
        <v>1858494.9011766673</v>
      </c>
      <c r="CJ82" s="86">
        <v>1858494.9011766673</v>
      </c>
      <c r="CK82" s="86">
        <v>1858494.9011766673</v>
      </c>
      <c r="CL82" s="86">
        <v>1858494.9011766673</v>
      </c>
      <c r="CM82" s="86">
        <v>1858494.9011766673</v>
      </c>
      <c r="CN82" s="86">
        <v>1858494.9011766673</v>
      </c>
      <c r="CO82" s="86">
        <v>1858494.9011766673</v>
      </c>
      <c r="CP82" s="86">
        <v>1858494.9011766673</v>
      </c>
      <c r="CQ82" s="86">
        <v>1858494.9011766673</v>
      </c>
      <c r="CR82" s="86">
        <v>1858494.9011766673</v>
      </c>
      <c r="CS82" s="86">
        <v>1858494.9011766673</v>
      </c>
      <c r="CT82" s="86">
        <v>1858494.9011766673</v>
      </c>
      <c r="CU82" s="86">
        <v>1858494.9011766673</v>
      </c>
      <c r="CV82" s="86">
        <v>1858494.9011766673</v>
      </c>
      <c r="CW82" s="86">
        <v>1858494.9011766673</v>
      </c>
      <c r="CX82" s="86">
        <v>1858494.9011766673</v>
      </c>
      <c r="CY82" s="86">
        <v>1858494.9011766673</v>
      </c>
      <c r="CZ82" s="86">
        <v>1858494.9011766673</v>
      </c>
      <c r="DA82" s="86">
        <v>1858494.9011766673</v>
      </c>
      <c r="DB82" s="86">
        <v>1858494.9011766673</v>
      </c>
      <c r="DC82" s="86">
        <v>1858494.9011766673</v>
      </c>
      <c r="DD82" s="86">
        <v>1858494.9011766673</v>
      </c>
      <c r="DE82" s="86">
        <v>1858494.9011766673</v>
      </c>
      <c r="DF82" s="86">
        <v>1858494.9011766673</v>
      </c>
      <c r="DG82" s="86">
        <v>1858494.9011766673</v>
      </c>
      <c r="DH82" s="86">
        <v>1858494.9011766673</v>
      </c>
      <c r="DI82" s="86">
        <v>1858494.9011766673</v>
      </c>
      <c r="DJ82" s="86">
        <v>1858494.9011766673</v>
      </c>
      <c r="DK82" s="86">
        <v>1858494.9011766673</v>
      </c>
      <c r="DL82" s="86">
        <v>1858494.9011766673</v>
      </c>
      <c r="DM82" s="86">
        <v>1858494.9011766673</v>
      </c>
      <c r="DN82" s="86">
        <v>1858494.9011766673</v>
      </c>
      <c r="DO82" s="86">
        <v>1858494.9011766673</v>
      </c>
      <c r="DP82" s="86">
        <v>1858494.9011766673</v>
      </c>
      <c r="DQ82" s="86">
        <v>1858494.9011766673</v>
      </c>
      <c r="DR82" s="86">
        <v>1858494.9011766673</v>
      </c>
      <c r="DS82" s="86">
        <v>1858494.9011766673</v>
      </c>
      <c r="DT82" s="86">
        <v>1858494.9011766673</v>
      </c>
      <c r="DU82" s="86">
        <v>1858494.9011766673</v>
      </c>
      <c r="DV82" s="86">
        <v>1858494.9011766673</v>
      </c>
      <c r="DW82" s="86">
        <v>1858494.9011766673</v>
      </c>
      <c r="DX82" s="86">
        <v>1858494.9011766673</v>
      </c>
      <c r="DY82" s="86">
        <v>1858494.9011766673</v>
      </c>
      <c r="DZ82" s="86">
        <v>1858494.9011766673</v>
      </c>
      <c r="EA82" s="86">
        <v>1858494.9011766673</v>
      </c>
      <c r="EB82" s="1597"/>
      <c r="EC82" s="2131" t="s">
        <v>420</v>
      </c>
      <c r="ED82" s="109"/>
    </row>
    <row r="83" spans="1:134" s="2145" customFormat="1" ht="12.75" customHeight="1" x14ac:dyDescent="0.2">
      <c r="A83" s="872" t="s">
        <v>804</v>
      </c>
      <c r="B83" s="2166">
        <v>604602.04365799192</v>
      </c>
      <c r="C83" s="966">
        <v>2.9142932376333565E-2</v>
      </c>
      <c r="D83" s="873" t="s">
        <v>805</v>
      </c>
      <c r="E83" s="966">
        <v>2.6249999999999885E-2</v>
      </c>
      <c r="F83" s="743"/>
      <c r="G83" s="2166">
        <v>0</v>
      </c>
      <c r="H83" s="966">
        <v>0</v>
      </c>
      <c r="I83" s="2166">
        <v>0</v>
      </c>
      <c r="J83" s="966">
        <v>0</v>
      </c>
      <c r="K83" s="201"/>
      <c r="L83" s="611">
        <v>0</v>
      </c>
      <c r="M83" s="611">
        <v>0</v>
      </c>
      <c r="N83" s="611">
        <v>0</v>
      </c>
      <c r="O83" s="611">
        <v>0</v>
      </c>
      <c r="P83" s="611">
        <v>0</v>
      </c>
      <c r="Q83" s="611">
        <v>0</v>
      </c>
      <c r="R83" s="611">
        <v>0</v>
      </c>
      <c r="S83" s="611">
        <v>0</v>
      </c>
      <c r="T83" s="611">
        <v>0</v>
      </c>
      <c r="U83" s="611">
        <v>0</v>
      </c>
      <c r="V83" s="611">
        <v>0</v>
      </c>
      <c r="W83" s="611">
        <v>0</v>
      </c>
      <c r="X83" s="611">
        <v>0</v>
      </c>
      <c r="Y83" s="611">
        <v>0</v>
      </c>
      <c r="Z83" s="611">
        <v>0</v>
      </c>
      <c r="AA83" s="611">
        <v>0</v>
      </c>
      <c r="AB83" s="611">
        <v>0</v>
      </c>
      <c r="AC83" s="611">
        <v>0</v>
      </c>
      <c r="AD83" s="611">
        <v>0</v>
      </c>
      <c r="AE83" s="611">
        <v>0</v>
      </c>
      <c r="AF83" s="611">
        <v>0</v>
      </c>
      <c r="AG83" s="611">
        <v>0</v>
      </c>
      <c r="AH83" s="611">
        <v>0</v>
      </c>
      <c r="AI83" s="611">
        <v>0</v>
      </c>
      <c r="AJ83" s="611">
        <v>0</v>
      </c>
      <c r="AK83" s="611">
        <v>0</v>
      </c>
      <c r="AL83" s="611">
        <v>0</v>
      </c>
      <c r="AM83" s="611">
        <v>170911.93266641017</v>
      </c>
      <c r="AN83" s="611">
        <v>0</v>
      </c>
      <c r="AO83" s="611">
        <v>25057.58753264137</v>
      </c>
      <c r="AP83" s="611">
        <v>0</v>
      </c>
      <c r="AQ83" s="611">
        <v>0</v>
      </c>
      <c r="AR83" s="611">
        <v>0</v>
      </c>
      <c r="AS83" s="611">
        <v>0</v>
      </c>
      <c r="AT83" s="611">
        <v>0</v>
      </c>
      <c r="AU83" s="611">
        <v>0</v>
      </c>
      <c r="AV83" s="611">
        <v>0</v>
      </c>
      <c r="AW83" s="611">
        <v>0</v>
      </c>
      <c r="AX83" s="611">
        <v>0</v>
      </c>
      <c r="AY83" s="611">
        <v>0</v>
      </c>
      <c r="AZ83" s="611">
        <v>0</v>
      </c>
      <c r="BA83" s="611">
        <v>0</v>
      </c>
      <c r="BB83" s="611">
        <v>0</v>
      </c>
      <c r="BC83" s="611">
        <v>0</v>
      </c>
      <c r="BD83" s="611">
        <v>177996.31517531685</v>
      </c>
      <c r="BE83" s="611">
        <v>0</v>
      </c>
      <c r="BF83" s="611">
        <v>0</v>
      </c>
      <c r="BG83" s="611">
        <v>0</v>
      </c>
      <c r="BH83" s="611">
        <v>0</v>
      </c>
      <c r="BI83" s="611">
        <v>0</v>
      </c>
      <c r="BJ83" s="611">
        <v>0</v>
      </c>
      <c r="BK83" s="611">
        <v>0</v>
      </c>
      <c r="BL83" s="611">
        <v>0</v>
      </c>
      <c r="BM83" s="611">
        <v>0</v>
      </c>
      <c r="BN83" s="611">
        <v>0</v>
      </c>
      <c r="BO83" s="611">
        <v>0</v>
      </c>
      <c r="BP83" s="611">
        <v>211749.82256745044</v>
      </c>
      <c r="BQ83" s="611">
        <v>14058.523205605601</v>
      </c>
      <c r="BR83" s="611">
        <v>4827.8625105675383</v>
      </c>
      <c r="BS83" s="611">
        <v>0</v>
      </c>
      <c r="BT83" s="611">
        <v>0</v>
      </c>
      <c r="BU83" s="611">
        <v>0</v>
      </c>
      <c r="BV83" s="611">
        <v>0</v>
      </c>
      <c r="BW83" s="611">
        <v>0</v>
      </c>
      <c r="BX83" s="611">
        <v>0</v>
      </c>
      <c r="BY83" s="611">
        <v>0</v>
      </c>
      <c r="BZ83" s="611">
        <v>0</v>
      </c>
      <c r="CA83" s="611">
        <v>0</v>
      </c>
      <c r="CB83" s="611">
        <v>0</v>
      </c>
      <c r="CC83" s="611">
        <v>0</v>
      </c>
      <c r="CD83" s="611">
        <v>0</v>
      </c>
      <c r="CE83" s="611">
        <v>0</v>
      </c>
      <c r="CF83" s="611">
        <v>0</v>
      </c>
      <c r="CG83" s="611">
        <v>0</v>
      </c>
      <c r="CH83" s="611">
        <v>0</v>
      </c>
      <c r="CI83" s="611">
        <v>0</v>
      </c>
      <c r="CJ83" s="611">
        <v>0</v>
      </c>
      <c r="CK83" s="611">
        <v>0</v>
      </c>
      <c r="CL83" s="611">
        <v>0</v>
      </c>
      <c r="CM83" s="611">
        <v>0</v>
      </c>
      <c r="CN83" s="611">
        <v>0</v>
      </c>
      <c r="CO83" s="611">
        <v>0</v>
      </c>
      <c r="CP83" s="611">
        <v>0</v>
      </c>
      <c r="CQ83" s="611">
        <v>0</v>
      </c>
      <c r="CR83" s="611">
        <v>0</v>
      </c>
      <c r="CS83" s="611">
        <v>0</v>
      </c>
      <c r="CT83" s="611">
        <v>0</v>
      </c>
      <c r="CU83" s="611">
        <v>0</v>
      </c>
      <c r="CV83" s="611">
        <v>0</v>
      </c>
      <c r="CW83" s="611">
        <v>0</v>
      </c>
      <c r="CX83" s="611">
        <v>0</v>
      </c>
      <c r="CY83" s="611">
        <v>0</v>
      </c>
      <c r="CZ83" s="611">
        <v>0</v>
      </c>
      <c r="DA83" s="611">
        <v>0</v>
      </c>
      <c r="DB83" s="611">
        <v>0</v>
      </c>
      <c r="DC83" s="611">
        <v>0</v>
      </c>
      <c r="DD83" s="611">
        <v>0</v>
      </c>
      <c r="DE83" s="611">
        <v>0</v>
      </c>
      <c r="DF83" s="611">
        <v>0</v>
      </c>
      <c r="DG83" s="611">
        <v>0</v>
      </c>
      <c r="DH83" s="611">
        <v>0</v>
      </c>
      <c r="DI83" s="611">
        <v>0</v>
      </c>
      <c r="DJ83" s="611">
        <v>0</v>
      </c>
      <c r="DK83" s="611">
        <v>0</v>
      </c>
      <c r="DL83" s="611">
        <v>0</v>
      </c>
      <c r="DM83" s="611">
        <v>0</v>
      </c>
      <c r="DN83" s="611">
        <v>0</v>
      </c>
      <c r="DO83" s="611">
        <v>0</v>
      </c>
      <c r="DP83" s="611">
        <v>0</v>
      </c>
      <c r="DQ83" s="611">
        <v>0</v>
      </c>
      <c r="DR83" s="611">
        <v>0</v>
      </c>
      <c r="DS83" s="611">
        <v>0</v>
      </c>
      <c r="DT83" s="611">
        <v>0</v>
      </c>
      <c r="DU83" s="611">
        <v>0</v>
      </c>
      <c r="DV83" s="611">
        <v>0</v>
      </c>
      <c r="DW83" s="611">
        <v>0</v>
      </c>
      <c r="DX83" s="611">
        <v>0</v>
      </c>
      <c r="DY83" s="611">
        <v>0</v>
      </c>
      <c r="DZ83" s="611">
        <v>0</v>
      </c>
      <c r="EA83" s="611">
        <v>0</v>
      </c>
      <c r="EB83" s="1597"/>
      <c r="EC83" s="2131" t="s">
        <v>420</v>
      </c>
      <c r="ED83" s="104"/>
    </row>
    <row r="84" spans="1:134" x14ac:dyDescent="0.2">
      <c r="A84" s="870" t="s">
        <v>806</v>
      </c>
      <c r="B84" s="2167">
        <v>0</v>
      </c>
      <c r="C84" s="967">
        <v>0</v>
      </c>
      <c r="D84" s="359" t="s">
        <v>807</v>
      </c>
      <c r="E84" s="967">
        <v>0</v>
      </c>
      <c r="F84" s="743"/>
      <c r="G84" s="2167">
        <v>0</v>
      </c>
      <c r="H84" s="967">
        <v>0</v>
      </c>
      <c r="I84" s="2167">
        <v>0</v>
      </c>
      <c r="J84" s="967">
        <v>0</v>
      </c>
      <c r="K84" s="123"/>
      <c r="L84" s="619">
        <v>0</v>
      </c>
      <c r="M84" s="619">
        <v>0</v>
      </c>
      <c r="N84" s="619">
        <v>0</v>
      </c>
      <c r="O84" s="619">
        <v>0</v>
      </c>
      <c r="P84" s="619">
        <v>0</v>
      </c>
      <c r="Q84" s="619">
        <v>0</v>
      </c>
      <c r="R84" s="619">
        <v>0</v>
      </c>
      <c r="S84" s="619">
        <v>0</v>
      </c>
      <c r="T84" s="619">
        <v>0</v>
      </c>
      <c r="U84" s="619">
        <v>0</v>
      </c>
      <c r="V84" s="619">
        <v>0</v>
      </c>
      <c r="W84" s="619">
        <v>0</v>
      </c>
      <c r="X84" s="619">
        <v>0</v>
      </c>
      <c r="Y84" s="619">
        <v>0</v>
      </c>
      <c r="Z84" s="619">
        <v>0</v>
      </c>
      <c r="AA84" s="619">
        <v>0</v>
      </c>
      <c r="AB84" s="619">
        <v>0</v>
      </c>
      <c r="AC84" s="619">
        <v>0</v>
      </c>
      <c r="AD84" s="619">
        <v>0</v>
      </c>
      <c r="AE84" s="619">
        <v>0</v>
      </c>
      <c r="AF84" s="619">
        <v>0</v>
      </c>
      <c r="AG84" s="619">
        <v>0</v>
      </c>
      <c r="AH84" s="619">
        <v>0</v>
      </c>
      <c r="AI84" s="619">
        <v>0</v>
      </c>
      <c r="AJ84" s="619">
        <v>0</v>
      </c>
      <c r="AK84" s="619">
        <v>0</v>
      </c>
      <c r="AL84" s="619">
        <v>0</v>
      </c>
      <c r="AM84" s="619">
        <v>0</v>
      </c>
      <c r="AN84" s="619">
        <v>0</v>
      </c>
      <c r="AO84" s="619">
        <v>0</v>
      </c>
      <c r="AP84" s="619">
        <v>0</v>
      </c>
      <c r="AQ84" s="619">
        <v>0</v>
      </c>
      <c r="AR84" s="619">
        <v>0</v>
      </c>
      <c r="AS84" s="619">
        <v>0</v>
      </c>
      <c r="AT84" s="619">
        <v>0</v>
      </c>
      <c r="AU84" s="619">
        <v>0</v>
      </c>
      <c r="AV84" s="619">
        <v>0</v>
      </c>
      <c r="AW84" s="619">
        <v>0</v>
      </c>
      <c r="AX84" s="619">
        <v>0</v>
      </c>
      <c r="AY84" s="619">
        <v>0</v>
      </c>
      <c r="AZ84" s="619">
        <v>0</v>
      </c>
      <c r="BA84" s="619">
        <v>0</v>
      </c>
      <c r="BB84" s="619">
        <v>0</v>
      </c>
      <c r="BC84" s="619">
        <v>0</v>
      </c>
      <c r="BD84" s="619">
        <v>0</v>
      </c>
      <c r="BE84" s="619">
        <v>0</v>
      </c>
      <c r="BF84" s="619">
        <v>0</v>
      </c>
      <c r="BG84" s="619">
        <v>0</v>
      </c>
      <c r="BH84" s="619">
        <v>0</v>
      </c>
      <c r="BI84" s="619">
        <v>0</v>
      </c>
      <c r="BJ84" s="619">
        <v>0</v>
      </c>
      <c r="BK84" s="619">
        <v>0</v>
      </c>
      <c r="BL84" s="619">
        <v>0</v>
      </c>
      <c r="BM84" s="619">
        <v>0</v>
      </c>
      <c r="BN84" s="619">
        <v>0</v>
      </c>
      <c r="BO84" s="619">
        <v>0</v>
      </c>
      <c r="BP84" s="619">
        <v>0</v>
      </c>
      <c r="BQ84" s="619">
        <v>0</v>
      </c>
      <c r="BR84" s="619">
        <v>0</v>
      </c>
      <c r="BS84" s="619">
        <v>0</v>
      </c>
      <c r="BT84" s="619">
        <v>0</v>
      </c>
      <c r="BU84" s="619">
        <v>0</v>
      </c>
      <c r="BV84" s="619">
        <v>0</v>
      </c>
      <c r="BW84" s="619">
        <v>0</v>
      </c>
      <c r="BX84" s="619">
        <v>0</v>
      </c>
      <c r="BY84" s="619">
        <v>0</v>
      </c>
      <c r="BZ84" s="619">
        <v>0</v>
      </c>
      <c r="CA84" s="619">
        <v>0</v>
      </c>
      <c r="CB84" s="619">
        <v>0</v>
      </c>
      <c r="CC84" s="619">
        <v>0</v>
      </c>
      <c r="CD84" s="619">
        <v>0</v>
      </c>
      <c r="CE84" s="619">
        <v>0</v>
      </c>
      <c r="CF84" s="619">
        <v>0</v>
      </c>
      <c r="CG84" s="619">
        <v>0</v>
      </c>
      <c r="CH84" s="619">
        <v>0</v>
      </c>
      <c r="CI84" s="619">
        <v>0</v>
      </c>
      <c r="CJ84" s="619">
        <v>0</v>
      </c>
      <c r="CK84" s="619">
        <v>0</v>
      </c>
      <c r="CL84" s="619">
        <v>0</v>
      </c>
      <c r="CM84" s="619">
        <v>0</v>
      </c>
      <c r="CN84" s="619">
        <v>0</v>
      </c>
      <c r="CO84" s="619">
        <v>0</v>
      </c>
      <c r="CP84" s="619">
        <v>0</v>
      </c>
      <c r="CQ84" s="619">
        <v>0</v>
      </c>
      <c r="CR84" s="619">
        <v>0</v>
      </c>
      <c r="CS84" s="619">
        <v>0</v>
      </c>
      <c r="CT84" s="619">
        <v>0</v>
      </c>
      <c r="CU84" s="619">
        <v>0</v>
      </c>
      <c r="CV84" s="619">
        <v>0</v>
      </c>
      <c r="CW84" s="619">
        <v>0</v>
      </c>
      <c r="CX84" s="619">
        <v>0</v>
      </c>
      <c r="CY84" s="619">
        <v>0</v>
      </c>
      <c r="CZ84" s="619">
        <v>0</v>
      </c>
      <c r="DA84" s="619">
        <v>0</v>
      </c>
      <c r="DB84" s="619">
        <v>0</v>
      </c>
      <c r="DC84" s="619">
        <v>0</v>
      </c>
      <c r="DD84" s="619">
        <v>0</v>
      </c>
      <c r="DE84" s="619">
        <v>0</v>
      </c>
      <c r="DF84" s="619">
        <v>0</v>
      </c>
      <c r="DG84" s="619">
        <v>0</v>
      </c>
      <c r="DH84" s="619">
        <v>0</v>
      </c>
      <c r="DI84" s="619">
        <v>0</v>
      </c>
      <c r="DJ84" s="619">
        <v>0</v>
      </c>
      <c r="DK84" s="619">
        <v>0</v>
      </c>
      <c r="DL84" s="619">
        <v>0</v>
      </c>
      <c r="DM84" s="619">
        <v>0</v>
      </c>
      <c r="DN84" s="619">
        <v>0</v>
      </c>
      <c r="DO84" s="619">
        <v>0</v>
      </c>
      <c r="DP84" s="619">
        <v>0</v>
      </c>
      <c r="DQ84" s="619">
        <v>0</v>
      </c>
      <c r="DR84" s="619">
        <v>0</v>
      </c>
      <c r="DS84" s="619">
        <v>0</v>
      </c>
      <c r="DT84" s="619">
        <v>0</v>
      </c>
      <c r="DU84" s="619">
        <v>0</v>
      </c>
      <c r="DV84" s="619">
        <v>0</v>
      </c>
      <c r="DW84" s="619">
        <v>0</v>
      </c>
      <c r="DX84" s="619">
        <v>0</v>
      </c>
      <c r="DY84" s="619">
        <v>0</v>
      </c>
      <c r="DZ84" s="619">
        <v>0</v>
      </c>
      <c r="EA84" s="619">
        <v>0</v>
      </c>
      <c r="EB84" s="1597"/>
      <c r="EC84" s="2131" t="s">
        <v>420</v>
      </c>
    </row>
    <row r="85" spans="1:134" x14ac:dyDescent="0.2">
      <c r="A85" s="2158" t="s">
        <v>808</v>
      </c>
      <c r="B85" s="611">
        <v>1253892.8575186753</v>
      </c>
      <c r="C85" s="2168">
        <v>6.0439945807568861E-2</v>
      </c>
      <c r="D85" s="771"/>
      <c r="E85" s="2169"/>
      <c r="F85" s="2170"/>
      <c r="G85" s="611">
        <v>0</v>
      </c>
      <c r="H85" s="2168">
        <v>0</v>
      </c>
      <c r="I85" s="611">
        <v>0</v>
      </c>
      <c r="J85" s="2168">
        <v>0</v>
      </c>
      <c r="K85" s="2171"/>
      <c r="L85" s="2172">
        <v>-1099803.6880000001</v>
      </c>
      <c r="M85" s="2172">
        <v>-847.58699999999999</v>
      </c>
      <c r="N85" s="2172">
        <v>-917355.84434800001</v>
      </c>
      <c r="O85" s="2172">
        <v>-900.2029500000001</v>
      </c>
      <c r="P85" s="2172">
        <v>-900.38996100000008</v>
      </c>
      <c r="Q85" s="2172">
        <v>-32775.589960999998</v>
      </c>
      <c r="R85" s="2172">
        <v>-1027.8907610000001</v>
      </c>
      <c r="S85" s="2172">
        <v>-900.38996100000008</v>
      </c>
      <c r="T85" s="2172">
        <v>-1613944.8619610001</v>
      </c>
      <c r="U85" s="2172">
        <v>-900.38996100000008</v>
      </c>
      <c r="V85" s="2172">
        <v>-900.38996100000008</v>
      </c>
      <c r="W85" s="2172">
        <v>-900.38996100000008</v>
      </c>
      <c r="X85" s="2172">
        <v>-900.38996100000008</v>
      </c>
      <c r="Y85" s="2172">
        <v>-900.38996100000008</v>
      </c>
      <c r="Z85" s="2172">
        <v>-887.83721100000002</v>
      </c>
      <c r="AA85" s="2172">
        <v>-923.15700000000015</v>
      </c>
      <c r="AB85" s="2172">
        <v>-37583.354480000002</v>
      </c>
      <c r="AC85" s="2172">
        <v>-32798.498480000002</v>
      </c>
      <c r="AD85" s="2172">
        <v>-1050.7992800000002</v>
      </c>
      <c r="AE85" s="2172">
        <v>-923.29848000000015</v>
      </c>
      <c r="AF85" s="2172">
        <v>-923.29848000000015</v>
      </c>
      <c r="AG85" s="2172">
        <v>-923.29848000000015</v>
      </c>
      <c r="AH85" s="2172">
        <v>-923.29848000000015</v>
      </c>
      <c r="AI85" s="2172">
        <v>-2408.873055167544</v>
      </c>
      <c r="AJ85" s="2172">
        <v>-30880.114073405141</v>
      </c>
      <c r="AK85" s="2172">
        <v>-157364.53464746819</v>
      </c>
      <c r="AL85" s="2172">
        <v>-199292.18635821596</v>
      </c>
      <c r="AM85" s="2172">
        <v>0</v>
      </c>
      <c r="AN85" s="2172">
        <v>-162773.80661551916</v>
      </c>
      <c r="AO85" s="2172">
        <v>0</v>
      </c>
      <c r="AP85" s="2172">
        <v>-47816.113958276452</v>
      </c>
      <c r="AQ85" s="2172">
        <v>-39927.585942178936</v>
      </c>
      <c r="AR85" s="2172">
        <v>-45564.970387009875</v>
      </c>
      <c r="AS85" s="2172">
        <v>-51291.079791582852</v>
      </c>
      <c r="AT85" s="2172">
        <v>-57050.784795730688</v>
      </c>
      <c r="AU85" s="2172">
        <v>-62844.232104898038</v>
      </c>
      <c r="AV85" s="2172">
        <v>-236818.83354226834</v>
      </c>
      <c r="AW85" s="2172">
        <v>-227785.45842592762</v>
      </c>
      <c r="AX85" s="2172">
        <v>-185084.14749075327</v>
      </c>
      <c r="AY85" s="2172">
        <v>-157263.17472959554</v>
      </c>
      <c r="AZ85" s="2172">
        <v>-165413.36851021621</v>
      </c>
      <c r="BA85" s="2172">
        <v>-203296.91899530584</v>
      </c>
      <c r="BB85" s="2172">
        <v>-282381.45858658798</v>
      </c>
      <c r="BC85" s="2172">
        <v>-380076.36691286723</v>
      </c>
      <c r="BD85" s="2172">
        <v>1083103.2286974853</v>
      </c>
      <c r="BE85" s="2172">
        <v>-423701.06975637906</v>
      </c>
      <c r="BF85" s="2172">
        <v>-482214.35059326421</v>
      </c>
      <c r="BG85" s="2172">
        <v>-529039.01534213312</v>
      </c>
      <c r="BH85" s="2172">
        <v>-539804.29563414282</v>
      </c>
      <c r="BI85" s="2172">
        <v>-572287.21588359028</v>
      </c>
      <c r="BJ85" s="2172">
        <v>-559610.42136112368</v>
      </c>
      <c r="BK85" s="2172">
        <v>-505613.78815447039</v>
      </c>
      <c r="BL85" s="2172">
        <v>-459318.64300532342</v>
      </c>
      <c r="BM85" s="2172">
        <v>-427421.61720282602</v>
      </c>
      <c r="BN85" s="2172">
        <v>-267289.79484868213</v>
      </c>
      <c r="BO85" s="2172">
        <v>-497935.75030862499</v>
      </c>
      <c r="BP85" s="2172">
        <v>4122648.3763378435</v>
      </c>
      <c r="BQ85" s="2172">
        <v>4270261.7217380162</v>
      </c>
      <c r="BR85" s="2172">
        <v>4322265.2821230954</v>
      </c>
      <c r="BS85" s="2172">
        <v>-439171.21193394565</v>
      </c>
      <c r="BT85" s="2172">
        <v>-284866.3862667522</v>
      </c>
      <c r="BU85" s="2172">
        <v>-108628.69419359884</v>
      </c>
      <c r="BV85" s="2172">
        <v>-629.98489093194462</v>
      </c>
      <c r="BW85" s="2172">
        <v>-200.8</v>
      </c>
      <c r="BX85" s="2172">
        <v>-200.8</v>
      </c>
      <c r="BY85" s="2172">
        <v>-200.8</v>
      </c>
      <c r="BZ85" s="2172">
        <v>-200.8</v>
      </c>
      <c r="CA85" s="2172">
        <v>-200.8</v>
      </c>
      <c r="CB85" s="2172">
        <v>-200.8</v>
      </c>
      <c r="CC85" s="2172">
        <v>-200.8</v>
      </c>
      <c r="CD85" s="2172">
        <v>-217.8</v>
      </c>
      <c r="CE85" s="2172">
        <v>-0.86799999999999999</v>
      </c>
      <c r="CF85" s="2172">
        <v>0</v>
      </c>
      <c r="CG85" s="2172">
        <v>0</v>
      </c>
      <c r="CH85" s="2172">
        <v>0</v>
      </c>
      <c r="CI85" s="2172">
        <v>0</v>
      </c>
      <c r="CJ85" s="2172">
        <v>0</v>
      </c>
      <c r="CK85" s="2172">
        <v>0</v>
      </c>
      <c r="CL85" s="2172">
        <v>0</v>
      </c>
      <c r="CM85" s="2172">
        <v>0</v>
      </c>
      <c r="CN85" s="2172">
        <v>0</v>
      </c>
      <c r="CO85" s="2172">
        <v>0</v>
      </c>
      <c r="CP85" s="2172">
        <v>0</v>
      </c>
      <c r="CQ85" s="2172">
        <v>0</v>
      </c>
      <c r="CR85" s="2172">
        <v>0</v>
      </c>
      <c r="CS85" s="2172">
        <v>0</v>
      </c>
      <c r="CT85" s="2172">
        <v>0</v>
      </c>
      <c r="CU85" s="2172">
        <v>0</v>
      </c>
      <c r="CV85" s="2172">
        <v>0</v>
      </c>
      <c r="CW85" s="2172">
        <v>0</v>
      </c>
      <c r="CX85" s="2172">
        <v>0</v>
      </c>
      <c r="CY85" s="2172">
        <v>0</v>
      </c>
      <c r="CZ85" s="2172">
        <v>0</v>
      </c>
      <c r="DA85" s="2172">
        <v>0</v>
      </c>
      <c r="DB85" s="2172">
        <v>0</v>
      </c>
      <c r="DC85" s="2172">
        <v>0</v>
      </c>
      <c r="DD85" s="2172">
        <v>0</v>
      </c>
      <c r="DE85" s="2172">
        <v>0</v>
      </c>
      <c r="DF85" s="2172">
        <v>0</v>
      </c>
      <c r="DG85" s="2172">
        <v>0</v>
      </c>
      <c r="DH85" s="2172">
        <v>0</v>
      </c>
      <c r="DI85" s="2172">
        <v>0</v>
      </c>
      <c r="DJ85" s="2172">
        <v>0</v>
      </c>
      <c r="DK85" s="2172">
        <v>0</v>
      </c>
      <c r="DL85" s="2172">
        <v>0</v>
      </c>
      <c r="DM85" s="2172">
        <v>0</v>
      </c>
      <c r="DN85" s="2172">
        <v>0</v>
      </c>
      <c r="DO85" s="2172">
        <v>0</v>
      </c>
      <c r="DP85" s="2172">
        <v>0</v>
      </c>
      <c r="DQ85" s="2172">
        <v>0</v>
      </c>
      <c r="DR85" s="2172">
        <v>0</v>
      </c>
      <c r="DS85" s="2172">
        <v>0</v>
      </c>
      <c r="DT85" s="2172">
        <v>0</v>
      </c>
      <c r="DU85" s="2172">
        <v>0</v>
      </c>
      <c r="DV85" s="2172">
        <v>0</v>
      </c>
      <c r="DW85" s="2172">
        <v>0</v>
      </c>
      <c r="DX85" s="2172">
        <v>0</v>
      </c>
      <c r="DY85" s="2172">
        <v>0</v>
      </c>
      <c r="DZ85" s="2172">
        <v>0</v>
      </c>
      <c r="EA85" s="2172">
        <v>0</v>
      </c>
      <c r="EB85" s="1597"/>
      <c r="EC85" s="2131" t="s">
        <v>420</v>
      </c>
    </row>
    <row r="86" spans="1:134" x14ac:dyDescent="0.2">
      <c r="A86" s="2162" t="s">
        <v>803</v>
      </c>
      <c r="B86" s="111"/>
      <c r="C86" s="111"/>
      <c r="D86" s="772"/>
      <c r="E86" s="2173"/>
      <c r="F86" s="743"/>
      <c r="G86" s="111"/>
      <c r="H86" s="111"/>
      <c r="I86" s="111"/>
      <c r="J86" s="111"/>
      <c r="K86" s="123"/>
      <c r="L86" s="619">
        <v>-1099803.6880000001</v>
      </c>
      <c r="M86" s="86">
        <v>-1100651.2750000001</v>
      </c>
      <c r="N86" s="86">
        <v>-2018007.1193480003</v>
      </c>
      <c r="O86" s="86">
        <v>-2018907.3222980003</v>
      </c>
      <c r="P86" s="86">
        <v>-2019807.7122590004</v>
      </c>
      <c r="Q86" s="86">
        <v>-2052583.3022200004</v>
      </c>
      <c r="R86" s="86">
        <v>-2053611.1929810005</v>
      </c>
      <c r="S86" s="86">
        <v>-2054511.5829420006</v>
      </c>
      <c r="T86" s="86">
        <v>-3668456.4449030007</v>
      </c>
      <c r="U86" s="86">
        <v>-3669356.8348640008</v>
      </c>
      <c r="V86" s="86">
        <v>-3670257.2248250009</v>
      </c>
      <c r="W86" s="86">
        <v>-3671157.6147860009</v>
      </c>
      <c r="X86" s="86">
        <v>-3672058.004747001</v>
      </c>
      <c r="Y86" s="86">
        <v>-3672958.3947080011</v>
      </c>
      <c r="Z86" s="86">
        <v>-3673846.2319190009</v>
      </c>
      <c r="AA86" s="86">
        <v>-3674769.388919001</v>
      </c>
      <c r="AB86" s="86">
        <v>-3712352.7433990012</v>
      </c>
      <c r="AC86" s="86">
        <v>-3745151.2418790013</v>
      </c>
      <c r="AD86" s="86">
        <v>-3746202.0411590012</v>
      </c>
      <c r="AE86" s="86">
        <v>-3747125.3396390011</v>
      </c>
      <c r="AF86" s="86">
        <v>-3748048.6381190009</v>
      </c>
      <c r="AG86" s="86">
        <v>-3748971.9365990008</v>
      </c>
      <c r="AH86" s="86">
        <v>-3749895.2350790007</v>
      </c>
      <c r="AI86" s="86">
        <v>-3752304.1081341682</v>
      </c>
      <c r="AJ86" s="86">
        <v>-3783184.2222075732</v>
      </c>
      <c r="AK86" s="86">
        <v>-3940548.7568550413</v>
      </c>
      <c r="AL86" s="86">
        <v>-4139840.943213257</v>
      </c>
      <c r="AM86" s="86">
        <v>-4139840.943213257</v>
      </c>
      <c r="AN86" s="86">
        <v>-4302614.7498287763</v>
      </c>
      <c r="AO86" s="86">
        <v>-4302614.7498287763</v>
      </c>
      <c r="AP86" s="86">
        <v>-4350430.8637870532</v>
      </c>
      <c r="AQ86" s="86">
        <v>-4390358.4497292321</v>
      </c>
      <c r="AR86" s="86">
        <v>-4435923.420116242</v>
      </c>
      <c r="AS86" s="86">
        <v>-4487214.4999078251</v>
      </c>
      <c r="AT86" s="86">
        <v>-4544265.2847035555</v>
      </c>
      <c r="AU86" s="86">
        <v>-4607109.5168084539</v>
      </c>
      <c r="AV86" s="86">
        <v>-4843928.3503507227</v>
      </c>
      <c r="AW86" s="86">
        <v>-5071713.8087766506</v>
      </c>
      <c r="AX86" s="86">
        <v>-5256797.9562674034</v>
      </c>
      <c r="AY86" s="86">
        <v>-5414061.1309969993</v>
      </c>
      <c r="AZ86" s="86">
        <v>-5579474.4995072158</v>
      </c>
      <c r="BA86" s="86">
        <v>-5782771.4185025217</v>
      </c>
      <c r="BB86" s="86">
        <v>-6065152.8770891093</v>
      </c>
      <c r="BC86" s="86">
        <v>-6445229.2440019762</v>
      </c>
      <c r="BD86" s="86">
        <v>-5362126.0153044909</v>
      </c>
      <c r="BE86" s="86">
        <v>-5785827.0850608703</v>
      </c>
      <c r="BF86" s="86">
        <v>-6268041.4356541345</v>
      </c>
      <c r="BG86" s="86">
        <v>-6797080.4509962676</v>
      </c>
      <c r="BH86" s="86">
        <v>-7336884.7466304107</v>
      </c>
      <c r="BI86" s="86">
        <v>-7909171.9625140009</v>
      </c>
      <c r="BJ86" s="86">
        <v>-8468782.3838751242</v>
      </c>
      <c r="BK86" s="86">
        <v>-8974396.172029594</v>
      </c>
      <c r="BL86" s="86">
        <v>-9433714.8150349166</v>
      </c>
      <c r="BM86" s="86">
        <v>-9861136.4322377425</v>
      </c>
      <c r="BN86" s="86">
        <v>-10128426.227086425</v>
      </c>
      <c r="BO86" s="86">
        <v>-10626361.97739505</v>
      </c>
      <c r="BP86" s="86">
        <v>-6503713.6010572072</v>
      </c>
      <c r="BQ86" s="86">
        <v>-2233451.879319191</v>
      </c>
      <c r="BR86" s="86">
        <v>2088813.4028039044</v>
      </c>
      <c r="BS86" s="86">
        <v>1649642.1908699586</v>
      </c>
      <c r="BT86" s="86">
        <v>1364775.8046032065</v>
      </c>
      <c r="BU86" s="86">
        <v>1256147.1104096076</v>
      </c>
      <c r="BV86" s="86">
        <v>1255517.1255186757</v>
      </c>
      <c r="BW86" s="86">
        <v>1255316.3255186756</v>
      </c>
      <c r="BX86" s="86">
        <v>1255115.5255186756</v>
      </c>
      <c r="BY86" s="86">
        <v>1254914.7255186755</v>
      </c>
      <c r="BZ86" s="86">
        <v>1254713.9255186755</v>
      </c>
      <c r="CA86" s="86">
        <v>1254513.1255186754</v>
      </c>
      <c r="CB86" s="86">
        <v>1254312.3255186754</v>
      </c>
      <c r="CC86" s="86">
        <v>1254111.5255186753</v>
      </c>
      <c r="CD86" s="86">
        <v>1253893.7255186753</v>
      </c>
      <c r="CE86" s="86">
        <v>1253892.8575186753</v>
      </c>
      <c r="CF86" s="86">
        <v>1253892.8575186753</v>
      </c>
      <c r="CG86" s="86">
        <v>1253892.8575186753</v>
      </c>
      <c r="CH86" s="86">
        <v>1253892.8575186753</v>
      </c>
      <c r="CI86" s="86">
        <v>1253892.8575186753</v>
      </c>
      <c r="CJ86" s="86">
        <v>1253892.8575186753</v>
      </c>
      <c r="CK86" s="86">
        <v>1253892.8575186753</v>
      </c>
      <c r="CL86" s="86">
        <v>1253892.8575186753</v>
      </c>
      <c r="CM86" s="86">
        <v>1253892.8575186753</v>
      </c>
      <c r="CN86" s="86">
        <v>1253892.8575186753</v>
      </c>
      <c r="CO86" s="86">
        <v>1253892.8575186753</v>
      </c>
      <c r="CP86" s="86">
        <v>1253892.8575186753</v>
      </c>
      <c r="CQ86" s="86">
        <v>1253892.8575186753</v>
      </c>
      <c r="CR86" s="86">
        <v>1253892.8575186753</v>
      </c>
      <c r="CS86" s="86">
        <v>1253892.8575186753</v>
      </c>
      <c r="CT86" s="86">
        <v>1253892.8575186753</v>
      </c>
      <c r="CU86" s="86">
        <v>1253892.8575186753</v>
      </c>
      <c r="CV86" s="86">
        <v>1253892.8575186753</v>
      </c>
      <c r="CW86" s="86">
        <v>1253892.8575186753</v>
      </c>
      <c r="CX86" s="86">
        <v>1253892.8575186753</v>
      </c>
      <c r="CY86" s="86">
        <v>1253892.8575186753</v>
      </c>
      <c r="CZ86" s="86">
        <v>1253892.8575186753</v>
      </c>
      <c r="DA86" s="86">
        <v>1253892.8575186753</v>
      </c>
      <c r="DB86" s="86">
        <v>1253892.8575186753</v>
      </c>
      <c r="DC86" s="86">
        <v>1253892.8575186753</v>
      </c>
      <c r="DD86" s="86">
        <v>1253892.8575186753</v>
      </c>
      <c r="DE86" s="86">
        <v>1253892.8575186753</v>
      </c>
      <c r="DF86" s="86">
        <v>1253892.8575186753</v>
      </c>
      <c r="DG86" s="86">
        <v>1253892.8575186753</v>
      </c>
      <c r="DH86" s="86">
        <v>1253892.8575186753</v>
      </c>
      <c r="DI86" s="86">
        <v>1253892.8575186753</v>
      </c>
      <c r="DJ86" s="86">
        <v>1253892.8575186753</v>
      </c>
      <c r="DK86" s="86">
        <v>1253892.8575186753</v>
      </c>
      <c r="DL86" s="86">
        <v>1253892.8575186753</v>
      </c>
      <c r="DM86" s="86">
        <v>1253892.8575186753</v>
      </c>
      <c r="DN86" s="86">
        <v>1253892.8575186753</v>
      </c>
      <c r="DO86" s="86">
        <v>1253892.8575186753</v>
      </c>
      <c r="DP86" s="86">
        <v>1253892.8575186753</v>
      </c>
      <c r="DQ86" s="86">
        <v>1253892.8575186753</v>
      </c>
      <c r="DR86" s="86">
        <v>1253892.8575186753</v>
      </c>
      <c r="DS86" s="86">
        <v>1253892.8575186753</v>
      </c>
      <c r="DT86" s="86">
        <v>1253892.8575186753</v>
      </c>
      <c r="DU86" s="86">
        <v>1253892.8575186753</v>
      </c>
      <c r="DV86" s="86">
        <v>1253892.8575186753</v>
      </c>
      <c r="DW86" s="86">
        <v>1253892.8575186753</v>
      </c>
      <c r="DX86" s="86">
        <v>1253892.8575186753</v>
      </c>
      <c r="DY86" s="86">
        <v>1253892.8575186753</v>
      </c>
      <c r="DZ86" s="86">
        <v>1253892.8575186753</v>
      </c>
      <c r="EA86" s="86">
        <v>1253892.8575186753</v>
      </c>
      <c r="EB86" s="1597"/>
      <c r="EC86" s="2131" t="s">
        <v>420</v>
      </c>
    </row>
    <row r="87" spans="1:134" ht="12.75" customHeight="1" x14ac:dyDescent="0.2">
      <c r="A87" s="1597"/>
      <c r="B87" s="2174"/>
      <c r="C87" s="2175"/>
      <c r="D87" s="1597"/>
      <c r="E87" s="1597"/>
      <c r="F87" s="1597"/>
      <c r="G87" s="1597"/>
      <c r="H87" s="1597"/>
      <c r="I87" s="1597"/>
      <c r="J87" s="1597"/>
      <c r="K87" s="2176"/>
      <c r="L87" s="1597"/>
      <c r="M87" s="1597"/>
      <c r="N87" s="1597"/>
      <c r="O87" s="1597"/>
      <c r="P87" s="1597"/>
      <c r="Q87" s="1597"/>
      <c r="R87" s="1597"/>
      <c r="S87" s="1597"/>
      <c r="T87" s="1597"/>
      <c r="U87" s="1597"/>
      <c r="V87" s="1597"/>
      <c r="W87" s="1597"/>
      <c r="X87" s="1597"/>
      <c r="Y87" s="1597"/>
      <c r="Z87" s="1597"/>
      <c r="AA87" s="1597"/>
      <c r="AB87" s="1597"/>
      <c r="AC87" s="1597"/>
      <c r="AD87" s="1597"/>
      <c r="AE87" s="1597"/>
      <c r="AF87" s="1597"/>
      <c r="AG87" s="1597"/>
      <c r="AH87" s="1597"/>
      <c r="AI87" s="1597"/>
      <c r="AJ87" s="1597"/>
      <c r="AK87" s="1597"/>
      <c r="AL87" s="1597"/>
      <c r="AM87" s="1597"/>
      <c r="AN87" s="1597"/>
      <c r="AO87" s="1597"/>
      <c r="AP87" s="1597"/>
      <c r="AQ87" s="1597"/>
      <c r="AR87" s="1597"/>
      <c r="AS87" s="1597"/>
      <c r="AT87" s="1597"/>
      <c r="AU87" s="1597"/>
      <c r="AV87" s="1597"/>
      <c r="AW87" s="1597"/>
      <c r="AX87" s="1597"/>
      <c r="AY87" s="1597"/>
      <c r="AZ87" s="1597"/>
      <c r="BA87" s="1597"/>
      <c r="BB87" s="1597"/>
      <c r="BC87" s="1597"/>
      <c r="BD87" s="1597"/>
      <c r="BE87" s="1597"/>
      <c r="BF87" s="1597"/>
      <c r="BG87" s="1597"/>
      <c r="BH87" s="1597"/>
      <c r="BI87" s="1597"/>
      <c r="BJ87" s="1597"/>
      <c r="BK87" s="1597"/>
      <c r="BL87" s="1597"/>
      <c r="BM87" s="1597"/>
      <c r="BN87" s="2177"/>
      <c r="BO87" s="2177"/>
      <c r="BP87" s="2177"/>
      <c r="BQ87" s="2177"/>
      <c r="BR87" s="2177"/>
      <c r="BS87" s="2177"/>
      <c r="BT87" s="2177"/>
      <c r="BU87" s="2177"/>
      <c r="BV87" s="2177"/>
      <c r="BW87" s="2177"/>
      <c r="BX87" s="2177"/>
      <c r="BY87" s="2177"/>
      <c r="BZ87" s="2177"/>
      <c r="CA87" s="2177"/>
      <c r="CB87" s="2177"/>
      <c r="CC87" s="2177"/>
      <c r="CD87" s="2177"/>
      <c r="CE87" s="2177"/>
      <c r="CF87" s="2177"/>
      <c r="CG87" s="2177"/>
      <c r="CH87" s="2177"/>
      <c r="CI87" s="2177"/>
      <c r="CJ87" s="2177"/>
      <c r="CK87" s="2177"/>
      <c r="CL87" s="2177"/>
      <c r="CM87" s="2177"/>
      <c r="CN87" s="2177"/>
      <c r="CO87" s="2177"/>
      <c r="CP87" s="2177"/>
      <c r="CQ87" s="2177"/>
      <c r="CR87" s="2177"/>
      <c r="CS87" s="2177"/>
      <c r="CT87" s="2177"/>
      <c r="CU87" s="2177"/>
      <c r="CV87" s="2177"/>
      <c r="CW87" s="2177"/>
      <c r="CX87" s="2177"/>
      <c r="CY87" s="2177"/>
      <c r="CZ87" s="2177"/>
      <c r="DA87" s="2177"/>
      <c r="DB87" s="2177"/>
      <c r="DC87" s="2177"/>
      <c r="DD87" s="2177"/>
      <c r="DE87" s="2177"/>
      <c r="DF87" s="2177"/>
      <c r="DG87" s="2177"/>
      <c r="DH87" s="2177"/>
      <c r="DI87" s="2177"/>
      <c r="DJ87" s="2177"/>
      <c r="DK87" s="2177"/>
      <c r="DL87" s="2177"/>
      <c r="DM87" s="2177"/>
      <c r="DN87" s="2177"/>
      <c r="DO87" s="2177"/>
      <c r="DP87" s="2177"/>
      <c r="DQ87" s="2177"/>
      <c r="DR87" s="2177"/>
      <c r="DS87" s="2177"/>
      <c r="DT87" s="2177"/>
      <c r="DU87" s="2177"/>
      <c r="DV87" s="2177"/>
      <c r="DW87" s="2177"/>
      <c r="DX87" s="2177"/>
      <c r="DY87" s="2177"/>
      <c r="DZ87" s="2177"/>
      <c r="EA87" s="2177"/>
      <c r="EB87" s="1597"/>
      <c r="EC87" s="2131" t="s">
        <v>420</v>
      </c>
    </row>
    <row r="88" spans="1:134" ht="12.75" customHeight="1" x14ac:dyDescent="0.2">
      <c r="A88" s="1597"/>
      <c r="B88" s="2178"/>
      <c r="C88" s="2179"/>
      <c r="D88" s="1597"/>
      <c r="E88" s="1597"/>
      <c r="F88" s="1597"/>
      <c r="G88" s="1597"/>
      <c r="H88" s="1597"/>
      <c r="I88" s="1597"/>
      <c r="J88" s="1597"/>
      <c r="K88" s="2176"/>
      <c r="L88" s="2180"/>
      <c r="M88" s="1597"/>
      <c r="N88" s="1597"/>
      <c r="O88" s="1597"/>
      <c r="P88" s="1597"/>
      <c r="Q88" s="1597"/>
      <c r="R88" s="1597"/>
      <c r="S88" s="1597"/>
      <c r="T88" s="1597"/>
      <c r="U88" s="1597"/>
      <c r="V88" s="1597"/>
      <c r="W88" s="1597"/>
      <c r="X88" s="1597"/>
      <c r="Y88" s="1597"/>
      <c r="Z88" s="1597"/>
      <c r="AA88" s="1597"/>
      <c r="AB88" s="1597"/>
      <c r="AC88" s="1597"/>
      <c r="AD88" s="1597"/>
      <c r="AE88" s="1597"/>
      <c r="AF88" s="1597"/>
      <c r="AG88" s="1597"/>
      <c r="AH88" s="1597"/>
      <c r="AI88" s="1597"/>
      <c r="AJ88" s="1597"/>
      <c r="AK88" s="1597"/>
      <c r="AL88" s="1597"/>
      <c r="AM88" s="1597"/>
      <c r="AN88" s="1597"/>
      <c r="AO88" s="1597"/>
      <c r="AP88" s="1597"/>
      <c r="AQ88" s="1597"/>
      <c r="AR88" s="1597"/>
      <c r="AS88" s="1597"/>
      <c r="AT88" s="1597"/>
      <c r="AU88" s="1597"/>
      <c r="AV88" s="1597"/>
      <c r="AW88" s="1597"/>
      <c r="AX88" s="1597"/>
      <c r="AY88" s="1597"/>
      <c r="AZ88" s="1597"/>
      <c r="BA88" s="1597"/>
      <c r="BB88" s="1597"/>
      <c r="BC88" s="1597"/>
      <c r="BD88" s="1597"/>
      <c r="BE88" s="1597"/>
      <c r="BF88" s="1597"/>
      <c r="BG88" s="1597"/>
      <c r="BH88" s="1597"/>
      <c r="BI88" s="1597"/>
      <c r="BJ88" s="1597"/>
      <c r="BK88" s="1597"/>
      <c r="BL88" s="1597"/>
      <c r="BM88" s="1597"/>
      <c r="BN88" s="2177"/>
      <c r="BO88" s="2177"/>
      <c r="BP88" s="2177"/>
      <c r="BQ88" s="2177"/>
      <c r="BR88" s="2177"/>
      <c r="BS88" s="2177"/>
      <c r="BT88" s="2177"/>
      <c r="BU88" s="2177"/>
      <c r="BV88" s="2177"/>
      <c r="BW88" s="2177"/>
      <c r="BX88" s="2177"/>
      <c r="BY88" s="2177"/>
      <c r="BZ88" s="2177"/>
      <c r="CA88" s="2177"/>
      <c r="CB88" s="2177"/>
      <c r="CC88" s="2177"/>
      <c r="CD88" s="2177"/>
      <c r="CE88" s="2177"/>
      <c r="CF88" s="2177"/>
      <c r="CG88" s="2177"/>
      <c r="CH88" s="2177"/>
      <c r="CI88" s="2177"/>
      <c r="CJ88" s="2177"/>
      <c r="CK88" s="2177"/>
      <c r="CL88" s="2177"/>
      <c r="CM88" s="2177"/>
      <c r="CN88" s="2177"/>
      <c r="CO88" s="2177"/>
      <c r="CP88" s="2177"/>
      <c r="CQ88" s="2177"/>
      <c r="CR88" s="2177"/>
      <c r="CS88" s="2177"/>
      <c r="CT88" s="2177"/>
      <c r="CU88" s="2177"/>
      <c r="CV88" s="2177"/>
      <c r="CW88" s="2177"/>
      <c r="CX88" s="2177"/>
      <c r="CY88" s="2177"/>
      <c r="CZ88" s="2177"/>
      <c r="DA88" s="2177"/>
      <c r="DB88" s="2177"/>
      <c r="DC88" s="2177"/>
      <c r="DD88" s="2177"/>
      <c r="DE88" s="2177"/>
      <c r="DF88" s="2177"/>
      <c r="DG88" s="2177"/>
      <c r="DH88" s="2177"/>
      <c r="DI88" s="2177"/>
      <c r="DJ88" s="2177"/>
      <c r="DK88" s="2177"/>
      <c r="DL88" s="2177"/>
      <c r="DM88" s="2177"/>
      <c r="DN88" s="2177"/>
      <c r="DO88" s="2177"/>
      <c r="DP88" s="2177"/>
      <c r="DQ88" s="2177"/>
      <c r="DR88" s="2177"/>
      <c r="DS88" s="2177"/>
      <c r="DT88" s="2177"/>
      <c r="DU88" s="2177"/>
      <c r="DV88" s="2177"/>
      <c r="DW88" s="2177"/>
      <c r="DX88" s="2177"/>
      <c r="DY88" s="2177"/>
      <c r="DZ88" s="2177"/>
      <c r="EA88" s="2177"/>
      <c r="EB88" s="1597"/>
      <c r="EC88" s="2131"/>
    </row>
    <row r="89" spans="1:134" ht="12.75" hidden="1" customHeight="1" x14ac:dyDescent="0.2">
      <c r="F89" s="2176"/>
      <c r="K89" s="2145"/>
      <c r="BN89" s="2181"/>
      <c r="BO89" s="2181"/>
      <c r="BP89" s="2181"/>
      <c r="BQ89" s="2181"/>
      <c r="BR89" s="2181"/>
      <c r="BS89" s="2181"/>
      <c r="BT89" s="2181"/>
      <c r="BU89" s="2181"/>
      <c r="BV89" s="2181"/>
      <c r="BW89" s="2181"/>
      <c r="BX89" s="2181"/>
      <c r="BY89" s="2181"/>
      <c r="BZ89" s="2181"/>
      <c r="CA89" s="2181"/>
      <c r="CB89" s="2181"/>
      <c r="CC89" s="2181"/>
      <c r="CD89" s="2181"/>
      <c r="CE89" s="2181"/>
      <c r="CF89" s="2181"/>
      <c r="CG89" s="2181"/>
      <c r="CH89" s="2181"/>
      <c r="CI89" s="2181"/>
      <c r="CJ89" s="2181"/>
      <c r="CK89" s="2181"/>
      <c r="CL89" s="2181"/>
      <c r="CM89" s="2181"/>
      <c r="CN89" s="2181"/>
      <c r="CO89" s="2181"/>
      <c r="CP89" s="2181"/>
      <c r="CQ89" s="2181"/>
      <c r="CR89" s="2181"/>
      <c r="CS89" s="2181"/>
      <c r="CT89" s="2181"/>
      <c r="CU89" s="2181"/>
      <c r="CV89" s="2181"/>
      <c r="CW89" s="2181"/>
      <c r="CX89" s="2181"/>
      <c r="CY89" s="2181"/>
      <c r="CZ89" s="2181"/>
      <c r="DA89" s="2181"/>
      <c r="DB89" s="2181"/>
      <c r="DC89" s="2181"/>
      <c r="DD89" s="2181"/>
      <c r="DE89" s="2181"/>
      <c r="DF89" s="2181"/>
      <c r="DG89" s="2181"/>
      <c r="DH89" s="2181"/>
      <c r="DI89" s="2181"/>
      <c r="DJ89" s="2181"/>
      <c r="DK89" s="2181"/>
      <c r="DL89" s="2181"/>
      <c r="DM89" s="2181"/>
      <c r="DN89" s="2181"/>
      <c r="DO89" s="2181"/>
      <c r="DP89" s="2181"/>
      <c r="DQ89" s="2181"/>
      <c r="DR89" s="2181"/>
      <c r="DS89" s="2181"/>
      <c r="DT89" s="2181"/>
      <c r="DU89" s="2181"/>
      <c r="DV89" s="2181"/>
      <c r="DW89" s="2181"/>
      <c r="DX89" s="2181"/>
      <c r="DY89" s="2181"/>
      <c r="DZ89" s="2181"/>
      <c r="EA89" s="2181"/>
      <c r="EB89" s="1597"/>
      <c r="EC89" s="2131"/>
    </row>
    <row r="90" spans="1:134" ht="12.75" hidden="1" customHeight="1" x14ac:dyDescent="0.2">
      <c r="F90" s="2176"/>
      <c r="K90" s="2145"/>
      <c r="BN90" s="2181"/>
      <c r="BO90" s="2181"/>
      <c r="BP90" s="2181"/>
      <c r="BQ90" s="2181"/>
      <c r="BR90" s="2181"/>
      <c r="BS90" s="2181"/>
      <c r="BT90" s="2181"/>
      <c r="BU90" s="2181"/>
      <c r="BV90" s="2181"/>
      <c r="BW90" s="2181"/>
      <c r="BX90" s="2181"/>
      <c r="BY90" s="2181"/>
      <c r="BZ90" s="2181"/>
      <c r="CA90" s="2181"/>
      <c r="CB90" s="2181"/>
      <c r="CC90" s="2181"/>
      <c r="CD90" s="2181"/>
      <c r="CE90" s="2181"/>
      <c r="CF90" s="2181"/>
      <c r="CG90" s="2181"/>
      <c r="CH90" s="2181"/>
      <c r="CI90" s="2181"/>
      <c r="CJ90" s="2181"/>
      <c r="CK90" s="2181"/>
      <c r="CL90" s="2181"/>
      <c r="CM90" s="2181"/>
      <c r="CN90" s="2181"/>
      <c r="CO90" s="2181"/>
      <c r="CP90" s="2181"/>
      <c r="CQ90" s="2181"/>
      <c r="CR90" s="2181"/>
      <c r="CS90" s="2181"/>
      <c r="CT90" s="2181"/>
      <c r="CU90" s="2181"/>
      <c r="CV90" s="2181"/>
      <c r="CW90" s="2181"/>
      <c r="CX90" s="2181"/>
      <c r="CY90" s="2181"/>
      <c r="CZ90" s="2181"/>
      <c r="DA90" s="2181"/>
      <c r="DB90" s="2181"/>
      <c r="DC90" s="2181"/>
      <c r="DD90" s="2181"/>
      <c r="DE90" s="2181"/>
      <c r="DF90" s="2181"/>
      <c r="DG90" s="2181"/>
      <c r="DH90" s="2181"/>
      <c r="DI90" s="2181"/>
      <c r="DJ90" s="2181"/>
      <c r="DK90" s="2181"/>
      <c r="DL90" s="2181"/>
      <c r="DM90" s="2181"/>
      <c r="DN90" s="2181"/>
      <c r="DO90" s="2181"/>
      <c r="DP90" s="2181"/>
      <c r="DQ90" s="2181"/>
      <c r="DR90" s="2181"/>
      <c r="DS90" s="2181"/>
      <c r="DT90" s="2181"/>
      <c r="DU90" s="2181"/>
      <c r="DV90" s="2181"/>
      <c r="DW90" s="2181"/>
      <c r="DX90" s="2181"/>
      <c r="DY90" s="2181"/>
      <c r="DZ90" s="2181"/>
      <c r="EA90" s="2181"/>
      <c r="EB90" s="1597"/>
      <c r="EC90" s="2131" t="s">
        <v>420</v>
      </c>
    </row>
    <row r="91" spans="1:134" ht="12.75" customHeight="1" x14ac:dyDescent="0.2">
      <c r="A91" s="1672" t="s">
        <v>1480</v>
      </c>
      <c r="B91" s="648">
        <v>96</v>
      </c>
      <c r="C91" s="2182"/>
      <c r="D91" s="2183"/>
      <c r="E91" s="2182"/>
      <c r="F91" s="2184"/>
      <c r="G91" s="611">
        <v>0</v>
      </c>
      <c r="H91" s="2168">
        <v>0</v>
      </c>
      <c r="I91" s="611">
        <v>0</v>
      </c>
      <c r="J91" s="2168">
        <v>0</v>
      </c>
      <c r="K91" s="2185"/>
      <c r="L91" s="611">
        <v>0</v>
      </c>
      <c r="M91" s="611">
        <v>0</v>
      </c>
      <c r="N91" s="611">
        <v>0</v>
      </c>
      <c r="O91" s="611">
        <v>0</v>
      </c>
      <c r="P91" s="611">
        <v>0</v>
      </c>
      <c r="Q91" s="611">
        <v>0</v>
      </c>
      <c r="R91" s="611">
        <v>0</v>
      </c>
      <c r="S91" s="611">
        <v>0</v>
      </c>
      <c r="T91" s="611">
        <v>0</v>
      </c>
      <c r="U91" s="611">
        <v>0</v>
      </c>
      <c r="V91" s="611">
        <v>0</v>
      </c>
      <c r="W91" s="611">
        <v>0</v>
      </c>
      <c r="X91" s="611">
        <v>0</v>
      </c>
      <c r="Y91" s="611">
        <v>0</v>
      </c>
      <c r="Z91" s="611">
        <v>0</v>
      </c>
      <c r="AA91" s="611">
        <v>0</v>
      </c>
      <c r="AB91" s="611">
        <v>0</v>
      </c>
      <c r="AC91" s="611">
        <v>0</v>
      </c>
      <c r="AD91" s="611">
        <v>0</v>
      </c>
      <c r="AE91" s="611">
        <v>0</v>
      </c>
      <c r="AF91" s="611">
        <v>0</v>
      </c>
      <c r="AG91" s="611">
        <v>0</v>
      </c>
      <c r="AH91" s="611">
        <v>0</v>
      </c>
      <c r="AI91" s="611">
        <v>0</v>
      </c>
      <c r="AJ91" s="611">
        <v>0</v>
      </c>
      <c r="AK91" s="611">
        <v>0</v>
      </c>
      <c r="AL91" s="611">
        <v>0</v>
      </c>
      <c r="AM91" s="611">
        <v>0</v>
      </c>
      <c r="AN91" s="611">
        <v>0</v>
      </c>
      <c r="AO91" s="611">
        <v>0</v>
      </c>
      <c r="AP91" s="611">
        <v>0</v>
      </c>
      <c r="AQ91" s="611">
        <v>0</v>
      </c>
      <c r="AR91" s="611">
        <v>0</v>
      </c>
      <c r="AS91" s="611">
        <v>0</v>
      </c>
      <c r="AT91" s="611">
        <v>0</v>
      </c>
      <c r="AU91" s="611">
        <v>0</v>
      </c>
      <c r="AV91" s="611">
        <v>0</v>
      </c>
      <c r="AW91" s="611">
        <v>8</v>
      </c>
      <c r="AX91" s="611">
        <v>9</v>
      </c>
      <c r="AY91" s="611">
        <v>10</v>
      </c>
      <c r="AZ91" s="611">
        <v>10</v>
      </c>
      <c r="BA91" s="611">
        <v>9</v>
      </c>
      <c r="BB91" s="611">
        <v>10</v>
      </c>
      <c r="BC91" s="611">
        <v>10</v>
      </c>
      <c r="BD91" s="611">
        <v>1</v>
      </c>
      <c r="BE91" s="611">
        <v>2</v>
      </c>
      <c r="BF91" s="611">
        <v>3</v>
      </c>
      <c r="BG91" s="611">
        <v>3</v>
      </c>
      <c r="BH91" s="611">
        <v>3</v>
      </c>
      <c r="BI91" s="611">
        <v>3</v>
      </c>
      <c r="BJ91" s="611">
        <v>2</v>
      </c>
      <c r="BK91" s="611">
        <v>3</v>
      </c>
      <c r="BL91" s="611">
        <v>3</v>
      </c>
      <c r="BM91" s="611">
        <v>2</v>
      </c>
      <c r="BN91" s="611">
        <v>3</v>
      </c>
      <c r="BO91" s="611">
        <v>2</v>
      </c>
      <c r="BP91" s="611">
        <v>0</v>
      </c>
      <c r="BQ91" s="611">
        <v>0</v>
      </c>
      <c r="BR91" s="611">
        <v>0</v>
      </c>
      <c r="BS91" s="611">
        <v>0</v>
      </c>
      <c r="BT91" s="611">
        <v>0</v>
      </c>
      <c r="BU91" s="611">
        <v>0</v>
      </c>
      <c r="BV91" s="611">
        <v>0</v>
      </c>
      <c r="BW91" s="611">
        <v>0</v>
      </c>
      <c r="BX91" s="611">
        <v>0</v>
      </c>
      <c r="BY91" s="611">
        <v>0</v>
      </c>
      <c r="BZ91" s="611">
        <v>0</v>
      </c>
      <c r="CA91" s="611">
        <v>0</v>
      </c>
      <c r="CB91" s="611">
        <v>0</v>
      </c>
      <c r="CC91" s="611">
        <v>0</v>
      </c>
      <c r="CD91" s="611">
        <v>0</v>
      </c>
      <c r="CE91" s="611">
        <v>0</v>
      </c>
      <c r="CF91" s="611">
        <v>0</v>
      </c>
      <c r="CG91" s="611">
        <v>0</v>
      </c>
      <c r="CH91" s="611">
        <v>0</v>
      </c>
      <c r="CI91" s="611">
        <v>0</v>
      </c>
      <c r="CJ91" s="611">
        <v>0</v>
      </c>
      <c r="CK91" s="611">
        <v>0</v>
      </c>
      <c r="CL91" s="611">
        <v>0</v>
      </c>
      <c r="CM91" s="611">
        <v>0</v>
      </c>
      <c r="CN91" s="611">
        <v>0</v>
      </c>
      <c r="CO91" s="611">
        <v>0</v>
      </c>
      <c r="CP91" s="611">
        <v>0</v>
      </c>
      <c r="CQ91" s="611">
        <v>0</v>
      </c>
      <c r="CR91" s="611">
        <v>0</v>
      </c>
      <c r="CS91" s="611">
        <v>0</v>
      </c>
      <c r="CT91" s="611">
        <v>0</v>
      </c>
      <c r="CU91" s="611">
        <v>0</v>
      </c>
      <c r="CV91" s="611">
        <v>0</v>
      </c>
      <c r="CW91" s="611">
        <v>0</v>
      </c>
      <c r="CX91" s="611">
        <v>0</v>
      </c>
      <c r="CY91" s="611">
        <v>0</v>
      </c>
      <c r="CZ91" s="611">
        <v>0</v>
      </c>
      <c r="DA91" s="611">
        <v>0</v>
      </c>
      <c r="DB91" s="611">
        <v>0</v>
      </c>
      <c r="DC91" s="611">
        <v>0</v>
      </c>
      <c r="DD91" s="611">
        <v>0</v>
      </c>
      <c r="DE91" s="611">
        <v>0</v>
      </c>
      <c r="DF91" s="611">
        <v>0</v>
      </c>
      <c r="DG91" s="611">
        <v>0</v>
      </c>
      <c r="DH91" s="611">
        <v>0</v>
      </c>
      <c r="DI91" s="611">
        <v>0</v>
      </c>
      <c r="DJ91" s="611">
        <v>0</v>
      </c>
      <c r="DK91" s="611">
        <v>0</v>
      </c>
      <c r="DL91" s="611">
        <v>0</v>
      </c>
      <c r="DM91" s="611">
        <v>0</v>
      </c>
      <c r="DN91" s="611">
        <v>0</v>
      </c>
      <c r="DO91" s="611">
        <v>0</v>
      </c>
      <c r="DP91" s="611">
        <v>0</v>
      </c>
      <c r="DQ91" s="611">
        <v>0</v>
      </c>
      <c r="DR91" s="611">
        <v>0</v>
      </c>
      <c r="DS91" s="611">
        <v>0</v>
      </c>
      <c r="DT91" s="611">
        <v>0</v>
      </c>
      <c r="DU91" s="611">
        <v>0</v>
      </c>
      <c r="DV91" s="611">
        <v>0</v>
      </c>
      <c r="DW91" s="611">
        <v>0</v>
      </c>
      <c r="DX91" s="611">
        <v>0</v>
      </c>
      <c r="DY91" s="611">
        <v>0</v>
      </c>
      <c r="DZ91" s="611">
        <v>0</v>
      </c>
      <c r="EA91" s="611">
        <v>0</v>
      </c>
      <c r="EB91" s="1597"/>
      <c r="EC91" s="2131" t="s">
        <v>420</v>
      </c>
    </row>
    <row r="92" spans="1:134" ht="12.75" customHeight="1" x14ac:dyDescent="0.2">
      <c r="A92" s="2186" t="s">
        <v>1481</v>
      </c>
      <c r="B92" s="201">
        <v>20746095</v>
      </c>
      <c r="C92" s="958">
        <v>1</v>
      </c>
      <c r="D92" s="2187"/>
      <c r="E92" s="2187"/>
      <c r="F92" s="743"/>
      <c r="G92" s="201">
        <v>0</v>
      </c>
      <c r="H92" s="958">
        <v>0</v>
      </c>
      <c r="I92" s="201">
        <v>0</v>
      </c>
      <c r="J92" s="958">
        <v>0</v>
      </c>
      <c r="K92" s="201"/>
      <c r="L92" s="201">
        <v>0</v>
      </c>
      <c r="M92" s="201">
        <v>0</v>
      </c>
      <c r="N92" s="201">
        <v>0</v>
      </c>
      <c r="O92" s="201">
        <v>0</v>
      </c>
      <c r="P92" s="201">
        <v>0</v>
      </c>
      <c r="Q92" s="201">
        <v>0</v>
      </c>
      <c r="R92" s="201">
        <v>0</v>
      </c>
      <c r="S92" s="201">
        <v>0</v>
      </c>
      <c r="T92" s="201">
        <v>0</v>
      </c>
      <c r="U92" s="201">
        <v>0</v>
      </c>
      <c r="V92" s="201">
        <v>0</v>
      </c>
      <c r="W92" s="201">
        <v>0</v>
      </c>
      <c r="X92" s="201">
        <v>0</v>
      </c>
      <c r="Y92" s="201">
        <v>0</v>
      </c>
      <c r="Z92" s="201">
        <v>0</v>
      </c>
      <c r="AA92" s="201">
        <v>0</v>
      </c>
      <c r="AB92" s="201">
        <v>0</v>
      </c>
      <c r="AC92" s="201">
        <v>0</v>
      </c>
      <c r="AD92" s="201">
        <v>0</v>
      </c>
      <c r="AE92" s="201">
        <v>0</v>
      </c>
      <c r="AF92" s="201">
        <v>0</v>
      </c>
      <c r="AG92" s="201">
        <v>0</v>
      </c>
      <c r="AH92" s="201">
        <v>0</v>
      </c>
      <c r="AI92" s="201">
        <v>0</v>
      </c>
      <c r="AJ92" s="201">
        <v>0</v>
      </c>
      <c r="AK92" s="201">
        <v>0</v>
      </c>
      <c r="AL92" s="201">
        <v>0</v>
      </c>
      <c r="AM92" s="201">
        <v>0</v>
      </c>
      <c r="AN92" s="201">
        <v>0</v>
      </c>
      <c r="AO92" s="201">
        <v>0</v>
      </c>
      <c r="AP92" s="201">
        <v>0</v>
      </c>
      <c r="AQ92" s="201">
        <v>0</v>
      </c>
      <c r="AR92" s="201">
        <v>0</v>
      </c>
      <c r="AS92" s="201">
        <v>0</v>
      </c>
      <c r="AT92" s="201">
        <v>0</v>
      </c>
      <c r="AU92" s="201">
        <v>0</v>
      </c>
      <c r="AV92" s="201">
        <v>0</v>
      </c>
      <c r="AW92" s="201">
        <v>1728841.25</v>
      </c>
      <c r="AX92" s="201">
        <v>1944946.40625</v>
      </c>
      <c r="AY92" s="201">
        <v>2161051.5625</v>
      </c>
      <c r="AZ92" s="201">
        <v>2161051.5625</v>
      </c>
      <c r="BA92" s="201">
        <v>1944946.40625</v>
      </c>
      <c r="BB92" s="201">
        <v>2161051.5625</v>
      </c>
      <c r="BC92" s="201">
        <v>2161051.5625</v>
      </c>
      <c r="BD92" s="201">
        <v>216105.15625</v>
      </c>
      <c r="BE92" s="201">
        <v>432210.3125</v>
      </c>
      <c r="BF92" s="201">
        <v>648315.46875</v>
      </c>
      <c r="BG92" s="201">
        <v>648315.46875</v>
      </c>
      <c r="BH92" s="201">
        <v>648315.46875</v>
      </c>
      <c r="BI92" s="201">
        <v>648315.46875</v>
      </c>
      <c r="BJ92" s="201">
        <v>432210.3125</v>
      </c>
      <c r="BK92" s="201">
        <v>648315.46875</v>
      </c>
      <c r="BL92" s="201">
        <v>648315.46875</v>
      </c>
      <c r="BM92" s="201">
        <v>432210.3125</v>
      </c>
      <c r="BN92" s="201">
        <v>648315.46875</v>
      </c>
      <c r="BO92" s="201">
        <v>432210.3125</v>
      </c>
      <c r="BP92" s="201">
        <v>0</v>
      </c>
      <c r="BQ92" s="201">
        <v>0</v>
      </c>
      <c r="BR92" s="201">
        <v>0</v>
      </c>
      <c r="BS92" s="201">
        <v>0</v>
      </c>
      <c r="BT92" s="201">
        <v>0</v>
      </c>
      <c r="BU92" s="201">
        <v>0</v>
      </c>
      <c r="BV92" s="201">
        <v>0</v>
      </c>
      <c r="BW92" s="201">
        <v>0</v>
      </c>
      <c r="BX92" s="201">
        <v>0</v>
      </c>
      <c r="BY92" s="201">
        <v>0</v>
      </c>
      <c r="BZ92" s="201">
        <v>0</v>
      </c>
      <c r="CA92" s="201">
        <v>0</v>
      </c>
      <c r="CB92" s="201">
        <v>0</v>
      </c>
      <c r="CC92" s="201">
        <v>0</v>
      </c>
      <c r="CD92" s="201">
        <v>0</v>
      </c>
      <c r="CE92" s="201">
        <v>0</v>
      </c>
      <c r="CF92" s="201">
        <v>0</v>
      </c>
      <c r="CG92" s="201">
        <v>0</v>
      </c>
      <c r="CH92" s="201">
        <v>0</v>
      </c>
      <c r="CI92" s="201">
        <v>0</v>
      </c>
      <c r="CJ92" s="201">
        <v>0</v>
      </c>
      <c r="CK92" s="201">
        <v>0</v>
      </c>
      <c r="CL92" s="201">
        <v>0</v>
      </c>
      <c r="CM92" s="201">
        <v>0</v>
      </c>
      <c r="CN92" s="201">
        <v>0</v>
      </c>
      <c r="CO92" s="201">
        <v>0</v>
      </c>
      <c r="CP92" s="201">
        <v>0</v>
      </c>
      <c r="CQ92" s="201">
        <v>0</v>
      </c>
      <c r="CR92" s="201">
        <v>0</v>
      </c>
      <c r="CS92" s="201">
        <v>0</v>
      </c>
      <c r="CT92" s="201">
        <v>0</v>
      </c>
      <c r="CU92" s="201">
        <v>0</v>
      </c>
      <c r="CV92" s="201">
        <v>0</v>
      </c>
      <c r="CW92" s="201">
        <v>0</v>
      </c>
      <c r="CX92" s="201">
        <v>0</v>
      </c>
      <c r="CY92" s="201">
        <v>0</v>
      </c>
      <c r="CZ92" s="201">
        <v>0</v>
      </c>
      <c r="DA92" s="201">
        <v>0</v>
      </c>
      <c r="DB92" s="201">
        <v>0</v>
      </c>
      <c r="DC92" s="201">
        <v>0</v>
      </c>
      <c r="DD92" s="201">
        <v>0</v>
      </c>
      <c r="DE92" s="201">
        <v>0</v>
      </c>
      <c r="DF92" s="201">
        <v>0</v>
      </c>
      <c r="DG92" s="201">
        <v>0</v>
      </c>
      <c r="DH92" s="201">
        <v>0</v>
      </c>
      <c r="DI92" s="201">
        <v>0</v>
      </c>
      <c r="DJ92" s="201">
        <v>0</v>
      </c>
      <c r="DK92" s="201">
        <v>0</v>
      </c>
      <c r="DL92" s="201">
        <v>0</v>
      </c>
      <c r="DM92" s="201">
        <v>0</v>
      </c>
      <c r="DN92" s="201">
        <v>0</v>
      </c>
      <c r="DO92" s="201">
        <v>0</v>
      </c>
      <c r="DP92" s="201">
        <v>0</v>
      </c>
      <c r="DQ92" s="201">
        <v>0</v>
      </c>
      <c r="DR92" s="201">
        <v>0</v>
      </c>
      <c r="DS92" s="201">
        <v>0</v>
      </c>
      <c r="DT92" s="201">
        <v>0</v>
      </c>
      <c r="DU92" s="201">
        <v>0</v>
      </c>
      <c r="DV92" s="201">
        <v>0</v>
      </c>
      <c r="DW92" s="201">
        <v>0</v>
      </c>
      <c r="DX92" s="201">
        <v>0</v>
      </c>
      <c r="DY92" s="201">
        <v>0</v>
      </c>
      <c r="DZ92" s="201">
        <v>0</v>
      </c>
      <c r="EA92" s="201">
        <v>0</v>
      </c>
      <c r="EB92" s="1597"/>
      <c r="EC92" s="2131" t="s">
        <v>420</v>
      </c>
    </row>
    <row r="93" spans="1:134" ht="12.75" customHeight="1" x14ac:dyDescent="0.2">
      <c r="A93" s="2186" t="s">
        <v>810</v>
      </c>
      <c r="B93" s="86">
        <v>216105.15625</v>
      </c>
      <c r="C93" s="2188"/>
      <c r="D93" s="2189"/>
      <c r="E93" s="2189"/>
      <c r="F93" s="743"/>
      <c r="G93" s="86">
        <v>0</v>
      </c>
      <c r="H93" s="2188">
        <v>0</v>
      </c>
      <c r="I93" s="86">
        <v>0</v>
      </c>
      <c r="J93" s="2188">
        <v>0</v>
      </c>
      <c r="K93" s="201"/>
      <c r="L93" s="201" t="s">
        <v>249</v>
      </c>
      <c r="M93" s="201" t="s">
        <v>249</v>
      </c>
      <c r="N93" s="201" t="s">
        <v>249</v>
      </c>
      <c r="O93" s="201" t="s">
        <v>249</v>
      </c>
      <c r="P93" s="201" t="s">
        <v>249</v>
      </c>
      <c r="Q93" s="201" t="s">
        <v>249</v>
      </c>
      <c r="R93" s="201" t="s">
        <v>249</v>
      </c>
      <c r="S93" s="201" t="s">
        <v>249</v>
      </c>
      <c r="T93" s="201" t="s">
        <v>249</v>
      </c>
      <c r="U93" s="201" t="s">
        <v>249</v>
      </c>
      <c r="V93" s="201" t="s">
        <v>249</v>
      </c>
      <c r="W93" s="201" t="s">
        <v>249</v>
      </c>
      <c r="X93" s="201" t="s">
        <v>249</v>
      </c>
      <c r="Y93" s="201" t="s">
        <v>249</v>
      </c>
      <c r="Z93" s="201" t="s">
        <v>249</v>
      </c>
      <c r="AA93" s="201" t="s">
        <v>249</v>
      </c>
      <c r="AB93" s="201" t="s">
        <v>249</v>
      </c>
      <c r="AC93" s="201" t="s">
        <v>249</v>
      </c>
      <c r="AD93" s="201" t="s">
        <v>249</v>
      </c>
      <c r="AE93" s="201" t="s">
        <v>249</v>
      </c>
      <c r="AF93" s="201" t="s">
        <v>249</v>
      </c>
      <c r="AG93" s="201" t="s">
        <v>249</v>
      </c>
      <c r="AH93" s="201" t="s">
        <v>249</v>
      </c>
      <c r="AI93" s="201" t="s">
        <v>249</v>
      </c>
      <c r="AJ93" s="201" t="s">
        <v>249</v>
      </c>
      <c r="AK93" s="201" t="s">
        <v>249</v>
      </c>
      <c r="AL93" s="201" t="s">
        <v>249</v>
      </c>
      <c r="AM93" s="201" t="s">
        <v>249</v>
      </c>
      <c r="AN93" s="201" t="s">
        <v>249</v>
      </c>
      <c r="AO93" s="201" t="s">
        <v>249</v>
      </c>
      <c r="AP93" s="201" t="s">
        <v>249</v>
      </c>
      <c r="AQ93" s="201" t="s">
        <v>249</v>
      </c>
      <c r="AR93" s="201" t="s">
        <v>249</v>
      </c>
      <c r="AS93" s="201" t="s">
        <v>249</v>
      </c>
      <c r="AT93" s="201" t="s">
        <v>249</v>
      </c>
      <c r="AU93" s="201" t="s">
        <v>249</v>
      </c>
      <c r="AV93" s="201" t="s">
        <v>249</v>
      </c>
      <c r="AW93" s="201">
        <v>216105.15625</v>
      </c>
      <c r="AX93" s="201">
        <v>216105.15625</v>
      </c>
      <c r="AY93" s="201">
        <v>216105.15625</v>
      </c>
      <c r="AZ93" s="201">
        <v>216105.15625</v>
      </c>
      <c r="BA93" s="201">
        <v>216105.15625</v>
      </c>
      <c r="BB93" s="201">
        <v>216105.15625</v>
      </c>
      <c r="BC93" s="201">
        <v>216105.15625</v>
      </c>
      <c r="BD93" s="201">
        <v>216105.15625</v>
      </c>
      <c r="BE93" s="201">
        <v>216105.15625</v>
      </c>
      <c r="BF93" s="201">
        <v>216105.15625</v>
      </c>
      <c r="BG93" s="201">
        <v>216105.15625</v>
      </c>
      <c r="BH93" s="201">
        <v>216105.15625</v>
      </c>
      <c r="BI93" s="201">
        <v>216105.15625</v>
      </c>
      <c r="BJ93" s="201">
        <v>216105.15625</v>
      </c>
      <c r="BK93" s="201">
        <v>216105.15625</v>
      </c>
      <c r="BL93" s="201">
        <v>216105.15625</v>
      </c>
      <c r="BM93" s="201">
        <v>216105.15625</v>
      </c>
      <c r="BN93" s="201">
        <v>216105.15625</v>
      </c>
      <c r="BO93" s="201">
        <v>216105.15625</v>
      </c>
      <c r="BP93" s="201" t="s">
        <v>249</v>
      </c>
      <c r="BQ93" s="201" t="s">
        <v>249</v>
      </c>
      <c r="BR93" s="201" t="s">
        <v>249</v>
      </c>
      <c r="BS93" s="201" t="s">
        <v>249</v>
      </c>
      <c r="BT93" s="201" t="s">
        <v>249</v>
      </c>
      <c r="BU93" s="201" t="s">
        <v>249</v>
      </c>
      <c r="BV93" s="201" t="s">
        <v>249</v>
      </c>
      <c r="BW93" s="201" t="s">
        <v>249</v>
      </c>
      <c r="BX93" s="201" t="s">
        <v>249</v>
      </c>
      <c r="BY93" s="201" t="s">
        <v>249</v>
      </c>
      <c r="BZ93" s="201" t="s">
        <v>249</v>
      </c>
      <c r="CA93" s="201" t="s">
        <v>249</v>
      </c>
      <c r="CB93" s="201" t="s">
        <v>249</v>
      </c>
      <c r="CC93" s="201" t="s">
        <v>249</v>
      </c>
      <c r="CD93" s="201" t="s">
        <v>249</v>
      </c>
      <c r="CE93" s="201" t="s">
        <v>249</v>
      </c>
      <c r="CF93" s="201" t="s">
        <v>249</v>
      </c>
      <c r="CG93" s="201" t="s">
        <v>249</v>
      </c>
      <c r="CH93" s="201" t="s">
        <v>249</v>
      </c>
      <c r="CI93" s="201" t="s">
        <v>249</v>
      </c>
      <c r="CJ93" s="201" t="s">
        <v>249</v>
      </c>
      <c r="CK93" s="201" t="s">
        <v>249</v>
      </c>
      <c r="CL93" s="201" t="s">
        <v>249</v>
      </c>
      <c r="CM93" s="201" t="s">
        <v>249</v>
      </c>
      <c r="CN93" s="201" t="s">
        <v>249</v>
      </c>
      <c r="CO93" s="201" t="s">
        <v>249</v>
      </c>
      <c r="CP93" s="201" t="s">
        <v>249</v>
      </c>
      <c r="CQ93" s="201" t="s">
        <v>249</v>
      </c>
      <c r="CR93" s="201" t="s">
        <v>249</v>
      </c>
      <c r="CS93" s="201" t="s">
        <v>249</v>
      </c>
      <c r="CT93" s="201" t="s">
        <v>249</v>
      </c>
      <c r="CU93" s="201" t="s">
        <v>249</v>
      </c>
      <c r="CV93" s="201" t="s">
        <v>249</v>
      </c>
      <c r="CW93" s="201" t="s">
        <v>249</v>
      </c>
      <c r="CX93" s="201" t="s">
        <v>249</v>
      </c>
      <c r="CY93" s="201" t="s">
        <v>249</v>
      </c>
      <c r="CZ93" s="201" t="s">
        <v>249</v>
      </c>
      <c r="DA93" s="201" t="s">
        <v>249</v>
      </c>
      <c r="DB93" s="201" t="s">
        <v>249</v>
      </c>
      <c r="DC93" s="201" t="s">
        <v>249</v>
      </c>
      <c r="DD93" s="201" t="s">
        <v>249</v>
      </c>
      <c r="DE93" s="201" t="s">
        <v>249</v>
      </c>
      <c r="DF93" s="201" t="s">
        <v>249</v>
      </c>
      <c r="DG93" s="201" t="s">
        <v>249</v>
      </c>
      <c r="DH93" s="201" t="s">
        <v>249</v>
      </c>
      <c r="DI93" s="201" t="s">
        <v>249</v>
      </c>
      <c r="DJ93" s="201" t="s">
        <v>249</v>
      </c>
      <c r="DK93" s="201" t="s">
        <v>249</v>
      </c>
      <c r="DL93" s="201" t="s">
        <v>249</v>
      </c>
      <c r="DM93" s="201" t="s">
        <v>249</v>
      </c>
      <c r="DN93" s="201" t="s">
        <v>249</v>
      </c>
      <c r="DO93" s="201" t="s">
        <v>249</v>
      </c>
      <c r="DP93" s="201" t="s">
        <v>249</v>
      </c>
      <c r="DQ93" s="201" t="s">
        <v>249</v>
      </c>
      <c r="DR93" s="201" t="s">
        <v>249</v>
      </c>
      <c r="DS93" s="201" t="s">
        <v>249</v>
      </c>
      <c r="DT93" s="201" t="s">
        <v>249</v>
      </c>
      <c r="DU93" s="201" t="s">
        <v>249</v>
      </c>
      <c r="DV93" s="201" t="s">
        <v>249</v>
      </c>
      <c r="DW93" s="201" t="s">
        <v>249</v>
      </c>
      <c r="DX93" s="201" t="s">
        <v>249</v>
      </c>
      <c r="DY93" s="201" t="s">
        <v>249</v>
      </c>
      <c r="DZ93" s="201" t="s">
        <v>249</v>
      </c>
      <c r="EA93" s="201" t="s">
        <v>249</v>
      </c>
      <c r="EB93" s="1597"/>
      <c r="EC93" s="2131" t="s">
        <v>420</v>
      </c>
    </row>
    <row r="94" spans="1:134" ht="12.75" customHeight="1" x14ac:dyDescent="0.2">
      <c r="A94" s="1672" t="s">
        <v>1482</v>
      </c>
      <c r="B94" s="2190">
        <v>96</v>
      </c>
      <c r="C94" s="752"/>
      <c r="D94" s="2191"/>
      <c r="E94" s="2192"/>
      <c r="F94" s="743"/>
      <c r="G94" s="2190">
        <v>0</v>
      </c>
      <c r="H94" s="752">
        <v>0</v>
      </c>
      <c r="I94" s="2190">
        <v>0</v>
      </c>
      <c r="J94" s="752">
        <v>0</v>
      </c>
      <c r="K94" s="201"/>
      <c r="L94" s="611">
        <v>0</v>
      </c>
      <c r="M94" s="611">
        <v>0</v>
      </c>
      <c r="N94" s="611">
        <v>0</v>
      </c>
      <c r="O94" s="611">
        <v>0</v>
      </c>
      <c r="P94" s="611">
        <v>0</v>
      </c>
      <c r="Q94" s="611">
        <v>0</v>
      </c>
      <c r="R94" s="611">
        <v>0</v>
      </c>
      <c r="S94" s="611">
        <v>0</v>
      </c>
      <c r="T94" s="611">
        <v>0</v>
      </c>
      <c r="U94" s="611">
        <v>0</v>
      </c>
      <c r="V94" s="611">
        <v>0</v>
      </c>
      <c r="W94" s="611">
        <v>0</v>
      </c>
      <c r="X94" s="611">
        <v>0</v>
      </c>
      <c r="Y94" s="611">
        <v>0</v>
      </c>
      <c r="Z94" s="611">
        <v>0</v>
      </c>
      <c r="AA94" s="611">
        <v>0</v>
      </c>
      <c r="AB94" s="611">
        <v>0</v>
      </c>
      <c r="AC94" s="611">
        <v>0</v>
      </c>
      <c r="AD94" s="611">
        <v>0</v>
      </c>
      <c r="AE94" s="611">
        <v>0</v>
      </c>
      <c r="AF94" s="611">
        <v>0</v>
      </c>
      <c r="AG94" s="611">
        <v>0</v>
      </c>
      <c r="AH94" s="611">
        <v>0</v>
      </c>
      <c r="AI94" s="611">
        <v>0</v>
      </c>
      <c r="AJ94" s="611">
        <v>0</v>
      </c>
      <c r="AK94" s="611">
        <v>0</v>
      </c>
      <c r="AL94" s="611">
        <v>0</v>
      </c>
      <c r="AM94" s="611">
        <v>0</v>
      </c>
      <c r="AN94" s="611">
        <v>0</v>
      </c>
      <c r="AO94" s="611">
        <v>0</v>
      </c>
      <c r="AP94" s="611">
        <v>0</v>
      </c>
      <c r="AQ94" s="611">
        <v>0</v>
      </c>
      <c r="AR94" s="611">
        <v>0</v>
      </c>
      <c r="AS94" s="611">
        <v>0</v>
      </c>
      <c r="AT94" s="611">
        <v>0</v>
      </c>
      <c r="AU94" s="611">
        <v>0</v>
      </c>
      <c r="AV94" s="611">
        <v>0</v>
      </c>
      <c r="AW94" s="611">
        <v>0</v>
      </c>
      <c r="AX94" s="611">
        <v>0</v>
      </c>
      <c r="AY94" s="611">
        <v>0</v>
      </c>
      <c r="AZ94" s="611">
        <v>0</v>
      </c>
      <c r="BA94" s="611">
        <v>0</v>
      </c>
      <c r="BB94" s="611">
        <v>0</v>
      </c>
      <c r="BC94" s="611">
        <v>0</v>
      </c>
      <c r="BD94" s="611">
        <v>0</v>
      </c>
      <c r="BE94" s="611">
        <v>0</v>
      </c>
      <c r="BF94" s="611">
        <v>0</v>
      </c>
      <c r="BG94" s="611">
        <v>0</v>
      </c>
      <c r="BH94" s="611">
        <v>0</v>
      </c>
      <c r="BI94" s="611">
        <v>0</v>
      </c>
      <c r="BJ94" s="611">
        <v>0</v>
      </c>
      <c r="BK94" s="611">
        <v>0</v>
      </c>
      <c r="BL94" s="611">
        <v>0</v>
      </c>
      <c r="BM94" s="611">
        <v>0</v>
      </c>
      <c r="BN94" s="611">
        <v>0</v>
      </c>
      <c r="BO94" s="611">
        <v>32</v>
      </c>
      <c r="BP94" s="611">
        <v>32</v>
      </c>
      <c r="BQ94" s="611">
        <v>32</v>
      </c>
      <c r="BR94" s="611">
        <v>0</v>
      </c>
      <c r="BS94" s="611">
        <v>0</v>
      </c>
      <c r="BT94" s="611">
        <v>0</v>
      </c>
      <c r="BU94" s="611">
        <v>0</v>
      </c>
      <c r="BV94" s="611">
        <v>0</v>
      </c>
      <c r="BW94" s="611">
        <v>0</v>
      </c>
      <c r="BX94" s="611">
        <v>0</v>
      </c>
      <c r="BY94" s="611">
        <v>0</v>
      </c>
      <c r="BZ94" s="611">
        <v>0</v>
      </c>
      <c r="CA94" s="611">
        <v>0</v>
      </c>
      <c r="CB94" s="611">
        <v>0</v>
      </c>
      <c r="CC94" s="611">
        <v>0</v>
      </c>
      <c r="CD94" s="611">
        <v>0</v>
      </c>
      <c r="CE94" s="611">
        <v>0</v>
      </c>
      <c r="CF94" s="611">
        <v>0</v>
      </c>
      <c r="CG94" s="611">
        <v>0</v>
      </c>
      <c r="CH94" s="611">
        <v>0</v>
      </c>
      <c r="CI94" s="611">
        <v>0</v>
      </c>
      <c r="CJ94" s="611">
        <v>0</v>
      </c>
      <c r="CK94" s="611">
        <v>0</v>
      </c>
      <c r="CL94" s="611">
        <v>0</v>
      </c>
      <c r="CM94" s="611">
        <v>0</v>
      </c>
      <c r="CN94" s="611">
        <v>0</v>
      </c>
      <c r="CO94" s="611">
        <v>0</v>
      </c>
      <c r="CP94" s="611">
        <v>0</v>
      </c>
      <c r="CQ94" s="611">
        <v>0</v>
      </c>
      <c r="CR94" s="611">
        <v>0</v>
      </c>
      <c r="CS94" s="611">
        <v>0</v>
      </c>
      <c r="CT94" s="611">
        <v>0</v>
      </c>
      <c r="CU94" s="611">
        <v>0</v>
      </c>
      <c r="CV94" s="611">
        <v>0</v>
      </c>
      <c r="CW94" s="611">
        <v>0</v>
      </c>
      <c r="CX94" s="611">
        <v>0</v>
      </c>
      <c r="CY94" s="611">
        <v>0</v>
      </c>
      <c r="CZ94" s="611">
        <v>0</v>
      </c>
      <c r="DA94" s="611">
        <v>0</v>
      </c>
      <c r="DB94" s="611">
        <v>0</v>
      </c>
      <c r="DC94" s="611">
        <v>0</v>
      </c>
      <c r="DD94" s="611">
        <v>0</v>
      </c>
      <c r="DE94" s="611">
        <v>0</v>
      </c>
      <c r="DF94" s="611">
        <v>0</v>
      </c>
      <c r="DG94" s="611">
        <v>0</v>
      </c>
      <c r="DH94" s="611">
        <v>0</v>
      </c>
      <c r="DI94" s="611">
        <v>0</v>
      </c>
      <c r="DJ94" s="611">
        <v>0</v>
      </c>
      <c r="DK94" s="611">
        <v>0</v>
      </c>
      <c r="DL94" s="611">
        <v>0</v>
      </c>
      <c r="DM94" s="611">
        <v>0</v>
      </c>
      <c r="DN94" s="611">
        <v>0</v>
      </c>
      <c r="DO94" s="611">
        <v>0</v>
      </c>
      <c r="DP94" s="611">
        <v>0</v>
      </c>
      <c r="DQ94" s="611">
        <v>0</v>
      </c>
      <c r="DR94" s="611">
        <v>0</v>
      </c>
      <c r="DS94" s="611">
        <v>0</v>
      </c>
      <c r="DT94" s="611">
        <v>0</v>
      </c>
      <c r="DU94" s="611">
        <v>0</v>
      </c>
      <c r="DV94" s="611">
        <v>0</v>
      </c>
      <c r="DW94" s="611">
        <v>0</v>
      </c>
      <c r="DX94" s="611">
        <v>0</v>
      </c>
      <c r="DY94" s="611">
        <v>0</v>
      </c>
      <c r="DZ94" s="611">
        <v>0</v>
      </c>
      <c r="EA94" s="611">
        <v>0</v>
      </c>
      <c r="EB94" s="1597"/>
      <c r="EC94" s="2131" t="s">
        <v>420</v>
      </c>
    </row>
    <row r="95" spans="1:134" ht="12.75" customHeight="1" x14ac:dyDescent="0.2">
      <c r="A95" s="2186" t="s">
        <v>1483</v>
      </c>
      <c r="B95" s="1359">
        <v>20746095</v>
      </c>
      <c r="C95" s="958">
        <v>1</v>
      </c>
      <c r="D95" s="521"/>
      <c r="E95" s="2193"/>
      <c r="F95" s="743"/>
      <c r="G95" s="1359">
        <v>0</v>
      </c>
      <c r="H95" s="958">
        <v>0</v>
      </c>
      <c r="I95" s="1359">
        <v>0</v>
      </c>
      <c r="J95" s="958">
        <v>0</v>
      </c>
      <c r="K95" s="201"/>
      <c r="L95" s="201">
        <v>0</v>
      </c>
      <c r="M95" s="201">
        <v>0</v>
      </c>
      <c r="N95" s="201">
        <v>0</v>
      </c>
      <c r="O95" s="201">
        <v>0</v>
      </c>
      <c r="P95" s="201">
        <v>0</v>
      </c>
      <c r="Q95" s="201">
        <v>0</v>
      </c>
      <c r="R95" s="201">
        <v>0</v>
      </c>
      <c r="S95" s="201">
        <v>0</v>
      </c>
      <c r="T95" s="201">
        <v>0</v>
      </c>
      <c r="U95" s="201">
        <v>0</v>
      </c>
      <c r="V95" s="201">
        <v>0</v>
      </c>
      <c r="W95" s="201">
        <v>0</v>
      </c>
      <c r="X95" s="201">
        <v>0</v>
      </c>
      <c r="Y95" s="201">
        <v>0</v>
      </c>
      <c r="Z95" s="201">
        <v>0</v>
      </c>
      <c r="AA95" s="201">
        <v>0</v>
      </c>
      <c r="AB95" s="201">
        <v>0</v>
      </c>
      <c r="AC95" s="201">
        <v>0</v>
      </c>
      <c r="AD95" s="201">
        <v>0</v>
      </c>
      <c r="AE95" s="201">
        <v>0</v>
      </c>
      <c r="AF95" s="201">
        <v>0</v>
      </c>
      <c r="AG95" s="201">
        <v>0</v>
      </c>
      <c r="AH95" s="201">
        <v>0</v>
      </c>
      <c r="AI95" s="201">
        <v>0</v>
      </c>
      <c r="AJ95" s="201">
        <v>0</v>
      </c>
      <c r="AK95" s="201">
        <v>0</v>
      </c>
      <c r="AL95" s="201">
        <v>0</v>
      </c>
      <c r="AM95" s="201">
        <v>0</v>
      </c>
      <c r="AN95" s="201">
        <v>0</v>
      </c>
      <c r="AO95" s="201">
        <v>0</v>
      </c>
      <c r="AP95" s="201">
        <v>0</v>
      </c>
      <c r="AQ95" s="201">
        <v>0</v>
      </c>
      <c r="AR95" s="201">
        <v>0</v>
      </c>
      <c r="AS95" s="201">
        <v>0</v>
      </c>
      <c r="AT95" s="201">
        <v>0</v>
      </c>
      <c r="AU95" s="201">
        <v>0</v>
      </c>
      <c r="AV95" s="201">
        <v>0</v>
      </c>
      <c r="AW95" s="201">
        <v>0</v>
      </c>
      <c r="AX95" s="201">
        <v>0</v>
      </c>
      <c r="AY95" s="201">
        <v>0</v>
      </c>
      <c r="AZ95" s="201">
        <v>0</v>
      </c>
      <c r="BA95" s="201">
        <v>0</v>
      </c>
      <c r="BB95" s="201">
        <v>0</v>
      </c>
      <c r="BC95" s="201">
        <v>0</v>
      </c>
      <c r="BD95" s="201">
        <v>0</v>
      </c>
      <c r="BE95" s="201">
        <v>0</v>
      </c>
      <c r="BF95" s="201">
        <v>0</v>
      </c>
      <c r="BG95" s="201">
        <v>0</v>
      </c>
      <c r="BH95" s="201">
        <v>0</v>
      </c>
      <c r="BI95" s="201">
        <v>0</v>
      </c>
      <c r="BJ95" s="201">
        <v>0</v>
      </c>
      <c r="BK95" s="201">
        <v>0</v>
      </c>
      <c r="BL95" s="201">
        <v>0</v>
      </c>
      <c r="BM95" s="201">
        <v>0</v>
      </c>
      <c r="BN95" s="201">
        <v>0</v>
      </c>
      <c r="BO95" s="201">
        <v>6915365</v>
      </c>
      <c r="BP95" s="201">
        <v>6915365</v>
      </c>
      <c r="BQ95" s="201">
        <v>6915365</v>
      </c>
      <c r="BR95" s="201">
        <v>0</v>
      </c>
      <c r="BS95" s="201">
        <v>0</v>
      </c>
      <c r="BT95" s="201">
        <v>0</v>
      </c>
      <c r="BU95" s="201">
        <v>0</v>
      </c>
      <c r="BV95" s="201">
        <v>0</v>
      </c>
      <c r="BW95" s="201">
        <v>0</v>
      </c>
      <c r="BX95" s="201">
        <v>0</v>
      </c>
      <c r="BY95" s="201">
        <v>0</v>
      </c>
      <c r="BZ95" s="201">
        <v>0</v>
      </c>
      <c r="CA95" s="201">
        <v>0</v>
      </c>
      <c r="CB95" s="201">
        <v>0</v>
      </c>
      <c r="CC95" s="201">
        <v>0</v>
      </c>
      <c r="CD95" s="201">
        <v>0</v>
      </c>
      <c r="CE95" s="201">
        <v>0</v>
      </c>
      <c r="CF95" s="201">
        <v>0</v>
      </c>
      <c r="CG95" s="201">
        <v>0</v>
      </c>
      <c r="CH95" s="201">
        <v>0</v>
      </c>
      <c r="CI95" s="201">
        <v>0</v>
      </c>
      <c r="CJ95" s="201">
        <v>0</v>
      </c>
      <c r="CK95" s="201">
        <v>0</v>
      </c>
      <c r="CL95" s="201">
        <v>0</v>
      </c>
      <c r="CM95" s="201">
        <v>0</v>
      </c>
      <c r="CN95" s="201">
        <v>0</v>
      </c>
      <c r="CO95" s="201">
        <v>0</v>
      </c>
      <c r="CP95" s="201">
        <v>0</v>
      </c>
      <c r="CQ95" s="201">
        <v>0</v>
      </c>
      <c r="CR95" s="201">
        <v>0</v>
      </c>
      <c r="CS95" s="201">
        <v>0</v>
      </c>
      <c r="CT95" s="201">
        <v>0</v>
      </c>
      <c r="CU95" s="201">
        <v>0</v>
      </c>
      <c r="CV95" s="201">
        <v>0</v>
      </c>
      <c r="CW95" s="201">
        <v>0</v>
      </c>
      <c r="CX95" s="201">
        <v>0</v>
      </c>
      <c r="CY95" s="201">
        <v>0</v>
      </c>
      <c r="CZ95" s="201">
        <v>0</v>
      </c>
      <c r="DA95" s="201">
        <v>0</v>
      </c>
      <c r="DB95" s="201">
        <v>0</v>
      </c>
      <c r="DC95" s="201">
        <v>0</v>
      </c>
      <c r="DD95" s="201">
        <v>0</v>
      </c>
      <c r="DE95" s="201">
        <v>0</v>
      </c>
      <c r="DF95" s="201">
        <v>0</v>
      </c>
      <c r="DG95" s="201">
        <v>0</v>
      </c>
      <c r="DH95" s="201">
        <v>0</v>
      </c>
      <c r="DI95" s="201">
        <v>0</v>
      </c>
      <c r="DJ95" s="201">
        <v>0</v>
      </c>
      <c r="DK95" s="201">
        <v>0</v>
      </c>
      <c r="DL95" s="201">
        <v>0</v>
      </c>
      <c r="DM95" s="201">
        <v>0</v>
      </c>
      <c r="DN95" s="201">
        <v>0</v>
      </c>
      <c r="DO95" s="201">
        <v>0</v>
      </c>
      <c r="DP95" s="201">
        <v>0</v>
      </c>
      <c r="DQ95" s="201">
        <v>0</v>
      </c>
      <c r="DR95" s="201">
        <v>0</v>
      </c>
      <c r="DS95" s="201">
        <v>0</v>
      </c>
      <c r="DT95" s="201">
        <v>0</v>
      </c>
      <c r="DU95" s="201">
        <v>0</v>
      </c>
      <c r="DV95" s="201">
        <v>0</v>
      </c>
      <c r="DW95" s="201">
        <v>0</v>
      </c>
      <c r="DX95" s="201">
        <v>0</v>
      </c>
      <c r="DY95" s="201">
        <v>0</v>
      </c>
      <c r="DZ95" s="201">
        <v>0</v>
      </c>
      <c r="EA95" s="201">
        <v>0</v>
      </c>
      <c r="EB95" s="1597"/>
      <c r="EC95" s="2131" t="s">
        <v>420</v>
      </c>
    </row>
    <row r="96" spans="1:134" ht="12.75" customHeight="1" x14ac:dyDescent="0.2">
      <c r="A96" s="2194" t="s">
        <v>1484</v>
      </c>
      <c r="B96" s="2195">
        <v>96</v>
      </c>
      <c r="C96" s="2196"/>
      <c r="D96" s="2197"/>
      <c r="E96" s="2198"/>
      <c r="F96" s="743"/>
      <c r="G96" s="2195">
        <v>0</v>
      </c>
      <c r="H96" s="2196">
        <v>0</v>
      </c>
      <c r="I96" s="2195">
        <v>0</v>
      </c>
      <c r="J96" s="2196">
        <v>0</v>
      </c>
      <c r="K96" s="201"/>
      <c r="L96" s="86">
        <v>0</v>
      </c>
      <c r="M96" s="86">
        <v>0</v>
      </c>
      <c r="N96" s="86">
        <v>0</v>
      </c>
      <c r="O96" s="86">
        <v>0</v>
      </c>
      <c r="P96" s="86">
        <v>0</v>
      </c>
      <c r="Q96" s="86">
        <v>0</v>
      </c>
      <c r="R96" s="86">
        <v>0</v>
      </c>
      <c r="S96" s="86">
        <v>0</v>
      </c>
      <c r="T96" s="86">
        <v>0</v>
      </c>
      <c r="U96" s="86">
        <v>0</v>
      </c>
      <c r="V96" s="86">
        <v>0</v>
      </c>
      <c r="W96" s="86">
        <v>0</v>
      </c>
      <c r="X96" s="86">
        <v>0</v>
      </c>
      <c r="Y96" s="86">
        <v>0</v>
      </c>
      <c r="Z96" s="86">
        <v>0</v>
      </c>
      <c r="AA96" s="86">
        <v>0</v>
      </c>
      <c r="AB96" s="86">
        <v>0</v>
      </c>
      <c r="AC96" s="86">
        <v>0</v>
      </c>
      <c r="AD96" s="86">
        <v>0</v>
      </c>
      <c r="AE96" s="86">
        <v>0</v>
      </c>
      <c r="AF96" s="86">
        <v>0</v>
      </c>
      <c r="AG96" s="86">
        <v>0</v>
      </c>
      <c r="AH96" s="86">
        <v>0</v>
      </c>
      <c r="AI96" s="86">
        <v>0</v>
      </c>
      <c r="AJ96" s="86">
        <v>0</v>
      </c>
      <c r="AK96" s="86">
        <v>0</v>
      </c>
      <c r="AL96" s="86">
        <v>0</v>
      </c>
      <c r="AM96" s="86">
        <v>0</v>
      </c>
      <c r="AN96" s="86">
        <v>0</v>
      </c>
      <c r="AO96" s="86">
        <v>0</v>
      </c>
      <c r="AP96" s="86">
        <v>0</v>
      </c>
      <c r="AQ96" s="86">
        <v>0</v>
      </c>
      <c r="AR96" s="86">
        <v>0</v>
      </c>
      <c r="AS96" s="86">
        <v>0</v>
      </c>
      <c r="AT96" s="86">
        <v>0</v>
      </c>
      <c r="AU96" s="86">
        <v>0</v>
      </c>
      <c r="AV96" s="86">
        <v>0</v>
      </c>
      <c r="AW96" s="86">
        <v>0</v>
      </c>
      <c r="AX96" s="86">
        <v>0</v>
      </c>
      <c r="AY96" s="86">
        <v>0</v>
      </c>
      <c r="AZ96" s="86">
        <v>0</v>
      </c>
      <c r="BA96" s="86">
        <v>0</v>
      </c>
      <c r="BB96" s="86">
        <v>0</v>
      </c>
      <c r="BC96" s="86">
        <v>0</v>
      </c>
      <c r="BD96" s="86">
        <v>0</v>
      </c>
      <c r="BE96" s="86">
        <v>0</v>
      </c>
      <c r="BF96" s="86">
        <v>0</v>
      </c>
      <c r="BG96" s="86">
        <v>0</v>
      </c>
      <c r="BH96" s="86">
        <v>0</v>
      </c>
      <c r="BI96" s="86">
        <v>0</v>
      </c>
      <c r="BJ96" s="86">
        <v>0</v>
      </c>
      <c r="BK96" s="86">
        <v>0</v>
      </c>
      <c r="BL96" s="86">
        <v>0</v>
      </c>
      <c r="BM96" s="86">
        <v>0</v>
      </c>
      <c r="BN96" s="86">
        <v>0</v>
      </c>
      <c r="BO96" s="86">
        <v>32</v>
      </c>
      <c r="BP96" s="86">
        <v>32</v>
      </c>
      <c r="BQ96" s="86">
        <v>32</v>
      </c>
      <c r="BR96" s="86">
        <v>0</v>
      </c>
      <c r="BS96" s="86">
        <v>0</v>
      </c>
      <c r="BT96" s="86">
        <v>0</v>
      </c>
      <c r="BU96" s="86">
        <v>0</v>
      </c>
      <c r="BV96" s="86">
        <v>0</v>
      </c>
      <c r="BW96" s="86">
        <v>0</v>
      </c>
      <c r="BX96" s="86">
        <v>0</v>
      </c>
      <c r="BY96" s="86">
        <v>0</v>
      </c>
      <c r="BZ96" s="86">
        <v>0</v>
      </c>
      <c r="CA96" s="86">
        <v>0</v>
      </c>
      <c r="CB96" s="86">
        <v>0</v>
      </c>
      <c r="CC96" s="86">
        <v>0</v>
      </c>
      <c r="CD96" s="86">
        <v>0</v>
      </c>
      <c r="CE96" s="86">
        <v>0</v>
      </c>
      <c r="CF96" s="86">
        <v>0</v>
      </c>
      <c r="CG96" s="86">
        <v>0</v>
      </c>
      <c r="CH96" s="86">
        <v>0</v>
      </c>
      <c r="CI96" s="86">
        <v>0</v>
      </c>
      <c r="CJ96" s="86">
        <v>0</v>
      </c>
      <c r="CK96" s="86">
        <v>0</v>
      </c>
      <c r="CL96" s="86">
        <v>0</v>
      </c>
      <c r="CM96" s="86">
        <v>0</v>
      </c>
      <c r="CN96" s="86">
        <v>0</v>
      </c>
      <c r="CO96" s="86">
        <v>0</v>
      </c>
      <c r="CP96" s="86">
        <v>0</v>
      </c>
      <c r="CQ96" s="86">
        <v>0</v>
      </c>
      <c r="CR96" s="86">
        <v>0</v>
      </c>
      <c r="CS96" s="86">
        <v>0</v>
      </c>
      <c r="CT96" s="86">
        <v>0</v>
      </c>
      <c r="CU96" s="86">
        <v>0</v>
      </c>
      <c r="CV96" s="86">
        <v>0</v>
      </c>
      <c r="CW96" s="86">
        <v>0</v>
      </c>
      <c r="CX96" s="86">
        <v>0</v>
      </c>
      <c r="CY96" s="86">
        <v>0</v>
      </c>
      <c r="CZ96" s="86">
        <v>0</v>
      </c>
      <c r="DA96" s="86">
        <v>0</v>
      </c>
      <c r="DB96" s="86">
        <v>0</v>
      </c>
      <c r="DC96" s="86">
        <v>0</v>
      </c>
      <c r="DD96" s="86">
        <v>0</v>
      </c>
      <c r="DE96" s="86">
        <v>0</v>
      </c>
      <c r="DF96" s="86">
        <v>0</v>
      </c>
      <c r="DG96" s="86">
        <v>0</v>
      </c>
      <c r="DH96" s="86">
        <v>0</v>
      </c>
      <c r="DI96" s="86">
        <v>0</v>
      </c>
      <c r="DJ96" s="86">
        <v>0</v>
      </c>
      <c r="DK96" s="86">
        <v>0</v>
      </c>
      <c r="DL96" s="86">
        <v>0</v>
      </c>
      <c r="DM96" s="86">
        <v>0</v>
      </c>
      <c r="DN96" s="86">
        <v>0</v>
      </c>
      <c r="DO96" s="86">
        <v>0</v>
      </c>
      <c r="DP96" s="86">
        <v>0</v>
      </c>
      <c r="DQ96" s="86">
        <v>0</v>
      </c>
      <c r="DR96" s="86">
        <v>0</v>
      </c>
      <c r="DS96" s="86">
        <v>0</v>
      </c>
      <c r="DT96" s="86">
        <v>0</v>
      </c>
      <c r="DU96" s="86">
        <v>0</v>
      </c>
      <c r="DV96" s="86">
        <v>0</v>
      </c>
      <c r="DW96" s="86">
        <v>0</v>
      </c>
      <c r="DX96" s="86">
        <v>0</v>
      </c>
      <c r="DY96" s="86">
        <v>0</v>
      </c>
      <c r="DZ96" s="86">
        <v>0</v>
      </c>
      <c r="EA96" s="86">
        <v>0</v>
      </c>
      <c r="EB96" s="1597"/>
      <c r="EC96" s="2131" t="s">
        <v>420</v>
      </c>
    </row>
    <row r="97" spans="1:133" ht="12.75" customHeight="1" x14ac:dyDescent="0.2">
      <c r="A97" s="2199" t="s">
        <v>1485</v>
      </c>
      <c r="B97" s="2153">
        <v>14522266.5</v>
      </c>
      <c r="C97" s="953">
        <v>0.7</v>
      </c>
      <c r="D97" s="780"/>
      <c r="E97" s="2155"/>
      <c r="F97" s="743"/>
      <c r="G97" s="2153">
        <v>0</v>
      </c>
      <c r="H97" s="953">
        <v>0</v>
      </c>
      <c r="I97" s="2153">
        <v>0</v>
      </c>
      <c r="J97" s="953">
        <v>0</v>
      </c>
      <c r="K97" s="123"/>
      <c r="L97" s="102">
        <v>0</v>
      </c>
      <c r="M97" s="102">
        <v>0</v>
      </c>
      <c r="N97" s="102">
        <v>0</v>
      </c>
      <c r="O97" s="102">
        <v>0</v>
      </c>
      <c r="P97" s="102">
        <v>0</v>
      </c>
      <c r="Q97" s="102">
        <v>0</v>
      </c>
      <c r="R97" s="102">
        <v>0</v>
      </c>
      <c r="S97" s="102">
        <v>0</v>
      </c>
      <c r="T97" s="102">
        <v>0</v>
      </c>
      <c r="U97" s="102">
        <v>0</v>
      </c>
      <c r="V97" s="102">
        <v>0</v>
      </c>
      <c r="W97" s="102">
        <v>0</v>
      </c>
      <c r="X97" s="102">
        <v>0</v>
      </c>
      <c r="Y97" s="102">
        <v>0</v>
      </c>
      <c r="Z97" s="102">
        <v>0</v>
      </c>
      <c r="AA97" s="102">
        <v>0</v>
      </c>
      <c r="AB97" s="102">
        <v>0</v>
      </c>
      <c r="AC97" s="102">
        <v>0</v>
      </c>
      <c r="AD97" s="102">
        <v>0</v>
      </c>
      <c r="AE97" s="102">
        <v>0</v>
      </c>
      <c r="AF97" s="102">
        <v>0</v>
      </c>
      <c r="AG97" s="102">
        <v>0</v>
      </c>
      <c r="AH97" s="102">
        <v>0</v>
      </c>
      <c r="AI97" s="102">
        <v>0</v>
      </c>
      <c r="AJ97" s="102">
        <v>0</v>
      </c>
      <c r="AK97" s="102">
        <v>0</v>
      </c>
      <c r="AL97" s="102">
        <v>0</v>
      </c>
      <c r="AM97" s="102">
        <v>0</v>
      </c>
      <c r="AN97" s="102">
        <v>0</v>
      </c>
      <c r="AO97" s="102">
        <v>0</v>
      </c>
      <c r="AP97" s="102">
        <v>0</v>
      </c>
      <c r="AQ97" s="102">
        <v>0</v>
      </c>
      <c r="AR97" s="102">
        <v>0</v>
      </c>
      <c r="AS97" s="102">
        <v>0</v>
      </c>
      <c r="AT97" s="102">
        <v>0</v>
      </c>
      <c r="AU97" s="102">
        <v>0</v>
      </c>
      <c r="AV97" s="102">
        <v>0</v>
      </c>
      <c r="AW97" s="102">
        <v>0</v>
      </c>
      <c r="AX97" s="102">
        <v>0</v>
      </c>
      <c r="AY97" s="102">
        <v>0</v>
      </c>
      <c r="AZ97" s="102">
        <v>0</v>
      </c>
      <c r="BA97" s="102">
        <v>0</v>
      </c>
      <c r="BB97" s="102">
        <v>0</v>
      </c>
      <c r="BC97" s="102">
        <v>0</v>
      </c>
      <c r="BD97" s="102">
        <v>0</v>
      </c>
      <c r="BE97" s="102">
        <v>0</v>
      </c>
      <c r="BF97" s="102">
        <v>0</v>
      </c>
      <c r="BG97" s="102">
        <v>0</v>
      </c>
      <c r="BH97" s="102">
        <v>0</v>
      </c>
      <c r="BI97" s="102">
        <v>0</v>
      </c>
      <c r="BJ97" s="102">
        <v>0</v>
      </c>
      <c r="BK97" s="102">
        <v>0</v>
      </c>
      <c r="BL97" s="102">
        <v>0</v>
      </c>
      <c r="BM97" s="102">
        <v>0</v>
      </c>
      <c r="BN97" s="102">
        <v>0</v>
      </c>
      <c r="BO97" s="102">
        <v>4840755.5</v>
      </c>
      <c r="BP97" s="102">
        <v>4840755.5</v>
      </c>
      <c r="BQ97" s="102">
        <v>4840755.5</v>
      </c>
      <c r="BR97" s="102">
        <v>0</v>
      </c>
      <c r="BS97" s="102">
        <v>0</v>
      </c>
      <c r="BT97" s="102">
        <v>0</v>
      </c>
      <c r="BU97" s="102">
        <v>0</v>
      </c>
      <c r="BV97" s="102">
        <v>0</v>
      </c>
      <c r="BW97" s="102">
        <v>0</v>
      </c>
      <c r="BX97" s="102">
        <v>0</v>
      </c>
      <c r="BY97" s="102">
        <v>0</v>
      </c>
      <c r="BZ97" s="102">
        <v>0</v>
      </c>
      <c r="CA97" s="102">
        <v>0</v>
      </c>
      <c r="CB97" s="102">
        <v>0</v>
      </c>
      <c r="CC97" s="102">
        <v>0</v>
      </c>
      <c r="CD97" s="102">
        <v>0</v>
      </c>
      <c r="CE97" s="102">
        <v>0</v>
      </c>
      <c r="CF97" s="102">
        <v>0</v>
      </c>
      <c r="CG97" s="102">
        <v>0</v>
      </c>
      <c r="CH97" s="102">
        <v>0</v>
      </c>
      <c r="CI97" s="102">
        <v>0</v>
      </c>
      <c r="CJ97" s="102">
        <v>0</v>
      </c>
      <c r="CK97" s="102">
        <v>0</v>
      </c>
      <c r="CL97" s="102">
        <v>0</v>
      </c>
      <c r="CM97" s="102">
        <v>0</v>
      </c>
      <c r="CN97" s="102">
        <v>0</v>
      </c>
      <c r="CO97" s="102">
        <v>0</v>
      </c>
      <c r="CP97" s="102">
        <v>0</v>
      </c>
      <c r="CQ97" s="102">
        <v>0</v>
      </c>
      <c r="CR97" s="102">
        <v>0</v>
      </c>
      <c r="CS97" s="102">
        <v>0</v>
      </c>
      <c r="CT97" s="102">
        <v>0</v>
      </c>
      <c r="CU97" s="102">
        <v>0</v>
      </c>
      <c r="CV97" s="102">
        <v>0</v>
      </c>
      <c r="CW97" s="102">
        <v>0</v>
      </c>
      <c r="CX97" s="102">
        <v>0</v>
      </c>
      <c r="CY97" s="102">
        <v>0</v>
      </c>
      <c r="CZ97" s="102">
        <v>0</v>
      </c>
      <c r="DA97" s="102">
        <v>0</v>
      </c>
      <c r="DB97" s="102">
        <v>0</v>
      </c>
      <c r="DC97" s="102">
        <v>0</v>
      </c>
      <c r="DD97" s="102">
        <v>0</v>
      </c>
      <c r="DE97" s="102">
        <v>0</v>
      </c>
      <c r="DF97" s="102">
        <v>0</v>
      </c>
      <c r="DG97" s="102">
        <v>0</v>
      </c>
      <c r="DH97" s="102">
        <v>0</v>
      </c>
      <c r="DI97" s="102">
        <v>0</v>
      </c>
      <c r="DJ97" s="102">
        <v>0</v>
      </c>
      <c r="DK97" s="102">
        <v>0</v>
      </c>
      <c r="DL97" s="102">
        <v>0</v>
      </c>
      <c r="DM97" s="102">
        <v>0</v>
      </c>
      <c r="DN97" s="102">
        <v>0</v>
      </c>
      <c r="DO97" s="102">
        <v>0</v>
      </c>
      <c r="DP97" s="102">
        <v>0</v>
      </c>
      <c r="DQ97" s="102">
        <v>0</v>
      </c>
      <c r="DR97" s="102">
        <v>0</v>
      </c>
      <c r="DS97" s="102">
        <v>0</v>
      </c>
      <c r="DT97" s="102">
        <v>0</v>
      </c>
      <c r="DU97" s="102">
        <v>0</v>
      </c>
      <c r="DV97" s="102">
        <v>0</v>
      </c>
      <c r="DW97" s="102">
        <v>0</v>
      </c>
      <c r="DX97" s="102">
        <v>0</v>
      </c>
      <c r="DY97" s="102">
        <v>0</v>
      </c>
      <c r="DZ97" s="102">
        <v>0</v>
      </c>
      <c r="EA97" s="102">
        <v>0</v>
      </c>
      <c r="EB97" s="1597"/>
      <c r="EC97" s="2131" t="s">
        <v>420</v>
      </c>
    </row>
    <row r="98" spans="1:133" ht="12.75" customHeight="1" x14ac:dyDescent="0.2">
      <c r="A98" s="2200"/>
      <c r="B98" s="2201"/>
      <c r="C98" s="2201"/>
      <c r="D98" s="2201"/>
      <c r="E98" s="2201"/>
      <c r="F98" s="2201"/>
      <c r="G98" s="2201"/>
      <c r="H98" s="2201"/>
      <c r="I98" s="2201"/>
      <c r="J98" s="2201"/>
      <c r="K98" s="2201"/>
      <c r="L98" s="2201"/>
      <c r="M98" s="2201"/>
      <c r="N98" s="2201"/>
      <c r="O98" s="2201"/>
      <c r="P98" s="2201"/>
      <c r="Q98" s="2201"/>
      <c r="R98" s="2201"/>
      <c r="S98" s="2201"/>
      <c r="T98" s="2201"/>
      <c r="U98" s="2201"/>
      <c r="V98" s="2201"/>
      <c r="W98" s="2201"/>
      <c r="X98" s="2201"/>
      <c r="Y98" s="2201"/>
      <c r="Z98" s="2201"/>
      <c r="AA98" s="2201"/>
      <c r="AB98" s="2201"/>
      <c r="AC98" s="2201"/>
      <c r="AD98" s="2201"/>
      <c r="AE98" s="2201"/>
      <c r="AF98" s="2201"/>
      <c r="AG98" s="2201"/>
      <c r="AH98" s="2201"/>
      <c r="AI98" s="2201"/>
      <c r="AJ98" s="2201"/>
      <c r="AK98" s="2201"/>
      <c r="AL98" s="2201"/>
      <c r="AM98" s="2201"/>
      <c r="AN98" s="2201"/>
      <c r="AO98" s="2201"/>
      <c r="AP98" s="2201"/>
      <c r="AQ98" s="2201"/>
      <c r="AR98" s="2201"/>
      <c r="AS98" s="2201"/>
      <c r="AT98" s="2201"/>
      <c r="AU98" s="2201"/>
      <c r="AV98" s="2201"/>
      <c r="AW98" s="2201"/>
      <c r="AX98" s="2201"/>
      <c r="AY98" s="2201"/>
      <c r="AZ98" s="2201"/>
      <c r="BA98" s="2201"/>
      <c r="BB98" s="2201"/>
      <c r="BC98" s="2201"/>
      <c r="BD98" s="2201"/>
      <c r="BE98" s="2201"/>
      <c r="BF98" s="2201"/>
      <c r="BG98" s="2201"/>
      <c r="BH98" s="2201"/>
      <c r="BI98" s="2201"/>
      <c r="BJ98" s="114"/>
      <c r="BK98" s="114"/>
      <c r="BL98" s="114"/>
      <c r="BM98" s="114"/>
      <c r="BN98" s="114"/>
      <c r="BO98" s="114"/>
      <c r="BP98" s="114"/>
      <c r="BQ98" s="114"/>
      <c r="BR98" s="114"/>
      <c r="BS98" s="114"/>
      <c r="BT98" s="114"/>
      <c r="BU98" s="114"/>
      <c r="BV98" s="114"/>
      <c r="BW98" s="114"/>
      <c r="BX98" s="114"/>
      <c r="BY98" s="114"/>
      <c r="BZ98" s="114"/>
      <c r="CA98" s="114"/>
      <c r="CB98" s="114"/>
      <c r="CC98" s="114"/>
      <c r="CD98" s="114"/>
      <c r="CE98" s="114"/>
      <c r="CF98" s="114"/>
      <c r="CG98" s="114"/>
      <c r="CH98" s="114"/>
      <c r="CI98" s="114"/>
      <c r="CJ98" s="114"/>
      <c r="CK98" s="114"/>
      <c r="CL98" s="114"/>
      <c r="CM98" s="114"/>
      <c r="CN98" s="114"/>
      <c r="CO98" s="114"/>
      <c r="CP98" s="114"/>
      <c r="CQ98" s="114"/>
      <c r="CR98" s="114"/>
      <c r="CS98" s="114"/>
      <c r="CT98" s="114"/>
      <c r="CU98" s="114"/>
      <c r="CV98" s="114"/>
      <c r="CW98" s="114"/>
      <c r="CX98" s="114"/>
      <c r="CY98" s="114"/>
      <c r="CZ98" s="114"/>
      <c r="DA98" s="114"/>
      <c r="DB98" s="114"/>
      <c r="DC98" s="114"/>
      <c r="DD98" s="114"/>
      <c r="DE98" s="114"/>
      <c r="DF98" s="114"/>
      <c r="DG98" s="114"/>
      <c r="DH98" s="114"/>
      <c r="DI98" s="114"/>
      <c r="DJ98" s="114"/>
      <c r="DK98" s="114"/>
      <c r="DL98" s="114"/>
      <c r="DM98" s="114"/>
      <c r="DN98" s="114"/>
      <c r="DO98" s="114"/>
      <c r="DP98" s="114"/>
      <c r="DQ98" s="114"/>
      <c r="DR98" s="114"/>
      <c r="DS98" s="114"/>
      <c r="DT98" s="114"/>
      <c r="DU98" s="114"/>
      <c r="DV98" s="114"/>
      <c r="DW98" s="114"/>
      <c r="DX98" s="114"/>
      <c r="DY98" s="114"/>
      <c r="DZ98" s="114"/>
      <c r="EA98" s="114"/>
      <c r="EB98" s="1597"/>
      <c r="EC98" s="2131" t="s">
        <v>420</v>
      </c>
    </row>
    <row r="99" spans="1:133" ht="12.75" customHeight="1" x14ac:dyDescent="0.2">
      <c r="A99" s="2201"/>
      <c r="B99" s="2201"/>
      <c r="C99" s="2201"/>
      <c r="D99" s="2201"/>
      <c r="E99" s="2201"/>
      <c r="F99" s="2201"/>
      <c r="G99" s="2201"/>
      <c r="H99" s="2201"/>
      <c r="I99" s="2201"/>
      <c r="J99" s="2201"/>
      <c r="K99" s="2201"/>
      <c r="L99" s="2201"/>
      <c r="M99" s="2201"/>
      <c r="N99" s="2201"/>
      <c r="O99" s="2201"/>
      <c r="P99" s="2201"/>
      <c r="Q99" s="2201"/>
      <c r="R99" s="2201"/>
      <c r="S99" s="2201"/>
      <c r="T99" s="2201"/>
      <c r="U99" s="2201"/>
      <c r="V99" s="2201"/>
      <c r="W99" s="2201"/>
      <c r="X99" s="2201"/>
      <c r="Y99" s="2201"/>
      <c r="Z99" s="2201"/>
      <c r="AA99" s="2201"/>
      <c r="AB99" s="2201"/>
      <c r="AC99" s="2201"/>
      <c r="AD99" s="2201"/>
      <c r="AE99" s="2201"/>
      <c r="AF99" s="2201"/>
      <c r="AG99" s="2201"/>
      <c r="AH99" s="2201"/>
      <c r="AI99" s="2201"/>
      <c r="AJ99" s="2201"/>
      <c r="AK99" s="2201"/>
      <c r="AL99" s="2201"/>
      <c r="AM99" s="2201"/>
      <c r="AN99" s="2201"/>
      <c r="AO99" s="2201"/>
      <c r="AP99" s="2201"/>
      <c r="AQ99" s="2201"/>
      <c r="AR99" s="2201"/>
      <c r="AS99" s="2201"/>
      <c r="AT99" s="2201"/>
      <c r="AU99" s="2201"/>
      <c r="AV99" s="2201"/>
      <c r="AW99" s="2201"/>
      <c r="AX99" s="2201"/>
      <c r="AY99" s="2201"/>
      <c r="AZ99" s="2201"/>
      <c r="BA99" s="2201"/>
      <c r="BB99" s="2201"/>
      <c r="BC99" s="2201"/>
      <c r="BD99" s="2201"/>
      <c r="BE99" s="2201"/>
      <c r="BF99" s="2201"/>
      <c r="BG99" s="2201"/>
      <c r="BH99" s="2201"/>
      <c r="BI99" s="2201"/>
      <c r="BJ99" s="114"/>
      <c r="BK99" s="114"/>
      <c r="BL99" s="114"/>
      <c r="BM99" s="114"/>
      <c r="BN99" s="114"/>
      <c r="BO99" s="114"/>
      <c r="BP99" s="114"/>
      <c r="BQ99" s="114"/>
      <c r="BR99" s="114"/>
      <c r="BS99" s="114"/>
      <c r="BT99" s="114"/>
      <c r="BU99" s="114"/>
      <c r="BV99" s="114"/>
      <c r="BW99" s="114"/>
      <c r="BX99" s="114"/>
      <c r="BY99" s="114"/>
      <c r="BZ99" s="114"/>
      <c r="CA99" s="114"/>
      <c r="CB99" s="114"/>
      <c r="CC99" s="114"/>
      <c r="CD99" s="114"/>
      <c r="CE99" s="114"/>
      <c r="CF99" s="114"/>
      <c r="CG99" s="114"/>
      <c r="CH99" s="114"/>
      <c r="CI99" s="114"/>
      <c r="CJ99" s="114"/>
      <c r="CK99" s="114"/>
      <c r="CL99" s="114"/>
      <c r="CM99" s="114"/>
      <c r="CN99" s="114"/>
      <c r="CO99" s="114"/>
      <c r="CP99" s="114"/>
      <c r="CQ99" s="114"/>
      <c r="CR99" s="114"/>
      <c r="CS99" s="114"/>
      <c r="CT99" s="114"/>
      <c r="CU99" s="114"/>
      <c r="CV99" s="114"/>
      <c r="CW99" s="114"/>
      <c r="CX99" s="114"/>
      <c r="CY99" s="114"/>
      <c r="CZ99" s="114"/>
      <c r="DA99" s="114"/>
      <c r="DB99" s="114"/>
      <c r="DC99" s="114"/>
      <c r="DD99" s="114"/>
      <c r="DE99" s="114"/>
      <c r="DF99" s="114"/>
      <c r="DG99" s="114"/>
      <c r="DH99" s="114"/>
      <c r="DI99" s="114"/>
      <c r="DJ99" s="114"/>
      <c r="DK99" s="114"/>
      <c r="DL99" s="114"/>
      <c r="DM99" s="114"/>
      <c r="DN99" s="114"/>
      <c r="DO99" s="114"/>
      <c r="DP99" s="114"/>
      <c r="DQ99" s="114"/>
      <c r="DR99" s="114"/>
      <c r="DS99" s="114"/>
      <c r="DT99" s="114"/>
      <c r="DU99" s="114"/>
      <c r="DV99" s="114"/>
      <c r="DW99" s="114"/>
      <c r="DX99" s="114"/>
      <c r="DY99" s="114"/>
      <c r="DZ99" s="114"/>
      <c r="EA99" s="114"/>
      <c r="EB99" s="1597"/>
      <c r="EC99" s="2131" t="s">
        <v>420</v>
      </c>
    </row>
    <row r="100" spans="1:133" x14ac:dyDescent="0.2">
      <c r="A100" s="1597"/>
      <c r="B100" s="1597"/>
      <c r="C100" s="1597"/>
      <c r="D100" s="1597"/>
      <c r="E100" s="1597"/>
      <c r="F100" s="1597"/>
      <c r="G100" s="1597"/>
      <c r="H100" s="1597"/>
      <c r="I100" s="1597"/>
      <c r="J100" s="1597"/>
      <c r="K100" s="1597"/>
      <c r="L100" s="1597"/>
      <c r="M100" s="1597"/>
      <c r="N100" s="1597"/>
      <c r="O100" s="1597"/>
      <c r="P100" s="1597"/>
      <c r="Q100" s="1597"/>
      <c r="R100" s="1597"/>
      <c r="S100" s="1597"/>
      <c r="T100" s="1597"/>
      <c r="U100" s="1597"/>
      <c r="V100" s="1597"/>
      <c r="W100" s="1597"/>
      <c r="X100" s="1597"/>
      <c r="Y100" s="1597"/>
      <c r="Z100" s="1597"/>
      <c r="AA100" s="1597"/>
      <c r="AB100" s="1597"/>
      <c r="AC100" s="1597"/>
      <c r="AD100" s="1597"/>
      <c r="AE100" s="1597"/>
      <c r="AF100" s="1597"/>
      <c r="AG100" s="1597"/>
      <c r="AH100" s="1597"/>
      <c r="AI100" s="1597"/>
      <c r="AJ100" s="1597"/>
      <c r="AK100" s="1597"/>
      <c r="AL100" s="1597"/>
      <c r="AM100" s="1597"/>
      <c r="AN100" s="1597"/>
      <c r="AO100" s="1597"/>
      <c r="AP100" s="1597"/>
      <c r="AQ100" s="1597"/>
      <c r="AR100" s="1597"/>
      <c r="AS100" s="1597"/>
      <c r="AT100" s="1597"/>
      <c r="AU100" s="1597"/>
      <c r="AV100" s="1597"/>
      <c r="AW100" s="1597"/>
      <c r="AX100" s="1597"/>
      <c r="AY100" s="1597"/>
      <c r="AZ100" s="1597"/>
      <c r="BA100" s="1597"/>
      <c r="BB100" s="1597"/>
      <c r="BC100" s="1597"/>
      <c r="BD100" s="1597"/>
      <c r="BE100" s="1597"/>
      <c r="BF100" s="1597"/>
      <c r="BG100" s="1597"/>
      <c r="BH100" s="1597"/>
      <c r="BI100" s="1597"/>
      <c r="BJ100" s="1597"/>
      <c r="BK100" s="1597"/>
      <c r="BL100" s="1597"/>
      <c r="BM100" s="1597"/>
      <c r="BN100" s="1597"/>
      <c r="BO100" s="1597"/>
      <c r="BP100" s="1597"/>
      <c r="BQ100" s="1597"/>
      <c r="BR100" s="1597"/>
      <c r="BS100" s="1597"/>
      <c r="BT100" s="1597"/>
      <c r="BU100" s="1597"/>
      <c r="BV100" s="1597"/>
      <c r="BW100" s="1597"/>
      <c r="BX100" s="1597"/>
      <c r="BY100" s="1597"/>
      <c r="BZ100" s="1597"/>
      <c r="CA100" s="1597"/>
      <c r="CB100" s="1597"/>
      <c r="CC100" s="1597"/>
      <c r="CD100" s="1597"/>
      <c r="CE100" s="1597"/>
      <c r="CF100" s="1597"/>
      <c r="CG100" s="1597"/>
      <c r="CH100" s="1597"/>
      <c r="CI100" s="1597"/>
      <c r="CJ100" s="1597"/>
      <c r="CK100" s="1597"/>
      <c r="CL100" s="1597"/>
      <c r="CM100" s="1597"/>
      <c r="CN100" s="1597"/>
      <c r="CO100" s="1597"/>
      <c r="CP100" s="1597"/>
      <c r="CQ100" s="1597"/>
      <c r="CR100" s="1597"/>
      <c r="CS100" s="1597"/>
      <c r="CT100" s="1597"/>
      <c r="CU100" s="1597"/>
      <c r="CV100" s="1597"/>
      <c r="CW100" s="1597"/>
      <c r="CX100" s="1597"/>
      <c r="CY100" s="1597"/>
      <c r="CZ100" s="1597"/>
      <c r="DA100" s="1597"/>
      <c r="DB100" s="1597"/>
      <c r="DC100" s="1597"/>
      <c r="DD100" s="1597"/>
      <c r="DE100" s="1597"/>
      <c r="DF100" s="1597"/>
      <c r="DG100" s="1597"/>
      <c r="DH100" s="1597"/>
      <c r="DI100" s="1597"/>
      <c r="DJ100" s="1597"/>
      <c r="DK100" s="1597"/>
      <c r="DL100" s="1597"/>
      <c r="DM100" s="1597"/>
      <c r="DN100" s="1597"/>
      <c r="DO100" s="1597"/>
      <c r="DP100" s="1597"/>
      <c r="DQ100" s="1597"/>
      <c r="DR100" s="1597"/>
      <c r="DS100" s="1597"/>
      <c r="DT100" s="1597"/>
      <c r="DU100" s="1597"/>
      <c r="DV100" s="1597"/>
      <c r="DW100" s="1597"/>
      <c r="DX100" s="1597"/>
      <c r="DY100" s="1597"/>
      <c r="DZ100" s="1597"/>
      <c r="EA100" s="1597"/>
      <c r="EB100" s="1597"/>
      <c r="EC100" s="2131" t="s">
        <v>420</v>
      </c>
    </row>
    <row r="101" spans="1:133" x14ac:dyDescent="0.2">
      <c r="A101" s="1597"/>
      <c r="B101" s="1597"/>
      <c r="C101" s="1597"/>
      <c r="D101" s="1597"/>
      <c r="E101" s="1597"/>
      <c r="F101" s="1597"/>
      <c r="G101" s="1597"/>
      <c r="H101" s="1597"/>
      <c r="I101" s="1597"/>
      <c r="J101" s="1597"/>
      <c r="K101" s="1597"/>
      <c r="L101" s="1597"/>
      <c r="M101" s="1597"/>
      <c r="N101" s="1597"/>
      <c r="O101" s="1597"/>
      <c r="P101" s="1597"/>
      <c r="Q101" s="1597"/>
      <c r="R101" s="1597"/>
      <c r="S101" s="1597"/>
      <c r="T101" s="1597"/>
      <c r="U101" s="1597"/>
      <c r="V101" s="1597"/>
      <c r="W101" s="1597"/>
      <c r="X101" s="1597"/>
      <c r="Y101" s="1597"/>
      <c r="Z101" s="1597"/>
      <c r="AA101" s="1597"/>
      <c r="AB101" s="1597"/>
      <c r="AC101" s="1597"/>
      <c r="AD101" s="1597"/>
      <c r="AE101" s="1597"/>
      <c r="AF101" s="1597"/>
      <c r="AG101" s="1597"/>
      <c r="AH101" s="1597"/>
      <c r="AI101" s="1597"/>
      <c r="AJ101" s="1597"/>
      <c r="AK101" s="1597"/>
      <c r="AL101" s="1597"/>
      <c r="AM101" s="1597"/>
      <c r="AN101" s="1597"/>
      <c r="AO101" s="1597"/>
      <c r="AP101" s="1597"/>
      <c r="AQ101" s="1597"/>
      <c r="AR101" s="1597"/>
      <c r="AS101" s="1597"/>
      <c r="AT101" s="1597"/>
      <c r="AU101" s="1597"/>
      <c r="AV101" s="1597"/>
      <c r="AW101" s="1597"/>
      <c r="AX101" s="1597"/>
      <c r="AY101" s="1597"/>
      <c r="AZ101" s="1597"/>
      <c r="BA101" s="1597"/>
      <c r="BB101" s="1597"/>
      <c r="BC101" s="1597"/>
      <c r="BD101" s="1597"/>
      <c r="BE101" s="1597"/>
      <c r="BF101" s="1597"/>
      <c r="BG101" s="1597"/>
      <c r="BH101" s="1597"/>
      <c r="BI101" s="1597"/>
      <c r="BJ101" s="1597"/>
      <c r="BK101" s="1597"/>
      <c r="BL101" s="1597"/>
      <c r="BM101" s="1597"/>
      <c r="BN101" s="1597"/>
      <c r="BO101" s="1597"/>
      <c r="BP101" s="1597"/>
      <c r="BQ101" s="1597"/>
      <c r="BR101" s="1597"/>
      <c r="BS101" s="1597"/>
      <c r="BT101" s="1597"/>
      <c r="BU101" s="1597"/>
      <c r="BV101" s="1597"/>
      <c r="BW101" s="1597"/>
      <c r="BX101" s="1597"/>
      <c r="BY101" s="1597"/>
      <c r="BZ101" s="1597"/>
      <c r="CA101" s="1597"/>
      <c r="CB101" s="1597"/>
      <c r="CC101" s="1597"/>
      <c r="CD101" s="1597"/>
      <c r="CE101" s="1597"/>
      <c r="CF101" s="1597"/>
      <c r="CG101" s="1597"/>
      <c r="CH101" s="1597"/>
      <c r="CI101" s="1597"/>
      <c r="CJ101" s="1597"/>
      <c r="CK101" s="1597"/>
      <c r="CL101" s="1597"/>
      <c r="CM101" s="1597"/>
      <c r="CN101" s="1597"/>
      <c r="CO101" s="1597"/>
      <c r="CP101" s="1597"/>
      <c r="CQ101" s="1597"/>
      <c r="CR101" s="1597"/>
      <c r="CS101" s="1597"/>
      <c r="CT101" s="1597"/>
      <c r="CU101" s="1597"/>
      <c r="CV101" s="1597"/>
      <c r="CW101" s="1597"/>
      <c r="CX101" s="1597"/>
      <c r="CY101" s="1597"/>
      <c r="CZ101" s="1597"/>
      <c r="DA101" s="1597"/>
      <c r="DB101" s="1597"/>
      <c r="DC101" s="1597"/>
      <c r="DD101" s="1597"/>
      <c r="DE101" s="1597"/>
      <c r="DF101" s="1597"/>
      <c r="DG101" s="1597"/>
      <c r="DH101" s="1597"/>
      <c r="DI101" s="1597"/>
      <c r="DJ101" s="1597"/>
      <c r="DK101" s="1597"/>
      <c r="DL101" s="1597"/>
      <c r="DM101" s="1597"/>
      <c r="DN101" s="1597"/>
      <c r="DO101" s="1597"/>
      <c r="DP101" s="1597"/>
      <c r="DQ101" s="1597"/>
      <c r="DR101" s="1597"/>
      <c r="DS101" s="1597"/>
      <c r="DT101" s="1597"/>
      <c r="DU101" s="1597"/>
      <c r="DV101" s="1597"/>
      <c r="DW101" s="1597"/>
      <c r="DX101" s="1597"/>
      <c r="DY101" s="1597"/>
      <c r="DZ101" s="1597"/>
      <c r="EA101" s="1597"/>
      <c r="EB101" s="1597"/>
      <c r="EC101" s="2131" t="s">
        <v>420</v>
      </c>
    </row>
    <row r="102" spans="1:133" x14ac:dyDescent="0.2">
      <c r="A102" s="1597"/>
      <c r="B102" s="1597"/>
      <c r="C102" s="1597"/>
      <c r="D102" s="1597"/>
      <c r="E102" s="1597"/>
      <c r="F102" s="1597"/>
      <c r="G102" s="1597"/>
      <c r="H102" s="1597"/>
      <c r="I102" s="1597"/>
      <c r="J102" s="1597"/>
      <c r="K102" s="1597"/>
      <c r="L102" s="1597"/>
      <c r="M102" s="1597"/>
      <c r="N102" s="1597"/>
      <c r="O102" s="1597"/>
      <c r="P102" s="1597"/>
      <c r="Q102" s="1597"/>
      <c r="R102" s="1597"/>
      <c r="S102" s="1597"/>
      <c r="T102" s="1597"/>
      <c r="U102" s="1597"/>
      <c r="V102" s="1597"/>
      <c r="W102" s="1597"/>
      <c r="X102" s="1597"/>
      <c r="Y102" s="1597"/>
      <c r="Z102" s="1597"/>
      <c r="AA102" s="1597"/>
      <c r="AB102" s="1597"/>
      <c r="AC102" s="1597"/>
      <c r="AD102" s="1597"/>
      <c r="AE102" s="1597"/>
      <c r="AF102" s="1597"/>
      <c r="AG102" s="1597"/>
      <c r="AH102" s="1597"/>
      <c r="AI102" s="1597"/>
      <c r="AJ102" s="1597"/>
      <c r="AK102" s="1597"/>
      <c r="AL102" s="1597"/>
      <c r="AM102" s="1597"/>
      <c r="AN102" s="1597"/>
      <c r="AO102" s="1597"/>
      <c r="AP102" s="1597"/>
      <c r="AQ102" s="1597"/>
      <c r="AR102" s="1597"/>
      <c r="AS102" s="1597"/>
      <c r="AT102" s="1597"/>
      <c r="AU102" s="1597"/>
      <c r="AV102" s="1597"/>
      <c r="AW102" s="1597"/>
      <c r="AX102" s="1597"/>
      <c r="AY102" s="1597"/>
      <c r="AZ102" s="1597"/>
      <c r="BA102" s="1597"/>
      <c r="BB102" s="1597"/>
      <c r="BC102" s="1597"/>
      <c r="BD102" s="1597"/>
      <c r="BE102" s="1597"/>
      <c r="BF102" s="1597"/>
      <c r="BG102" s="1597"/>
      <c r="BH102" s="1597"/>
      <c r="BI102" s="1597"/>
      <c r="BJ102" s="1597"/>
      <c r="BK102" s="1597"/>
      <c r="BL102" s="1597"/>
      <c r="BM102" s="1597"/>
      <c r="BN102" s="1597"/>
      <c r="BO102" s="1597"/>
      <c r="BP102" s="1597"/>
      <c r="BQ102" s="1597"/>
      <c r="BR102" s="1597"/>
      <c r="BS102" s="1597"/>
      <c r="BT102" s="1597"/>
      <c r="BU102" s="1597"/>
      <c r="BV102" s="1597"/>
      <c r="BW102" s="1597"/>
      <c r="BX102" s="1597"/>
      <c r="BY102" s="1597"/>
      <c r="BZ102" s="1597"/>
      <c r="CA102" s="1597"/>
      <c r="CB102" s="1597"/>
      <c r="CC102" s="1597"/>
      <c r="CD102" s="1597"/>
      <c r="CE102" s="1597"/>
      <c r="CF102" s="1597"/>
      <c r="CG102" s="1597"/>
      <c r="CH102" s="1597"/>
      <c r="CI102" s="1597"/>
      <c r="CJ102" s="1597"/>
      <c r="CK102" s="1597"/>
      <c r="CL102" s="1597"/>
      <c r="CM102" s="1597"/>
      <c r="CN102" s="1597"/>
      <c r="CO102" s="1597"/>
      <c r="CP102" s="1597"/>
      <c r="CQ102" s="1597"/>
      <c r="CR102" s="1597"/>
      <c r="CS102" s="1597"/>
      <c r="CT102" s="1597"/>
      <c r="CU102" s="1597"/>
      <c r="CV102" s="1597"/>
      <c r="CW102" s="1597"/>
      <c r="CX102" s="1597"/>
      <c r="CY102" s="1597"/>
      <c r="CZ102" s="1597"/>
      <c r="DA102" s="1597"/>
      <c r="DB102" s="1597"/>
      <c r="DC102" s="1597"/>
      <c r="DD102" s="1597"/>
      <c r="DE102" s="1597"/>
      <c r="DF102" s="1597"/>
      <c r="DG102" s="1597"/>
      <c r="DH102" s="1597"/>
      <c r="DI102" s="1597"/>
      <c r="DJ102" s="1597"/>
      <c r="DK102" s="1597"/>
      <c r="DL102" s="1597"/>
      <c r="DM102" s="1597"/>
      <c r="DN102" s="1597"/>
      <c r="DO102" s="1597"/>
      <c r="DP102" s="1597"/>
      <c r="DQ102" s="1597"/>
      <c r="DR102" s="1597"/>
      <c r="DS102" s="1597"/>
      <c r="DT102" s="1597"/>
      <c r="DU102" s="1597"/>
      <c r="DV102" s="1597"/>
      <c r="DW102" s="1597"/>
      <c r="DX102" s="1597"/>
      <c r="DY102" s="1597"/>
      <c r="DZ102" s="1597"/>
      <c r="EA102" s="1597"/>
      <c r="EB102" s="1597"/>
      <c r="EC102" s="2131" t="s">
        <v>420</v>
      </c>
    </row>
    <row r="103" spans="1:133" x14ac:dyDescent="0.2">
      <c r="A103" s="1597"/>
      <c r="B103" s="1597"/>
      <c r="C103" s="1597"/>
      <c r="D103" s="1597"/>
      <c r="E103" s="1597"/>
      <c r="F103" s="1597"/>
      <c r="G103" s="1597"/>
      <c r="H103" s="1597"/>
      <c r="I103" s="1597"/>
      <c r="J103" s="1597"/>
      <c r="K103" s="1597"/>
      <c r="L103" s="1597"/>
      <c r="M103" s="1597"/>
      <c r="N103" s="1597"/>
      <c r="O103" s="1597"/>
      <c r="P103" s="1597"/>
      <c r="Q103" s="1597"/>
      <c r="R103" s="1597"/>
      <c r="S103" s="1597"/>
      <c r="T103" s="1597"/>
      <c r="U103" s="1597"/>
      <c r="V103" s="1597"/>
      <c r="W103" s="1597"/>
      <c r="X103" s="1597"/>
      <c r="Y103" s="1597"/>
      <c r="Z103" s="1597"/>
      <c r="AA103" s="1597"/>
      <c r="AB103" s="1597"/>
      <c r="AC103" s="1597"/>
      <c r="AD103" s="1597"/>
      <c r="AE103" s="1597"/>
      <c r="AF103" s="1597"/>
      <c r="AG103" s="1597"/>
      <c r="AH103" s="1597"/>
      <c r="AI103" s="1597"/>
      <c r="AJ103" s="1597"/>
      <c r="AK103" s="1597"/>
      <c r="AL103" s="1597"/>
      <c r="AM103" s="1597"/>
      <c r="AN103" s="1597"/>
      <c r="AO103" s="1597"/>
      <c r="AP103" s="1597"/>
      <c r="AQ103" s="1597"/>
      <c r="AR103" s="1597"/>
      <c r="AS103" s="1597"/>
      <c r="AT103" s="1597"/>
      <c r="AU103" s="1597"/>
      <c r="AV103" s="1597"/>
      <c r="AW103" s="1597"/>
      <c r="AX103" s="1597"/>
      <c r="AY103" s="1597"/>
      <c r="AZ103" s="1597"/>
      <c r="BA103" s="1597"/>
      <c r="BB103" s="1597"/>
      <c r="BC103" s="1597"/>
      <c r="BD103" s="1597"/>
      <c r="BE103" s="1597"/>
      <c r="BF103" s="1597"/>
      <c r="BG103" s="1597"/>
      <c r="BH103" s="1597"/>
      <c r="BI103" s="1597"/>
      <c r="BJ103" s="1597"/>
      <c r="BK103" s="1597"/>
      <c r="BL103" s="1597"/>
      <c r="BM103" s="1597"/>
      <c r="BN103" s="1597"/>
      <c r="BO103" s="1597"/>
      <c r="BP103" s="1597"/>
      <c r="BQ103" s="1597"/>
      <c r="BR103" s="1597"/>
      <c r="BS103" s="1597"/>
      <c r="BT103" s="1597"/>
      <c r="BU103" s="1597"/>
      <c r="BV103" s="1597"/>
      <c r="BW103" s="1597"/>
      <c r="BX103" s="1597"/>
      <c r="BY103" s="1597"/>
      <c r="BZ103" s="1597"/>
      <c r="CA103" s="1597"/>
      <c r="CB103" s="1597"/>
      <c r="CC103" s="1597"/>
      <c r="CD103" s="1597"/>
      <c r="CE103" s="1597"/>
      <c r="CF103" s="1597"/>
      <c r="CG103" s="1597"/>
      <c r="CH103" s="1597"/>
      <c r="CI103" s="1597"/>
      <c r="CJ103" s="1597"/>
      <c r="CK103" s="1597"/>
      <c r="CL103" s="1597"/>
      <c r="CM103" s="1597"/>
      <c r="CN103" s="1597"/>
      <c r="CO103" s="1597"/>
      <c r="CP103" s="1597"/>
      <c r="CQ103" s="1597"/>
      <c r="CR103" s="1597"/>
      <c r="CS103" s="1597"/>
      <c r="CT103" s="1597"/>
      <c r="CU103" s="1597"/>
      <c r="CV103" s="1597"/>
      <c r="CW103" s="1597"/>
      <c r="CX103" s="1597"/>
      <c r="CY103" s="1597"/>
      <c r="CZ103" s="1597"/>
      <c r="DA103" s="1597"/>
      <c r="DB103" s="1597"/>
      <c r="DC103" s="1597"/>
      <c r="DD103" s="1597"/>
      <c r="DE103" s="1597"/>
      <c r="DF103" s="1597"/>
      <c r="DG103" s="1597"/>
      <c r="DH103" s="1597"/>
      <c r="DI103" s="1597"/>
      <c r="DJ103" s="1597"/>
      <c r="DK103" s="1597"/>
      <c r="DL103" s="1597"/>
      <c r="DM103" s="1597"/>
      <c r="DN103" s="1597"/>
      <c r="DO103" s="1597"/>
      <c r="DP103" s="1597"/>
      <c r="DQ103" s="1597"/>
      <c r="DR103" s="1597"/>
      <c r="DS103" s="1597"/>
      <c r="DT103" s="1597"/>
      <c r="DU103" s="1597"/>
      <c r="DV103" s="1597"/>
      <c r="DW103" s="1597"/>
      <c r="DX103" s="1597"/>
      <c r="DY103" s="1597"/>
      <c r="DZ103" s="1597"/>
      <c r="EA103" s="1597"/>
      <c r="EB103" s="1597"/>
      <c r="EC103" s="2131" t="s">
        <v>420</v>
      </c>
    </row>
    <row r="104" spans="1:133" x14ac:dyDescent="0.2">
      <c r="A104" s="1597"/>
      <c r="B104" s="1597"/>
      <c r="C104" s="1597"/>
      <c r="D104" s="1597"/>
      <c r="E104" s="1597"/>
      <c r="F104" s="1597"/>
      <c r="G104" s="1597"/>
      <c r="H104" s="1597"/>
      <c r="I104" s="1597"/>
      <c r="J104" s="1597"/>
      <c r="K104" s="1597"/>
      <c r="L104" s="1597"/>
      <c r="M104" s="1597"/>
      <c r="N104" s="1597"/>
      <c r="O104" s="1597"/>
      <c r="P104" s="1597"/>
      <c r="Q104" s="1597"/>
      <c r="R104" s="1597"/>
      <c r="S104" s="1597"/>
      <c r="T104" s="1597"/>
      <c r="U104" s="1597"/>
      <c r="V104" s="1597"/>
      <c r="W104" s="1597"/>
      <c r="X104" s="1597"/>
      <c r="Y104" s="1597"/>
      <c r="Z104" s="1597"/>
      <c r="AA104" s="1597"/>
      <c r="AB104" s="1597"/>
      <c r="AC104" s="1597"/>
      <c r="AD104" s="1597"/>
      <c r="AE104" s="1597"/>
      <c r="AF104" s="1597"/>
      <c r="AG104" s="1597"/>
      <c r="AH104" s="1597"/>
      <c r="AI104" s="1597"/>
      <c r="AJ104" s="1597"/>
      <c r="AK104" s="1597"/>
      <c r="AL104" s="1597"/>
      <c r="AM104" s="1597"/>
      <c r="AN104" s="1597"/>
      <c r="AO104" s="1597"/>
      <c r="AP104" s="1597"/>
      <c r="AQ104" s="1597"/>
      <c r="AR104" s="1597"/>
      <c r="AS104" s="1597"/>
      <c r="AT104" s="1597"/>
      <c r="AU104" s="1597"/>
      <c r="AV104" s="1597"/>
      <c r="AW104" s="1597"/>
      <c r="AX104" s="1597"/>
      <c r="AY104" s="1597"/>
      <c r="AZ104" s="1597"/>
      <c r="BA104" s="1597"/>
      <c r="BB104" s="1597"/>
      <c r="BC104" s="1597"/>
      <c r="BD104" s="1597"/>
      <c r="BE104" s="1597"/>
      <c r="BF104" s="1597"/>
      <c r="BG104" s="1597"/>
      <c r="BH104" s="1597"/>
      <c r="BI104" s="1597"/>
      <c r="BJ104" s="1597"/>
      <c r="BK104" s="1597"/>
      <c r="BL104" s="1597"/>
      <c r="BM104" s="1597"/>
      <c r="BN104" s="1597"/>
      <c r="BO104" s="1597"/>
      <c r="BP104" s="1597"/>
      <c r="BQ104" s="1597"/>
      <c r="BR104" s="1597"/>
      <c r="BS104" s="1597"/>
      <c r="BT104" s="1597"/>
      <c r="BU104" s="1597"/>
      <c r="BV104" s="1597"/>
      <c r="BW104" s="1597"/>
      <c r="BX104" s="1597"/>
      <c r="BY104" s="1597"/>
      <c r="BZ104" s="1597"/>
      <c r="CA104" s="1597"/>
      <c r="CB104" s="1597"/>
      <c r="CC104" s="1597"/>
      <c r="CD104" s="1597"/>
      <c r="CE104" s="1597"/>
      <c r="CF104" s="1597"/>
      <c r="CG104" s="1597"/>
      <c r="CH104" s="1597"/>
      <c r="CI104" s="1597"/>
      <c r="CJ104" s="1597"/>
      <c r="CK104" s="1597"/>
      <c r="CL104" s="1597"/>
      <c r="CM104" s="1597"/>
      <c r="CN104" s="1597"/>
      <c r="CO104" s="1597"/>
      <c r="CP104" s="1597"/>
      <c r="CQ104" s="1597"/>
      <c r="CR104" s="1597"/>
      <c r="CS104" s="1597"/>
      <c r="CT104" s="1597"/>
      <c r="CU104" s="1597"/>
      <c r="CV104" s="1597"/>
      <c r="CW104" s="1597"/>
      <c r="CX104" s="1597"/>
      <c r="CY104" s="1597"/>
      <c r="CZ104" s="1597"/>
      <c r="DA104" s="1597"/>
      <c r="DB104" s="1597"/>
      <c r="DC104" s="1597"/>
      <c r="DD104" s="1597"/>
      <c r="DE104" s="1597"/>
      <c r="DF104" s="1597"/>
      <c r="DG104" s="1597"/>
      <c r="DH104" s="1597"/>
      <c r="DI104" s="1597"/>
      <c r="DJ104" s="1597"/>
      <c r="DK104" s="1597"/>
      <c r="DL104" s="1597"/>
      <c r="DM104" s="1597"/>
      <c r="DN104" s="1597"/>
      <c r="DO104" s="1597"/>
      <c r="DP104" s="1597"/>
      <c r="DQ104" s="1597"/>
      <c r="DR104" s="1597"/>
      <c r="DS104" s="1597"/>
      <c r="DT104" s="1597"/>
      <c r="DU104" s="1597"/>
      <c r="DV104" s="1597"/>
      <c r="DW104" s="1597"/>
      <c r="DX104" s="1597"/>
      <c r="DY104" s="1597"/>
      <c r="DZ104" s="1597"/>
      <c r="EA104" s="1597"/>
      <c r="EB104" s="1597"/>
      <c r="EC104" s="2131" t="s">
        <v>420</v>
      </c>
    </row>
    <row r="105" spans="1:133" x14ac:dyDescent="0.2">
      <c r="A105" s="1597"/>
      <c r="B105" s="1597"/>
      <c r="C105" s="1597"/>
      <c r="D105" s="1597"/>
      <c r="E105" s="1597"/>
      <c r="F105" s="1597"/>
      <c r="G105" s="1597"/>
      <c r="H105" s="1597"/>
      <c r="I105" s="1597"/>
      <c r="J105" s="1597"/>
      <c r="K105" s="1597"/>
      <c r="L105" s="1597"/>
      <c r="M105" s="1597"/>
      <c r="N105" s="1597"/>
      <c r="O105" s="1597"/>
      <c r="P105" s="1597"/>
      <c r="Q105" s="1597"/>
      <c r="R105" s="1597"/>
      <c r="S105" s="1597"/>
      <c r="T105" s="1597"/>
      <c r="U105" s="1597"/>
      <c r="V105" s="1597"/>
      <c r="W105" s="1597"/>
      <c r="X105" s="1597"/>
      <c r="Y105" s="1597"/>
      <c r="Z105" s="1597"/>
      <c r="AA105" s="1597"/>
      <c r="AB105" s="1597"/>
      <c r="AC105" s="1597"/>
      <c r="AD105" s="1597"/>
      <c r="AE105" s="1597"/>
      <c r="AF105" s="1597"/>
      <c r="AG105" s="1597"/>
      <c r="AH105" s="1597"/>
      <c r="AI105" s="1597"/>
      <c r="AJ105" s="1597"/>
      <c r="AK105" s="1597"/>
      <c r="AL105" s="1597"/>
      <c r="AM105" s="1597"/>
      <c r="AN105" s="1597"/>
      <c r="AO105" s="1597"/>
      <c r="AP105" s="1597"/>
      <c r="AQ105" s="1597"/>
      <c r="AR105" s="1597"/>
      <c r="AS105" s="1597"/>
      <c r="AT105" s="1597"/>
      <c r="AU105" s="1597"/>
      <c r="AV105" s="1597"/>
      <c r="AW105" s="1597"/>
      <c r="AX105" s="1597"/>
      <c r="AY105" s="1597"/>
      <c r="AZ105" s="1597"/>
      <c r="BA105" s="1597"/>
      <c r="BB105" s="1597"/>
      <c r="BC105" s="1597"/>
      <c r="BD105" s="1597"/>
      <c r="BE105" s="1597"/>
      <c r="BF105" s="1597"/>
      <c r="BG105" s="1597"/>
      <c r="BH105" s="1597"/>
      <c r="BI105" s="1597"/>
      <c r="BJ105" s="1597"/>
      <c r="BK105" s="1597"/>
      <c r="BL105" s="1597"/>
      <c r="BM105" s="1597"/>
      <c r="BN105" s="1597"/>
      <c r="BO105" s="1597"/>
      <c r="BP105" s="1597"/>
      <c r="BQ105" s="1597"/>
      <c r="BR105" s="1597"/>
      <c r="BS105" s="1597"/>
      <c r="BT105" s="1597"/>
      <c r="BU105" s="1597"/>
      <c r="BV105" s="1597"/>
      <c r="BW105" s="1597"/>
      <c r="BX105" s="1597"/>
      <c r="BY105" s="1597"/>
      <c r="BZ105" s="1597"/>
      <c r="CA105" s="1597"/>
      <c r="CB105" s="1597"/>
      <c r="CC105" s="1597"/>
      <c r="CD105" s="1597"/>
      <c r="CE105" s="1597"/>
      <c r="CF105" s="1597"/>
      <c r="CG105" s="1597"/>
      <c r="CH105" s="1597"/>
      <c r="CI105" s="1597"/>
      <c r="CJ105" s="1597"/>
      <c r="CK105" s="1597"/>
      <c r="CL105" s="1597"/>
      <c r="CM105" s="1597"/>
      <c r="CN105" s="1597"/>
      <c r="CO105" s="1597"/>
      <c r="CP105" s="1597"/>
      <c r="CQ105" s="1597"/>
      <c r="CR105" s="1597"/>
      <c r="CS105" s="1597"/>
      <c r="CT105" s="1597"/>
      <c r="CU105" s="1597"/>
      <c r="CV105" s="1597"/>
      <c r="CW105" s="1597"/>
      <c r="CX105" s="1597"/>
      <c r="CY105" s="1597"/>
      <c r="CZ105" s="1597"/>
      <c r="DA105" s="1597"/>
      <c r="DB105" s="1597"/>
      <c r="DC105" s="1597"/>
      <c r="DD105" s="1597"/>
      <c r="DE105" s="1597"/>
      <c r="DF105" s="1597"/>
      <c r="DG105" s="1597"/>
      <c r="DH105" s="1597"/>
      <c r="DI105" s="1597"/>
      <c r="DJ105" s="1597"/>
      <c r="DK105" s="1597"/>
      <c r="DL105" s="1597"/>
      <c r="DM105" s="1597"/>
      <c r="DN105" s="1597"/>
      <c r="DO105" s="1597"/>
      <c r="DP105" s="1597"/>
      <c r="DQ105" s="1597"/>
      <c r="DR105" s="1597"/>
      <c r="DS105" s="1597"/>
      <c r="DT105" s="1597"/>
      <c r="DU105" s="1597"/>
      <c r="DV105" s="1597"/>
      <c r="DW105" s="1597"/>
      <c r="DX105" s="1597"/>
      <c r="DY105" s="1597"/>
      <c r="DZ105" s="1597"/>
      <c r="EA105" s="1597"/>
      <c r="EB105" s="1597"/>
      <c r="EC105" s="2131" t="s">
        <v>420</v>
      </c>
    </row>
    <row r="106" spans="1:133" x14ac:dyDescent="0.2">
      <c r="A106" s="1597"/>
      <c r="B106" s="1597"/>
      <c r="C106" s="1597"/>
      <c r="D106" s="1597"/>
      <c r="E106" s="1597"/>
      <c r="F106" s="1597"/>
      <c r="G106" s="1597"/>
      <c r="H106" s="1597"/>
      <c r="I106" s="1597"/>
      <c r="J106" s="1597"/>
      <c r="K106" s="1597"/>
      <c r="L106" s="1597"/>
      <c r="M106" s="1597"/>
      <c r="N106" s="1597"/>
      <c r="O106" s="1597"/>
      <c r="P106" s="1597"/>
      <c r="Q106" s="1597"/>
      <c r="R106" s="1597"/>
      <c r="S106" s="1597"/>
      <c r="T106" s="1597"/>
      <c r="U106" s="1597"/>
      <c r="V106" s="1597"/>
      <c r="W106" s="1597"/>
      <c r="X106" s="1597"/>
      <c r="Y106" s="1597"/>
      <c r="Z106" s="1597"/>
      <c r="AA106" s="1597"/>
      <c r="AB106" s="1597"/>
      <c r="AC106" s="1597"/>
      <c r="AD106" s="1597"/>
      <c r="AE106" s="1597"/>
      <c r="AF106" s="1597"/>
      <c r="AG106" s="1597"/>
      <c r="AH106" s="1597"/>
      <c r="AI106" s="1597"/>
      <c r="AJ106" s="1597"/>
      <c r="AK106" s="1597"/>
      <c r="AL106" s="1597"/>
      <c r="AM106" s="1597"/>
      <c r="AN106" s="1597"/>
      <c r="AO106" s="1597"/>
      <c r="AP106" s="1597"/>
      <c r="AQ106" s="1597"/>
      <c r="AR106" s="1597"/>
      <c r="AS106" s="1597"/>
      <c r="AT106" s="1597"/>
      <c r="AU106" s="1597"/>
      <c r="AV106" s="1597"/>
      <c r="AW106" s="1597"/>
      <c r="AX106" s="1597"/>
      <c r="AY106" s="1597"/>
      <c r="AZ106" s="1597"/>
      <c r="BA106" s="1597"/>
      <c r="BB106" s="1597"/>
      <c r="BC106" s="1597"/>
      <c r="BD106" s="1597"/>
      <c r="BE106" s="1597"/>
      <c r="BF106" s="1597"/>
      <c r="BG106" s="1597"/>
      <c r="BH106" s="1597"/>
      <c r="BI106" s="1597"/>
      <c r="BJ106" s="1597"/>
      <c r="BK106" s="1597"/>
      <c r="BL106" s="1597"/>
      <c r="BM106" s="1597"/>
      <c r="BN106" s="1597"/>
      <c r="BO106" s="1597"/>
      <c r="BP106" s="1597"/>
      <c r="BQ106" s="1597"/>
      <c r="BR106" s="1597"/>
      <c r="BS106" s="1597"/>
      <c r="BT106" s="1597"/>
      <c r="BU106" s="1597"/>
      <c r="BV106" s="1597"/>
      <c r="BW106" s="1597"/>
      <c r="BX106" s="1597"/>
      <c r="BY106" s="1597"/>
      <c r="BZ106" s="1597"/>
      <c r="CA106" s="1597"/>
      <c r="CB106" s="1597"/>
      <c r="CC106" s="1597"/>
      <c r="CD106" s="1597"/>
      <c r="CE106" s="1597"/>
      <c r="CF106" s="1597"/>
      <c r="CG106" s="1597"/>
      <c r="CH106" s="1597"/>
      <c r="CI106" s="1597"/>
      <c r="CJ106" s="1597"/>
      <c r="CK106" s="1597"/>
      <c r="CL106" s="1597"/>
      <c r="CM106" s="1597"/>
      <c r="CN106" s="1597"/>
      <c r="CO106" s="1597"/>
      <c r="CP106" s="1597"/>
      <c r="CQ106" s="1597"/>
      <c r="CR106" s="1597"/>
      <c r="CS106" s="1597"/>
      <c r="CT106" s="1597"/>
      <c r="CU106" s="1597"/>
      <c r="CV106" s="1597"/>
      <c r="CW106" s="1597"/>
      <c r="CX106" s="1597"/>
      <c r="CY106" s="1597"/>
      <c r="CZ106" s="1597"/>
      <c r="DA106" s="1597"/>
      <c r="DB106" s="1597"/>
      <c r="DC106" s="1597"/>
      <c r="DD106" s="1597"/>
      <c r="DE106" s="1597"/>
      <c r="DF106" s="1597"/>
      <c r="DG106" s="1597"/>
      <c r="DH106" s="1597"/>
      <c r="DI106" s="1597"/>
      <c r="DJ106" s="1597"/>
      <c r="DK106" s="1597"/>
      <c r="DL106" s="1597"/>
      <c r="DM106" s="1597"/>
      <c r="DN106" s="1597"/>
      <c r="DO106" s="1597"/>
      <c r="DP106" s="1597"/>
      <c r="DQ106" s="1597"/>
      <c r="DR106" s="1597"/>
      <c r="DS106" s="1597"/>
      <c r="DT106" s="1597"/>
      <c r="DU106" s="1597"/>
      <c r="DV106" s="1597"/>
      <c r="DW106" s="1597"/>
      <c r="DX106" s="1597"/>
      <c r="DY106" s="1597"/>
      <c r="DZ106" s="1597"/>
      <c r="EA106" s="1597"/>
      <c r="EB106" s="1597"/>
      <c r="EC106" s="2131" t="s">
        <v>420</v>
      </c>
    </row>
    <row r="107" spans="1:133" x14ac:dyDescent="0.2">
      <c r="A107" s="1597"/>
      <c r="B107" s="1597"/>
      <c r="C107" s="1597"/>
      <c r="D107" s="1597"/>
      <c r="E107" s="1597"/>
      <c r="F107" s="1597"/>
      <c r="G107" s="1597"/>
      <c r="H107" s="1597"/>
      <c r="I107" s="1597"/>
      <c r="J107" s="1597"/>
      <c r="K107" s="1597"/>
      <c r="L107" s="1597"/>
      <c r="M107" s="1597"/>
      <c r="N107" s="1597"/>
      <c r="O107" s="1597"/>
      <c r="P107" s="1597"/>
      <c r="Q107" s="1597"/>
      <c r="R107" s="1597"/>
      <c r="S107" s="1597"/>
      <c r="T107" s="1597"/>
      <c r="U107" s="1597"/>
      <c r="V107" s="1597"/>
      <c r="W107" s="1597"/>
      <c r="X107" s="1597"/>
      <c r="Y107" s="1597"/>
      <c r="Z107" s="1597"/>
      <c r="AA107" s="1597"/>
      <c r="AB107" s="1597"/>
      <c r="AC107" s="1597"/>
      <c r="AD107" s="1597"/>
      <c r="AE107" s="1597"/>
      <c r="AF107" s="1597"/>
      <c r="AG107" s="1597"/>
      <c r="AH107" s="1597"/>
      <c r="AI107" s="1597"/>
      <c r="AJ107" s="1597"/>
      <c r="AK107" s="1597"/>
      <c r="AL107" s="1597"/>
      <c r="AM107" s="1597"/>
      <c r="AN107" s="1597"/>
      <c r="AO107" s="1597"/>
      <c r="AP107" s="1597"/>
      <c r="AQ107" s="1597"/>
      <c r="AR107" s="1597"/>
      <c r="AS107" s="1597"/>
      <c r="AT107" s="1597"/>
      <c r="AU107" s="1597"/>
      <c r="AV107" s="1597"/>
      <c r="AW107" s="1597"/>
      <c r="AX107" s="1597"/>
      <c r="AY107" s="1597"/>
      <c r="AZ107" s="1597"/>
      <c r="BA107" s="1597"/>
      <c r="BB107" s="1597"/>
      <c r="BC107" s="1597"/>
      <c r="BD107" s="1597"/>
      <c r="BE107" s="1597"/>
      <c r="BF107" s="1597"/>
      <c r="BG107" s="1597"/>
      <c r="BH107" s="1597"/>
      <c r="BI107" s="1597"/>
      <c r="BJ107" s="1597"/>
      <c r="BK107" s="1597"/>
      <c r="BL107" s="1597"/>
      <c r="BM107" s="1597"/>
      <c r="BN107" s="1597"/>
      <c r="BO107" s="1597"/>
      <c r="BP107" s="1597"/>
      <c r="BQ107" s="1597"/>
      <c r="BR107" s="1597"/>
      <c r="BS107" s="1597"/>
      <c r="BT107" s="1597"/>
      <c r="BU107" s="1597"/>
      <c r="BV107" s="1597"/>
      <c r="BW107" s="1597"/>
      <c r="BX107" s="1597"/>
      <c r="BY107" s="1597"/>
      <c r="BZ107" s="1597"/>
      <c r="CA107" s="1597"/>
      <c r="CB107" s="1597"/>
      <c r="CC107" s="1597"/>
      <c r="CD107" s="1597"/>
      <c r="CE107" s="1597"/>
      <c r="CF107" s="1597"/>
      <c r="CG107" s="1597"/>
      <c r="CH107" s="1597"/>
      <c r="CI107" s="1597"/>
      <c r="CJ107" s="1597"/>
      <c r="CK107" s="1597"/>
      <c r="CL107" s="1597"/>
      <c r="CM107" s="1597"/>
      <c r="CN107" s="1597"/>
      <c r="CO107" s="1597"/>
      <c r="CP107" s="1597"/>
      <c r="CQ107" s="1597"/>
      <c r="CR107" s="1597"/>
      <c r="CS107" s="1597"/>
      <c r="CT107" s="1597"/>
      <c r="CU107" s="1597"/>
      <c r="CV107" s="1597"/>
      <c r="CW107" s="1597"/>
      <c r="CX107" s="1597"/>
      <c r="CY107" s="1597"/>
      <c r="CZ107" s="1597"/>
      <c r="DA107" s="1597"/>
      <c r="DB107" s="1597"/>
      <c r="DC107" s="1597"/>
      <c r="DD107" s="1597"/>
      <c r="DE107" s="1597"/>
      <c r="DF107" s="1597"/>
      <c r="DG107" s="1597"/>
      <c r="DH107" s="1597"/>
      <c r="DI107" s="1597"/>
      <c r="DJ107" s="1597"/>
      <c r="DK107" s="1597"/>
      <c r="DL107" s="1597"/>
      <c r="DM107" s="1597"/>
      <c r="DN107" s="1597"/>
      <c r="DO107" s="1597"/>
      <c r="DP107" s="1597"/>
      <c r="DQ107" s="1597"/>
      <c r="DR107" s="1597"/>
      <c r="DS107" s="1597"/>
      <c r="DT107" s="1597"/>
      <c r="DU107" s="1597"/>
      <c r="DV107" s="1597"/>
      <c r="DW107" s="1597"/>
      <c r="DX107" s="1597"/>
      <c r="DY107" s="1597"/>
      <c r="DZ107" s="1597"/>
      <c r="EA107" s="1597"/>
      <c r="EB107" s="1597"/>
      <c r="EC107" s="2131" t="s">
        <v>420</v>
      </c>
    </row>
    <row r="108" spans="1:133" x14ac:dyDescent="0.2">
      <c r="A108" s="1597"/>
      <c r="B108" s="1597"/>
      <c r="C108" s="1597"/>
      <c r="D108" s="1597"/>
      <c r="E108" s="1597"/>
      <c r="F108" s="1597"/>
      <c r="G108" s="1597"/>
      <c r="H108" s="1597"/>
      <c r="I108" s="1597"/>
      <c r="J108" s="1597"/>
      <c r="K108" s="1597"/>
      <c r="L108" s="1597"/>
      <c r="M108" s="1597"/>
      <c r="N108" s="1597"/>
      <c r="O108" s="1597"/>
      <c r="P108" s="1597"/>
      <c r="Q108" s="1597"/>
      <c r="R108" s="1597"/>
      <c r="S108" s="1597"/>
      <c r="T108" s="1597"/>
      <c r="U108" s="1597"/>
      <c r="V108" s="1597"/>
      <c r="W108" s="1597"/>
      <c r="X108" s="1597"/>
      <c r="Y108" s="1597"/>
      <c r="Z108" s="1597"/>
      <c r="AA108" s="1597"/>
      <c r="AB108" s="1597"/>
      <c r="AC108" s="1597"/>
      <c r="AD108" s="1597"/>
      <c r="AE108" s="1597"/>
      <c r="AF108" s="1597"/>
      <c r="AG108" s="1597"/>
      <c r="AH108" s="1597"/>
      <c r="AI108" s="1597"/>
      <c r="AJ108" s="1597"/>
      <c r="AK108" s="1597"/>
      <c r="AL108" s="1597"/>
      <c r="AM108" s="1597"/>
      <c r="AN108" s="1597"/>
      <c r="AO108" s="1597"/>
      <c r="AP108" s="1597"/>
      <c r="AQ108" s="1597"/>
      <c r="AR108" s="1597"/>
      <c r="AS108" s="1597"/>
      <c r="AT108" s="1597"/>
      <c r="AU108" s="1597"/>
      <c r="AV108" s="1597"/>
      <c r="AW108" s="1597"/>
      <c r="AX108" s="1597"/>
      <c r="AY108" s="1597"/>
      <c r="AZ108" s="1597"/>
      <c r="BA108" s="1597"/>
      <c r="BB108" s="1597"/>
      <c r="BC108" s="1597"/>
      <c r="BD108" s="1597"/>
      <c r="BE108" s="1597"/>
      <c r="BF108" s="1597"/>
      <c r="BG108" s="1597"/>
      <c r="BH108" s="1597"/>
      <c r="BI108" s="1597"/>
      <c r="BJ108" s="1597"/>
      <c r="BK108" s="1597"/>
      <c r="BL108" s="1597"/>
      <c r="BM108" s="1597"/>
      <c r="BN108" s="1597"/>
      <c r="BO108" s="1597"/>
      <c r="BP108" s="1597"/>
      <c r="BQ108" s="1597"/>
      <c r="BR108" s="1597"/>
      <c r="BS108" s="1597"/>
      <c r="BT108" s="1597"/>
      <c r="BU108" s="1597"/>
      <c r="BV108" s="1597"/>
      <c r="BW108" s="1597"/>
      <c r="BX108" s="1597"/>
      <c r="BY108" s="1597"/>
      <c r="BZ108" s="1597"/>
      <c r="CA108" s="1597"/>
      <c r="CB108" s="1597"/>
      <c r="CC108" s="1597"/>
      <c r="CD108" s="1597"/>
      <c r="CE108" s="1597"/>
      <c r="CF108" s="1597"/>
      <c r="CG108" s="1597"/>
      <c r="CH108" s="1597"/>
      <c r="CI108" s="1597"/>
      <c r="CJ108" s="1597"/>
      <c r="CK108" s="1597"/>
      <c r="CL108" s="1597"/>
      <c r="CM108" s="1597"/>
      <c r="CN108" s="1597"/>
      <c r="CO108" s="1597"/>
      <c r="CP108" s="1597"/>
      <c r="CQ108" s="1597"/>
      <c r="CR108" s="1597"/>
      <c r="CS108" s="1597"/>
      <c r="CT108" s="1597"/>
      <c r="CU108" s="1597"/>
      <c r="CV108" s="1597"/>
      <c r="CW108" s="1597"/>
      <c r="CX108" s="1597"/>
      <c r="CY108" s="1597"/>
      <c r="CZ108" s="1597"/>
      <c r="DA108" s="1597"/>
      <c r="DB108" s="1597"/>
      <c r="DC108" s="1597"/>
      <c r="DD108" s="1597"/>
      <c r="DE108" s="1597"/>
      <c r="DF108" s="1597"/>
      <c r="DG108" s="1597"/>
      <c r="DH108" s="1597"/>
      <c r="DI108" s="1597"/>
      <c r="DJ108" s="1597"/>
      <c r="DK108" s="1597"/>
      <c r="DL108" s="1597"/>
      <c r="DM108" s="1597"/>
      <c r="DN108" s="1597"/>
      <c r="DO108" s="1597"/>
      <c r="DP108" s="1597"/>
      <c r="DQ108" s="1597"/>
      <c r="DR108" s="1597"/>
      <c r="DS108" s="1597"/>
      <c r="DT108" s="1597"/>
      <c r="DU108" s="1597"/>
      <c r="DV108" s="1597"/>
      <c r="DW108" s="1597"/>
      <c r="DX108" s="1597"/>
      <c r="DY108" s="1597"/>
      <c r="DZ108" s="1597"/>
      <c r="EA108" s="1597"/>
      <c r="EB108" s="1597"/>
      <c r="EC108" s="2131" t="s">
        <v>420</v>
      </c>
    </row>
    <row r="109" spans="1:133" x14ac:dyDescent="0.2">
      <c r="A109" s="1597"/>
      <c r="B109" s="1597"/>
      <c r="C109" s="1597"/>
      <c r="D109" s="1597"/>
      <c r="E109" s="1597"/>
      <c r="F109" s="1597"/>
      <c r="G109" s="1597"/>
      <c r="H109" s="1597"/>
      <c r="I109" s="1597"/>
      <c r="J109" s="1597"/>
      <c r="K109" s="1597"/>
      <c r="L109" s="1597"/>
      <c r="M109" s="1597"/>
      <c r="N109" s="1597"/>
      <c r="O109" s="1597"/>
      <c r="P109" s="1597"/>
      <c r="Q109" s="1597"/>
      <c r="R109" s="1597"/>
      <c r="S109" s="1597"/>
      <c r="T109" s="1597"/>
      <c r="U109" s="1597"/>
      <c r="V109" s="1597"/>
      <c r="W109" s="1597"/>
      <c r="X109" s="1597"/>
      <c r="Y109" s="1597"/>
      <c r="Z109" s="1597"/>
      <c r="AA109" s="1597"/>
      <c r="AB109" s="1597"/>
      <c r="AC109" s="1597"/>
      <c r="AD109" s="1597"/>
      <c r="AE109" s="1597"/>
      <c r="AF109" s="1597"/>
      <c r="AG109" s="1597"/>
      <c r="AH109" s="1597"/>
      <c r="AI109" s="1597"/>
      <c r="AJ109" s="1597"/>
      <c r="AK109" s="1597"/>
      <c r="AL109" s="1597"/>
      <c r="AM109" s="1597"/>
      <c r="AN109" s="1597"/>
      <c r="AO109" s="1597"/>
      <c r="AP109" s="1597"/>
      <c r="AQ109" s="1597"/>
      <c r="AR109" s="1597"/>
      <c r="AS109" s="1597"/>
      <c r="AT109" s="1597"/>
      <c r="AU109" s="1597"/>
      <c r="AV109" s="1597"/>
      <c r="AW109" s="1597"/>
      <c r="AX109" s="1597"/>
      <c r="AY109" s="1597"/>
      <c r="AZ109" s="1597"/>
      <c r="BA109" s="1597"/>
      <c r="BB109" s="1597"/>
      <c r="BC109" s="1597"/>
      <c r="BD109" s="1597"/>
      <c r="BE109" s="1597"/>
      <c r="BF109" s="1597"/>
      <c r="BG109" s="1597"/>
      <c r="BH109" s="1597"/>
      <c r="BI109" s="1597"/>
      <c r="BJ109" s="1597"/>
      <c r="BK109" s="1597"/>
      <c r="BL109" s="1597"/>
      <c r="BM109" s="1597"/>
      <c r="BN109" s="1597"/>
      <c r="BO109" s="1597"/>
      <c r="BP109" s="1597"/>
      <c r="BQ109" s="1597"/>
      <c r="BR109" s="1597"/>
      <c r="BS109" s="1597"/>
      <c r="BT109" s="1597"/>
      <c r="BU109" s="1597"/>
      <c r="BV109" s="1597"/>
      <c r="BW109" s="1597"/>
      <c r="BX109" s="1597"/>
      <c r="BY109" s="1597"/>
      <c r="BZ109" s="1597"/>
      <c r="CA109" s="1597"/>
      <c r="CB109" s="1597"/>
      <c r="CC109" s="1597"/>
      <c r="CD109" s="1597"/>
      <c r="CE109" s="1597"/>
      <c r="CF109" s="1597"/>
      <c r="CG109" s="1597"/>
      <c r="CH109" s="1597"/>
      <c r="CI109" s="1597"/>
      <c r="CJ109" s="1597"/>
      <c r="CK109" s="1597"/>
      <c r="CL109" s="1597"/>
      <c r="CM109" s="1597"/>
      <c r="CN109" s="1597"/>
      <c r="CO109" s="1597"/>
      <c r="CP109" s="1597"/>
      <c r="CQ109" s="1597"/>
      <c r="CR109" s="1597"/>
      <c r="CS109" s="1597"/>
      <c r="CT109" s="1597"/>
      <c r="CU109" s="1597"/>
      <c r="CV109" s="1597"/>
      <c r="CW109" s="1597"/>
      <c r="CX109" s="1597"/>
      <c r="CY109" s="1597"/>
      <c r="CZ109" s="1597"/>
      <c r="DA109" s="1597"/>
      <c r="DB109" s="1597"/>
      <c r="DC109" s="1597"/>
      <c r="DD109" s="1597"/>
      <c r="DE109" s="1597"/>
      <c r="DF109" s="1597"/>
      <c r="DG109" s="1597"/>
      <c r="DH109" s="1597"/>
      <c r="DI109" s="1597"/>
      <c r="DJ109" s="1597"/>
      <c r="DK109" s="1597"/>
      <c r="DL109" s="1597"/>
      <c r="DM109" s="1597"/>
      <c r="DN109" s="1597"/>
      <c r="DO109" s="1597"/>
      <c r="DP109" s="1597"/>
      <c r="DQ109" s="1597"/>
      <c r="DR109" s="1597"/>
      <c r="DS109" s="1597"/>
      <c r="DT109" s="1597"/>
      <c r="DU109" s="1597"/>
      <c r="DV109" s="1597"/>
      <c r="DW109" s="1597"/>
      <c r="DX109" s="1597"/>
      <c r="DY109" s="1597"/>
      <c r="DZ109" s="1597"/>
      <c r="EA109" s="1597"/>
      <c r="EB109" s="1597"/>
      <c r="EC109" s="2131" t="s">
        <v>420</v>
      </c>
    </row>
    <row r="110" spans="1:133" x14ac:dyDescent="0.2">
      <c r="A110" s="1597"/>
      <c r="B110" s="1597"/>
      <c r="C110" s="1597"/>
      <c r="D110" s="1597"/>
      <c r="E110" s="1597"/>
      <c r="F110" s="1597"/>
      <c r="G110" s="1597"/>
      <c r="H110" s="1597"/>
      <c r="I110" s="1597"/>
      <c r="J110" s="1597"/>
      <c r="K110" s="1597"/>
      <c r="L110" s="1597"/>
      <c r="M110" s="1597"/>
      <c r="N110" s="1597"/>
      <c r="O110" s="1597"/>
      <c r="P110" s="1597"/>
      <c r="Q110" s="1597"/>
      <c r="R110" s="1597"/>
      <c r="S110" s="1597"/>
      <c r="T110" s="1597"/>
      <c r="U110" s="1597"/>
      <c r="V110" s="1597"/>
      <c r="W110" s="1597"/>
      <c r="X110" s="1597"/>
      <c r="Y110" s="1597"/>
      <c r="Z110" s="1597"/>
      <c r="AA110" s="1597"/>
      <c r="AB110" s="1597"/>
      <c r="AC110" s="1597"/>
      <c r="AD110" s="1597"/>
      <c r="AE110" s="1597"/>
      <c r="AF110" s="1597"/>
      <c r="AG110" s="1597"/>
      <c r="AH110" s="1597"/>
      <c r="AI110" s="1597"/>
      <c r="AJ110" s="1597"/>
      <c r="AK110" s="1597"/>
      <c r="AL110" s="1597"/>
      <c r="AM110" s="1597"/>
      <c r="AN110" s="1597"/>
      <c r="AO110" s="1597"/>
      <c r="AP110" s="1597"/>
      <c r="AQ110" s="1597"/>
      <c r="AR110" s="1597"/>
      <c r="AS110" s="1597"/>
      <c r="AT110" s="1597"/>
      <c r="AU110" s="1597"/>
      <c r="AV110" s="1597"/>
      <c r="AW110" s="1597"/>
      <c r="AX110" s="1597"/>
      <c r="AY110" s="1597"/>
      <c r="AZ110" s="1597"/>
      <c r="BA110" s="1597"/>
      <c r="BB110" s="1597"/>
      <c r="BC110" s="1597"/>
      <c r="BD110" s="1597"/>
      <c r="BE110" s="1597"/>
      <c r="BF110" s="1597"/>
      <c r="BG110" s="1597"/>
      <c r="BH110" s="1597"/>
      <c r="BI110" s="1597"/>
      <c r="BJ110" s="1597"/>
      <c r="BK110" s="1597"/>
      <c r="BL110" s="1597"/>
      <c r="BM110" s="1597"/>
      <c r="BN110" s="1597"/>
      <c r="BO110" s="1597"/>
      <c r="BP110" s="1597"/>
      <c r="BQ110" s="1597"/>
      <c r="BR110" s="1597"/>
      <c r="BS110" s="1597"/>
      <c r="BT110" s="1597"/>
      <c r="BU110" s="1597"/>
      <c r="BV110" s="1597"/>
      <c r="BW110" s="1597"/>
      <c r="BX110" s="1597"/>
      <c r="BY110" s="1597"/>
      <c r="BZ110" s="1597"/>
      <c r="CA110" s="1597"/>
      <c r="CB110" s="1597"/>
      <c r="CC110" s="1597"/>
      <c r="CD110" s="1597"/>
      <c r="CE110" s="1597"/>
      <c r="CF110" s="1597"/>
      <c r="CG110" s="1597"/>
      <c r="CH110" s="1597"/>
      <c r="CI110" s="1597"/>
      <c r="CJ110" s="1597"/>
      <c r="CK110" s="1597"/>
      <c r="CL110" s="1597"/>
      <c r="CM110" s="1597"/>
      <c r="CN110" s="1597"/>
      <c r="CO110" s="1597"/>
      <c r="CP110" s="1597"/>
      <c r="CQ110" s="1597"/>
      <c r="CR110" s="1597"/>
      <c r="CS110" s="1597"/>
      <c r="CT110" s="1597"/>
      <c r="CU110" s="1597"/>
      <c r="CV110" s="1597"/>
      <c r="CW110" s="1597"/>
      <c r="CX110" s="1597"/>
      <c r="CY110" s="1597"/>
      <c r="CZ110" s="1597"/>
      <c r="DA110" s="1597"/>
      <c r="DB110" s="1597"/>
      <c r="DC110" s="1597"/>
      <c r="DD110" s="1597"/>
      <c r="DE110" s="1597"/>
      <c r="DF110" s="1597"/>
      <c r="DG110" s="1597"/>
      <c r="DH110" s="1597"/>
      <c r="DI110" s="1597"/>
      <c r="DJ110" s="1597"/>
      <c r="DK110" s="1597"/>
      <c r="DL110" s="1597"/>
      <c r="DM110" s="1597"/>
      <c r="DN110" s="1597"/>
      <c r="DO110" s="1597"/>
      <c r="DP110" s="1597"/>
      <c r="DQ110" s="1597"/>
      <c r="DR110" s="1597"/>
      <c r="DS110" s="1597"/>
      <c r="DT110" s="1597"/>
      <c r="DU110" s="1597"/>
      <c r="DV110" s="1597"/>
      <c r="DW110" s="1597"/>
      <c r="DX110" s="1597"/>
      <c r="DY110" s="1597"/>
      <c r="DZ110" s="1597"/>
      <c r="EA110" s="1597"/>
      <c r="EB110" s="1597"/>
      <c r="EC110" s="2131" t="s">
        <v>420</v>
      </c>
    </row>
    <row r="111" spans="1:133" x14ac:dyDescent="0.2">
      <c r="A111" s="1597"/>
      <c r="B111" s="1597"/>
      <c r="C111" s="1597"/>
      <c r="D111" s="1597"/>
      <c r="E111" s="1597"/>
      <c r="F111" s="1597"/>
      <c r="G111" s="1597"/>
      <c r="H111" s="1597"/>
      <c r="I111" s="1597"/>
      <c r="J111" s="1597"/>
      <c r="K111" s="1597"/>
      <c r="L111" s="1597"/>
      <c r="M111" s="1597"/>
      <c r="N111" s="1597"/>
      <c r="O111" s="1597"/>
      <c r="P111" s="1597"/>
      <c r="Q111" s="1597"/>
      <c r="R111" s="1597"/>
      <c r="S111" s="1597"/>
      <c r="T111" s="1597"/>
      <c r="U111" s="1597"/>
      <c r="V111" s="1597"/>
      <c r="W111" s="1597"/>
      <c r="X111" s="1597"/>
      <c r="Y111" s="1597"/>
      <c r="Z111" s="1597"/>
      <c r="AA111" s="1597"/>
      <c r="AB111" s="1597"/>
      <c r="AC111" s="1597"/>
      <c r="AD111" s="1597"/>
      <c r="AE111" s="1597"/>
      <c r="AF111" s="1597"/>
      <c r="AG111" s="1597"/>
      <c r="AH111" s="1597"/>
      <c r="AI111" s="1597"/>
      <c r="AJ111" s="1597"/>
      <c r="AK111" s="1597"/>
      <c r="AL111" s="1597"/>
      <c r="AM111" s="1597"/>
      <c r="AN111" s="1597"/>
      <c r="AO111" s="1597"/>
      <c r="AP111" s="1597"/>
      <c r="AQ111" s="1597"/>
      <c r="AR111" s="1597"/>
      <c r="AS111" s="1597"/>
      <c r="AT111" s="1597"/>
      <c r="AU111" s="1597"/>
      <c r="AV111" s="1597"/>
      <c r="AW111" s="1597"/>
      <c r="AX111" s="1597"/>
      <c r="AY111" s="1597"/>
      <c r="AZ111" s="1597"/>
      <c r="BA111" s="1597"/>
      <c r="BB111" s="1597"/>
      <c r="BC111" s="1597"/>
      <c r="BD111" s="1597"/>
      <c r="BE111" s="1597"/>
      <c r="BF111" s="1597"/>
      <c r="BG111" s="1597"/>
      <c r="BH111" s="1597"/>
      <c r="BI111" s="1597"/>
      <c r="BJ111" s="1597"/>
      <c r="BK111" s="1597"/>
      <c r="BL111" s="1597"/>
      <c r="BM111" s="1597"/>
      <c r="BN111" s="1597"/>
      <c r="BO111" s="1597"/>
      <c r="BP111" s="1597"/>
      <c r="BQ111" s="1597"/>
      <c r="BR111" s="1597"/>
      <c r="BS111" s="1597"/>
      <c r="BT111" s="1597"/>
      <c r="BU111" s="1597"/>
      <c r="BV111" s="1597"/>
      <c r="BW111" s="1597"/>
      <c r="BX111" s="1597"/>
      <c r="BY111" s="1597"/>
      <c r="BZ111" s="1597"/>
      <c r="CA111" s="1597"/>
      <c r="CB111" s="1597"/>
      <c r="CC111" s="1597"/>
      <c r="CD111" s="1597"/>
      <c r="CE111" s="1597"/>
      <c r="CF111" s="1597"/>
      <c r="CG111" s="1597"/>
      <c r="CH111" s="1597"/>
      <c r="CI111" s="1597"/>
      <c r="CJ111" s="1597"/>
      <c r="CK111" s="1597"/>
      <c r="CL111" s="1597"/>
      <c r="CM111" s="1597"/>
      <c r="CN111" s="1597"/>
      <c r="CO111" s="1597"/>
      <c r="CP111" s="1597"/>
      <c r="CQ111" s="1597"/>
      <c r="CR111" s="1597"/>
      <c r="CS111" s="1597"/>
      <c r="CT111" s="1597"/>
      <c r="CU111" s="1597"/>
      <c r="CV111" s="1597"/>
      <c r="CW111" s="1597"/>
      <c r="CX111" s="1597"/>
      <c r="CY111" s="1597"/>
      <c r="CZ111" s="1597"/>
      <c r="DA111" s="1597"/>
      <c r="DB111" s="1597"/>
      <c r="DC111" s="1597"/>
      <c r="DD111" s="1597"/>
      <c r="DE111" s="1597"/>
      <c r="DF111" s="1597"/>
      <c r="DG111" s="1597"/>
      <c r="DH111" s="1597"/>
      <c r="DI111" s="1597"/>
      <c r="DJ111" s="1597"/>
      <c r="DK111" s="1597"/>
      <c r="DL111" s="1597"/>
      <c r="DM111" s="1597"/>
      <c r="DN111" s="1597"/>
      <c r="DO111" s="1597"/>
      <c r="DP111" s="1597"/>
      <c r="DQ111" s="1597"/>
      <c r="DR111" s="1597"/>
      <c r="DS111" s="1597"/>
      <c r="DT111" s="1597"/>
      <c r="DU111" s="1597"/>
      <c r="DV111" s="1597"/>
      <c r="DW111" s="1597"/>
      <c r="DX111" s="1597"/>
      <c r="DY111" s="1597"/>
      <c r="DZ111" s="1597"/>
      <c r="EA111" s="1597"/>
      <c r="EB111" s="1597"/>
      <c r="EC111" s="2131" t="s">
        <v>420</v>
      </c>
    </row>
    <row r="112" spans="1:133" x14ac:dyDescent="0.2">
      <c r="A112" s="1597"/>
      <c r="B112" s="1597"/>
      <c r="C112" s="1597"/>
      <c r="D112" s="1597"/>
      <c r="E112" s="1597"/>
      <c r="F112" s="1597"/>
      <c r="G112" s="1597"/>
      <c r="H112" s="1597"/>
      <c r="I112" s="1597"/>
      <c r="J112" s="1597"/>
      <c r="K112" s="1597"/>
      <c r="L112" s="1597"/>
      <c r="M112" s="1597"/>
      <c r="N112" s="1597"/>
      <c r="O112" s="1597"/>
      <c r="P112" s="1597"/>
      <c r="Q112" s="1597"/>
      <c r="R112" s="1597"/>
      <c r="S112" s="1597"/>
      <c r="T112" s="1597"/>
      <c r="U112" s="1597"/>
      <c r="V112" s="1597"/>
      <c r="W112" s="1597"/>
      <c r="X112" s="1597"/>
      <c r="Y112" s="1597"/>
      <c r="Z112" s="1597"/>
      <c r="AA112" s="1597"/>
      <c r="AB112" s="1597"/>
      <c r="AC112" s="1597"/>
      <c r="AD112" s="1597"/>
      <c r="AE112" s="1597"/>
      <c r="AF112" s="1597"/>
      <c r="AG112" s="1597"/>
      <c r="AH112" s="1597"/>
      <c r="AI112" s="1597"/>
      <c r="AJ112" s="1597"/>
      <c r="AK112" s="1597"/>
      <c r="AL112" s="1597"/>
      <c r="AM112" s="1597"/>
      <c r="AN112" s="1597"/>
      <c r="AO112" s="1597"/>
      <c r="AP112" s="1597"/>
      <c r="AQ112" s="1597"/>
      <c r="AR112" s="1597"/>
      <c r="AS112" s="1597"/>
      <c r="AT112" s="1597"/>
      <c r="AU112" s="1597"/>
      <c r="AV112" s="1597"/>
      <c r="AW112" s="1597"/>
      <c r="AX112" s="1597"/>
      <c r="AY112" s="1597"/>
      <c r="AZ112" s="1597"/>
      <c r="BA112" s="1597"/>
      <c r="BB112" s="1597"/>
      <c r="BC112" s="1597"/>
      <c r="BD112" s="1597"/>
      <c r="BE112" s="1597"/>
      <c r="BF112" s="1597"/>
      <c r="BG112" s="1597"/>
      <c r="BH112" s="1597"/>
      <c r="BI112" s="1597"/>
      <c r="BJ112" s="1597"/>
      <c r="BK112" s="1597"/>
      <c r="BL112" s="1597"/>
      <c r="BM112" s="1597"/>
      <c r="BN112" s="1597"/>
      <c r="BO112" s="1597"/>
      <c r="BP112" s="1597"/>
      <c r="BQ112" s="1597"/>
      <c r="BR112" s="1597"/>
      <c r="BS112" s="1597"/>
      <c r="BT112" s="1597"/>
      <c r="BU112" s="1597"/>
      <c r="BV112" s="1597"/>
      <c r="BW112" s="1597"/>
      <c r="BX112" s="1597"/>
      <c r="BY112" s="1597"/>
      <c r="BZ112" s="1597"/>
      <c r="CA112" s="1597"/>
      <c r="CB112" s="1597"/>
      <c r="CC112" s="1597"/>
      <c r="CD112" s="1597"/>
      <c r="CE112" s="1597"/>
      <c r="CF112" s="1597"/>
      <c r="CG112" s="1597"/>
      <c r="CH112" s="1597"/>
      <c r="CI112" s="1597"/>
      <c r="CJ112" s="1597"/>
      <c r="CK112" s="1597"/>
      <c r="CL112" s="1597"/>
      <c r="CM112" s="1597"/>
      <c r="CN112" s="1597"/>
      <c r="CO112" s="1597"/>
      <c r="CP112" s="1597"/>
      <c r="CQ112" s="1597"/>
      <c r="CR112" s="1597"/>
      <c r="CS112" s="1597"/>
      <c r="CT112" s="1597"/>
      <c r="CU112" s="1597"/>
      <c r="CV112" s="1597"/>
      <c r="CW112" s="1597"/>
      <c r="CX112" s="1597"/>
      <c r="CY112" s="1597"/>
      <c r="CZ112" s="1597"/>
      <c r="DA112" s="1597"/>
      <c r="DB112" s="1597"/>
      <c r="DC112" s="1597"/>
      <c r="DD112" s="1597"/>
      <c r="DE112" s="1597"/>
      <c r="DF112" s="1597"/>
      <c r="DG112" s="1597"/>
      <c r="DH112" s="1597"/>
      <c r="DI112" s="1597"/>
      <c r="DJ112" s="1597"/>
      <c r="DK112" s="1597"/>
      <c r="DL112" s="1597"/>
      <c r="DM112" s="1597"/>
      <c r="DN112" s="1597"/>
      <c r="DO112" s="1597"/>
      <c r="DP112" s="1597"/>
      <c r="DQ112" s="1597"/>
      <c r="DR112" s="1597"/>
      <c r="DS112" s="1597"/>
      <c r="DT112" s="1597"/>
      <c r="DU112" s="1597"/>
      <c r="DV112" s="1597"/>
      <c r="DW112" s="1597"/>
      <c r="DX112" s="1597"/>
      <c r="DY112" s="1597"/>
      <c r="DZ112" s="1597"/>
      <c r="EA112" s="1597"/>
      <c r="EB112" s="1597"/>
      <c r="EC112" s="2131" t="s">
        <v>420</v>
      </c>
    </row>
    <row r="113" spans="1:133" x14ac:dyDescent="0.2">
      <c r="A113" s="1597"/>
      <c r="B113" s="1597"/>
      <c r="C113" s="1597"/>
      <c r="D113" s="1597"/>
      <c r="E113" s="1597"/>
      <c r="F113" s="1597"/>
      <c r="G113" s="1597"/>
      <c r="H113" s="1597"/>
      <c r="I113" s="1597"/>
      <c r="J113" s="1597"/>
      <c r="K113" s="1597"/>
      <c r="L113" s="1597"/>
      <c r="M113" s="1597"/>
      <c r="N113" s="1597"/>
      <c r="O113" s="1597"/>
      <c r="P113" s="1597"/>
      <c r="Q113" s="1597"/>
      <c r="R113" s="1597"/>
      <c r="S113" s="1597"/>
      <c r="T113" s="1597"/>
      <c r="U113" s="1597"/>
      <c r="V113" s="1597"/>
      <c r="W113" s="1597"/>
      <c r="X113" s="1597"/>
      <c r="Y113" s="1597"/>
      <c r="Z113" s="1597"/>
      <c r="AA113" s="1597"/>
      <c r="AB113" s="1597"/>
      <c r="AC113" s="1597"/>
      <c r="AD113" s="1597"/>
      <c r="AE113" s="1597"/>
      <c r="AF113" s="1597"/>
      <c r="AG113" s="1597"/>
      <c r="AH113" s="1597"/>
      <c r="AI113" s="1597"/>
      <c r="AJ113" s="1597"/>
      <c r="AK113" s="1597"/>
      <c r="AL113" s="1597"/>
      <c r="AM113" s="1597"/>
      <c r="AN113" s="1597"/>
      <c r="AO113" s="1597"/>
      <c r="AP113" s="1597"/>
      <c r="AQ113" s="1597"/>
      <c r="AR113" s="1597"/>
      <c r="AS113" s="1597"/>
      <c r="AT113" s="1597"/>
      <c r="AU113" s="1597"/>
      <c r="AV113" s="1597"/>
      <c r="AW113" s="1597"/>
      <c r="AX113" s="1597"/>
      <c r="AY113" s="1597"/>
      <c r="AZ113" s="1597"/>
      <c r="BA113" s="1597"/>
      <c r="BB113" s="1597"/>
      <c r="BC113" s="1597"/>
      <c r="BD113" s="1597"/>
      <c r="BE113" s="1597"/>
      <c r="BF113" s="1597"/>
      <c r="BG113" s="1597"/>
      <c r="BH113" s="1597"/>
      <c r="BI113" s="1597"/>
      <c r="BJ113" s="1597"/>
      <c r="BK113" s="1597"/>
      <c r="BL113" s="1597"/>
      <c r="BM113" s="1597"/>
      <c r="BN113" s="1597"/>
      <c r="BO113" s="1597"/>
      <c r="BP113" s="1597"/>
      <c r="BQ113" s="1597"/>
      <c r="BR113" s="1597"/>
      <c r="BS113" s="1597"/>
      <c r="BT113" s="1597"/>
      <c r="BU113" s="1597"/>
      <c r="BV113" s="1597"/>
      <c r="BW113" s="1597"/>
      <c r="BX113" s="1597"/>
      <c r="BY113" s="1597"/>
      <c r="BZ113" s="1597"/>
      <c r="CA113" s="1597"/>
      <c r="CB113" s="1597"/>
      <c r="CC113" s="1597"/>
      <c r="CD113" s="1597"/>
      <c r="CE113" s="1597"/>
      <c r="CF113" s="1597"/>
      <c r="CG113" s="1597"/>
      <c r="CH113" s="1597"/>
      <c r="CI113" s="1597"/>
      <c r="CJ113" s="1597"/>
      <c r="CK113" s="1597"/>
      <c r="CL113" s="1597"/>
      <c r="CM113" s="1597"/>
      <c r="CN113" s="1597"/>
      <c r="CO113" s="1597"/>
      <c r="CP113" s="1597"/>
      <c r="CQ113" s="1597"/>
      <c r="CR113" s="1597"/>
      <c r="CS113" s="1597"/>
      <c r="CT113" s="1597"/>
      <c r="CU113" s="1597"/>
      <c r="CV113" s="1597"/>
      <c r="CW113" s="1597"/>
      <c r="CX113" s="1597"/>
      <c r="CY113" s="1597"/>
      <c r="CZ113" s="1597"/>
      <c r="DA113" s="1597"/>
      <c r="DB113" s="1597"/>
      <c r="DC113" s="1597"/>
      <c r="DD113" s="1597"/>
      <c r="DE113" s="1597"/>
      <c r="DF113" s="1597"/>
      <c r="DG113" s="1597"/>
      <c r="DH113" s="1597"/>
      <c r="DI113" s="1597"/>
      <c r="DJ113" s="1597"/>
      <c r="DK113" s="1597"/>
      <c r="DL113" s="1597"/>
      <c r="DM113" s="1597"/>
      <c r="DN113" s="1597"/>
      <c r="DO113" s="1597"/>
      <c r="DP113" s="1597"/>
      <c r="DQ113" s="1597"/>
      <c r="DR113" s="1597"/>
      <c r="DS113" s="1597"/>
      <c r="DT113" s="1597"/>
      <c r="DU113" s="1597"/>
      <c r="DV113" s="1597"/>
      <c r="DW113" s="1597"/>
      <c r="DX113" s="1597"/>
      <c r="DY113" s="1597"/>
      <c r="DZ113" s="1597"/>
      <c r="EA113" s="1597"/>
      <c r="EB113" s="1597"/>
      <c r="EC113" s="2131" t="s">
        <v>420</v>
      </c>
    </row>
    <row r="114" spans="1:133" x14ac:dyDescent="0.2">
      <c r="A114" s="1597"/>
      <c r="B114" s="1597"/>
      <c r="C114" s="1597"/>
      <c r="D114" s="1597"/>
      <c r="E114" s="1597"/>
      <c r="F114" s="1597"/>
      <c r="G114" s="1597"/>
      <c r="H114" s="1597"/>
      <c r="I114" s="1597"/>
      <c r="J114" s="1597"/>
      <c r="K114" s="1597"/>
      <c r="L114" s="1597"/>
      <c r="M114" s="1597"/>
      <c r="N114" s="1597"/>
      <c r="O114" s="1597"/>
      <c r="P114" s="1597"/>
      <c r="Q114" s="1597"/>
      <c r="R114" s="1597"/>
      <c r="S114" s="1597"/>
      <c r="T114" s="1597"/>
      <c r="U114" s="1597"/>
      <c r="V114" s="1597"/>
      <c r="W114" s="1597"/>
      <c r="X114" s="1597"/>
      <c r="Y114" s="1597"/>
      <c r="Z114" s="1597"/>
      <c r="AA114" s="1597"/>
      <c r="AB114" s="1597"/>
      <c r="AC114" s="1597"/>
      <c r="AD114" s="1597"/>
      <c r="AE114" s="1597"/>
      <c r="AF114" s="1597"/>
      <c r="AG114" s="1597"/>
      <c r="AH114" s="1597"/>
      <c r="AI114" s="1597"/>
      <c r="AJ114" s="1597"/>
      <c r="AK114" s="1597"/>
      <c r="AL114" s="1597"/>
      <c r="AM114" s="1597"/>
      <c r="AN114" s="1597"/>
      <c r="AO114" s="1597"/>
      <c r="AP114" s="1597"/>
      <c r="AQ114" s="1597"/>
      <c r="AR114" s="1597"/>
      <c r="AS114" s="1597"/>
      <c r="AT114" s="1597"/>
      <c r="AU114" s="1597"/>
      <c r="AV114" s="1597"/>
      <c r="AW114" s="1597"/>
      <c r="AX114" s="1597"/>
      <c r="AY114" s="1597"/>
      <c r="AZ114" s="1597"/>
      <c r="BA114" s="1597"/>
      <c r="BB114" s="1597"/>
      <c r="BC114" s="1597"/>
      <c r="BD114" s="1597"/>
      <c r="BE114" s="1597"/>
      <c r="BF114" s="1597"/>
      <c r="BG114" s="1597"/>
      <c r="BH114" s="1597"/>
      <c r="BI114" s="1597"/>
      <c r="BJ114" s="1597"/>
      <c r="BK114" s="1597"/>
      <c r="BL114" s="1597"/>
      <c r="BM114" s="1597"/>
      <c r="BN114" s="1597"/>
      <c r="BO114" s="1597"/>
      <c r="BP114" s="1597"/>
      <c r="BQ114" s="1597"/>
      <c r="BR114" s="1597"/>
      <c r="BS114" s="1597"/>
      <c r="BT114" s="1597"/>
      <c r="BU114" s="1597"/>
      <c r="BV114" s="1597"/>
      <c r="BW114" s="1597"/>
      <c r="BX114" s="1597"/>
      <c r="BY114" s="1597"/>
      <c r="BZ114" s="1597"/>
      <c r="CA114" s="1597"/>
      <c r="CB114" s="1597"/>
      <c r="CC114" s="1597"/>
      <c r="CD114" s="1597"/>
      <c r="CE114" s="1597"/>
      <c r="CF114" s="1597"/>
      <c r="CG114" s="1597"/>
      <c r="CH114" s="1597"/>
      <c r="CI114" s="1597"/>
      <c r="CJ114" s="1597"/>
      <c r="CK114" s="1597"/>
      <c r="CL114" s="1597"/>
      <c r="CM114" s="1597"/>
      <c r="CN114" s="1597"/>
      <c r="CO114" s="1597"/>
      <c r="CP114" s="1597"/>
      <c r="CQ114" s="1597"/>
      <c r="CR114" s="1597"/>
      <c r="CS114" s="1597"/>
      <c r="CT114" s="1597"/>
      <c r="CU114" s="1597"/>
      <c r="CV114" s="1597"/>
      <c r="CW114" s="1597"/>
      <c r="CX114" s="1597"/>
      <c r="CY114" s="1597"/>
      <c r="CZ114" s="1597"/>
      <c r="DA114" s="1597"/>
      <c r="DB114" s="1597"/>
      <c r="DC114" s="1597"/>
      <c r="DD114" s="1597"/>
      <c r="DE114" s="1597"/>
      <c r="DF114" s="1597"/>
      <c r="DG114" s="1597"/>
      <c r="DH114" s="1597"/>
      <c r="DI114" s="1597"/>
      <c r="DJ114" s="1597"/>
      <c r="DK114" s="1597"/>
      <c r="DL114" s="1597"/>
      <c r="DM114" s="1597"/>
      <c r="DN114" s="1597"/>
      <c r="DO114" s="1597"/>
      <c r="DP114" s="1597"/>
      <c r="DQ114" s="1597"/>
      <c r="DR114" s="1597"/>
      <c r="DS114" s="1597"/>
      <c r="DT114" s="1597"/>
      <c r="DU114" s="1597"/>
      <c r="DV114" s="1597"/>
      <c r="DW114" s="1597"/>
      <c r="DX114" s="1597"/>
      <c r="DY114" s="1597"/>
      <c r="DZ114" s="1597"/>
      <c r="EA114" s="1597"/>
      <c r="EB114" s="1597"/>
      <c r="EC114" s="2131" t="s">
        <v>420</v>
      </c>
    </row>
    <row r="115" spans="1:133" x14ac:dyDescent="0.2">
      <c r="A115" s="1597"/>
      <c r="B115" s="1597"/>
      <c r="C115" s="1597"/>
      <c r="D115" s="1597"/>
      <c r="E115" s="1597"/>
      <c r="F115" s="1597"/>
      <c r="G115" s="1597"/>
      <c r="H115" s="1597"/>
      <c r="I115" s="1597"/>
      <c r="J115" s="1597"/>
      <c r="K115" s="1597"/>
      <c r="L115" s="1597"/>
      <c r="M115" s="1597"/>
      <c r="N115" s="1597"/>
      <c r="O115" s="1597"/>
      <c r="P115" s="1597"/>
      <c r="Q115" s="1597"/>
      <c r="R115" s="1597"/>
      <c r="S115" s="1597"/>
      <c r="T115" s="1597"/>
      <c r="U115" s="1597"/>
      <c r="V115" s="1597"/>
      <c r="W115" s="1597"/>
      <c r="X115" s="1597"/>
      <c r="Y115" s="1597"/>
      <c r="Z115" s="1597"/>
      <c r="AA115" s="1597"/>
      <c r="AB115" s="1597"/>
      <c r="AC115" s="1597"/>
      <c r="AD115" s="1597"/>
      <c r="AE115" s="1597"/>
      <c r="AF115" s="1597"/>
      <c r="AG115" s="1597"/>
      <c r="AH115" s="1597"/>
      <c r="AI115" s="1597"/>
      <c r="AJ115" s="1597"/>
      <c r="AK115" s="1597"/>
      <c r="AL115" s="1597"/>
      <c r="AM115" s="1597"/>
      <c r="AN115" s="1597"/>
      <c r="AO115" s="1597"/>
      <c r="AP115" s="1597"/>
      <c r="AQ115" s="1597"/>
      <c r="AR115" s="1597"/>
      <c r="AS115" s="1597"/>
      <c r="AT115" s="1597"/>
      <c r="AU115" s="1597"/>
      <c r="AV115" s="1597"/>
      <c r="AW115" s="1597"/>
      <c r="AX115" s="1597"/>
      <c r="AY115" s="1597"/>
      <c r="AZ115" s="1597"/>
      <c r="BA115" s="1597"/>
      <c r="BB115" s="1597"/>
      <c r="BC115" s="1597"/>
      <c r="BD115" s="1597"/>
      <c r="BE115" s="1597"/>
      <c r="BF115" s="1597"/>
      <c r="BG115" s="1597"/>
      <c r="BH115" s="1597"/>
      <c r="BI115" s="1597"/>
      <c r="BJ115" s="1597"/>
      <c r="BK115" s="1597"/>
      <c r="BL115" s="1597"/>
      <c r="BM115" s="1597"/>
      <c r="BN115" s="1597"/>
      <c r="BO115" s="1597"/>
      <c r="BP115" s="1597"/>
      <c r="BQ115" s="1597"/>
      <c r="BR115" s="1597"/>
      <c r="BS115" s="1597"/>
      <c r="BT115" s="1597"/>
      <c r="BU115" s="1597"/>
      <c r="BV115" s="1597"/>
      <c r="BW115" s="1597"/>
      <c r="BX115" s="1597"/>
      <c r="BY115" s="1597"/>
      <c r="BZ115" s="1597"/>
      <c r="CA115" s="1597"/>
      <c r="CB115" s="1597"/>
      <c r="CC115" s="1597"/>
      <c r="CD115" s="1597"/>
      <c r="CE115" s="1597"/>
      <c r="CF115" s="1597"/>
      <c r="CG115" s="1597"/>
      <c r="CH115" s="1597"/>
      <c r="CI115" s="1597"/>
      <c r="CJ115" s="1597"/>
      <c r="CK115" s="1597"/>
      <c r="CL115" s="1597"/>
      <c r="CM115" s="1597"/>
      <c r="CN115" s="1597"/>
      <c r="CO115" s="1597"/>
      <c r="CP115" s="1597"/>
      <c r="CQ115" s="1597"/>
      <c r="CR115" s="1597"/>
      <c r="CS115" s="1597"/>
      <c r="CT115" s="1597"/>
      <c r="CU115" s="1597"/>
      <c r="CV115" s="1597"/>
      <c r="CW115" s="1597"/>
      <c r="CX115" s="1597"/>
      <c r="CY115" s="1597"/>
      <c r="CZ115" s="1597"/>
      <c r="DA115" s="1597"/>
      <c r="DB115" s="1597"/>
      <c r="DC115" s="1597"/>
      <c r="DD115" s="1597"/>
      <c r="DE115" s="1597"/>
      <c r="DF115" s="1597"/>
      <c r="DG115" s="1597"/>
      <c r="DH115" s="1597"/>
      <c r="DI115" s="1597"/>
      <c r="DJ115" s="1597"/>
      <c r="DK115" s="1597"/>
      <c r="DL115" s="1597"/>
      <c r="DM115" s="1597"/>
      <c r="DN115" s="1597"/>
      <c r="DO115" s="1597"/>
      <c r="DP115" s="1597"/>
      <c r="DQ115" s="1597"/>
      <c r="DR115" s="1597"/>
      <c r="DS115" s="1597"/>
      <c r="DT115" s="1597"/>
      <c r="DU115" s="1597"/>
      <c r="DV115" s="1597"/>
      <c r="DW115" s="1597"/>
      <c r="DX115" s="1597"/>
      <c r="DY115" s="1597"/>
      <c r="DZ115" s="1597"/>
      <c r="EA115" s="1597"/>
      <c r="EB115" s="1597"/>
      <c r="EC115" s="2131" t="s">
        <v>420</v>
      </c>
    </row>
    <row r="116" spans="1:133" x14ac:dyDescent="0.2">
      <c r="A116" s="1597"/>
      <c r="B116" s="1597"/>
      <c r="C116" s="1597"/>
      <c r="D116" s="1597"/>
      <c r="E116" s="1597"/>
      <c r="F116" s="1597"/>
      <c r="G116" s="1597"/>
      <c r="H116" s="1597"/>
      <c r="I116" s="1597"/>
      <c r="J116" s="1597"/>
      <c r="K116" s="1597"/>
      <c r="L116" s="1597"/>
      <c r="M116" s="1597"/>
      <c r="N116" s="1597"/>
      <c r="O116" s="1597"/>
      <c r="P116" s="1597"/>
      <c r="Q116" s="1597"/>
      <c r="R116" s="1597"/>
      <c r="S116" s="1597"/>
      <c r="T116" s="1597"/>
      <c r="U116" s="1597"/>
      <c r="V116" s="1597"/>
      <c r="W116" s="1597"/>
      <c r="X116" s="1597"/>
      <c r="Y116" s="1597"/>
      <c r="Z116" s="1597"/>
      <c r="AA116" s="1597"/>
      <c r="AB116" s="1597"/>
      <c r="AC116" s="1597"/>
      <c r="AD116" s="1597"/>
      <c r="AE116" s="1597"/>
      <c r="AF116" s="1597"/>
      <c r="AG116" s="1597"/>
      <c r="AH116" s="1597"/>
      <c r="AI116" s="1597"/>
      <c r="AJ116" s="1597"/>
      <c r="AK116" s="1597"/>
      <c r="AL116" s="1597"/>
      <c r="AM116" s="1597"/>
      <c r="AN116" s="1597"/>
      <c r="AO116" s="1597"/>
      <c r="AP116" s="1597"/>
      <c r="AQ116" s="1597"/>
      <c r="AR116" s="1597"/>
      <c r="AS116" s="1597"/>
      <c r="AT116" s="1597"/>
      <c r="AU116" s="1597"/>
      <c r="AV116" s="1597"/>
      <c r="AW116" s="1597"/>
      <c r="AX116" s="1597"/>
      <c r="AY116" s="1597"/>
      <c r="AZ116" s="1597"/>
      <c r="BA116" s="1597"/>
      <c r="BB116" s="1597"/>
      <c r="BC116" s="1597"/>
      <c r="BD116" s="1597"/>
      <c r="BE116" s="1597"/>
      <c r="BF116" s="1597"/>
      <c r="BG116" s="1597"/>
      <c r="BH116" s="1597"/>
      <c r="BI116" s="1597"/>
      <c r="BJ116" s="1597"/>
      <c r="BK116" s="1597"/>
      <c r="BL116" s="1597"/>
      <c r="BM116" s="1597"/>
      <c r="BN116" s="1597"/>
      <c r="BO116" s="1597"/>
      <c r="BP116" s="1597"/>
      <c r="BQ116" s="1597"/>
      <c r="BR116" s="1597"/>
      <c r="BS116" s="1597"/>
      <c r="BT116" s="1597"/>
      <c r="BU116" s="1597"/>
      <c r="BV116" s="1597"/>
      <c r="BW116" s="1597"/>
      <c r="BX116" s="1597"/>
      <c r="BY116" s="1597"/>
      <c r="BZ116" s="1597"/>
      <c r="CA116" s="1597"/>
      <c r="CB116" s="1597"/>
      <c r="CC116" s="1597"/>
      <c r="CD116" s="1597"/>
      <c r="CE116" s="1597"/>
      <c r="CF116" s="1597"/>
      <c r="CG116" s="1597"/>
      <c r="CH116" s="1597"/>
      <c r="CI116" s="1597"/>
      <c r="CJ116" s="1597"/>
      <c r="CK116" s="1597"/>
      <c r="CL116" s="1597"/>
      <c r="CM116" s="1597"/>
      <c r="CN116" s="1597"/>
      <c r="CO116" s="1597"/>
      <c r="CP116" s="1597"/>
      <c r="CQ116" s="1597"/>
      <c r="CR116" s="1597"/>
      <c r="CS116" s="1597"/>
      <c r="CT116" s="1597"/>
      <c r="CU116" s="1597"/>
      <c r="CV116" s="1597"/>
      <c r="CW116" s="1597"/>
      <c r="CX116" s="1597"/>
      <c r="CY116" s="1597"/>
      <c r="CZ116" s="1597"/>
      <c r="DA116" s="1597"/>
      <c r="DB116" s="1597"/>
      <c r="DC116" s="1597"/>
      <c r="DD116" s="1597"/>
      <c r="DE116" s="1597"/>
      <c r="DF116" s="1597"/>
      <c r="DG116" s="1597"/>
      <c r="DH116" s="1597"/>
      <c r="DI116" s="1597"/>
      <c r="DJ116" s="1597"/>
      <c r="DK116" s="1597"/>
      <c r="DL116" s="1597"/>
      <c r="DM116" s="1597"/>
      <c r="DN116" s="1597"/>
      <c r="DO116" s="1597"/>
      <c r="DP116" s="1597"/>
      <c r="DQ116" s="1597"/>
      <c r="DR116" s="1597"/>
      <c r="DS116" s="1597"/>
      <c r="DT116" s="1597"/>
      <c r="DU116" s="1597"/>
      <c r="DV116" s="1597"/>
      <c r="DW116" s="1597"/>
      <c r="DX116" s="1597"/>
      <c r="DY116" s="1597"/>
      <c r="DZ116" s="1597"/>
      <c r="EA116" s="1597"/>
      <c r="EB116" s="1597"/>
      <c r="EC116" s="2131" t="s">
        <v>420</v>
      </c>
    </row>
    <row r="117" spans="1:133" x14ac:dyDescent="0.2">
      <c r="A117" s="1597"/>
      <c r="B117" s="1597"/>
      <c r="C117" s="1597"/>
      <c r="D117" s="1597"/>
      <c r="E117" s="1597"/>
      <c r="F117" s="1597"/>
      <c r="G117" s="1597"/>
      <c r="H117" s="1597"/>
      <c r="I117" s="1597"/>
      <c r="J117" s="1597"/>
      <c r="K117" s="1597"/>
      <c r="L117" s="1597"/>
      <c r="M117" s="1597"/>
      <c r="N117" s="1597"/>
      <c r="O117" s="1597"/>
      <c r="P117" s="1597"/>
      <c r="Q117" s="1597"/>
      <c r="R117" s="1597"/>
      <c r="S117" s="1597"/>
      <c r="T117" s="1597"/>
      <c r="U117" s="1597"/>
      <c r="V117" s="1597"/>
      <c r="W117" s="1597"/>
      <c r="X117" s="1597"/>
      <c r="Y117" s="1597"/>
      <c r="Z117" s="1597"/>
      <c r="AA117" s="1597"/>
      <c r="AB117" s="1597"/>
      <c r="AC117" s="1597"/>
      <c r="AD117" s="1597"/>
      <c r="AE117" s="1597"/>
      <c r="AF117" s="1597"/>
      <c r="AG117" s="1597"/>
      <c r="AH117" s="1597"/>
      <c r="AI117" s="1597"/>
      <c r="AJ117" s="1597"/>
      <c r="AK117" s="1597"/>
      <c r="AL117" s="1597"/>
      <c r="AM117" s="1597"/>
      <c r="AN117" s="1597"/>
      <c r="AO117" s="1597"/>
      <c r="AP117" s="1597"/>
      <c r="AQ117" s="1597"/>
      <c r="AR117" s="1597"/>
      <c r="AS117" s="1597"/>
      <c r="AT117" s="1597"/>
      <c r="AU117" s="1597"/>
      <c r="AV117" s="1597"/>
      <c r="AW117" s="1597"/>
      <c r="AX117" s="1597"/>
      <c r="AY117" s="1597"/>
      <c r="AZ117" s="1597"/>
      <c r="BA117" s="1597"/>
      <c r="BB117" s="1597"/>
      <c r="BC117" s="1597"/>
      <c r="BD117" s="1597"/>
      <c r="BE117" s="1597"/>
      <c r="BF117" s="1597"/>
      <c r="BG117" s="1597"/>
      <c r="BH117" s="1597"/>
      <c r="BI117" s="1597"/>
      <c r="BJ117" s="1597"/>
      <c r="BK117" s="1597"/>
      <c r="BL117" s="1597"/>
      <c r="BM117" s="1597"/>
      <c r="BN117" s="1597"/>
      <c r="BO117" s="1597"/>
      <c r="BP117" s="1597"/>
      <c r="BQ117" s="1597"/>
      <c r="BR117" s="1597"/>
      <c r="BS117" s="1597"/>
      <c r="BT117" s="1597"/>
      <c r="BU117" s="1597"/>
      <c r="BV117" s="1597"/>
      <c r="BW117" s="1597"/>
      <c r="BX117" s="1597"/>
      <c r="BY117" s="1597"/>
      <c r="BZ117" s="1597"/>
      <c r="CA117" s="1597"/>
      <c r="CB117" s="1597"/>
      <c r="CC117" s="1597"/>
      <c r="CD117" s="1597"/>
      <c r="CE117" s="1597"/>
      <c r="CF117" s="1597"/>
      <c r="CG117" s="1597"/>
      <c r="CH117" s="1597"/>
      <c r="CI117" s="1597"/>
      <c r="CJ117" s="1597"/>
      <c r="CK117" s="1597"/>
      <c r="CL117" s="1597"/>
      <c r="CM117" s="1597"/>
      <c r="CN117" s="1597"/>
      <c r="CO117" s="1597"/>
      <c r="CP117" s="1597"/>
      <c r="CQ117" s="1597"/>
      <c r="CR117" s="1597"/>
      <c r="CS117" s="1597"/>
      <c r="CT117" s="1597"/>
      <c r="CU117" s="1597"/>
      <c r="CV117" s="1597"/>
      <c r="CW117" s="1597"/>
      <c r="CX117" s="1597"/>
      <c r="CY117" s="1597"/>
      <c r="CZ117" s="1597"/>
      <c r="DA117" s="1597"/>
      <c r="DB117" s="1597"/>
      <c r="DC117" s="1597"/>
      <c r="DD117" s="1597"/>
      <c r="DE117" s="1597"/>
      <c r="DF117" s="1597"/>
      <c r="DG117" s="1597"/>
      <c r="DH117" s="1597"/>
      <c r="DI117" s="1597"/>
      <c r="DJ117" s="1597"/>
      <c r="DK117" s="1597"/>
      <c r="DL117" s="1597"/>
      <c r="DM117" s="1597"/>
      <c r="DN117" s="1597"/>
      <c r="DO117" s="1597"/>
      <c r="DP117" s="1597"/>
      <c r="DQ117" s="1597"/>
      <c r="DR117" s="1597"/>
      <c r="DS117" s="1597"/>
      <c r="DT117" s="1597"/>
      <c r="DU117" s="1597"/>
      <c r="DV117" s="1597"/>
      <c r="DW117" s="1597"/>
      <c r="DX117" s="1597"/>
      <c r="DY117" s="1597"/>
      <c r="DZ117" s="1597"/>
      <c r="EA117" s="1597"/>
      <c r="EB117" s="1597"/>
      <c r="EC117" s="2131" t="s">
        <v>420</v>
      </c>
    </row>
    <row r="118" spans="1:133" x14ac:dyDescent="0.2">
      <c r="A118" s="1597"/>
      <c r="B118" s="1597"/>
      <c r="C118" s="1597"/>
      <c r="D118" s="1597"/>
      <c r="E118" s="1597"/>
      <c r="F118" s="1597"/>
      <c r="G118" s="1597"/>
      <c r="H118" s="1597"/>
      <c r="I118" s="1597"/>
      <c r="J118" s="1597"/>
      <c r="K118" s="1597"/>
      <c r="L118" s="1597"/>
      <c r="M118" s="1597"/>
      <c r="N118" s="1597"/>
      <c r="O118" s="1597"/>
      <c r="P118" s="1597"/>
      <c r="Q118" s="1597"/>
      <c r="R118" s="1597"/>
      <c r="S118" s="1597"/>
      <c r="T118" s="1597"/>
      <c r="U118" s="1597"/>
      <c r="V118" s="1597"/>
      <c r="W118" s="1597"/>
      <c r="X118" s="1597"/>
      <c r="Y118" s="1597"/>
      <c r="Z118" s="1597"/>
      <c r="AA118" s="1597"/>
      <c r="AB118" s="1597"/>
      <c r="AC118" s="1597"/>
      <c r="AD118" s="1597"/>
      <c r="AE118" s="1597"/>
      <c r="AF118" s="1597"/>
      <c r="AG118" s="1597"/>
      <c r="AH118" s="1597"/>
      <c r="AI118" s="1597"/>
      <c r="AJ118" s="1597"/>
      <c r="AK118" s="1597"/>
      <c r="AL118" s="1597"/>
      <c r="AM118" s="1597"/>
      <c r="AN118" s="1597"/>
      <c r="AO118" s="1597"/>
      <c r="AP118" s="1597"/>
      <c r="AQ118" s="1597"/>
      <c r="AR118" s="1597"/>
      <c r="AS118" s="1597"/>
      <c r="AT118" s="1597"/>
      <c r="AU118" s="1597"/>
      <c r="AV118" s="1597"/>
      <c r="AW118" s="1597"/>
      <c r="AX118" s="1597"/>
      <c r="AY118" s="1597"/>
      <c r="AZ118" s="1597"/>
      <c r="BA118" s="1597"/>
      <c r="BB118" s="1597"/>
      <c r="BC118" s="1597"/>
      <c r="BD118" s="1597"/>
      <c r="BE118" s="1597"/>
      <c r="BF118" s="1597"/>
      <c r="BG118" s="1597"/>
      <c r="BH118" s="1597"/>
      <c r="BI118" s="1597"/>
      <c r="BJ118" s="1597"/>
      <c r="BK118" s="1597"/>
      <c r="BL118" s="1597"/>
      <c r="BM118" s="1597"/>
      <c r="BN118" s="1597"/>
      <c r="BO118" s="1597"/>
      <c r="BP118" s="1597"/>
      <c r="BQ118" s="1597"/>
      <c r="BR118" s="1597"/>
      <c r="BS118" s="1597"/>
      <c r="BT118" s="1597"/>
      <c r="BU118" s="1597"/>
      <c r="BV118" s="1597"/>
      <c r="BW118" s="1597"/>
      <c r="BX118" s="1597"/>
      <c r="BY118" s="1597"/>
      <c r="BZ118" s="1597"/>
      <c r="CA118" s="1597"/>
      <c r="CB118" s="1597"/>
      <c r="CC118" s="1597"/>
      <c r="CD118" s="1597"/>
      <c r="CE118" s="1597"/>
      <c r="CF118" s="1597"/>
      <c r="CG118" s="1597"/>
      <c r="CH118" s="1597"/>
      <c r="CI118" s="1597"/>
      <c r="CJ118" s="1597"/>
      <c r="CK118" s="1597"/>
      <c r="CL118" s="1597"/>
      <c r="CM118" s="1597"/>
      <c r="CN118" s="1597"/>
      <c r="CO118" s="1597"/>
      <c r="CP118" s="1597"/>
      <c r="CQ118" s="1597"/>
      <c r="CR118" s="1597"/>
      <c r="CS118" s="1597"/>
      <c r="CT118" s="1597"/>
      <c r="CU118" s="1597"/>
      <c r="CV118" s="1597"/>
      <c r="CW118" s="1597"/>
      <c r="CX118" s="1597"/>
      <c r="CY118" s="1597"/>
      <c r="CZ118" s="1597"/>
      <c r="DA118" s="1597"/>
      <c r="DB118" s="1597"/>
      <c r="DC118" s="1597"/>
      <c r="DD118" s="1597"/>
      <c r="DE118" s="1597"/>
      <c r="DF118" s="1597"/>
      <c r="DG118" s="1597"/>
      <c r="DH118" s="1597"/>
      <c r="DI118" s="1597"/>
      <c r="DJ118" s="1597"/>
      <c r="DK118" s="1597"/>
      <c r="DL118" s="1597"/>
      <c r="DM118" s="1597"/>
      <c r="DN118" s="1597"/>
      <c r="DO118" s="1597"/>
      <c r="DP118" s="1597"/>
      <c r="DQ118" s="1597"/>
      <c r="DR118" s="1597"/>
      <c r="DS118" s="1597"/>
      <c r="DT118" s="1597"/>
      <c r="DU118" s="1597"/>
      <c r="DV118" s="1597"/>
      <c r="DW118" s="1597"/>
      <c r="DX118" s="1597"/>
      <c r="DY118" s="1597"/>
      <c r="DZ118" s="1597"/>
      <c r="EA118" s="1597"/>
      <c r="EB118" s="1597"/>
      <c r="EC118" s="2131" t="s">
        <v>420</v>
      </c>
    </row>
    <row r="119" spans="1:133" x14ac:dyDescent="0.2">
      <c r="A119" s="1597"/>
      <c r="B119" s="1597"/>
      <c r="C119" s="1597"/>
      <c r="D119" s="1597"/>
      <c r="E119" s="1597"/>
      <c r="F119" s="1597"/>
      <c r="G119" s="1597"/>
      <c r="H119" s="1597"/>
      <c r="I119" s="1597"/>
      <c r="J119" s="1597"/>
      <c r="K119" s="1597"/>
      <c r="L119" s="1597"/>
      <c r="M119" s="1597"/>
      <c r="N119" s="1597"/>
      <c r="O119" s="1597"/>
      <c r="P119" s="1597"/>
      <c r="Q119" s="1597"/>
      <c r="R119" s="1597"/>
      <c r="S119" s="1597"/>
      <c r="T119" s="1597"/>
      <c r="U119" s="1597"/>
      <c r="V119" s="1597"/>
      <c r="W119" s="1597"/>
      <c r="X119" s="1597"/>
      <c r="Y119" s="1597"/>
      <c r="Z119" s="1597"/>
      <c r="AA119" s="1597"/>
      <c r="AB119" s="1597"/>
      <c r="AC119" s="1597"/>
      <c r="AD119" s="1597"/>
      <c r="AE119" s="1597"/>
      <c r="AF119" s="1597"/>
      <c r="AG119" s="1597"/>
      <c r="AH119" s="1597"/>
      <c r="AI119" s="1597"/>
      <c r="AJ119" s="1597"/>
      <c r="AK119" s="1597"/>
      <c r="AL119" s="1597"/>
      <c r="AM119" s="1597"/>
      <c r="AN119" s="1597"/>
      <c r="AO119" s="1597"/>
      <c r="AP119" s="1597"/>
      <c r="AQ119" s="1597"/>
      <c r="AR119" s="1597"/>
      <c r="AS119" s="1597"/>
      <c r="AT119" s="1597"/>
      <c r="AU119" s="1597"/>
      <c r="AV119" s="1597"/>
      <c r="AW119" s="1597"/>
      <c r="AX119" s="1597"/>
      <c r="AY119" s="1597"/>
      <c r="AZ119" s="1597"/>
      <c r="BA119" s="1597"/>
      <c r="BB119" s="1597"/>
      <c r="BC119" s="1597"/>
      <c r="BD119" s="1597"/>
      <c r="BE119" s="1597"/>
      <c r="BF119" s="1597"/>
      <c r="BG119" s="1597"/>
      <c r="BH119" s="1597"/>
      <c r="BI119" s="1597"/>
      <c r="BJ119" s="1597"/>
      <c r="BK119" s="1597"/>
      <c r="BL119" s="1597"/>
      <c r="BM119" s="1597"/>
      <c r="BN119" s="1597"/>
      <c r="BO119" s="1597"/>
      <c r="BP119" s="1597"/>
      <c r="BQ119" s="1597"/>
      <c r="BR119" s="1597"/>
      <c r="BS119" s="1597"/>
      <c r="BT119" s="1597"/>
      <c r="BU119" s="1597"/>
      <c r="BV119" s="1597"/>
      <c r="BW119" s="1597"/>
      <c r="BX119" s="1597"/>
      <c r="BY119" s="1597"/>
      <c r="BZ119" s="1597"/>
      <c r="CA119" s="1597"/>
      <c r="CB119" s="1597"/>
      <c r="CC119" s="1597"/>
      <c r="CD119" s="1597"/>
      <c r="CE119" s="1597"/>
      <c r="CF119" s="1597"/>
      <c r="CG119" s="1597"/>
      <c r="CH119" s="1597"/>
      <c r="CI119" s="1597"/>
      <c r="CJ119" s="1597"/>
      <c r="CK119" s="1597"/>
      <c r="CL119" s="1597"/>
      <c r="CM119" s="1597"/>
      <c r="CN119" s="1597"/>
      <c r="CO119" s="1597"/>
      <c r="CP119" s="1597"/>
      <c r="CQ119" s="1597"/>
      <c r="CR119" s="1597"/>
      <c r="CS119" s="1597"/>
      <c r="CT119" s="1597"/>
      <c r="CU119" s="1597"/>
      <c r="CV119" s="1597"/>
      <c r="CW119" s="1597"/>
      <c r="CX119" s="1597"/>
      <c r="CY119" s="1597"/>
      <c r="CZ119" s="1597"/>
      <c r="DA119" s="1597"/>
      <c r="DB119" s="1597"/>
      <c r="DC119" s="1597"/>
      <c r="DD119" s="1597"/>
      <c r="DE119" s="1597"/>
      <c r="DF119" s="1597"/>
      <c r="DG119" s="1597"/>
      <c r="DH119" s="1597"/>
      <c r="DI119" s="1597"/>
      <c r="DJ119" s="1597"/>
      <c r="DK119" s="1597"/>
      <c r="DL119" s="1597"/>
      <c r="DM119" s="1597"/>
      <c r="DN119" s="1597"/>
      <c r="DO119" s="1597"/>
      <c r="DP119" s="1597"/>
      <c r="DQ119" s="1597"/>
      <c r="DR119" s="1597"/>
      <c r="DS119" s="1597"/>
      <c r="DT119" s="1597"/>
      <c r="DU119" s="1597"/>
      <c r="DV119" s="1597"/>
      <c r="DW119" s="1597"/>
      <c r="DX119" s="1597"/>
      <c r="DY119" s="1597"/>
      <c r="DZ119" s="1597"/>
      <c r="EA119" s="1597"/>
      <c r="EB119" s="1597"/>
      <c r="EC119" s="2131" t="s">
        <v>420</v>
      </c>
    </row>
    <row r="120" spans="1:133" x14ac:dyDescent="0.2">
      <c r="A120" s="1597"/>
      <c r="B120" s="1597"/>
      <c r="C120" s="1597"/>
      <c r="D120" s="1597"/>
      <c r="E120" s="1597"/>
      <c r="F120" s="1597"/>
      <c r="G120" s="1597"/>
      <c r="H120" s="1597"/>
      <c r="I120" s="1597"/>
      <c r="J120" s="1597"/>
      <c r="K120" s="1597"/>
      <c r="L120" s="1597"/>
      <c r="M120" s="1597"/>
      <c r="N120" s="1597"/>
      <c r="O120" s="1597"/>
      <c r="P120" s="1597"/>
      <c r="Q120" s="1597"/>
      <c r="R120" s="1597"/>
      <c r="S120" s="1597"/>
      <c r="T120" s="1597"/>
      <c r="U120" s="1597"/>
      <c r="V120" s="1597"/>
      <c r="W120" s="1597"/>
      <c r="X120" s="1597"/>
      <c r="Y120" s="1597"/>
      <c r="Z120" s="1597"/>
      <c r="AA120" s="1597"/>
      <c r="AB120" s="1597"/>
      <c r="AC120" s="1597"/>
      <c r="AD120" s="1597"/>
      <c r="AE120" s="1597"/>
      <c r="AF120" s="1597"/>
      <c r="AG120" s="1597"/>
      <c r="AH120" s="1597"/>
      <c r="AI120" s="1597"/>
      <c r="AJ120" s="1597"/>
      <c r="AK120" s="1597"/>
      <c r="AL120" s="1597"/>
      <c r="AM120" s="1597"/>
      <c r="AN120" s="1597"/>
      <c r="AO120" s="1597"/>
      <c r="AP120" s="1597"/>
      <c r="AQ120" s="1597"/>
      <c r="AR120" s="1597"/>
      <c r="AS120" s="1597"/>
      <c r="AT120" s="1597"/>
      <c r="AU120" s="1597"/>
      <c r="AV120" s="1597"/>
      <c r="AW120" s="1597"/>
      <c r="AX120" s="1597"/>
      <c r="AY120" s="1597"/>
      <c r="AZ120" s="1597"/>
      <c r="BA120" s="1597"/>
      <c r="BB120" s="1597"/>
      <c r="BC120" s="1597"/>
      <c r="BD120" s="1597"/>
      <c r="BE120" s="1597"/>
      <c r="BF120" s="1597"/>
      <c r="BG120" s="1597"/>
      <c r="BH120" s="1597"/>
      <c r="BI120" s="1597"/>
      <c r="BJ120" s="1597"/>
      <c r="BK120" s="1597"/>
      <c r="BL120" s="1597"/>
      <c r="BM120" s="1597"/>
      <c r="BN120" s="1597"/>
      <c r="BO120" s="1597"/>
      <c r="BP120" s="1597"/>
      <c r="BQ120" s="1597"/>
      <c r="BR120" s="1597"/>
      <c r="BS120" s="1597"/>
      <c r="BT120" s="1597"/>
      <c r="BU120" s="1597"/>
      <c r="BV120" s="1597"/>
      <c r="BW120" s="1597"/>
      <c r="BX120" s="1597"/>
      <c r="BY120" s="1597"/>
      <c r="BZ120" s="1597"/>
      <c r="CA120" s="1597"/>
      <c r="CB120" s="1597"/>
      <c r="CC120" s="1597"/>
      <c r="CD120" s="1597"/>
      <c r="CE120" s="1597"/>
      <c r="CF120" s="1597"/>
      <c r="CG120" s="1597"/>
      <c r="CH120" s="1597"/>
      <c r="CI120" s="1597"/>
      <c r="CJ120" s="1597"/>
      <c r="CK120" s="1597"/>
      <c r="CL120" s="1597"/>
      <c r="CM120" s="1597"/>
      <c r="CN120" s="1597"/>
      <c r="CO120" s="1597"/>
      <c r="CP120" s="1597"/>
      <c r="CQ120" s="1597"/>
      <c r="CR120" s="1597"/>
      <c r="CS120" s="1597"/>
      <c r="CT120" s="1597"/>
      <c r="CU120" s="1597"/>
      <c r="CV120" s="1597"/>
      <c r="CW120" s="1597"/>
      <c r="CX120" s="1597"/>
      <c r="CY120" s="1597"/>
      <c r="CZ120" s="1597"/>
      <c r="DA120" s="1597"/>
      <c r="DB120" s="1597"/>
      <c r="DC120" s="1597"/>
      <c r="DD120" s="1597"/>
      <c r="DE120" s="1597"/>
      <c r="DF120" s="1597"/>
      <c r="DG120" s="1597"/>
      <c r="DH120" s="1597"/>
      <c r="DI120" s="1597"/>
      <c r="DJ120" s="1597"/>
      <c r="DK120" s="1597"/>
      <c r="DL120" s="1597"/>
      <c r="DM120" s="1597"/>
      <c r="DN120" s="1597"/>
      <c r="DO120" s="1597"/>
      <c r="DP120" s="1597"/>
      <c r="DQ120" s="1597"/>
      <c r="DR120" s="1597"/>
      <c r="DS120" s="1597"/>
      <c r="DT120" s="1597"/>
      <c r="DU120" s="1597"/>
      <c r="DV120" s="1597"/>
      <c r="DW120" s="1597"/>
      <c r="DX120" s="1597"/>
      <c r="DY120" s="1597"/>
      <c r="DZ120" s="1597"/>
      <c r="EA120" s="1597"/>
      <c r="EB120" s="1597"/>
      <c r="EC120" s="2131" t="s">
        <v>420</v>
      </c>
    </row>
    <row r="121" spans="1:133" x14ac:dyDescent="0.2">
      <c r="A121" s="1597"/>
      <c r="B121" s="1597"/>
      <c r="C121" s="1597"/>
      <c r="D121" s="1597"/>
      <c r="E121" s="1597"/>
      <c r="F121" s="1597"/>
      <c r="G121" s="1597"/>
      <c r="H121" s="1597"/>
      <c r="I121" s="1597"/>
      <c r="J121" s="1597"/>
      <c r="K121" s="1597"/>
      <c r="L121" s="1597"/>
      <c r="M121" s="1597"/>
      <c r="N121" s="1597"/>
      <c r="O121" s="1597"/>
      <c r="P121" s="1597"/>
      <c r="Q121" s="1597"/>
      <c r="R121" s="1597"/>
      <c r="S121" s="1597"/>
      <c r="T121" s="1597"/>
      <c r="U121" s="1597"/>
      <c r="V121" s="1597"/>
      <c r="W121" s="1597"/>
      <c r="X121" s="1597"/>
      <c r="Y121" s="1597"/>
      <c r="Z121" s="1597"/>
      <c r="AA121" s="1597"/>
      <c r="AB121" s="1597"/>
      <c r="AC121" s="1597"/>
      <c r="AD121" s="1597"/>
      <c r="AE121" s="1597"/>
      <c r="AF121" s="1597"/>
      <c r="AG121" s="1597"/>
      <c r="AH121" s="1597"/>
      <c r="AI121" s="1597"/>
      <c r="AJ121" s="1597"/>
      <c r="AK121" s="1597"/>
      <c r="AL121" s="1597"/>
      <c r="AM121" s="1597"/>
      <c r="AN121" s="1597"/>
      <c r="AO121" s="1597"/>
      <c r="AP121" s="1597"/>
      <c r="AQ121" s="1597"/>
      <c r="AR121" s="1597"/>
      <c r="AS121" s="1597"/>
      <c r="AT121" s="1597"/>
      <c r="AU121" s="1597"/>
      <c r="AV121" s="1597"/>
      <c r="AW121" s="1597"/>
      <c r="AX121" s="1597"/>
      <c r="AY121" s="1597"/>
      <c r="AZ121" s="1597"/>
      <c r="BA121" s="1597"/>
      <c r="BB121" s="1597"/>
      <c r="BC121" s="1597"/>
      <c r="BD121" s="1597"/>
      <c r="BE121" s="1597"/>
      <c r="BF121" s="1597"/>
      <c r="BG121" s="1597"/>
      <c r="BH121" s="1597"/>
      <c r="BI121" s="1597"/>
      <c r="BJ121" s="1597"/>
      <c r="BK121" s="1597"/>
      <c r="BL121" s="1597"/>
      <c r="BM121" s="1597"/>
      <c r="BN121" s="1597"/>
      <c r="BO121" s="1597"/>
      <c r="BP121" s="1597"/>
      <c r="BQ121" s="1597"/>
      <c r="BR121" s="1597"/>
      <c r="BS121" s="1597"/>
      <c r="BT121" s="1597"/>
      <c r="BU121" s="1597"/>
      <c r="BV121" s="1597"/>
      <c r="BW121" s="1597"/>
      <c r="BX121" s="1597"/>
      <c r="BY121" s="1597"/>
      <c r="BZ121" s="1597"/>
      <c r="CA121" s="1597"/>
      <c r="CB121" s="1597"/>
      <c r="CC121" s="1597"/>
      <c r="CD121" s="1597"/>
      <c r="CE121" s="1597"/>
      <c r="CF121" s="1597"/>
      <c r="CG121" s="1597"/>
      <c r="CH121" s="1597"/>
      <c r="CI121" s="1597"/>
      <c r="CJ121" s="1597"/>
      <c r="CK121" s="1597"/>
      <c r="CL121" s="1597"/>
      <c r="CM121" s="1597"/>
      <c r="CN121" s="1597"/>
      <c r="CO121" s="1597"/>
      <c r="CP121" s="1597"/>
      <c r="CQ121" s="1597"/>
      <c r="CR121" s="1597"/>
      <c r="CS121" s="1597"/>
      <c r="CT121" s="1597"/>
      <c r="CU121" s="1597"/>
      <c r="CV121" s="1597"/>
      <c r="CW121" s="1597"/>
      <c r="CX121" s="1597"/>
      <c r="CY121" s="1597"/>
      <c r="CZ121" s="1597"/>
      <c r="DA121" s="1597"/>
      <c r="DB121" s="1597"/>
      <c r="DC121" s="1597"/>
      <c r="DD121" s="1597"/>
      <c r="DE121" s="1597"/>
      <c r="DF121" s="1597"/>
      <c r="DG121" s="1597"/>
      <c r="DH121" s="1597"/>
      <c r="DI121" s="1597"/>
      <c r="DJ121" s="1597"/>
      <c r="DK121" s="1597"/>
      <c r="DL121" s="1597"/>
      <c r="DM121" s="1597"/>
      <c r="DN121" s="1597"/>
      <c r="DO121" s="1597"/>
      <c r="DP121" s="1597"/>
      <c r="DQ121" s="1597"/>
      <c r="DR121" s="1597"/>
      <c r="DS121" s="1597"/>
      <c r="DT121" s="1597"/>
      <c r="DU121" s="1597"/>
      <c r="DV121" s="1597"/>
      <c r="DW121" s="1597"/>
      <c r="DX121" s="1597"/>
      <c r="DY121" s="1597"/>
      <c r="DZ121" s="1597"/>
      <c r="EA121" s="1597"/>
      <c r="EB121" s="1597"/>
      <c r="EC121" s="2131" t="s">
        <v>420</v>
      </c>
    </row>
    <row r="122" spans="1:133" x14ac:dyDescent="0.2">
      <c r="A122" s="1597"/>
      <c r="B122" s="1597"/>
      <c r="C122" s="1597"/>
      <c r="D122" s="1597"/>
      <c r="E122" s="1597"/>
      <c r="F122" s="1597"/>
      <c r="G122" s="1597"/>
      <c r="H122" s="1597"/>
      <c r="I122" s="1597"/>
      <c r="J122" s="1597"/>
      <c r="K122" s="1597"/>
      <c r="L122" s="1597"/>
      <c r="M122" s="1597"/>
      <c r="N122" s="1597"/>
      <c r="O122" s="1597"/>
      <c r="P122" s="1597"/>
      <c r="Q122" s="1597"/>
      <c r="R122" s="1597"/>
      <c r="S122" s="1597"/>
      <c r="T122" s="1597"/>
      <c r="U122" s="1597"/>
      <c r="V122" s="1597"/>
      <c r="W122" s="1597"/>
      <c r="X122" s="1597"/>
      <c r="Y122" s="1597"/>
      <c r="Z122" s="1597"/>
      <c r="AA122" s="1597"/>
      <c r="AB122" s="1597"/>
      <c r="AC122" s="1597"/>
      <c r="AD122" s="1597"/>
      <c r="AE122" s="1597"/>
      <c r="AF122" s="1597"/>
      <c r="AG122" s="1597"/>
      <c r="AH122" s="1597"/>
      <c r="AI122" s="1597"/>
      <c r="AJ122" s="1597"/>
      <c r="AK122" s="1597"/>
      <c r="AL122" s="1597"/>
      <c r="AM122" s="1597"/>
      <c r="AN122" s="1597"/>
      <c r="AO122" s="1597"/>
      <c r="AP122" s="1597"/>
      <c r="AQ122" s="1597"/>
      <c r="AR122" s="1597"/>
      <c r="AS122" s="1597"/>
      <c r="AT122" s="1597"/>
      <c r="AU122" s="1597"/>
      <c r="AV122" s="1597"/>
      <c r="AW122" s="1597"/>
      <c r="AX122" s="1597"/>
      <c r="AY122" s="1597"/>
      <c r="AZ122" s="1597"/>
      <c r="BA122" s="1597"/>
      <c r="BB122" s="1597"/>
      <c r="BC122" s="1597"/>
      <c r="BD122" s="1597"/>
      <c r="BE122" s="1597"/>
      <c r="BF122" s="1597"/>
      <c r="BG122" s="1597"/>
      <c r="BH122" s="1597"/>
      <c r="BI122" s="1597"/>
      <c r="BJ122" s="1597"/>
      <c r="BK122" s="1597"/>
      <c r="BL122" s="1597"/>
      <c r="BM122" s="1597"/>
      <c r="BN122" s="1597"/>
      <c r="BO122" s="1597"/>
      <c r="BP122" s="1597"/>
      <c r="BQ122" s="1597"/>
      <c r="BR122" s="1597"/>
      <c r="BS122" s="1597"/>
      <c r="BT122" s="1597"/>
      <c r="BU122" s="1597"/>
      <c r="BV122" s="1597"/>
      <c r="BW122" s="1597"/>
      <c r="BX122" s="1597"/>
      <c r="BY122" s="1597"/>
      <c r="BZ122" s="1597"/>
      <c r="CA122" s="1597"/>
      <c r="CB122" s="1597"/>
      <c r="CC122" s="1597"/>
      <c r="CD122" s="1597"/>
      <c r="CE122" s="1597"/>
      <c r="CF122" s="1597"/>
      <c r="CG122" s="1597"/>
      <c r="CH122" s="1597"/>
      <c r="CI122" s="1597"/>
      <c r="CJ122" s="1597"/>
      <c r="CK122" s="1597"/>
      <c r="CL122" s="1597"/>
      <c r="CM122" s="1597"/>
      <c r="CN122" s="1597"/>
      <c r="CO122" s="1597"/>
      <c r="CP122" s="1597"/>
      <c r="CQ122" s="1597"/>
      <c r="CR122" s="1597"/>
      <c r="CS122" s="1597"/>
      <c r="CT122" s="1597"/>
      <c r="CU122" s="1597"/>
      <c r="CV122" s="1597"/>
      <c r="CW122" s="1597"/>
      <c r="CX122" s="1597"/>
      <c r="CY122" s="1597"/>
      <c r="CZ122" s="1597"/>
      <c r="DA122" s="1597"/>
      <c r="DB122" s="1597"/>
      <c r="DC122" s="1597"/>
      <c r="DD122" s="1597"/>
      <c r="DE122" s="1597"/>
      <c r="DF122" s="1597"/>
      <c r="DG122" s="1597"/>
      <c r="DH122" s="1597"/>
      <c r="DI122" s="1597"/>
      <c r="DJ122" s="1597"/>
      <c r="DK122" s="1597"/>
      <c r="DL122" s="1597"/>
      <c r="DM122" s="1597"/>
      <c r="DN122" s="1597"/>
      <c r="DO122" s="1597"/>
      <c r="DP122" s="1597"/>
      <c r="DQ122" s="1597"/>
      <c r="DR122" s="1597"/>
      <c r="DS122" s="1597"/>
      <c r="DT122" s="1597"/>
      <c r="DU122" s="1597"/>
      <c r="DV122" s="1597"/>
      <c r="DW122" s="1597"/>
      <c r="DX122" s="1597"/>
      <c r="DY122" s="1597"/>
      <c r="DZ122" s="1597"/>
      <c r="EA122" s="1597"/>
      <c r="EB122" s="1597"/>
      <c r="EC122" s="2131" t="s">
        <v>420</v>
      </c>
    </row>
    <row r="123" spans="1:133" x14ac:dyDescent="0.2">
      <c r="A123" s="1597"/>
      <c r="B123" s="1597"/>
      <c r="C123" s="1597"/>
      <c r="D123" s="1597"/>
      <c r="E123" s="1597"/>
      <c r="F123" s="1597"/>
      <c r="G123" s="1597"/>
      <c r="H123" s="1597"/>
      <c r="I123" s="1597"/>
      <c r="J123" s="1597"/>
      <c r="K123" s="1597"/>
      <c r="L123" s="1597"/>
      <c r="M123" s="1597"/>
      <c r="N123" s="1597"/>
      <c r="O123" s="1597"/>
      <c r="P123" s="1597"/>
      <c r="Q123" s="1597"/>
      <c r="R123" s="1597"/>
      <c r="S123" s="1597"/>
      <c r="T123" s="1597"/>
      <c r="U123" s="1597"/>
      <c r="V123" s="1597"/>
      <c r="W123" s="1597"/>
      <c r="X123" s="1597"/>
      <c r="Y123" s="1597"/>
      <c r="Z123" s="1597"/>
      <c r="AA123" s="1597"/>
      <c r="AB123" s="1597"/>
      <c r="AC123" s="1597"/>
      <c r="AD123" s="1597"/>
      <c r="AE123" s="1597"/>
      <c r="AF123" s="1597"/>
      <c r="AG123" s="1597"/>
      <c r="AH123" s="1597"/>
      <c r="AI123" s="1597"/>
      <c r="AJ123" s="1597"/>
      <c r="AK123" s="1597"/>
      <c r="AL123" s="1597"/>
      <c r="AM123" s="1597"/>
      <c r="AN123" s="1597"/>
      <c r="AO123" s="1597"/>
      <c r="AP123" s="1597"/>
      <c r="AQ123" s="1597"/>
      <c r="AR123" s="1597"/>
      <c r="AS123" s="1597"/>
      <c r="AT123" s="1597"/>
      <c r="AU123" s="1597"/>
      <c r="AV123" s="1597"/>
      <c r="AW123" s="1597"/>
      <c r="AX123" s="1597"/>
      <c r="AY123" s="1597"/>
      <c r="AZ123" s="1597"/>
      <c r="BA123" s="1597"/>
      <c r="BB123" s="1597"/>
      <c r="BC123" s="1597"/>
      <c r="BD123" s="1597"/>
      <c r="BE123" s="1597"/>
      <c r="BF123" s="1597"/>
      <c r="BG123" s="1597"/>
      <c r="BH123" s="1597"/>
      <c r="BI123" s="1597"/>
      <c r="BJ123" s="1597"/>
      <c r="BK123" s="1597"/>
      <c r="BL123" s="1597"/>
      <c r="BM123" s="1597"/>
      <c r="BN123" s="1597"/>
      <c r="BO123" s="1597"/>
      <c r="BP123" s="1597"/>
      <c r="BQ123" s="1597"/>
      <c r="BR123" s="1597"/>
      <c r="BS123" s="1597"/>
      <c r="BT123" s="1597"/>
      <c r="BU123" s="1597"/>
      <c r="BV123" s="1597"/>
      <c r="BW123" s="1597"/>
      <c r="BX123" s="1597"/>
      <c r="BY123" s="1597"/>
      <c r="BZ123" s="1597"/>
      <c r="CA123" s="1597"/>
      <c r="CB123" s="1597"/>
      <c r="CC123" s="1597"/>
      <c r="CD123" s="1597"/>
      <c r="CE123" s="1597"/>
      <c r="CF123" s="1597"/>
      <c r="CG123" s="1597"/>
      <c r="CH123" s="1597"/>
      <c r="CI123" s="1597"/>
      <c r="CJ123" s="1597"/>
      <c r="CK123" s="1597"/>
      <c r="CL123" s="1597"/>
      <c r="CM123" s="1597"/>
      <c r="CN123" s="1597"/>
      <c r="CO123" s="1597"/>
      <c r="CP123" s="1597"/>
      <c r="CQ123" s="1597"/>
      <c r="CR123" s="1597"/>
      <c r="CS123" s="1597"/>
      <c r="CT123" s="1597"/>
      <c r="CU123" s="1597"/>
      <c r="CV123" s="1597"/>
      <c r="CW123" s="1597"/>
      <c r="CX123" s="1597"/>
      <c r="CY123" s="1597"/>
      <c r="CZ123" s="1597"/>
      <c r="DA123" s="1597"/>
      <c r="DB123" s="1597"/>
      <c r="DC123" s="1597"/>
      <c r="DD123" s="1597"/>
      <c r="DE123" s="1597"/>
      <c r="DF123" s="1597"/>
      <c r="DG123" s="1597"/>
      <c r="DH123" s="1597"/>
      <c r="DI123" s="1597"/>
      <c r="DJ123" s="1597"/>
      <c r="DK123" s="1597"/>
      <c r="DL123" s="1597"/>
      <c r="DM123" s="1597"/>
      <c r="DN123" s="1597"/>
      <c r="DO123" s="1597"/>
      <c r="DP123" s="1597"/>
      <c r="DQ123" s="1597"/>
      <c r="DR123" s="1597"/>
      <c r="DS123" s="1597"/>
      <c r="DT123" s="1597"/>
      <c r="DU123" s="1597"/>
      <c r="DV123" s="1597"/>
      <c r="DW123" s="1597"/>
      <c r="DX123" s="1597"/>
      <c r="DY123" s="1597"/>
      <c r="DZ123" s="1597"/>
      <c r="EA123" s="1597"/>
      <c r="EB123" s="1597"/>
      <c r="EC123" s="2131" t="s">
        <v>420</v>
      </c>
    </row>
    <row r="124" spans="1:133" x14ac:dyDescent="0.2">
      <c r="A124" s="1597"/>
      <c r="B124" s="1597"/>
      <c r="C124" s="1597"/>
      <c r="D124" s="1597"/>
      <c r="E124" s="1597"/>
      <c r="F124" s="1597"/>
      <c r="G124" s="1597"/>
      <c r="H124" s="1597"/>
      <c r="I124" s="1597"/>
      <c r="J124" s="1597"/>
      <c r="K124" s="1597"/>
      <c r="L124" s="1597"/>
      <c r="M124" s="1597"/>
      <c r="N124" s="1597"/>
      <c r="O124" s="1597"/>
      <c r="P124" s="1597"/>
      <c r="Q124" s="1597"/>
      <c r="R124" s="1597"/>
      <c r="S124" s="1597"/>
      <c r="T124" s="1597"/>
      <c r="U124" s="1597"/>
      <c r="V124" s="1597"/>
      <c r="W124" s="1597"/>
      <c r="X124" s="1597"/>
      <c r="Y124" s="1597"/>
      <c r="Z124" s="1597"/>
      <c r="AA124" s="1597"/>
      <c r="AB124" s="1597"/>
      <c r="AC124" s="1597"/>
      <c r="AD124" s="1597"/>
      <c r="AE124" s="1597"/>
      <c r="AF124" s="1597"/>
      <c r="AG124" s="1597"/>
      <c r="AH124" s="1597"/>
      <c r="AI124" s="1597"/>
      <c r="AJ124" s="1597"/>
      <c r="AK124" s="1597"/>
      <c r="AL124" s="1597"/>
      <c r="AM124" s="1597"/>
      <c r="AN124" s="1597"/>
      <c r="AO124" s="1597"/>
      <c r="AP124" s="1597"/>
      <c r="AQ124" s="1597"/>
      <c r="AR124" s="1597"/>
      <c r="AS124" s="1597"/>
      <c r="AT124" s="1597"/>
      <c r="AU124" s="1597"/>
      <c r="AV124" s="1597"/>
      <c r="AW124" s="1597"/>
      <c r="AX124" s="1597"/>
      <c r="AY124" s="1597"/>
      <c r="AZ124" s="1597"/>
      <c r="BA124" s="1597"/>
      <c r="BB124" s="1597"/>
      <c r="BC124" s="1597"/>
      <c r="BD124" s="1597"/>
      <c r="BE124" s="1597"/>
      <c r="BF124" s="1597"/>
      <c r="BG124" s="1597"/>
      <c r="BH124" s="1597"/>
      <c r="BI124" s="1597"/>
      <c r="BJ124" s="1597"/>
      <c r="BK124" s="1597"/>
      <c r="BL124" s="1597"/>
      <c r="BM124" s="1597"/>
      <c r="BN124" s="1597"/>
      <c r="BO124" s="1597"/>
      <c r="BP124" s="1597"/>
      <c r="BQ124" s="1597"/>
      <c r="BR124" s="1597"/>
      <c r="BS124" s="1597"/>
      <c r="BT124" s="1597"/>
      <c r="BU124" s="1597"/>
      <c r="BV124" s="1597"/>
      <c r="BW124" s="1597"/>
      <c r="BX124" s="1597"/>
      <c r="BY124" s="1597"/>
      <c r="BZ124" s="1597"/>
      <c r="CA124" s="1597"/>
      <c r="CB124" s="1597"/>
      <c r="CC124" s="1597"/>
      <c r="CD124" s="1597"/>
      <c r="CE124" s="1597"/>
      <c r="CF124" s="1597"/>
      <c r="CG124" s="1597"/>
      <c r="CH124" s="1597"/>
      <c r="CI124" s="1597"/>
      <c r="CJ124" s="1597"/>
      <c r="CK124" s="1597"/>
      <c r="CL124" s="1597"/>
      <c r="CM124" s="1597"/>
      <c r="CN124" s="1597"/>
      <c r="CO124" s="1597"/>
      <c r="CP124" s="1597"/>
      <c r="CQ124" s="1597"/>
      <c r="CR124" s="1597"/>
      <c r="CS124" s="1597"/>
      <c r="CT124" s="1597"/>
      <c r="CU124" s="1597"/>
      <c r="CV124" s="1597"/>
      <c r="CW124" s="1597"/>
      <c r="CX124" s="1597"/>
      <c r="CY124" s="1597"/>
      <c r="CZ124" s="1597"/>
      <c r="DA124" s="1597"/>
      <c r="DB124" s="1597"/>
      <c r="DC124" s="1597"/>
      <c r="DD124" s="1597"/>
      <c r="DE124" s="1597"/>
      <c r="DF124" s="1597"/>
      <c r="DG124" s="1597"/>
      <c r="DH124" s="1597"/>
      <c r="DI124" s="1597"/>
      <c r="DJ124" s="1597"/>
      <c r="DK124" s="1597"/>
      <c r="DL124" s="1597"/>
      <c r="DM124" s="1597"/>
      <c r="DN124" s="1597"/>
      <c r="DO124" s="1597"/>
      <c r="DP124" s="1597"/>
      <c r="DQ124" s="1597"/>
      <c r="DR124" s="1597"/>
      <c r="DS124" s="1597"/>
      <c r="DT124" s="1597"/>
      <c r="DU124" s="1597"/>
      <c r="DV124" s="1597"/>
      <c r="DW124" s="1597"/>
      <c r="DX124" s="1597"/>
      <c r="DY124" s="1597"/>
      <c r="DZ124" s="1597"/>
      <c r="EA124" s="1597"/>
      <c r="EB124" s="1597"/>
      <c r="EC124" s="2131" t="s">
        <v>420</v>
      </c>
    </row>
    <row r="125" spans="1:133" x14ac:dyDescent="0.2">
      <c r="A125" s="1597"/>
      <c r="B125" s="1597"/>
      <c r="C125" s="1597"/>
      <c r="D125" s="1597"/>
      <c r="E125" s="1597"/>
      <c r="F125" s="1597"/>
      <c r="G125" s="1597"/>
      <c r="H125" s="1597"/>
      <c r="I125" s="1597"/>
      <c r="J125" s="1597"/>
      <c r="K125" s="1597"/>
      <c r="L125" s="1597"/>
      <c r="M125" s="1597"/>
      <c r="N125" s="1597"/>
      <c r="O125" s="1597"/>
      <c r="P125" s="1597"/>
      <c r="Q125" s="1597"/>
      <c r="R125" s="1597"/>
      <c r="S125" s="1597"/>
      <c r="T125" s="1597"/>
      <c r="U125" s="1597"/>
      <c r="V125" s="1597"/>
      <c r="W125" s="1597"/>
      <c r="X125" s="1597"/>
      <c r="Y125" s="1597"/>
      <c r="Z125" s="1597"/>
      <c r="AA125" s="1597"/>
      <c r="AB125" s="1597"/>
      <c r="AC125" s="1597"/>
      <c r="AD125" s="1597"/>
      <c r="AE125" s="1597"/>
      <c r="AF125" s="1597"/>
      <c r="AG125" s="1597"/>
      <c r="AH125" s="1597"/>
      <c r="AI125" s="1597"/>
      <c r="AJ125" s="1597"/>
      <c r="AK125" s="1597"/>
      <c r="AL125" s="1597"/>
      <c r="AM125" s="1597"/>
      <c r="AN125" s="1597"/>
      <c r="AO125" s="1597"/>
      <c r="AP125" s="1597"/>
      <c r="AQ125" s="1597"/>
      <c r="AR125" s="1597"/>
      <c r="AS125" s="1597"/>
      <c r="AT125" s="1597"/>
      <c r="AU125" s="1597"/>
      <c r="AV125" s="1597"/>
      <c r="AW125" s="1597"/>
      <c r="AX125" s="1597"/>
      <c r="AY125" s="1597"/>
      <c r="AZ125" s="1597"/>
      <c r="BA125" s="1597"/>
      <c r="BB125" s="1597"/>
      <c r="BC125" s="1597"/>
      <c r="BD125" s="1597"/>
      <c r="BE125" s="1597"/>
      <c r="BF125" s="1597"/>
      <c r="BG125" s="1597"/>
      <c r="BH125" s="1597"/>
      <c r="BI125" s="1597"/>
      <c r="BJ125" s="1597"/>
      <c r="BK125" s="1597"/>
      <c r="BL125" s="1597"/>
      <c r="BM125" s="1597"/>
      <c r="BN125" s="1597"/>
      <c r="BO125" s="1597"/>
      <c r="BP125" s="1597"/>
      <c r="BQ125" s="1597"/>
      <c r="BR125" s="1597"/>
      <c r="BS125" s="1597"/>
      <c r="BT125" s="1597"/>
      <c r="BU125" s="1597"/>
      <c r="BV125" s="1597"/>
      <c r="BW125" s="1597"/>
      <c r="BX125" s="1597"/>
      <c r="BY125" s="1597"/>
      <c r="BZ125" s="1597"/>
      <c r="CA125" s="1597"/>
      <c r="CB125" s="1597"/>
      <c r="CC125" s="1597"/>
      <c r="CD125" s="1597"/>
      <c r="CE125" s="1597"/>
      <c r="CF125" s="1597"/>
      <c r="CG125" s="1597"/>
      <c r="CH125" s="1597"/>
      <c r="CI125" s="1597"/>
      <c r="CJ125" s="1597"/>
      <c r="CK125" s="1597"/>
      <c r="CL125" s="1597"/>
      <c r="CM125" s="1597"/>
      <c r="CN125" s="1597"/>
      <c r="CO125" s="1597"/>
      <c r="CP125" s="1597"/>
      <c r="CQ125" s="1597"/>
      <c r="CR125" s="1597"/>
      <c r="CS125" s="1597"/>
      <c r="CT125" s="1597"/>
      <c r="CU125" s="1597"/>
      <c r="CV125" s="1597"/>
      <c r="CW125" s="1597"/>
      <c r="CX125" s="1597"/>
      <c r="CY125" s="1597"/>
      <c r="CZ125" s="1597"/>
      <c r="DA125" s="1597"/>
      <c r="DB125" s="1597"/>
      <c r="DC125" s="1597"/>
      <c r="DD125" s="1597"/>
      <c r="DE125" s="1597"/>
      <c r="DF125" s="1597"/>
      <c r="DG125" s="1597"/>
      <c r="DH125" s="1597"/>
      <c r="DI125" s="1597"/>
      <c r="DJ125" s="1597"/>
      <c r="DK125" s="1597"/>
      <c r="DL125" s="1597"/>
      <c r="DM125" s="1597"/>
      <c r="DN125" s="1597"/>
      <c r="DO125" s="1597"/>
      <c r="DP125" s="1597"/>
      <c r="DQ125" s="1597"/>
      <c r="DR125" s="1597"/>
      <c r="DS125" s="1597"/>
      <c r="DT125" s="1597"/>
      <c r="DU125" s="1597"/>
      <c r="DV125" s="1597"/>
      <c r="DW125" s="1597"/>
      <c r="DX125" s="1597"/>
      <c r="DY125" s="1597"/>
      <c r="DZ125" s="1597"/>
      <c r="EA125" s="1597"/>
      <c r="EB125" s="1597"/>
      <c r="EC125" s="2131" t="s">
        <v>420</v>
      </c>
    </row>
    <row r="126" spans="1:133" x14ac:dyDescent="0.2">
      <c r="A126" s="1597"/>
      <c r="B126" s="1597"/>
      <c r="C126" s="1597"/>
      <c r="D126" s="1597"/>
      <c r="E126" s="1597"/>
      <c r="F126" s="1597"/>
      <c r="G126" s="1597"/>
      <c r="H126" s="1597"/>
      <c r="I126" s="1597"/>
      <c r="J126" s="1597"/>
      <c r="K126" s="1597"/>
      <c r="L126" s="1597"/>
      <c r="M126" s="1597"/>
      <c r="N126" s="1597"/>
      <c r="O126" s="1597"/>
      <c r="P126" s="1597"/>
      <c r="Q126" s="1597"/>
      <c r="R126" s="1597"/>
      <c r="S126" s="1597"/>
      <c r="T126" s="1597"/>
      <c r="U126" s="1597"/>
      <c r="V126" s="1597"/>
      <c r="W126" s="1597"/>
      <c r="X126" s="1597"/>
      <c r="Y126" s="1597"/>
      <c r="Z126" s="1597"/>
      <c r="AA126" s="1597"/>
      <c r="AB126" s="1597"/>
      <c r="AC126" s="1597"/>
      <c r="AD126" s="1597"/>
      <c r="AE126" s="1597"/>
      <c r="AF126" s="1597"/>
      <c r="AG126" s="1597"/>
      <c r="AH126" s="1597"/>
      <c r="AI126" s="1597"/>
      <c r="AJ126" s="1597"/>
      <c r="AK126" s="1597"/>
      <c r="AL126" s="1597"/>
      <c r="AM126" s="1597"/>
      <c r="AN126" s="1597"/>
      <c r="AO126" s="1597"/>
      <c r="AP126" s="1597"/>
      <c r="AQ126" s="1597"/>
      <c r="AR126" s="1597"/>
      <c r="AS126" s="1597"/>
      <c r="AT126" s="1597"/>
      <c r="AU126" s="1597"/>
      <c r="AV126" s="1597"/>
      <c r="AW126" s="1597"/>
      <c r="AX126" s="1597"/>
      <c r="AY126" s="1597"/>
      <c r="AZ126" s="1597"/>
      <c r="BA126" s="1597"/>
      <c r="BB126" s="1597"/>
      <c r="BC126" s="1597"/>
      <c r="BD126" s="1597"/>
      <c r="BE126" s="1597"/>
      <c r="BF126" s="1597"/>
      <c r="BG126" s="1597"/>
      <c r="BH126" s="1597"/>
      <c r="BI126" s="1597"/>
      <c r="BJ126" s="1597"/>
      <c r="BK126" s="1597"/>
      <c r="BL126" s="1597"/>
      <c r="BM126" s="1597"/>
      <c r="BN126" s="1597"/>
      <c r="BO126" s="1597"/>
      <c r="BP126" s="1597"/>
      <c r="BQ126" s="1597"/>
      <c r="BR126" s="1597"/>
      <c r="BS126" s="1597"/>
      <c r="BT126" s="1597"/>
      <c r="BU126" s="1597"/>
      <c r="BV126" s="1597"/>
      <c r="BW126" s="1597"/>
      <c r="BX126" s="1597"/>
      <c r="BY126" s="1597"/>
      <c r="BZ126" s="1597"/>
      <c r="CA126" s="1597"/>
      <c r="CB126" s="1597"/>
      <c r="CC126" s="1597"/>
      <c r="CD126" s="1597"/>
      <c r="CE126" s="1597"/>
      <c r="CF126" s="1597"/>
      <c r="CG126" s="1597"/>
      <c r="CH126" s="1597"/>
      <c r="CI126" s="1597"/>
      <c r="CJ126" s="1597"/>
      <c r="CK126" s="1597"/>
      <c r="CL126" s="1597"/>
      <c r="CM126" s="1597"/>
      <c r="CN126" s="1597"/>
      <c r="CO126" s="1597"/>
      <c r="CP126" s="1597"/>
      <c r="CQ126" s="1597"/>
      <c r="CR126" s="1597"/>
      <c r="CS126" s="1597"/>
      <c r="CT126" s="1597"/>
      <c r="CU126" s="1597"/>
      <c r="CV126" s="1597"/>
      <c r="CW126" s="1597"/>
      <c r="CX126" s="1597"/>
      <c r="CY126" s="1597"/>
      <c r="CZ126" s="1597"/>
      <c r="DA126" s="1597"/>
      <c r="DB126" s="1597"/>
      <c r="DC126" s="1597"/>
      <c r="DD126" s="1597"/>
      <c r="DE126" s="1597"/>
      <c r="DF126" s="1597"/>
      <c r="DG126" s="1597"/>
      <c r="DH126" s="1597"/>
      <c r="DI126" s="1597"/>
      <c r="DJ126" s="1597"/>
      <c r="DK126" s="1597"/>
      <c r="DL126" s="1597"/>
      <c r="DM126" s="1597"/>
      <c r="DN126" s="1597"/>
      <c r="DO126" s="1597"/>
      <c r="DP126" s="1597"/>
      <c r="DQ126" s="1597"/>
      <c r="DR126" s="1597"/>
      <c r="DS126" s="1597"/>
      <c r="DT126" s="1597"/>
      <c r="DU126" s="1597"/>
      <c r="DV126" s="1597"/>
      <c r="DW126" s="1597"/>
      <c r="DX126" s="1597"/>
      <c r="DY126" s="1597"/>
      <c r="DZ126" s="1597"/>
      <c r="EA126" s="1597"/>
      <c r="EB126" s="1597"/>
      <c r="EC126" s="2131" t="s">
        <v>420</v>
      </c>
    </row>
    <row r="127" spans="1:133" x14ac:dyDescent="0.2">
      <c r="A127" s="1597"/>
      <c r="B127" s="1597"/>
      <c r="C127" s="1597"/>
      <c r="D127" s="1597"/>
      <c r="E127" s="1597"/>
      <c r="F127" s="1597"/>
      <c r="G127" s="1597"/>
      <c r="H127" s="1597"/>
      <c r="I127" s="1597"/>
      <c r="J127" s="1597"/>
      <c r="K127" s="1597"/>
      <c r="L127" s="1597"/>
      <c r="M127" s="1597"/>
      <c r="N127" s="1597"/>
      <c r="O127" s="1597"/>
      <c r="P127" s="1597"/>
      <c r="Q127" s="1597"/>
      <c r="R127" s="1597"/>
      <c r="S127" s="1597"/>
      <c r="T127" s="1597"/>
      <c r="U127" s="1597"/>
      <c r="V127" s="1597"/>
      <c r="W127" s="1597"/>
      <c r="X127" s="1597"/>
      <c r="Y127" s="1597"/>
      <c r="Z127" s="1597"/>
      <c r="AA127" s="1597"/>
      <c r="AB127" s="1597"/>
      <c r="AC127" s="1597"/>
      <c r="AD127" s="1597"/>
      <c r="AE127" s="1597"/>
      <c r="AF127" s="1597"/>
      <c r="AG127" s="1597"/>
      <c r="AH127" s="1597"/>
      <c r="AI127" s="1597"/>
      <c r="AJ127" s="1597"/>
      <c r="AK127" s="1597"/>
      <c r="AL127" s="1597"/>
      <c r="AM127" s="1597"/>
      <c r="AN127" s="1597"/>
      <c r="AO127" s="1597"/>
      <c r="AP127" s="1597"/>
      <c r="AQ127" s="1597"/>
      <c r="AR127" s="1597"/>
      <c r="AS127" s="1597"/>
      <c r="AT127" s="1597"/>
      <c r="AU127" s="1597"/>
      <c r="AV127" s="1597"/>
      <c r="AW127" s="1597"/>
      <c r="AX127" s="1597"/>
      <c r="AY127" s="1597"/>
      <c r="AZ127" s="1597"/>
      <c r="BA127" s="1597"/>
      <c r="BB127" s="1597"/>
      <c r="BC127" s="1597"/>
      <c r="BD127" s="1597"/>
      <c r="BE127" s="1597"/>
      <c r="BF127" s="1597"/>
      <c r="BG127" s="1597"/>
      <c r="BH127" s="1597"/>
      <c r="BI127" s="1597"/>
      <c r="BJ127" s="1597"/>
      <c r="BK127" s="1597"/>
      <c r="BL127" s="1597"/>
      <c r="BM127" s="1597"/>
      <c r="BN127" s="1597"/>
      <c r="BO127" s="1597"/>
      <c r="BP127" s="1597"/>
      <c r="BQ127" s="1597"/>
      <c r="BR127" s="1597"/>
      <c r="BS127" s="1597"/>
      <c r="BT127" s="1597"/>
      <c r="BU127" s="1597"/>
      <c r="BV127" s="1597"/>
      <c r="BW127" s="1597"/>
      <c r="BX127" s="1597"/>
      <c r="BY127" s="1597"/>
      <c r="BZ127" s="1597"/>
      <c r="CA127" s="1597"/>
      <c r="CB127" s="1597"/>
      <c r="CC127" s="1597"/>
      <c r="CD127" s="1597"/>
      <c r="CE127" s="1597"/>
      <c r="CF127" s="1597"/>
      <c r="CG127" s="1597"/>
      <c r="CH127" s="1597"/>
      <c r="CI127" s="1597"/>
      <c r="CJ127" s="1597"/>
      <c r="CK127" s="1597"/>
      <c r="CL127" s="1597"/>
      <c r="CM127" s="1597"/>
      <c r="CN127" s="1597"/>
      <c r="CO127" s="1597"/>
      <c r="CP127" s="1597"/>
      <c r="CQ127" s="1597"/>
      <c r="CR127" s="1597"/>
      <c r="CS127" s="1597"/>
      <c r="CT127" s="1597"/>
      <c r="CU127" s="1597"/>
      <c r="CV127" s="1597"/>
      <c r="CW127" s="1597"/>
      <c r="CX127" s="1597"/>
      <c r="CY127" s="1597"/>
      <c r="CZ127" s="1597"/>
      <c r="DA127" s="1597"/>
      <c r="DB127" s="1597"/>
      <c r="DC127" s="1597"/>
      <c r="DD127" s="1597"/>
      <c r="DE127" s="1597"/>
      <c r="DF127" s="1597"/>
      <c r="DG127" s="1597"/>
      <c r="DH127" s="1597"/>
      <c r="DI127" s="1597"/>
      <c r="DJ127" s="1597"/>
      <c r="DK127" s="1597"/>
      <c r="DL127" s="1597"/>
      <c r="DM127" s="1597"/>
      <c r="DN127" s="1597"/>
      <c r="DO127" s="1597"/>
      <c r="DP127" s="1597"/>
      <c r="DQ127" s="1597"/>
      <c r="DR127" s="1597"/>
      <c r="DS127" s="1597"/>
      <c r="DT127" s="1597"/>
      <c r="DU127" s="1597"/>
      <c r="DV127" s="1597"/>
      <c r="DW127" s="1597"/>
      <c r="DX127" s="1597"/>
      <c r="DY127" s="1597"/>
      <c r="DZ127" s="1597"/>
      <c r="EA127" s="1597"/>
      <c r="EB127" s="1597"/>
      <c r="EC127" s="2131" t="s">
        <v>420</v>
      </c>
    </row>
    <row r="128" spans="1:133" x14ac:dyDescent="0.2">
      <c r="A128" s="1597"/>
      <c r="B128" s="1597"/>
      <c r="C128" s="1597"/>
      <c r="D128" s="1597"/>
      <c r="E128" s="1597"/>
      <c r="F128" s="1597"/>
      <c r="G128" s="1597"/>
      <c r="H128" s="1597"/>
      <c r="I128" s="1597"/>
      <c r="J128" s="1597"/>
      <c r="K128" s="1597"/>
      <c r="L128" s="1597"/>
      <c r="M128" s="1597"/>
      <c r="N128" s="1597"/>
      <c r="O128" s="1597"/>
      <c r="P128" s="1597"/>
      <c r="Q128" s="1597"/>
      <c r="R128" s="1597"/>
      <c r="S128" s="1597"/>
      <c r="T128" s="1597"/>
      <c r="U128" s="1597"/>
      <c r="V128" s="1597"/>
      <c r="W128" s="1597"/>
      <c r="X128" s="1597"/>
      <c r="Y128" s="1597"/>
      <c r="Z128" s="1597"/>
      <c r="AA128" s="1597"/>
      <c r="AB128" s="1597"/>
      <c r="AC128" s="1597"/>
      <c r="AD128" s="1597"/>
      <c r="AE128" s="1597"/>
      <c r="AF128" s="1597"/>
      <c r="AG128" s="1597"/>
      <c r="AH128" s="1597"/>
      <c r="AI128" s="1597"/>
      <c r="AJ128" s="1597"/>
      <c r="AK128" s="1597"/>
      <c r="AL128" s="1597"/>
      <c r="AM128" s="1597"/>
      <c r="AN128" s="1597"/>
      <c r="AO128" s="1597"/>
      <c r="AP128" s="1597"/>
      <c r="AQ128" s="1597"/>
      <c r="AR128" s="1597"/>
      <c r="AS128" s="1597"/>
      <c r="AT128" s="1597"/>
      <c r="AU128" s="1597"/>
      <c r="AV128" s="1597"/>
      <c r="AW128" s="1597"/>
      <c r="AX128" s="1597"/>
      <c r="AY128" s="1597"/>
      <c r="AZ128" s="1597"/>
      <c r="BA128" s="1597"/>
      <c r="BB128" s="1597"/>
      <c r="BC128" s="1597"/>
      <c r="BD128" s="1597"/>
      <c r="BE128" s="1597"/>
      <c r="BF128" s="1597"/>
      <c r="BG128" s="1597"/>
      <c r="BH128" s="1597"/>
      <c r="BI128" s="1597"/>
      <c r="BJ128" s="1597"/>
      <c r="BK128" s="1597"/>
      <c r="BL128" s="1597"/>
      <c r="BM128" s="1597"/>
      <c r="BN128" s="1597"/>
      <c r="BO128" s="1597"/>
      <c r="BP128" s="1597"/>
      <c r="BQ128" s="1597"/>
      <c r="BR128" s="1597"/>
      <c r="BS128" s="1597"/>
      <c r="BT128" s="1597"/>
      <c r="BU128" s="1597"/>
      <c r="BV128" s="1597"/>
      <c r="BW128" s="1597"/>
      <c r="BX128" s="1597"/>
      <c r="BY128" s="1597"/>
      <c r="BZ128" s="1597"/>
      <c r="CA128" s="1597"/>
      <c r="CB128" s="1597"/>
      <c r="CC128" s="1597"/>
      <c r="CD128" s="1597"/>
      <c r="CE128" s="1597"/>
      <c r="CF128" s="1597"/>
      <c r="CG128" s="1597"/>
      <c r="CH128" s="1597"/>
      <c r="CI128" s="1597"/>
      <c r="CJ128" s="1597"/>
      <c r="CK128" s="1597"/>
      <c r="CL128" s="1597"/>
      <c r="CM128" s="1597"/>
      <c r="CN128" s="1597"/>
      <c r="CO128" s="1597"/>
      <c r="CP128" s="1597"/>
      <c r="CQ128" s="1597"/>
      <c r="CR128" s="1597"/>
      <c r="CS128" s="1597"/>
      <c r="CT128" s="1597"/>
      <c r="CU128" s="1597"/>
      <c r="CV128" s="1597"/>
      <c r="CW128" s="1597"/>
      <c r="CX128" s="1597"/>
      <c r="CY128" s="1597"/>
      <c r="CZ128" s="1597"/>
      <c r="DA128" s="1597"/>
      <c r="DB128" s="1597"/>
      <c r="DC128" s="1597"/>
      <c r="DD128" s="1597"/>
      <c r="DE128" s="1597"/>
      <c r="DF128" s="1597"/>
      <c r="DG128" s="1597"/>
      <c r="DH128" s="1597"/>
      <c r="DI128" s="1597"/>
      <c r="DJ128" s="1597"/>
      <c r="DK128" s="1597"/>
      <c r="DL128" s="1597"/>
      <c r="DM128" s="1597"/>
      <c r="DN128" s="1597"/>
      <c r="DO128" s="1597"/>
      <c r="DP128" s="1597"/>
      <c r="DQ128" s="1597"/>
      <c r="DR128" s="1597"/>
      <c r="DS128" s="1597"/>
      <c r="DT128" s="1597"/>
      <c r="DU128" s="1597"/>
      <c r="DV128" s="1597"/>
      <c r="DW128" s="1597"/>
      <c r="DX128" s="1597"/>
      <c r="DY128" s="1597"/>
      <c r="DZ128" s="1597"/>
      <c r="EA128" s="1597"/>
      <c r="EB128" s="1597"/>
      <c r="EC128" s="2131" t="s">
        <v>420</v>
      </c>
    </row>
    <row r="129" spans="1:133" x14ac:dyDescent="0.2">
      <c r="A129" s="1597"/>
      <c r="B129" s="1597"/>
      <c r="C129" s="1597"/>
      <c r="D129" s="1597"/>
      <c r="E129" s="1597"/>
      <c r="F129" s="1597"/>
      <c r="G129" s="1597"/>
      <c r="H129" s="1597"/>
      <c r="I129" s="1597"/>
      <c r="J129" s="1597"/>
      <c r="K129" s="1597"/>
      <c r="L129" s="1597"/>
      <c r="M129" s="1597"/>
      <c r="N129" s="1597"/>
      <c r="O129" s="1597"/>
      <c r="P129" s="1597"/>
      <c r="Q129" s="1597"/>
      <c r="R129" s="1597"/>
      <c r="S129" s="1597"/>
      <c r="T129" s="1597"/>
      <c r="U129" s="1597"/>
      <c r="V129" s="1597"/>
      <c r="W129" s="1597"/>
      <c r="X129" s="1597"/>
      <c r="Y129" s="1597"/>
      <c r="Z129" s="1597"/>
      <c r="AA129" s="1597"/>
      <c r="AB129" s="1597"/>
      <c r="AC129" s="1597"/>
      <c r="AD129" s="1597"/>
      <c r="AE129" s="1597"/>
      <c r="AF129" s="1597"/>
      <c r="AG129" s="1597"/>
      <c r="AH129" s="1597"/>
      <c r="AI129" s="1597"/>
      <c r="AJ129" s="1597"/>
      <c r="AK129" s="1597"/>
      <c r="AL129" s="1597"/>
      <c r="AM129" s="1597"/>
      <c r="AN129" s="1597"/>
      <c r="AO129" s="1597"/>
      <c r="AP129" s="1597"/>
      <c r="AQ129" s="1597"/>
      <c r="AR129" s="1597"/>
      <c r="AS129" s="1597"/>
      <c r="AT129" s="1597"/>
      <c r="AU129" s="1597"/>
      <c r="AV129" s="1597"/>
      <c r="AW129" s="1597"/>
      <c r="AX129" s="1597"/>
      <c r="AY129" s="1597"/>
      <c r="AZ129" s="1597"/>
      <c r="BA129" s="1597"/>
      <c r="BB129" s="1597"/>
      <c r="BC129" s="1597"/>
      <c r="BD129" s="1597"/>
      <c r="BE129" s="1597"/>
      <c r="BF129" s="1597"/>
      <c r="BG129" s="1597"/>
      <c r="BH129" s="1597"/>
      <c r="BI129" s="1597"/>
      <c r="BJ129" s="1597"/>
      <c r="BK129" s="1597"/>
      <c r="BL129" s="1597"/>
      <c r="BM129" s="1597"/>
      <c r="BN129" s="1597"/>
      <c r="BO129" s="1597"/>
      <c r="BP129" s="1597"/>
      <c r="BQ129" s="1597"/>
      <c r="BR129" s="1597"/>
      <c r="BS129" s="1597"/>
      <c r="BT129" s="1597"/>
      <c r="BU129" s="1597"/>
      <c r="BV129" s="1597"/>
      <c r="BW129" s="1597"/>
      <c r="BX129" s="1597"/>
      <c r="BY129" s="1597"/>
      <c r="BZ129" s="1597"/>
      <c r="CA129" s="1597"/>
      <c r="CB129" s="1597"/>
      <c r="CC129" s="1597"/>
      <c r="CD129" s="1597"/>
      <c r="CE129" s="1597"/>
      <c r="CF129" s="1597"/>
      <c r="CG129" s="1597"/>
      <c r="CH129" s="1597"/>
      <c r="CI129" s="1597"/>
      <c r="CJ129" s="1597"/>
      <c r="CK129" s="1597"/>
      <c r="CL129" s="1597"/>
      <c r="CM129" s="1597"/>
      <c r="CN129" s="1597"/>
      <c r="CO129" s="1597"/>
      <c r="CP129" s="1597"/>
      <c r="CQ129" s="1597"/>
      <c r="CR129" s="1597"/>
      <c r="CS129" s="1597"/>
      <c r="CT129" s="1597"/>
      <c r="CU129" s="1597"/>
      <c r="CV129" s="1597"/>
      <c r="CW129" s="1597"/>
      <c r="CX129" s="1597"/>
      <c r="CY129" s="1597"/>
      <c r="CZ129" s="1597"/>
      <c r="DA129" s="1597"/>
      <c r="DB129" s="1597"/>
      <c r="DC129" s="1597"/>
      <c r="DD129" s="1597"/>
      <c r="DE129" s="1597"/>
      <c r="DF129" s="1597"/>
      <c r="DG129" s="1597"/>
      <c r="DH129" s="1597"/>
      <c r="DI129" s="1597"/>
      <c r="DJ129" s="1597"/>
      <c r="DK129" s="1597"/>
      <c r="DL129" s="1597"/>
      <c r="DM129" s="1597"/>
      <c r="DN129" s="1597"/>
      <c r="DO129" s="1597"/>
      <c r="DP129" s="1597"/>
      <c r="DQ129" s="1597"/>
      <c r="DR129" s="1597"/>
      <c r="DS129" s="1597"/>
      <c r="DT129" s="1597"/>
      <c r="DU129" s="1597"/>
      <c r="DV129" s="1597"/>
      <c r="DW129" s="1597"/>
      <c r="DX129" s="1597"/>
      <c r="DY129" s="1597"/>
      <c r="DZ129" s="1597"/>
      <c r="EA129" s="1597"/>
      <c r="EB129" s="1597"/>
      <c r="EC129" s="2131" t="s">
        <v>420</v>
      </c>
    </row>
    <row r="130" spans="1:133" x14ac:dyDescent="0.2">
      <c r="A130" s="1597"/>
      <c r="B130" s="1597"/>
      <c r="C130" s="1597"/>
      <c r="D130" s="1597"/>
      <c r="E130" s="1597"/>
      <c r="F130" s="1597"/>
      <c r="G130" s="1597"/>
      <c r="H130" s="1597"/>
      <c r="I130" s="1597"/>
      <c r="J130" s="1597"/>
      <c r="K130" s="1597"/>
      <c r="L130" s="1597"/>
      <c r="M130" s="1597"/>
      <c r="N130" s="1597"/>
      <c r="O130" s="1597"/>
      <c r="P130" s="1597"/>
      <c r="Q130" s="1597"/>
      <c r="R130" s="1597"/>
      <c r="S130" s="1597"/>
      <c r="T130" s="1597"/>
      <c r="U130" s="1597"/>
      <c r="V130" s="1597"/>
      <c r="W130" s="1597"/>
      <c r="X130" s="1597"/>
      <c r="Y130" s="1597"/>
      <c r="Z130" s="1597"/>
      <c r="AA130" s="1597"/>
      <c r="AB130" s="1597"/>
      <c r="AC130" s="1597"/>
      <c r="AD130" s="1597"/>
      <c r="AE130" s="1597"/>
      <c r="AF130" s="1597"/>
      <c r="AG130" s="1597"/>
      <c r="AH130" s="1597"/>
      <c r="AI130" s="1597"/>
      <c r="AJ130" s="1597"/>
      <c r="AK130" s="1597"/>
      <c r="AL130" s="1597"/>
      <c r="AM130" s="1597"/>
      <c r="AN130" s="1597"/>
      <c r="AO130" s="1597"/>
      <c r="AP130" s="1597"/>
      <c r="AQ130" s="1597"/>
      <c r="AR130" s="1597"/>
      <c r="AS130" s="1597"/>
      <c r="AT130" s="1597"/>
      <c r="AU130" s="1597"/>
      <c r="AV130" s="1597"/>
      <c r="AW130" s="1597"/>
      <c r="AX130" s="1597"/>
      <c r="AY130" s="1597"/>
      <c r="AZ130" s="1597"/>
      <c r="BA130" s="1597"/>
      <c r="BB130" s="1597"/>
      <c r="BC130" s="1597"/>
      <c r="BD130" s="1597"/>
      <c r="BE130" s="1597"/>
      <c r="BF130" s="1597"/>
      <c r="BG130" s="1597"/>
      <c r="BH130" s="1597"/>
      <c r="BI130" s="1597"/>
      <c r="BJ130" s="1597"/>
      <c r="BK130" s="1597"/>
      <c r="BL130" s="1597"/>
      <c r="BM130" s="1597"/>
      <c r="BN130" s="1597"/>
      <c r="BO130" s="1597"/>
      <c r="BP130" s="1597"/>
      <c r="BQ130" s="1597"/>
      <c r="BR130" s="1597"/>
      <c r="BS130" s="1597"/>
      <c r="BT130" s="1597"/>
      <c r="BU130" s="1597"/>
      <c r="BV130" s="1597"/>
      <c r="BW130" s="1597"/>
      <c r="BX130" s="1597"/>
      <c r="BY130" s="1597"/>
      <c r="BZ130" s="1597"/>
      <c r="CA130" s="1597"/>
      <c r="CB130" s="1597"/>
      <c r="CC130" s="1597"/>
      <c r="CD130" s="1597"/>
      <c r="CE130" s="1597"/>
      <c r="CF130" s="1597"/>
      <c r="CG130" s="1597"/>
      <c r="CH130" s="1597"/>
      <c r="CI130" s="1597"/>
      <c r="CJ130" s="1597"/>
      <c r="CK130" s="1597"/>
      <c r="CL130" s="1597"/>
      <c r="CM130" s="1597"/>
      <c r="CN130" s="1597"/>
      <c r="CO130" s="1597"/>
      <c r="CP130" s="1597"/>
      <c r="CQ130" s="1597"/>
      <c r="CR130" s="1597"/>
      <c r="CS130" s="1597"/>
      <c r="CT130" s="1597"/>
      <c r="CU130" s="1597"/>
      <c r="CV130" s="1597"/>
      <c r="CW130" s="1597"/>
      <c r="CX130" s="1597"/>
      <c r="CY130" s="1597"/>
      <c r="CZ130" s="1597"/>
      <c r="DA130" s="1597"/>
      <c r="DB130" s="1597"/>
      <c r="DC130" s="1597"/>
      <c r="DD130" s="1597"/>
      <c r="DE130" s="1597"/>
      <c r="DF130" s="1597"/>
      <c r="DG130" s="1597"/>
      <c r="DH130" s="1597"/>
      <c r="DI130" s="1597"/>
      <c r="DJ130" s="1597"/>
      <c r="DK130" s="1597"/>
      <c r="DL130" s="1597"/>
      <c r="DM130" s="1597"/>
      <c r="DN130" s="1597"/>
      <c r="DO130" s="1597"/>
      <c r="DP130" s="1597"/>
      <c r="DQ130" s="1597"/>
      <c r="DR130" s="1597"/>
      <c r="DS130" s="1597"/>
      <c r="DT130" s="1597"/>
      <c r="DU130" s="1597"/>
      <c r="DV130" s="1597"/>
      <c r="DW130" s="1597"/>
      <c r="DX130" s="1597"/>
      <c r="DY130" s="1597"/>
      <c r="DZ130" s="1597"/>
      <c r="EA130" s="1597"/>
      <c r="EB130" s="1597"/>
      <c r="EC130" s="2131" t="s">
        <v>420</v>
      </c>
    </row>
    <row r="131" spans="1:133" x14ac:dyDescent="0.2">
      <c r="A131" s="1597"/>
      <c r="B131" s="1597"/>
      <c r="C131" s="1597"/>
      <c r="D131" s="1597"/>
      <c r="E131" s="1597"/>
      <c r="F131" s="1597"/>
      <c r="G131" s="1597"/>
      <c r="H131" s="1597"/>
      <c r="I131" s="1597"/>
      <c r="J131" s="1597"/>
      <c r="K131" s="1597"/>
      <c r="L131" s="1597"/>
      <c r="M131" s="1597"/>
      <c r="N131" s="1597"/>
      <c r="O131" s="1597"/>
      <c r="P131" s="1597"/>
      <c r="Q131" s="1597"/>
      <c r="R131" s="1597"/>
      <c r="S131" s="1597"/>
      <c r="T131" s="1597"/>
      <c r="U131" s="1597"/>
      <c r="V131" s="1597"/>
      <c r="W131" s="1597"/>
      <c r="X131" s="1597"/>
      <c r="Y131" s="1597"/>
      <c r="Z131" s="1597"/>
      <c r="AA131" s="1597"/>
      <c r="AB131" s="1597"/>
      <c r="AC131" s="1597"/>
      <c r="AD131" s="1597"/>
      <c r="AE131" s="1597"/>
      <c r="AF131" s="1597"/>
      <c r="AG131" s="1597"/>
      <c r="AH131" s="1597"/>
      <c r="AI131" s="1597"/>
      <c r="AJ131" s="1597"/>
      <c r="AK131" s="1597"/>
      <c r="AL131" s="1597"/>
      <c r="AM131" s="1597"/>
      <c r="AN131" s="1597"/>
      <c r="AO131" s="1597"/>
      <c r="AP131" s="1597"/>
      <c r="AQ131" s="1597"/>
      <c r="AR131" s="1597"/>
      <c r="AS131" s="1597"/>
      <c r="AT131" s="1597"/>
      <c r="AU131" s="1597"/>
      <c r="AV131" s="1597"/>
      <c r="AW131" s="1597"/>
      <c r="AX131" s="1597"/>
      <c r="AY131" s="1597"/>
      <c r="AZ131" s="1597"/>
      <c r="BA131" s="1597"/>
      <c r="BB131" s="1597"/>
      <c r="BC131" s="1597"/>
      <c r="BD131" s="1597"/>
      <c r="BE131" s="1597"/>
      <c r="BF131" s="1597"/>
      <c r="BG131" s="1597"/>
      <c r="BH131" s="1597"/>
      <c r="BI131" s="1597"/>
      <c r="BJ131" s="1597"/>
      <c r="BK131" s="1597"/>
      <c r="BL131" s="1597"/>
      <c r="BM131" s="1597"/>
      <c r="BN131" s="1597"/>
      <c r="BO131" s="1597"/>
      <c r="BP131" s="1597"/>
      <c r="BQ131" s="1597"/>
      <c r="BR131" s="1597"/>
      <c r="BS131" s="1597"/>
      <c r="BT131" s="1597"/>
      <c r="BU131" s="1597"/>
      <c r="BV131" s="1597"/>
      <c r="BW131" s="1597"/>
      <c r="BX131" s="1597"/>
      <c r="BY131" s="1597"/>
      <c r="BZ131" s="1597"/>
      <c r="CA131" s="1597"/>
      <c r="CB131" s="1597"/>
      <c r="CC131" s="1597"/>
      <c r="CD131" s="1597"/>
      <c r="CE131" s="1597"/>
      <c r="CF131" s="1597"/>
      <c r="CG131" s="1597"/>
      <c r="CH131" s="1597"/>
      <c r="CI131" s="1597"/>
      <c r="CJ131" s="1597"/>
      <c r="CK131" s="1597"/>
      <c r="CL131" s="1597"/>
      <c r="CM131" s="1597"/>
      <c r="CN131" s="1597"/>
      <c r="CO131" s="1597"/>
      <c r="CP131" s="1597"/>
      <c r="CQ131" s="1597"/>
      <c r="CR131" s="1597"/>
      <c r="CS131" s="1597"/>
      <c r="CT131" s="1597"/>
      <c r="CU131" s="1597"/>
      <c r="CV131" s="1597"/>
      <c r="CW131" s="1597"/>
      <c r="CX131" s="1597"/>
      <c r="CY131" s="1597"/>
      <c r="CZ131" s="1597"/>
      <c r="DA131" s="1597"/>
      <c r="DB131" s="1597"/>
      <c r="DC131" s="1597"/>
      <c r="DD131" s="1597"/>
      <c r="DE131" s="1597"/>
      <c r="DF131" s="1597"/>
      <c r="DG131" s="1597"/>
      <c r="DH131" s="1597"/>
      <c r="DI131" s="1597"/>
      <c r="DJ131" s="1597"/>
      <c r="DK131" s="1597"/>
      <c r="DL131" s="1597"/>
      <c r="DM131" s="1597"/>
      <c r="DN131" s="1597"/>
      <c r="DO131" s="1597"/>
      <c r="DP131" s="1597"/>
      <c r="DQ131" s="1597"/>
      <c r="DR131" s="1597"/>
      <c r="DS131" s="1597"/>
      <c r="DT131" s="1597"/>
      <c r="DU131" s="1597"/>
      <c r="DV131" s="1597"/>
      <c r="DW131" s="1597"/>
      <c r="DX131" s="1597"/>
      <c r="DY131" s="1597"/>
      <c r="DZ131" s="1597"/>
      <c r="EA131" s="1597"/>
      <c r="EB131" s="1597"/>
      <c r="EC131" s="2131" t="s">
        <v>420</v>
      </c>
    </row>
    <row r="132" spans="1:133" x14ac:dyDescent="0.2">
      <c r="A132" s="1597"/>
      <c r="B132" s="1597"/>
      <c r="C132" s="1597"/>
      <c r="D132" s="1597"/>
      <c r="E132" s="1597"/>
      <c r="F132" s="1597"/>
      <c r="G132" s="1597"/>
      <c r="H132" s="1597"/>
      <c r="I132" s="1597"/>
      <c r="J132" s="1597"/>
      <c r="K132" s="1597"/>
      <c r="L132" s="1597"/>
      <c r="M132" s="1597"/>
      <c r="N132" s="1597"/>
      <c r="O132" s="1597"/>
      <c r="P132" s="1597"/>
      <c r="Q132" s="1597"/>
      <c r="R132" s="1597"/>
      <c r="S132" s="1597"/>
      <c r="T132" s="1597"/>
      <c r="U132" s="1597"/>
      <c r="V132" s="1597"/>
      <c r="W132" s="1597"/>
      <c r="X132" s="1597"/>
      <c r="Y132" s="1597"/>
      <c r="Z132" s="1597"/>
      <c r="AA132" s="1597"/>
      <c r="AB132" s="1597"/>
      <c r="AC132" s="1597"/>
      <c r="AD132" s="1597"/>
      <c r="AE132" s="1597"/>
      <c r="AF132" s="1597"/>
      <c r="AG132" s="1597"/>
      <c r="AH132" s="1597"/>
      <c r="AI132" s="1597"/>
      <c r="AJ132" s="1597"/>
      <c r="AK132" s="1597"/>
      <c r="AL132" s="1597"/>
      <c r="AM132" s="1597"/>
      <c r="AN132" s="1597"/>
      <c r="AO132" s="1597"/>
      <c r="AP132" s="1597"/>
      <c r="AQ132" s="1597"/>
      <c r="AR132" s="1597"/>
      <c r="AS132" s="1597"/>
      <c r="AT132" s="1597"/>
      <c r="AU132" s="1597"/>
      <c r="AV132" s="1597"/>
      <c r="AW132" s="1597"/>
      <c r="AX132" s="1597"/>
      <c r="AY132" s="1597"/>
      <c r="AZ132" s="1597"/>
      <c r="BA132" s="1597"/>
      <c r="BB132" s="1597"/>
      <c r="BC132" s="1597"/>
      <c r="BD132" s="1597"/>
      <c r="BE132" s="1597"/>
      <c r="BF132" s="1597"/>
      <c r="BG132" s="1597"/>
      <c r="BH132" s="1597"/>
      <c r="BI132" s="1597"/>
      <c r="BJ132" s="1597"/>
      <c r="BK132" s="1597"/>
      <c r="BL132" s="1597"/>
      <c r="BM132" s="1597"/>
      <c r="BN132" s="1597"/>
      <c r="BO132" s="1597"/>
      <c r="BP132" s="1597"/>
      <c r="BQ132" s="1597"/>
      <c r="BR132" s="1597"/>
      <c r="BS132" s="1597"/>
      <c r="BT132" s="1597"/>
      <c r="BU132" s="1597"/>
      <c r="BV132" s="1597"/>
      <c r="BW132" s="1597"/>
      <c r="BX132" s="1597"/>
      <c r="BY132" s="1597"/>
      <c r="BZ132" s="1597"/>
      <c r="CA132" s="1597"/>
      <c r="CB132" s="1597"/>
      <c r="CC132" s="1597"/>
      <c r="CD132" s="1597"/>
      <c r="CE132" s="1597"/>
      <c r="CF132" s="1597"/>
      <c r="CG132" s="1597"/>
      <c r="CH132" s="1597"/>
      <c r="CI132" s="1597"/>
      <c r="CJ132" s="1597"/>
      <c r="CK132" s="1597"/>
      <c r="CL132" s="1597"/>
      <c r="CM132" s="1597"/>
      <c r="CN132" s="1597"/>
      <c r="CO132" s="1597"/>
      <c r="CP132" s="1597"/>
      <c r="CQ132" s="1597"/>
      <c r="CR132" s="1597"/>
      <c r="CS132" s="1597"/>
      <c r="CT132" s="1597"/>
      <c r="CU132" s="1597"/>
      <c r="CV132" s="1597"/>
      <c r="CW132" s="1597"/>
      <c r="CX132" s="1597"/>
      <c r="CY132" s="1597"/>
      <c r="CZ132" s="1597"/>
      <c r="DA132" s="1597"/>
      <c r="DB132" s="1597"/>
      <c r="DC132" s="1597"/>
      <c r="DD132" s="1597"/>
      <c r="DE132" s="1597"/>
      <c r="DF132" s="1597"/>
      <c r="DG132" s="1597"/>
      <c r="DH132" s="1597"/>
      <c r="DI132" s="1597"/>
      <c r="DJ132" s="1597"/>
      <c r="DK132" s="1597"/>
      <c r="DL132" s="1597"/>
      <c r="DM132" s="1597"/>
      <c r="DN132" s="1597"/>
      <c r="DO132" s="1597"/>
      <c r="DP132" s="1597"/>
      <c r="DQ132" s="1597"/>
      <c r="DR132" s="1597"/>
      <c r="DS132" s="1597"/>
      <c r="DT132" s="1597"/>
      <c r="DU132" s="1597"/>
      <c r="DV132" s="1597"/>
      <c r="DW132" s="1597"/>
      <c r="DX132" s="1597"/>
      <c r="DY132" s="1597"/>
      <c r="DZ132" s="1597"/>
      <c r="EA132" s="1597"/>
      <c r="EB132" s="1597"/>
      <c r="EC132" s="2131" t="s">
        <v>420</v>
      </c>
    </row>
    <row r="133" spans="1:133" x14ac:dyDescent="0.2">
      <c r="A133" s="1597"/>
      <c r="B133" s="1597"/>
      <c r="C133" s="1597"/>
      <c r="D133" s="1597"/>
      <c r="E133" s="1597"/>
      <c r="F133" s="1597"/>
      <c r="G133" s="1597"/>
      <c r="H133" s="1597"/>
      <c r="I133" s="1597"/>
      <c r="J133" s="1597"/>
      <c r="K133" s="1597"/>
      <c r="L133" s="1597"/>
      <c r="M133" s="1597"/>
      <c r="N133" s="1597"/>
      <c r="O133" s="1597"/>
      <c r="P133" s="1597"/>
      <c r="Q133" s="1597"/>
      <c r="R133" s="1597"/>
      <c r="S133" s="1597"/>
      <c r="T133" s="1597"/>
      <c r="U133" s="1597"/>
      <c r="V133" s="1597"/>
      <c r="W133" s="1597"/>
      <c r="X133" s="1597"/>
      <c r="Y133" s="1597"/>
      <c r="Z133" s="1597"/>
      <c r="AA133" s="1597"/>
      <c r="AB133" s="1597"/>
      <c r="AC133" s="1597"/>
      <c r="AD133" s="1597"/>
      <c r="AE133" s="1597"/>
      <c r="AF133" s="1597"/>
      <c r="AG133" s="1597"/>
      <c r="AH133" s="1597"/>
      <c r="AI133" s="1597"/>
      <c r="AJ133" s="1597"/>
      <c r="AK133" s="1597"/>
      <c r="AL133" s="1597"/>
      <c r="AM133" s="1597"/>
      <c r="AN133" s="1597"/>
      <c r="AO133" s="1597"/>
      <c r="AP133" s="1597"/>
      <c r="AQ133" s="1597"/>
      <c r="AR133" s="1597"/>
      <c r="AS133" s="1597"/>
      <c r="AT133" s="1597"/>
      <c r="AU133" s="1597"/>
      <c r="AV133" s="1597"/>
      <c r="AW133" s="1597"/>
      <c r="AX133" s="1597"/>
      <c r="AY133" s="1597"/>
      <c r="AZ133" s="1597"/>
      <c r="BA133" s="1597"/>
      <c r="BB133" s="1597"/>
      <c r="BC133" s="1597"/>
      <c r="BD133" s="1597"/>
      <c r="BE133" s="1597"/>
      <c r="BF133" s="1597"/>
      <c r="BG133" s="1597"/>
      <c r="BH133" s="1597"/>
      <c r="BI133" s="1597"/>
      <c r="BJ133" s="1597"/>
      <c r="BK133" s="1597"/>
      <c r="BL133" s="1597"/>
      <c r="BM133" s="1597"/>
      <c r="BN133" s="1597"/>
      <c r="BO133" s="1597"/>
      <c r="BP133" s="1597"/>
      <c r="BQ133" s="1597"/>
      <c r="BR133" s="1597"/>
      <c r="BS133" s="1597"/>
      <c r="BT133" s="1597"/>
      <c r="BU133" s="1597"/>
      <c r="BV133" s="1597"/>
      <c r="BW133" s="1597"/>
      <c r="BX133" s="1597"/>
      <c r="BY133" s="1597"/>
      <c r="BZ133" s="1597"/>
      <c r="CA133" s="1597"/>
      <c r="CB133" s="1597"/>
      <c r="CC133" s="1597"/>
      <c r="CD133" s="1597"/>
      <c r="CE133" s="1597"/>
      <c r="CF133" s="1597"/>
      <c r="CG133" s="1597"/>
      <c r="CH133" s="1597"/>
      <c r="CI133" s="1597"/>
      <c r="CJ133" s="1597"/>
      <c r="CK133" s="1597"/>
      <c r="CL133" s="1597"/>
      <c r="CM133" s="1597"/>
      <c r="CN133" s="1597"/>
      <c r="CO133" s="1597"/>
      <c r="CP133" s="1597"/>
      <c r="CQ133" s="1597"/>
      <c r="CR133" s="1597"/>
      <c r="CS133" s="1597"/>
      <c r="CT133" s="1597"/>
      <c r="CU133" s="1597"/>
      <c r="CV133" s="1597"/>
      <c r="CW133" s="1597"/>
      <c r="CX133" s="1597"/>
      <c r="CY133" s="1597"/>
      <c r="CZ133" s="1597"/>
      <c r="DA133" s="1597"/>
      <c r="DB133" s="1597"/>
      <c r="DC133" s="1597"/>
      <c r="DD133" s="1597"/>
      <c r="DE133" s="1597"/>
      <c r="DF133" s="1597"/>
      <c r="DG133" s="1597"/>
      <c r="DH133" s="1597"/>
      <c r="DI133" s="1597"/>
      <c r="DJ133" s="1597"/>
      <c r="DK133" s="1597"/>
      <c r="DL133" s="1597"/>
      <c r="DM133" s="1597"/>
      <c r="DN133" s="1597"/>
      <c r="DO133" s="1597"/>
      <c r="DP133" s="1597"/>
      <c r="DQ133" s="1597"/>
      <c r="DR133" s="1597"/>
      <c r="DS133" s="1597"/>
      <c r="DT133" s="1597"/>
      <c r="DU133" s="1597"/>
      <c r="DV133" s="1597"/>
      <c r="DW133" s="1597"/>
      <c r="DX133" s="1597"/>
      <c r="DY133" s="1597"/>
      <c r="DZ133" s="1597"/>
      <c r="EA133" s="1597"/>
      <c r="EB133" s="1597"/>
      <c r="EC133" s="2131" t="s">
        <v>420</v>
      </c>
    </row>
    <row r="134" spans="1:133" x14ac:dyDescent="0.2">
      <c r="A134" s="1597"/>
      <c r="B134" s="1597"/>
      <c r="C134" s="1597"/>
      <c r="D134" s="1597"/>
      <c r="E134" s="1597"/>
      <c r="F134" s="1597"/>
      <c r="G134" s="1597"/>
      <c r="H134" s="1597"/>
      <c r="I134" s="1597"/>
      <c r="J134" s="1597"/>
      <c r="K134" s="1597"/>
      <c r="L134" s="1597"/>
      <c r="M134" s="1597"/>
      <c r="N134" s="1597"/>
      <c r="O134" s="1597"/>
      <c r="P134" s="1597"/>
      <c r="Q134" s="1597"/>
      <c r="R134" s="1597"/>
      <c r="S134" s="1597"/>
      <c r="T134" s="1597"/>
      <c r="U134" s="1597"/>
      <c r="V134" s="1597"/>
      <c r="W134" s="1597"/>
      <c r="X134" s="1597"/>
      <c r="Y134" s="1597"/>
      <c r="Z134" s="1597"/>
      <c r="AA134" s="1597"/>
      <c r="AB134" s="1597"/>
      <c r="AC134" s="1597"/>
      <c r="AD134" s="1597"/>
      <c r="AE134" s="1597"/>
      <c r="AF134" s="1597"/>
      <c r="AG134" s="1597"/>
      <c r="AH134" s="1597"/>
      <c r="AI134" s="1597"/>
      <c r="AJ134" s="1597"/>
      <c r="AK134" s="1597"/>
      <c r="AL134" s="1597"/>
      <c r="AM134" s="1597"/>
      <c r="AN134" s="1597"/>
      <c r="AO134" s="1597"/>
      <c r="AP134" s="1597"/>
      <c r="AQ134" s="1597"/>
      <c r="AR134" s="1597"/>
      <c r="AS134" s="1597"/>
      <c r="AT134" s="1597"/>
      <c r="AU134" s="1597"/>
      <c r="AV134" s="1597"/>
      <c r="AW134" s="1597"/>
      <c r="AX134" s="1597"/>
      <c r="AY134" s="1597"/>
      <c r="AZ134" s="1597"/>
      <c r="BA134" s="1597"/>
      <c r="BB134" s="1597"/>
      <c r="BC134" s="1597"/>
      <c r="BD134" s="1597"/>
      <c r="BE134" s="1597"/>
      <c r="BF134" s="1597"/>
      <c r="BG134" s="1597"/>
      <c r="BH134" s="1597"/>
      <c r="BI134" s="1597"/>
      <c r="BJ134" s="1597"/>
      <c r="BK134" s="1597"/>
      <c r="BL134" s="1597"/>
      <c r="BM134" s="1597"/>
      <c r="BN134" s="1597"/>
      <c r="BO134" s="1597"/>
      <c r="BP134" s="1597"/>
      <c r="BQ134" s="1597"/>
      <c r="BR134" s="1597"/>
      <c r="BS134" s="1597"/>
      <c r="BT134" s="1597"/>
      <c r="BU134" s="1597"/>
      <c r="BV134" s="1597"/>
      <c r="BW134" s="1597"/>
      <c r="BX134" s="1597"/>
      <c r="BY134" s="1597"/>
      <c r="BZ134" s="1597"/>
      <c r="CA134" s="1597"/>
      <c r="CB134" s="1597"/>
      <c r="CC134" s="1597"/>
      <c r="CD134" s="1597"/>
      <c r="CE134" s="1597"/>
      <c r="CF134" s="1597"/>
      <c r="CG134" s="1597"/>
      <c r="CH134" s="1597"/>
      <c r="CI134" s="1597"/>
      <c r="CJ134" s="1597"/>
      <c r="CK134" s="1597"/>
      <c r="CL134" s="1597"/>
      <c r="CM134" s="1597"/>
      <c r="CN134" s="1597"/>
      <c r="CO134" s="1597"/>
      <c r="CP134" s="1597"/>
      <c r="CQ134" s="1597"/>
      <c r="CR134" s="1597"/>
      <c r="CS134" s="1597"/>
      <c r="CT134" s="1597"/>
      <c r="CU134" s="1597"/>
      <c r="CV134" s="1597"/>
      <c r="CW134" s="1597"/>
      <c r="CX134" s="1597"/>
      <c r="CY134" s="1597"/>
      <c r="CZ134" s="1597"/>
      <c r="DA134" s="1597"/>
      <c r="DB134" s="1597"/>
      <c r="DC134" s="1597"/>
      <c r="DD134" s="1597"/>
      <c r="DE134" s="1597"/>
      <c r="DF134" s="1597"/>
      <c r="DG134" s="1597"/>
      <c r="DH134" s="1597"/>
      <c r="DI134" s="1597"/>
      <c r="DJ134" s="1597"/>
      <c r="DK134" s="1597"/>
      <c r="DL134" s="1597"/>
      <c r="DM134" s="1597"/>
      <c r="DN134" s="1597"/>
      <c r="DO134" s="1597"/>
      <c r="DP134" s="1597"/>
      <c r="DQ134" s="1597"/>
      <c r="DR134" s="1597"/>
      <c r="DS134" s="1597"/>
      <c r="DT134" s="1597"/>
      <c r="DU134" s="1597"/>
      <c r="DV134" s="1597"/>
      <c r="DW134" s="1597"/>
      <c r="DX134" s="1597"/>
      <c r="DY134" s="1597"/>
      <c r="DZ134" s="1597"/>
      <c r="EA134" s="1597"/>
      <c r="EB134" s="1597"/>
      <c r="EC134" s="2131" t="s">
        <v>420</v>
      </c>
    </row>
    <row r="135" spans="1:133" x14ac:dyDescent="0.2">
      <c r="A135" s="1597"/>
      <c r="B135" s="1597"/>
      <c r="C135" s="1597"/>
      <c r="D135" s="1597"/>
      <c r="E135" s="1597"/>
      <c r="F135" s="1597"/>
      <c r="G135" s="1597"/>
      <c r="H135" s="1597"/>
      <c r="I135" s="1597"/>
      <c r="J135" s="1597"/>
      <c r="K135" s="1597"/>
      <c r="L135" s="1597"/>
      <c r="M135" s="1597"/>
      <c r="N135" s="1597"/>
      <c r="O135" s="1597"/>
      <c r="P135" s="1597"/>
      <c r="Q135" s="1597"/>
      <c r="R135" s="1597"/>
      <c r="S135" s="1597"/>
      <c r="T135" s="1597"/>
      <c r="U135" s="1597"/>
      <c r="V135" s="1597"/>
      <c r="W135" s="1597"/>
      <c r="X135" s="1597"/>
      <c r="Y135" s="1597"/>
      <c r="Z135" s="1597"/>
      <c r="AA135" s="1597"/>
      <c r="AB135" s="1597"/>
      <c r="AC135" s="1597"/>
      <c r="AD135" s="1597"/>
      <c r="AE135" s="1597"/>
      <c r="AF135" s="1597"/>
      <c r="AG135" s="1597"/>
      <c r="AH135" s="1597"/>
      <c r="AI135" s="1597"/>
      <c r="AJ135" s="1597"/>
      <c r="AK135" s="1597"/>
      <c r="AL135" s="1597"/>
      <c r="AM135" s="1597"/>
      <c r="AN135" s="1597"/>
      <c r="AO135" s="1597"/>
      <c r="AP135" s="1597"/>
      <c r="AQ135" s="1597"/>
      <c r="AR135" s="1597"/>
      <c r="AS135" s="1597"/>
      <c r="AT135" s="1597"/>
      <c r="AU135" s="1597"/>
      <c r="AV135" s="1597"/>
      <c r="AW135" s="1597"/>
      <c r="AX135" s="1597"/>
      <c r="AY135" s="1597"/>
      <c r="AZ135" s="1597"/>
      <c r="BA135" s="1597"/>
      <c r="BB135" s="1597"/>
      <c r="BC135" s="1597"/>
      <c r="BD135" s="1597"/>
      <c r="BE135" s="1597"/>
      <c r="BF135" s="1597"/>
      <c r="BG135" s="1597"/>
      <c r="BH135" s="1597"/>
      <c r="BI135" s="1597"/>
      <c r="BJ135" s="1597"/>
      <c r="BK135" s="1597"/>
      <c r="BL135" s="1597"/>
      <c r="BM135" s="1597"/>
      <c r="BN135" s="1597"/>
      <c r="BO135" s="1597"/>
      <c r="BP135" s="1597"/>
      <c r="BQ135" s="1597"/>
      <c r="BR135" s="1597"/>
      <c r="BS135" s="1597"/>
      <c r="BT135" s="1597"/>
      <c r="BU135" s="1597"/>
      <c r="BV135" s="1597"/>
      <c r="BW135" s="1597"/>
      <c r="BX135" s="1597"/>
      <c r="BY135" s="1597"/>
      <c r="BZ135" s="1597"/>
      <c r="CA135" s="1597"/>
      <c r="CB135" s="1597"/>
      <c r="CC135" s="1597"/>
      <c r="CD135" s="1597"/>
      <c r="CE135" s="1597"/>
      <c r="CF135" s="1597"/>
      <c r="CG135" s="1597"/>
      <c r="CH135" s="1597"/>
      <c r="CI135" s="1597"/>
      <c r="CJ135" s="1597"/>
      <c r="CK135" s="1597"/>
      <c r="CL135" s="1597"/>
      <c r="CM135" s="1597"/>
      <c r="CN135" s="1597"/>
      <c r="CO135" s="1597"/>
      <c r="CP135" s="1597"/>
      <c r="CQ135" s="1597"/>
      <c r="CR135" s="1597"/>
      <c r="CS135" s="1597"/>
      <c r="CT135" s="1597"/>
      <c r="CU135" s="1597"/>
      <c r="CV135" s="1597"/>
      <c r="CW135" s="1597"/>
      <c r="CX135" s="1597"/>
      <c r="CY135" s="1597"/>
      <c r="CZ135" s="1597"/>
      <c r="DA135" s="1597"/>
      <c r="DB135" s="1597"/>
      <c r="DC135" s="1597"/>
      <c r="DD135" s="1597"/>
      <c r="DE135" s="1597"/>
      <c r="DF135" s="1597"/>
      <c r="DG135" s="1597"/>
      <c r="DH135" s="1597"/>
      <c r="DI135" s="1597"/>
      <c r="DJ135" s="1597"/>
      <c r="DK135" s="1597"/>
      <c r="DL135" s="1597"/>
      <c r="DM135" s="1597"/>
      <c r="DN135" s="1597"/>
      <c r="DO135" s="1597"/>
      <c r="DP135" s="1597"/>
      <c r="DQ135" s="1597"/>
      <c r="DR135" s="1597"/>
      <c r="DS135" s="1597"/>
      <c r="DT135" s="1597"/>
      <c r="DU135" s="1597"/>
      <c r="DV135" s="1597"/>
      <c r="DW135" s="1597"/>
      <c r="DX135" s="1597"/>
      <c r="DY135" s="1597"/>
      <c r="DZ135" s="1597"/>
      <c r="EA135" s="1597"/>
      <c r="EB135" s="1597"/>
      <c r="EC135" s="2131" t="s">
        <v>420</v>
      </c>
    </row>
    <row r="136" spans="1:133" x14ac:dyDescent="0.2">
      <c r="A136" s="1597"/>
      <c r="B136" s="1597"/>
      <c r="C136" s="1597"/>
      <c r="D136" s="1597"/>
      <c r="E136" s="1597"/>
      <c r="F136" s="1597"/>
      <c r="G136" s="1597"/>
      <c r="H136" s="1597"/>
      <c r="I136" s="1597"/>
      <c r="J136" s="1597"/>
      <c r="K136" s="1597"/>
      <c r="L136" s="1597"/>
      <c r="M136" s="1597"/>
      <c r="N136" s="1597"/>
      <c r="O136" s="1597"/>
      <c r="P136" s="1597"/>
      <c r="Q136" s="1597"/>
      <c r="R136" s="1597"/>
      <c r="S136" s="1597"/>
      <c r="T136" s="1597"/>
      <c r="U136" s="1597"/>
      <c r="V136" s="1597"/>
      <c r="W136" s="1597"/>
      <c r="X136" s="1597"/>
      <c r="Y136" s="1597"/>
      <c r="Z136" s="1597"/>
      <c r="AA136" s="1597"/>
      <c r="AB136" s="1597"/>
      <c r="AC136" s="1597"/>
      <c r="AD136" s="1597"/>
      <c r="AE136" s="1597"/>
      <c r="AF136" s="1597"/>
      <c r="AG136" s="1597"/>
      <c r="AH136" s="1597"/>
      <c r="AI136" s="1597"/>
      <c r="AJ136" s="1597"/>
      <c r="AK136" s="1597"/>
      <c r="AL136" s="1597"/>
      <c r="AM136" s="1597"/>
      <c r="AN136" s="1597"/>
      <c r="AO136" s="1597"/>
      <c r="AP136" s="1597"/>
      <c r="AQ136" s="1597"/>
      <c r="AR136" s="1597"/>
      <c r="AS136" s="1597"/>
      <c r="AT136" s="1597"/>
      <c r="AU136" s="1597"/>
      <c r="AV136" s="1597"/>
      <c r="AW136" s="1597"/>
      <c r="AX136" s="1597"/>
      <c r="AY136" s="1597"/>
      <c r="AZ136" s="1597"/>
      <c r="BA136" s="1597"/>
      <c r="BB136" s="1597"/>
      <c r="BC136" s="1597"/>
      <c r="BD136" s="1597"/>
      <c r="BE136" s="1597"/>
      <c r="BF136" s="1597"/>
      <c r="BG136" s="1597"/>
      <c r="BH136" s="1597"/>
      <c r="BI136" s="1597"/>
      <c r="BJ136" s="1597"/>
      <c r="BK136" s="1597"/>
      <c r="BL136" s="1597"/>
      <c r="BM136" s="1597"/>
      <c r="BN136" s="1597"/>
      <c r="BO136" s="1597"/>
      <c r="BP136" s="1597"/>
      <c r="BQ136" s="1597"/>
      <c r="BR136" s="1597"/>
      <c r="BS136" s="1597"/>
      <c r="BT136" s="1597"/>
      <c r="BU136" s="1597"/>
      <c r="BV136" s="1597"/>
      <c r="BW136" s="1597"/>
      <c r="BX136" s="1597"/>
      <c r="BY136" s="1597"/>
      <c r="BZ136" s="1597"/>
      <c r="CA136" s="1597"/>
      <c r="CB136" s="1597"/>
      <c r="CC136" s="1597"/>
      <c r="CD136" s="1597"/>
      <c r="CE136" s="1597"/>
      <c r="CF136" s="1597"/>
      <c r="CG136" s="1597"/>
      <c r="CH136" s="1597"/>
      <c r="CI136" s="1597"/>
      <c r="CJ136" s="1597"/>
      <c r="CK136" s="1597"/>
      <c r="CL136" s="1597"/>
      <c r="CM136" s="1597"/>
      <c r="CN136" s="1597"/>
      <c r="CO136" s="1597"/>
      <c r="CP136" s="1597"/>
      <c r="CQ136" s="1597"/>
      <c r="CR136" s="1597"/>
      <c r="CS136" s="1597"/>
      <c r="CT136" s="1597"/>
      <c r="CU136" s="1597"/>
      <c r="CV136" s="1597"/>
      <c r="CW136" s="1597"/>
      <c r="CX136" s="1597"/>
      <c r="CY136" s="1597"/>
      <c r="CZ136" s="1597"/>
      <c r="DA136" s="1597"/>
      <c r="DB136" s="1597"/>
      <c r="DC136" s="1597"/>
      <c r="DD136" s="1597"/>
      <c r="DE136" s="1597"/>
      <c r="DF136" s="1597"/>
      <c r="DG136" s="1597"/>
      <c r="DH136" s="1597"/>
      <c r="DI136" s="1597"/>
      <c r="DJ136" s="1597"/>
      <c r="DK136" s="1597"/>
      <c r="DL136" s="1597"/>
      <c r="DM136" s="1597"/>
      <c r="DN136" s="1597"/>
      <c r="DO136" s="1597"/>
      <c r="DP136" s="1597"/>
      <c r="DQ136" s="1597"/>
      <c r="DR136" s="1597"/>
      <c r="DS136" s="1597"/>
      <c r="DT136" s="1597"/>
      <c r="DU136" s="1597"/>
      <c r="DV136" s="1597"/>
      <c r="DW136" s="1597"/>
      <c r="DX136" s="1597"/>
      <c r="DY136" s="1597"/>
      <c r="DZ136" s="1597"/>
      <c r="EA136" s="1597"/>
      <c r="EB136" s="1597"/>
      <c r="EC136" s="2131" t="s">
        <v>420</v>
      </c>
    </row>
    <row r="137" spans="1:133" x14ac:dyDescent="0.2">
      <c r="A137" s="1597"/>
      <c r="B137" s="1597"/>
      <c r="C137" s="1597"/>
      <c r="D137" s="1597"/>
      <c r="E137" s="1597"/>
      <c r="F137" s="1597"/>
      <c r="G137" s="1597"/>
      <c r="H137" s="1597"/>
      <c r="I137" s="1597"/>
      <c r="J137" s="1597"/>
      <c r="K137" s="1597"/>
      <c r="L137" s="1597"/>
      <c r="M137" s="1597"/>
      <c r="N137" s="1597"/>
      <c r="O137" s="1597"/>
      <c r="P137" s="1597"/>
      <c r="Q137" s="1597"/>
      <c r="R137" s="1597"/>
      <c r="S137" s="1597"/>
      <c r="T137" s="1597"/>
      <c r="U137" s="1597"/>
      <c r="V137" s="1597"/>
      <c r="W137" s="1597"/>
      <c r="X137" s="1597"/>
      <c r="Y137" s="1597"/>
      <c r="Z137" s="1597"/>
      <c r="AA137" s="1597"/>
      <c r="AB137" s="1597"/>
      <c r="AC137" s="1597"/>
      <c r="AD137" s="1597"/>
      <c r="AE137" s="1597"/>
      <c r="AF137" s="1597"/>
      <c r="AG137" s="1597"/>
      <c r="AH137" s="1597"/>
      <c r="AI137" s="1597"/>
      <c r="AJ137" s="1597"/>
      <c r="AK137" s="1597"/>
      <c r="AL137" s="1597"/>
      <c r="AM137" s="1597"/>
      <c r="AN137" s="1597"/>
      <c r="AO137" s="1597"/>
      <c r="AP137" s="1597"/>
      <c r="AQ137" s="1597"/>
      <c r="AR137" s="1597"/>
      <c r="AS137" s="1597"/>
      <c r="AT137" s="1597"/>
      <c r="AU137" s="1597"/>
      <c r="AV137" s="1597"/>
      <c r="AW137" s="1597"/>
      <c r="AX137" s="1597"/>
      <c r="AY137" s="1597"/>
      <c r="AZ137" s="1597"/>
      <c r="BA137" s="1597"/>
      <c r="BB137" s="1597"/>
      <c r="BC137" s="1597"/>
      <c r="BD137" s="1597"/>
      <c r="BE137" s="1597"/>
      <c r="BF137" s="1597"/>
      <c r="BG137" s="1597"/>
      <c r="BH137" s="1597"/>
      <c r="BI137" s="1597"/>
      <c r="BJ137" s="1597"/>
      <c r="BK137" s="1597"/>
      <c r="BL137" s="1597"/>
      <c r="BM137" s="1597"/>
      <c r="BN137" s="1597"/>
      <c r="BO137" s="1597"/>
      <c r="BP137" s="1597"/>
      <c r="BQ137" s="1597"/>
      <c r="BR137" s="1597"/>
      <c r="BS137" s="1597"/>
      <c r="BT137" s="1597"/>
      <c r="BU137" s="1597"/>
      <c r="BV137" s="1597"/>
      <c r="BW137" s="1597"/>
      <c r="BX137" s="1597"/>
      <c r="BY137" s="1597"/>
      <c r="BZ137" s="1597"/>
      <c r="CA137" s="1597"/>
      <c r="CB137" s="1597"/>
      <c r="CC137" s="1597"/>
      <c r="CD137" s="1597"/>
      <c r="CE137" s="1597"/>
      <c r="CF137" s="1597"/>
      <c r="CG137" s="1597"/>
      <c r="CH137" s="1597"/>
      <c r="CI137" s="1597"/>
      <c r="CJ137" s="1597"/>
      <c r="CK137" s="1597"/>
      <c r="CL137" s="1597"/>
      <c r="CM137" s="1597"/>
      <c r="CN137" s="1597"/>
      <c r="CO137" s="1597"/>
      <c r="CP137" s="1597"/>
      <c r="CQ137" s="1597"/>
      <c r="CR137" s="1597"/>
      <c r="CS137" s="1597"/>
      <c r="CT137" s="1597"/>
      <c r="CU137" s="1597"/>
      <c r="CV137" s="1597"/>
      <c r="CW137" s="1597"/>
      <c r="CX137" s="1597"/>
      <c r="CY137" s="1597"/>
      <c r="CZ137" s="1597"/>
      <c r="DA137" s="1597"/>
      <c r="DB137" s="1597"/>
      <c r="DC137" s="1597"/>
      <c r="DD137" s="1597"/>
      <c r="DE137" s="1597"/>
      <c r="DF137" s="1597"/>
      <c r="DG137" s="1597"/>
      <c r="DH137" s="1597"/>
      <c r="DI137" s="1597"/>
      <c r="DJ137" s="1597"/>
      <c r="DK137" s="1597"/>
      <c r="DL137" s="1597"/>
      <c r="DM137" s="1597"/>
      <c r="DN137" s="1597"/>
      <c r="DO137" s="1597"/>
      <c r="DP137" s="1597"/>
      <c r="DQ137" s="1597"/>
      <c r="DR137" s="1597"/>
      <c r="DS137" s="1597"/>
      <c r="DT137" s="1597"/>
      <c r="DU137" s="1597"/>
      <c r="DV137" s="1597"/>
      <c r="DW137" s="1597"/>
      <c r="DX137" s="1597"/>
      <c r="DY137" s="1597"/>
      <c r="DZ137" s="1597"/>
      <c r="EA137" s="1597"/>
      <c r="EB137" s="1597"/>
      <c r="EC137" s="2131" t="s">
        <v>420</v>
      </c>
    </row>
    <row r="138" spans="1:133" x14ac:dyDescent="0.2">
      <c r="A138" s="1597"/>
      <c r="B138" s="1597"/>
      <c r="C138" s="1597"/>
      <c r="D138" s="1597"/>
      <c r="E138" s="1597"/>
      <c r="F138" s="1597"/>
      <c r="G138" s="1597"/>
      <c r="H138" s="1597"/>
      <c r="I138" s="1597"/>
      <c r="J138" s="1597"/>
      <c r="K138" s="1597"/>
      <c r="L138" s="1597"/>
      <c r="M138" s="1597"/>
      <c r="N138" s="1597"/>
      <c r="O138" s="1597"/>
      <c r="P138" s="1597"/>
      <c r="Q138" s="1597"/>
      <c r="R138" s="1597"/>
      <c r="S138" s="1597"/>
      <c r="T138" s="1597"/>
      <c r="U138" s="1597"/>
      <c r="V138" s="1597"/>
      <c r="W138" s="1597"/>
      <c r="X138" s="1597"/>
      <c r="Y138" s="1597"/>
      <c r="Z138" s="1597"/>
      <c r="AA138" s="1597"/>
      <c r="AB138" s="1597"/>
      <c r="AC138" s="1597"/>
      <c r="AD138" s="1597"/>
      <c r="AE138" s="1597"/>
      <c r="AF138" s="1597"/>
      <c r="AG138" s="1597"/>
      <c r="AH138" s="1597"/>
      <c r="AI138" s="1597"/>
      <c r="AJ138" s="1597"/>
      <c r="AK138" s="1597"/>
      <c r="AL138" s="1597"/>
      <c r="AM138" s="1597"/>
      <c r="AN138" s="1597"/>
      <c r="AO138" s="1597"/>
      <c r="AP138" s="1597"/>
      <c r="AQ138" s="1597"/>
      <c r="AR138" s="1597"/>
      <c r="AS138" s="1597"/>
      <c r="AT138" s="1597"/>
      <c r="AU138" s="1597"/>
      <c r="AV138" s="1597"/>
      <c r="AW138" s="1597"/>
      <c r="AX138" s="1597"/>
      <c r="AY138" s="1597"/>
      <c r="AZ138" s="1597"/>
      <c r="BA138" s="1597"/>
      <c r="BB138" s="1597"/>
      <c r="BC138" s="1597"/>
      <c r="BD138" s="1597"/>
      <c r="BE138" s="1597"/>
      <c r="BF138" s="1597"/>
      <c r="BG138" s="1597"/>
      <c r="BH138" s="1597"/>
      <c r="BI138" s="1597"/>
      <c r="BJ138" s="1597"/>
      <c r="BK138" s="1597"/>
      <c r="BL138" s="1597"/>
      <c r="BM138" s="1597"/>
      <c r="BN138" s="1597"/>
      <c r="BO138" s="1597"/>
      <c r="BP138" s="1597"/>
      <c r="BQ138" s="1597"/>
      <c r="BR138" s="1597"/>
      <c r="BS138" s="1597"/>
      <c r="BT138" s="1597"/>
      <c r="BU138" s="1597"/>
      <c r="BV138" s="1597"/>
      <c r="BW138" s="1597"/>
      <c r="BX138" s="1597"/>
      <c r="BY138" s="1597"/>
      <c r="BZ138" s="1597"/>
      <c r="CA138" s="1597"/>
      <c r="CB138" s="1597"/>
      <c r="CC138" s="1597"/>
      <c r="CD138" s="1597"/>
      <c r="CE138" s="1597"/>
      <c r="CF138" s="1597"/>
      <c r="CG138" s="1597"/>
      <c r="CH138" s="1597"/>
      <c r="CI138" s="1597"/>
      <c r="CJ138" s="1597"/>
      <c r="CK138" s="1597"/>
      <c r="CL138" s="1597"/>
      <c r="CM138" s="1597"/>
      <c r="CN138" s="1597"/>
      <c r="CO138" s="1597"/>
      <c r="CP138" s="1597"/>
      <c r="CQ138" s="1597"/>
      <c r="CR138" s="1597"/>
      <c r="CS138" s="1597"/>
      <c r="CT138" s="1597"/>
      <c r="CU138" s="1597"/>
      <c r="CV138" s="1597"/>
      <c r="CW138" s="1597"/>
      <c r="CX138" s="1597"/>
      <c r="CY138" s="1597"/>
      <c r="CZ138" s="1597"/>
      <c r="DA138" s="1597"/>
      <c r="DB138" s="1597"/>
      <c r="DC138" s="1597"/>
      <c r="DD138" s="1597"/>
      <c r="DE138" s="1597"/>
      <c r="DF138" s="1597"/>
      <c r="DG138" s="1597"/>
      <c r="DH138" s="1597"/>
      <c r="DI138" s="1597"/>
      <c r="DJ138" s="1597"/>
      <c r="DK138" s="1597"/>
      <c r="DL138" s="1597"/>
      <c r="DM138" s="1597"/>
      <c r="DN138" s="1597"/>
      <c r="DO138" s="1597"/>
      <c r="DP138" s="1597"/>
      <c r="DQ138" s="1597"/>
      <c r="DR138" s="1597"/>
      <c r="DS138" s="1597"/>
      <c r="DT138" s="1597"/>
      <c r="DU138" s="1597"/>
      <c r="DV138" s="1597"/>
      <c r="DW138" s="1597"/>
      <c r="DX138" s="1597"/>
      <c r="DY138" s="1597"/>
      <c r="DZ138" s="1597"/>
      <c r="EA138" s="1597"/>
      <c r="EB138" s="1597"/>
      <c r="EC138" s="2131" t="s">
        <v>420</v>
      </c>
    </row>
    <row r="139" spans="1:133" x14ac:dyDescent="0.2">
      <c r="A139" s="1597"/>
      <c r="B139" s="1597"/>
      <c r="C139" s="1597"/>
      <c r="D139" s="1597"/>
      <c r="E139" s="1597"/>
      <c r="F139" s="1597"/>
      <c r="G139" s="1597"/>
      <c r="H139" s="1597"/>
      <c r="I139" s="1597"/>
      <c r="J139" s="1597"/>
      <c r="K139" s="1597"/>
      <c r="L139" s="1597"/>
      <c r="M139" s="1597"/>
      <c r="N139" s="1597"/>
      <c r="O139" s="1597"/>
      <c r="P139" s="1597"/>
      <c r="Q139" s="1597"/>
      <c r="R139" s="1597"/>
      <c r="S139" s="1597"/>
      <c r="T139" s="1597"/>
      <c r="U139" s="1597"/>
      <c r="V139" s="1597"/>
      <c r="W139" s="1597"/>
      <c r="X139" s="1597"/>
      <c r="Y139" s="1597"/>
      <c r="Z139" s="1597"/>
      <c r="AA139" s="1597"/>
      <c r="AB139" s="1597"/>
      <c r="AC139" s="1597"/>
      <c r="AD139" s="1597"/>
      <c r="AE139" s="1597"/>
      <c r="AF139" s="1597"/>
      <c r="AG139" s="1597"/>
      <c r="AH139" s="1597"/>
      <c r="AI139" s="1597"/>
      <c r="AJ139" s="1597"/>
      <c r="AK139" s="1597"/>
      <c r="AL139" s="1597"/>
      <c r="AM139" s="1597"/>
      <c r="AN139" s="1597"/>
      <c r="AO139" s="1597"/>
      <c r="AP139" s="1597"/>
      <c r="AQ139" s="1597"/>
      <c r="AR139" s="1597"/>
      <c r="AS139" s="1597"/>
      <c r="AT139" s="1597"/>
      <c r="AU139" s="1597"/>
      <c r="AV139" s="1597"/>
      <c r="AW139" s="1597"/>
      <c r="AX139" s="1597"/>
      <c r="AY139" s="1597"/>
      <c r="AZ139" s="1597"/>
      <c r="BA139" s="1597"/>
      <c r="BB139" s="1597"/>
      <c r="BC139" s="1597"/>
      <c r="BD139" s="1597"/>
      <c r="BE139" s="1597"/>
      <c r="BF139" s="1597"/>
      <c r="BG139" s="1597"/>
      <c r="BH139" s="1597"/>
      <c r="BI139" s="1597"/>
      <c r="BJ139" s="1597"/>
      <c r="BK139" s="1597"/>
      <c r="BL139" s="1597"/>
      <c r="BM139" s="1597"/>
      <c r="BN139" s="1597"/>
      <c r="BO139" s="1597"/>
      <c r="BP139" s="1597"/>
      <c r="BQ139" s="1597"/>
      <c r="BR139" s="1597"/>
      <c r="BS139" s="1597"/>
      <c r="BT139" s="1597"/>
      <c r="BU139" s="1597"/>
      <c r="BV139" s="1597"/>
      <c r="BW139" s="1597"/>
      <c r="BX139" s="1597"/>
      <c r="BY139" s="1597"/>
      <c r="BZ139" s="1597"/>
      <c r="CA139" s="1597"/>
      <c r="CB139" s="1597"/>
      <c r="CC139" s="1597"/>
      <c r="CD139" s="1597"/>
      <c r="CE139" s="1597"/>
      <c r="CF139" s="1597"/>
      <c r="CG139" s="1597"/>
      <c r="CH139" s="1597"/>
      <c r="CI139" s="1597"/>
      <c r="CJ139" s="1597"/>
      <c r="CK139" s="1597"/>
      <c r="CL139" s="1597"/>
      <c r="CM139" s="1597"/>
      <c r="CN139" s="1597"/>
      <c r="CO139" s="1597"/>
      <c r="CP139" s="1597"/>
      <c r="CQ139" s="1597"/>
      <c r="CR139" s="1597"/>
      <c r="CS139" s="1597"/>
      <c r="CT139" s="1597"/>
      <c r="CU139" s="1597"/>
      <c r="CV139" s="1597"/>
      <c r="CW139" s="1597"/>
      <c r="CX139" s="1597"/>
      <c r="CY139" s="1597"/>
      <c r="CZ139" s="1597"/>
      <c r="DA139" s="1597"/>
      <c r="DB139" s="1597"/>
      <c r="DC139" s="1597"/>
      <c r="DD139" s="1597"/>
      <c r="DE139" s="1597"/>
      <c r="DF139" s="1597"/>
      <c r="DG139" s="1597"/>
      <c r="DH139" s="1597"/>
      <c r="DI139" s="1597"/>
      <c r="DJ139" s="1597"/>
      <c r="DK139" s="1597"/>
      <c r="DL139" s="1597"/>
      <c r="DM139" s="1597"/>
      <c r="DN139" s="1597"/>
      <c r="DO139" s="1597"/>
      <c r="DP139" s="1597"/>
      <c r="DQ139" s="1597"/>
      <c r="DR139" s="1597"/>
      <c r="DS139" s="1597"/>
      <c r="DT139" s="1597"/>
      <c r="DU139" s="1597"/>
      <c r="DV139" s="1597"/>
      <c r="DW139" s="1597"/>
      <c r="DX139" s="1597"/>
      <c r="DY139" s="1597"/>
      <c r="DZ139" s="1597"/>
      <c r="EA139" s="1597"/>
      <c r="EB139" s="1597"/>
      <c r="EC139" s="2131" t="s">
        <v>420</v>
      </c>
    </row>
    <row r="140" spans="1:133" x14ac:dyDescent="0.2">
      <c r="A140" s="1597"/>
      <c r="B140" s="1597"/>
      <c r="C140" s="1597"/>
      <c r="D140" s="1597"/>
      <c r="E140" s="1597"/>
      <c r="F140" s="1597"/>
      <c r="G140" s="1597"/>
      <c r="H140" s="1597"/>
      <c r="I140" s="1597"/>
      <c r="J140" s="1597"/>
      <c r="K140" s="1597"/>
      <c r="L140" s="1597"/>
      <c r="M140" s="1597"/>
      <c r="N140" s="1597"/>
      <c r="O140" s="1597"/>
      <c r="P140" s="1597"/>
      <c r="Q140" s="1597"/>
      <c r="R140" s="1597"/>
      <c r="S140" s="1597"/>
      <c r="T140" s="1597"/>
      <c r="U140" s="1597"/>
      <c r="V140" s="1597"/>
      <c r="W140" s="1597"/>
      <c r="X140" s="1597"/>
      <c r="Y140" s="1597"/>
      <c r="Z140" s="1597"/>
      <c r="AA140" s="1597"/>
      <c r="AB140" s="1597"/>
      <c r="AC140" s="1597"/>
      <c r="AD140" s="1597"/>
      <c r="AE140" s="1597"/>
      <c r="AF140" s="1597"/>
      <c r="AG140" s="1597"/>
      <c r="AH140" s="1597"/>
      <c r="AI140" s="1597"/>
      <c r="AJ140" s="1597"/>
      <c r="AK140" s="1597"/>
      <c r="AL140" s="1597"/>
      <c r="AM140" s="1597"/>
      <c r="AN140" s="1597"/>
      <c r="AO140" s="1597"/>
      <c r="AP140" s="1597"/>
      <c r="AQ140" s="1597"/>
      <c r="AR140" s="1597"/>
      <c r="AS140" s="1597"/>
      <c r="AT140" s="1597"/>
      <c r="AU140" s="1597"/>
      <c r="AV140" s="1597"/>
      <c r="AW140" s="1597"/>
      <c r="AX140" s="1597"/>
      <c r="AY140" s="1597"/>
      <c r="AZ140" s="1597"/>
      <c r="BA140" s="1597"/>
      <c r="BB140" s="1597"/>
      <c r="BC140" s="1597"/>
      <c r="BD140" s="1597"/>
      <c r="BE140" s="1597"/>
      <c r="BF140" s="1597"/>
      <c r="BG140" s="1597"/>
      <c r="BH140" s="1597"/>
      <c r="BI140" s="1597"/>
      <c r="BJ140" s="1597"/>
      <c r="BK140" s="1597"/>
      <c r="BL140" s="1597"/>
      <c r="BM140" s="1597"/>
      <c r="BN140" s="1597"/>
      <c r="BO140" s="1597"/>
      <c r="BP140" s="1597"/>
      <c r="BQ140" s="1597"/>
      <c r="BR140" s="1597"/>
      <c r="BS140" s="1597"/>
      <c r="BT140" s="1597"/>
      <c r="BU140" s="1597"/>
      <c r="BV140" s="1597"/>
      <c r="BW140" s="1597"/>
      <c r="BX140" s="1597"/>
      <c r="BY140" s="1597"/>
      <c r="BZ140" s="1597"/>
      <c r="CA140" s="1597"/>
      <c r="CB140" s="1597"/>
      <c r="CC140" s="1597"/>
      <c r="CD140" s="1597"/>
      <c r="CE140" s="1597"/>
      <c r="CF140" s="1597"/>
      <c r="CG140" s="1597"/>
      <c r="CH140" s="1597"/>
      <c r="CI140" s="1597"/>
      <c r="CJ140" s="1597"/>
      <c r="CK140" s="1597"/>
      <c r="CL140" s="1597"/>
      <c r="CM140" s="1597"/>
      <c r="CN140" s="1597"/>
      <c r="CO140" s="1597"/>
      <c r="CP140" s="1597"/>
      <c r="CQ140" s="1597"/>
      <c r="CR140" s="1597"/>
      <c r="CS140" s="1597"/>
      <c r="CT140" s="1597"/>
      <c r="CU140" s="1597"/>
      <c r="CV140" s="1597"/>
      <c r="CW140" s="1597"/>
      <c r="CX140" s="1597"/>
      <c r="CY140" s="1597"/>
      <c r="CZ140" s="1597"/>
      <c r="DA140" s="1597"/>
      <c r="DB140" s="1597"/>
      <c r="DC140" s="1597"/>
      <c r="DD140" s="1597"/>
      <c r="DE140" s="1597"/>
      <c r="DF140" s="1597"/>
      <c r="DG140" s="1597"/>
      <c r="DH140" s="1597"/>
      <c r="DI140" s="1597"/>
      <c r="DJ140" s="1597"/>
      <c r="DK140" s="1597"/>
      <c r="DL140" s="1597"/>
      <c r="DM140" s="1597"/>
      <c r="DN140" s="1597"/>
      <c r="DO140" s="1597"/>
      <c r="DP140" s="1597"/>
      <c r="DQ140" s="1597"/>
      <c r="DR140" s="1597"/>
      <c r="DS140" s="1597"/>
      <c r="DT140" s="1597"/>
      <c r="DU140" s="1597"/>
      <c r="DV140" s="1597"/>
      <c r="DW140" s="1597"/>
      <c r="DX140" s="1597"/>
      <c r="DY140" s="1597"/>
      <c r="DZ140" s="1597"/>
      <c r="EA140" s="1597"/>
      <c r="EB140" s="1597"/>
      <c r="EC140" s="2131" t="s">
        <v>420</v>
      </c>
    </row>
    <row r="141" spans="1:133" x14ac:dyDescent="0.2">
      <c r="A141" s="1597"/>
      <c r="B141" s="1597"/>
      <c r="C141" s="1597"/>
      <c r="D141" s="1597"/>
      <c r="E141" s="1597"/>
      <c r="F141" s="1597"/>
      <c r="G141" s="1597"/>
      <c r="H141" s="1597"/>
      <c r="I141" s="1597"/>
      <c r="J141" s="1597"/>
      <c r="K141" s="1597"/>
      <c r="L141" s="1597"/>
      <c r="M141" s="1597"/>
      <c r="N141" s="1597"/>
      <c r="O141" s="1597"/>
      <c r="P141" s="1597"/>
      <c r="Q141" s="1597"/>
      <c r="R141" s="1597"/>
      <c r="S141" s="1597"/>
      <c r="T141" s="1597"/>
      <c r="U141" s="1597"/>
      <c r="V141" s="1597"/>
      <c r="W141" s="1597"/>
      <c r="X141" s="1597"/>
      <c r="Y141" s="1597"/>
      <c r="Z141" s="1597"/>
      <c r="AA141" s="1597"/>
      <c r="AB141" s="1597"/>
      <c r="AC141" s="1597"/>
      <c r="AD141" s="1597"/>
      <c r="AE141" s="1597"/>
      <c r="AF141" s="1597"/>
      <c r="AG141" s="1597"/>
      <c r="AH141" s="1597"/>
      <c r="AI141" s="1597"/>
      <c r="AJ141" s="1597"/>
      <c r="AK141" s="1597"/>
      <c r="AL141" s="1597"/>
      <c r="AM141" s="1597"/>
      <c r="AN141" s="1597"/>
      <c r="AO141" s="1597"/>
      <c r="AP141" s="1597"/>
      <c r="AQ141" s="1597"/>
      <c r="AR141" s="1597"/>
      <c r="AS141" s="1597"/>
      <c r="AT141" s="1597"/>
      <c r="AU141" s="1597"/>
      <c r="AV141" s="1597"/>
      <c r="AW141" s="1597"/>
      <c r="AX141" s="1597"/>
      <c r="AY141" s="1597"/>
      <c r="AZ141" s="1597"/>
      <c r="BA141" s="1597"/>
      <c r="BB141" s="1597"/>
      <c r="BC141" s="1597"/>
      <c r="BD141" s="1597"/>
      <c r="BE141" s="1597"/>
      <c r="BF141" s="1597"/>
      <c r="BG141" s="1597"/>
      <c r="BH141" s="1597"/>
      <c r="BI141" s="1597"/>
      <c r="BJ141" s="1597"/>
      <c r="BK141" s="1597"/>
      <c r="BL141" s="1597"/>
      <c r="BM141" s="1597"/>
      <c r="BN141" s="1597"/>
      <c r="BO141" s="1597"/>
      <c r="BP141" s="1597"/>
      <c r="BQ141" s="1597"/>
      <c r="BR141" s="1597"/>
      <c r="BS141" s="1597"/>
      <c r="BT141" s="1597"/>
      <c r="BU141" s="1597"/>
      <c r="BV141" s="1597"/>
      <c r="BW141" s="1597"/>
      <c r="BX141" s="1597"/>
      <c r="BY141" s="1597"/>
      <c r="BZ141" s="1597"/>
      <c r="CA141" s="1597"/>
      <c r="CB141" s="1597"/>
      <c r="CC141" s="1597"/>
      <c r="CD141" s="1597"/>
      <c r="CE141" s="1597"/>
      <c r="CF141" s="1597"/>
      <c r="CG141" s="1597"/>
      <c r="CH141" s="1597"/>
      <c r="CI141" s="1597"/>
      <c r="CJ141" s="1597"/>
      <c r="CK141" s="1597"/>
      <c r="CL141" s="1597"/>
      <c r="CM141" s="1597"/>
      <c r="CN141" s="1597"/>
      <c r="CO141" s="1597"/>
      <c r="CP141" s="1597"/>
      <c r="CQ141" s="1597"/>
      <c r="CR141" s="1597"/>
      <c r="CS141" s="1597"/>
      <c r="CT141" s="1597"/>
      <c r="CU141" s="1597"/>
      <c r="CV141" s="1597"/>
      <c r="CW141" s="1597"/>
      <c r="CX141" s="1597"/>
      <c r="CY141" s="1597"/>
      <c r="CZ141" s="1597"/>
      <c r="DA141" s="1597"/>
      <c r="DB141" s="1597"/>
      <c r="DC141" s="1597"/>
      <c r="DD141" s="1597"/>
      <c r="DE141" s="1597"/>
      <c r="DF141" s="1597"/>
      <c r="DG141" s="1597"/>
      <c r="DH141" s="1597"/>
      <c r="DI141" s="1597"/>
      <c r="DJ141" s="1597"/>
      <c r="DK141" s="1597"/>
      <c r="DL141" s="1597"/>
      <c r="DM141" s="1597"/>
      <c r="DN141" s="1597"/>
      <c r="DO141" s="1597"/>
      <c r="DP141" s="1597"/>
      <c r="DQ141" s="1597"/>
      <c r="DR141" s="1597"/>
      <c r="DS141" s="1597"/>
      <c r="DT141" s="1597"/>
      <c r="DU141" s="1597"/>
      <c r="DV141" s="1597"/>
      <c r="DW141" s="1597"/>
      <c r="DX141" s="1597"/>
      <c r="DY141" s="1597"/>
      <c r="DZ141" s="1597"/>
      <c r="EA141" s="1597"/>
      <c r="EB141" s="1597"/>
      <c r="EC141" s="2131" t="s">
        <v>420</v>
      </c>
    </row>
    <row r="142" spans="1:133" x14ac:dyDescent="0.2">
      <c r="A142" s="1597"/>
      <c r="B142" s="1597"/>
      <c r="C142" s="1597"/>
      <c r="D142" s="1597"/>
      <c r="E142" s="1597"/>
      <c r="F142" s="1597"/>
      <c r="G142" s="1597"/>
      <c r="H142" s="1597"/>
      <c r="I142" s="1597"/>
      <c r="J142" s="1597"/>
      <c r="K142" s="1597"/>
      <c r="L142" s="1597"/>
      <c r="M142" s="1597"/>
      <c r="N142" s="1597"/>
      <c r="O142" s="1597"/>
      <c r="P142" s="1597"/>
      <c r="Q142" s="1597"/>
      <c r="R142" s="1597"/>
      <c r="S142" s="1597"/>
      <c r="T142" s="1597"/>
      <c r="U142" s="1597"/>
      <c r="V142" s="1597"/>
      <c r="W142" s="1597"/>
      <c r="X142" s="1597"/>
      <c r="Y142" s="1597"/>
      <c r="Z142" s="1597"/>
      <c r="AA142" s="1597"/>
      <c r="AB142" s="1597"/>
      <c r="AC142" s="1597"/>
      <c r="AD142" s="1597"/>
      <c r="AE142" s="1597"/>
      <c r="AF142" s="1597"/>
      <c r="AG142" s="1597"/>
      <c r="AH142" s="1597"/>
      <c r="AI142" s="1597"/>
      <c r="AJ142" s="1597"/>
      <c r="AK142" s="1597"/>
      <c r="AL142" s="1597"/>
      <c r="AM142" s="1597"/>
      <c r="AN142" s="1597"/>
      <c r="AO142" s="1597"/>
      <c r="AP142" s="1597"/>
      <c r="AQ142" s="1597"/>
      <c r="AR142" s="1597"/>
      <c r="AS142" s="1597"/>
      <c r="AT142" s="1597"/>
      <c r="AU142" s="1597"/>
      <c r="AV142" s="1597"/>
      <c r="AW142" s="1597"/>
      <c r="AX142" s="1597"/>
      <c r="AY142" s="1597"/>
      <c r="AZ142" s="1597"/>
      <c r="BA142" s="1597"/>
      <c r="BB142" s="1597"/>
      <c r="BC142" s="1597"/>
      <c r="BD142" s="1597"/>
      <c r="BE142" s="1597"/>
      <c r="BF142" s="1597"/>
      <c r="BG142" s="1597"/>
      <c r="BH142" s="1597"/>
      <c r="BI142" s="1597"/>
      <c r="BJ142" s="1597"/>
      <c r="BK142" s="1597"/>
      <c r="BL142" s="1597"/>
      <c r="BM142" s="1597"/>
      <c r="BN142" s="1597"/>
      <c r="BO142" s="1597"/>
      <c r="BP142" s="1597"/>
      <c r="BQ142" s="1597"/>
      <c r="BR142" s="1597"/>
      <c r="BS142" s="1597"/>
      <c r="BT142" s="1597"/>
      <c r="BU142" s="1597"/>
      <c r="BV142" s="1597"/>
      <c r="BW142" s="1597"/>
      <c r="BX142" s="1597"/>
      <c r="BY142" s="1597"/>
      <c r="BZ142" s="1597"/>
      <c r="CA142" s="1597"/>
      <c r="CB142" s="1597"/>
      <c r="CC142" s="1597"/>
      <c r="CD142" s="1597"/>
      <c r="CE142" s="1597"/>
      <c r="CF142" s="1597"/>
      <c r="CG142" s="1597"/>
      <c r="CH142" s="1597"/>
      <c r="CI142" s="1597"/>
      <c r="CJ142" s="1597"/>
      <c r="CK142" s="1597"/>
      <c r="CL142" s="1597"/>
      <c r="CM142" s="1597"/>
      <c r="CN142" s="1597"/>
      <c r="CO142" s="1597"/>
      <c r="CP142" s="1597"/>
      <c r="CQ142" s="1597"/>
      <c r="CR142" s="1597"/>
      <c r="CS142" s="1597"/>
      <c r="CT142" s="1597"/>
      <c r="CU142" s="1597"/>
      <c r="CV142" s="1597"/>
      <c r="CW142" s="1597"/>
      <c r="CX142" s="1597"/>
      <c r="CY142" s="1597"/>
      <c r="CZ142" s="1597"/>
      <c r="DA142" s="1597"/>
      <c r="DB142" s="1597"/>
      <c r="DC142" s="1597"/>
      <c r="DD142" s="1597"/>
      <c r="DE142" s="1597"/>
      <c r="DF142" s="1597"/>
      <c r="DG142" s="1597"/>
      <c r="DH142" s="1597"/>
      <c r="DI142" s="1597"/>
      <c r="DJ142" s="1597"/>
      <c r="DK142" s="1597"/>
      <c r="DL142" s="1597"/>
      <c r="DM142" s="1597"/>
      <c r="DN142" s="1597"/>
      <c r="DO142" s="1597"/>
      <c r="DP142" s="1597"/>
      <c r="DQ142" s="1597"/>
      <c r="DR142" s="1597"/>
      <c r="DS142" s="1597"/>
      <c r="DT142" s="1597"/>
      <c r="DU142" s="1597"/>
      <c r="DV142" s="1597"/>
      <c r="DW142" s="1597"/>
      <c r="DX142" s="1597"/>
      <c r="DY142" s="1597"/>
      <c r="DZ142" s="1597"/>
      <c r="EA142" s="1597"/>
      <c r="EB142" s="1597"/>
      <c r="EC142" s="2131" t="s">
        <v>420</v>
      </c>
    </row>
    <row r="143" spans="1:133" x14ac:dyDescent="0.2">
      <c r="A143" s="1597"/>
      <c r="B143" s="1597"/>
      <c r="C143" s="1597"/>
      <c r="D143" s="1597"/>
      <c r="E143" s="1597"/>
      <c r="F143" s="1597"/>
      <c r="G143" s="1597"/>
      <c r="H143" s="1597"/>
      <c r="I143" s="1597"/>
      <c r="J143" s="1597"/>
      <c r="K143" s="1597"/>
      <c r="L143" s="1597"/>
      <c r="M143" s="1597"/>
      <c r="N143" s="1597"/>
      <c r="O143" s="1597"/>
      <c r="P143" s="1597"/>
      <c r="Q143" s="1597"/>
      <c r="R143" s="1597"/>
      <c r="S143" s="1597"/>
      <c r="T143" s="1597"/>
      <c r="U143" s="1597"/>
      <c r="V143" s="1597"/>
      <c r="W143" s="1597"/>
      <c r="X143" s="1597"/>
      <c r="Y143" s="1597"/>
      <c r="Z143" s="1597"/>
      <c r="AA143" s="1597"/>
      <c r="AB143" s="1597"/>
      <c r="AC143" s="1597"/>
      <c r="AD143" s="1597"/>
      <c r="AE143" s="1597"/>
      <c r="AF143" s="1597"/>
      <c r="AG143" s="1597"/>
      <c r="AH143" s="1597"/>
      <c r="AI143" s="1597"/>
      <c r="AJ143" s="1597"/>
      <c r="AK143" s="1597"/>
      <c r="AL143" s="1597"/>
      <c r="AM143" s="1597"/>
      <c r="AN143" s="1597"/>
      <c r="AO143" s="1597"/>
      <c r="AP143" s="1597"/>
      <c r="AQ143" s="1597"/>
      <c r="AR143" s="1597"/>
      <c r="AS143" s="1597"/>
      <c r="AT143" s="1597"/>
      <c r="AU143" s="1597"/>
      <c r="AV143" s="1597"/>
      <c r="AW143" s="1597"/>
      <c r="AX143" s="1597"/>
      <c r="AY143" s="1597"/>
      <c r="AZ143" s="1597"/>
      <c r="BA143" s="1597"/>
      <c r="BB143" s="1597"/>
      <c r="BC143" s="1597"/>
      <c r="BD143" s="1597"/>
      <c r="BE143" s="1597"/>
      <c r="BF143" s="1597"/>
      <c r="BG143" s="1597"/>
      <c r="BH143" s="1597"/>
      <c r="BI143" s="1597"/>
      <c r="BJ143" s="1597"/>
      <c r="BK143" s="1597"/>
      <c r="BL143" s="1597"/>
      <c r="BM143" s="1597"/>
      <c r="BN143" s="1597"/>
      <c r="BO143" s="1597"/>
      <c r="BP143" s="1597"/>
      <c r="BQ143" s="1597"/>
      <c r="BR143" s="1597"/>
      <c r="BS143" s="1597"/>
      <c r="BT143" s="1597"/>
      <c r="BU143" s="1597"/>
      <c r="BV143" s="1597"/>
      <c r="BW143" s="1597"/>
      <c r="BX143" s="1597"/>
      <c r="BY143" s="1597"/>
      <c r="BZ143" s="1597"/>
      <c r="CA143" s="1597"/>
      <c r="CB143" s="1597"/>
      <c r="CC143" s="1597"/>
      <c r="CD143" s="1597"/>
      <c r="CE143" s="1597"/>
      <c r="CF143" s="1597"/>
      <c r="CG143" s="1597"/>
      <c r="CH143" s="1597"/>
      <c r="CI143" s="1597"/>
      <c r="CJ143" s="1597"/>
      <c r="CK143" s="1597"/>
      <c r="CL143" s="1597"/>
      <c r="CM143" s="1597"/>
      <c r="CN143" s="1597"/>
      <c r="CO143" s="1597"/>
      <c r="CP143" s="1597"/>
      <c r="CQ143" s="1597"/>
      <c r="CR143" s="1597"/>
      <c r="CS143" s="1597"/>
      <c r="CT143" s="1597"/>
      <c r="CU143" s="1597"/>
      <c r="CV143" s="1597"/>
      <c r="CW143" s="1597"/>
      <c r="CX143" s="1597"/>
      <c r="CY143" s="1597"/>
      <c r="CZ143" s="1597"/>
      <c r="DA143" s="1597"/>
      <c r="DB143" s="1597"/>
      <c r="DC143" s="1597"/>
      <c r="DD143" s="1597"/>
      <c r="DE143" s="1597"/>
      <c r="DF143" s="1597"/>
      <c r="DG143" s="1597"/>
      <c r="DH143" s="1597"/>
      <c r="DI143" s="1597"/>
      <c r="DJ143" s="1597"/>
      <c r="DK143" s="1597"/>
      <c r="DL143" s="1597"/>
      <c r="DM143" s="1597"/>
      <c r="DN143" s="1597"/>
      <c r="DO143" s="1597"/>
      <c r="DP143" s="1597"/>
      <c r="DQ143" s="1597"/>
      <c r="DR143" s="1597"/>
      <c r="DS143" s="1597"/>
      <c r="DT143" s="1597"/>
      <c r="DU143" s="1597"/>
      <c r="DV143" s="1597"/>
      <c r="DW143" s="1597"/>
      <c r="DX143" s="1597"/>
      <c r="DY143" s="1597"/>
      <c r="DZ143" s="1597"/>
      <c r="EA143" s="1597"/>
      <c r="EB143" s="1597"/>
      <c r="EC143" s="2131" t="s">
        <v>420</v>
      </c>
    </row>
    <row r="144" spans="1:133" x14ac:dyDescent="0.2">
      <c r="A144" s="1597"/>
      <c r="B144" s="1597"/>
      <c r="C144" s="1597"/>
      <c r="D144" s="1597"/>
      <c r="E144" s="1597"/>
      <c r="F144" s="1597"/>
      <c r="G144" s="1597"/>
      <c r="H144" s="1597"/>
      <c r="I144" s="1597"/>
      <c r="J144" s="1597"/>
      <c r="K144" s="1597"/>
      <c r="L144" s="1597"/>
      <c r="M144" s="1597"/>
      <c r="N144" s="1597"/>
      <c r="O144" s="1597"/>
      <c r="P144" s="1597"/>
      <c r="Q144" s="1597"/>
      <c r="R144" s="1597"/>
      <c r="S144" s="1597"/>
      <c r="T144" s="1597"/>
      <c r="U144" s="1597"/>
      <c r="V144" s="1597"/>
      <c r="W144" s="1597"/>
      <c r="X144" s="1597"/>
      <c r="Y144" s="1597"/>
      <c r="Z144" s="1597"/>
      <c r="AA144" s="1597"/>
      <c r="AB144" s="1597"/>
      <c r="AC144" s="1597"/>
      <c r="AD144" s="1597"/>
      <c r="AE144" s="1597"/>
      <c r="AF144" s="1597"/>
      <c r="AG144" s="1597"/>
      <c r="AH144" s="1597"/>
      <c r="AI144" s="1597"/>
      <c r="AJ144" s="1597"/>
      <c r="AK144" s="1597"/>
      <c r="AL144" s="1597"/>
      <c r="AM144" s="1597"/>
      <c r="AN144" s="1597"/>
      <c r="AO144" s="1597"/>
      <c r="AP144" s="1597"/>
      <c r="AQ144" s="1597"/>
      <c r="AR144" s="1597"/>
      <c r="AS144" s="1597"/>
      <c r="AT144" s="1597"/>
      <c r="AU144" s="1597"/>
      <c r="AV144" s="1597"/>
      <c r="AW144" s="1597"/>
      <c r="AX144" s="1597"/>
      <c r="AY144" s="1597"/>
      <c r="AZ144" s="1597"/>
      <c r="BA144" s="1597"/>
      <c r="BB144" s="1597"/>
      <c r="BC144" s="1597"/>
      <c r="BD144" s="1597"/>
      <c r="BE144" s="1597"/>
      <c r="BF144" s="1597"/>
      <c r="BG144" s="1597"/>
      <c r="BH144" s="1597"/>
      <c r="BI144" s="1597"/>
      <c r="BJ144" s="1597"/>
      <c r="BK144" s="1597"/>
      <c r="BL144" s="1597"/>
      <c r="BM144" s="1597"/>
      <c r="BN144" s="1597"/>
      <c r="BO144" s="1597"/>
      <c r="BP144" s="1597"/>
      <c r="BQ144" s="1597"/>
      <c r="BR144" s="1597"/>
      <c r="BS144" s="1597"/>
      <c r="BT144" s="1597"/>
      <c r="BU144" s="1597"/>
      <c r="BV144" s="1597"/>
      <c r="BW144" s="1597"/>
      <c r="BX144" s="1597"/>
      <c r="BY144" s="1597"/>
      <c r="BZ144" s="1597"/>
      <c r="CA144" s="1597"/>
      <c r="CB144" s="1597"/>
      <c r="CC144" s="1597"/>
      <c r="CD144" s="1597"/>
      <c r="CE144" s="1597"/>
      <c r="CF144" s="1597"/>
      <c r="CG144" s="1597"/>
      <c r="CH144" s="1597"/>
      <c r="CI144" s="1597"/>
      <c r="CJ144" s="1597"/>
      <c r="CK144" s="1597"/>
      <c r="CL144" s="1597"/>
      <c r="CM144" s="1597"/>
      <c r="CN144" s="1597"/>
      <c r="CO144" s="1597"/>
      <c r="CP144" s="1597"/>
      <c r="CQ144" s="1597"/>
      <c r="CR144" s="1597"/>
      <c r="CS144" s="1597"/>
      <c r="CT144" s="1597"/>
      <c r="CU144" s="1597"/>
      <c r="CV144" s="1597"/>
      <c r="CW144" s="1597"/>
      <c r="CX144" s="1597"/>
      <c r="CY144" s="1597"/>
      <c r="CZ144" s="1597"/>
      <c r="DA144" s="1597"/>
      <c r="DB144" s="1597"/>
      <c r="DC144" s="1597"/>
      <c r="DD144" s="1597"/>
      <c r="DE144" s="1597"/>
      <c r="DF144" s="1597"/>
      <c r="DG144" s="1597"/>
      <c r="DH144" s="1597"/>
      <c r="DI144" s="1597"/>
      <c r="DJ144" s="1597"/>
      <c r="DK144" s="1597"/>
      <c r="DL144" s="1597"/>
      <c r="DM144" s="1597"/>
      <c r="DN144" s="1597"/>
      <c r="DO144" s="1597"/>
      <c r="DP144" s="1597"/>
      <c r="DQ144" s="1597"/>
      <c r="DR144" s="1597"/>
      <c r="DS144" s="1597"/>
      <c r="DT144" s="1597"/>
      <c r="DU144" s="1597"/>
      <c r="DV144" s="1597"/>
      <c r="DW144" s="1597"/>
      <c r="DX144" s="1597"/>
      <c r="DY144" s="1597"/>
      <c r="DZ144" s="1597"/>
      <c r="EA144" s="1597"/>
      <c r="EB144" s="1597"/>
      <c r="EC144" s="2131" t="s">
        <v>420</v>
      </c>
    </row>
    <row r="145" spans="1:186" x14ac:dyDescent="0.2">
      <c r="A145" s="2202" t="s">
        <v>811</v>
      </c>
      <c r="B145" s="2203"/>
      <c r="C145" s="2203"/>
      <c r="D145" s="2202" t="s">
        <v>1486</v>
      </c>
      <c r="E145" s="2203"/>
      <c r="F145" s="2203"/>
      <c r="G145" s="2203"/>
      <c r="H145" s="2203"/>
      <c r="I145" s="2203"/>
      <c r="J145" s="2203"/>
      <c r="K145" s="2203"/>
      <c r="L145" s="2203"/>
      <c r="M145" s="2203"/>
      <c r="N145" s="2203"/>
      <c r="O145" s="2203"/>
      <c r="P145" s="2203"/>
      <c r="EC145" s="2131" t="s">
        <v>420</v>
      </c>
    </row>
    <row r="146" spans="1:186" x14ac:dyDescent="0.2">
      <c r="A146" s="1597"/>
      <c r="B146" s="1597"/>
      <c r="C146" s="1597"/>
      <c r="D146" s="1597"/>
      <c r="E146" s="1597"/>
      <c r="F146" s="1597"/>
      <c r="G146" s="1597"/>
      <c r="H146" s="1597"/>
      <c r="I146" s="1597"/>
      <c r="J146" s="1597"/>
      <c r="K146" s="1597"/>
      <c r="L146" s="1597"/>
      <c r="M146" s="1597"/>
      <c r="N146" s="1597"/>
      <c r="O146" s="1597"/>
      <c r="P146" s="1597"/>
      <c r="Q146" s="1597"/>
      <c r="R146" s="1597"/>
      <c r="S146" s="1597"/>
      <c r="T146" s="1597"/>
      <c r="U146" s="1597"/>
      <c r="V146" s="1597"/>
      <c r="W146" s="1597"/>
      <c r="X146" s="1597"/>
      <c r="Y146" s="1597"/>
      <c r="Z146" s="1597"/>
      <c r="AA146" s="1597"/>
      <c r="AB146" s="1597"/>
      <c r="AC146" s="1597"/>
      <c r="AD146" s="1597"/>
      <c r="AE146" s="1597"/>
      <c r="AF146" s="1597"/>
      <c r="AG146" s="1597"/>
      <c r="AH146" s="1597"/>
      <c r="AI146" s="1597"/>
      <c r="AJ146" s="1597"/>
      <c r="AK146" s="1597"/>
      <c r="AL146" s="1597"/>
      <c r="AM146" s="1597"/>
      <c r="AN146" s="1597"/>
      <c r="AO146" s="1597"/>
      <c r="AP146" s="1597"/>
      <c r="AQ146" s="1597"/>
      <c r="AR146" s="1597"/>
      <c r="AS146" s="1597"/>
      <c r="AT146" s="1597"/>
      <c r="AU146" s="1597"/>
      <c r="AV146" s="1597"/>
      <c r="AW146" s="1597"/>
      <c r="AX146" s="1597"/>
      <c r="AY146" s="1597"/>
      <c r="AZ146" s="1597"/>
      <c r="BA146" s="1597"/>
      <c r="BB146" s="1597"/>
      <c r="BC146" s="1597"/>
      <c r="BD146" s="1597"/>
      <c r="BE146" s="1597"/>
      <c r="BF146" s="1597"/>
      <c r="BG146" s="1597"/>
      <c r="BH146" s="1597"/>
      <c r="BI146" s="1597"/>
      <c r="BJ146" s="1597"/>
      <c r="BK146" s="1597"/>
      <c r="BL146" s="1597"/>
      <c r="BM146" s="1597"/>
      <c r="BN146" s="1597"/>
      <c r="BO146" s="1597"/>
      <c r="BP146" s="1597"/>
      <c r="BQ146" s="1597"/>
      <c r="BR146" s="1597"/>
      <c r="BS146" s="1597"/>
      <c r="BT146" s="1597"/>
      <c r="BU146" s="1597"/>
      <c r="BV146" s="1597"/>
      <c r="BW146" s="1597"/>
      <c r="BX146" s="1597"/>
      <c r="BY146" s="1597"/>
      <c r="BZ146" s="1597"/>
      <c r="CA146" s="1597"/>
      <c r="CB146" s="1597"/>
      <c r="CC146" s="1597"/>
      <c r="CD146" s="1597"/>
      <c r="CE146" s="1597"/>
      <c r="CF146" s="1597"/>
      <c r="CG146" s="1597"/>
      <c r="CH146" s="1597"/>
      <c r="CI146" s="1597"/>
      <c r="CJ146" s="1597"/>
      <c r="CK146" s="1597"/>
      <c r="CL146" s="1597"/>
      <c r="CM146" s="1597"/>
      <c r="CN146" s="1597"/>
      <c r="CO146" s="1597"/>
      <c r="CP146" s="1597"/>
      <c r="CQ146" s="1597"/>
      <c r="CR146" s="1597"/>
      <c r="CS146" s="1597"/>
      <c r="CT146" s="1597"/>
      <c r="CU146" s="1597"/>
      <c r="CV146" s="1597"/>
      <c r="CW146" s="1597"/>
      <c r="CX146" s="1597"/>
      <c r="CY146" s="1597"/>
      <c r="CZ146" s="1597"/>
      <c r="DA146" s="1597"/>
      <c r="DB146" s="1597"/>
      <c r="DC146" s="1597"/>
      <c r="DD146" s="1597"/>
      <c r="DE146" s="1597"/>
      <c r="DF146" s="1597"/>
      <c r="DG146" s="1597"/>
      <c r="DH146" s="1597"/>
      <c r="DI146" s="1597"/>
      <c r="DJ146" s="1597"/>
      <c r="DK146" s="1597"/>
      <c r="DL146" s="1597"/>
      <c r="DM146" s="1597"/>
      <c r="DN146" s="1597"/>
      <c r="DO146" s="1597"/>
      <c r="DP146" s="1597"/>
      <c r="DQ146" s="1597"/>
      <c r="DR146" s="1597"/>
      <c r="DS146" s="1597"/>
      <c r="DT146" s="1597"/>
      <c r="DU146" s="1597"/>
      <c r="DV146" s="1597"/>
      <c r="DW146" s="1597"/>
      <c r="DX146" s="1597"/>
      <c r="DY146" s="1597"/>
      <c r="DZ146" s="1597"/>
      <c r="EA146" s="1597"/>
      <c r="EB146" s="1597"/>
      <c r="EC146" s="2131" t="s">
        <v>420</v>
      </c>
    </row>
    <row r="147" spans="1:186" x14ac:dyDescent="0.2">
      <c r="A147" s="1597"/>
      <c r="B147" s="1597"/>
      <c r="C147" s="1597"/>
      <c r="D147" s="1597"/>
      <c r="E147" s="1597"/>
      <c r="F147" s="1597"/>
      <c r="G147" s="1597"/>
      <c r="H147" s="1597"/>
      <c r="I147" s="1597"/>
      <c r="J147" s="1597"/>
      <c r="K147" s="1597"/>
      <c r="L147" s="1597"/>
      <c r="M147" s="1597"/>
      <c r="N147" s="1597"/>
      <c r="O147" s="1597"/>
      <c r="P147" s="1597"/>
      <c r="Q147" s="1597"/>
      <c r="R147" s="1597"/>
      <c r="S147" s="1597"/>
      <c r="T147" s="1597"/>
      <c r="U147" s="1597"/>
      <c r="V147" s="1597"/>
      <c r="W147" s="1597"/>
      <c r="X147" s="1597"/>
      <c r="Y147" s="1597"/>
      <c r="Z147" s="1597"/>
      <c r="AA147" s="1597"/>
      <c r="AB147" s="1597"/>
      <c r="AC147" s="1597"/>
      <c r="AD147" s="1597"/>
      <c r="AE147" s="1597"/>
      <c r="AF147" s="1597"/>
      <c r="AG147" s="1597"/>
      <c r="AH147" s="1597"/>
      <c r="AI147" s="1597"/>
      <c r="AJ147" s="1597"/>
      <c r="AK147" s="1597"/>
      <c r="AL147" s="1597"/>
      <c r="AM147" s="1597"/>
      <c r="AN147" s="1597"/>
      <c r="AO147" s="1597"/>
      <c r="AP147" s="1597"/>
      <c r="AQ147" s="1597"/>
      <c r="AR147" s="1597"/>
      <c r="AS147" s="1597"/>
      <c r="AT147" s="1597"/>
      <c r="AU147" s="1597"/>
      <c r="AV147" s="1597"/>
      <c r="AW147" s="1597"/>
      <c r="AX147" s="1597"/>
      <c r="AY147" s="1597"/>
      <c r="AZ147" s="1597"/>
      <c r="BA147" s="1597"/>
      <c r="BB147" s="1597"/>
      <c r="BC147" s="1597"/>
      <c r="BD147" s="1597"/>
      <c r="BE147" s="1597"/>
      <c r="BF147" s="1597"/>
      <c r="BG147" s="1597"/>
      <c r="BH147" s="1597"/>
      <c r="BI147" s="1597"/>
      <c r="BJ147" s="1597"/>
      <c r="BK147" s="1597"/>
      <c r="BL147" s="1597"/>
      <c r="BM147" s="1597"/>
      <c r="BN147" s="1597"/>
      <c r="BO147" s="1597"/>
      <c r="BP147" s="1597"/>
      <c r="BQ147" s="1597"/>
      <c r="BR147" s="1597"/>
      <c r="BS147" s="1597"/>
      <c r="BT147" s="1597"/>
      <c r="BU147" s="1597"/>
      <c r="BV147" s="1597"/>
      <c r="BW147" s="1597"/>
      <c r="BX147" s="1597"/>
      <c r="BY147" s="1597"/>
      <c r="BZ147" s="1597"/>
      <c r="CA147" s="1597"/>
      <c r="CB147" s="1597"/>
      <c r="CC147" s="1597"/>
      <c r="CD147" s="1597"/>
      <c r="CE147" s="1597"/>
      <c r="CF147" s="1597"/>
      <c r="CG147" s="1597"/>
      <c r="CH147" s="1597"/>
      <c r="CI147" s="1597"/>
      <c r="CJ147" s="1597"/>
      <c r="CK147" s="1597"/>
      <c r="CL147" s="1597"/>
      <c r="CM147" s="1597"/>
      <c r="CN147" s="1597"/>
      <c r="CO147" s="1597"/>
      <c r="CP147" s="1597"/>
      <c r="CQ147" s="1597"/>
      <c r="CR147" s="1597"/>
      <c r="CS147" s="1597"/>
      <c r="CT147" s="1597"/>
      <c r="CU147" s="1597"/>
      <c r="CV147" s="1597"/>
      <c r="CW147" s="1597"/>
      <c r="CX147" s="1597"/>
      <c r="CY147" s="1597"/>
      <c r="CZ147" s="1597"/>
      <c r="DA147" s="1597"/>
      <c r="DB147" s="1597"/>
      <c r="DC147" s="1597"/>
      <c r="DD147" s="1597"/>
      <c r="DE147" s="1597"/>
      <c r="DF147" s="1597"/>
      <c r="DG147" s="1597"/>
      <c r="DH147" s="1597"/>
      <c r="DI147" s="1597"/>
      <c r="DJ147" s="1597"/>
      <c r="DK147" s="1597"/>
      <c r="DL147" s="1597"/>
      <c r="DM147" s="1597"/>
      <c r="DN147" s="1597"/>
      <c r="DO147" s="1597"/>
      <c r="DP147" s="1597"/>
      <c r="DQ147" s="1597"/>
      <c r="DR147" s="1597"/>
      <c r="DS147" s="1597"/>
      <c r="DT147" s="1597"/>
      <c r="DU147" s="1597"/>
      <c r="DV147" s="1597"/>
      <c r="DW147" s="1597"/>
      <c r="DX147" s="1597"/>
      <c r="DY147" s="1597"/>
      <c r="DZ147" s="1597"/>
      <c r="EA147" s="1597"/>
      <c r="EB147" s="1597"/>
      <c r="EC147" s="2131" t="s">
        <v>420</v>
      </c>
    </row>
    <row r="148" spans="1:186" x14ac:dyDescent="0.2">
      <c r="A148" s="1597"/>
      <c r="B148" s="1597"/>
      <c r="C148" s="1597"/>
      <c r="D148" s="1597"/>
      <c r="E148" s="1597"/>
      <c r="F148" s="1597"/>
      <c r="G148" s="1597"/>
      <c r="H148" s="1597"/>
      <c r="I148" s="1597"/>
      <c r="J148" s="1597"/>
      <c r="K148" s="1597"/>
      <c r="L148" s="1597"/>
      <c r="M148" s="1597"/>
      <c r="N148" s="1597"/>
      <c r="O148" s="1597"/>
      <c r="P148" s="1597"/>
      <c r="Q148" s="1597"/>
      <c r="R148" s="1597"/>
      <c r="S148" s="1597"/>
      <c r="T148" s="1597"/>
      <c r="U148" s="1597"/>
      <c r="V148" s="1597"/>
      <c r="W148" s="1597"/>
      <c r="X148" s="1597"/>
      <c r="Y148" s="1597"/>
      <c r="Z148" s="1597"/>
      <c r="AA148" s="1597"/>
      <c r="AB148" s="1597"/>
      <c r="AC148" s="1597"/>
      <c r="AD148" s="1597"/>
      <c r="AE148" s="1597"/>
      <c r="AF148" s="1597"/>
      <c r="AG148" s="1597"/>
      <c r="AH148" s="1597"/>
      <c r="AI148" s="1597"/>
      <c r="AJ148" s="1597"/>
      <c r="AK148" s="1597"/>
      <c r="AL148" s="1597"/>
      <c r="AM148" s="1597"/>
      <c r="AN148" s="1597"/>
      <c r="AO148" s="1597"/>
      <c r="AP148" s="1597"/>
      <c r="AQ148" s="1597"/>
      <c r="AR148" s="1597"/>
      <c r="AS148" s="1597"/>
      <c r="AT148" s="1597"/>
      <c r="AU148" s="1597"/>
      <c r="AV148" s="1597"/>
      <c r="AW148" s="1597"/>
      <c r="AX148" s="1597"/>
      <c r="AY148" s="1597"/>
      <c r="AZ148" s="1597"/>
      <c r="BA148" s="1597"/>
      <c r="BB148" s="1597"/>
      <c r="BC148" s="1597"/>
      <c r="BD148" s="1597"/>
      <c r="BE148" s="1597"/>
      <c r="BF148" s="1597"/>
      <c r="BG148" s="1597"/>
      <c r="BH148" s="1597"/>
      <c r="BI148" s="1597"/>
      <c r="BJ148" s="1597"/>
      <c r="BK148" s="1597"/>
      <c r="BL148" s="1597"/>
      <c r="BM148" s="1597"/>
      <c r="BN148" s="1597"/>
      <c r="BO148" s="1597"/>
      <c r="BP148" s="1597"/>
      <c r="BQ148" s="1597"/>
      <c r="BR148" s="1597"/>
      <c r="BS148" s="1597"/>
      <c r="BT148" s="1597"/>
      <c r="BU148" s="1597"/>
      <c r="BV148" s="1597"/>
      <c r="BW148" s="1597"/>
      <c r="BX148" s="1597"/>
      <c r="BY148" s="1597"/>
      <c r="BZ148" s="1597"/>
      <c r="CA148" s="1597"/>
      <c r="CB148" s="1597"/>
      <c r="CC148" s="1597"/>
      <c r="CD148" s="1597"/>
      <c r="CE148" s="1597"/>
      <c r="CF148" s="1597"/>
      <c r="CG148" s="1597"/>
      <c r="CH148" s="1597"/>
      <c r="CI148" s="1597"/>
      <c r="CJ148" s="1597"/>
      <c r="CK148" s="1597"/>
      <c r="CL148" s="1597"/>
      <c r="CM148" s="1597"/>
      <c r="CN148" s="1597"/>
      <c r="CO148" s="1597"/>
      <c r="CP148" s="1597"/>
      <c r="CQ148" s="1597"/>
      <c r="CR148" s="1597"/>
      <c r="CS148" s="1597"/>
      <c r="CT148" s="1597"/>
      <c r="CU148" s="1597"/>
      <c r="CV148" s="1597"/>
      <c r="CW148" s="1597"/>
      <c r="CX148" s="1597"/>
      <c r="CY148" s="1597"/>
      <c r="CZ148" s="1597"/>
      <c r="DA148" s="1597"/>
      <c r="DB148" s="1597"/>
      <c r="DC148" s="1597"/>
      <c r="DD148" s="1597"/>
      <c r="DE148" s="1597"/>
      <c r="DF148" s="1597"/>
      <c r="DG148" s="1597"/>
      <c r="DH148" s="1597"/>
      <c r="DI148" s="1597"/>
      <c r="DJ148" s="1597"/>
      <c r="DK148" s="1597"/>
      <c r="DL148" s="1597"/>
      <c r="DM148" s="1597"/>
      <c r="DN148" s="1597"/>
      <c r="DO148" s="1597"/>
      <c r="DP148" s="1597"/>
      <c r="DQ148" s="1597"/>
      <c r="DR148" s="1597"/>
      <c r="DS148" s="1597"/>
      <c r="DT148" s="1597"/>
      <c r="DU148" s="1597"/>
      <c r="DV148" s="1597"/>
      <c r="DW148" s="1597"/>
      <c r="DX148" s="1597"/>
      <c r="DY148" s="1597"/>
      <c r="DZ148" s="1597"/>
      <c r="EA148" s="1597"/>
      <c r="EB148" s="1597"/>
      <c r="EC148" s="2131" t="s">
        <v>420</v>
      </c>
    </row>
    <row r="149" spans="1:186" s="2204" customFormat="1" x14ac:dyDescent="0.2">
      <c r="A149" s="993" t="s">
        <v>812</v>
      </c>
      <c r="D149" s="2176"/>
      <c r="EB149" s="1597"/>
      <c r="EC149" s="2131" t="s">
        <v>420</v>
      </c>
      <c r="ED149" s="128"/>
      <c r="EE149" s="128"/>
      <c r="EF149" s="128"/>
      <c r="EG149" s="128"/>
      <c r="EH149" s="128"/>
      <c r="EI149" s="128"/>
      <c r="EJ149" s="128"/>
      <c r="EK149" s="128"/>
      <c r="EL149" s="128"/>
      <c r="GD149" s="128"/>
    </row>
    <row r="150" spans="1:186" s="2204" customFormat="1" outlineLevel="1" x14ac:dyDescent="0.2">
      <c r="A150" s="1594" t="s">
        <v>813</v>
      </c>
      <c r="B150" s="1506">
        <v>1858494.9011766673</v>
      </c>
      <c r="C150" s="2205"/>
      <c r="D150" s="2206"/>
      <c r="E150" s="2205"/>
      <c r="F150" s="2205"/>
      <c r="G150" s="2207"/>
      <c r="H150" s="2207"/>
      <c r="I150" s="2207"/>
      <c r="J150" s="2207"/>
      <c r="K150" s="2207"/>
      <c r="L150" s="2208">
        <v>-1099803.6880000001</v>
      </c>
      <c r="M150" s="2208">
        <v>-847.58699999999999</v>
      </c>
      <c r="N150" s="2208">
        <v>-917355.84434800001</v>
      </c>
      <c r="O150" s="2208">
        <v>-900.2029500000001</v>
      </c>
      <c r="P150" s="2208">
        <v>-900.38996100000008</v>
      </c>
      <c r="Q150" s="2208">
        <v>-32775.589960999998</v>
      </c>
      <c r="R150" s="2208">
        <v>-1027.8907610000001</v>
      </c>
      <c r="S150" s="2208">
        <v>-900.38996100000008</v>
      </c>
      <c r="T150" s="2208">
        <v>-1613944.8619610001</v>
      </c>
      <c r="U150" s="2208">
        <v>-900.38996100000008</v>
      </c>
      <c r="V150" s="2208">
        <v>-900.38996100000008</v>
      </c>
      <c r="W150" s="2208">
        <v>-900.38996100000008</v>
      </c>
      <c r="X150" s="2208">
        <v>-900.38996100000008</v>
      </c>
      <c r="Y150" s="2208">
        <v>-900.38996100000008</v>
      </c>
      <c r="Z150" s="2208">
        <v>-887.83721100000002</v>
      </c>
      <c r="AA150" s="2208">
        <v>-923.15700000000015</v>
      </c>
      <c r="AB150" s="2208">
        <v>-37583.354480000002</v>
      </c>
      <c r="AC150" s="2208">
        <v>-32798.498480000002</v>
      </c>
      <c r="AD150" s="2208">
        <v>-1050.7992800000002</v>
      </c>
      <c r="AE150" s="2208">
        <v>-923.29848000000015</v>
      </c>
      <c r="AF150" s="2208">
        <v>-923.29848000000015</v>
      </c>
      <c r="AG150" s="2208">
        <v>-923.29848000000015</v>
      </c>
      <c r="AH150" s="2208">
        <v>-923.29848000000015</v>
      </c>
      <c r="AI150" s="2208">
        <v>-2408.873055167544</v>
      </c>
      <c r="AJ150" s="2208">
        <v>-30880.114073405141</v>
      </c>
      <c r="AK150" s="2208">
        <v>-157364.53464746819</v>
      </c>
      <c r="AL150" s="2208">
        <v>-199292.18635821596</v>
      </c>
      <c r="AM150" s="2208">
        <v>170911.93266641017</v>
      </c>
      <c r="AN150" s="2208">
        <v>-162773.80661551916</v>
      </c>
      <c r="AO150" s="2208">
        <v>25057.58753264137</v>
      </c>
      <c r="AP150" s="2208">
        <v>-47816.113958276452</v>
      </c>
      <c r="AQ150" s="2208">
        <v>-39927.585942178936</v>
      </c>
      <c r="AR150" s="2208">
        <v>-45564.970387009875</v>
      </c>
      <c r="AS150" s="2208">
        <v>-51291.079791582852</v>
      </c>
      <c r="AT150" s="2208">
        <v>-57050.784795730688</v>
      </c>
      <c r="AU150" s="2208">
        <v>-62844.232104898038</v>
      </c>
      <c r="AV150" s="2208">
        <v>-236818.83354226834</v>
      </c>
      <c r="AW150" s="2208">
        <v>-227785.45842592762</v>
      </c>
      <c r="AX150" s="2208">
        <v>-185084.14749075327</v>
      </c>
      <c r="AY150" s="2208">
        <v>-157263.17472959554</v>
      </c>
      <c r="AZ150" s="2208">
        <v>-165413.36851021621</v>
      </c>
      <c r="BA150" s="2208">
        <v>-203296.91899530584</v>
      </c>
      <c r="BB150" s="2208">
        <v>-282381.45858658798</v>
      </c>
      <c r="BC150" s="2208">
        <v>-380076.36691286723</v>
      </c>
      <c r="BD150" s="2208">
        <v>1261099.5438728021</v>
      </c>
      <c r="BE150" s="2208">
        <v>-423701.06975637906</v>
      </c>
      <c r="BF150" s="2208">
        <v>-482214.35059326421</v>
      </c>
      <c r="BG150" s="2208">
        <v>-529039.01534213312</v>
      </c>
      <c r="BH150" s="2208">
        <v>-539804.29563414282</v>
      </c>
      <c r="BI150" s="2208">
        <v>-572287.21588359028</v>
      </c>
      <c r="BJ150" s="2208">
        <v>-559610.42136112368</v>
      </c>
      <c r="BK150" s="2208">
        <v>-505613.78815447039</v>
      </c>
      <c r="BL150" s="2208">
        <v>-459318.64300532342</v>
      </c>
      <c r="BM150" s="2208">
        <v>-427421.61720282602</v>
      </c>
      <c r="BN150" s="2208">
        <v>-267289.79484868213</v>
      </c>
      <c r="BO150" s="2208">
        <v>-497935.75030862499</v>
      </c>
      <c r="BP150" s="2208">
        <v>4334398.1989052938</v>
      </c>
      <c r="BQ150" s="2208">
        <v>4284320.2449436216</v>
      </c>
      <c r="BR150" s="2208">
        <v>4327093.1446336629</v>
      </c>
      <c r="BS150" s="2208">
        <v>-439171.21193394565</v>
      </c>
      <c r="BT150" s="2208">
        <v>-284866.3862667522</v>
      </c>
      <c r="BU150" s="2208">
        <v>-108628.69419359884</v>
      </c>
      <c r="BV150" s="2208">
        <v>-629.98489093194462</v>
      </c>
      <c r="BW150" s="2208">
        <v>-200.8</v>
      </c>
      <c r="BX150" s="2208">
        <v>-200.8</v>
      </c>
      <c r="BY150" s="2208">
        <v>-200.8</v>
      </c>
      <c r="BZ150" s="2208">
        <v>-200.8</v>
      </c>
      <c r="CA150" s="2208">
        <v>-200.8</v>
      </c>
      <c r="CB150" s="2208">
        <v>-200.8</v>
      </c>
      <c r="CC150" s="2208">
        <v>-200.8</v>
      </c>
      <c r="CD150" s="2208">
        <v>-217.8</v>
      </c>
      <c r="CE150" s="2208">
        <v>-0.86799999999999999</v>
      </c>
      <c r="CF150" s="2208">
        <v>0</v>
      </c>
      <c r="CG150" s="2208">
        <v>0</v>
      </c>
      <c r="CH150" s="2208">
        <v>0</v>
      </c>
      <c r="CI150" s="2208">
        <v>0</v>
      </c>
      <c r="CJ150" s="2208">
        <v>0</v>
      </c>
      <c r="CK150" s="2208">
        <v>0</v>
      </c>
      <c r="CL150" s="2208">
        <v>0</v>
      </c>
      <c r="CM150" s="2208">
        <v>0</v>
      </c>
      <c r="CN150" s="2208">
        <v>0</v>
      </c>
      <c r="CO150" s="2208">
        <v>0</v>
      </c>
      <c r="CP150" s="2208">
        <v>0</v>
      </c>
      <c r="CQ150" s="2208">
        <v>0</v>
      </c>
      <c r="CR150" s="2208">
        <v>0</v>
      </c>
      <c r="CS150" s="2208">
        <v>0</v>
      </c>
      <c r="CT150" s="2208">
        <v>0</v>
      </c>
      <c r="CU150" s="2208">
        <v>0</v>
      </c>
      <c r="CV150" s="2208">
        <v>0</v>
      </c>
      <c r="CW150" s="2208">
        <v>0</v>
      </c>
      <c r="CX150" s="2208">
        <v>0</v>
      </c>
      <c r="CY150" s="2208">
        <v>0</v>
      </c>
      <c r="CZ150" s="2208">
        <v>0</v>
      </c>
      <c r="DA150" s="2208">
        <v>0</v>
      </c>
      <c r="DB150" s="2208">
        <v>0</v>
      </c>
      <c r="DC150" s="2208">
        <v>0</v>
      </c>
      <c r="DD150" s="2208">
        <v>0</v>
      </c>
      <c r="DE150" s="2208">
        <v>0</v>
      </c>
      <c r="DF150" s="2208">
        <v>0</v>
      </c>
      <c r="DG150" s="2208">
        <v>0</v>
      </c>
      <c r="DH150" s="2208">
        <v>0</v>
      </c>
      <c r="DI150" s="2208">
        <v>0</v>
      </c>
      <c r="DJ150" s="2208">
        <v>0</v>
      </c>
      <c r="DK150" s="2208">
        <v>0</v>
      </c>
      <c r="DL150" s="2208">
        <v>0</v>
      </c>
      <c r="DM150" s="2208">
        <v>0</v>
      </c>
      <c r="DN150" s="2208">
        <v>0</v>
      </c>
      <c r="DO150" s="2208">
        <v>0</v>
      </c>
      <c r="DP150" s="2208">
        <v>0</v>
      </c>
      <c r="DQ150" s="2208">
        <v>0</v>
      </c>
      <c r="DR150" s="2208">
        <v>0</v>
      </c>
      <c r="DS150" s="2208">
        <v>0</v>
      </c>
      <c r="DT150" s="2208">
        <v>0</v>
      </c>
      <c r="DU150" s="2208">
        <v>0</v>
      </c>
      <c r="DV150" s="2208">
        <v>0</v>
      </c>
      <c r="DW150" s="2208">
        <v>0</v>
      </c>
      <c r="DX150" s="2208">
        <v>0</v>
      </c>
      <c r="DY150" s="2208">
        <v>0</v>
      </c>
      <c r="DZ150" s="2208">
        <v>0</v>
      </c>
      <c r="EA150" s="2208">
        <v>0</v>
      </c>
      <c r="EB150" s="1597"/>
      <c r="EC150" s="2131" t="s">
        <v>420</v>
      </c>
      <c r="ED150" s="128"/>
      <c r="EE150" s="128"/>
      <c r="EF150" s="128"/>
      <c r="EG150" s="128"/>
      <c r="EH150" s="128"/>
      <c r="EI150" s="128"/>
      <c r="EJ150" s="128"/>
      <c r="EK150" s="128"/>
      <c r="EL150" s="128"/>
      <c r="GD150" s="128"/>
    </row>
    <row r="151" spans="1:186" s="2204" customFormat="1" outlineLevel="1" x14ac:dyDescent="0.2">
      <c r="A151" s="1594" t="s">
        <v>814</v>
      </c>
      <c r="B151" s="2209"/>
      <c r="C151" s="2205"/>
      <c r="D151" s="2206"/>
      <c r="E151" s="2205"/>
      <c r="F151" s="2205"/>
      <c r="G151" s="2210"/>
      <c r="H151" s="2210"/>
      <c r="I151" s="2210"/>
      <c r="J151" s="2210"/>
      <c r="K151" s="2210"/>
      <c r="L151" s="2211"/>
      <c r="M151" s="2211"/>
      <c r="N151" s="2211"/>
      <c r="O151" s="2211"/>
      <c r="P151" s="2211"/>
      <c r="Q151" s="2211"/>
      <c r="R151" s="2211"/>
      <c r="S151" s="2211"/>
      <c r="T151" s="2211"/>
      <c r="U151" s="2211"/>
      <c r="V151" s="2211"/>
      <c r="W151" s="2211"/>
      <c r="X151" s="2211"/>
      <c r="Y151" s="2211"/>
      <c r="Z151" s="2211"/>
      <c r="AA151" s="2211"/>
      <c r="AB151" s="2211"/>
      <c r="AC151" s="2211"/>
      <c r="AD151" s="2211"/>
      <c r="AE151" s="2211"/>
      <c r="AF151" s="2211"/>
      <c r="AG151" s="2211"/>
      <c r="AH151" s="2211"/>
      <c r="AI151" s="2211"/>
      <c r="AJ151" s="2211"/>
      <c r="AK151" s="2211"/>
      <c r="AL151" s="2211"/>
      <c r="AM151" s="2211"/>
      <c r="AN151" s="2211"/>
      <c r="AO151" s="2211"/>
      <c r="AP151" s="2211"/>
      <c r="AQ151" s="2211"/>
      <c r="AR151" s="2211"/>
      <c r="AS151" s="2211"/>
      <c r="AT151" s="2211"/>
      <c r="AU151" s="2211"/>
      <c r="AV151" s="2211"/>
      <c r="AW151" s="2211"/>
      <c r="AX151" s="2211"/>
      <c r="AY151" s="2211"/>
      <c r="AZ151" s="2211"/>
      <c r="BA151" s="2211"/>
      <c r="BB151" s="2211"/>
      <c r="BC151" s="2211"/>
      <c r="BD151" s="2211"/>
      <c r="BE151" s="2211"/>
      <c r="BF151" s="2211"/>
      <c r="BG151" s="2211"/>
      <c r="BH151" s="2211"/>
      <c r="BI151" s="2211"/>
      <c r="BJ151" s="2211"/>
      <c r="BK151" s="2211"/>
      <c r="BL151" s="2211"/>
      <c r="BM151" s="2211"/>
      <c r="BN151" s="2211"/>
      <c r="BO151" s="2211"/>
      <c r="BP151" s="2211"/>
      <c r="BQ151" s="2211"/>
      <c r="BR151" s="2211"/>
      <c r="BS151" s="2211"/>
      <c r="BT151" s="2211"/>
      <c r="BU151" s="2211"/>
      <c r="BV151" s="2211"/>
      <c r="BW151" s="2211"/>
      <c r="BX151" s="2211"/>
      <c r="BY151" s="2211"/>
      <c r="BZ151" s="2211"/>
      <c r="CA151" s="2211"/>
      <c r="CB151" s="2211"/>
      <c r="CC151" s="2211"/>
      <c r="CD151" s="2211"/>
      <c r="CE151" s="2211"/>
      <c r="CF151" s="2211"/>
      <c r="CG151" s="2211"/>
      <c r="CH151" s="2211"/>
      <c r="CI151" s="2211"/>
      <c r="CJ151" s="2211"/>
      <c r="CK151" s="2211"/>
      <c r="CL151" s="2211"/>
      <c r="CM151" s="2211"/>
      <c r="CN151" s="2211"/>
      <c r="CO151" s="2211"/>
      <c r="CP151" s="2211"/>
      <c r="CQ151" s="2211"/>
      <c r="CR151" s="2211"/>
      <c r="CS151" s="2211"/>
      <c r="CT151" s="2211"/>
      <c r="CU151" s="2211"/>
      <c r="CV151" s="2211"/>
      <c r="CW151" s="2211"/>
      <c r="CX151" s="2211"/>
      <c r="CY151" s="2211"/>
      <c r="CZ151" s="2211"/>
      <c r="DA151" s="2211"/>
      <c r="DB151" s="2211"/>
      <c r="DC151" s="2211"/>
      <c r="DD151" s="2211"/>
      <c r="DE151" s="2211"/>
      <c r="DF151" s="2211"/>
      <c r="DG151" s="2211"/>
      <c r="DH151" s="2211"/>
      <c r="DI151" s="2211"/>
      <c r="DJ151" s="2211"/>
      <c r="DK151" s="2211"/>
      <c r="DL151" s="2211"/>
      <c r="DM151" s="2211"/>
      <c r="DN151" s="2211"/>
      <c r="DO151" s="2211"/>
      <c r="DP151" s="2211"/>
      <c r="DQ151" s="2211"/>
      <c r="DR151" s="2211"/>
      <c r="DS151" s="2211"/>
      <c r="DT151" s="2211"/>
      <c r="DU151" s="2211"/>
      <c r="DV151" s="2211"/>
      <c r="DW151" s="2211"/>
      <c r="DX151" s="2211"/>
      <c r="DY151" s="2211"/>
      <c r="DZ151" s="2211"/>
      <c r="EA151" s="2211"/>
      <c r="EB151" s="1597"/>
      <c r="EC151" s="2131" t="s">
        <v>420</v>
      </c>
      <c r="ED151" s="128"/>
      <c r="EE151" s="128"/>
      <c r="EF151" s="128"/>
      <c r="EG151" s="128"/>
      <c r="EH151" s="128"/>
      <c r="EI151" s="128"/>
      <c r="EJ151" s="128"/>
      <c r="EK151" s="128"/>
      <c r="EL151" s="128"/>
      <c r="GD151" s="128"/>
    </row>
    <row r="152" spans="1:186" s="2204" customFormat="1" outlineLevel="1" x14ac:dyDescent="0.2">
      <c r="A152" s="1595" t="s">
        <v>815</v>
      </c>
      <c r="B152" s="1476">
        <v>0</v>
      </c>
      <c r="C152" s="2205"/>
      <c r="D152" s="2206"/>
      <c r="E152" s="2205"/>
      <c r="F152" s="2205"/>
      <c r="G152" s="2210"/>
      <c r="H152" s="2210"/>
      <c r="I152" s="2210"/>
      <c r="J152" s="2210"/>
      <c r="K152" s="2210"/>
      <c r="L152" s="2211">
        <v>0</v>
      </c>
      <c r="M152" s="2211">
        <v>0</v>
      </c>
      <c r="N152" s="2211">
        <v>0</v>
      </c>
      <c r="O152" s="2211">
        <v>0</v>
      </c>
      <c r="P152" s="2211">
        <v>0</v>
      </c>
      <c r="Q152" s="2211">
        <v>0</v>
      </c>
      <c r="R152" s="2211">
        <v>0</v>
      </c>
      <c r="S152" s="2211">
        <v>0</v>
      </c>
      <c r="T152" s="2211">
        <v>0</v>
      </c>
      <c r="U152" s="2211">
        <v>0</v>
      </c>
      <c r="V152" s="2211">
        <v>0</v>
      </c>
      <c r="W152" s="2211">
        <v>0</v>
      </c>
      <c r="X152" s="2211">
        <v>0</v>
      </c>
      <c r="Y152" s="2211">
        <v>0</v>
      </c>
      <c r="Z152" s="2211">
        <v>0</v>
      </c>
      <c r="AA152" s="2211">
        <v>0</v>
      </c>
      <c r="AB152" s="2211">
        <v>0</v>
      </c>
      <c r="AC152" s="2211">
        <v>0</v>
      </c>
      <c r="AD152" s="2211">
        <v>0</v>
      </c>
      <c r="AE152" s="2211">
        <v>0</v>
      </c>
      <c r="AF152" s="2211">
        <v>0</v>
      </c>
      <c r="AG152" s="2211">
        <v>0</v>
      </c>
      <c r="AH152" s="2211">
        <v>0</v>
      </c>
      <c r="AI152" s="2211">
        <v>0</v>
      </c>
      <c r="AJ152" s="2211">
        <v>0</v>
      </c>
      <c r="AK152" s="2211">
        <v>0</v>
      </c>
      <c r="AL152" s="2211">
        <v>0</v>
      </c>
      <c r="AM152" s="2211">
        <v>0</v>
      </c>
      <c r="AN152" s="2211">
        <v>0</v>
      </c>
      <c r="AO152" s="2211">
        <v>0</v>
      </c>
      <c r="AP152" s="2211">
        <v>0</v>
      </c>
      <c r="AQ152" s="2211">
        <v>0</v>
      </c>
      <c r="AR152" s="2211">
        <v>0</v>
      </c>
      <c r="AS152" s="2211">
        <v>0</v>
      </c>
      <c r="AT152" s="2211">
        <v>0</v>
      </c>
      <c r="AU152" s="2211">
        <v>0</v>
      </c>
      <c r="AV152" s="2211">
        <v>0</v>
      </c>
      <c r="AW152" s="2211">
        <v>0</v>
      </c>
      <c r="AX152" s="2211">
        <v>0</v>
      </c>
      <c r="AY152" s="2211">
        <v>0</v>
      </c>
      <c r="AZ152" s="2211">
        <v>0</v>
      </c>
      <c r="BA152" s="2211">
        <v>0</v>
      </c>
      <c r="BB152" s="2211">
        <v>0</v>
      </c>
      <c r="BC152" s="2211">
        <v>0</v>
      </c>
      <c r="BD152" s="2211">
        <v>0</v>
      </c>
      <c r="BE152" s="2211">
        <v>0</v>
      </c>
      <c r="BF152" s="2211">
        <v>0</v>
      </c>
      <c r="BG152" s="2211">
        <v>0</v>
      </c>
      <c r="BH152" s="2211">
        <v>0</v>
      </c>
      <c r="BI152" s="2211">
        <v>0</v>
      </c>
      <c r="BJ152" s="2211">
        <v>0</v>
      </c>
      <c r="BK152" s="2211">
        <v>0</v>
      </c>
      <c r="BL152" s="2211">
        <v>0</v>
      </c>
      <c r="BM152" s="2211">
        <v>0</v>
      </c>
      <c r="BN152" s="2211">
        <v>0</v>
      </c>
      <c r="BO152" s="2211">
        <v>0</v>
      </c>
      <c r="BP152" s="2211">
        <v>0</v>
      </c>
      <c r="BQ152" s="2211">
        <v>0</v>
      </c>
      <c r="BR152" s="2211">
        <v>0</v>
      </c>
      <c r="BS152" s="2211">
        <v>0</v>
      </c>
      <c r="BT152" s="2211">
        <v>0</v>
      </c>
      <c r="BU152" s="2211">
        <v>0</v>
      </c>
      <c r="BV152" s="2211">
        <v>0</v>
      </c>
      <c r="BW152" s="2211">
        <v>0</v>
      </c>
      <c r="BX152" s="2211">
        <v>0</v>
      </c>
      <c r="BY152" s="2211">
        <v>0</v>
      </c>
      <c r="BZ152" s="2211">
        <v>0</v>
      </c>
      <c r="CA152" s="2211">
        <v>0</v>
      </c>
      <c r="CB152" s="2211">
        <v>0</v>
      </c>
      <c r="CC152" s="2211">
        <v>0</v>
      </c>
      <c r="CD152" s="2211">
        <v>0</v>
      </c>
      <c r="CE152" s="2211">
        <v>0</v>
      </c>
      <c r="CF152" s="2211">
        <v>0</v>
      </c>
      <c r="CG152" s="2211">
        <v>0</v>
      </c>
      <c r="CH152" s="2211">
        <v>0</v>
      </c>
      <c r="CI152" s="2211">
        <v>0</v>
      </c>
      <c r="CJ152" s="2211">
        <v>0</v>
      </c>
      <c r="CK152" s="2211">
        <v>0</v>
      </c>
      <c r="CL152" s="2211">
        <v>0</v>
      </c>
      <c r="CM152" s="2211">
        <v>0</v>
      </c>
      <c r="CN152" s="2211">
        <v>0</v>
      </c>
      <c r="CO152" s="2211">
        <v>0</v>
      </c>
      <c r="CP152" s="2211">
        <v>0</v>
      </c>
      <c r="CQ152" s="2211">
        <v>0</v>
      </c>
      <c r="CR152" s="2211">
        <v>0</v>
      </c>
      <c r="CS152" s="2211">
        <v>0</v>
      </c>
      <c r="CT152" s="2211">
        <v>0</v>
      </c>
      <c r="CU152" s="2211">
        <v>0</v>
      </c>
      <c r="CV152" s="2211">
        <v>0</v>
      </c>
      <c r="CW152" s="2211">
        <v>0</v>
      </c>
      <c r="CX152" s="2211">
        <v>0</v>
      </c>
      <c r="CY152" s="2211">
        <v>0</v>
      </c>
      <c r="CZ152" s="2211">
        <v>0</v>
      </c>
      <c r="DA152" s="2211">
        <v>0</v>
      </c>
      <c r="DB152" s="2211">
        <v>0</v>
      </c>
      <c r="DC152" s="2211">
        <v>0</v>
      </c>
      <c r="DD152" s="2211">
        <v>0</v>
      </c>
      <c r="DE152" s="2211">
        <v>0</v>
      </c>
      <c r="DF152" s="2211">
        <v>0</v>
      </c>
      <c r="DG152" s="2211">
        <v>0</v>
      </c>
      <c r="DH152" s="2211">
        <v>0</v>
      </c>
      <c r="DI152" s="2211">
        <v>0</v>
      </c>
      <c r="DJ152" s="2211">
        <v>0</v>
      </c>
      <c r="DK152" s="2211">
        <v>0</v>
      </c>
      <c r="DL152" s="2211">
        <v>0</v>
      </c>
      <c r="DM152" s="2211">
        <v>0</v>
      </c>
      <c r="DN152" s="2211">
        <v>0</v>
      </c>
      <c r="DO152" s="2211">
        <v>0</v>
      </c>
      <c r="DP152" s="2211">
        <v>0</v>
      </c>
      <c r="DQ152" s="2211">
        <v>0</v>
      </c>
      <c r="DR152" s="2211">
        <v>0</v>
      </c>
      <c r="DS152" s="2211">
        <v>0</v>
      </c>
      <c r="DT152" s="2211">
        <v>0</v>
      </c>
      <c r="DU152" s="2211">
        <v>0</v>
      </c>
      <c r="DV152" s="2211">
        <v>0</v>
      </c>
      <c r="DW152" s="2211">
        <v>0</v>
      </c>
      <c r="DX152" s="2211">
        <v>0</v>
      </c>
      <c r="DY152" s="2211">
        <v>0</v>
      </c>
      <c r="DZ152" s="2211">
        <v>0</v>
      </c>
      <c r="EA152" s="2211">
        <v>0</v>
      </c>
      <c r="EB152" s="1597"/>
      <c r="EC152" s="2131" t="s">
        <v>420</v>
      </c>
      <c r="ED152" s="128"/>
      <c r="EE152" s="128"/>
      <c r="EF152" s="128"/>
      <c r="EG152" s="128"/>
      <c r="EH152" s="128"/>
      <c r="EI152" s="128"/>
      <c r="EJ152" s="128"/>
      <c r="EK152" s="128"/>
      <c r="EL152" s="128"/>
      <c r="GD152" s="128"/>
    </row>
    <row r="153" spans="1:186" s="2204" customFormat="1" outlineLevel="1" x14ac:dyDescent="0.2">
      <c r="A153" s="1595" t="s">
        <v>816</v>
      </c>
      <c r="B153" s="1476">
        <v>0</v>
      </c>
      <c r="C153" s="2205"/>
      <c r="D153" s="2206"/>
      <c r="E153" s="2205"/>
      <c r="F153" s="2205"/>
      <c r="G153" s="2210"/>
      <c r="H153" s="2210"/>
      <c r="I153" s="2210"/>
      <c r="J153" s="2210"/>
      <c r="K153" s="2210"/>
      <c r="L153" s="2211">
        <v>0</v>
      </c>
      <c r="M153" s="2211"/>
      <c r="N153" s="2211"/>
      <c r="O153" s="2211"/>
      <c r="P153" s="2211"/>
      <c r="Q153" s="2211"/>
      <c r="R153" s="2211"/>
      <c r="S153" s="2211"/>
      <c r="T153" s="2211"/>
      <c r="U153" s="2211"/>
      <c r="V153" s="2211"/>
      <c r="W153" s="2211"/>
      <c r="X153" s="2211"/>
      <c r="Y153" s="2211"/>
      <c r="Z153" s="2211"/>
      <c r="AA153" s="2211"/>
      <c r="AB153" s="2211"/>
      <c r="AC153" s="2211"/>
      <c r="AD153" s="2211"/>
      <c r="AE153" s="2211"/>
      <c r="AF153" s="2211"/>
      <c r="AG153" s="2211"/>
      <c r="AH153" s="2211"/>
      <c r="AI153" s="2211"/>
      <c r="AJ153" s="2211"/>
      <c r="AK153" s="2211"/>
      <c r="AL153" s="2211"/>
      <c r="AM153" s="2211"/>
      <c r="AN153" s="2211"/>
      <c r="AO153" s="2211"/>
      <c r="AP153" s="2211"/>
      <c r="AQ153" s="2211"/>
      <c r="AR153" s="2211"/>
      <c r="AS153" s="2211"/>
      <c r="AT153" s="2211"/>
      <c r="AU153" s="2211"/>
      <c r="AV153" s="2211"/>
      <c r="AW153" s="2211"/>
      <c r="AX153" s="2211"/>
      <c r="AY153" s="2211"/>
      <c r="AZ153" s="2211"/>
      <c r="BA153" s="2211"/>
      <c r="BB153" s="2211"/>
      <c r="BC153" s="2211"/>
      <c r="BD153" s="2211"/>
      <c r="BE153" s="2211"/>
      <c r="BF153" s="2211"/>
      <c r="BG153" s="2211"/>
      <c r="BH153" s="2211"/>
      <c r="BI153" s="2211"/>
      <c r="BJ153" s="2211"/>
      <c r="BK153" s="2211"/>
      <c r="BL153" s="2211"/>
      <c r="BM153" s="2211"/>
      <c r="BN153" s="2211"/>
      <c r="BO153" s="2211"/>
      <c r="BP153" s="2211"/>
      <c r="BQ153" s="2211"/>
      <c r="BR153" s="2211"/>
      <c r="BS153" s="2211"/>
      <c r="BT153" s="2211"/>
      <c r="BU153" s="2211"/>
      <c r="BV153" s="2211"/>
      <c r="BW153" s="2211"/>
      <c r="BX153" s="2211"/>
      <c r="BY153" s="2211"/>
      <c r="BZ153" s="2211"/>
      <c r="CA153" s="2211"/>
      <c r="CB153" s="2211"/>
      <c r="CC153" s="2211"/>
      <c r="CD153" s="2211"/>
      <c r="CE153" s="2211"/>
      <c r="CF153" s="2211"/>
      <c r="CG153" s="2211"/>
      <c r="CH153" s="2211"/>
      <c r="CI153" s="2211"/>
      <c r="CJ153" s="2211"/>
      <c r="CK153" s="2211"/>
      <c r="CL153" s="2211"/>
      <c r="CM153" s="2211"/>
      <c r="CN153" s="2211"/>
      <c r="CO153" s="2211"/>
      <c r="CP153" s="2211"/>
      <c r="CQ153" s="2211"/>
      <c r="CR153" s="2211"/>
      <c r="CS153" s="2211"/>
      <c r="CT153" s="2211"/>
      <c r="CU153" s="2211"/>
      <c r="CV153" s="2211"/>
      <c r="CW153" s="2211"/>
      <c r="CX153" s="2211"/>
      <c r="CY153" s="2211"/>
      <c r="CZ153" s="2211"/>
      <c r="DA153" s="2211"/>
      <c r="DB153" s="2211"/>
      <c r="DC153" s="2211"/>
      <c r="DD153" s="2211"/>
      <c r="DE153" s="2211"/>
      <c r="DF153" s="2211"/>
      <c r="DG153" s="2211"/>
      <c r="DH153" s="2211"/>
      <c r="DI153" s="2211"/>
      <c r="DJ153" s="2211"/>
      <c r="DK153" s="2211"/>
      <c r="DL153" s="2211"/>
      <c r="DM153" s="2211"/>
      <c r="DN153" s="2211"/>
      <c r="DO153" s="2211"/>
      <c r="DP153" s="2211"/>
      <c r="DQ153" s="2211"/>
      <c r="DR153" s="2211"/>
      <c r="DS153" s="2211"/>
      <c r="DT153" s="2211"/>
      <c r="DU153" s="2211"/>
      <c r="DV153" s="2211"/>
      <c r="DW153" s="2211"/>
      <c r="DX153" s="2211"/>
      <c r="DY153" s="2211"/>
      <c r="DZ153" s="2211"/>
      <c r="EA153" s="2211"/>
      <c r="EB153" s="1597"/>
      <c r="EC153" s="2131" t="s">
        <v>420</v>
      </c>
      <c r="ED153" s="128"/>
      <c r="EE153" s="128"/>
      <c r="EF153" s="128"/>
      <c r="EG153" s="128"/>
      <c r="EH153" s="128"/>
      <c r="EI153" s="128"/>
      <c r="EJ153" s="128"/>
      <c r="EK153" s="128"/>
      <c r="EL153" s="128"/>
      <c r="GD153" s="128"/>
    </row>
    <row r="154" spans="1:186" s="2204" customFormat="1" outlineLevel="1" x14ac:dyDescent="0.2">
      <c r="A154" s="1595" t="s">
        <v>817</v>
      </c>
      <c r="B154" s="1476">
        <v>0</v>
      </c>
      <c r="C154" s="2205"/>
      <c r="D154" s="2206"/>
      <c r="E154" s="2205"/>
      <c r="F154" s="2205"/>
      <c r="G154" s="2210"/>
      <c r="H154" s="2210"/>
      <c r="I154" s="2210"/>
      <c r="J154" s="2210"/>
      <c r="K154" s="2210"/>
      <c r="L154" s="2211">
        <v>0</v>
      </c>
      <c r="M154" s="2211"/>
      <c r="N154" s="2211"/>
      <c r="O154" s="2211"/>
      <c r="P154" s="2211"/>
      <c r="Q154" s="2211"/>
      <c r="R154" s="2211"/>
      <c r="S154" s="2211"/>
      <c r="T154" s="2211"/>
      <c r="U154" s="2211"/>
      <c r="V154" s="2211"/>
      <c r="W154" s="2211"/>
      <c r="X154" s="2211"/>
      <c r="Y154" s="2211"/>
      <c r="Z154" s="2211"/>
      <c r="AA154" s="2211"/>
      <c r="AB154" s="2211"/>
      <c r="AC154" s="2211"/>
      <c r="AD154" s="2211"/>
      <c r="AE154" s="2211"/>
      <c r="AF154" s="2211"/>
      <c r="AG154" s="2211"/>
      <c r="AH154" s="2211"/>
      <c r="AI154" s="2211"/>
      <c r="AJ154" s="2211"/>
      <c r="AK154" s="2211"/>
      <c r="AL154" s="2211"/>
      <c r="AM154" s="2211"/>
      <c r="AN154" s="2211"/>
      <c r="AO154" s="2211"/>
      <c r="AP154" s="2211"/>
      <c r="AQ154" s="2211"/>
      <c r="AR154" s="2211"/>
      <c r="AS154" s="2211"/>
      <c r="AT154" s="2211"/>
      <c r="AU154" s="2211"/>
      <c r="AV154" s="2211"/>
      <c r="AW154" s="2211"/>
      <c r="AX154" s="2211"/>
      <c r="AY154" s="2211"/>
      <c r="AZ154" s="2211"/>
      <c r="BA154" s="2211"/>
      <c r="BB154" s="2211"/>
      <c r="BC154" s="2211"/>
      <c r="BD154" s="2211"/>
      <c r="BE154" s="2211"/>
      <c r="BF154" s="2211"/>
      <c r="BG154" s="2211"/>
      <c r="BH154" s="2211"/>
      <c r="BI154" s="2211"/>
      <c r="BJ154" s="2211"/>
      <c r="BK154" s="2211"/>
      <c r="BL154" s="2211"/>
      <c r="BM154" s="2211"/>
      <c r="BN154" s="2211"/>
      <c r="BO154" s="2211"/>
      <c r="BP154" s="2211"/>
      <c r="BQ154" s="2211"/>
      <c r="BR154" s="2211"/>
      <c r="BS154" s="2211"/>
      <c r="BT154" s="2211"/>
      <c r="BU154" s="2211"/>
      <c r="BV154" s="2211"/>
      <c r="BW154" s="2211"/>
      <c r="BX154" s="2211"/>
      <c r="BY154" s="2211"/>
      <c r="BZ154" s="2211"/>
      <c r="CA154" s="2211"/>
      <c r="CB154" s="2211"/>
      <c r="CC154" s="2211"/>
      <c r="CD154" s="2211"/>
      <c r="CE154" s="2211"/>
      <c r="CF154" s="2211"/>
      <c r="CG154" s="2211"/>
      <c r="CH154" s="2211"/>
      <c r="CI154" s="2211"/>
      <c r="CJ154" s="2211"/>
      <c r="CK154" s="2211"/>
      <c r="CL154" s="2211"/>
      <c r="CM154" s="2211"/>
      <c r="CN154" s="2211"/>
      <c r="CO154" s="2211"/>
      <c r="CP154" s="2211"/>
      <c r="CQ154" s="2211"/>
      <c r="CR154" s="2211"/>
      <c r="CS154" s="2211"/>
      <c r="CT154" s="2211"/>
      <c r="CU154" s="2211"/>
      <c r="CV154" s="2211"/>
      <c r="CW154" s="2211"/>
      <c r="CX154" s="2211"/>
      <c r="CY154" s="2211"/>
      <c r="CZ154" s="2211"/>
      <c r="DA154" s="2211"/>
      <c r="DB154" s="2211"/>
      <c r="DC154" s="2211"/>
      <c r="DD154" s="2211"/>
      <c r="DE154" s="2211"/>
      <c r="DF154" s="2211"/>
      <c r="DG154" s="2211"/>
      <c r="DH154" s="2211"/>
      <c r="DI154" s="2211"/>
      <c r="DJ154" s="2211"/>
      <c r="DK154" s="2211"/>
      <c r="DL154" s="2211"/>
      <c r="DM154" s="2211"/>
      <c r="DN154" s="2211"/>
      <c r="DO154" s="2211"/>
      <c r="DP154" s="2211"/>
      <c r="DQ154" s="2211"/>
      <c r="DR154" s="2211"/>
      <c r="DS154" s="2211"/>
      <c r="DT154" s="2211"/>
      <c r="DU154" s="2211"/>
      <c r="DV154" s="2211"/>
      <c r="DW154" s="2211"/>
      <c r="DX154" s="2211"/>
      <c r="DY154" s="2211"/>
      <c r="DZ154" s="2211"/>
      <c r="EA154" s="2211"/>
      <c r="EB154" s="1597"/>
      <c r="EC154" s="2131" t="s">
        <v>420</v>
      </c>
      <c r="ED154" s="128"/>
      <c r="EE154" s="128"/>
      <c r="EF154" s="128"/>
      <c r="EG154" s="128"/>
      <c r="EH154" s="128"/>
      <c r="EI154" s="128"/>
      <c r="EJ154" s="128"/>
      <c r="EK154" s="128"/>
      <c r="EL154" s="128"/>
      <c r="GD154" s="128"/>
    </row>
    <row r="155" spans="1:186" s="2204" customFormat="1" outlineLevel="1" x14ac:dyDescent="0.2">
      <c r="A155" s="1595" t="s">
        <v>818</v>
      </c>
      <c r="B155" s="1476">
        <v>0</v>
      </c>
      <c r="C155" s="2205"/>
      <c r="D155" s="2206"/>
      <c r="E155" s="2205"/>
      <c r="F155" s="2205"/>
      <c r="G155" s="2210"/>
      <c r="H155" s="2210"/>
      <c r="I155" s="2210"/>
      <c r="J155" s="2210"/>
      <c r="K155" s="2210"/>
      <c r="L155" s="2211">
        <v>0</v>
      </c>
      <c r="M155" s="2211">
        <v>0</v>
      </c>
      <c r="N155" s="2211">
        <v>0</v>
      </c>
      <c r="O155" s="2211">
        <v>0</v>
      </c>
      <c r="P155" s="2211">
        <v>0</v>
      </c>
      <c r="Q155" s="2211">
        <v>0</v>
      </c>
      <c r="R155" s="2211">
        <v>0</v>
      </c>
      <c r="S155" s="2211">
        <v>0</v>
      </c>
      <c r="T155" s="2211">
        <v>0</v>
      </c>
      <c r="U155" s="2211">
        <v>0</v>
      </c>
      <c r="V155" s="2211">
        <v>0</v>
      </c>
      <c r="W155" s="2211">
        <v>0</v>
      </c>
      <c r="X155" s="2211">
        <v>0</v>
      </c>
      <c r="Y155" s="2211">
        <v>0</v>
      </c>
      <c r="Z155" s="2211">
        <v>0</v>
      </c>
      <c r="AA155" s="2211">
        <v>0</v>
      </c>
      <c r="AB155" s="2211">
        <v>0</v>
      </c>
      <c r="AC155" s="2211">
        <v>0</v>
      </c>
      <c r="AD155" s="2211">
        <v>0</v>
      </c>
      <c r="AE155" s="2211">
        <v>0</v>
      </c>
      <c r="AF155" s="2211">
        <v>0</v>
      </c>
      <c r="AG155" s="2211">
        <v>0</v>
      </c>
      <c r="AH155" s="2211">
        <v>0</v>
      </c>
      <c r="AI155" s="2211">
        <v>0</v>
      </c>
      <c r="AJ155" s="2211">
        <v>0</v>
      </c>
      <c r="AK155" s="2211">
        <v>0</v>
      </c>
      <c r="AL155" s="2211">
        <v>0</v>
      </c>
      <c r="AM155" s="2211">
        <v>0</v>
      </c>
      <c r="AN155" s="2211">
        <v>0</v>
      </c>
      <c r="AO155" s="2211">
        <v>0</v>
      </c>
      <c r="AP155" s="2211">
        <v>0</v>
      </c>
      <c r="AQ155" s="2211">
        <v>0</v>
      </c>
      <c r="AR155" s="2211">
        <v>0</v>
      </c>
      <c r="AS155" s="2211">
        <v>0</v>
      </c>
      <c r="AT155" s="2211">
        <v>0</v>
      </c>
      <c r="AU155" s="2211">
        <v>0</v>
      </c>
      <c r="AV155" s="2211">
        <v>0</v>
      </c>
      <c r="AW155" s="2211">
        <v>0</v>
      </c>
      <c r="AX155" s="2211">
        <v>0</v>
      </c>
      <c r="AY155" s="2211">
        <v>0</v>
      </c>
      <c r="AZ155" s="2211">
        <v>0</v>
      </c>
      <c r="BA155" s="2211">
        <v>0</v>
      </c>
      <c r="BB155" s="2211">
        <v>0</v>
      </c>
      <c r="BC155" s="2211">
        <v>0</v>
      </c>
      <c r="BD155" s="2211">
        <v>0</v>
      </c>
      <c r="BE155" s="2211">
        <v>0</v>
      </c>
      <c r="BF155" s="2211">
        <v>0</v>
      </c>
      <c r="BG155" s="2211">
        <v>0</v>
      </c>
      <c r="BH155" s="2211">
        <v>0</v>
      </c>
      <c r="BI155" s="2211">
        <v>0</v>
      </c>
      <c r="BJ155" s="2211">
        <v>0</v>
      </c>
      <c r="BK155" s="2211">
        <v>0</v>
      </c>
      <c r="BL155" s="2211">
        <v>0</v>
      </c>
      <c r="BM155" s="2211">
        <v>0</v>
      </c>
      <c r="BN155" s="2211">
        <v>0</v>
      </c>
      <c r="BO155" s="2211">
        <v>0</v>
      </c>
      <c r="BP155" s="2211">
        <v>0</v>
      </c>
      <c r="BQ155" s="2211">
        <v>0</v>
      </c>
      <c r="BR155" s="2211">
        <v>0</v>
      </c>
      <c r="BS155" s="2211">
        <v>0</v>
      </c>
      <c r="BT155" s="2211">
        <v>0</v>
      </c>
      <c r="BU155" s="2211">
        <v>0</v>
      </c>
      <c r="BV155" s="2211">
        <v>0</v>
      </c>
      <c r="BW155" s="2211">
        <v>0</v>
      </c>
      <c r="BX155" s="2211">
        <v>0</v>
      </c>
      <c r="BY155" s="2211">
        <v>0</v>
      </c>
      <c r="BZ155" s="2211">
        <v>0</v>
      </c>
      <c r="CA155" s="2211">
        <v>0</v>
      </c>
      <c r="CB155" s="2211">
        <v>0</v>
      </c>
      <c r="CC155" s="2211">
        <v>0</v>
      </c>
      <c r="CD155" s="2211">
        <v>0</v>
      </c>
      <c r="CE155" s="2211">
        <v>0</v>
      </c>
      <c r="CF155" s="2211">
        <v>0</v>
      </c>
      <c r="CG155" s="2211">
        <v>0</v>
      </c>
      <c r="CH155" s="2211">
        <v>0</v>
      </c>
      <c r="CI155" s="2211">
        <v>0</v>
      </c>
      <c r="CJ155" s="2211">
        <v>0</v>
      </c>
      <c r="CK155" s="2211">
        <v>0</v>
      </c>
      <c r="CL155" s="2211">
        <v>0</v>
      </c>
      <c r="CM155" s="2211">
        <v>0</v>
      </c>
      <c r="CN155" s="2211">
        <v>0</v>
      </c>
      <c r="CO155" s="2211">
        <v>0</v>
      </c>
      <c r="CP155" s="2211">
        <v>0</v>
      </c>
      <c r="CQ155" s="2211">
        <v>0</v>
      </c>
      <c r="CR155" s="2211">
        <v>0</v>
      </c>
      <c r="CS155" s="2211">
        <v>0</v>
      </c>
      <c r="CT155" s="2211">
        <v>0</v>
      </c>
      <c r="CU155" s="2211">
        <v>0</v>
      </c>
      <c r="CV155" s="2211">
        <v>0</v>
      </c>
      <c r="CW155" s="2211">
        <v>0</v>
      </c>
      <c r="CX155" s="2211">
        <v>0</v>
      </c>
      <c r="CY155" s="2211">
        <v>0</v>
      </c>
      <c r="CZ155" s="2211">
        <v>0</v>
      </c>
      <c r="DA155" s="2211">
        <v>0</v>
      </c>
      <c r="DB155" s="2211">
        <v>0</v>
      </c>
      <c r="DC155" s="2211">
        <v>0</v>
      </c>
      <c r="DD155" s="2211">
        <v>0</v>
      </c>
      <c r="DE155" s="2211">
        <v>0</v>
      </c>
      <c r="DF155" s="2211">
        <v>0</v>
      </c>
      <c r="DG155" s="2211">
        <v>0</v>
      </c>
      <c r="DH155" s="2211">
        <v>0</v>
      </c>
      <c r="DI155" s="2211">
        <v>0</v>
      </c>
      <c r="DJ155" s="2211">
        <v>0</v>
      </c>
      <c r="DK155" s="2211">
        <v>0</v>
      </c>
      <c r="DL155" s="2211">
        <v>0</v>
      </c>
      <c r="DM155" s="2211">
        <v>0</v>
      </c>
      <c r="DN155" s="2211">
        <v>0</v>
      </c>
      <c r="DO155" s="2211">
        <v>0</v>
      </c>
      <c r="DP155" s="2211">
        <v>0</v>
      </c>
      <c r="DQ155" s="2211">
        <v>0</v>
      </c>
      <c r="DR155" s="2211">
        <v>0</v>
      </c>
      <c r="DS155" s="2211">
        <v>0</v>
      </c>
      <c r="DT155" s="2211">
        <v>0</v>
      </c>
      <c r="DU155" s="2211">
        <v>0</v>
      </c>
      <c r="DV155" s="2211">
        <v>0</v>
      </c>
      <c r="DW155" s="2211">
        <v>0</v>
      </c>
      <c r="DX155" s="2211">
        <v>0</v>
      </c>
      <c r="DY155" s="2211">
        <v>0</v>
      </c>
      <c r="DZ155" s="2211">
        <v>0</v>
      </c>
      <c r="EA155" s="2211">
        <v>0</v>
      </c>
      <c r="EB155" s="1597"/>
      <c r="EC155" s="2131" t="s">
        <v>420</v>
      </c>
      <c r="ED155" s="128"/>
      <c r="EE155" s="128"/>
      <c r="EF155" s="128"/>
      <c r="EG155" s="128"/>
      <c r="EH155" s="128"/>
      <c r="EI155" s="128"/>
      <c r="EJ155" s="128"/>
      <c r="EK155" s="128"/>
      <c r="EL155" s="128"/>
      <c r="GD155" s="128"/>
    </row>
    <row r="156" spans="1:186" s="2204" customFormat="1" outlineLevel="1" x14ac:dyDescent="0.2">
      <c r="A156" s="1596" t="s">
        <v>819</v>
      </c>
      <c r="B156" s="2209"/>
      <c r="C156" s="2205"/>
      <c r="D156" s="2206"/>
      <c r="E156" s="2205"/>
      <c r="F156" s="2205"/>
      <c r="G156" s="2210">
        <v>912851</v>
      </c>
      <c r="H156" s="2210">
        <v>0</v>
      </c>
      <c r="I156" s="2210">
        <v>0</v>
      </c>
      <c r="J156" s="2210">
        <v>0</v>
      </c>
      <c r="K156" s="2210">
        <v>0</v>
      </c>
      <c r="L156" s="2211"/>
      <c r="M156" s="2211"/>
      <c r="N156" s="2211"/>
      <c r="O156" s="2211"/>
      <c r="P156" s="2211"/>
      <c r="Q156" s="2211"/>
      <c r="R156" s="2211"/>
      <c r="S156" s="2211"/>
      <c r="T156" s="2211"/>
      <c r="U156" s="2211"/>
      <c r="V156" s="2211"/>
      <c r="W156" s="2211"/>
      <c r="X156" s="2211"/>
      <c r="Y156" s="2211"/>
      <c r="Z156" s="2211"/>
      <c r="AA156" s="2211"/>
      <c r="AB156" s="2211"/>
      <c r="AC156" s="2211"/>
      <c r="AD156" s="2211"/>
      <c r="AE156" s="2211"/>
      <c r="AF156" s="2211"/>
      <c r="AG156" s="2211"/>
      <c r="AH156" s="2211"/>
      <c r="AI156" s="2211"/>
      <c r="AJ156" s="2211"/>
      <c r="AK156" s="2211"/>
      <c r="AL156" s="2211"/>
      <c r="AM156" s="2211"/>
      <c r="AN156" s="2211"/>
      <c r="AO156" s="2211"/>
      <c r="AP156" s="2211"/>
      <c r="AQ156" s="2211"/>
      <c r="AR156" s="2211"/>
      <c r="AS156" s="2211"/>
      <c r="AT156" s="2211"/>
      <c r="AU156" s="2211"/>
      <c r="AV156" s="2211"/>
      <c r="AW156" s="2211"/>
      <c r="AX156" s="2211"/>
      <c r="AY156" s="2211"/>
      <c r="AZ156" s="2211"/>
      <c r="BA156" s="2211"/>
      <c r="BB156" s="2211"/>
      <c r="BC156" s="2211"/>
      <c r="BD156" s="2211"/>
      <c r="BE156" s="2211"/>
      <c r="BF156" s="2211"/>
      <c r="BG156" s="2211"/>
      <c r="BH156" s="2211"/>
      <c r="BI156" s="2211"/>
      <c r="BJ156" s="2211"/>
      <c r="BK156" s="2211"/>
      <c r="BL156" s="2211"/>
      <c r="BM156" s="2211"/>
      <c r="BN156" s="2211"/>
      <c r="BO156" s="2211"/>
      <c r="BP156" s="2211"/>
      <c r="BQ156" s="2211"/>
      <c r="BR156" s="2211"/>
      <c r="BS156" s="2211"/>
      <c r="BT156" s="2211"/>
      <c r="BU156" s="2211"/>
      <c r="BV156" s="2211"/>
      <c r="BW156" s="2211"/>
      <c r="BX156" s="2211"/>
      <c r="BY156" s="2211"/>
      <c r="BZ156" s="2211"/>
      <c r="CA156" s="2211"/>
      <c r="CB156" s="2211"/>
      <c r="CC156" s="2211"/>
      <c r="CD156" s="2211"/>
      <c r="CE156" s="2211"/>
      <c r="CF156" s="2211"/>
      <c r="CG156" s="2211"/>
      <c r="CH156" s="2211"/>
      <c r="CI156" s="2211"/>
      <c r="CJ156" s="2211"/>
      <c r="CK156" s="2211"/>
      <c r="CL156" s="2211"/>
      <c r="CM156" s="2211"/>
      <c r="CN156" s="2211"/>
      <c r="CO156" s="2211"/>
      <c r="CP156" s="2211"/>
      <c r="CQ156" s="2211"/>
      <c r="CR156" s="2211"/>
      <c r="CS156" s="2211"/>
      <c r="CT156" s="2211"/>
      <c r="CU156" s="2211"/>
      <c r="CV156" s="2211"/>
      <c r="CW156" s="2211"/>
      <c r="CX156" s="2211"/>
      <c r="CY156" s="2211"/>
      <c r="CZ156" s="2211"/>
      <c r="DA156" s="2211"/>
      <c r="DB156" s="2211"/>
      <c r="DC156" s="2211"/>
      <c r="DD156" s="2211"/>
      <c r="DE156" s="2211"/>
      <c r="DF156" s="2211"/>
      <c r="DG156" s="2211"/>
      <c r="DH156" s="2211"/>
      <c r="DI156" s="2211"/>
      <c r="DJ156" s="2211"/>
      <c r="DK156" s="2211"/>
      <c r="DL156" s="2211"/>
      <c r="DM156" s="2211"/>
      <c r="DN156" s="2211"/>
      <c r="DO156" s="2211"/>
      <c r="DP156" s="2211"/>
      <c r="DQ156" s="2211"/>
      <c r="DR156" s="2211"/>
      <c r="DS156" s="2211"/>
      <c r="DT156" s="2211"/>
      <c r="DU156" s="2211"/>
      <c r="DV156" s="2211"/>
      <c r="DW156" s="2211"/>
      <c r="DX156" s="2211"/>
      <c r="DY156" s="2211"/>
      <c r="DZ156" s="2211"/>
      <c r="EA156" s="2211"/>
      <c r="EB156" s="1597"/>
      <c r="EC156" s="2131" t="s">
        <v>420</v>
      </c>
      <c r="ED156" s="128"/>
      <c r="EE156" s="128"/>
      <c r="EF156" s="128"/>
      <c r="EG156" s="128"/>
      <c r="EH156" s="128"/>
      <c r="EI156" s="128"/>
      <c r="EJ156" s="128"/>
      <c r="EK156" s="128"/>
      <c r="EL156" s="128"/>
      <c r="GD156" s="128"/>
    </row>
    <row r="157" spans="1:186" s="2204" customFormat="1" outlineLevel="1" x14ac:dyDescent="0.2">
      <c r="A157" s="1595" t="s">
        <v>820</v>
      </c>
      <c r="B157" s="1476">
        <v>0</v>
      </c>
      <c r="C157" s="2205"/>
      <c r="D157" s="2206"/>
      <c r="E157" s="2205"/>
      <c r="F157" s="2205"/>
      <c r="G157" s="2210">
        <v>0</v>
      </c>
      <c r="H157" s="2210">
        <v>0</v>
      </c>
      <c r="I157" s="2210">
        <v>0</v>
      </c>
      <c r="J157" s="2210">
        <v>0</v>
      </c>
      <c r="K157" s="2210">
        <v>0</v>
      </c>
      <c r="L157" s="2211">
        <v>0</v>
      </c>
      <c r="M157" s="2211">
        <v>0</v>
      </c>
      <c r="N157" s="2211">
        <v>0</v>
      </c>
      <c r="O157" s="2211">
        <v>0</v>
      </c>
      <c r="P157" s="2211">
        <v>0</v>
      </c>
      <c r="Q157" s="2211">
        <v>0</v>
      </c>
      <c r="R157" s="2211">
        <v>0</v>
      </c>
      <c r="S157" s="2211">
        <v>0</v>
      </c>
      <c r="T157" s="2211">
        <v>0</v>
      </c>
      <c r="U157" s="2211">
        <v>0</v>
      </c>
      <c r="V157" s="2211">
        <v>0</v>
      </c>
      <c r="W157" s="2211">
        <v>0</v>
      </c>
      <c r="X157" s="2211">
        <v>0</v>
      </c>
      <c r="Y157" s="2211">
        <v>0</v>
      </c>
      <c r="Z157" s="2211">
        <v>0</v>
      </c>
      <c r="AA157" s="2211">
        <v>0</v>
      </c>
      <c r="AB157" s="2211">
        <v>0</v>
      </c>
      <c r="AC157" s="2211">
        <v>0</v>
      </c>
      <c r="AD157" s="2211">
        <v>0</v>
      </c>
      <c r="AE157" s="2211">
        <v>0</v>
      </c>
      <c r="AF157" s="2211">
        <v>0</v>
      </c>
      <c r="AG157" s="2211">
        <v>0</v>
      </c>
      <c r="AH157" s="2211">
        <v>0</v>
      </c>
      <c r="AI157" s="2211">
        <v>0</v>
      </c>
      <c r="AJ157" s="2211">
        <v>0</v>
      </c>
      <c r="AK157" s="2211">
        <v>0</v>
      </c>
      <c r="AL157" s="2211">
        <v>0</v>
      </c>
      <c r="AM157" s="2211">
        <v>0</v>
      </c>
      <c r="AN157" s="2211">
        <v>0</v>
      </c>
      <c r="AO157" s="2211">
        <v>0</v>
      </c>
      <c r="AP157" s="2211">
        <v>0</v>
      </c>
      <c r="AQ157" s="2211">
        <v>0</v>
      </c>
      <c r="AR157" s="2211">
        <v>0</v>
      </c>
      <c r="AS157" s="2211">
        <v>0</v>
      </c>
      <c r="AT157" s="2211">
        <v>0</v>
      </c>
      <c r="AU157" s="2211">
        <v>0</v>
      </c>
      <c r="AV157" s="2211">
        <v>0</v>
      </c>
      <c r="AW157" s="2211">
        <v>0</v>
      </c>
      <c r="AX157" s="2211">
        <v>0</v>
      </c>
      <c r="AY157" s="2211">
        <v>0</v>
      </c>
      <c r="AZ157" s="2211">
        <v>0</v>
      </c>
      <c r="BA157" s="2211">
        <v>0</v>
      </c>
      <c r="BB157" s="2211">
        <v>0</v>
      </c>
      <c r="BC157" s="2211">
        <v>0</v>
      </c>
      <c r="BD157" s="2211">
        <v>0</v>
      </c>
      <c r="BE157" s="2211">
        <v>0</v>
      </c>
      <c r="BF157" s="2211">
        <v>0</v>
      </c>
      <c r="BG157" s="2211">
        <v>0</v>
      </c>
      <c r="BH157" s="2211">
        <v>0</v>
      </c>
      <c r="BI157" s="2211">
        <v>0</v>
      </c>
      <c r="BJ157" s="2211">
        <v>0</v>
      </c>
      <c r="BK157" s="2211">
        <v>0</v>
      </c>
      <c r="BL157" s="2211">
        <v>0</v>
      </c>
      <c r="BM157" s="2211">
        <v>0</v>
      </c>
      <c r="BN157" s="2211">
        <v>0</v>
      </c>
      <c r="BO157" s="2211">
        <v>0</v>
      </c>
      <c r="BP157" s="2211">
        <v>0</v>
      </c>
      <c r="BQ157" s="2211">
        <v>0</v>
      </c>
      <c r="BR157" s="2211">
        <v>0</v>
      </c>
      <c r="BS157" s="2211">
        <v>0</v>
      </c>
      <c r="BT157" s="2211">
        <v>0</v>
      </c>
      <c r="BU157" s="2211">
        <v>0</v>
      </c>
      <c r="BV157" s="2211">
        <v>0</v>
      </c>
      <c r="BW157" s="2211">
        <v>0</v>
      </c>
      <c r="BX157" s="2211">
        <v>0</v>
      </c>
      <c r="BY157" s="2211">
        <v>0</v>
      </c>
      <c r="BZ157" s="2211">
        <v>0</v>
      </c>
      <c r="CA157" s="2211">
        <v>0</v>
      </c>
      <c r="CB157" s="2211">
        <v>0</v>
      </c>
      <c r="CC157" s="2211">
        <v>0</v>
      </c>
      <c r="CD157" s="2211">
        <v>0</v>
      </c>
      <c r="CE157" s="2211">
        <v>0</v>
      </c>
      <c r="CF157" s="2211">
        <v>0</v>
      </c>
      <c r="CG157" s="2211">
        <v>0</v>
      </c>
      <c r="CH157" s="2211">
        <v>0</v>
      </c>
      <c r="CI157" s="2211">
        <v>0</v>
      </c>
      <c r="CJ157" s="2211">
        <v>0</v>
      </c>
      <c r="CK157" s="2211">
        <v>0</v>
      </c>
      <c r="CL157" s="2211">
        <v>0</v>
      </c>
      <c r="CM157" s="2211">
        <v>0</v>
      </c>
      <c r="CN157" s="2211">
        <v>0</v>
      </c>
      <c r="CO157" s="2211">
        <v>0</v>
      </c>
      <c r="CP157" s="2211">
        <v>0</v>
      </c>
      <c r="CQ157" s="2211">
        <v>0</v>
      </c>
      <c r="CR157" s="2211">
        <v>0</v>
      </c>
      <c r="CS157" s="2211">
        <v>0</v>
      </c>
      <c r="CT157" s="2211">
        <v>0</v>
      </c>
      <c r="CU157" s="2211">
        <v>0</v>
      </c>
      <c r="CV157" s="2211">
        <v>0</v>
      </c>
      <c r="CW157" s="2211">
        <v>0</v>
      </c>
      <c r="CX157" s="2211">
        <v>0</v>
      </c>
      <c r="CY157" s="2211">
        <v>0</v>
      </c>
      <c r="CZ157" s="2211">
        <v>0</v>
      </c>
      <c r="DA157" s="2211">
        <v>0</v>
      </c>
      <c r="DB157" s="2211">
        <v>0</v>
      </c>
      <c r="DC157" s="2211">
        <v>0</v>
      </c>
      <c r="DD157" s="2211">
        <v>0</v>
      </c>
      <c r="DE157" s="2211">
        <v>0</v>
      </c>
      <c r="DF157" s="2211">
        <v>0</v>
      </c>
      <c r="DG157" s="2211">
        <v>0</v>
      </c>
      <c r="DH157" s="2211">
        <v>0</v>
      </c>
      <c r="DI157" s="2211">
        <v>0</v>
      </c>
      <c r="DJ157" s="2211">
        <v>0</v>
      </c>
      <c r="DK157" s="2211">
        <v>0</v>
      </c>
      <c r="DL157" s="2211">
        <v>0</v>
      </c>
      <c r="DM157" s="2211">
        <v>0</v>
      </c>
      <c r="DN157" s="2211">
        <v>0</v>
      </c>
      <c r="DO157" s="2211">
        <v>0</v>
      </c>
      <c r="DP157" s="2211">
        <v>0</v>
      </c>
      <c r="DQ157" s="2211">
        <v>0</v>
      </c>
      <c r="DR157" s="2211">
        <v>0</v>
      </c>
      <c r="DS157" s="2211">
        <v>0</v>
      </c>
      <c r="DT157" s="2211">
        <v>0</v>
      </c>
      <c r="DU157" s="2211">
        <v>0</v>
      </c>
      <c r="DV157" s="2211">
        <v>0</v>
      </c>
      <c r="DW157" s="2211">
        <v>0</v>
      </c>
      <c r="DX157" s="2211">
        <v>0</v>
      </c>
      <c r="DY157" s="2211">
        <v>0</v>
      </c>
      <c r="DZ157" s="2211">
        <v>0</v>
      </c>
      <c r="EA157" s="2211">
        <v>0</v>
      </c>
      <c r="EB157" s="1597"/>
      <c r="EC157" s="2131" t="s">
        <v>420</v>
      </c>
      <c r="ED157" s="128"/>
      <c r="EE157" s="128"/>
      <c r="EF157" s="128"/>
      <c r="EG157" s="128"/>
      <c r="EH157" s="128"/>
      <c r="EI157" s="128"/>
      <c r="EJ157" s="128"/>
      <c r="EK157" s="128"/>
      <c r="EL157" s="128"/>
      <c r="GD157" s="128"/>
    </row>
    <row r="158" spans="1:186" s="2204" customFormat="1" outlineLevel="1" x14ac:dyDescent="0.2">
      <c r="A158" s="1594" t="s">
        <v>821</v>
      </c>
      <c r="B158" s="1508">
        <v>1858494.9011766673</v>
      </c>
      <c r="C158" s="2205"/>
      <c r="D158" s="2206"/>
      <c r="E158" s="2205"/>
      <c r="F158" s="2205"/>
      <c r="G158" s="2210">
        <v>912851</v>
      </c>
      <c r="H158" s="2210">
        <v>0</v>
      </c>
      <c r="I158" s="2210">
        <v>0</v>
      </c>
      <c r="J158" s="2210">
        <v>0</v>
      </c>
      <c r="K158" s="2210">
        <v>0</v>
      </c>
      <c r="L158" s="2211">
        <v>-1099803.6880000001</v>
      </c>
      <c r="M158" s="2211">
        <v>-847.58699999999999</v>
      </c>
      <c r="N158" s="2211">
        <v>-917355.84434800001</v>
      </c>
      <c r="O158" s="2211">
        <v>-900.2029500000001</v>
      </c>
      <c r="P158" s="2211">
        <v>-900.38996100000008</v>
      </c>
      <c r="Q158" s="2211">
        <v>-32775.589960999998</v>
      </c>
      <c r="R158" s="2211">
        <v>-1027.8907610000001</v>
      </c>
      <c r="S158" s="2211">
        <v>-900.38996100000008</v>
      </c>
      <c r="T158" s="2211">
        <v>-1613944.8619610001</v>
      </c>
      <c r="U158" s="2211">
        <v>-900.38996100000008</v>
      </c>
      <c r="V158" s="2211">
        <v>-900.38996100000008</v>
      </c>
      <c r="W158" s="2211">
        <v>-900.38996100000008</v>
      </c>
      <c r="X158" s="2211">
        <v>-900.38996100000008</v>
      </c>
      <c r="Y158" s="2211">
        <v>-900.38996100000008</v>
      </c>
      <c r="Z158" s="2211">
        <v>-887.83721100000002</v>
      </c>
      <c r="AA158" s="2211">
        <v>-923.15700000000015</v>
      </c>
      <c r="AB158" s="2211">
        <v>-37583.354480000002</v>
      </c>
      <c r="AC158" s="2211">
        <v>-32798.498480000002</v>
      </c>
      <c r="AD158" s="2211">
        <v>-1050.7992800000002</v>
      </c>
      <c r="AE158" s="2211">
        <v>-923.29848000000015</v>
      </c>
      <c r="AF158" s="2211">
        <v>-923.29848000000015</v>
      </c>
      <c r="AG158" s="2211">
        <v>-923.29848000000015</v>
      </c>
      <c r="AH158" s="2211">
        <v>-923.29848000000015</v>
      </c>
      <c r="AI158" s="2211">
        <v>-2408.873055167544</v>
      </c>
      <c r="AJ158" s="2211">
        <v>-30880.114073405141</v>
      </c>
      <c r="AK158" s="2211">
        <v>-157364.53464746819</v>
      </c>
      <c r="AL158" s="2211">
        <v>-199292.18635821596</v>
      </c>
      <c r="AM158" s="2211">
        <v>170911.93266641017</v>
      </c>
      <c r="AN158" s="2211">
        <v>-162773.80661551916</v>
      </c>
      <c r="AO158" s="2211">
        <v>25057.58753264137</v>
      </c>
      <c r="AP158" s="2211">
        <v>-47816.113958276452</v>
      </c>
      <c r="AQ158" s="2211">
        <v>-39927.585942178936</v>
      </c>
      <c r="AR158" s="2211">
        <v>-45564.970387009875</v>
      </c>
      <c r="AS158" s="2211">
        <v>-51291.079791582852</v>
      </c>
      <c r="AT158" s="2211">
        <v>-57050.784795730688</v>
      </c>
      <c r="AU158" s="2211">
        <v>-62844.232104898038</v>
      </c>
      <c r="AV158" s="2211">
        <v>-236818.83354226834</v>
      </c>
      <c r="AW158" s="2211">
        <v>-227785.45842592762</v>
      </c>
      <c r="AX158" s="2211">
        <v>-185084.14749075327</v>
      </c>
      <c r="AY158" s="2211">
        <v>-157263.17472959554</v>
      </c>
      <c r="AZ158" s="2211">
        <v>-165413.36851021621</v>
      </c>
      <c r="BA158" s="2211">
        <v>-203296.91899530584</v>
      </c>
      <c r="BB158" s="2211">
        <v>-282381.45858658798</v>
      </c>
      <c r="BC158" s="2211">
        <v>-380076.36691286723</v>
      </c>
      <c r="BD158" s="2211">
        <v>1261099.5438728021</v>
      </c>
      <c r="BE158" s="2211">
        <v>-423701.06975637906</v>
      </c>
      <c r="BF158" s="2211">
        <v>-482214.35059326421</v>
      </c>
      <c r="BG158" s="2211">
        <v>-529039.01534213312</v>
      </c>
      <c r="BH158" s="2211">
        <v>-539804.29563414282</v>
      </c>
      <c r="BI158" s="2211">
        <v>-572287.21588359028</v>
      </c>
      <c r="BJ158" s="2211">
        <v>-559610.42136112368</v>
      </c>
      <c r="BK158" s="2211">
        <v>-505613.78815447039</v>
      </c>
      <c r="BL158" s="2211">
        <v>-459318.64300532342</v>
      </c>
      <c r="BM158" s="2211">
        <v>-427421.61720282602</v>
      </c>
      <c r="BN158" s="2211">
        <v>-267289.79484868213</v>
      </c>
      <c r="BO158" s="2211">
        <v>-497935.75030862499</v>
      </c>
      <c r="BP158" s="2211">
        <v>4334398.1989052938</v>
      </c>
      <c r="BQ158" s="2211">
        <v>4284320.2449436216</v>
      </c>
      <c r="BR158" s="2211">
        <v>4327093.1446336629</v>
      </c>
      <c r="BS158" s="2211">
        <v>-439171.21193394565</v>
      </c>
      <c r="BT158" s="2211">
        <v>-284866.3862667522</v>
      </c>
      <c r="BU158" s="2211">
        <v>-108628.69419359884</v>
      </c>
      <c r="BV158" s="2211">
        <v>-629.98489093194462</v>
      </c>
      <c r="BW158" s="2211">
        <v>-200.8</v>
      </c>
      <c r="BX158" s="2211">
        <v>-200.8</v>
      </c>
      <c r="BY158" s="2211">
        <v>-200.8</v>
      </c>
      <c r="BZ158" s="2211">
        <v>-200.8</v>
      </c>
      <c r="CA158" s="2211">
        <v>-200.8</v>
      </c>
      <c r="CB158" s="2211">
        <v>-200.8</v>
      </c>
      <c r="CC158" s="2211">
        <v>-200.8</v>
      </c>
      <c r="CD158" s="2211">
        <v>-217.8</v>
      </c>
      <c r="CE158" s="2211">
        <v>-0.86799999999999999</v>
      </c>
      <c r="CF158" s="2211">
        <v>0</v>
      </c>
      <c r="CG158" s="2211">
        <v>0</v>
      </c>
      <c r="CH158" s="2211">
        <v>0</v>
      </c>
      <c r="CI158" s="2211">
        <v>0</v>
      </c>
      <c r="CJ158" s="2211">
        <v>0</v>
      </c>
      <c r="CK158" s="2211">
        <v>0</v>
      </c>
      <c r="CL158" s="2211">
        <v>0</v>
      </c>
      <c r="CM158" s="2211">
        <v>0</v>
      </c>
      <c r="CN158" s="2211">
        <v>0</v>
      </c>
      <c r="CO158" s="2211">
        <v>0</v>
      </c>
      <c r="CP158" s="2211">
        <v>0</v>
      </c>
      <c r="CQ158" s="2211">
        <v>0</v>
      </c>
      <c r="CR158" s="2211">
        <v>0</v>
      </c>
      <c r="CS158" s="2211">
        <v>0</v>
      </c>
      <c r="CT158" s="2211">
        <v>0</v>
      </c>
      <c r="CU158" s="2211">
        <v>0</v>
      </c>
      <c r="CV158" s="2211">
        <v>0</v>
      </c>
      <c r="CW158" s="2211">
        <v>0</v>
      </c>
      <c r="CX158" s="2211">
        <v>0</v>
      </c>
      <c r="CY158" s="2211">
        <v>0</v>
      </c>
      <c r="CZ158" s="2211">
        <v>0</v>
      </c>
      <c r="DA158" s="2211">
        <v>0</v>
      </c>
      <c r="DB158" s="2211">
        <v>0</v>
      </c>
      <c r="DC158" s="2211">
        <v>0</v>
      </c>
      <c r="DD158" s="2211">
        <v>0</v>
      </c>
      <c r="DE158" s="2211">
        <v>0</v>
      </c>
      <c r="DF158" s="2211">
        <v>0</v>
      </c>
      <c r="DG158" s="2211">
        <v>0</v>
      </c>
      <c r="DH158" s="2211">
        <v>0</v>
      </c>
      <c r="DI158" s="2211">
        <v>0</v>
      </c>
      <c r="DJ158" s="2211">
        <v>0</v>
      </c>
      <c r="DK158" s="2211">
        <v>0</v>
      </c>
      <c r="DL158" s="2211">
        <v>0</v>
      </c>
      <c r="DM158" s="2211">
        <v>0</v>
      </c>
      <c r="DN158" s="2211">
        <v>0</v>
      </c>
      <c r="DO158" s="2211">
        <v>0</v>
      </c>
      <c r="DP158" s="2211">
        <v>0</v>
      </c>
      <c r="DQ158" s="2211">
        <v>0</v>
      </c>
      <c r="DR158" s="2211">
        <v>0</v>
      </c>
      <c r="DS158" s="2211">
        <v>0</v>
      </c>
      <c r="DT158" s="2211">
        <v>0</v>
      </c>
      <c r="DU158" s="2211">
        <v>0</v>
      </c>
      <c r="DV158" s="2211">
        <v>0</v>
      </c>
      <c r="DW158" s="2211">
        <v>0</v>
      </c>
      <c r="DX158" s="2211">
        <v>0</v>
      </c>
      <c r="DY158" s="2211">
        <v>0</v>
      </c>
      <c r="DZ158" s="2211">
        <v>0</v>
      </c>
      <c r="EA158" s="2211">
        <v>0</v>
      </c>
      <c r="EB158" s="1597"/>
      <c r="EC158" s="2131" t="s">
        <v>420</v>
      </c>
      <c r="ED158" s="128"/>
      <c r="EE158" s="128"/>
      <c r="EF158" s="128"/>
      <c r="EG158" s="128"/>
      <c r="EH158" s="128"/>
      <c r="EI158" s="128"/>
      <c r="EJ158" s="128"/>
      <c r="EK158" s="128"/>
      <c r="EL158" s="128"/>
      <c r="GD158" s="128"/>
    </row>
    <row r="159" spans="1:186" s="2204" customFormat="1" outlineLevel="1" x14ac:dyDescent="0.2">
      <c r="A159" s="1593" t="s">
        <v>822</v>
      </c>
      <c r="B159" s="2205"/>
      <c r="C159" s="2205"/>
      <c r="D159" s="2206"/>
      <c r="E159" s="2205"/>
      <c r="F159" s="2205"/>
      <c r="G159" s="2212">
        <v>912851</v>
      </c>
      <c r="H159" s="2212">
        <v>912851</v>
      </c>
      <c r="I159" s="2212">
        <v>912851</v>
      </c>
      <c r="J159" s="2212">
        <v>912851</v>
      </c>
      <c r="K159" s="2212">
        <v>912851</v>
      </c>
      <c r="L159" s="2212">
        <v>-1099803.6880000001</v>
      </c>
      <c r="M159" s="2212">
        <v>-1100651.2750000001</v>
      </c>
      <c r="N159" s="2212">
        <v>-2018007.1193480003</v>
      </c>
      <c r="O159" s="2212">
        <v>-2018907.3222980003</v>
      </c>
      <c r="P159" s="2212">
        <v>-2019807.7122590004</v>
      </c>
      <c r="Q159" s="2212">
        <v>-2052583.3022200004</v>
      </c>
      <c r="R159" s="2212">
        <v>-2053611.1929810005</v>
      </c>
      <c r="S159" s="2212">
        <v>-2054511.5829420006</v>
      </c>
      <c r="T159" s="2212">
        <v>-3668456.4449030007</v>
      </c>
      <c r="U159" s="2212">
        <v>-3669356.8348640008</v>
      </c>
      <c r="V159" s="2212">
        <v>-3670257.2248250009</v>
      </c>
      <c r="W159" s="2212">
        <v>-3671157.6147860009</v>
      </c>
      <c r="X159" s="2212">
        <v>-3672058.004747001</v>
      </c>
      <c r="Y159" s="2212">
        <v>-3672958.3947080011</v>
      </c>
      <c r="Z159" s="2212">
        <v>-3673846.2319190009</v>
      </c>
      <c r="AA159" s="2212">
        <v>-3674769.388919001</v>
      </c>
      <c r="AB159" s="2212">
        <v>-3712352.7433990012</v>
      </c>
      <c r="AC159" s="2212">
        <v>-3745151.2418790013</v>
      </c>
      <c r="AD159" s="2212">
        <v>-3746202.0411590012</v>
      </c>
      <c r="AE159" s="2212">
        <v>-3747125.3396390011</v>
      </c>
      <c r="AF159" s="2212">
        <v>-3748048.6381190009</v>
      </c>
      <c r="AG159" s="2212">
        <v>-3748971.9365990008</v>
      </c>
      <c r="AH159" s="2212">
        <v>-3749895.2350790007</v>
      </c>
      <c r="AI159" s="2212">
        <v>-3752304.1081341682</v>
      </c>
      <c r="AJ159" s="2212">
        <v>-3783184.2222075732</v>
      </c>
      <c r="AK159" s="2212">
        <v>-3940548.7568550413</v>
      </c>
      <c r="AL159" s="2212">
        <v>-4139840.943213257</v>
      </c>
      <c r="AM159" s="2212">
        <v>-3968929.0105468468</v>
      </c>
      <c r="AN159" s="2212">
        <v>-4131702.8171623661</v>
      </c>
      <c r="AO159" s="2212">
        <v>-4106645.2296297248</v>
      </c>
      <c r="AP159" s="2212">
        <v>-4154461.3435880011</v>
      </c>
      <c r="AQ159" s="2212">
        <v>-4194388.9295301801</v>
      </c>
      <c r="AR159" s="2212">
        <v>-4239953.89991719</v>
      </c>
      <c r="AS159" s="2212">
        <v>-4291244.9797087731</v>
      </c>
      <c r="AT159" s="2212">
        <v>-4348295.7645045035</v>
      </c>
      <c r="AU159" s="2212">
        <v>-4411139.9966094019</v>
      </c>
      <c r="AV159" s="2212">
        <v>-4647958.8301516706</v>
      </c>
      <c r="AW159" s="2212">
        <v>-4875744.2885775985</v>
      </c>
      <c r="AX159" s="2212">
        <v>-5060828.4360683514</v>
      </c>
      <c r="AY159" s="2212">
        <v>-5218091.6107979473</v>
      </c>
      <c r="AZ159" s="2212">
        <v>-5383504.9793081637</v>
      </c>
      <c r="BA159" s="2212">
        <v>-5586801.8983034696</v>
      </c>
      <c r="BB159" s="2212">
        <v>-5869183.3568900572</v>
      </c>
      <c r="BC159" s="2212">
        <v>-6249259.7238029242</v>
      </c>
      <c r="BD159" s="2212">
        <v>-4988160.1799301226</v>
      </c>
      <c r="BE159" s="2212">
        <v>-5411861.2496865019</v>
      </c>
      <c r="BF159" s="2212">
        <v>-5894075.6002797661</v>
      </c>
      <c r="BG159" s="2212">
        <v>-6423114.6156218993</v>
      </c>
      <c r="BH159" s="2212">
        <v>-6962918.9112560423</v>
      </c>
      <c r="BI159" s="2212">
        <v>-7535206.1271396326</v>
      </c>
      <c r="BJ159" s="2212">
        <v>-8094816.5485007558</v>
      </c>
      <c r="BK159" s="2212">
        <v>-8600430.3366552256</v>
      </c>
      <c r="BL159" s="2212">
        <v>-9059748.9796605483</v>
      </c>
      <c r="BM159" s="2212">
        <v>-9487170.5968633741</v>
      </c>
      <c r="BN159" s="2212">
        <v>-9754460.3917120565</v>
      </c>
      <c r="BO159" s="2212">
        <v>-10252396.142020682</v>
      </c>
      <c r="BP159" s="2212">
        <v>-5917997.943115388</v>
      </c>
      <c r="BQ159" s="2212">
        <v>-1633677.6981717665</v>
      </c>
      <c r="BR159" s="2212">
        <v>2693415.4464618964</v>
      </c>
      <c r="BS159" s="2212">
        <v>2254244.2345279506</v>
      </c>
      <c r="BT159" s="2212">
        <v>1969377.8482611985</v>
      </c>
      <c r="BU159" s="2212">
        <v>1860749.1540675997</v>
      </c>
      <c r="BV159" s="2212">
        <v>1860119.1691766677</v>
      </c>
      <c r="BW159" s="2212">
        <v>1859918.3691766676</v>
      </c>
      <c r="BX159" s="2212">
        <v>1859717.5691766676</v>
      </c>
      <c r="BY159" s="2212">
        <v>1859516.7691766676</v>
      </c>
      <c r="BZ159" s="2212">
        <v>1859315.9691766675</v>
      </c>
      <c r="CA159" s="2212">
        <v>1859115.1691766675</v>
      </c>
      <c r="CB159" s="2212">
        <v>1858914.3691766674</v>
      </c>
      <c r="CC159" s="2212">
        <v>1858713.5691766674</v>
      </c>
      <c r="CD159" s="2212">
        <v>1858495.7691766673</v>
      </c>
      <c r="CE159" s="2212">
        <v>1858494.9011766673</v>
      </c>
      <c r="CF159" s="2212">
        <v>1858494.9011766673</v>
      </c>
      <c r="CG159" s="2212">
        <v>1858494.9011766673</v>
      </c>
      <c r="CH159" s="2212">
        <v>1858494.9011766673</v>
      </c>
      <c r="CI159" s="2212">
        <v>1858494.9011766673</v>
      </c>
      <c r="CJ159" s="2212">
        <v>1858494.9011766673</v>
      </c>
      <c r="CK159" s="2212">
        <v>1858494.9011766673</v>
      </c>
      <c r="CL159" s="2212">
        <v>1858494.9011766673</v>
      </c>
      <c r="CM159" s="2212">
        <v>1858494.9011766673</v>
      </c>
      <c r="CN159" s="2212">
        <v>1858494.9011766673</v>
      </c>
      <c r="CO159" s="2212">
        <v>1858494.9011766673</v>
      </c>
      <c r="CP159" s="2212">
        <v>1858494.9011766673</v>
      </c>
      <c r="CQ159" s="2212">
        <v>1858494.9011766673</v>
      </c>
      <c r="CR159" s="2212">
        <v>1858494.9011766673</v>
      </c>
      <c r="CS159" s="2212">
        <v>1858494.9011766673</v>
      </c>
      <c r="CT159" s="2212">
        <v>1858494.9011766673</v>
      </c>
      <c r="CU159" s="2212">
        <v>1858494.9011766673</v>
      </c>
      <c r="CV159" s="2212">
        <v>1858494.9011766673</v>
      </c>
      <c r="CW159" s="2212">
        <v>1858494.9011766673</v>
      </c>
      <c r="CX159" s="2212">
        <v>1858494.9011766673</v>
      </c>
      <c r="CY159" s="2212">
        <v>1858494.9011766673</v>
      </c>
      <c r="CZ159" s="2212">
        <v>1858494.9011766673</v>
      </c>
      <c r="DA159" s="2212">
        <v>1858494.9011766673</v>
      </c>
      <c r="DB159" s="2212">
        <v>1858494.9011766673</v>
      </c>
      <c r="DC159" s="2212">
        <v>1858494.9011766673</v>
      </c>
      <c r="DD159" s="2212">
        <v>1858494.9011766673</v>
      </c>
      <c r="DE159" s="2212">
        <v>1858494.9011766673</v>
      </c>
      <c r="DF159" s="2212">
        <v>1858494.9011766673</v>
      </c>
      <c r="DG159" s="2212">
        <v>1858494.9011766673</v>
      </c>
      <c r="DH159" s="2212">
        <v>1858494.9011766673</v>
      </c>
      <c r="DI159" s="2212">
        <v>1858494.9011766673</v>
      </c>
      <c r="DJ159" s="2212">
        <v>1858494.9011766673</v>
      </c>
      <c r="DK159" s="2212">
        <v>1858494.9011766673</v>
      </c>
      <c r="DL159" s="2212">
        <v>1858494.9011766673</v>
      </c>
      <c r="DM159" s="2212">
        <v>1858494.9011766673</v>
      </c>
      <c r="DN159" s="2212">
        <v>1858494.9011766673</v>
      </c>
      <c r="DO159" s="2212">
        <v>1858494.9011766673</v>
      </c>
      <c r="DP159" s="2212">
        <v>1858494.9011766673</v>
      </c>
      <c r="DQ159" s="2212">
        <v>1858494.9011766673</v>
      </c>
      <c r="DR159" s="2212">
        <v>1858494.9011766673</v>
      </c>
      <c r="DS159" s="2212">
        <v>1858494.9011766673</v>
      </c>
      <c r="DT159" s="2212">
        <v>1858494.9011766673</v>
      </c>
      <c r="DU159" s="2212">
        <v>1858494.9011766673</v>
      </c>
      <c r="DV159" s="2212">
        <v>1858494.9011766673</v>
      </c>
      <c r="DW159" s="2212">
        <v>1858494.9011766673</v>
      </c>
      <c r="DX159" s="2212">
        <v>1858494.9011766673</v>
      </c>
      <c r="DY159" s="2212">
        <v>1858494.9011766673</v>
      </c>
      <c r="DZ159" s="2212">
        <v>1858494.9011766673</v>
      </c>
      <c r="EA159" s="2212">
        <v>1858494.9011766673</v>
      </c>
      <c r="EB159" s="1597"/>
      <c r="EC159" s="2131" t="s">
        <v>420</v>
      </c>
      <c r="ED159" s="128"/>
      <c r="EE159" s="128"/>
      <c r="EF159" s="128"/>
      <c r="EG159" s="128"/>
      <c r="EH159" s="128"/>
      <c r="EI159" s="128"/>
      <c r="EJ159" s="128"/>
      <c r="EK159" s="128"/>
      <c r="EL159" s="128"/>
      <c r="GD159" s="128"/>
    </row>
    <row r="160" spans="1:186" x14ac:dyDescent="0.2">
      <c r="A160" s="1597"/>
      <c r="B160" s="1597"/>
      <c r="C160" s="1597"/>
      <c r="D160" s="1597"/>
      <c r="E160" s="1597"/>
      <c r="F160" s="1597"/>
      <c r="G160" s="1597"/>
      <c r="H160" s="1597"/>
      <c r="I160" s="1597"/>
      <c r="J160" s="1597"/>
      <c r="K160" s="1597"/>
      <c r="L160" s="1597"/>
      <c r="M160" s="1597"/>
      <c r="N160" s="1597"/>
      <c r="O160" s="1597"/>
      <c r="P160" s="1597"/>
      <c r="Q160" s="1597"/>
      <c r="R160" s="1597"/>
      <c r="S160" s="1597"/>
      <c r="T160" s="1597"/>
      <c r="U160" s="1597"/>
      <c r="V160" s="1597"/>
      <c r="W160" s="1597"/>
      <c r="X160" s="1597"/>
      <c r="Y160" s="1597"/>
      <c r="Z160" s="1597"/>
      <c r="AA160" s="1597"/>
      <c r="AB160" s="1597"/>
      <c r="AC160" s="1597"/>
      <c r="AD160" s="1597"/>
      <c r="AE160" s="1597"/>
      <c r="AF160" s="1597"/>
      <c r="AG160" s="1597"/>
      <c r="AH160" s="1597"/>
      <c r="AI160" s="1597"/>
      <c r="AJ160" s="1597"/>
      <c r="AK160" s="1597"/>
      <c r="AL160" s="1597"/>
      <c r="AM160" s="1597"/>
      <c r="AN160" s="1597"/>
      <c r="AO160" s="1597"/>
      <c r="AP160" s="1597"/>
      <c r="AQ160" s="1597"/>
      <c r="AR160" s="1597"/>
      <c r="AS160" s="1597"/>
      <c r="AT160" s="1597"/>
      <c r="AU160" s="1597"/>
      <c r="AV160" s="1597"/>
      <c r="AW160" s="1597"/>
      <c r="AX160" s="1597"/>
      <c r="AY160" s="1597"/>
      <c r="AZ160" s="1597"/>
      <c r="BA160" s="1597"/>
      <c r="BB160" s="1597"/>
      <c r="BC160" s="1597"/>
      <c r="BD160" s="1597"/>
      <c r="BE160" s="1597"/>
      <c r="BF160" s="1597"/>
      <c r="BG160" s="1597"/>
      <c r="BH160" s="1597"/>
      <c r="BI160" s="1597"/>
      <c r="BJ160" s="1597"/>
      <c r="BK160" s="1597"/>
      <c r="BL160" s="1597"/>
      <c r="BM160" s="1597"/>
      <c r="BN160" s="1597"/>
      <c r="BO160" s="1597"/>
      <c r="BP160" s="1597"/>
      <c r="BQ160" s="1597"/>
      <c r="BR160" s="1597"/>
      <c r="BS160" s="1597"/>
      <c r="BT160" s="1597"/>
      <c r="BU160" s="1597"/>
      <c r="BV160" s="1597"/>
      <c r="BW160" s="1597"/>
      <c r="BX160" s="1597"/>
      <c r="BY160" s="1597"/>
      <c r="BZ160" s="1597"/>
      <c r="CA160" s="1597"/>
      <c r="CB160" s="1597"/>
      <c r="CC160" s="1597"/>
      <c r="CD160" s="1597"/>
      <c r="CE160" s="1597"/>
      <c r="CF160" s="1597"/>
      <c r="CG160" s="1597"/>
      <c r="CH160" s="1597"/>
      <c r="CI160" s="1597"/>
      <c r="CJ160" s="1597"/>
      <c r="CK160" s="1597"/>
      <c r="CL160" s="1597"/>
      <c r="CM160" s="1597"/>
      <c r="CN160" s="1597"/>
      <c r="CO160" s="1597"/>
      <c r="CP160" s="1597"/>
      <c r="CQ160" s="1597"/>
      <c r="CR160" s="1597"/>
      <c r="CS160" s="1597"/>
      <c r="CT160" s="1597"/>
      <c r="CU160" s="1597"/>
      <c r="CV160" s="1597"/>
      <c r="CW160" s="1597"/>
      <c r="CX160" s="1597"/>
      <c r="CY160" s="1597"/>
      <c r="CZ160" s="1597"/>
      <c r="DA160" s="1597"/>
      <c r="DB160" s="1597"/>
      <c r="DC160" s="1597"/>
      <c r="DD160" s="1597"/>
      <c r="DE160" s="1597"/>
      <c r="DF160" s="1597"/>
      <c r="DG160" s="1597"/>
      <c r="DH160" s="1597"/>
      <c r="DI160" s="1597"/>
      <c r="DJ160" s="1597"/>
      <c r="DK160" s="1597"/>
      <c r="DL160" s="1597"/>
      <c r="DM160" s="1597"/>
      <c r="DN160" s="1597"/>
      <c r="DO160" s="1597"/>
      <c r="DP160" s="1597"/>
      <c r="DQ160" s="1597"/>
      <c r="DR160" s="1597"/>
      <c r="DS160" s="1597"/>
      <c r="DT160" s="1597"/>
      <c r="DU160" s="1597"/>
      <c r="DV160" s="1597"/>
      <c r="DW160" s="1597"/>
      <c r="DX160" s="1597"/>
      <c r="DY160" s="1597"/>
      <c r="DZ160" s="1597"/>
      <c r="EA160" s="1597"/>
      <c r="EB160" s="1597"/>
      <c r="EC160" s="1597"/>
    </row>
    <row r="161" spans="1:133" x14ac:dyDescent="0.2">
      <c r="A161" s="1597"/>
      <c r="B161" s="1597"/>
      <c r="C161" s="1597"/>
      <c r="D161" s="1597"/>
      <c r="E161" s="1597"/>
      <c r="F161" s="1597"/>
      <c r="G161" s="1597"/>
      <c r="H161" s="1597"/>
      <c r="I161" s="1597"/>
      <c r="J161" s="1597"/>
      <c r="K161" s="1597"/>
      <c r="L161" s="1597"/>
      <c r="M161" s="1597"/>
      <c r="N161" s="1597"/>
      <c r="O161" s="1597"/>
      <c r="P161" s="1597"/>
      <c r="Q161" s="1597"/>
      <c r="R161" s="1597"/>
      <c r="S161" s="1597"/>
      <c r="T161" s="1597"/>
      <c r="U161" s="1597"/>
      <c r="V161" s="1597"/>
      <c r="W161" s="1597"/>
      <c r="X161" s="1597"/>
      <c r="Y161" s="1597"/>
      <c r="Z161" s="1597"/>
      <c r="AA161" s="1597"/>
      <c r="AB161" s="1597"/>
      <c r="AC161" s="1597"/>
      <c r="AD161" s="1597"/>
      <c r="AE161" s="1597"/>
      <c r="AF161" s="1597"/>
      <c r="AG161" s="1597"/>
      <c r="AH161" s="1597"/>
      <c r="AI161" s="1597"/>
      <c r="AJ161" s="1597"/>
      <c r="AK161" s="1597"/>
      <c r="AL161" s="1597"/>
      <c r="AM161" s="1597"/>
      <c r="AN161" s="1597"/>
      <c r="AO161" s="1597"/>
      <c r="AP161" s="1597"/>
      <c r="AQ161" s="1597"/>
      <c r="AR161" s="1597"/>
      <c r="AS161" s="1597"/>
      <c r="AT161" s="1597"/>
      <c r="AU161" s="1597"/>
      <c r="AV161" s="1597"/>
      <c r="AW161" s="1597"/>
      <c r="AX161" s="1597"/>
      <c r="AY161" s="1597"/>
      <c r="AZ161" s="1597"/>
      <c r="BA161" s="1597"/>
      <c r="BB161" s="1597"/>
      <c r="BC161" s="1597"/>
      <c r="BD161" s="1597"/>
      <c r="BE161" s="1597"/>
      <c r="BF161" s="1597"/>
      <c r="BG161" s="1597"/>
      <c r="BH161" s="1597"/>
      <c r="BI161" s="1597"/>
      <c r="BJ161" s="1597"/>
      <c r="BK161" s="1597"/>
      <c r="BL161" s="1597"/>
      <c r="BM161" s="1597"/>
      <c r="BN161" s="1597"/>
      <c r="BO161" s="1597"/>
      <c r="BP161" s="1597"/>
      <c r="BQ161" s="1597"/>
      <c r="BR161" s="1597"/>
      <c r="BS161" s="1597"/>
      <c r="BT161" s="1597"/>
      <c r="BU161" s="1597"/>
      <c r="BV161" s="1597"/>
      <c r="BW161" s="1597"/>
      <c r="BX161" s="1597"/>
      <c r="BY161" s="1597"/>
      <c r="BZ161" s="1597"/>
      <c r="CA161" s="1597"/>
      <c r="CB161" s="1597"/>
      <c r="CC161" s="1597"/>
      <c r="CD161" s="1597"/>
      <c r="CE161" s="1597"/>
      <c r="CF161" s="1597"/>
      <c r="CG161" s="1597"/>
      <c r="CH161" s="1597"/>
      <c r="CI161" s="1597"/>
      <c r="CJ161" s="1597"/>
      <c r="CK161" s="1597"/>
      <c r="CL161" s="1597"/>
      <c r="CM161" s="1597"/>
      <c r="CN161" s="1597"/>
      <c r="CO161" s="1597"/>
      <c r="CP161" s="1597"/>
      <c r="CQ161" s="1597"/>
      <c r="CR161" s="1597"/>
      <c r="CS161" s="1597"/>
      <c r="CT161" s="1597"/>
      <c r="CU161" s="1597"/>
      <c r="CV161" s="1597"/>
      <c r="CW161" s="1597"/>
      <c r="CX161" s="1597"/>
      <c r="CY161" s="1597"/>
      <c r="CZ161" s="1597"/>
      <c r="DA161" s="1597"/>
      <c r="DB161" s="1597"/>
      <c r="DC161" s="1597"/>
      <c r="DD161" s="1597"/>
      <c r="DE161" s="1597"/>
      <c r="DF161" s="1597"/>
      <c r="DG161" s="1597"/>
      <c r="DH161" s="1597"/>
      <c r="DI161" s="1597"/>
      <c r="DJ161" s="1597"/>
      <c r="DK161" s="1597"/>
      <c r="DL161" s="1597"/>
      <c r="DM161" s="1597"/>
      <c r="DN161" s="1597"/>
      <c r="DO161" s="1597"/>
      <c r="DP161" s="1597"/>
      <c r="DQ161" s="1597"/>
      <c r="DR161" s="1597"/>
      <c r="DS161" s="1597"/>
      <c r="DT161" s="1597"/>
      <c r="DU161" s="1597"/>
      <c r="DV161" s="1597"/>
      <c r="DW161" s="1597"/>
      <c r="DX161" s="1597"/>
      <c r="DY161" s="1597"/>
      <c r="DZ161" s="1597"/>
      <c r="EA161" s="1597"/>
      <c r="EB161" s="1597"/>
      <c r="EC161" s="1597"/>
    </row>
  </sheetData>
  <sheetProtection formatColumns="0"/>
  <phoneticPr fontId="53" type="noConversion"/>
  <conditionalFormatting sqref="B33:C33 F38 D66:F66 B75:D75 B58:C58 F58 B38:C40 E44:F44 F25 D25 F30 F27:F28 D30 D27:D28 B41:F41 B36:F37 F77:F78 B77:D78 E79 E76 B43:C45 F43 F75 B46:D46 B59:F63 B80:F81 B84:F85 B82:C82 F82 B92:C92 B91 BJ98:EA99 F91:F92 B93:F97 F33 E39:F40 B8:C10 E64:F64 F65 F67 D68:F70 B49:F55 F45:F46 B5:B7 F5:F10 B11:F12 B64:C70 B71:F74 L36:EA41 L50:EA51 L43:EA46 L33:EA33 L5:EA12 L58 L52:L55 L49 L77:EA78 L80:EA82 L91:EA97 L84:EA85 L59:EA75">
    <cfRule type="cellIs" dxfId="3074" priority="386" stopIfTrue="1" operator="equal">
      <formula>0</formula>
    </cfRule>
  </conditionalFormatting>
  <conditionalFormatting sqref="E4 A93:A97">
    <cfRule type="expression" dxfId="3073" priority="375" stopIfTrue="1">
      <formula>#REF!&lt;TODAY()</formula>
    </cfRule>
  </conditionalFormatting>
  <conditionalFormatting sqref="E4">
    <cfRule type="expression" dxfId="3072" priority="376" stopIfTrue="1">
      <formula>#REF!&lt;TODAY()</formula>
    </cfRule>
  </conditionalFormatting>
  <conditionalFormatting sqref="B13:F13 L13:EA13">
    <cfRule type="cellIs" dxfId="3071" priority="374" stopIfTrue="1" operator="equal">
      <formula>0</formula>
    </cfRule>
  </conditionalFormatting>
  <conditionalFormatting sqref="B28">
    <cfRule type="cellIs" dxfId="3070" priority="276" stopIfTrue="1" operator="equal">
      <formula>0</formula>
    </cfRule>
  </conditionalFormatting>
  <conditionalFormatting sqref="L25:EA25">
    <cfRule type="cellIs" dxfId="3069" priority="275" stopIfTrue="1" operator="equal">
      <formula>0</formula>
    </cfRule>
  </conditionalFormatting>
  <conditionalFormatting sqref="L28:EA28">
    <cfRule type="cellIs" dxfId="3068" priority="272" stopIfTrue="1" operator="equal">
      <formula>0</formula>
    </cfRule>
  </conditionalFormatting>
  <conditionalFormatting sqref="B42:F42 L42:EA42">
    <cfRule type="cellIs" dxfId="3067" priority="269" stopIfTrue="1" operator="equal">
      <formula>0</formula>
    </cfRule>
  </conditionalFormatting>
  <conditionalFormatting sqref="C32 F32">
    <cfRule type="cellIs" dxfId="3066" priority="351" stopIfTrue="1" operator="equal">
      <formula>0</formula>
    </cfRule>
  </conditionalFormatting>
  <conditionalFormatting sqref="D21:E21">
    <cfRule type="cellIs" dxfId="3065" priority="253" stopIfTrue="1" operator="equal">
      <formula>0</formula>
    </cfRule>
  </conditionalFormatting>
  <conditionalFormatting sqref="L32">
    <cfRule type="cellIs" dxfId="3064" priority="348" stopIfTrue="1" operator="equal">
      <formula>0</formula>
    </cfRule>
  </conditionalFormatting>
  <conditionalFormatting sqref="B32">
    <cfRule type="cellIs" dxfId="3063" priority="347" stopIfTrue="1" operator="equal">
      <formula>0</formula>
    </cfRule>
  </conditionalFormatting>
  <conditionalFormatting sqref="D32:E32">
    <cfRule type="cellIs" dxfId="3062" priority="346" stopIfTrue="1" operator="equal">
      <formula>0</formula>
    </cfRule>
  </conditionalFormatting>
  <conditionalFormatting sqref="M32:EA32">
    <cfRule type="cellIs" dxfId="3061" priority="345" stopIfTrue="1" operator="equal">
      <formula>0</formula>
    </cfRule>
  </conditionalFormatting>
  <conditionalFormatting sqref="F34:F35 F31">
    <cfRule type="cellIs" dxfId="3060" priority="343" stopIfTrue="1" operator="equal">
      <formula>0</formula>
    </cfRule>
  </conditionalFormatting>
  <conditionalFormatting sqref="B34:B35">
    <cfRule type="cellIs" dxfId="3059" priority="342" stopIfTrue="1" operator="equal">
      <formula>0</formula>
    </cfRule>
  </conditionalFormatting>
  <conditionalFormatting sqref="C34:C35">
    <cfRule type="cellIs" dxfId="3058" priority="341" stopIfTrue="1" operator="equal">
      <formula>0</formula>
    </cfRule>
  </conditionalFormatting>
  <conditionalFormatting sqref="D31:E31 D33:E35">
    <cfRule type="cellIs" dxfId="3057" priority="340" stopIfTrue="1" operator="equal">
      <formula>0</formula>
    </cfRule>
  </conditionalFormatting>
  <conditionalFormatting sqref="L34:L35 L31">
    <cfRule type="cellIs" dxfId="3056" priority="338" stopIfTrue="1" operator="equal">
      <formula>0</formula>
    </cfRule>
  </conditionalFormatting>
  <conditionalFormatting sqref="M34:EA34">
    <cfRule type="cellIs" dxfId="3055" priority="336" stopIfTrue="1" operator="equal">
      <formula>0</formula>
    </cfRule>
  </conditionalFormatting>
  <conditionalFormatting sqref="M35:EA35">
    <cfRule type="cellIs" dxfId="3054" priority="335" stopIfTrue="1" operator="equal">
      <formula>0</formula>
    </cfRule>
  </conditionalFormatting>
  <conditionalFormatting sqref="B31">
    <cfRule type="cellIs" dxfId="3053" priority="334" stopIfTrue="1" operator="equal">
      <formula>0</formula>
    </cfRule>
  </conditionalFormatting>
  <conditionalFormatting sqref="C31">
    <cfRule type="cellIs" dxfId="3052" priority="333" stopIfTrue="1" operator="equal">
      <formula>0</formula>
    </cfRule>
  </conditionalFormatting>
  <conditionalFormatting sqref="B20:C20">
    <cfRule type="cellIs" dxfId="3051" priority="291" stopIfTrue="1" operator="equal">
      <formula>0</formula>
    </cfRule>
  </conditionalFormatting>
  <conditionalFormatting sqref="D23:E23">
    <cfRule type="cellIs" dxfId="3050" priority="312" stopIfTrue="1" operator="equal">
      <formula>0</formula>
    </cfRule>
  </conditionalFormatting>
  <conditionalFormatting sqref="D26:E26">
    <cfRule type="cellIs" dxfId="3049" priority="310" stopIfTrue="1" operator="equal">
      <formula>0</formula>
    </cfRule>
  </conditionalFormatting>
  <conditionalFormatting sqref="B27:C27 C25">
    <cfRule type="cellIs" dxfId="3048" priority="308" stopIfTrue="1" operator="equal">
      <formula>0</formula>
    </cfRule>
  </conditionalFormatting>
  <conditionalFormatting sqref="L27:EA27">
    <cfRule type="cellIs" dxfId="3047" priority="306" stopIfTrue="1" operator="equal">
      <formula>0</formula>
    </cfRule>
  </conditionalFormatting>
  <conditionalFormatting sqref="D29:E29">
    <cfRule type="cellIs" dxfId="3046" priority="304" stopIfTrue="1" operator="equal">
      <formula>0</formula>
    </cfRule>
  </conditionalFormatting>
  <conditionalFormatting sqref="B30:C30 C28">
    <cfRule type="cellIs" dxfId="3045" priority="302" stopIfTrue="1" operator="equal">
      <formula>0</formula>
    </cfRule>
  </conditionalFormatting>
  <conditionalFormatting sqref="L30:EA30">
    <cfRule type="cellIs" dxfId="3044" priority="299" stopIfTrue="1" operator="equal">
      <formula>0</formula>
    </cfRule>
  </conditionalFormatting>
  <conditionalFormatting sqref="F17">
    <cfRule type="cellIs" dxfId="3043" priority="298" stopIfTrue="1" operator="equal">
      <formula>0</formula>
    </cfRule>
  </conditionalFormatting>
  <conditionalFormatting sqref="F20">
    <cfRule type="cellIs" dxfId="3042" priority="295" stopIfTrue="1" operator="equal">
      <formula>0</formula>
    </cfRule>
  </conditionalFormatting>
  <conditionalFormatting sqref="D20">
    <cfRule type="cellIs" dxfId="3041" priority="294" stopIfTrue="1" operator="equal">
      <formula>0</formula>
    </cfRule>
  </conditionalFormatting>
  <conditionalFormatting sqref="B17:C17">
    <cfRule type="cellIs" dxfId="3040" priority="292" stopIfTrue="1" operator="equal">
      <formula>0</formula>
    </cfRule>
  </conditionalFormatting>
  <conditionalFormatting sqref="L17:EA17">
    <cfRule type="cellIs" dxfId="3039" priority="289" stopIfTrue="1" operator="equal">
      <formula>0</formula>
    </cfRule>
  </conditionalFormatting>
  <conditionalFormatting sqref="B26:C26 F26 L26:EA26">
    <cfRule type="cellIs" dxfId="3038" priority="311" stopIfTrue="1" operator="equal">
      <formula>0</formula>
    </cfRule>
  </conditionalFormatting>
  <conditionalFormatting sqref="B23:C23 F23 L23:EA23">
    <cfRule type="cellIs" dxfId="3037" priority="329" stopIfTrue="1" operator="equal">
      <formula>0</formula>
    </cfRule>
  </conditionalFormatting>
  <conditionalFormatting sqref="B24:F24 L24:EA24">
    <cfRule type="cellIs" dxfId="3036" priority="328" stopIfTrue="1" operator="equal">
      <formula>0</formula>
    </cfRule>
  </conditionalFormatting>
  <conditionalFormatting sqref="B14:C14 F14 L14:EA14">
    <cfRule type="cellIs" dxfId="3035" priority="326" stopIfTrue="1" operator="equal">
      <formula>0</formula>
    </cfRule>
  </conditionalFormatting>
  <conditionalFormatting sqref="D14">
    <cfRule type="cellIs" dxfId="3034" priority="324" stopIfTrue="1" operator="equal">
      <formula>0</formula>
    </cfRule>
  </conditionalFormatting>
  <conditionalFormatting sqref="B29:C29 F29 L29:EA29">
    <cfRule type="cellIs" dxfId="3033" priority="305" stopIfTrue="1" operator="equal">
      <formula>0</formula>
    </cfRule>
  </conditionalFormatting>
  <conditionalFormatting sqref="D17">
    <cfRule type="cellIs" dxfId="3032" priority="297" stopIfTrue="1" operator="equal">
      <formula>0</formula>
    </cfRule>
  </conditionalFormatting>
  <conditionalFormatting sqref="B21:C21 F21 L21:EA21">
    <cfRule type="cellIs" dxfId="3031" priority="254" stopIfTrue="1" operator="equal">
      <formula>0</formula>
    </cfRule>
  </conditionalFormatting>
  <conditionalFormatting sqref="L20:EA20">
    <cfRule type="cellIs" dxfId="3030" priority="287" stopIfTrue="1" operator="equal">
      <formula>0</formula>
    </cfRule>
  </conditionalFormatting>
  <conditionalFormatting sqref="D18:E18">
    <cfRule type="cellIs" dxfId="3029" priority="246" stopIfTrue="1" operator="equal">
      <formula>0</formula>
    </cfRule>
  </conditionalFormatting>
  <conditionalFormatting sqref="B25">
    <cfRule type="cellIs" dxfId="3028" priority="277" stopIfTrue="1" operator="equal">
      <formula>0</formula>
    </cfRule>
  </conditionalFormatting>
  <conditionalFormatting sqref="B19:C19 F19">
    <cfRule type="cellIs" dxfId="3027" priority="244" stopIfTrue="1" operator="equal">
      <formula>0</formula>
    </cfRule>
  </conditionalFormatting>
  <conditionalFormatting sqref="D19">
    <cfRule type="cellIs" dxfId="3026" priority="243" stopIfTrue="1" operator="equal">
      <formula>0</formula>
    </cfRule>
  </conditionalFormatting>
  <conditionalFormatting sqref="L19:EA19">
    <cfRule type="cellIs" dxfId="3025" priority="241" stopIfTrue="1" operator="equal">
      <formula>0</formula>
    </cfRule>
  </conditionalFormatting>
  <conditionalFormatting sqref="B18:C18 F18 L18:EA18">
    <cfRule type="cellIs" dxfId="3024" priority="247" stopIfTrue="1" operator="equal">
      <formula>0</formula>
    </cfRule>
  </conditionalFormatting>
  <conditionalFormatting sqref="B22:C22 F22">
    <cfRule type="cellIs" dxfId="3023" priority="251" stopIfTrue="1" operator="equal">
      <formula>0</formula>
    </cfRule>
  </conditionalFormatting>
  <conditionalFormatting sqref="D22">
    <cfRule type="cellIs" dxfId="3022" priority="250" stopIfTrue="1" operator="equal">
      <formula>0</formula>
    </cfRule>
  </conditionalFormatting>
  <conditionalFormatting sqref="L22:EA22">
    <cfRule type="cellIs" dxfId="3021" priority="248" stopIfTrue="1" operator="equal">
      <formula>0</formula>
    </cfRule>
  </conditionalFormatting>
  <conditionalFormatting sqref="D15:E15">
    <cfRule type="cellIs" dxfId="3020" priority="239" stopIfTrue="1" operator="equal">
      <formula>0</formula>
    </cfRule>
  </conditionalFormatting>
  <conditionalFormatting sqref="B16:C16 F16">
    <cfRule type="cellIs" dxfId="3019" priority="237" stopIfTrue="1" operator="equal">
      <formula>0</formula>
    </cfRule>
  </conditionalFormatting>
  <conditionalFormatting sqref="D16">
    <cfRule type="cellIs" dxfId="3018" priority="236" stopIfTrue="1" operator="equal">
      <formula>0</formula>
    </cfRule>
  </conditionalFormatting>
  <conditionalFormatting sqref="L16:EA16">
    <cfRule type="cellIs" dxfId="3017" priority="234" stopIfTrue="1" operator="equal">
      <formula>0</formula>
    </cfRule>
  </conditionalFormatting>
  <conditionalFormatting sqref="B15:C15 F15 L15:EA15">
    <cfRule type="cellIs" dxfId="3016" priority="240" stopIfTrue="1" operator="equal">
      <formula>0</formula>
    </cfRule>
  </conditionalFormatting>
  <conditionalFormatting sqref="M31:EA31">
    <cfRule type="cellIs" dxfId="3015" priority="233" stopIfTrue="1" operator="equal">
      <formula>0</formula>
    </cfRule>
  </conditionalFormatting>
  <conditionalFormatting sqref="D38:E38">
    <cfRule type="cellIs" dxfId="3014" priority="230" stopIfTrue="1" operator="equal">
      <formula>0</formula>
    </cfRule>
  </conditionalFormatting>
  <conditionalFormatting sqref="E65">
    <cfRule type="cellIs" dxfId="3013" priority="226" stopIfTrue="1" operator="equal">
      <formula>0</formula>
    </cfRule>
  </conditionalFormatting>
  <conditionalFormatting sqref="E67">
    <cfRule type="cellIs" dxfId="3012" priority="223" stopIfTrue="1" operator="equal">
      <formula>0</formula>
    </cfRule>
  </conditionalFormatting>
  <conditionalFormatting sqref="A69:A70 A63 A72">
    <cfRule type="expression" dxfId="3011" priority="219" stopIfTrue="1">
      <formula>#REF!&lt;TODAY()</formula>
    </cfRule>
  </conditionalFormatting>
  <conditionalFormatting sqref="A70 A63 A72">
    <cfRule type="expression" dxfId="3010" priority="218" stopIfTrue="1">
      <formula>#REF!&lt;TODAY()</formula>
    </cfRule>
  </conditionalFormatting>
  <conditionalFormatting sqref="A73:A74">
    <cfRule type="expression" dxfId="3009" priority="215" stopIfTrue="1">
      <formula>#REF!&lt;TODAY()</formula>
    </cfRule>
  </conditionalFormatting>
  <conditionalFormatting sqref="A73:A74">
    <cfRule type="expression" dxfId="3008" priority="214" stopIfTrue="1">
      <formula>#REF!&lt;TODAY()</formula>
    </cfRule>
  </conditionalFormatting>
  <conditionalFormatting sqref="E75 E77:E78">
    <cfRule type="cellIs" dxfId="3007" priority="213" stopIfTrue="1" operator="equal">
      <formula>0</formula>
    </cfRule>
  </conditionalFormatting>
  <conditionalFormatting sqref="B79:D79 D76 F79 F76 L79:EA79 L76:EA76">
    <cfRule type="cellIs" dxfId="3006" priority="212" stopIfTrue="1" operator="equal">
      <formula>0</formula>
    </cfRule>
  </conditionalFormatting>
  <conditionalFormatting sqref="B76:C76">
    <cfRule type="cellIs" dxfId="3005" priority="210" stopIfTrue="1" operator="equal">
      <formula>0</formula>
    </cfRule>
  </conditionalFormatting>
  <conditionalFormatting sqref="D39:D40">
    <cfRule type="cellIs" dxfId="3004" priority="208" stopIfTrue="1" operator="equal">
      <formula>0</formula>
    </cfRule>
  </conditionalFormatting>
  <conditionalFormatting sqref="M52:EA52 M53">
    <cfRule type="cellIs" dxfId="3003" priority="202" stopIfTrue="1" operator="equal">
      <formula>0</formula>
    </cfRule>
  </conditionalFormatting>
  <conditionalFormatting sqref="M49:EA49">
    <cfRule type="cellIs" dxfId="3002" priority="196" stopIfTrue="1" operator="equal">
      <formula>0</formula>
    </cfRule>
  </conditionalFormatting>
  <conditionalFormatting sqref="M55:EA55">
    <cfRule type="cellIs" dxfId="3001" priority="194" stopIfTrue="1" operator="equal">
      <formula>0</formula>
    </cfRule>
  </conditionalFormatting>
  <conditionalFormatting sqref="B56:F57 L56:L57">
    <cfRule type="cellIs" dxfId="3000" priority="193" stopIfTrue="1" operator="equal">
      <formula>0</formula>
    </cfRule>
  </conditionalFormatting>
  <conditionalFormatting sqref="M56:EA57">
    <cfRule type="cellIs" dxfId="2999" priority="192" stopIfTrue="1" operator="equal">
      <formula>0</formula>
    </cfRule>
  </conditionalFormatting>
  <conditionalFormatting sqref="M54:EA54">
    <cfRule type="cellIs" dxfId="2998" priority="191" stopIfTrue="1" operator="equal">
      <formula>0</formula>
    </cfRule>
  </conditionalFormatting>
  <conditionalFormatting sqref="D58">
    <cfRule type="cellIs" dxfId="2997" priority="190" stopIfTrue="1" operator="equal">
      <formula>0</formula>
    </cfRule>
  </conditionalFormatting>
  <conditionalFormatting sqref="E58">
    <cfRule type="cellIs" dxfId="2996" priority="189" stopIfTrue="1" operator="equal">
      <formula>0</formula>
    </cfRule>
  </conditionalFormatting>
  <conditionalFormatting sqref="M58:EA58">
    <cfRule type="cellIs" dxfId="2995" priority="187" stopIfTrue="1" operator="equal">
      <formula>0</formula>
    </cfRule>
  </conditionalFormatting>
  <conditionalFormatting sqref="D44">
    <cfRule type="cellIs" dxfId="2994" priority="185" stopIfTrue="1" operator="equal">
      <formula>0</formula>
    </cfRule>
  </conditionalFormatting>
  <conditionalFormatting sqref="D47 F47:F48 L47:EA48">
    <cfRule type="cellIs" dxfId="2993" priority="181" stopIfTrue="1" operator="equal">
      <formula>0</formula>
    </cfRule>
  </conditionalFormatting>
  <conditionalFormatting sqref="B47:C47">
    <cfRule type="cellIs" dxfId="2992" priority="178" stopIfTrue="1" operator="equal">
      <formula>0</formula>
    </cfRule>
  </conditionalFormatting>
  <conditionalFormatting sqref="D48">
    <cfRule type="cellIs" dxfId="2991" priority="176" stopIfTrue="1" operator="equal">
      <formula>0</formula>
    </cfRule>
  </conditionalFormatting>
  <conditionalFormatting sqref="B48:C48">
    <cfRule type="cellIs" dxfId="2990" priority="175" stopIfTrue="1" operator="equal">
      <formula>0</formula>
    </cfRule>
  </conditionalFormatting>
  <conditionalFormatting sqref="N53:EA53">
    <cfRule type="cellIs" dxfId="2989" priority="173" stopIfTrue="1" operator="equal">
      <formula>0</formula>
    </cfRule>
  </conditionalFormatting>
  <conditionalFormatting sqref="A97">
    <cfRule type="expression" dxfId="2988" priority="172" stopIfTrue="1">
      <formula>#REF!&lt;TODAY()</formula>
    </cfRule>
  </conditionalFormatting>
  <conditionalFormatting sqref="A91:A92">
    <cfRule type="expression" dxfId="2987" priority="171" stopIfTrue="1">
      <formula>#REF!&lt;TODAY()</formula>
    </cfRule>
  </conditionalFormatting>
  <conditionalFormatting sqref="D92:E92">
    <cfRule type="cellIs" dxfId="2986" priority="170" stopIfTrue="1" operator="equal">
      <formula>0</formula>
    </cfRule>
  </conditionalFormatting>
  <conditionalFormatting sqref="M83:EA83">
    <cfRule type="cellIs" dxfId="2985" priority="165" stopIfTrue="1" operator="equal">
      <formula>0</formula>
    </cfRule>
  </conditionalFormatting>
  <conditionalFormatting sqref="B83:C83">
    <cfRule type="cellIs" dxfId="2984" priority="168" stopIfTrue="1" operator="equal">
      <formula>0</formula>
    </cfRule>
  </conditionalFormatting>
  <conditionalFormatting sqref="D83:E83">
    <cfRule type="cellIs" dxfId="2983" priority="167" stopIfTrue="1" operator="equal">
      <formula>0</formula>
    </cfRule>
  </conditionalFormatting>
  <conditionalFormatting sqref="L83">
    <cfRule type="cellIs" dxfId="2982" priority="166" stopIfTrue="1" operator="equal">
      <formula>0</formula>
    </cfRule>
  </conditionalFormatting>
  <conditionalFormatting sqref="B86:F86 L86:EA86">
    <cfRule type="cellIs" dxfId="2981" priority="164" stopIfTrue="1" operator="equal">
      <formula>0</formula>
    </cfRule>
  </conditionalFormatting>
  <conditionalFormatting sqref="D5:D63 D66 D68:D76">
    <cfRule type="expression" dxfId="2980" priority="161">
      <formula>B5=0</formula>
    </cfRule>
  </conditionalFormatting>
  <conditionalFormatting sqref="D64">
    <cfRule type="cellIs" dxfId="2979" priority="160" stopIfTrue="1" operator="equal">
      <formula>0</formula>
    </cfRule>
  </conditionalFormatting>
  <conditionalFormatting sqref="D64">
    <cfRule type="expression" dxfId="2978" priority="158">
      <formula>B64=0</formula>
    </cfRule>
  </conditionalFormatting>
  <conditionalFormatting sqref="D65">
    <cfRule type="cellIs" dxfId="2977" priority="155" stopIfTrue="1" operator="equal">
      <formula>0</formula>
    </cfRule>
  </conditionalFormatting>
  <conditionalFormatting sqref="D65">
    <cfRule type="expression" dxfId="2976" priority="153">
      <formula>B65=0</formula>
    </cfRule>
  </conditionalFormatting>
  <conditionalFormatting sqref="D67">
    <cfRule type="cellIs" dxfId="2975" priority="152" stopIfTrue="1" operator="equal">
      <formula>0</formula>
    </cfRule>
  </conditionalFormatting>
  <conditionalFormatting sqref="D67">
    <cfRule type="expression" dxfId="2974" priority="150">
      <formula>B67=0</formula>
    </cfRule>
  </conditionalFormatting>
  <conditionalFormatting sqref="E46:E48">
    <cfRule type="expression" dxfId="2973" priority="147">
      <formula>$B$46=0</formula>
    </cfRule>
  </conditionalFormatting>
  <conditionalFormatting sqref="C5">
    <cfRule type="cellIs" dxfId="2972" priority="142" stopIfTrue="1" operator="equal">
      <formula>0</formula>
    </cfRule>
  </conditionalFormatting>
  <conditionalFormatting sqref="C6">
    <cfRule type="cellIs" dxfId="2971" priority="141" stopIfTrue="1" operator="equal">
      <formula>0</formula>
    </cfRule>
  </conditionalFormatting>
  <conditionalFormatting sqref="C7">
    <cfRule type="cellIs" dxfId="2970" priority="139" stopIfTrue="1" operator="equal">
      <formula>0</formula>
    </cfRule>
  </conditionalFormatting>
  <conditionalFormatting sqref="G33:H33 G36:H41 G77:H78 G43:H46 G58:H75 G84:H85 G80:H82 G49:H55 G5:G7 G8:H12 G91:H97">
    <cfRule type="cellIs" dxfId="2969" priority="137" stopIfTrue="1" operator="equal">
      <formula>0</formula>
    </cfRule>
  </conditionalFormatting>
  <conditionalFormatting sqref="G13:H13">
    <cfRule type="cellIs" dxfId="2968" priority="136" stopIfTrue="1" operator="equal">
      <formula>0</formula>
    </cfRule>
  </conditionalFormatting>
  <conditionalFormatting sqref="G28">
    <cfRule type="cellIs" dxfId="2967" priority="119" stopIfTrue="1" operator="equal">
      <formula>0</formula>
    </cfRule>
  </conditionalFormatting>
  <conditionalFormatting sqref="G42:H42">
    <cfRule type="cellIs" dxfId="2966" priority="118" stopIfTrue="1" operator="equal">
      <formula>0</formula>
    </cfRule>
  </conditionalFormatting>
  <conditionalFormatting sqref="H32">
    <cfRule type="cellIs" dxfId="2965" priority="135" stopIfTrue="1" operator="equal">
      <formula>0</formula>
    </cfRule>
  </conditionalFormatting>
  <conditionalFormatting sqref="G32">
    <cfRule type="cellIs" dxfId="2964" priority="134" stopIfTrue="1" operator="equal">
      <formula>0</formula>
    </cfRule>
  </conditionalFormatting>
  <conditionalFormatting sqref="G34:G35">
    <cfRule type="cellIs" dxfId="2963" priority="133" stopIfTrue="1" operator="equal">
      <formula>0</formula>
    </cfRule>
  </conditionalFormatting>
  <conditionalFormatting sqref="H34:H35">
    <cfRule type="cellIs" dxfId="2962" priority="132" stopIfTrue="1" operator="equal">
      <formula>0</formula>
    </cfRule>
  </conditionalFormatting>
  <conditionalFormatting sqref="G31">
    <cfRule type="cellIs" dxfId="2961" priority="131" stopIfTrue="1" operator="equal">
      <formula>0</formula>
    </cfRule>
  </conditionalFormatting>
  <conditionalFormatting sqref="H31">
    <cfRule type="cellIs" dxfId="2960" priority="130" stopIfTrue="1" operator="equal">
      <formula>0</formula>
    </cfRule>
  </conditionalFormatting>
  <conditionalFormatting sqref="G20:H20">
    <cfRule type="cellIs" dxfId="2959" priority="121" stopIfTrue="1" operator="equal">
      <formula>0</formula>
    </cfRule>
  </conditionalFormatting>
  <conditionalFormatting sqref="G27:H27 H25">
    <cfRule type="cellIs" dxfId="2958" priority="125" stopIfTrue="1" operator="equal">
      <formula>0</formula>
    </cfRule>
  </conditionalFormatting>
  <conditionalFormatting sqref="G30:H30 H28">
    <cfRule type="cellIs" dxfId="2957" priority="123" stopIfTrue="1" operator="equal">
      <formula>0</formula>
    </cfRule>
  </conditionalFormatting>
  <conditionalFormatting sqref="G17:H17">
    <cfRule type="cellIs" dxfId="2956" priority="122" stopIfTrue="1" operator="equal">
      <formula>0</formula>
    </cfRule>
  </conditionalFormatting>
  <conditionalFormatting sqref="G26:H26">
    <cfRule type="cellIs" dxfId="2955" priority="126" stopIfTrue="1" operator="equal">
      <formula>0</formula>
    </cfRule>
  </conditionalFormatting>
  <conditionalFormatting sqref="G23:H23">
    <cfRule type="cellIs" dxfId="2954" priority="129" stopIfTrue="1" operator="equal">
      <formula>0</formula>
    </cfRule>
  </conditionalFormatting>
  <conditionalFormatting sqref="G24:H24">
    <cfRule type="cellIs" dxfId="2953" priority="128" stopIfTrue="1" operator="equal">
      <formula>0</formula>
    </cfRule>
  </conditionalFormatting>
  <conditionalFormatting sqref="G14:H14">
    <cfRule type="cellIs" dxfId="2952" priority="127" stopIfTrue="1" operator="equal">
      <formula>0</formula>
    </cfRule>
  </conditionalFormatting>
  <conditionalFormatting sqref="G29:H29">
    <cfRule type="cellIs" dxfId="2951" priority="124" stopIfTrue="1" operator="equal">
      <formula>0</formula>
    </cfRule>
  </conditionalFormatting>
  <conditionalFormatting sqref="G21:H21">
    <cfRule type="cellIs" dxfId="2950" priority="117" stopIfTrue="1" operator="equal">
      <formula>0</formula>
    </cfRule>
  </conditionalFormatting>
  <conditionalFormatting sqref="G25">
    <cfRule type="cellIs" dxfId="2949" priority="120" stopIfTrue="1" operator="equal">
      <formula>0</formula>
    </cfRule>
  </conditionalFormatting>
  <conditionalFormatting sqref="G19:H19">
    <cfRule type="cellIs" dxfId="2948" priority="114" stopIfTrue="1" operator="equal">
      <formula>0</formula>
    </cfRule>
  </conditionalFormatting>
  <conditionalFormatting sqref="G18:H18">
    <cfRule type="cellIs" dxfId="2947" priority="115" stopIfTrue="1" operator="equal">
      <formula>0</formula>
    </cfRule>
  </conditionalFormatting>
  <conditionalFormatting sqref="G22:H22">
    <cfRule type="cellIs" dxfId="2946" priority="116" stopIfTrue="1" operator="equal">
      <formula>0</formula>
    </cfRule>
  </conditionalFormatting>
  <conditionalFormatting sqref="G16:H16">
    <cfRule type="cellIs" dxfId="2945" priority="112" stopIfTrue="1" operator="equal">
      <formula>0</formula>
    </cfRule>
  </conditionalFormatting>
  <conditionalFormatting sqref="G15:H15">
    <cfRule type="cellIs" dxfId="2944" priority="113" stopIfTrue="1" operator="equal">
      <formula>0</formula>
    </cfRule>
  </conditionalFormatting>
  <conditionalFormatting sqref="G79:H79">
    <cfRule type="cellIs" dxfId="2943" priority="111" stopIfTrue="1" operator="equal">
      <formula>0</formula>
    </cfRule>
  </conditionalFormatting>
  <conditionalFormatting sqref="G76:H76">
    <cfRule type="cellIs" dxfId="2942" priority="110" stopIfTrue="1" operator="equal">
      <formula>0</formula>
    </cfRule>
  </conditionalFormatting>
  <conditionalFormatting sqref="G56:H57">
    <cfRule type="cellIs" dxfId="2941" priority="109" stopIfTrue="1" operator="equal">
      <formula>0</formula>
    </cfRule>
  </conditionalFormatting>
  <conditionalFormatting sqref="G47:H47">
    <cfRule type="cellIs" dxfId="2940" priority="108" stopIfTrue="1" operator="equal">
      <formula>0</formula>
    </cfRule>
  </conditionalFormatting>
  <conditionalFormatting sqref="G48:H48">
    <cfRule type="cellIs" dxfId="2939" priority="107" stopIfTrue="1" operator="equal">
      <formula>0</formula>
    </cfRule>
  </conditionalFormatting>
  <conditionalFormatting sqref="G83:H83">
    <cfRule type="cellIs" dxfId="2938" priority="106" stopIfTrue="1" operator="equal">
      <formula>0</formula>
    </cfRule>
  </conditionalFormatting>
  <conditionalFormatting sqref="G86:H86">
    <cfRule type="cellIs" dxfId="2937" priority="105" stopIfTrue="1" operator="equal">
      <formula>0</formula>
    </cfRule>
  </conditionalFormatting>
  <conditionalFormatting sqref="H5">
    <cfRule type="cellIs" dxfId="2936" priority="103" stopIfTrue="1" operator="equal">
      <formula>0</formula>
    </cfRule>
  </conditionalFormatting>
  <conditionalFormatting sqref="H6">
    <cfRule type="cellIs" dxfId="2935" priority="102" stopIfTrue="1" operator="equal">
      <formula>0</formula>
    </cfRule>
  </conditionalFormatting>
  <conditionalFormatting sqref="H7">
    <cfRule type="cellIs" dxfId="2934" priority="100" stopIfTrue="1" operator="equal">
      <formula>0</formula>
    </cfRule>
  </conditionalFormatting>
  <conditionalFormatting sqref="G3:H4">
    <cfRule type="expression" dxfId="2933" priority="98">
      <formula>NOT(control)</formula>
    </cfRule>
  </conditionalFormatting>
  <conditionalFormatting sqref="M32:EA32">
    <cfRule type="cellIs" dxfId="2932" priority="145" stopIfTrue="1" operator="equal">
      <formula>0</formula>
    </cfRule>
  </conditionalFormatting>
  <conditionalFormatting sqref="M34:EA34">
    <cfRule type="cellIs" dxfId="2931" priority="97" stopIfTrue="1" operator="equal">
      <formula>0</formula>
    </cfRule>
  </conditionalFormatting>
  <conditionalFormatting sqref="M34:EA34">
    <cfRule type="cellIs" dxfId="2930" priority="95" stopIfTrue="1" operator="equal">
      <formula>0</formula>
    </cfRule>
  </conditionalFormatting>
  <conditionalFormatting sqref="M35:EA35">
    <cfRule type="cellIs" dxfId="2929" priority="94" stopIfTrue="1" operator="equal">
      <formula>0</formula>
    </cfRule>
  </conditionalFormatting>
  <conditionalFormatting sqref="M58:EA58">
    <cfRule type="cellIs" dxfId="2928" priority="90" stopIfTrue="1" operator="equal">
      <formula>0</formula>
    </cfRule>
  </conditionalFormatting>
  <conditionalFormatting sqref="K91:K97 K84:K85 K80:K82 K77:K78 K27:K28 K30 K25 K5:K12 K33 K43:K46 K49:K55 K36:K41 K58:K75">
    <cfRule type="cellIs" dxfId="2927" priority="88" stopIfTrue="1" operator="equal">
      <formula>0</formula>
    </cfRule>
  </conditionalFormatting>
  <conditionalFormatting sqref="K13">
    <cfRule type="cellIs" dxfId="2926" priority="87" stopIfTrue="1" operator="equal">
      <formula>0</formula>
    </cfRule>
  </conditionalFormatting>
  <conditionalFormatting sqref="K42">
    <cfRule type="cellIs" dxfId="2925" priority="77" stopIfTrue="1" operator="equal">
      <formula>0</formula>
    </cfRule>
  </conditionalFormatting>
  <conditionalFormatting sqref="K32">
    <cfRule type="cellIs" dxfId="2924" priority="86" stopIfTrue="1" operator="equal">
      <formula>0</formula>
    </cfRule>
  </conditionalFormatting>
  <conditionalFormatting sqref="K31 K34:K35">
    <cfRule type="cellIs" dxfId="2923" priority="85" stopIfTrue="1" operator="equal">
      <formula>0</formula>
    </cfRule>
  </conditionalFormatting>
  <conditionalFormatting sqref="K17">
    <cfRule type="cellIs" dxfId="2922" priority="79" stopIfTrue="1" operator="equal">
      <formula>0</formula>
    </cfRule>
  </conditionalFormatting>
  <conditionalFormatting sqref="K20">
    <cfRule type="cellIs" dxfId="2921" priority="78" stopIfTrue="1" operator="equal">
      <formula>0</formula>
    </cfRule>
  </conditionalFormatting>
  <conditionalFormatting sqref="K26">
    <cfRule type="cellIs" dxfId="2920" priority="81" stopIfTrue="1" operator="equal">
      <formula>0</formula>
    </cfRule>
  </conditionalFormatting>
  <conditionalFormatting sqref="K23">
    <cfRule type="cellIs" dxfId="2919" priority="84" stopIfTrue="1" operator="equal">
      <formula>0</formula>
    </cfRule>
  </conditionalFormatting>
  <conditionalFormatting sqref="K24">
    <cfRule type="cellIs" dxfId="2918" priority="83" stopIfTrue="1" operator="equal">
      <formula>0</formula>
    </cfRule>
  </conditionalFormatting>
  <conditionalFormatting sqref="K14">
    <cfRule type="cellIs" dxfId="2917" priority="82" stopIfTrue="1" operator="equal">
      <formula>0</formula>
    </cfRule>
  </conditionalFormatting>
  <conditionalFormatting sqref="K29">
    <cfRule type="cellIs" dxfId="2916" priority="80" stopIfTrue="1" operator="equal">
      <formula>0</formula>
    </cfRule>
  </conditionalFormatting>
  <conditionalFormatting sqref="K21">
    <cfRule type="cellIs" dxfId="2915" priority="76" stopIfTrue="1" operator="equal">
      <formula>0</formula>
    </cfRule>
  </conditionalFormatting>
  <conditionalFormatting sqref="K19">
    <cfRule type="cellIs" dxfId="2914" priority="73" stopIfTrue="1" operator="equal">
      <formula>0</formula>
    </cfRule>
  </conditionalFormatting>
  <conditionalFormatting sqref="K18">
    <cfRule type="cellIs" dxfId="2913" priority="74" stopIfTrue="1" operator="equal">
      <formula>0</formula>
    </cfRule>
  </conditionalFormatting>
  <conditionalFormatting sqref="K22">
    <cfRule type="cellIs" dxfId="2912" priority="75" stopIfTrue="1" operator="equal">
      <formula>0</formula>
    </cfRule>
  </conditionalFormatting>
  <conditionalFormatting sqref="K16">
    <cfRule type="cellIs" dxfId="2911" priority="71" stopIfTrue="1" operator="equal">
      <formula>0</formula>
    </cfRule>
  </conditionalFormatting>
  <conditionalFormatting sqref="K15">
    <cfRule type="cellIs" dxfId="2910" priority="72" stopIfTrue="1" operator="equal">
      <formula>0</formula>
    </cfRule>
  </conditionalFormatting>
  <conditionalFormatting sqref="K76 K79">
    <cfRule type="cellIs" dxfId="2909" priority="70" stopIfTrue="1" operator="equal">
      <formula>0</formula>
    </cfRule>
  </conditionalFormatting>
  <conditionalFormatting sqref="K56:K57">
    <cfRule type="cellIs" dxfId="2908" priority="69" stopIfTrue="1" operator="equal">
      <formula>0</formula>
    </cfRule>
  </conditionalFormatting>
  <conditionalFormatting sqref="K47:K48">
    <cfRule type="cellIs" dxfId="2907" priority="68" stopIfTrue="1" operator="equal">
      <formula>0</formula>
    </cfRule>
  </conditionalFormatting>
  <conditionalFormatting sqref="K86">
    <cfRule type="cellIs" dxfId="2906" priority="67" stopIfTrue="1" operator="equal">
      <formula>0</formula>
    </cfRule>
  </conditionalFormatting>
  <conditionalFormatting sqref="I33:J33 I36:J41 I77:J78 I43:J46 I58:J75 I84:J85 I80:J82 I49:J55 I5:I7 I91:J92 I94:J97 I8:J12">
    <cfRule type="cellIs" dxfId="2905" priority="65" stopIfTrue="1" operator="equal">
      <formula>0</formula>
    </cfRule>
  </conditionalFormatting>
  <conditionalFormatting sqref="I13:J13">
    <cfRule type="cellIs" dxfId="2904" priority="64" stopIfTrue="1" operator="equal">
      <formula>0</formula>
    </cfRule>
  </conditionalFormatting>
  <conditionalFormatting sqref="I28">
    <cfRule type="cellIs" dxfId="2903" priority="47" stopIfTrue="1" operator="equal">
      <formula>0</formula>
    </cfRule>
  </conditionalFormatting>
  <conditionalFormatting sqref="I42:J42">
    <cfRule type="cellIs" dxfId="2902" priority="46" stopIfTrue="1" operator="equal">
      <formula>0</formula>
    </cfRule>
  </conditionalFormatting>
  <conditionalFormatting sqref="J32">
    <cfRule type="cellIs" dxfId="2901" priority="63" stopIfTrue="1" operator="equal">
      <formula>0</formula>
    </cfRule>
  </conditionalFormatting>
  <conditionalFormatting sqref="I32">
    <cfRule type="cellIs" dxfId="2900" priority="62" stopIfTrue="1" operator="equal">
      <formula>0</formula>
    </cfRule>
  </conditionalFormatting>
  <conditionalFormatting sqref="I34:I35">
    <cfRule type="cellIs" dxfId="2899" priority="61" stopIfTrue="1" operator="equal">
      <formula>0</formula>
    </cfRule>
  </conditionalFormatting>
  <conditionalFormatting sqref="J34:J35">
    <cfRule type="cellIs" dxfId="2898" priority="60" stopIfTrue="1" operator="equal">
      <formula>0</formula>
    </cfRule>
  </conditionalFormatting>
  <conditionalFormatting sqref="I31">
    <cfRule type="cellIs" dxfId="2897" priority="59" stopIfTrue="1" operator="equal">
      <formula>0</formula>
    </cfRule>
  </conditionalFormatting>
  <conditionalFormatting sqref="J31">
    <cfRule type="cellIs" dxfId="2896" priority="58" stopIfTrue="1" operator="equal">
      <formula>0</formula>
    </cfRule>
  </conditionalFormatting>
  <conditionalFormatting sqref="I20:J20">
    <cfRule type="cellIs" dxfId="2895" priority="49" stopIfTrue="1" operator="equal">
      <formula>0</formula>
    </cfRule>
  </conditionalFormatting>
  <conditionalFormatting sqref="I27:J27 J25">
    <cfRule type="cellIs" dxfId="2894" priority="53" stopIfTrue="1" operator="equal">
      <formula>0</formula>
    </cfRule>
  </conditionalFormatting>
  <conditionalFormatting sqref="I30:J30 J28">
    <cfRule type="cellIs" dxfId="2893" priority="51" stopIfTrue="1" operator="equal">
      <formula>0</formula>
    </cfRule>
  </conditionalFormatting>
  <conditionalFormatting sqref="I17:J17">
    <cfRule type="cellIs" dxfId="2892" priority="50" stopIfTrue="1" operator="equal">
      <formula>0</formula>
    </cfRule>
  </conditionalFormatting>
  <conditionalFormatting sqref="I26:J26">
    <cfRule type="cellIs" dxfId="2891" priority="54" stopIfTrue="1" operator="equal">
      <formula>0</formula>
    </cfRule>
  </conditionalFormatting>
  <conditionalFormatting sqref="I23:J23">
    <cfRule type="cellIs" dxfId="2890" priority="57" stopIfTrue="1" operator="equal">
      <formula>0</formula>
    </cfRule>
  </conditionalFormatting>
  <conditionalFormatting sqref="I24:J24">
    <cfRule type="cellIs" dxfId="2889" priority="56" stopIfTrue="1" operator="equal">
      <formula>0</formula>
    </cfRule>
  </conditionalFormatting>
  <conditionalFormatting sqref="I14:J14">
    <cfRule type="cellIs" dxfId="2888" priority="55" stopIfTrue="1" operator="equal">
      <formula>0</formula>
    </cfRule>
  </conditionalFormatting>
  <conditionalFormatting sqref="I29:J29">
    <cfRule type="cellIs" dxfId="2887" priority="52" stopIfTrue="1" operator="equal">
      <formula>0</formula>
    </cfRule>
  </conditionalFormatting>
  <conditionalFormatting sqref="I21:J21">
    <cfRule type="cellIs" dxfId="2886" priority="45" stopIfTrue="1" operator="equal">
      <formula>0</formula>
    </cfRule>
  </conditionalFormatting>
  <conditionalFormatting sqref="I25">
    <cfRule type="cellIs" dxfId="2885" priority="48" stopIfTrue="1" operator="equal">
      <formula>0</formula>
    </cfRule>
  </conditionalFormatting>
  <conditionalFormatting sqref="I19:J19">
    <cfRule type="cellIs" dxfId="2884" priority="42" stopIfTrue="1" operator="equal">
      <formula>0</formula>
    </cfRule>
  </conditionalFormatting>
  <conditionalFormatting sqref="I18:J18">
    <cfRule type="cellIs" dxfId="2883" priority="43" stopIfTrue="1" operator="equal">
      <formula>0</formula>
    </cfRule>
  </conditionalFormatting>
  <conditionalFormatting sqref="I22:J22">
    <cfRule type="cellIs" dxfId="2882" priority="44" stopIfTrue="1" operator="equal">
      <formula>0</formula>
    </cfRule>
  </conditionalFormatting>
  <conditionalFormatting sqref="I16:J16">
    <cfRule type="cellIs" dxfId="2881" priority="40" stopIfTrue="1" operator="equal">
      <formula>0</formula>
    </cfRule>
  </conditionalFormatting>
  <conditionalFormatting sqref="I15:J15">
    <cfRule type="cellIs" dxfId="2880" priority="41" stopIfTrue="1" operator="equal">
      <formula>0</formula>
    </cfRule>
  </conditionalFormatting>
  <conditionalFormatting sqref="I79:J79">
    <cfRule type="cellIs" dxfId="2879" priority="39" stopIfTrue="1" operator="equal">
      <formula>0</formula>
    </cfRule>
  </conditionalFormatting>
  <conditionalFormatting sqref="I76:J76">
    <cfRule type="cellIs" dxfId="2878" priority="38" stopIfTrue="1" operator="equal">
      <formula>0</formula>
    </cfRule>
  </conditionalFormatting>
  <conditionalFormatting sqref="I56:J57">
    <cfRule type="cellIs" dxfId="2877" priority="37" stopIfTrue="1" operator="equal">
      <formula>0</formula>
    </cfRule>
  </conditionalFormatting>
  <conditionalFormatting sqref="I47:J47">
    <cfRule type="cellIs" dxfId="2876" priority="36" stopIfTrue="1" operator="equal">
      <formula>0</formula>
    </cfRule>
  </conditionalFormatting>
  <conditionalFormatting sqref="I48:J48">
    <cfRule type="cellIs" dxfId="2875" priority="35" stopIfTrue="1" operator="equal">
      <formula>0</formula>
    </cfRule>
  </conditionalFormatting>
  <conditionalFormatting sqref="I83:J83">
    <cfRule type="cellIs" dxfId="2874" priority="34" stopIfTrue="1" operator="equal">
      <formula>0</formula>
    </cfRule>
  </conditionalFormatting>
  <conditionalFormatting sqref="I86:J86">
    <cfRule type="cellIs" dxfId="2873" priority="33" stopIfTrue="1" operator="equal">
      <formula>0</formula>
    </cfRule>
  </conditionalFormatting>
  <conditionalFormatting sqref="J5">
    <cfRule type="cellIs" dxfId="2872" priority="31" stopIfTrue="1" operator="equal">
      <formula>0</formula>
    </cfRule>
  </conditionalFormatting>
  <conditionalFormatting sqref="J6">
    <cfRule type="cellIs" dxfId="2871" priority="30" stopIfTrue="1" operator="equal">
      <formula>0</formula>
    </cfRule>
  </conditionalFormatting>
  <conditionalFormatting sqref="J7">
    <cfRule type="cellIs" dxfId="2870" priority="28" stopIfTrue="1" operator="equal">
      <formula>0</formula>
    </cfRule>
  </conditionalFormatting>
  <conditionalFormatting sqref="I3:J4">
    <cfRule type="expression" dxfId="2869" priority="26">
      <formula>NOT(control)</formula>
    </cfRule>
  </conditionalFormatting>
  <conditionalFormatting sqref="I93">
    <cfRule type="cellIs" dxfId="2868" priority="25" stopIfTrue="1" operator="equal">
      <formula>0</formula>
    </cfRule>
  </conditionalFormatting>
  <conditionalFormatting sqref="J93">
    <cfRule type="cellIs" dxfId="2867" priority="23" stopIfTrue="1" operator="equal">
      <formula>0</formula>
    </cfRule>
  </conditionalFormatting>
  <conditionalFormatting sqref="M83:EA83">
    <cfRule type="cellIs" dxfId="2866" priority="89" stopIfTrue="1" operator="equal">
      <formula>0</formula>
    </cfRule>
  </conditionalFormatting>
  <conditionalFormatting sqref="B87:C88">
    <cfRule type="cellIs" dxfId="2865" priority="7" stopIfTrue="1" operator="equal">
      <formula>0</formula>
    </cfRule>
  </conditionalFormatting>
  <pageMargins left="0.78740157480314965" right="0.31496062992125984" top="0.43307086614173229" bottom="0.51181102362204722" header="0.23622047244094491" footer="0.31496062992125984"/>
  <pageSetup scale="76" orientation="landscape" errors="NA" horizontalDpi="300" verticalDpi="300" r:id="rId1"/>
  <headerFooter alignWithMargins="0">
    <oddHeader xml:space="preserve">&amp;R&amp;D - &amp;T </oddHeader>
    <oddFooter>&amp;L&amp;F&amp;RPagIna &amp;P</oddFooter>
  </headerFooter>
  <drawing r:id="rId2"/>
  <legacyDrawing r:id="rId3"/>
  <controls>
    <mc:AlternateContent xmlns:mc="http://schemas.openxmlformats.org/markup-compatibility/2006">
      <mc:Choice Requires="x14">
        <control shapeId="543174" r:id="rId4" name="Comparativo">
          <controlPr defaultSize="0" print="0" autoFill="0" autoLine="0" r:id="rId5">
            <anchor moveWithCells="1">
              <from>
                <xdr:col>5</xdr:col>
                <xdr:colOff>0</xdr:colOff>
                <xdr:row>0</xdr:row>
                <xdr:rowOff>19050</xdr:rowOff>
              </from>
              <to>
                <xdr:col>6</xdr:col>
                <xdr:colOff>742950</xdr:colOff>
                <xdr:row>0</xdr:row>
                <xdr:rowOff>238125</xdr:rowOff>
              </to>
            </anchor>
          </controlPr>
        </control>
      </mc:Choice>
      <mc:Fallback>
        <control shapeId="543174" r:id="rId4" name="Comparativo"/>
      </mc:Fallback>
    </mc:AlternateContent>
  </controls>
  <extLst>
    <ext xmlns:x14="http://schemas.microsoft.com/office/spreadsheetml/2009/9/main" uri="{78C0D931-6437-407d-A8EE-F0AAD7539E65}">
      <x14:conditionalFormattings>
        <x14:conditionalFormatting xmlns:xm="http://schemas.microsoft.com/office/excel/2006/main">
          <x14:cfRule type="expression" priority="163" id="{98C718F9-AC58-495D-923D-C4F256D85EF1}">
            <xm:f>Literales!$H$1=TODAY()</xm:f>
            <x14:dxf>
              <font>
                <color theme="0"/>
              </font>
              <fill>
                <patternFill patternType="none">
                  <bgColor auto="1"/>
                </patternFill>
              </fill>
            </x14:dxf>
          </x14:cfRule>
          <xm:sqref>E1</xm:sqref>
        </x14:conditionalFormatting>
        <x14:conditionalFormatting xmlns:xm="http://schemas.microsoft.com/office/excel/2006/main">
          <x14:cfRule type="expression" priority="162" id="{E5F6CCA5-A90B-4A7B-9039-18E9C45D76C7}">
            <xm:f>Literales!$H$1&lt;&gt;TODAY()</xm:f>
            <x14:dxf>
              <font>
                <color theme="0"/>
              </font>
              <fill>
                <patternFill>
                  <bgColor theme="0"/>
                </patternFill>
              </fill>
            </x14:dxf>
          </x14:cfRule>
          <xm:sqref>A66:F66 B15:F16 A64:C65 E64:F65 A67:C67 E67:F67 A49:F63 A46:D48 F46:F48 A87:A88 A89:F97 N88:EB88 P87:EB87 A3:F4 A5:B7 D5:F7 A8:F14 A17:F45 A68:F86 L89:EB97 K87 L3:EB86</xm:sqref>
        </x14:conditionalFormatting>
        <x14:conditionalFormatting xmlns:xm="http://schemas.microsoft.com/office/excel/2006/main">
          <x14:cfRule type="expression" priority="159" id="{D00FCA15-BF3C-4CAF-B858-4269A17D276E}">
            <xm:f>Literales!$H$1&lt;&gt;TODAY()</xm:f>
            <x14:dxf>
              <font>
                <color theme="0"/>
              </font>
              <fill>
                <patternFill>
                  <bgColor theme="0"/>
                </patternFill>
              </fill>
            </x14:dxf>
          </x14:cfRule>
          <xm:sqref>D64</xm:sqref>
        </x14:conditionalFormatting>
        <x14:conditionalFormatting xmlns:xm="http://schemas.microsoft.com/office/excel/2006/main">
          <x14:cfRule type="expression" priority="157" id="{DB7DD73E-0FF4-4C2D-AB73-4D8C04F0D97F}">
            <xm:f>Literales!$H$1&lt;&gt;TODAY()</xm:f>
            <x14:dxf>
              <font>
                <color theme="0"/>
              </font>
              <fill>
                <patternFill>
                  <bgColor theme="0"/>
                </patternFill>
              </fill>
            </x14:dxf>
          </x14:cfRule>
          <xm:sqref>A16</xm:sqref>
        </x14:conditionalFormatting>
        <x14:conditionalFormatting xmlns:xm="http://schemas.microsoft.com/office/excel/2006/main">
          <x14:cfRule type="expression" priority="156" id="{E849734F-38C8-494A-87FE-2EB754D6E752}">
            <xm:f>Literales!$H$1&lt;&gt;TODAY()</xm:f>
            <x14:dxf>
              <font>
                <color theme="0"/>
              </font>
              <fill>
                <patternFill>
                  <bgColor theme="0"/>
                </patternFill>
              </fill>
            </x14:dxf>
          </x14:cfRule>
          <xm:sqref>A15</xm:sqref>
        </x14:conditionalFormatting>
        <x14:conditionalFormatting xmlns:xm="http://schemas.microsoft.com/office/excel/2006/main">
          <x14:cfRule type="expression" priority="154" id="{10E3B4DB-6F98-464D-AC3E-87D6EDB3D6BC}">
            <xm:f>Literales!$H$1&lt;&gt;TODAY()</xm:f>
            <x14:dxf>
              <font>
                <color theme="0"/>
              </font>
              <fill>
                <patternFill>
                  <bgColor theme="0"/>
                </patternFill>
              </fill>
            </x14:dxf>
          </x14:cfRule>
          <xm:sqref>D65</xm:sqref>
        </x14:conditionalFormatting>
        <x14:conditionalFormatting xmlns:xm="http://schemas.microsoft.com/office/excel/2006/main">
          <x14:cfRule type="expression" priority="151" id="{F9E0CA4A-B5A0-4969-A168-983BEEE43B37}">
            <xm:f>Literales!$H$1&lt;&gt;TODAY()</xm:f>
            <x14:dxf>
              <font>
                <color theme="0"/>
              </font>
              <fill>
                <patternFill>
                  <bgColor theme="0"/>
                </patternFill>
              </fill>
            </x14:dxf>
          </x14:cfRule>
          <xm:sqref>D67</xm:sqref>
        </x14:conditionalFormatting>
        <x14:conditionalFormatting xmlns:xm="http://schemas.microsoft.com/office/excel/2006/main">
          <x14:cfRule type="expression" priority="148" id="{37F0AEC8-B10B-4DC7-9EB0-03583FE1C726}">
            <xm:f>Literales!$H$1&lt;&gt;TODAY()</xm:f>
            <x14:dxf>
              <font>
                <color theme="0"/>
              </font>
              <fill>
                <patternFill>
                  <bgColor theme="0"/>
                </patternFill>
              </fill>
            </x14:dxf>
          </x14:cfRule>
          <xm:sqref>E46:E48</xm:sqref>
        </x14:conditionalFormatting>
        <x14:conditionalFormatting xmlns:xm="http://schemas.microsoft.com/office/excel/2006/main">
          <x14:cfRule type="expression" priority="21" id="{198AC8AD-2604-441F-A274-CA9970F569D7}">
            <xm:f>L$4&lt;='G-Parametros'!$D$11</xm:f>
            <x14:dxf>
              <fill>
                <patternFill>
                  <bgColor theme="2" tint="-9.9948118533890809E-2"/>
                </patternFill>
              </fill>
            </x14:dxf>
          </x14:cfRule>
          <xm:sqref>L3:EA4</xm:sqref>
        </x14:conditionalFormatting>
        <x14:conditionalFormatting xmlns:xm="http://schemas.microsoft.com/office/excel/2006/main">
          <x14:cfRule type="expression" priority="140" id="{BB09838B-3ACF-4F07-B53A-F5D8C2D1862B}">
            <xm:f>Literales!$H$1&lt;&gt;TODAY()</xm:f>
            <x14:dxf>
              <font>
                <color theme="0"/>
              </font>
              <fill>
                <patternFill>
                  <bgColor theme="0"/>
                </patternFill>
              </fill>
            </x14:dxf>
          </x14:cfRule>
          <xm:sqref>C5:C6</xm:sqref>
        </x14:conditionalFormatting>
        <x14:conditionalFormatting xmlns:xm="http://schemas.microsoft.com/office/excel/2006/main">
          <x14:cfRule type="expression" priority="138" id="{BAF66769-22AE-4259-AC23-8EAB2F558EC4}">
            <xm:f>Literales!$H$1&lt;&gt;TODAY()</xm:f>
            <x14:dxf>
              <font>
                <color theme="0"/>
              </font>
              <fill>
                <patternFill>
                  <bgColor theme="0"/>
                </patternFill>
              </fill>
            </x14:dxf>
          </x14:cfRule>
          <xm:sqref>C7</xm:sqref>
        </x14:conditionalFormatting>
        <x14:conditionalFormatting xmlns:xm="http://schemas.microsoft.com/office/excel/2006/main">
          <x14:cfRule type="expression" priority="104" id="{CF89D9B6-ECFD-40B2-9B88-0053E14E672E}">
            <xm:f>Literales!$H$1&lt;&gt;TODAY()</xm:f>
            <x14:dxf>
              <font>
                <color theme="0"/>
              </font>
              <fill>
                <patternFill>
                  <bgColor theme="0"/>
                </patternFill>
              </fill>
            </x14:dxf>
          </x14:cfRule>
          <xm:sqref>G3:H4 G5:G7 G8:H86 G89:H97</xm:sqref>
        </x14:conditionalFormatting>
        <x14:conditionalFormatting xmlns:xm="http://schemas.microsoft.com/office/excel/2006/main">
          <x14:cfRule type="expression" priority="101" id="{A2206884-0D99-4240-A366-7636409EBABA}">
            <xm:f>Literales!$H$1&lt;&gt;TODAY()</xm:f>
            <x14:dxf>
              <font>
                <color theme="0"/>
              </font>
              <fill>
                <patternFill>
                  <bgColor theme="0"/>
                </patternFill>
              </fill>
            </x14:dxf>
          </x14:cfRule>
          <xm:sqref>H5:H6</xm:sqref>
        </x14:conditionalFormatting>
        <x14:conditionalFormatting xmlns:xm="http://schemas.microsoft.com/office/excel/2006/main">
          <x14:cfRule type="expression" priority="99" id="{315BD600-3A87-4EB0-8D9C-E0A70E13B179}">
            <xm:f>Literales!$H$1&lt;&gt;TODAY()</xm:f>
            <x14:dxf>
              <font>
                <color theme="0"/>
              </font>
              <fill>
                <patternFill>
                  <bgColor theme="0"/>
                </patternFill>
              </fill>
            </x14:dxf>
          </x14:cfRule>
          <xm:sqref>H7</xm:sqref>
        </x14:conditionalFormatting>
        <x14:conditionalFormatting xmlns:xm="http://schemas.microsoft.com/office/excel/2006/main">
          <x14:cfRule type="expression" priority="96" id="{7E1ECFAB-C1A5-46DB-AD23-6DB3E2CD8C03}">
            <xm:f>'P1-Parametros'!$B75&lt;&gt;Literales!$I$5</xm:f>
            <x14:dxf>
              <numFmt numFmtId="3" formatCode="#,##0"/>
            </x14:dxf>
          </x14:cfRule>
          <xm:sqref>E33</xm:sqref>
        </x14:conditionalFormatting>
        <x14:conditionalFormatting xmlns:xm="http://schemas.microsoft.com/office/excel/2006/main">
          <x14:cfRule type="expression" priority="92" id="{8B94155A-DECF-4D06-8153-BDEA77AC9B21}">
            <xm:f>'P1-Parametros'!$B$77=Literales!$I$6</xm:f>
            <x14:dxf>
              <numFmt numFmtId="3" formatCode="#,##0"/>
            </x14:dxf>
          </x14:cfRule>
          <xm:sqref>E34</xm:sqref>
        </x14:conditionalFormatting>
        <x14:conditionalFormatting xmlns:xm="http://schemas.microsoft.com/office/excel/2006/main">
          <x14:cfRule type="expression" priority="91" id="{36D70C0F-8991-426F-8CBF-309F605D6E44}">
            <xm:f>'P1-Parametros'!$B$80=Literales!$I$6</xm:f>
            <x14:dxf>
              <numFmt numFmtId="3" formatCode="#,##0"/>
            </x14:dxf>
          </x14:cfRule>
          <xm:sqref>E35</xm:sqref>
        </x14:conditionalFormatting>
        <x14:conditionalFormatting xmlns:xm="http://schemas.microsoft.com/office/excel/2006/main">
          <x14:cfRule type="expression" priority="66" id="{1B69A000-9719-4522-80D1-CF2496171839}">
            <xm:f>Literales!$H$1&lt;&gt;TODAY()</xm:f>
            <x14:dxf>
              <font>
                <color theme="0"/>
              </font>
              <fill>
                <patternFill>
                  <bgColor theme="0"/>
                </patternFill>
              </fill>
            </x14:dxf>
          </x14:cfRule>
          <xm:sqref>K88:K97 K3:K86</xm:sqref>
        </x14:conditionalFormatting>
        <x14:conditionalFormatting xmlns:xm="http://schemas.microsoft.com/office/excel/2006/main">
          <x14:cfRule type="expression" priority="32" id="{A9F263EF-B3A7-4E7A-94E2-D57FB3794CB8}">
            <xm:f>Literales!$H$1&lt;&gt;TODAY()</xm:f>
            <x14:dxf>
              <font>
                <color theme="0"/>
              </font>
              <fill>
                <patternFill>
                  <bgColor theme="0"/>
                </patternFill>
              </fill>
            </x14:dxf>
          </x14:cfRule>
          <xm:sqref>I3:J4 I5:I7 I89:J92 I94:J97 I8:J86</xm:sqref>
        </x14:conditionalFormatting>
        <x14:conditionalFormatting xmlns:xm="http://schemas.microsoft.com/office/excel/2006/main">
          <x14:cfRule type="expression" priority="29" id="{8914F15D-84D3-4A54-90EB-8A6D7DC363B1}">
            <xm:f>Literales!$H$1&lt;&gt;TODAY()</xm:f>
            <x14:dxf>
              <font>
                <color theme="0"/>
              </font>
              <fill>
                <patternFill>
                  <bgColor theme="0"/>
                </patternFill>
              </fill>
            </x14:dxf>
          </x14:cfRule>
          <xm:sqref>J5:J6</xm:sqref>
        </x14:conditionalFormatting>
        <x14:conditionalFormatting xmlns:xm="http://schemas.microsoft.com/office/excel/2006/main">
          <x14:cfRule type="expression" priority="27" id="{A05DB017-5864-4DB4-9F09-FC8BEA768DF8}">
            <xm:f>Literales!$H$1&lt;&gt;TODAY()</xm:f>
            <x14:dxf>
              <font>
                <color theme="0"/>
              </font>
              <fill>
                <patternFill>
                  <bgColor theme="0"/>
                </patternFill>
              </fill>
            </x14:dxf>
          </x14:cfRule>
          <xm:sqref>J7</xm:sqref>
        </x14:conditionalFormatting>
        <x14:conditionalFormatting xmlns:xm="http://schemas.microsoft.com/office/excel/2006/main">
          <x14:cfRule type="expression" priority="24" id="{BF4E16DF-FFF7-4169-BC8C-849EA4EB8352}">
            <xm:f>Literales!$H$1&lt;&gt;TODAY()</xm:f>
            <x14:dxf>
              <font>
                <color theme="0"/>
              </font>
              <fill>
                <patternFill>
                  <bgColor theme="0"/>
                </patternFill>
              </fill>
            </x14:dxf>
          </x14:cfRule>
          <xm:sqref>I93</xm:sqref>
        </x14:conditionalFormatting>
        <x14:conditionalFormatting xmlns:xm="http://schemas.microsoft.com/office/excel/2006/main">
          <x14:cfRule type="expression" priority="22" id="{BECC1A69-8576-4F69-B8C5-D94E84479ED2}">
            <xm:f>Literales!$H$1&lt;&gt;TODAY()</xm:f>
            <x14:dxf>
              <font>
                <color theme="0"/>
              </font>
              <fill>
                <patternFill>
                  <bgColor theme="0"/>
                </patternFill>
              </fill>
            </x14:dxf>
          </x14:cfRule>
          <xm:sqref>J93</xm:sqref>
        </x14:conditionalFormatting>
        <x14:conditionalFormatting xmlns:xm="http://schemas.microsoft.com/office/excel/2006/main">
          <x14:cfRule type="expression" priority="20" id="{FFB0536C-1423-4456-9362-6AB771A71BD3}">
            <xm:f>Literales!$H$1&lt;&gt;TODAY()</xm:f>
            <x14:dxf>
              <font>
                <color theme="0"/>
              </font>
              <fill>
                <patternFill>
                  <bgColor theme="0"/>
                </patternFill>
              </fill>
            </x14:dxf>
          </x14:cfRule>
          <xm:sqref>EB148:EB161</xm:sqref>
        </x14:conditionalFormatting>
        <x14:conditionalFormatting xmlns:xm="http://schemas.microsoft.com/office/excel/2006/main">
          <x14:cfRule type="expression" priority="11" id="{8F7955DF-AC98-45FD-8E69-6E5A8F9CEB8C}">
            <xm:f>'P1-Parametros'!$B$96=Literales!$D$39</xm:f>
            <x14:dxf>
              <font>
                <color theme="0"/>
              </font>
            </x14:dxf>
          </x14:cfRule>
          <xm:sqref>A150:EA159</xm:sqref>
        </x14:conditionalFormatting>
        <x14:conditionalFormatting xmlns:xm="http://schemas.microsoft.com/office/excel/2006/main">
          <x14:cfRule type="expression" priority="10" id="{25684F48-5FAC-403B-8FD0-1AEA1BC97AA9}">
            <xm:f>Literales!$H$1&lt;&gt;TODAY()</xm:f>
            <x14:dxf>
              <font>
                <color theme="0"/>
              </font>
              <fill>
                <patternFill>
                  <bgColor theme="0"/>
                </patternFill>
              </fill>
            </x14:dxf>
          </x14:cfRule>
          <xm:sqref>G87:H88</xm:sqref>
        </x14:conditionalFormatting>
        <x14:conditionalFormatting xmlns:xm="http://schemas.microsoft.com/office/excel/2006/main">
          <x14:cfRule type="expression" priority="9" id="{C8B481FB-7E96-47DF-90EC-FF808BCDE9D6}">
            <xm:f>Literales!$H$1&lt;&gt;TODAY()</xm:f>
            <x14:dxf>
              <font>
                <color theme="0"/>
              </font>
              <fill>
                <patternFill>
                  <bgColor theme="0"/>
                </patternFill>
              </fill>
            </x14:dxf>
          </x14:cfRule>
          <xm:sqref>I87:J87</xm:sqref>
        </x14:conditionalFormatting>
        <x14:conditionalFormatting xmlns:xm="http://schemas.microsoft.com/office/excel/2006/main">
          <x14:cfRule type="expression" priority="8" id="{4D94B562-4121-4616-9065-CCCD96369E1A}">
            <xm:f>L$4='G-Parametros'!$D$11</xm:f>
            <x14:dxf>
              <border>
                <right style="thin">
                  <color rgb="FFFF0000"/>
                </right>
                <vertical/>
                <horizontal/>
              </border>
            </x14:dxf>
          </x14:cfRule>
          <xm:sqref>L2:EA98</xm:sqref>
        </x14:conditionalFormatting>
        <x14:conditionalFormatting xmlns:xm="http://schemas.microsoft.com/office/excel/2006/main">
          <x14:cfRule type="expression" priority="6" id="{6C7C01C3-D9B9-41F5-83B2-78FA884A6850}">
            <xm:f>Literales!$H$1&lt;&gt;TODAY()</xm:f>
            <x14:dxf>
              <font>
                <color theme="0"/>
              </font>
              <fill>
                <patternFill>
                  <bgColor theme="0"/>
                </patternFill>
              </fill>
            </x14:dxf>
          </x14:cfRule>
          <xm:sqref>B87:C88</xm:sqref>
        </x14:conditionalFormatting>
        <x14:conditionalFormatting xmlns:xm="http://schemas.microsoft.com/office/excel/2006/main">
          <x14:cfRule type="expression" priority="1" id="{73E1DF83-9A03-4F8F-AE25-D518FB7709F0}">
            <xm:f>Literales!$H$1&lt;&gt;TODAY()</xm:f>
            <x14:dxf>
              <font>
                <color theme="0"/>
              </font>
              <fill>
                <patternFill>
                  <bgColor theme="0"/>
                </patternFill>
              </fill>
            </x14:dxf>
          </x14:cfRule>
          <xm:sqref>D87:F88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6">
    <outlinePr summaryBelow="0"/>
  </sheetPr>
  <dimension ref="A1:DX2147"/>
  <sheetViews>
    <sheetView zoomScale="85" zoomScaleNormal="85" workbookViewId="0">
      <pane xSplit="2" ySplit="4" topLeftCell="C5" activePane="bottomRight" state="frozen"/>
      <selection activeCell="E8" sqref="E8"/>
      <selection pane="topRight" activeCell="E8" sqref="E8"/>
      <selection pane="bottomLeft" activeCell="E8" sqref="E8"/>
      <selection pane="bottomRight" sqref="A1:XFD1048576"/>
    </sheetView>
  </sheetViews>
  <sheetFormatPr baseColWidth="10" defaultColWidth="11.42578125" defaultRowHeight="15" zeroHeight="1" outlineLevelRow="1" x14ac:dyDescent="0.25"/>
  <cols>
    <col min="1" max="1" width="75" style="145" customWidth="1"/>
    <col min="2" max="2" width="16.7109375" style="145" customWidth="1"/>
    <col min="3" max="122" width="14.7109375" style="145" customWidth="1"/>
    <col min="123" max="123" width="11.42578125" style="145" customWidth="1"/>
    <col min="124" max="16384" width="11.42578125" style="145"/>
  </cols>
  <sheetData>
    <row r="1" spans="1:128" s="175" customFormat="1" ht="33" customHeight="1" x14ac:dyDescent="0.25">
      <c r="A1" s="922" t="s">
        <v>1418</v>
      </c>
      <c r="B1" s="1834" t="s">
        <v>248</v>
      </c>
      <c r="C1" s="1083"/>
      <c r="D1" s="1659"/>
      <c r="E1" s="793"/>
      <c r="F1" s="1660"/>
      <c r="G1" s="1660"/>
      <c r="H1" s="1660"/>
      <c r="I1" s="793"/>
      <c r="J1" s="352"/>
      <c r="K1" s="352"/>
      <c r="L1" s="352"/>
      <c r="M1" s="352"/>
      <c r="N1" s="352"/>
      <c r="O1" s="352"/>
      <c r="P1" s="352"/>
      <c r="Q1" s="352"/>
      <c r="R1" s="352"/>
      <c r="S1" s="352"/>
      <c r="T1" s="352"/>
      <c r="U1" s="1412"/>
      <c r="V1" s="162"/>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DT1" s="855" t="s">
        <v>420</v>
      </c>
      <c r="DU1" s="931" t="s">
        <v>371</v>
      </c>
    </row>
    <row r="2" spans="1:128" ht="4.5" customHeight="1" x14ac:dyDescent="0.4">
      <c r="A2" s="174"/>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c r="BP2" s="146"/>
      <c r="BQ2" s="146"/>
      <c r="BR2" s="146"/>
      <c r="BS2" s="146"/>
      <c r="BT2" s="146"/>
      <c r="BU2" s="146"/>
      <c r="BV2" s="146"/>
      <c r="BW2" s="146"/>
      <c r="DT2" s="855" t="s">
        <v>420</v>
      </c>
      <c r="DU2" s="940"/>
      <c r="DV2" s="175"/>
      <c r="DW2" s="175"/>
      <c r="DX2" s="175"/>
    </row>
    <row r="3" spans="1:128" x14ac:dyDescent="0.25">
      <c r="A3" s="353" t="s">
        <v>823</v>
      </c>
      <c r="B3" s="2289" t="s">
        <v>373</v>
      </c>
      <c r="C3" s="805">
        <v>41183</v>
      </c>
      <c r="D3" s="805">
        <v>41214</v>
      </c>
      <c r="E3" s="805">
        <v>41244</v>
      </c>
      <c r="F3" s="805">
        <v>41275</v>
      </c>
      <c r="G3" s="805">
        <v>41306</v>
      </c>
      <c r="H3" s="805">
        <v>41334</v>
      </c>
      <c r="I3" s="805">
        <v>41365</v>
      </c>
      <c r="J3" s="805">
        <v>41395</v>
      </c>
      <c r="K3" s="805">
        <v>41426</v>
      </c>
      <c r="L3" s="805">
        <v>41456</v>
      </c>
      <c r="M3" s="805">
        <v>41487</v>
      </c>
      <c r="N3" s="805">
        <v>41518</v>
      </c>
      <c r="O3" s="805">
        <v>41548</v>
      </c>
      <c r="P3" s="805">
        <v>41579</v>
      </c>
      <c r="Q3" s="805">
        <v>41609</v>
      </c>
      <c r="R3" s="805">
        <v>41640</v>
      </c>
      <c r="S3" s="805">
        <v>41671</v>
      </c>
      <c r="T3" s="805">
        <v>41699</v>
      </c>
      <c r="U3" s="805">
        <v>41730</v>
      </c>
      <c r="V3" s="805">
        <v>41760</v>
      </c>
      <c r="W3" s="805">
        <v>41791</v>
      </c>
      <c r="X3" s="805">
        <v>41821</v>
      </c>
      <c r="Y3" s="805">
        <v>41852</v>
      </c>
      <c r="Z3" s="805">
        <v>41883</v>
      </c>
      <c r="AA3" s="805">
        <v>41913</v>
      </c>
      <c r="AB3" s="805">
        <v>41944</v>
      </c>
      <c r="AC3" s="805">
        <v>41974</v>
      </c>
      <c r="AD3" s="805">
        <v>42005</v>
      </c>
      <c r="AE3" s="805">
        <v>42036</v>
      </c>
      <c r="AF3" s="805">
        <v>42064</v>
      </c>
      <c r="AG3" s="805">
        <v>42095</v>
      </c>
      <c r="AH3" s="805">
        <v>42125</v>
      </c>
      <c r="AI3" s="805">
        <v>42156</v>
      </c>
      <c r="AJ3" s="805">
        <v>42186</v>
      </c>
      <c r="AK3" s="805">
        <v>42217</v>
      </c>
      <c r="AL3" s="805">
        <v>42248</v>
      </c>
      <c r="AM3" s="805">
        <v>42278</v>
      </c>
      <c r="AN3" s="805">
        <v>42309</v>
      </c>
      <c r="AO3" s="805">
        <v>42339</v>
      </c>
      <c r="AP3" s="805">
        <v>42370</v>
      </c>
      <c r="AQ3" s="805">
        <v>42401</v>
      </c>
      <c r="AR3" s="805">
        <v>42430</v>
      </c>
      <c r="AS3" s="805">
        <v>42461</v>
      </c>
      <c r="AT3" s="805">
        <v>42491</v>
      </c>
      <c r="AU3" s="805">
        <v>42522</v>
      </c>
      <c r="AV3" s="805">
        <v>42552</v>
      </c>
      <c r="AW3" s="805">
        <v>42583</v>
      </c>
      <c r="AX3" s="805">
        <v>42614</v>
      </c>
      <c r="AY3" s="805">
        <v>42644</v>
      </c>
      <c r="AZ3" s="805">
        <v>42675</v>
      </c>
      <c r="BA3" s="805">
        <v>42705</v>
      </c>
      <c r="BB3" s="805">
        <v>42736</v>
      </c>
      <c r="BC3" s="805">
        <v>42767</v>
      </c>
      <c r="BD3" s="805">
        <v>42795</v>
      </c>
      <c r="BE3" s="805">
        <v>42826</v>
      </c>
      <c r="BF3" s="805">
        <v>42856</v>
      </c>
      <c r="BG3" s="805">
        <v>42887</v>
      </c>
      <c r="BH3" s="805">
        <v>42917</v>
      </c>
      <c r="BI3" s="805">
        <v>42948</v>
      </c>
      <c r="BJ3" s="805">
        <v>42979</v>
      </c>
      <c r="BK3" s="805">
        <v>43009</v>
      </c>
      <c r="BL3" s="805">
        <v>43040</v>
      </c>
      <c r="BM3" s="805">
        <v>43070</v>
      </c>
      <c r="BN3" s="805">
        <v>43101</v>
      </c>
      <c r="BO3" s="805">
        <v>43132</v>
      </c>
      <c r="BP3" s="805">
        <v>43160</v>
      </c>
      <c r="BQ3" s="805">
        <v>43191</v>
      </c>
      <c r="BR3" s="805">
        <v>43221</v>
      </c>
      <c r="BS3" s="805">
        <v>43252</v>
      </c>
      <c r="BT3" s="805">
        <v>43282</v>
      </c>
      <c r="BU3" s="805">
        <v>43313</v>
      </c>
      <c r="BV3" s="805">
        <v>43344</v>
      </c>
      <c r="BW3" s="805">
        <v>43374</v>
      </c>
      <c r="BX3" s="805">
        <v>43405</v>
      </c>
      <c r="BY3" s="805">
        <v>43435</v>
      </c>
      <c r="BZ3" s="805">
        <v>43466</v>
      </c>
      <c r="CA3" s="805">
        <v>43497</v>
      </c>
      <c r="CB3" s="805">
        <v>43525</v>
      </c>
      <c r="CC3" s="805">
        <v>43556</v>
      </c>
      <c r="CD3" s="805">
        <v>43586</v>
      </c>
      <c r="CE3" s="805">
        <v>43617</v>
      </c>
      <c r="CF3" s="805">
        <v>43647</v>
      </c>
      <c r="CG3" s="805">
        <v>43678</v>
      </c>
      <c r="CH3" s="805">
        <v>43709</v>
      </c>
      <c r="CI3" s="805">
        <v>43739</v>
      </c>
      <c r="CJ3" s="805">
        <v>43770</v>
      </c>
      <c r="CK3" s="805">
        <v>43800</v>
      </c>
      <c r="CL3" s="805">
        <v>43831</v>
      </c>
      <c r="CM3" s="805">
        <v>43862</v>
      </c>
      <c r="CN3" s="805">
        <v>43891</v>
      </c>
      <c r="CO3" s="805">
        <v>43922</v>
      </c>
      <c r="CP3" s="805">
        <v>43952</v>
      </c>
      <c r="CQ3" s="805">
        <v>43983</v>
      </c>
      <c r="CR3" s="805">
        <v>44013</v>
      </c>
      <c r="CS3" s="805">
        <v>44044</v>
      </c>
      <c r="CT3" s="805">
        <v>44075</v>
      </c>
      <c r="CU3" s="805">
        <v>44105</v>
      </c>
      <c r="CV3" s="805">
        <v>44136</v>
      </c>
      <c r="CW3" s="805">
        <v>44166</v>
      </c>
      <c r="CX3" s="805">
        <v>44197</v>
      </c>
      <c r="CY3" s="805">
        <v>44228</v>
      </c>
      <c r="CZ3" s="805">
        <v>44256</v>
      </c>
      <c r="DA3" s="805">
        <v>44287</v>
      </c>
      <c r="DB3" s="805">
        <v>44317</v>
      </c>
      <c r="DC3" s="805">
        <v>44348</v>
      </c>
      <c r="DD3" s="805">
        <v>44378</v>
      </c>
      <c r="DE3" s="805">
        <v>44409</v>
      </c>
      <c r="DF3" s="805">
        <v>44440</v>
      </c>
      <c r="DG3" s="805">
        <v>44470</v>
      </c>
      <c r="DH3" s="805">
        <v>44501</v>
      </c>
      <c r="DI3" s="805">
        <v>44531</v>
      </c>
      <c r="DJ3" s="805">
        <v>44562</v>
      </c>
      <c r="DK3" s="805">
        <v>44593</v>
      </c>
      <c r="DL3" s="805">
        <v>44621</v>
      </c>
      <c r="DM3" s="805">
        <v>44652</v>
      </c>
      <c r="DN3" s="805">
        <v>44682</v>
      </c>
      <c r="DO3" s="805">
        <v>44713</v>
      </c>
      <c r="DP3" s="805">
        <v>44743</v>
      </c>
      <c r="DQ3" s="805">
        <v>44774</v>
      </c>
      <c r="DR3" s="805">
        <v>44805</v>
      </c>
      <c r="DS3" s="381"/>
      <c r="DT3" s="855" t="s">
        <v>420</v>
      </c>
      <c r="DU3" s="932" t="s">
        <v>824</v>
      </c>
      <c r="DV3" s="175"/>
      <c r="DW3" s="175"/>
      <c r="DX3" s="175"/>
    </row>
    <row r="4" spans="1:128" x14ac:dyDescent="0.25">
      <c r="A4" s="354" t="s">
        <v>1418</v>
      </c>
      <c r="B4" s="2290"/>
      <c r="C4" s="1732">
        <v>1</v>
      </c>
      <c r="D4" s="1732">
        <v>2</v>
      </c>
      <c r="E4" s="1732">
        <v>3</v>
      </c>
      <c r="F4" s="1732">
        <v>4</v>
      </c>
      <c r="G4" s="1732">
        <v>5</v>
      </c>
      <c r="H4" s="1732">
        <v>6</v>
      </c>
      <c r="I4" s="1732">
        <v>7</v>
      </c>
      <c r="J4" s="1732">
        <v>8</v>
      </c>
      <c r="K4" s="1732">
        <v>9</v>
      </c>
      <c r="L4" s="1732">
        <v>10</v>
      </c>
      <c r="M4" s="1732">
        <v>11</v>
      </c>
      <c r="N4" s="1732">
        <v>12</v>
      </c>
      <c r="O4" s="1732">
        <v>13</v>
      </c>
      <c r="P4" s="1732">
        <v>14</v>
      </c>
      <c r="Q4" s="1732">
        <v>15</v>
      </c>
      <c r="R4" s="1732">
        <v>16</v>
      </c>
      <c r="S4" s="1732">
        <v>17</v>
      </c>
      <c r="T4" s="1732">
        <v>18</v>
      </c>
      <c r="U4" s="1732">
        <v>19</v>
      </c>
      <c r="V4" s="1732">
        <v>20</v>
      </c>
      <c r="W4" s="1732">
        <v>21</v>
      </c>
      <c r="X4" s="1732">
        <v>22</v>
      </c>
      <c r="Y4" s="1732">
        <v>23</v>
      </c>
      <c r="Z4" s="1732">
        <v>24</v>
      </c>
      <c r="AA4" s="1732">
        <v>25</v>
      </c>
      <c r="AB4" s="1732">
        <v>26</v>
      </c>
      <c r="AC4" s="1732">
        <v>27</v>
      </c>
      <c r="AD4" s="1732">
        <v>28</v>
      </c>
      <c r="AE4" s="1732">
        <v>29</v>
      </c>
      <c r="AF4" s="1732">
        <v>30</v>
      </c>
      <c r="AG4" s="1732">
        <v>31</v>
      </c>
      <c r="AH4" s="1732">
        <v>32</v>
      </c>
      <c r="AI4" s="1732">
        <v>33</v>
      </c>
      <c r="AJ4" s="1732">
        <v>34</v>
      </c>
      <c r="AK4" s="1732">
        <v>35</v>
      </c>
      <c r="AL4" s="1732">
        <v>36</v>
      </c>
      <c r="AM4" s="1732">
        <v>37</v>
      </c>
      <c r="AN4" s="1732">
        <v>38</v>
      </c>
      <c r="AO4" s="1732">
        <v>39</v>
      </c>
      <c r="AP4" s="1732">
        <v>40</v>
      </c>
      <c r="AQ4" s="1732">
        <v>41</v>
      </c>
      <c r="AR4" s="1732">
        <v>42</v>
      </c>
      <c r="AS4" s="1732">
        <v>43</v>
      </c>
      <c r="AT4" s="1732">
        <v>44</v>
      </c>
      <c r="AU4" s="1732">
        <v>45</v>
      </c>
      <c r="AV4" s="1732">
        <v>46</v>
      </c>
      <c r="AW4" s="1732">
        <v>47</v>
      </c>
      <c r="AX4" s="1732">
        <v>48</v>
      </c>
      <c r="AY4" s="1732">
        <v>49</v>
      </c>
      <c r="AZ4" s="1732">
        <v>50</v>
      </c>
      <c r="BA4" s="1732">
        <v>51</v>
      </c>
      <c r="BB4" s="1732">
        <v>52</v>
      </c>
      <c r="BC4" s="1732">
        <v>53</v>
      </c>
      <c r="BD4" s="1732">
        <v>54</v>
      </c>
      <c r="BE4" s="1732">
        <v>55</v>
      </c>
      <c r="BF4" s="1732">
        <v>56</v>
      </c>
      <c r="BG4" s="1732">
        <v>57</v>
      </c>
      <c r="BH4" s="1732">
        <v>58</v>
      </c>
      <c r="BI4" s="1732">
        <v>59</v>
      </c>
      <c r="BJ4" s="1732">
        <v>60</v>
      </c>
      <c r="BK4" s="1732">
        <v>61</v>
      </c>
      <c r="BL4" s="1732">
        <v>62</v>
      </c>
      <c r="BM4" s="1732">
        <v>63</v>
      </c>
      <c r="BN4" s="1732">
        <v>64</v>
      </c>
      <c r="BO4" s="1732">
        <v>65</v>
      </c>
      <c r="BP4" s="1732">
        <v>66</v>
      </c>
      <c r="BQ4" s="1732">
        <v>67</v>
      </c>
      <c r="BR4" s="1732">
        <v>68</v>
      </c>
      <c r="BS4" s="1732">
        <v>69</v>
      </c>
      <c r="BT4" s="1732">
        <v>70</v>
      </c>
      <c r="BU4" s="1732">
        <v>71</v>
      </c>
      <c r="BV4" s="1732">
        <v>72</v>
      </c>
      <c r="BW4" s="1732">
        <v>73</v>
      </c>
      <c r="BX4" s="1732">
        <v>74</v>
      </c>
      <c r="BY4" s="1732">
        <v>75</v>
      </c>
      <c r="BZ4" s="1732">
        <v>76</v>
      </c>
      <c r="CA4" s="1732">
        <v>77</v>
      </c>
      <c r="CB4" s="1732">
        <v>78</v>
      </c>
      <c r="CC4" s="1732">
        <v>79</v>
      </c>
      <c r="CD4" s="1732">
        <v>80</v>
      </c>
      <c r="CE4" s="1732">
        <v>81</v>
      </c>
      <c r="CF4" s="1732">
        <v>82</v>
      </c>
      <c r="CG4" s="1732">
        <v>83</v>
      </c>
      <c r="CH4" s="1732">
        <v>84</v>
      </c>
      <c r="CI4" s="1732">
        <v>85</v>
      </c>
      <c r="CJ4" s="1732">
        <v>86</v>
      </c>
      <c r="CK4" s="1732">
        <v>87</v>
      </c>
      <c r="CL4" s="1732">
        <v>88</v>
      </c>
      <c r="CM4" s="1732">
        <v>89</v>
      </c>
      <c r="CN4" s="1732">
        <v>90</v>
      </c>
      <c r="CO4" s="1732">
        <v>91</v>
      </c>
      <c r="CP4" s="1732">
        <v>92</v>
      </c>
      <c r="CQ4" s="1732">
        <v>93</v>
      </c>
      <c r="CR4" s="1732">
        <v>94</v>
      </c>
      <c r="CS4" s="1732">
        <v>95</v>
      </c>
      <c r="CT4" s="1732">
        <v>96</v>
      </c>
      <c r="CU4" s="1732">
        <v>97</v>
      </c>
      <c r="CV4" s="1732">
        <v>98</v>
      </c>
      <c r="CW4" s="1732">
        <v>99</v>
      </c>
      <c r="CX4" s="1732">
        <v>100</v>
      </c>
      <c r="CY4" s="1732">
        <v>101</v>
      </c>
      <c r="CZ4" s="1732">
        <v>102</v>
      </c>
      <c r="DA4" s="1732">
        <v>103</v>
      </c>
      <c r="DB4" s="1732">
        <v>104</v>
      </c>
      <c r="DC4" s="1732">
        <v>105</v>
      </c>
      <c r="DD4" s="1732">
        <v>106</v>
      </c>
      <c r="DE4" s="1732">
        <v>107</v>
      </c>
      <c r="DF4" s="1732">
        <v>108</v>
      </c>
      <c r="DG4" s="1732">
        <v>109</v>
      </c>
      <c r="DH4" s="1732">
        <v>110</v>
      </c>
      <c r="DI4" s="1732">
        <v>111</v>
      </c>
      <c r="DJ4" s="1732">
        <v>112</v>
      </c>
      <c r="DK4" s="1732">
        <v>113</v>
      </c>
      <c r="DL4" s="1732">
        <v>114</v>
      </c>
      <c r="DM4" s="1732">
        <v>115</v>
      </c>
      <c r="DN4" s="1732">
        <v>116</v>
      </c>
      <c r="DO4" s="1732">
        <v>117</v>
      </c>
      <c r="DP4" s="1732">
        <v>118</v>
      </c>
      <c r="DQ4" s="1732">
        <v>119</v>
      </c>
      <c r="DR4" s="1732">
        <v>120</v>
      </c>
      <c r="DS4" s="124"/>
      <c r="DT4" s="855" t="s">
        <v>420</v>
      </c>
      <c r="DU4" s="932" t="s">
        <v>1487</v>
      </c>
    </row>
    <row r="5" spans="1:128" x14ac:dyDescent="0.25">
      <c r="A5" s="60"/>
      <c r="B5" s="80"/>
      <c r="C5" s="80"/>
      <c r="D5" s="80"/>
      <c r="E5" s="80"/>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14"/>
      <c r="DT5" s="855" t="s">
        <v>420</v>
      </c>
      <c r="DU5" s="932" t="s">
        <v>1488</v>
      </c>
    </row>
    <row r="6" spans="1:128" x14ac:dyDescent="0.25">
      <c r="A6" s="2291" t="s">
        <v>825</v>
      </c>
      <c r="B6" s="160" t="s">
        <v>826</v>
      </c>
      <c r="C6" s="160" t="s">
        <v>827</v>
      </c>
      <c r="D6" s="160" t="s">
        <v>828</v>
      </c>
      <c r="E6" s="160" t="s">
        <v>829</v>
      </c>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DT6" s="855" t="s">
        <v>420</v>
      </c>
    </row>
    <row r="7" spans="1:128" x14ac:dyDescent="0.25">
      <c r="A7" s="2292"/>
      <c r="B7" s="172">
        <v>96</v>
      </c>
      <c r="C7" s="172">
        <v>96</v>
      </c>
      <c r="D7" s="173">
        <v>1</v>
      </c>
      <c r="E7" s="172">
        <v>22</v>
      </c>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DT7" s="855" t="s">
        <v>420</v>
      </c>
    </row>
    <row r="8" spans="1:128" x14ac:dyDescent="0.25">
      <c r="A8" s="165"/>
      <c r="B8" s="163"/>
      <c r="C8" s="163"/>
      <c r="D8" s="164"/>
      <c r="E8" s="163"/>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DT8" s="855" t="s">
        <v>420</v>
      </c>
    </row>
    <row r="9" spans="1:128" x14ac:dyDescent="0.25">
      <c r="A9" s="78" t="s">
        <v>830</v>
      </c>
      <c r="B9" s="87"/>
      <c r="C9" s="171"/>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T9" s="855" t="s">
        <v>420</v>
      </c>
    </row>
    <row r="10" spans="1:128" x14ac:dyDescent="0.25">
      <c r="A10" s="91" t="s">
        <v>831</v>
      </c>
      <c r="B10" s="1478">
        <v>96</v>
      </c>
      <c r="C10" s="1478">
        <v>0</v>
      </c>
      <c r="D10" s="1478">
        <v>0</v>
      </c>
      <c r="E10" s="1478">
        <v>0</v>
      </c>
      <c r="F10" s="1478">
        <v>0</v>
      </c>
      <c r="G10" s="1478">
        <v>0</v>
      </c>
      <c r="H10" s="1478">
        <v>0</v>
      </c>
      <c r="I10" s="1478">
        <v>0</v>
      </c>
      <c r="J10" s="1478">
        <v>0</v>
      </c>
      <c r="K10" s="1478">
        <v>0</v>
      </c>
      <c r="L10" s="1478">
        <v>0</v>
      </c>
      <c r="M10" s="1478">
        <v>0</v>
      </c>
      <c r="N10" s="1478">
        <v>0</v>
      </c>
      <c r="O10" s="1478">
        <v>0</v>
      </c>
      <c r="P10" s="1478">
        <v>0</v>
      </c>
      <c r="Q10" s="1478">
        <v>0</v>
      </c>
      <c r="R10" s="1478">
        <v>0</v>
      </c>
      <c r="S10" s="1478">
        <v>0</v>
      </c>
      <c r="T10" s="1478">
        <v>0</v>
      </c>
      <c r="U10" s="1478">
        <v>0</v>
      </c>
      <c r="V10" s="1478">
        <v>0</v>
      </c>
      <c r="W10" s="1478">
        <v>0</v>
      </c>
      <c r="X10" s="1478">
        <v>0</v>
      </c>
      <c r="Y10" s="1478">
        <v>0</v>
      </c>
      <c r="Z10" s="1478">
        <v>0</v>
      </c>
      <c r="AA10" s="1478">
        <v>0</v>
      </c>
      <c r="AB10" s="1478">
        <v>0</v>
      </c>
      <c r="AC10" s="1478">
        <v>0</v>
      </c>
      <c r="AD10" s="1478">
        <v>0</v>
      </c>
      <c r="AE10" s="1478">
        <v>0</v>
      </c>
      <c r="AF10" s="1478">
        <v>0</v>
      </c>
      <c r="AG10" s="1478">
        <v>0</v>
      </c>
      <c r="AH10" s="1478">
        <v>0</v>
      </c>
      <c r="AI10" s="1478">
        <v>0</v>
      </c>
      <c r="AJ10" s="1478">
        <v>0</v>
      </c>
      <c r="AK10" s="1478">
        <v>0</v>
      </c>
      <c r="AL10" s="1478">
        <v>0</v>
      </c>
      <c r="AM10" s="1478">
        <v>0</v>
      </c>
      <c r="AN10" s="1478">
        <v>8</v>
      </c>
      <c r="AO10" s="1478">
        <v>9</v>
      </c>
      <c r="AP10" s="1478">
        <v>10</v>
      </c>
      <c r="AQ10" s="1478">
        <v>10</v>
      </c>
      <c r="AR10" s="1478">
        <v>9</v>
      </c>
      <c r="AS10" s="1478">
        <v>10</v>
      </c>
      <c r="AT10" s="1478">
        <v>10</v>
      </c>
      <c r="AU10" s="1478">
        <v>1</v>
      </c>
      <c r="AV10" s="1478">
        <v>2</v>
      </c>
      <c r="AW10" s="1478">
        <v>3</v>
      </c>
      <c r="AX10" s="1478">
        <v>3</v>
      </c>
      <c r="AY10" s="1478">
        <v>3</v>
      </c>
      <c r="AZ10" s="1478">
        <v>3</v>
      </c>
      <c r="BA10" s="1478">
        <v>2</v>
      </c>
      <c r="BB10" s="1478">
        <v>3</v>
      </c>
      <c r="BC10" s="1478">
        <v>3</v>
      </c>
      <c r="BD10" s="1478">
        <v>2</v>
      </c>
      <c r="BE10" s="1478">
        <v>3</v>
      </c>
      <c r="BF10" s="1478">
        <v>2</v>
      </c>
      <c r="BG10" s="1478">
        <v>0</v>
      </c>
      <c r="BH10" s="1478">
        <v>0</v>
      </c>
      <c r="BI10" s="1478">
        <v>0</v>
      </c>
      <c r="BJ10" s="1478">
        <v>0</v>
      </c>
      <c r="BK10" s="1478">
        <v>0</v>
      </c>
      <c r="BL10" s="1478">
        <v>0</v>
      </c>
      <c r="BM10" s="1478">
        <v>0</v>
      </c>
      <c r="BN10" s="1478">
        <v>0</v>
      </c>
      <c r="BO10" s="1478">
        <v>0</v>
      </c>
      <c r="BP10" s="1478">
        <v>0</v>
      </c>
      <c r="BQ10" s="1478">
        <v>0</v>
      </c>
      <c r="BR10" s="1478">
        <v>0</v>
      </c>
      <c r="BS10" s="1478">
        <v>0</v>
      </c>
      <c r="BT10" s="1478">
        <v>0</v>
      </c>
      <c r="BU10" s="1478">
        <v>0</v>
      </c>
      <c r="BV10" s="1478">
        <v>0</v>
      </c>
      <c r="BW10" s="1478">
        <v>0</v>
      </c>
      <c r="BX10" s="1478">
        <v>0</v>
      </c>
      <c r="BY10" s="1478">
        <v>0</v>
      </c>
      <c r="BZ10" s="1478">
        <v>0</v>
      </c>
      <c r="CA10" s="1478">
        <v>0</v>
      </c>
      <c r="CB10" s="1478">
        <v>0</v>
      </c>
      <c r="CC10" s="1478">
        <v>0</v>
      </c>
      <c r="CD10" s="1478">
        <v>0</v>
      </c>
      <c r="CE10" s="1478">
        <v>0</v>
      </c>
      <c r="CF10" s="1478">
        <v>0</v>
      </c>
      <c r="CG10" s="1478">
        <v>0</v>
      </c>
      <c r="CH10" s="1478">
        <v>0</v>
      </c>
      <c r="CI10" s="1478">
        <v>0</v>
      </c>
      <c r="CJ10" s="1478">
        <v>0</v>
      </c>
      <c r="CK10" s="1478">
        <v>0</v>
      </c>
      <c r="CL10" s="1478">
        <v>0</v>
      </c>
      <c r="CM10" s="1478">
        <v>0</v>
      </c>
      <c r="CN10" s="1478">
        <v>0</v>
      </c>
      <c r="CO10" s="1478">
        <v>0</v>
      </c>
      <c r="CP10" s="1478">
        <v>0</v>
      </c>
      <c r="CQ10" s="1478">
        <v>0</v>
      </c>
      <c r="CR10" s="1478">
        <v>0</v>
      </c>
      <c r="CS10" s="1478">
        <v>0</v>
      </c>
      <c r="CT10" s="1478">
        <v>0</v>
      </c>
      <c r="CU10" s="1478">
        <v>0</v>
      </c>
      <c r="CV10" s="1478">
        <v>0</v>
      </c>
      <c r="CW10" s="1478">
        <v>0</v>
      </c>
      <c r="CX10" s="1478">
        <v>0</v>
      </c>
      <c r="CY10" s="1478">
        <v>0</v>
      </c>
      <c r="CZ10" s="1478">
        <v>0</v>
      </c>
      <c r="DA10" s="1478">
        <v>0</v>
      </c>
      <c r="DB10" s="1478">
        <v>0</v>
      </c>
      <c r="DC10" s="1478">
        <v>0</v>
      </c>
      <c r="DD10" s="1478">
        <v>0</v>
      </c>
      <c r="DE10" s="1478">
        <v>0</v>
      </c>
      <c r="DF10" s="1478">
        <v>0</v>
      </c>
      <c r="DG10" s="1478">
        <v>0</v>
      </c>
      <c r="DH10" s="1478">
        <v>0</v>
      </c>
      <c r="DI10" s="1478">
        <v>0</v>
      </c>
      <c r="DJ10" s="1478">
        <v>0</v>
      </c>
      <c r="DK10" s="1478">
        <v>0</v>
      </c>
      <c r="DL10" s="1478">
        <v>0</v>
      </c>
      <c r="DM10" s="1478">
        <v>0</v>
      </c>
      <c r="DN10" s="1478">
        <v>0</v>
      </c>
      <c r="DO10" s="1478">
        <v>0</v>
      </c>
      <c r="DP10" s="1478">
        <v>0</v>
      </c>
      <c r="DQ10" s="1478">
        <v>0</v>
      </c>
      <c r="DR10" s="1478">
        <v>0</v>
      </c>
      <c r="DT10" s="855" t="s">
        <v>420</v>
      </c>
    </row>
    <row r="11" spans="1:128" x14ac:dyDescent="0.25">
      <c r="A11" s="91" t="s">
        <v>832</v>
      </c>
      <c r="B11" s="1478"/>
      <c r="C11" s="1478">
        <v>0</v>
      </c>
      <c r="D11" s="1478">
        <v>0</v>
      </c>
      <c r="E11" s="1478">
        <v>0</v>
      </c>
      <c r="F11" s="1478">
        <v>0</v>
      </c>
      <c r="G11" s="1478">
        <v>0</v>
      </c>
      <c r="H11" s="1478">
        <v>0</v>
      </c>
      <c r="I11" s="1478">
        <v>0</v>
      </c>
      <c r="J11" s="1478">
        <v>0</v>
      </c>
      <c r="K11" s="1478">
        <v>0</v>
      </c>
      <c r="L11" s="1478">
        <v>0</v>
      </c>
      <c r="M11" s="1478">
        <v>0</v>
      </c>
      <c r="N11" s="1478">
        <v>0</v>
      </c>
      <c r="O11" s="1478">
        <v>0</v>
      </c>
      <c r="P11" s="1478">
        <v>0</v>
      </c>
      <c r="Q11" s="1478">
        <v>0</v>
      </c>
      <c r="R11" s="1478">
        <v>0</v>
      </c>
      <c r="S11" s="1478">
        <v>0</v>
      </c>
      <c r="T11" s="1478">
        <v>0</v>
      </c>
      <c r="U11" s="1478">
        <v>0</v>
      </c>
      <c r="V11" s="1478">
        <v>0</v>
      </c>
      <c r="W11" s="1478">
        <v>0</v>
      </c>
      <c r="X11" s="1478">
        <v>0</v>
      </c>
      <c r="Y11" s="1478">
        <v>0</v>
      </c>
      <c r="Z11" s="1478">
        <v>0</v>
      </c>
      <c r="AA11" s="1478">
        <v>0</v>
      </c>
      <c r="AB11" s="1478">
        <v>0</v>
      </c>
      <c r="AC11" s="1478">
        <v>0</v>
      </c>
      <c r="AD11" s="1478">
        <v>0</v>
      </c>
      <c r="AE11" s="1478">
        <v>0</v>
      </c>
      <c r="AF11" s="1478">
        <v>0</v>
      </c>
      <c r="AG11" s="1478">
        <v>0</v>
      </c>
      <c r="AH11" s="1478">
        <v>0</v>
      </c>
      <c r="AI11" s="1478">
        <v>0</v>
      </c>
      <c r="AJ11" s="1478">
        <v>0</v>
      </c>
      <c r="AK11" s="1478">
        <v>0</v>
      </c>
      <c r="AL11" s="1478">
        <v>0</v>
      </c>
      <c r="AM11" s="1478">
        <v>0</v>
      </c>
      <c r="AN11" s="1478">
        <v>8</v>
      </c>
      <c r="AO11" s="1478">
        <v>17</v>
      </c>
      <c r="AP11" s="1478">
        <v>27</v>
      </c>
      <c r="AQ11" s="1478">
        <v>37</v>
      </c>
      <c r="AR11" s="1478">
        <v>46</v>
      </c>
      <c r="AS11" s="1478">
        <v>56</v>
      </c>
      <c r="AT11" s="1478">
        <v>66</v>
      </c>
      <c r="AU11" s="1478">
        <v>67</v>
      </c>
      <c r="AV11" s="1478">
        <v>69</v>
      </c>
      <c r="AW11" s="1478">
        <v>72</v>
      </c>
      <c r="AX11" s="1478">
        <v>75</v>
      </c>
      <c r="AY11" s="1478">
        <v>78</v>
      </c>
      <c r="AZ11" s="1478">
        <v>81</v>
      </c>
      <c r="BA11" s="1478">
        <v>83</v>
      </c>
      <c r="BB11" s="1478">
        <v>86</v>
      </c>
      <c r="BC11" s="1478">
        <v>89</v>
      </c>
      <c r="BD11" s="1478">
        <v>91</v>
      </c>
      <c r="BE11" s="1478">
        <v>94</v>
      </c>
      <c r="BF11" s="1478">
        <v>96</v>
      </c>
      <c r="BG11" s="1478">
        <v>96</v>
      </c>
      <c r="BH11" s="1478">
        <v>96</v>
      </c>
      <c r="BI11" s="1478">
        <v>96</v>
      </c>
      <c r="BJ11" s="1478">
        <v>96</v>
      </c>
      <c r="BK11" s="1478">
        <v>96</v>
      </c>
      <c r="BL11" s="1478">
        <v>96</v>
      </c>
      <c r="BM11" s="1478">
        <v>96</v>
      </c>
      <c r="BN11" s="1478">
        <v>96</v>
      </c>
      <c r="BO11" s="1478">
        <v>96</v>
      </c>
      <c r="BP11" s="1478">
        <v>96</v>
      </c>
      <c r="BQ11" s="1478">
        <v>96</v>
      </c>
      <c r="BR11" s="1478">
        <v>96</v>
      </c>
      <c r="BS11" s="1478">
        <v>96</v>
      </c>
      <c r="BT11" s="1478">
        <v>96</v>
      </c>
      <c r="BU11" s="1478">
        <v>96</v>
      </c>
      <c r="BV11" s="1478">
        <v>96</v>
      </c>
      <c r="BW11" s="1478">
        <v>96</v>
      </c>
      <c r="BX11" s="1478">
        <v>96</v>
      </c>
      <c r="BY11" s="1478">
        <v>96</v>
      </c>
      <c r="BZ11" s="1478">
        <v>96</v>
      </c>
      <c r="CA11" s="1478">
        <v>96</v>
      </c>
      <c r="CB11" s="1478">
        <v>96</v>
      </c>
      <c r="CC11" s="1478">
        <v>96</v>
      </c>
      <c r="CD11" s="1478">
        <v>96</v>
      </c>
      <c r="CE11" s="1478">
        <v>96</v>
      </c>
      <c r="CF11" s="1478">
        <v>96</v>
      </c>
      <c r="CG11" s="1478">
        <v>96</v>
      </c>
      <c r="CH11" s="1478">
        <v>96</v>
      </c>
      <c r="CI11" s="1478">
        <v>96</v>
      </c>
      <c r="CJ11" s="1478">
        <v>96</v>
      </c>
      <c r="CK11" s="1478">
        <v>96</v>
      </c>
      <c r="CL11" s="1478">
        <v>96</v>
      </c>
      <c r="CM11" s="1478">
        <v>96</v>
      </c>
      <c r="CN11" s="1478">
        <v>96</v>
      </c>
      <c r="CO11" s="1478">
        <v>96</v>
      </c>
      <c r="CP11" s="1478">
        <v>96</v>
      </c>
      <c r="CQ11" s="1478">
        <v>96</v>
      </c>
      <c r="CR11" s="1478">
        <v>96</v>
      </c>
      <c r="CS11" s="1478">
        <v>96</v>
      </c>
      <c r="CT11" s="1478">
        <v>96</v>
      </c>
      <c r="CU11" s="1478">
        <v>96</v>
      </c>
      <c r="CV11" s="1478">
        <v>96</v>
      </c>
      <c r="CW11" s="1478">
        <v>96</v>
      </c>
      <c r="CX11" s="1478">
        <v>96</v>
      </c>
      <c r="CY11" s="1478">
        <v>96</v>
      </c>
      <c r="CZ11" s="1478">
        <v>96</v>
      </c>
      <c r="DA11" s="1478">
        <v>96</v>
      </c>
      <c r="DB11" s="1478">
        <v>96</v>
      </c>
      <c r="DC11" s="1478">
        <v>96</v>
      </c>
      <c r="DD11" s="1478">
        <v>96</v>
      </c>
      <c r="DE11" s="1478">
        <v>96</v>
      </c>
      <c r="DF11" s="1478">
        <v>96</v>
      </c>
      <c r="DG11" s="1478">
        <v>96</v>
      </c>
      <c r="DH11" s="1478">
        <v>96</v>
      </c>
      <c r="DI11" s="1478">
        <v>96</v>
      </c>
      <c r="DJ11" s="1478">
        <v>96</v>
      </c>
      <c r="DK11" s="1478">
        <v>96</v>
      </c>
      <c r="DL11" s="1478">
        <v>96</v>
      </c>
      <c r="DM11" s="1478">
        <v>96</v>
      </c>
      <c r="DN11" s="1478">
        <v>96</v>
      </c>
      <c r="DO11" s="1478">
        <v>96</v>
      </c>
      <c r="DP11" s="1478">
        <v>96</v>
      </c>
      <c r="DQ11" s="1478">
        <v>96</v>
      </c>
      <c r="DR11" s="1478">
        <v>96</v>
      </c>
      <c r="DT11" s="855" t="s">
        <v>420</v>
      </c>
    </row>
    <row r="12" spans="1:128" x14ac:dyDescent="0.25">
      <c r="A12" s="91" t="s">
        <v>833</v>
      </c>
      <c r="B12" s="57"/>
      <c r="C12" s="156">
        <v>0</v>
      </c>
      <c r="D12" s="156">
        <v>0</v>
      </c>
      <c r="E12" s="156">
        <v>0</v>
      </c>
      <c r="F12" s="156">
        <v>0</v>
      </c>
      <c r="G12" s="156">
        <v>0</v>
      </c>
      <c r="H12" s="156">
        <v>0</v>
      </c>
      <c r="I12" s="156">
        <v>0</v>
      </c>
      <c r="J12" s="156">
        <v>0</v>
      </c>
      <c r="K12" s="156">
        <v>0</v>
      </c>
      <c r="L12" s="156">
        <v>0</v>
      </c>
      <c r="M12" s="156">
        <v>0</v>
      </c>
      <c r="N12" s="156">
        <v>0</v>
      </c>
      <c r="O12" s="14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6">
        <v>0</v>
      </c>
      <c r="AG12" s="156">
        <v>0</v>
      </c>
      <c r="AH12" s="156">
        <v>0</v>
      </c>
      <c r="AI12" s="156">
        <v>0</v>
      </c>
      <c r="AJ12" s="156">
        <v>0</v>
      </c>
      <c r="AK12" s="156">
        <v>0</v>
      </c>
      <c r="AL12" s="156">
        <v>0</v>
      </c>
      <c r="AM12" s="156">
        <v>0</v>
      </c>
      <c r="AN12" s="156">
        <v>8.3333333333333329E-2</v>
      </c>
      <c r="AO12" s="156">
        <v>0.17708333333333334</v>
      </c>
      <c r="AP12" s="156">
        <v>0.28125</v>
      </c>
      <c r="AQ12" s="156">
        <v>0.38541666666666669</v>
      </c>
      <c r="AR12" s="156">
        <v>0.47916666666666669</v>
      </c>
      <c r="AS12" s="156">
        <v>0.58333333333333337</v>
      </c>
      <c r="AT12" s="156">
        <v>0.6875</v>
      </c>
      <c r="AU12" s="156">
        <v>0.69791666666666663</v>
      </c>
      <c r="AV12" s="156">
        <v>0.71875</v>
      </c>
      <c r="AW12" s="156">
        <v>0.75</v>
      </c>
      <c r="AX12" s="156">
        <v>0.78125</v>
      </c>
      <c r="AY12" s="156">
        <v>0.8125</v>
      </c>
      <c r="AZ12" s="156">
        <v>0.84375</v>
      </c>
      <c r="BA12" s="156">
        <v>0.86458333333333337</v>
      </c>
      <c r="BB12" s="156">
        <v>0.89583333333333337</v>
      </c>
      <c r="BC12" s="156">
        <v>0.92708333333333337</v>
      </c>
      <c r="BD12" s="156">
        <v>0.94791666666666663</v>
      </c>
      <c r="BE12" s="156">
        <v>0.97916666666666663</v>
      </c>
      <c r="BF12" s="156">
        <v>1</v>
      </c>
      <c r="BG12" s="156">
        <v>1</v>
      </c>
      <c r="BH12" s="156">
        <v>1</v>
      </c>
      <c r="BI12" s="156">
        <v>1</v>
      </c>
      <c r="BJ12" s="156">
        <v>1</v>
      </c>
      <c r="BK12" s="156">
        <v>1</v>
      </c>
      <c r="BL12" s="156">
        <v>1</v>
      </c>
      <c r="BM12" s="156">
        <v>1</v>
      </c>
      <c r="BN12" s="156">
        <v>1</v>
      </c>
      <c r="BO12" s="156">
        <v>1</v>
      </c>
      <c r="BP12" s="156">
        <v>1</v>
      </c>
      <c r="BQ12" s="156">
        <v>1</v>
      </c>
      <c r="BR12" s="156">
        <v>1</v>
      </c>
      <c r="BS12" s="156">
        <v>1</v>
      </c>
      <c r="BT12" s="156">
        <v>1</v>
      </c>
      <c r="BU12" s="156">
        <v>1</v>
      </c>
      <c r="BV12" s="156">
        <v>1</v>
      </c>
      <c r="BW12" s="156">
        <v>1</v>
      </c>
      <c r="BX12" s="156">
        <v>1</v>
      </c>
      <c r="BY12" s="156">
        <v>1</v>
      </c>
      <c r="BZ12" s="156">
        <v>1</v>
      </c>
      <c r="CA12" s="156">
        <v>1</v>
      </c>
      <c r="CB12" s="156">
        <v>1</v>
      </c>
      <c r="CC12" s="156">
        <v>1</v>
      </c>
      <c r="CD12" s="156">
        <v>1</v>
      </c>
      <c r="CE12" s="156">
        <v>1</v>
      </c>
      <c r="CF12" s="156">
        <v>1</v>
      </c>
      <c r="CG12" s="156">
        <v>1</v>
      </c>
      <c r="CH12" s="156">
        <v>1</v>
      </c>
      <c r="CI12" s="156">
        <v>1</v>
      </c>
      <c r="CJ12" s="156">
        <v>1</v>
      </c>
      <c r="CK12" s="156">
        <v>1</v>
      </c>
      <c r="CL12" s="156">
        <v>1</v>
      </c>
      <c r="CM12" s="156">
        <v>1</v>
      </c>
      <c r="CN12" s="156">
        <v>1</v>
      </c>
      <c r="CO12" s="156">
        <v>1</v>
      </c>
      <c r="CP12" s="156">
        <v>1</v>
      </c>
      <c r="CQ12" s="156">
        <v>1</v>
      </c>
      <c r="CR12" s="156">
        <v>1</v>
      </c>
      <c r="CS12" s="156">
        <v>1</v>
      </c>
      <c r="CT12" s="156">
        <v>1</v>
      </c>
      <c r="CU12" s="156">
        <v>1</v>
      </c>
      <c r="CV12" s="156">
        <v>1</v>
      </c>
      <c r="CW12" s="156">
        <v>1</v>
      </c>
      <c r="CX12" s="156">
        <v>1</v>
      </c>
      <c r="CY12" s="156">
        <v>1</v>
      </c>
      <c r="CZ12" s="156">
        <v>1</v>
      </c>
      <c r="DA12" s="156">
        <v>1</v>
      </c>
      <c r="DB12" s="156">
        <v>1</v>
      </c>
      <c r="DC12" s="156">
        <v>1</v>
      </c>
      <c r="DD12" s="156">
        <v>1</v>
      </c>
      <c r="DE12" s="156">
        <v>1</v>
      </c>
      <c r="DF12" s="156">
        <v>1</v>
      </c>
      <c r="DG12" s="156">
        <v>1</v>
      </c>
      <c r="DH12" s="156">
        <v>1</v>
      </c>
      <c r="DI12" s="156">
        <v>1</v>
      </c>
      <c r="DJ12" s="156">
        <v>1</v>
      </c>
      <c r="DK12" s="156">
        <v>1</v>
      </c>
      <c r="DL12" s="156">
        <v>1</v>
      </c>
      <c r="DM12" s="156">
        <v>1</v>
      </c>
      <c r="DN12" s="156">
        <v>1</v>
      </c>
      <c r="DO12" s="156">
        <v>1</v>
      </c>
      <c r="DP12" s="156">
        <v>1</v>
      </c>
      <c r="DQ12" s="156">
        <v>1</v>
      </c>
      <c r="DR12" s="156">
        <v>1</v>
      </c>
      <c r="DT12" s="855" t="s">
        <v>420</v>
      </c>
    </row>
    <row r="13" spans="1:128" x14ac:dyDescent="0.25">
      <c r="A13" s="1605" t="s">
        <v>1489</v>
      </c>
      <c r="B13" s="1406">
        <v>56</v>
      </c>
      <c r="C13" s="48">
        <v>0</v>
      </c>
      <c r="D13" s="48">
        <v>0</v>
      </c>
      <c r="E13" s="48">
        <v>0</v>
      </c>
      <c r="F13" s="48">
        <v>0</v>
      </c>
      <c r="G13" s="48">
        <v>0</v>
      </c>
      <c r="H13" s="48">
        <v>0</v>
      </c>
      <c r="I13" s="48">
        <v>0</v>
      </c>
      <c r="J13" s="48">
        <v>0</v>
      </c>
      <c r="K13" s="48">
        <v>0</v>
      </c>
      <c r="L13" s="48">
        <v>0</v>
      </c>
      <c r="M13" s="48">
        <v>0</v>
      </c>
      <c r="N13" s="48">
        <v>0</v>
      </c>
      <c r="O13" s="48">
        <v>0</v>
      </c>
      <c r="P13" s="48">
        <v>0</v>
      </c>
      <c r="Q13" s="48">
        <v>0</v>
      </c>
      <c r="R13" s="48">
        <v>0</v>
      </c>
      <c r="S13" s="48">
        <v>0</v>
      </c>
      <c r="T13" s="48">
        <v>0</v>
      </c>
      <c r="U13" s="48">
        <v>0</v>
      </c>
      <c r="V13" s="48">
        <v>0</v>
      </c>
      <c r="W13" s="48">
        <v>0</v>
      </c>
      <c r="X13" s="48">
        <v>0</v>
      </c>
      <c r="Y13" s="48">
        <v>0</v>
      </c>
      <c r="Z13" s="48">
        <v>0</v>
      </c>
      <c r="AA13" s="48">
        <v>0</v>
      </c>
      <c r="AB13" s="48">
        <v>0</v>
      </c>
      <c r="AC13" s="48">
        <v>0</v>
      </c>
      <c r="AD13" s="48">
        <v>0</v>
      </c>
      <c r="AE13" s="48">
        <v>0</v>
      </c>
      <c r="AF13" s="48">
        <v>0</v>
      </c>
      <c r="AG13" s="48">
        <v>0</v>
      </c>
      <c r="AH13" s="48">
        <v>0</v>
      </c>
      <c r="AI13" s="48">
        <v>0</v>
      </c>
      <c r="AJ13" s="48">
        <v>0</v>
      </c>
      <c r="AK13" s="48">
        <v>0</v>
      </c>
      <c r="AL13" s="48">
        <v>0</v>
      </c>
      <c r="AM13" s="48">
        <v>0</v>
      </c>
      <c r="AN13" s="48">
        <v>0</v>
      </c>
      <c r="AO13" s="48">
        <v>0</v>
      </c>
      <c r="AP13" s="48">
        <v>0</v>
      </c>
      <c r="AQ13" s="48">
        <v>0</v>
      </c>
      <c r="AR13" s="48">
        <v>0</v>
      </c>
      <c r="AS13" s="48">
        <v>0</v>
      </c>
      <c r="AT13" s="48">
        <v>0</v>
      </c>
      <c r="AU13" s="48">
        <v>0</v>
      </c>
      <c r="AV13" s="48">
        <v>0</v>
      </c>
      <c r="AW13" s="48">
        <v>0</v>
      </c>
      <c r="AX13" s="48">
        <v>0</v>
      </c>
      <c r="AY13" s="48">
        <v>0</v>
      </c>
      <c r="AZ13" s="48">
        <v>0</v>
      </c>
      <c r="BA13" s="48">
        <v>0</v>
      </c>
      <c r="BB13" s="48">
        <v>0</v>
      </c>
      <c r="BC13" s="48">
        <v>0</v>
      </c>
      <c r="BD13" s="48">
        <v>0</v>
      </c>
      <c r="BE13" s="48">
        <v>0</v>
      </c>
      <c r="BF13" s="48">
        <v>56</v>
      </c>
      <c r="BG13" s="48">
        <v>0</v>
      </c>
      <c r="BH13" s="48">
        <v>0</v>
      </c>
      <c r="BI13" s="48">
        <v>0</v>
      </c>
      <c r="BJ13" s="48">
        <v>0</v>
      </c>
      <c r="BK13" s="48">
        <v>0</v>
      </c>
      <c r="BL13" s="48">
        <v>0</v>
      </c>
      <c r="BM13" s="48">
        <v>0</v>
      </c>
      <c r="BN13" s="48">
        <v>0</v>
      </c>
      <c r="BO13" s="48">
        <v>0</v>
      </c>
      <c r="BP13" s="48">
        <v>0</v>
      </c>
      <c r="BQ13" s="48">
        <v>0</v>
      </c>
      <c r="BR13" s="48">
        <v>0</v>
      </c>
      <c r="BS13" s="48">
        <v>0</v>
      </c>
      <c r="BT13" s="48">
        <v>0</v>
      </c>
      <c r="BU13" s="48">
        <v>0</v>
      </c>
      <c r="BV13" s="48">
        <v>0</v>
      </c>
      <c r="BW13" s="48">
        <v>0</v>
      </c>
      <c r="BX13" s="48">
        <v>0</v>
      </c>
      <c r="BY13" s="48">
        <v>0</v>
      </c>
      <c r="BZ13" s="48">
        <v>0</v>
      </c>
      <c r="CA13" s="48">
        <v>0</v>
      </c>
      <c r="CB13" s="48">
        <v>0</v>
      </c>
      <c r="CC13" s="48">
        <v>0</v>
      </c>
      <c r="CD13" s="48">
        <v>0</v>
      </c>
      <c r="CE13" s="48">
        <v>0</v>
      </c>
      <c r="CF13" s="48">
        <v>0</v>
      </c>
      <c r="CG13" s="48">
        <v>0</v>
      </c>
      <c r="CH13" s="48">
        <v>0</v>
      </c>
      <c r="CI13" s="48">
        <v>0</v>
      </c>
      <c r="CJ13" s="48">
        <v>0</v>
      </c>
      <c r="CK13" s="48">
        <v>0</v>
      </c>
      <c r="CL13" s="48">
        <v>0</v>
      </c>
      <c r="CM13" s="48">
        <v>0</v>
      </c>
      <c r="CN13" s="48">
        <v>0</v>
      </c>
      <c r="CO13" s="48">
        <v>0</v>
      </c>
      <c r="CP13" s="48">
        <v>0</v>
      </c>
      <c r="CQ13" s="48">
        <v>0</v>
      </c>
      <c r="CR13" s="48">
        <v>0</v>
      </c>
      <c r="CS13" s="48">
        <v>0</v>
      </c>
      <c r="CT13" s="48">
        <v>0</v>
      </c>
      <c r="CU13" s="48">
        <v>0</v>
      </c>
      <c r="CV13" s="48">
        <v>0</v>
      </c>
      <c r="CW13" s="48">
        <v>0</v>
      </c>
      <c r="CX13" s="48">
        <v>0</v>
      </c>
      <c r="CY13" s="48">
        <v>0</v>
      </c>
      <c r="CZ13" s="48">
        <v>0</v>
      </c>
      <c r="DA13" s="48">
        <v>0</v>
      </c>
      <c r="DB13" s="48">
        <v>0</v>
      </c>
      <c r="DC13" s="48">
        <v>0</v>
      </c>
      <c r="DD13" s="48">
        <v>0</v>
      </c>
      <c r="DE13" s="48">
        <v>0</v>
      </c>
      <c r="DF13" s="48">
        <v>0</v>
      </c>
      <c r="DG13" s="48">
        <v>0</v>
      </c>
      <c r="DH13" s="48">
        <v>0</v>
      </c>
      <c r="DI13" s="48">
        <v>0</v>
      </c>
      <c r="DJ13" s="48">
        <v>0</v>
      </c>
      <c r="DK13" s="48">
        <v>0</v>
      </c>
      <c r="DL13" s="48">
        <v>0</v>
      </c>
      <c r="DM13" s="48">
        <v>0</v>
      </c>
      <c r="DN13" s="48">
        <v>0</v>
      </c>
      <c r="DO13" s="48">
        <v>0</v>
      </c>
      <c r="DP13" s="48">
        <v>0</v>
      </c>
      <c r="DQ13" s="48">
        <v>0</v>
      </c>
      <c r="DR13" s="48">
        <v>0</v>
      </c>
      <c r="DT13" s="855" t="s">
        <v>420</v>
      </c>
    </row>
    <row r="14" spans="1:128" x14ac:dyDescent="0.25">
      <c r="A14" s="115" t="s">
        <v>834</v>
      </c>
      <c r="B14" s="1478">
        <v>96</v>
      </c>
      <c r="C14" s="1478">
        <v>0</v>
      </c>
      <c r="D14" s="1478">
        <v>0</v>
      </c>
      <c r="E14" s="1478">
        <v>0</v>
      </c>
      <c r="F14" s="1478">
        <v>0</v>
      </c>
      <c r="G14" s="1478">
        <v>0</v>
      </c>
      <c r="H14" s="1478">
        <v>0</v>
      </c>
      <c r="I14" s="1478">
        <v>0</v>
      </c>
      <c r="J14" s="1478">
        <v>0</v>
      </c>
      <c r="K14" s="1478">
        <v>0</v>
      </c>
      <c r="L14" s="1478">
        <v>0</v>
      </c>
      <c r="M14" s="1478">
        <v>0</v>
      </c>
      <c r="N14" s="1478">
        <v>0</v>
      </c>
      <c r="O14" s="1478">
        <v>0</v>
      </c>
      <c r="P14" s="1478">
        <v>0</v>
      </c>
      <c r="Q14" s="1478">
        <v>0</v>
      </c>
      <c r="R14" s="1478">
        <v>0</v>
      </c>
      <c r="S14" s="1478">
        <v>0</v>
      </c>
      <c r="T14" s="1478">
        <v>0</v>
      </c>
      <c r="U14" s="1478">
        <v>0</v>
      </c>
      <c r="V14" s="1478">
        <v>0</v>
      </c>
      <c r="W14" s="1478">
        <v>0</v>
      </c>
      <c r="X14" s="1478">
        <v>0</v>
      </c>
      <c r="Y14" s="1478">
        <v>0</v>
      </c>
      <c r="Z14" s="1478">
        <v>0</v>
      </c>
      <c r="AA14" s="1478">
        <v>0</v>
      </c>
      <c r="AB14" s="1478">
        <v>0</v>
      </c>
      <c r="AC14" s="1478">
        <v>0</v>
      </c>
      <c r="AD14" s="1478">
        <v>0</v>
      </c>
      <c r="AE14" s="1478">
        <v>0</v>
      </c>
      <c r="AF14" s="1478">
        <v>0</v>
      </c>
      <c r="AG14" s="1478">
        <v>0</v>
      </c>
      <c r="AH14" s="1478">
        <v>0</v>
      </c>
      <c r="AI14" s="1478">
        <v>0</v>
      </c>
      <c r="AJ14" s="1478">
        <v>0</v>
      </c>
      <c r="AK14" s="1478">
        <v>0</v>
      </c>
      <c r="AL14" s="1478">
        <v>0</v>
      </c>
      <c r="AM14" s="1478">
        <v>0</v>
      </c>
      <c r="AN14" s="1478">
        <v>0</v>
      </c>
      <c r="AO14" s="1478">
        <v>0</v>
      </c>
      <c r="AP14" s="1478">
        <v>0</v>
      </c>
      <c r="AQ14" s="1478">
        <v>0</v>
      </c>
      <c r="AR14" s="1478">
        <v>0</v>
      </c>
      <c r="AS14" s="1478">
        <v>0</v>
      </c>
      <c r="AT14" s="1478">
        <v>0</v>
      </c>
      <c r="AU14" s="1478">
        <v>67</v>
      </c>
      <c r="AV14" s="1478">
        <v>2</v>
      </c>
      <c r="AW14" s="1478">
        <v>3</v>
      </c>
      <c r="AX14" s="1478">
        <v>3</v>
      </c>
      <c r="AY14" s="1478">
        <v>3</v>
      </c>
      <c r="AZ14" s="1478">
        <v>3</v>
      </c>
      <c r="BA14" s="1478">
        <v>2</v>
      </c>
      <c r="BB14" s="1478">
        <v>3</v>
      </c>
      <c r="BC14" s="1478">
        <v>3</v>
      </c>
      <c r="BD14" s="1478">
        <v>2</v>
      </c>
      <c r="BE14" s="1478">
        <v>3</v>
      </c>
      <c r="BF14" s="1478">
        <v>2</v>
      </c>
      <c r="BG14" s="1478">
        <v>0</v>
      </c>
      <c r="BH14" s="1478">
        <v>0</v>
      </c>
      <c r="BI14" s="1478">
        <v>0</v>
      </c>
      <c r="BJ14" s="1478">
        <v>0</v>
      </c>
      <c r="BK14" s="1478">
        <v>0</v>
      </c>
      <c r="BL14" s="1478">
        <v>0</v>
      </c>
      <c r="BM14" s="1478">
        <v>0</v>
      </c>
      <c r="BN14" s="1478">
        <v>0</v>
      </c>
      <c r="BO14" s="1478">
        <v>0</v>
      </c>
      <c r="BP14" s="1478">
        <v>0</v>
      </c>
      <c r="BQ14" s="1478">
        <v>0</v>
      </c>
      <c r="BR14" s="1478">
        <v>0</v>
      </c>
      <c r="BS14" s="1478">
        <v>0</v>
      </c>
      <c r="BT14" s="1478">
        <v>0</v>
      </c>
      <c r="BU14" s="1478">
        <v>0</v>
      </c>
      <c r="BV14" s="1478">
        <v>0</v>
      </c>
      <c r="BW14" s="1478">
        <v>0</v>
      </c>
      <c r="BX14" s="1478">
        <v>0</v>
      </c>
      <c r="BY14" s="1478">
        <v>0</v>
      </c>
      <c r="BZ14" s="1478">
        <v>0</v>
      </c>
      <c r="CA14" s="1478">
        <v>0</v>
      </c>
      <c r="CB14" s="1478">
        <v>0</v>
      </c>
      <c r="CC14" s="1478">
        <v>0</v>
      </c>
      <c r="CD14" s="1478">
        <v>0</v>
      </c>
      <c r="CE14" s="1478">
        <v>0</v>
      </c>
      <c r="CF14" s="1478">
        <v>0</v>
      </c>
      <c r="CG14" s="1478">
        <v>0</v>
      </c>
      <c r="CH14" s="1478">
        <v>0</v>
      </c>
      <c r="CI14" s="1478">
        <v>0</v>
      </c>
      <c r="CJ14" s="1478">
        <v>0</v>
      </c>
      <c r="CK14" s="1478">
        <v>0</v>
      </c>
      <c r="CL14" s="1478">
        <v>0</v>
      </c>
      <c r="CM14" s="1478">
        <v>0</v>
      </c>
      <c r="CN14" s="1478">
        <v>0</v>
      </c>
      <c r="CO14" s="1478">
        <v>0</v>
      </c>
      <c r="CP14" s="1478">
        <v>0</v>
      </c>
      <c r="CQ14" s="1478">
        <v>0</v>
      </c>
      <c r="CR14" s="1478">
        <v>0</v>
      </c>
      <c r="CS14" s="1478">
        <v>0</v>
      </c>
      <c r="CT14" s="1478">
        <v>0</v>
      </c>
      <c r="CU14" s="1478">
        <v>0</v>
      </c>
      <c r="CV14" s="1478">
        <v>0</v>
      </c>
      <c r="CW14" s="1478">
        <v>0</v>
      </c>
      <c r="CX14" s="1478">
        <v>0</v>
      </c>
      <c r="CY14" s="1478">
        <v>0</v>
      </c>
      <c r="CZ14" s="1478">
        <v>0</v>
      </c>
      <c r="DA14" s="1478">
        <v>0</v>
      </c>
      <c r="DB14" s="1478">
        <v>0</v>
      </c>
      <c r="DC14" s="1478">
        <v>0</v>
      </c>
      <c r="DD14" s="1478">
        <v>0</v>
      </c>
      <c r="DE14" s="1478">
        <v>0</v>
      </c>
      <c r="DF14" s="1478">
        <v>0</v>
      </c>
      <c r="DG14" s="1478">
        <v>0</v>
      </c>
      <c r="DH14" s="1478">
        <v>0</v>
      </c>
      <c r="DI14" s="1478">
        <v>0</v>
      </c>
      <c r="DJ14" s="1478">
        <v>0</v>
      </c>
      <c r="DK14" s="1478">
        <v>0</v>
      </c>
      <c r="DL14" s="1478">
        <v>0</v>
      </c>
      <c r="DM14" s="1478">
        <v>0</v>
      </c>
      <c r="DN14" s="1478">
        <v>0</v>
      </c>
      <c r="DO14" s="1478">
        <v>0</v>
      </c>
      <c r="DP14" s="1478">
        <v>0</v>
      </c>
      <c r="DQ14" s="1478">
        <v>0</v>
      </c>
      <c r="DR14" s="1478">
        <v>0</v>
      </c>
      <c r="DT14" s="855" t="s">
        <v>420</v>
      </c>
    </row>
    <row r="15" spans="1:128" x14ac:dyDescent="0.25">
      <c r="A15" s="91" t="s">
        <v>835</v>
      </c>
      <c r="B15" s="1478">
        <v>96</v>
      </c>
      <c r="C15" s="1478">
        <v>0</v>
      </c>
      <c r="D15" s="1478">
        <v>0</v>
      </c>
      <c r="E15" s="1478">
        <v>0</v>
      </c>
      <c r="F15" s="1478">
        <v>0</v>
      </c>
      <c r="G15" s="1478">
        <v>0</v>
      </c>
      <c r="H15" s="1478">
        <v>0</v>
      </c>
      <c r="I15" s="1478">
        <v>0</v>
      </c>
      <c r="J15" s="1478">
        <v>0</v>
      </c>
      <c r="K15" s="1478">
        <v>0</v>
      </c>
      <c r="L15" s="1478">
        <v>0</v>
      </c>
      <c r="M15" s="1478">
        <v>0</v>
      </c>
      <c r="N15" s="1478">
        <v>0</v>
      </c>
      <c r="O15" s="1478">
        <v>0</v>
      </c>
      <c r="P15" s="1478">
        <v>0</v>
      </c>
      <c r="Q15" s="1478">
        <v>0</v>
      </c>
      <c r="R15" s="1478">
        <v>0</v>
      </c>
      <c r="S15" s="1478">
        <v>0</v>
      </c>
      <c r="T15" s="1478">
        <v>0</v>
      </c>
      <c r="U15" s="1478">
        <v>0</v>
      </c>
      <c r="V15" s="1478">
        <v>0</v>
      </c>
      <c r="W15" s="1478">
        <v>0</v>
      </c>
      <c r="X15" s="1478">
        <v>0</v>
      </c>
      <c r="Y15" s="1478">
        <v>0</v>
      </c>
      <c r="Z15" s="1478">
        <v>0</v>
      </c>
      <c r="AA15" s="1478">
        <v>0</v>
      </c>
      <c r="AB15" s="1478">
        <v>0</v>
      </c>
      <c r="AC15" s="1478">
        <v>0</v>
      </c>
      <c r="AD15" s="1478">
        <v>0</v>
      </c>
      <c r="AE15" s="1478">
        <v>0</v>
      </c>
      <c r="AF15" s="1478">
        <v>0</v>
      </c>
      <c r="AG15" s="1478">
        <v>0</v>
      </c>
      <c r="AH15" s="1478">
        <v>0</v>
      </c>
      <c r="AI15" s="1478">
        <v>0</v>
      </c>
      <c r="AJ15" s="1478">
        <v>0</v>
      </c>
      <c r="AK15" s="1478">
        <v>0</v>
      </c>
      <c r="AL15" s="1478">
        <v>0</v>
      </c>
      <c r="AM15" s="1478">
        <v>0</v>
      </c>
      <c r="AN15" s="1478">
        <v>0</v>
      </c>
      <c r="AO15" s="1478">
        <v>0</v>
      </c>
      <c r="AP15" s="1478">
        <v>0</v>
      </c>
      <c r="AQ15" s="1478">
        <v>0</v>
      </c>
      <c r="AR15" s="1478">
        <v>0</v>
      </c>
      <c r="AS15" s="1478">
        <v>0</v>
      </c>
      <c r="AT15" s="1478">
        <v>0</v>
      </c>
      <c r="AU15" s="1478">
        <v>0</v>
      </c>
      <c r="AV15" s="1478">
        <v>0</v>
      </c>
      <c r="AW15" s="1478">
        <v>0</v>
      </c>
      <c r="AX15" s="1478">
        <v>0</v>
      </c>
      <c r="AY15" s="1478">
        <v>0</v>
      </c>
      <c r="AZ15" s="1478">
        <v>0</v>
      </c>
      <c r="BA15" s="1478">
        <v>0</v>
      </c>
      <c r="BB15" s="1478">
        <v>0</v>
      </c>
      <c r="BC15" s="1478">
        <v>0</v>
      </c>
      <c r="BD15" s="1478">
        <v>0</v>
      </c>
      <c r="BE15" s="1478">
        <v>0</v>
      </c>
      <c r="BF15" s="1478">
        <v>32</v>
      </c>
      <c r="BG15" s="1478">
        <v>32</v>
      </c>
      <c r="BH15" s="1478">
        <v>32</v>
      </c>
      <c r="BI15" s="1478">
        <v>0</v>
      </c>
      <c r="BJ15" s="1478">
        <v>0</v>
      </c>
      <c r="BK15" s="1478">
        <v>0</v>
      </c>
      <c r="BL15" s="1478">
        <v>0</v>
      </c>
      <c r="BM15" s="1478">
        <v>0</v>
      </c>
      <c r="BN15" s="1478">
        <v>0</v>
      </c>
      <c r="BO15" s="1478">
        <v>0</v>
      </c>
      <c r="BP15" s="1478">
        <v>0</v>
      </c>
      <c r="BQ15" s="1478">
        <v>0</v>
      </c>
      <c r="BR15" s="1478">
        <v>0</v>
      </c>
      <c r="BS15" s="1478">
        <v>0</v>
      </c>
      <c r="BT15" s="1478">
        <v>0</v>
      </c>
      <c r="BU15" s="1478">
        <v>0</v>
      </c>
      <c r="BV15" s="1478">
        <v>0</v>
      </c>
      <c r="BW15" s="1478">
        <v>0</v>
      </c>
      <c r="BX15" s="1478">
        <v>0</v>
      </c>
      <c r="BY15" s="1478">
        <v>0</v>
      </c>
      <c r="BZ15" s="1478">
        <v>0</v>
      </c>
      <c r="CA15" s="1478">
        <v>0</v>
      </c>
      <c r="CB15" s="1478">
        <v>0</v>
      </c>
      <c r="CC15" s="1478">
        <v>0</v>
      </c>
      <c r="CD15" s="1478">
        <v>0</v>
      </c>
      <c r="CE15" s="1478">
        <v>0</v>
      </c>
      <c r="CF15" s="1478">
        <v>0</v>
      </c>
      <c r="CG15" s="1478">
        <v>0</v>
      </c>
      <c r="CH15" s="1478">
        <v>0</v>
      </c>
      <c r="CI15" s="1478">
        <v>0</v>
      </c>
      <c r="CJ15" s="1478">
        <v>0</v>
      </c>
      <c r="CK15" s="1478">
        <v>0</v>
      </c>
      <c r="CL15" s="1478">
        <v>0</v>
      </c>
      <c r="CM15" s="1478">
        <v>0</v>
      </c>
      <c r="CN15" s="1478">
        <v>0</v>
      </c>
      <c r="CO15" s="1478">
        <v>0</v>
      </c>
      <c r="CP15" s="1478">
        <v>0</v>
      </c>
      <c r="CQ15" s="1478">
        <v>0</v>
      </c>
      <c r="CR15" s="1478">
        <v>0</v>
      </c>
      <c r="CS15" s="1478">
        <v>0</v>
      </c>
      <c r="CT15" s="1478">
        <v>0</v>
      </c>
      <c r="CU15" s="1478">
        <v>0</v>
      </c>
      <c r="CV15" s="1478">
        <v>0</v>
      </c>
      <c r="CW15" s="1478">
        <v>0</v>
      </c>
      <c r="CX15" s="1478">
        <v>0</v>
      </c>
      <c r="CY15" s="1478">
        <v>0</v>
      </c>
      <c r="CZ15" s="1478">
        <v>0</v>
      </c>
      <c r="DA15" s="1478">
        <v>0</v>
      </c>
      <c r="DB15" s="1478">
        <v>0</v>
      </c>
      <c r="DC15" s="1478">
        <v>0</v>
      </c>
      <c r="DD15" s="1478">
        <v>0</v>
      </c>
      <c r="DE15" s="1478">
        <v>0</v>
      </c>
      <c r="DF15" s="1478">
        <v>0</v>
      </c>
      <c r="DG15" s="1478">
        <v>0</v>
      </c>
      <c r="DH15" s="1478">
        <v>0</v>
      </c>
      <c r="DI15" s="1478">
        <v>0</v>
      </c>
      <c r="DJ15" s="1478">
        <v>0</v>
      </c>
      <c r="DK15" s="1478">
        <v>0</v>
      </c>
      <c r="DL15" s="1478">
        <v>0</v>
      </c>
      <c r="DM15" s="1478">
        <v>0</v>
      </c>
      <c r="DN15" s="1478">
        <v>0</v>
      </c>
      <c r="DO15" s="1478">
        <v>0</v>
      </c>
      <c r="DP15" s="1478">
        <v>0</v>
      </c>
      <c r="DQ15" s="1478">
        <v>0</v>
      </c>
      <c r="DR15" s="1478">
        <v>0</v>
      </c>
      <c r="DT15" s="855" t="s">
        <v>420</v>
      </c>
    </row>
    <row r="16" spans="1:128" x14ac:dyDescent="0.25">
      <c r="A16" s="91" t="s">
        <v>836</v>
      </c>
      <c r="B16" s="574">
        <v>1</v>
      </c>
      <c r="C16" s="573">
        <v>0</v>
      </c>
      <c r="D16" s="573">
        <v>0</v>
      </c>
      <c r="E16" s="573">
        <v>0</v>
      </c>
      <c r="F16" s="573">
        <v>0</v>
      </c>
      <c r="G16" s="573">
        <v>0</v>
      </c>
      <c r="H16" s="573">
        <v>0</v>
      </c>
      <c r="I16" s="573">
        <v>0</v>
      </c>
      <c r="J16" s="573">
        <v>0</v>
      </c>
      <c r="K16" s="573">
        <v>0</v>
      </c>
      <c r="L16" s="573">
        <v>0</v>
      </c>
      <c r="M16" s="573">
        <v>0</v>
      </c>
      <c r="N16" s="573">
        <v>0</v>
      </c>
      <c r="O16" s="573">
        <v>0</v>
      </c>
      <c r="P16" s="573">
        <v>0</v>
      </c>
      <c r="Q16" s="573">
        <v>0</v>
      </c>
      <c r="R16" s="573">
        <v>0</v>
      </c>
      <c r="S16" s="573">
        <v>0</v>
      </c>
      <c r="T16" s="573">
        <v>0</v>
      </c>
      <c r="U16" s="573">
        <v>0</v>
      </c>
      <c r="V16" s="573">
        <v>0</v>
      </c>
      <c r="W16" s="573">
        <v>0</v>
      </c>
      <c r="X16" s="573">
        <v>0</v>
      </c>
      <c r="Y16" s="573">
        <v>0</v>
      </c>
      <c r="Z16" s="573">
        <v>0</v>
      </c>
      <c r="AA16" s="573">
        <v>0</v>
      </c>
      <c r="AB16" s="573">
        <v>0</v>
      </c>
      <c r="AC16" s="573">
        <v>0</v>
      </c>
      <c r="AD16" s="573">
        <v>0</v>
      </c>
      <c r="AE16" s="573">
        <v>0</v>
      </c>
      <c r="AF16" s="573">
        <v>0</v>
      </c>
      <c r="AG16" s="573">
        <v>0</v>
      </c>
      <c r="AH16" s="573">
        <v>0</v>
      </c>
      <c r="AI16" s="573">
        <v>0</v>
      </c>
      <c r="AJ16" s="573">
        <v>0</v>
      </c>
      <c r="AK16" s="573">
        <v>0</v>
      </c>
      <c r="AL16" s="573">
        <v>0</v>
      </c>
      <c r="AM16" s="573">
        <v>0</v>
      </c>
      <c r="AN16" s="573">
        <v>0</v>
      </c>
      <c r="AO16" s="573">
        <v>0</v>
      </c>
      <c r="AP16" s="573">
        <v>0</v>
      </c>
      <c r="AQ16" s="573">
        <v>0</v>
      </c>
      <c r="AR16" s="573">
        <v>0</v>
      </c>
      <c r="AS16" s="573">
        <v>0</v>
      </c>
      <c r="AT16" s="573">
        <v>0</v>
      </c>
      <c r="AU16" s="573">
        <v>0</v>
      </c>
      <c r="AV16" s="573">
        <v>0</v>
      </c>
      <c r="AW16" s="573">
        <v>0</v>
      </c>
      <c r="AX16" s="573">
        <v>0</v>
      </c>
      <c r="AY16" s="573">
        <v>0</v>
      </c>
      <c r="AZ16" s="573">
        <v>0</v>
      </c>
      <c r="BA16" s="573">
        <v>0</v>
      </c>
      <c r="BB16" s="573">
        <v>0</v>
      </c>
      <c r="BC16" s="573">
        <v>0</v>
      </c>
      <c r="BD16" s="573">
        <v>0</v>
      </c>
      <c r="BE16" s="573">
        <v>0</v>
      </c>
      <c r="BF16" s="573">
        <v>0.33333333333333331</v>
      </c>
      <c r="BG16" s="573">
        <v>0.33333333333333331</v>
      </c>
      <c r="BH16" s="573">
        <v>0.33333333333333331</v>
      </c>
      <c r="BI16" s="573">
        <v>0</v>
      </c>
      <c r="BJ16" s="573">
        <v>0</v>
      </c>
      <c r="BK16" s="573">
        <v>0</v>
      </c>
      <c r="BL16" s="573">
        <v>0</v>
      </c>
      <c r="BM16" s="573">
        <v>0</v>
      </c>
      <c r="BN16" s="573">
        <v>0</v>
      </c>
      <c r="BO16" s="573">
        <v>0</v>
      </c>
      <c r="BP16" s="573">
        <v>0</v>
      </c>
      <c r="BQ16" s="573">
        <v>0</v>
      </c>
      <c r="BR16" s="573">
        <v>0</v>
      </c>
      <c r="BS16" s="573">
        <v>0</v>
      </c>
      <c r="BT16" s="573">
        <v>0</v>
      </c>
      <c r="BU16" s="573">
        <v>0</v>
      </c>
      <c r="BV16" s="573">
        <v>0</v>
      </c>
      <c r="BW16" s="573">
        <v>0</v>
      </c>
      <c r="BX16" s="573">
        <v>0</v>
      </c>
      <c r="BY16" s="573">
        <v>0</v>
      </c>
      <c r="BZ16" s="573">
        <v>0</v>
      </c>
      <c r="CA16" s="573">
        <v>0</v>
      </c>
      <c r="CB16" s="573">
        <v>0</v>
      </c>
      <c r="CC16" s="573">
        <v>0</v>
      </c>
      <c r="CD16" s="573">
        <v>0</v>
      </c>
      <c r="CE16" s="573">
        <v>0</v>
      </c>
      <c r="CF16" s="573">
        <v>0</v>
      </c>
      <c r="CG16" s="573">
        <v>0</v>
      </c>
      <c r="CH16" s="573">
        <v>0</v>
      </c>
      <c r="CI16" s="573">
        <v>0</v>
      </c>
      <c r="CJ16" s="573">
        <v>0</v>
      </c>
      <c r="CK16" s="573">
        <v>0</v>
      </c>
      <c r="CL16" s="573">
        <v>0</v>
      </c>
      <c r="CM16" s="573">
        <v>0</v>
      </c>
      <c r="CN16" s="573">
        <v>0</v>
      </c>
      <c r="CO16" s="573">
        <v>0</v>
      </c>
      <c r="CP16" s="573">
        <v>0</v>
      </c>
      <c r="CQ16" s="573">
        <v>0</v>
      </c>
      <c r="CR16" s="573">
        <v>0</v>
      </c>
      <c r="CS16" s="573">
        <v>0</v>
      </c>
      <c r="CT16" s="573">
        <v>0</v>
      </c>
      <c r="CU16" s="573">
        <v>0</v>
      </c>
      <c r="CV16" s="573">
        <v>0</v>
      </c>
      <c r="CW16" s="573">
        <v>0</v>
      </c>
      <c r="CX16" s="573">
        <v>0</v>
      </c>
      <c r="CY16" s="573">
        <v>0</v>
      </c>
      <c r="CZ16" s="573">
        <v>0</v>
      </c>
      <c r="DA16" s="573">
        <v>0</v>
      </c>
      <c r="DB16" s="573">
        <v>0</v>
      </c>
      <c r="DC16" s="573">
        <v>0</v>
      </c>
      <c r="DD16" s="573">
        <v>0</v>
      </c>
      <c r="DE16" s="573">
        <v>0</v>
      </c>
      <c r="DF16" s="573">
        <v>0</v>
      </c>
      <c r="DG16" s="573">
        <v>0</v>
      </c>
      <c r="DH16" s="573">
        <v>0</v>
      </c>
      <c r="DI16" s="573">
        <v>0</v>
      </c>
      <c r="DJ16" s="573">
        <v>0</v>
      </c>
      <c r="DK16" s="573">
        <v>0</v>
      </c>
      <c r="DL16" s="573">
        <v>0</v>
      </c>
      <c r="DM16" s="573">
        <v>0</v>
      </c>
      <c r="DN16" s="573">
        <v>0</v>
      </c>
      <c r="DO16" s="573">
        <v>0</v>
      </c>
      <c r="DP16" s="573">
        <v>0</v>
      </c>
      <c r="DQ16" s="573">
        <v>0</v>
      </c>
      <c r="DR16" s="573">
        <v>0</v>
      </c>
      <c r="DT16" s="855" t="s">
        <v>420</v>
      </c>
    </row>
    <row r="17" spans="1:124" x14ac:dyDescent="0.25">
      <c r="A17" s="1575" t="s">
        <v>837</v>
      </c>
      <c r="B17" s="432">
        <v>96</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c r="AO17" s="86">
        <v>0</v>
      </c>
      <c r="AP17" s="86">
        <v>0</v>
      </c>
      <c r="AQ17" s="86">
        <v>0</v>
      </c>
      <c r="AR17" s="86">
        <v>0</v>
      </c>
      <c r="AS17" s="86">
        <v>0</v>
      </c>
      <c r="AT17" s="86">
        <v>0</v>
      </c>
      <c r="AU17" s="86">
        <v>0</v>
      </c>
      <c r="AV17" s="86">
        <v>0</v>
      </c>
      <c r="AW17" s="86">
        <v>0</v>
      </c>
      <c r="AX17" s="86">
        <v>0</v>
      </c>
      <c r="AY17" s="86">
        <v>0</v>
      </c>
      <c r="AZ17" s="86">
        <v>0</v>
      </c>
      <c r="BA17" s="86">
        <v>0</v>
      </c>
      <c r="BB17" s="86">
        <v>0</v>
      </c>
      <c r="BC17" s="86">
        <v>0</v>
      </c>
      <c r="BD17" s="86">
        <v>0</v>
      </c>
      <c r="BE17" s="86">
        <v>0</v>
      </c>
      <c r="BF17" s="86">
        <v>32</v>
      </c>
      <c r="BG17" s="86">
        <v>32</v>
      </c>
      <c r="BH17" s="86">
        <v>32</v>
      </c>
      <c r="BI17" s="86">
        <v>0</v>
      </c>
      <c r="BJ17" s="86">
        <v>0</v>
      </c>
      <c r="BK17" s="86">
        <v>0</v>
      </c>
      <c r="BL17" s="86">
        <v>0</v>
      </c>
      <c r="BM17" s="86">
        <v>0</v>
      </c>
      <c r="BN17" s="86">
        <v>0</v>
      </c>
      <c r="BO17" s="86">
        <v>0</v>
      </c>
      <c r="BP17" s="86">
        <v>0</v>
      </c>
      <c r="BQ17" s="86">
        <v>0</v>
      </c>
      <c r="BR17" s="86">
        <v>0</v>
      </c>
      <c r="BS17" s="86">
        <v>0</v>
      </c>
      <c r="BT17" s="86">
        <v>0</v>
      </c>
      <c r="BU17" s="86">
        <v>0</v>
      </c>
      <c r="BV17" s="86">
        <v>0</v>
      </c>
      <c r="BW17" s="86">
        <v>0</v>
      </c>
      <c r="BX17" s="86">
        <v>0</v>
      </c>
      <c r="BY17" s="86">
        <v>0</v>
      </c>
      <c r="BZ17" s="86">
        <v>0</v>
      </c>
      <c r="CA17" s="86">
        <v>0</v>
      </c>
      <c r="CB17" s="86">
        <v>0</v>
      </c>
      <c r="CC17" s="86">
        <v>0</v>
      </c>
      <c r="CD17" s="86">
        <v>0</v>
      </c>
      <c r="CE17" s="86">
        <v>0</v>
      </c>
      <c r="CF17" s="86">
        <v>0</v>
      </c>
      <c r="CG17" s="86">
        <v>0</v>
      </c>
      <c r="CH17" s="86">
        <v>0</v>
      </c>
      <c r="CI17" s="86">
        <v>0</v>
      </c>
      <c r="CJ17" s="86">
        <v>0</v>
      </c>
      <c r="CK17" s="86">
        <v>0</v>
      </c>
      <c r="CL17" s="86">
        <v>0</v>
      </c>
      <c r="CM17" s="86">
        <v>0</v>
      </c>
      <c r="CN17" s="86">
        <v>0</v>
      </c>
      <c r="CO17" s="86">
        <v>0</v>
      </c>
      <c r="CP17" s="86">
        <v>0</v>
      </c>
      <c r="CQ17" s="86">
        <v>0</v>
      </c>
      <c r="CR17" s="86">
        <v>0</v>
      </c>
      <c r="CS17" s="86">
        <v>0</v>
      </c>
      <c r="CT17" s="86">
        <v>0</v>
      </c>
      <c r="CU17" s="86">
        <v>0</v>
      </c>
      <c r="CV17" s="86">
        <v>0</v>
      </c>
      <c r="CW17" s="86">
        <v>0</v>
      </c>
      <c r="CX17" s="86">
        <v>0</v>
      </c>
      <c r="CY17" s="86">
        <v>0</v>
      </c>
      <c r="CZ17" s="86">
        <v>0</v>
      </c>
      <c r="DA17" s="86">
        <v>0</v>
      </c>
      <c r="DB17" s="86">
        <v>0</v>
      </c>
      <c r="DC17" s="86">
        <v>0</v>
      </c>
      <c r="DD17" s="86">
        <v>0</v>
      </c>
      <c r="DE17" s="86">
        <v>0</v>
      </c>
      <c r="DF17" s="86">
        <v>0</v>
      </c>
      <c r="DG17" s="86">
        <v>0</v>
      </c>
      <c r="DH17" s="86">
        <v>0</v>
      </c>
      <c r="DI17" s="86">
        <v>0</v>
      </c>
      <c r="DJ17" s="86">
        <v>0</v>
      </c>
      <c r="DK17" s="86">
        <v>0</v>
      </c>
      <c r="DL17" s="86">
        <v>0</v>
      </c>
      <c r="DM17" s="86">
        <v>0</v>
      </c>
      <c r="DN17" s="86">
        <v>0</v>
      </c>
      <c r="DO17" s="86">
        <v>0</v>
      </c>
      <c r="DP17" s="86">
        <v>0</v>
      </c>
      <c r="DQ17" s="86">
        <v>0</v>
      </c>
      <c r="DR17" s="86">
        <v>0</v>
      </c>
      <c r="DT17" s="855" t="s">
        <v>420</v>
      </c>
    </row>
    <row r="18" spans="1:124" x14ac:dyDescent="0.25">
      <c r="A18" s="91" t="s">
        <v>838</v>
      </c>
      <c r="B18" s="382">
        <v>9923373.1870000027</v>
      </c>
      <c r="C18" s="494">
        <v>0</v>
      </c>
      <c r="D18" s="494">
        <v>0</v>
      </c>
      <c r="E18" s="494">
        <v>0</v>
      </c>
      <c r="F18" s="494">
        <v>0</v>
      </c>
      <c r="G18" s="494">
        <v>0</v>
      </c>
      <c r="H18" s="494">
        <v>0</v>
      </c>
      <c r="I18" s="494">
        <v>0</v>
      </c>
      <c r="J18" s="494">
        <v>0</v>
      </c>
      <c r="K18" s="494">
        <v>0</v>
      </c>
      <c r="L18" s="494">
        <v>0</v>
      </c>
      <c r="M18" s="494">
        <v>0</v>
      </c>
      <c r="N18" s="494">
        <v>0</v>
      </c>
      <c r="O18" s="494">
        <v>0</v>
      </c>
      <c r="P18" s="494">
        <v>0</v>
      </c>
      <c r="Q18" s="494">
        <v>0</v>
      </c>
      <c r="R18" s="494">
        <v>0</v>
      </c>
      <c r="S18" s="494">
        <v>0</v>
      </c>
      <c r="T18" s="494">
        <v>0</v>
      </c>
      <c r="U18" s="494">
        <v>0</v>
      </c>
      <c r="V18" s="494">
        <v>0</v>
      </c>
      <c r="W18" s="494">
        <v>0</v>
      </c>
      <c r="X18" s="494">
        <v>0</v>
      </c>
      <c r="Y18" s="494">
        <v>0</v>
      </c>
      <c r="Z18" s="494">
        <v>1350</v>
      </c>
      <c r="AA18" s="494">
        <v>27136.999999999996</v>
      </c>
      <c r="AB18" s="494">
        <v>141216</v>
      </c>
      <c r="AC18" s="494">
        <v>178103</v>
      </c>
      <c r="AD18" s="494">
        <v>-155065</v>
      </c>
      <c r="AE18" s="494">
        <v>144748</v>
      </c>
      <c r="AF18" s="494">
        <v>-52271</v>
      </c>
      <c r="AG18" s="494">
        <v>29491.460999999999</v>
      </c>
      <c r="AH18" s="494">
        <v>34406.705000000002</v>
      </c>
      <c r="AI18" s="494">
        <v>39321.949000000001</v>
      </c>
      <c r="AJ18" s="494">
        <v>44237.192000000003</v>
      </c>
      <c r="AK18" s="494">
        <v>49152.436000000002</v>
      </c>
      <c r="AL18" s="494">
        <v>54067.679000000004</v>
      </c>
      <c r="AM18" s="494">
        <v>58982.923000000003</v>
      </c>
      <c r="AN18" s="494">
        <v>63898.165999999997</v>
      </c>
      <c r="AO18" s="494">
        <v>68813.41</v>
      </c>
      <c r="AP18" s="494">
        <v>73728.653000000006</v>
      </c>
      <c r="AQ18" s="494">
        <v>78643.896999999997</v>
      </c>
      <c r="AR18" s="494">
        <v>83559.141000000003</v>
      </c>
      <c r="AS18" s="494">
        <v>88474.384000000005</v>
      </c>
      <c r="AT18" s="494">
        <v>255592.66500000001</v>
      </c>
      <c r="AU18" s="494">
        <v>393219.48499999999</v>
      </c>
      <c r="AV18" s="494">
        <v>501354.84299999999</v>
      </c>
      <c r="AW18" s="494">
        <v>570168.25300000003</v>
      </c>
      <c r="AX18" s="494">
        <v>609490.20200000005</v>
      </c>
      <c r="AY18" s="494">
        <v>629151.17599999998</v>
      </c>
      <c r="AZ18" s="494">
        <v>668473.125</v>
      </c>
      <c r="BA18" s="494">
        <v>658642.63699999999</v>
      </c>
      <c r="BB18" s="494">
        <v>629151.17599999998</v>
      </c>
      <c r="BC18" s="494">
        <v>609490.20200000005</v>
      </c>
      <c r="BD18" s="494">
        <v>570168.25300000003</v>
      </c>
      <c r="BE18" s="494">
        <v>501354.84299999999</v>
      </c>
      <c r="BF18" s="494">
        <v>471863.38199999998</v>
      </c>
      <c r="BG18" s="494">
        <v>452202.408</v>
      </c>
      <c r="BH18" s="494">
        <v>412880.45899999997</v>
      </c>
      <c r="BI18" s="494">
        <v>373558.511</v>
      </c>
      <c r="BJ18" s="494">
        <v>314575.58799999999</v>
      </c>
      <c r="BK18" s="494">
        <v>196609.74299999999</v>
      </c>
      <c r="BL18" s="494">
        <v>53430.239999999998</v>
      </c>
      <c r="BM18" s="494">
        <v>0</v>
      </c>
      <c r="BN18" s="494">
        <v>0</v>
      </c>
      <c r="BO18" s="494">
        <v>0</v>
      </c>
      <c r="BP18" s="494">
        <v>0</v>
      </c>
      <c r="BQ18" s="494">
        <v>0</v>
      </c>
      <c r="BR18" s="494">
        <v>0</v>
      </c>
      <c r="BS18" s="494">
        <v>0</v>
      </c>
      <c r="BT18" s="494">
        <v>0</v>
      </c>
      <c r="BU18" s="494">
        <v>0</v>
      </c>
      <c r="BV18" s="494">
        <v>0</v>
      </c>
      <c r="BW18" s="494">
        <v>0</v>
      </c>
      <c r="BX18" s="494">
        <v>0</v>
      </c>
      <c r="BY18" s="494">
        <v>0</v>
      </c>
      <c r="BZ18" s="494">
        <v>0</v>
      </c>
      <c r="CA18" s="494">
        <v>0</v>
      </c>
      <c r="CB18" s="494">
        <v>0</v>
      </c>
      <c r="CC18" s="494">
        <v>0</v>
      </c>
      <c r="CD18" s="494">
        <v>0</v>
      </c>
      <c r="CE18" s="494">
        <v>0</v>
      </c>
      <c r="CF18" s="494">
        <v>0</v>
      </c>
      <c r="CG18" s="494">
        <v>0</v>
      </c>
      <c r="CH18" s="494">
        <v>0</v>
      </c>
      <c r="CI18" s="494">
        <v>0</v>
      </c>
      <c r="CJ18" s="494">
        <v>0</v>
      </c>
      <c r="CK18" s="494">
        <v>0</v>
      </c>
      <c r="CL18" s="494">
        <v>0</v>
      </c>
      <c r="CM18" s="494">
        <v>0</v>
      </c>
      <c r="CN18" s="494">
        <v>0</v>
      </c>
      <c r="CO18" s="494">
        <v>0</v>
      </c>
      <c r="CP18" s="494">
        <v>0</v>
      </c>
      <c r="CQ18" s="494">
        <v>0</v>
      </c>
      <c r="CR18" s="494">
        <v>0</v>
      </c>
      <c r="CS18" s="494">
        <v>0</v>
      </c>
      <c r="CT18" s="494">
        <v>0</v>
      </c>
      <c r="CU18" s="494">
        <v>0</v>
      </c>
      <c r="CV18" s="494">
        <v>0</v>
      </c>
      <c r="CW18" s="494">
        <v>0</v>
      </c>
      <c r="CX18" s="494">
        <v>0</v>
      </c>
      <c r="CY18" s="494">
        <v>0</v>
      </c>
      <c r="CZ18" s="494">
        <v>0</v>
      </c>
      <c r="DA18" s="494">
        <v>0</v>
      </c>
      <c r="DB18" s="494">
        <v>0</v>
      </c>
      <c r="DC18" s="494">
        <v>0</v>
      </c>
      <c r="DD18" s="494">
        <v>0</v>
      </c>
      <c r="DE18" s="494">
        <v>0</v>
      </c>
      <c r="DF18" s="494">
        <v>0</v>
      </c>
      <c r="DG18" s="494">
        <v>0</v>
      </c>
      <c r="DH18" s="494">
        <v>0</v>
      </c>
      <c r="DI18" s="494">
        <v>0</v>
      </c>
      <c r="DJ18" s="494">
        <v>0</v>
      </c>
      <c r="DK18" s="494">
        <v>0</v>
      </c>
      <c r="DL18" s="494">
        <v>0</v>
      </c>
      <c r="DM18" s="494">
        <v>0</v>
      </c>
      <c r="DN18" s="494">
        <v>0</v>
      </c>
      <c r="DO18" s="494">
        <v>0</v>
      </c>
      <c r="DP18" s="494">
        <v>0</v>
      </c>
      <c r="DQ18" s="494">
        <v>0</v>
      </c>
      <c r="DR18" s="494">
        <v>0</v>
      </c>
      <c r="DS18" s="104"/>
      <c r="DT18" s="855" t="s">
        <v>420</v>
      </c>
    </row>
    <row r="19" spans="1:124" x14ac:dyDescent="0.25">
      <c r="A19" s="1606" t="s">
        <v>1490</v>
      </c>
      <c r="B19" s="383">
        <v>43</v>
      </c>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T19" s="855" t="s">
        <v>420</v>
      </c>
    </row>
    <row r="20" spans="1:124" x14ac:dyDescent="0.25">
      <c r="A20" s="1606" t="s">
        <v>1491</v>
      </c>
      <c r="B20" s="383">
        <v>62</v>
      </c>
      <c r="C20" s="382">
        <v>0</v>
      </c>
      <c r="D20" s="382">
        <v>0</v>
      </c>
      <c r="E20" s="382">
        <v>0</v>
      </c>
      <c r="F20" s="382">
        <v>0</v>
      </c>
      <c r="G20" s="382">
        <v>0</v>
      </c>
      <c r="H20" s="382">
        <v>0</v>
      </c>
      <c r="I20" s="382">
        <v>0</v>
      </c>
      <c r="J20" s="382">
        <v>0</v>
      </c>
      <c r="K20" s="382">
        <v>0</v>
      </c>
      <c r="L20" s="382">
        <v>0</v>
      </c>
      <c r="M20" s="382">
        <v>0</v>
      </c>
      <c r="N20" s="382">
        <v>0</v>
      </c>
      <c r="O20" s="382">
        <v>0</v>
      </c>
      <c r="P20" s="382">
        <v>0</v>
      </c>
      <c r="Q20" s="382">
        <v>0</v>
      </c>
      <c r="R20" s="382">
        <v>0</v>
      </c>
      <c r="S20" s="382">
        <v>0</v>
      </c>
      <c r="T20" s="382">
        <v>0</v>
      </c>
      <c r="U20" s="382">
        <v>0</v>
      </c>
      <c r="V20" s="382">
        <v>0</v>
      </c>
      <c r="W20" s="382">
        <v>0</v>
      </c>
      <c r="X20" s="382">
        <v>0</v>
      </c>
      <c r="Y20" s="382">
        <v>0</v>
      </c>
      <c r="Z20" s="382">
        <v>0</v>
      </c>
      <c r="AA20" s="382">
        <v>0</v>
      </c>
      <c r="AB20" s="382">
        <v>0</v>
      </c>
      <c r="AC20" s="382">
        <v>0</v>
      </c>
      <c r="AD20" s="382">
        <v>0</v>
      </c>
      <c r="AE20" s="382">
        <v>0</v>
      </c>
      <c r="AF20" s="382">
        <v>0</v>
      </c>
      <c r="AG20" s="382">
        <v>0</v>
      </c>
      <c r="AH20" s="382">
        <v>0</v>
      </c>
      <c r="AI20" s="382">
        <v>0</v>
      </c>
      <c r="AJ20" s="382">
        <v>0</v>
      </c>
      <c r="AK20" s="382">
        <v>0</v>
      </c>
      <c r="AL20" s="382">
        <v>0</v>
      </c>
      <c r="AM20" s="382">
        <v>0</v>
      </c>
      <c r="AN20" s="382">
        <v>0</v>
      </c>
      <c r="AO20" s="382">
        <v>0</v>
      </c>
      <c r="AP20" s="382">
        <v>0</v>
      </c>
      <c r="AQ20" s="382">
        <v>0</v>
      </c>
      <c r="AR20" s="382">
        <v>0</v>
      </c>
      <c r="AS20" s="382">
        <v>0</v>
      </c>
      <c r="AT20" s="382">
        <v>0</v>
      </c>
      <c r="AU20" s="382">
        <v>0</v>
      </c>
      <c r="AV20" s="382">
        <v>0</v>
      </c>
      <c r="AW20" s="382">
        <v>0</v>
      </c>
      <c r="AX20" s="382">
        <v>0</v>
      </c>
      <c r="AY20" s="382">
        <v>0</v>
      </c>
      <c r="AZ20" s="382">
        <v>0</v>
      </c>
      <c r="BA20" s="382">
        <v>0</v>
      </c>
      <c r="BB20" s="382">
        <v>0</v>
      </c>
      <c r="BC20" s="382">
        <v>0</v>
      </c>
      <c r="BD20" s="382">
        <v>0</v>
      </c>
      <c r="BE20" s="382">
        <v>0</v>
      </c>
      <c r="BF20" s="382">
        <v>0</v>
      </c>
      <c r="BG20" s="382">
        <v>0</v>
      </c>
      <c r="BH20" s="382">
        <v>0</v>
      </c>
      <c r="BI20" s="382">
        <v>0</v>
      </c>
      <c r="BJ20" s="382">
        <v>0</v>
      </c>
      <c r="BK20" s="382">
        <v>0</v>
      </c>
      <c r="BL20" s="382">
        <v>62</v>
      </c>
      <c r="BM20" s="382">
        <v>0</v>
      </c>
      <c r="BN20" s="382">
        <v>0</v>
      </c>
      <c r="BO20" s="382">
        <v>0</v>
      </c>
      <c r="BP20" s="382">
        <v>0</v>
      </c>
      <c r="BQ20" s="382">
        <v>0</v>
      </c>
      <c r="BR20" s="382">
        <v>0</v>
      </c>
      <c r="BS20" s="382">
        <v>0</v>
      </c>
      <c r="BT20" s="382">
        <v>0</v>
      </c>
      <c r="BU20" s="382">
        <v>0</v>
      </c>
      <c r="BV20" s="382">
        <v>0</v>
      </c>
      <c r="BW20" s="382">
        <v>0</v>
      </c>
      <c r="BX20" s="382">
        <v>0</v>
      </c>
      <c r="BY20" s="382">
        <v>0</v>
      </c>
      <c r="BZ20" s="382">
        <v>0</v>
      </c>
      <c r="CA20" s="382">
        <v>0</v>
      </c>
      <c r="CB20" s="382">
        <v>0</v>
      </c>
      <c r="CC20" s="382">
        <v>0</v>
      </c>
      <c r="CD20" s="382">
        <v>0</v>
      </c>
      <c r="CE20" s="382">
        <v>0</v>
      </c>
      <c r="CF20" s="382">
        <v>0</v>
      </c>
      <c r="CG20" s="382">
        <v>0</v>
      </c>
      <c r="CH20" s="382">
        <v>0</v>
      </c>
      <c r="CI20" s="382">
        <v>0</v>
      </c>
      <c r="CJ20" s="382">
        <v>0</v>
      </c>
      <c r="CK20" s="382">
        <v>0</v>
      </c>
      <c r="CL20" s="382">
        <v>0</v>
      </c>
      <c r="CM20" s="382">
        <v>0</v>
      </c>
      <c r="CN20" s="382">
        <v>0</v>
      </c>
      <c r="CO20" s="382">
        <v>0</v>
      </c>
      <c r="CP20" s="382">
        <v>0</v>
      </c>
      <c r="CQ20" s="382">
        <v>0</v>
      </c>
      <c r="CR20" s="382">
        <v>0</v>
      </c>
      <c r="CS20" s="382">
        <v>0</v>
      </c>
      <c r="CT20" s="382">
        <v>0</v>
      </c>
      <c r="CU20" s="382">
        <v>0</v>
      </c>
      <c r="CV20" s="382">
        <v>0</v>
      </c>
      <c r="CW20" s="382">
        <v>0</v>
      </c>
      <c r="CX20" s="382">
        <v>0</v>
      </c>
      <c r="CY20" s="382">
        <v>0</v>
      </c>
      <c r="CZ20" s="382">
        <v>0</v>
      </c>
      <c r="DA20" s="382">
        <v>0</v>
      </c>
      <c r="DB20" s="382">
        <v>0</v>
      </c>
      <c r="DC20" s="382">
        <v>0</v>
      </c>
      <c r="DD20" s="382">
        <v>0</v>
      </c>
      <c r="DE20" s="382">
        <v>0</v>
      </c>
      <c r="DF20" s="382">
        <v>0</v>
      </c>
      <c r="DG20" s="382">
        <v>0</v>
      </c>
      <c r="DH20" s="382">
        <v>0</v>
      </c>
      <c r="DI20" s="382">
        <v>0</v>
      </c>
      <c r="DJ20" s="382">
        <v>0</v>
      </c>
      <c r="DK20" s="382">
        <v>0</v>
      </c>
      <c r="DL20" s="382">
        <v>0</v>
      </c>
      <c r="DM20" s="382">
        <v>0</v>
      </c>
      <c r="DN20" s="382">
        <v>0</v>
      </c>
      <c r="DO20" s="382">
        <v>0</v>
      </c>
      <c r="DP20" s="382">
        <v>0</v>
      </c>
      <c r="DQ20" s="382">
        <v>0</v>
      </c>
      <c r="DR20" s="382">
        <v>0</v>
      </c>
      <c r="DS20" s="384"/>
      <c r="DT20" s="855" t="s">
        <v>420</v>
      </c>
    </row>
    <row r="21" spans="1:124" x14ac:dyDescent="0.25">
      <c r="A21" s="91" t="s">
        <v>839</v>
      </c>
      <c r="B21" s="382">
        <v>0</v>
      </c>
      <c r="C21" s="494">
        <v>0</v>
      </c>
      <c r="D21" s="494">
        <v>0</v>
      </c>
      <c r="E21" s="494">
        <v>0</v>
      </c>
      <c r="F21" s="494">
        <v>0</v>
      </c>
      <c r="G21" s="494">
        <v>0</v>
      </c>
      <c r="H21" s="494">
        <v>0</v>
      </c>
      <c r="I21" s="494">
        <v>0</v>
      </c>
      <c r="J21" s="494">
        <v>0</v>
      </c>
      <c r="K21" s="494">
        <v>0</v>
      </c>
      <c r="L21" s="494">
        <v>0</v>
      </c>
      <c r="M21" s="494">
        <v>0</v>
      </c>
      <c r="N21" s="494">
        <v>0</v>
      </c>
      <c r="O21" s="494">
        <v>0</v>
      </c>
      <c r="P21" s="494">
        <v>0</v>
      </c>
      <c r="Q21" s="494">
        <v>0</v>
      </c>
      <c r="R21" s="494">
        <v>0</v>
      </c>
      <c r="S21" s="494">
        <v>0</v>
      </c>
      <c r="T21" s="494">
        <v>0</v>
      </c>
      <c r="U21" s="494">
        <v>0</v>
      </c>
      <c r="V21" s="494">
        <v>0</v>
      </c>
      <c r="W21" s="494">
        <v>0</v>
      </c>
      <c r="X21" s="494">
        <v>0</v>
      </c>
      <c r="Y21" s="494">
        <v>0</v>
      </c>
      <c r="Z21" s="494">
        <v>0</v>
      </c>
      <c r="AA21" s="494">
        <v>0</v>
      </c>
      <c r="AB21" s="494">
        <v>0</v>
      </c>
      <c r="AC21" s="494">
        <v>0</v>
      </c>
      <c r="AD21" s="494">
        <v>0</v>
      </c>
      <c r="AE21" s="494">
        <v>0</v>
      </c>
      <c r="AF21" s="494">
        <v>0</v>
      </c>
      <c r="AG21" s="494">
        <v>0</v>
      </c>
      <c r="AH21" s="494">
        <v>0</v>
      </c>
      <c r="AI21" s="494">
        <v>0</v>
      </c>
      <c r="AJ21" s="494">
        <v>0</v>
      </c>
      <c r="AK21" s="494">
        <v>0</v>
      </c>
      <c r="AL21" s="494">
        <v>0</v>
      </c>
      <c r="AM21" s="494">
        <v>0</v>
      </c>
      <c r="AN21" s="494">
        <v>0</v>
      </c>
      <c r="AO21" s="494">
        <v>0</v>
      </c>
      <c r="AP21" s="494">
        <v>0</v>
      </c>
      <c r="AQ21" s="494">
        <v>0</v>
      </c>
      <c r="AR21" s="494">
        <v>0</v>
      </c>
      <c r="AS21" s="494">
        <v>0</v>
      </c>
      <c r="AT21" s="494">
        <v>0</v>
      </c>
      <c r="AU21" s="494">
        <v>0</v>
      </c>
      <c r="AV21" s="494">
        <v>0</v>
      </c>
      <c r="AW21" s="494">
        <v>0</v>
      </c>
      <c r="AX21" s="494">
        <v>0</v>
      </c>
      <c r="AY21" s="494">
        <v>0</v>
      </c>
      <c r="AZ21" s="494">
        <v>0</v>
      </c>
      <c r="BA21" s="494">
        <v>0</v>
      </c>
      <c r="BB21" s="494">
        <v>0</v>
      </c>
      <c r="BC21" s="494">
        <v>0</v>
      </c>
      <c r="BD21" s="494">
        <v>0</v>
      </c>
      <c r="BE21" s="494">
        <v>0</v>
      </c>
      <c r="BF21" s="494">
        <v>0</v>
      </c>
      <c r="BG21" s="494">
        <v>0</v>
      </c>
      <c r="BH21" s="494">
        <v>0</v>
      </c>
      <c r="BI21" s="494">
        <v>0</v>
      </c>
      <c r="BJ21" s="494">
        <v>0</v>
      </c>
      <c r="BK21" s="494">
        <v>0</v>
      </c>
      <c r="BL21" s="494">
        <v>0</v>
      </c>
      <c r="BM21" s="494">
        <v>0</v>
      </c>
      <c r="BN21" s="494">
        <v>0</v>
      </c>
      <c r="BO21" s="494">
        <v>0</v>
      </c>
      <c r="BP21" s="494">
        <v>0</v>
      </c>
      <c r="BQ21" s="494">
        <v>0</v>
      </c>
      <c r="BR21" s="494">
        <v>0</v>
      </c>
      <c r="BS21" s="494">
        <v>0</v>
      </c>
      <c r="BT21" s="494">
        <v>0</v>
      </c>
      <c r="BU21" s="494">
        <v>0</v>
      </c>
      <c r="BV21" s="494">
        <v>0</v>
      </c>
      <c r="BW21" s="494">
        <v>0</v>
      </c>
      <c r="BX21" s="494">
        <v>0</v>
      </c>
      <c r="BY21" s="494">
        <v>0</v>
      </c>
      <c r="BZ21" s="494">
        <v>0</v>
      </c>
      <c r="CA21" s="494">
        <v>0</v>
      </c>
      <c r="CB21" s="494">
        <v>0</v>
      </c>
      <c r="CC21" s="494">
        <v>0</v>
      </c>
      <c r="CD21" s="494">
        <v>0</v>
      </c>
      <c r="CE21" s="494">
        <v>0</v>
      </c>
      <c r="CF21" s="494">
        <v>0</v>
      </c>
      <c r="CG21" s="494">
        <v>0</v>
      </c>
      <c r="CH21" s="494">
        <v>0</v>
      </c>
      <c r="CI21" s="494">
        <v>0</v>
      </c>
      <c r="CJ21" s="494">
        <v>0</v>
      </c>
      <c r="CK21" s="494">
        <v>0</v>
      </c>
      <c r="CL21" s="494">
        <v>0</v>
      </c>
      <c r="CM21" s="494">
        <v>0</v>
      </c>
      <c r="CN21" s="494">
        <v>0</v>
      </c>
      <c r="CO21" s="494">
        <v>0</v>
      </c>
      <c r="CP21" s="494">
        <v>0</v>
      </c>
      <c r="CQ21" s="494">
        <v>0</v>
      </c>
      <c r="CR21" s="494">
        <v>0</v>
      </c>
      <c r="CS21" s="494">
        <v>0</v>
      </c>
      <c r="CT21" s="494">
        <v>0</v>
      </c>
      <c r="CU21" s="494">
        <v>0</v>
      </c>
      <c r="CV21" s="494">
        <v>0</v>
      </c>
      <c r="CW21" s="494">
        <v>0</v>
      </c>
      <c r="CX21" s="494">
        <v>0</v>
      </c>
      <c r="CY21" s="494">
        <v>0</v>
      </c>
      <c r="CZ21" s="494">
        <v>0</v>
      </c>
      <c r="DA21" s="494">
        <v>0</v>
      </c>
      <c r="DB21" s="494">
        <v>0</v>
      </c>
      <c r="DC21" s="494">
        <v>0</v>
      </c>
      <c r="DD21" s="494">
        <v>0</v>
      </c>
      <c r="DE21" s="494">
        <v>0</v>
      </c>
      <c r="DF21" s="494">
        <v>0</v>
      </c>
      <c r="DG21" s="494">
        <v>0</v>
      </c>
      <c r="DH21" s="494">
        <v>0</v>
      </c>
      <c r="DI21" s="494">
        <v>0</v>
      </c>
      <c r="DJ21" s="494">
        <v>0</v>
      </c>
      <c r="DK21" s="494">
        <v>0</v>
      </c>
      <c r="DL21" s="494">
        <v>0</v>
      </c>
      <c r="DM21" s="494">
        <v>0</v>
      </c>
      <c r="DN21" s="494">
        <v>0</v>
      </c>
      <c r="DO21" s="494">
        <v>0</v>
      </c>
      <c r="DP21" s="494">
        <v>0</v>
      </c>
      <c r="DQ21" s="494">
        <v>0</v>
      </c>
      <c r="DR21" s="494">
        <v>0</v>
      </c>
      <c r="DS21" s="104"/>
      <c r="DT21" s="855" t="s">
        <v>420</v>
      </c>
    </row>
    <row r="22" spans="1:124" x14ac:dyDescent="0.25">
      <c r="A22" s="91" t="s">
        <v>840</v>
      </c>
      <c r="B22" s="382">
        <v>0</v>
      </c>
      <c r="C22" s="494">
        <v>0</v>
      </c>
      <c r="D22" s="494">
        <v>0</v>
      </c>
      <c r="E22" s="494">
        <v>0</v>
      </c>
      <c r="F22" s="494">
        <v>0</v>
      </c>
      <c r="G22" s="494">
        <v>0</v>
      </c>
      <c r="H22" s="494">
        <v>0</v>
      </c>
      <c r="I22" s="494">
        <v>0</v>
      </c>
      <c r="J22" s="494">
        <v>0</v>
      </c>
      <c r="K22" s="494">
        <v>0</v>
      </c>
      <c r="L22" s="494">
        <v>0</v>
      </c>
      <c r="M22" s="494">
        <v>0</v>
      </c>
      <c r="N22" s="494">
        <v>0</v>
      </c>
      <c r="O22" s="494">
        <v>0</v>
      </c>
      <c r="P22" s="494">
        <v>0</v>
      </c>
      <c r="Q22" s="494">
        <v>0</v>
      </c>
      <c r="R22" s="494">
        <v>0</v>
      </c>
      <c r="S22" s="494">
        <v>0</v>
      </c>
      <c r="T22" s="494">
        <v>0</v>
      </c>
      <c r="U22" s="494">
        <v>0</v>
      </c>
      <c r="V22" s="494">
        <v>0</v>
      </c>
      <c r="W22" s="494">
        <v>0</v>
      </c>
      <c r="X22" s="494">
        <v>0</v>
      </c>
      <c r="Y22" s="494">
        <v>0</v>
      </c>
      <c r="Z22" s="494">
        <v>0</v>
      </c>
      <c r="AA22" s="494">
        <v>0</v>
      </c>
      <c r="AB22" s="494">
        <v>0</v>
      </c>
      <c r="AC22" s="494">
        <v>0</v>
      </c>
      <c r="AD22" s="494">
        <v>0</v>
      </c>
      <c r="AE22" s="494">
        <v>0</v>
      </c>
      <c r="AF22" s="494">
        <v>0</v>
      </c>
      <c r="AG22" s="494">
        <v>0</v>
      </c>
      <c r="AH22" s="494">
        <v>0</v>
      </c>
      <c r="AI22" s="494">
        <v>0</v>
      </c>
      <c r="AJ22" s="494">
        <v>0</v>
      </c>
      <c r="AK22" s="494">
        <v>0</v>
      </c>
      <c r="AL22" s="494">
        <v>0</v>
      </c>
      <c r="AM22" s="494">
        <v>0</v>
      </c>
      <c r="AN22" s="494">
        <v>0</v>
      </c>
      <c r="AO22" s="494">
        <v>0</v>
      </c>
      <c r="AP22" s="494">
        <v>0</v>
      </c>
      <c r="AQ22" s="494">
        <v>0</v>
      </c>
      <c r="AR22" s="494">
        <v>0</v>
      </c>
      <c r="AS22" s="494">
        <v>0</v>
      </c>
      <c r="AT22" s="494">
        <v>0</v>
      </c>
      <c r="AU22" s="494">
        <v>0</v>
      </c>
      <c r="AV22" s="494">
        <v>0</v>
      </c>
      <c r="AW22" s="494">
        <v>0</v>
      </c>
      <c r="AX22" s="494">
        <v>0</v>
      </c>
      <c r="AY22" s="494">
        <v>0</v>
      </c>
      <c r="AZ22" s="494">
        <v>0</v>
      </c>
      <c r="BA22" s="494">
        <v>0</v>
      </c>
      <c r="BB22" s="494">
        <v>0</v>
      </c>
      <c r="BC22" s="494">
        <v>0</v>
      </c>
      <c r="BD22" s="494">
        <v>0</v>
      </c>
      <c r="BE22" s="494">
        <v>0</v>
      </c>
      <c r="BF22" s="494">
        <v>0</v>
      </c>
      <c r="BG22" s="494">
        <v>0</v>
      </c>
      <c r="BH22" s="494">
        <v>0</v>
      </c>
      <c r="BI22" s="494">
        <v>0</v>
      </c>
      <c r="BJ22" s="494">
        <v>0</v>
      </c>
      <c r="BK22" s="494">
        <v>0</v>
      </c>
      <c r="BL22" s="494">
        <v>0</v>
      </c>
      <c r="BM22" s="494">
        <v>0</v>
      </c>
      <c r="BN22" s="494">
        <v>0</v>
      </c>
      <c r="BO22" s="494">
        <v>0</v>
      </c>
      <c r="BP22" s="494">
        <v>0</v>
      </c>
      <c r="BQ22" s="494">
        <v>0</v>
      </c>
      <c r="BR22" s="494">
        <v>0</v>
      </c>
      <c r="BS22" s="494">
        <v>0</v>
      </c>
      <c r="BT22" s="494">
        <v>0</v>
      </c>
      <c r="BU22" s="494">
        <v>0</v>
      </c>
      <c r="BV22" s="494">
        <v>0</v>
      </c>
      <c r="BW22" s="494">
        <v>0</v>
      </c>
      <c r="BX22" s="494">
        <v>0</v>
      </c>
      <c r="BY22" s="494">
        <v>0</v>
      </c>
      <c r="BZ22" s="494">
        <v>0</v>
      </c>
      <c r="CA22" s="494">
        <v>0</v>
      </c>
      <c r="CB22" s="494">
        <v>0</v>
      </c>
      <c r="CC22" s="494">
        <v>0</v>
      </c>
      <c r="CD22" s="494">
        <v>0</v>
      </c>
      <c r="CE22" s="494">
        <v>0</v>
      </c>
      <c r="CF22" s="494">
        <v>0</v>
      </c>
      <c r="CG22" s="494">
        <v>0</v>
      </c>
      <c r="CH22" s="494">
        <v>0</v>
      </c>
      <c r="CI22" s="494">
        <v>0</v>
      </c>
      <c r="CJ22" s="494">
        <v>0</v>
      </c>
      <c r="CK22" s="494">
        <v>0</v>
      </c>
      <c r="CL22" s="494">
        <v>0</v>
      </c>
      <c r="CM22" s="494">
        <v>0</v>
      </c>
      <c r="CN22" s="494">
        <v>0</v>
      </c>
      <c r="CO22" s="494">
        <v>0</v>
      </c>
      <c r="CP22" s="494">
        <v>0</v>
      </c>
      <c r="CQ22" s="494">
        <v>0</v>
      </c>
      <c r="CR22" s="494">
        <v>0</v>
      </c>
      <c r="CS22" s="494">
        <v>0</v>
      </c>
      <c r="CT22" s="494">
        <v>0</v>
      </c>
      <c r="CU22" s="494">
        <v>0</v>
      </c>
      <c r="CV22" s="494">
        <v>0</v>
      </c>
      <c r="CW22" s="494">
        <v>0</v>
      </c>
      <c r="CX22" s="494">
        <v>0</v>
      </c>
      <c r="CY22" s="494">
        <v>0</v>
      </c>
      <c r="CZ22" s="494">
        <v>0</v>
      </c>
      <c r="DA22" s="494">
        <v>0</v>
      </c>
      <c r="DB22" s="494">
        <v>0</v>
      </c>
      <c r="DC22" s="494">
        <v>0</v>
      </c>
      <c r="DD22" s="494">
        <v>0</v>
      </c>
      <c r="DE22" s="494">
        <v>0</v>
      </c>
      <c r="DF22" s="494">
        <v>0</v>
      </c>
      <c r="DG22" s="494">
        <v>0</v>
      </c>
      <c r="DH22" s="494">
        <v>0</v>
      </c>
      <c r="DI22" s="494">
        <v>0</v>
      </c>
      <c r="DJ22" s="494">
        <v>0</v>
      </c>
      <c r="DK22" s="494">
        <v>0</v>
      </c>
      <c r="DL22" s="494">
        <v>0</v>
      </c>
      <c r="DM22" s="494">
        <v>0</v>
      </c>
      <c r="DN22" s="494">
        <v>0</v>
      </c>
      <c r="DO22" s="494">
        <v>0</v>
      </c>
      <c r="DP22" s="494">
        <v>0</v>
      </c>
      <c r="DQ22" s="494">
        <v>0</v>
      </c>
      <c r="DR22" s="494">
        <v>0</v>
      </c>
      <c r="DT22" s="855" t="s">
        <v>420</v>
      </c>
    </row>
    <row r="23" spans="1:124" x14ac:dyDescent="0.25">
      <c r="A23" s="91" t="s">
        <v>841</v>
      </c>
      <c r="B23" s="382">
        <v>0</v>
      </c>
      <c r="C23" s="494">
        <v>0</v>
      </c>
      <c r="D23" s="494">
        <v>0</v>
      </c>
      <c r="E23" s="494">
        <v>0</v>
      </c>
      <c r="F23" s="494">
        <v>0</v>
      </c>
      <c r="G23" s="494">
        <v>0</v>
      </c>
      <c r="H23" s="494">
        <v>0</v>
      </c>
      <c r="I23" s="494">
        <v>0</v>
      </c>
      <c r="J23" s="494">
        <v>0</v>
      </c>
      <c r="K23" s="494">
        <v>0</v>
      </c>
      <c r="L23" s="494">
        <v>0</v>
      </c>
      <c r="M23" s="494">
        <v>0</v>
      </c>
      <c r="N23" s="494">
        <v>0</v>
      </c>
      <c r="O23" s="494">
        <v>0</v>
      </c>
      <c r="P23" s="494">
        <v>0</v>
      </c>
      <c r="Q23" s="494">
        <v>0</v>
      </c>
      <c r="R23" s="494">
        <v>0</v>
      </c>
      <c r="S23" s="494">
        <v>0</v>
      </c>
      <c r="T23" s="494">
        <v>0</v>
      </c>
      <c r="U23" s="494">
        <v>0</v>
      </c>
      <c r="V23" s="494">
        <v>0</v>
      </c>
      <c r="W23" s="494">
        <v>0</v>
      </c>
      <c r="X23" s="494">
        <v>0</v>
      </c>
      <c r="Y23" s="494">
        <v>0</v>
      </c>
      <c r="Z23" s="494">
        <v>0</v>
      </c>
      <c r="AA23" s="494">
        <v>0</v>
      </c>
      <c r="AB23" s="494">
        <v>0</v>
      </c>
      <c r="AC23" s="494">
        <v>0</v>
      </c>
      <c r="AD23" s="494">
        <v>0</v>
      </c>
      <c r="AE23" s="494">
        <v>0</v>
      </c>
      <c r="AF23" s="494">
        <v>0</v>
      </c>
      <c r="AG23" s="494">
        <v>0</v>
      </c>
      <c r="AH23" s="494">
        <v>0</v>
      </c>
      <c r="AI23" s="494">
        <v>0</v>
      </c>
      <c r="AJ23" s="494">
        <v>0</v>
      </c>
      <c r="AK23" s="494">
        <v>0</v>
      </c>
      <c r="AL23" s="494">
        <v>0</v>
      </c>
      <c r="AM23" s="494">
        <v>0</v>
      </c>
      <c r="AN23" s="494">
        <v>0</v>
      </c>
      <c r="AO23" s="494">
        <v>0</v>
      </c>
      <c r="AP23" s="494">
        <v>0</v>
      </c>
      <c r="AQ23" s="494">
        <v>0</v>
      </c>
      <c r="AR23" s="494">
        <v>0</v>
      </c>
      <c r="AS23" s="494">
        <v>0</v>
      </c>
      <c r="AT23" s="494">
        <v>0</v>
      </c>
      <c r="AU23" s="494">
        <v>0</v>
      </c>
      <c r="AV23" s="494">
        <v>0</v>
      </c>
      <c r="AW23" s="494">
        <v>0</v>
      </c>
      <c r="AX23" s="494">
        <v>0</v>
      </c>
      <c r="AY23" s="494">
        <v>0</v>
      </c>
      <c r="AZ23" s="494">
        <v>0</v>
      </c>
      <c r="BA23" s="494">
        <v>0</v>
      </c>
      <c r="BB23" s="494">
        <v>0</v>
      </c>
      <c r="BC23" s="494">
        <v>0</v>
      </c>
      <c r="BD23" s="494">
        <v>0</v>
      </c>
      <c r="BE23" s="494">
        <v>0</v>
      </c>
      <c r="BF23" s="494">
        <v>0</v>
      </c>
      <c r="BG23" s="494">
        <v>0</v>
      </c>
      <c r="BH23" s="494">
        <v>0</v>
      </c>
      <c r="BI23" s="494">
        <v>0</v>
      </c>
      <c r="BJ23" s="494">
        <v>0</v>
      </c>
      <c r="BK23" s="494">
        <v>0</v>
      </c>
      <c r="BL23" s="494">
        <v>0</v>
      </c>
      <c r="BM23" s="494">
        <v>0</v>
      </c>
      <c r="BN23" s="494">
        <v>0</v>
      </c>
      <c r="BO23" s="494">
        <v>0</v>
      </c>
      <c r="BP23" s="494">
        <v>0</v>
      </c>
      <c r="BQ23" s="494">
        <v>0</v>
      </c>
      <c r="BR23" s="494">
        <v>0</v>
      </c>
      <c r="BS23" s="494">
        <v>0</v>
      </c>
      <c r="BT23" s="494">
        <v>0</v>
      </c>
      <c r="BU23" s="494">
        <v>0</v>
      </c>
      <c r="BV23" s="494">
        <v>0</v>
      </c>
      <c r="BW23" s="494">
        <v>0</v>
      </c>
      <c r="BX23" s="494">
        <v>0</v>
      </c>
      <c r="BY23" s="494">
        <v>0</v>
      </c>
      <c r="BZ23" s="494">
        <v>0</v>
      </c>
      <c r="CA23" s="494">
        <v>0</v>
      </c>
      <c r="CB23" s="494">
        <v>0</v>
      </c>
      <c r="CC23" s="494">
        <v>0</v>
      </c>
      <c r="CD23" s="494">
        <v>0</v>
      </c>
      <c r="CE23" s="494">
        <v>0</v>
      </c>
      <c r="CF23" s="494">
        <v>0</v>
      </c>
      <c r="CG23" s="494">
        <v>0</v>
      </c>
      <c r="CH23" s="494">
        <v>0</v>
      </c>
      <c r="CI23" s="494">
        <v>0</v>
      </c>
      <c r="CJ23" s="494">
        <v>0</v>
      </c>
      <c r="CK23" s="494">
        <v>0</v>
      </c>
      <c r="CL23" s="494">
        <v>0</v>
      </c>
      <c r="CM23" s="494">
        <v>0</v>
      </c>
      <c r="CN23" s="494">
        <v>0</v>
      </c>
      <c r="CO23" s="494">
        <v>0</v>
      </c>
      <c r="CP23" s="494">
        <v>0</v>
      </c>
      <c r="CQ23" s="494">
        <v>0</v>
      </c>
      <c r="CR23" s="494">
        <v>0</v>
      </c>
      <c r="CS23" s="494">
        <v>0</v>
      </c>
      <c r="CT23" s="494">
        <v>0</v>
      </c>
      <c r="CU23" s="494">
        <v>0</v>
      </c>
      <c r="CV23" s="494">
        <v>0</v>
      </c>
      <c r="CW23" s="494">
        <v>0</v>
      </c>
      <c r="CX23" s="494">
        <v>0</v>
      </c>
      <c r="CY23" s="494">
        <v>0</v>
      </c>
      <c r="CZ23" s="494">
        <v>0</v>
      </c>
      <c r="DA23" s="494">
        <v>0</v>
      </c>
      <c r="DB23" s="494">
        <v>0</v>
      </c>
      <c r="DC23" s="494">
        <v>0</v>
      </c>
      <c r="DD23" s="494">
        <v>0</v>
      </c>
      <c r="DE23" s="494">
        <v>0</v>
      </c>
      <c r="DF23" s="494">
        <v>0</v>
      </c>
      <c r="DG23" s="494">
        <v>0</v>
      </c>
      <c r="DH23" s="494">
        <v>0</v>
      </c>
      <c r="DI23" s="494">
        <v>0</v>
      </c>
      <c r="DJ23" s="494">
        <v>0</v>
      </c>
      <c r="DK23" s="494">
        <v>0</v>
      </c>
      <c r="DL23" s="494">
        <v>0</v>
      </c>
      <c r="DM23" s="494">
        <v>0</v>
      </c>
      <c r="DN23" s="494">
        <v>0</v>
      </c>
      <c r="DO23" s="494">
        <v>0</v>
      </c>
      <c r="DP23" s="494">
        <v>0</v>
      </c>
      <c r="DQ23" s="494">
        <v>0</v>
      </c>
      <c r="DR23" s="494">
        <v>0</v>
      </c>
      <c r="DT23" s="855" t="s">
        <v>420</v>
      </c>
    </row>
    <row r="24" spans="1:124" x14ac:dyDescent="0.25">
      <c r="A24" s="220" t="s">
        <v>842</v>
      </c>
      <c r="B24" s="382">
        <v>0</v>
      </c>
      <c r="C24" s="494">
        <v>0</v>
      </c>
      <c r="D24" s="494">
        <v>0</v>
      </c>
      <c r="E24" s="494">
        <v>0</v>
      </c>
      <c r="F24" s="494">
        <v>0</v>
      </c>
      <c r="G24" s="494">
        <v>0</v>
      </c>
      <c r="H24" s="494">
        <v>0</v>
      </c>
      <c r="I24" s="494">
        <v>0</v>
      </c>
      <c r="J24" s="494">
        <v>0</v>
      </c>
      <c r="K24" s="494">
        <v>0</v>
      </c>
      <c r="L24" s="494">
        <v>0</v>
      </c>
      <c r="M24" s="494">
        <v>0</v>
      </c>
      <c r="N24" s="494">
        <v>0</v>
      </c>
      <c r="O24" s="494">
        <v>0</v>
      </c>
      <c r="P24" s="494">
        <v>0</v>
      </c>
      <c r="Q24" s="494">
        <v>0</v>
      </c>
      <c r="R24" s="494">
        <v>0</v>
      </c>
      <c r="S24" s="494">
        <v>0</v>
      </c>
      <c r="T24" s="494">
        <v>0</v>
      </c>
      <c r="U24" s="494">
        <v>0</v>
      </c>
      <c r="V24" s="494">
        <v>0</v>
      </c>
      <c r="W24" s="494">
        <v>0</v>
      </c>
      <c r="X24" s="494">
        <v>0</v>
      </c>
      <c r="Y24" s="494">
        <v>0</v>
      </c>
      <c r="Z24" s="494">
        <v>0</v>
      </c>
      <c r="AA24" s="494">
        <v>0</v>
      </c>
      <c r="AB24" s="494">
        <v>0</v>
      </c>
      <c r="AC24" s="494">
        <v>0</v>
      </c>
      <c r="AD24" s="494">
        <v>0</v>
      </c>
      <c r="AE24" s="494">
        <v>0</v>
      </c>
      <c r="AF24" s="494">
        <v>0</v>
      </c>
      <c r="AG24" s="494">
        <v>0</v>
      </c>
      <c r="AH24" s="494">
        <v>0</v>
      </c>
      <c r="AI24" s="494">
        <v>0</v>
      </c>
      <c r="AJ24" s="494">
        <v>0</v>
      </c>
      <c r="AK24" s="494">
        <v>0</v>
      </c>
      <c r="AL24" s="494">
        <v>0</v>
      </c>
      <c r="AM24" s="494">
        <v>0</v>
      </c>
      <c r="AN24" s="494">
        <v>0</v>
      </c>
      <c r="AO24" s="494">
        <v>0</v>
      </c>
      <c r="AP24" s="494">
        <v>0</v>
      </c>
      <c r="AQ24" s="494">
        <v>0</v>
      </c>
      <c r="AR24" s="494">
        <v>0</v>
      </c>
      <c r="AS24" s="494">
        <v>0</v>
      </c>
      <c r="AT24" s="494">
        <v>0</v>
      </c>
      <c r="AU24" s="494">
        <v>0</v>
      </c>
      <c r="AV24" s="494">
        <v>0</v>
      </c>
      <c r="AW24" s="494">
        <v>0</v>
      </c>
      <c r="AX24" s="494">
        <v>0</v>
      </c>
      <c r="AY24" s="494">
        <v>0</v>
      </c>
      <c r="AZ24" s="494">
        <v>0</v>
      </c>
      <c r="BA24" s="494">
        <v>0</v>
      </c>
      <c r="BB24" s="494">
        <v>0</v>
      </c>
      <c r="BC24" s="494">
        <v>0</v>
      </c>
      <c r="BD24" s="494">
        <v>0</v>
      </c>
      <c r="BE24" s="494">
        <v>0</v>
      </c>
      <c r="BF24" s="494">
        <v>0</v>
      </c>
      <c r="BG24" s="494">
        <v>0</v>
      </c>
      <c r="BH24" s="494">
        <v>0</v>
      </c>
      <c r="BI24" s="494">
        <v>0</v>
      </c>
      <c r="BJ24" s="494">
        <v>0</v>
      </c>
      <c r="BK24" s="494">
        <v>0</v>
      </c>
      <c r="BL24" s="494">
        <v>0</v>
      </c>
      <c r="BM24" s="494">
        <v>0</v>
      </c>
      <c r="BN24" s="494">
        <v>0</v>
      </c>
      <c r="BO24" s="494">
        <v>0</v>
      </c>
      <c r="BP24" s="494">
        <v>0</v>
      </c>
      <c r="BQ24" s="494">
        <v>0</v>
      </c>
      <c r="BR24" s="494">
        <v>0</v>
      </c>
      <c r="BS24" s="494">
        <v>0</v>
      </c>
      <c r="BT24" s="494">
        <v>0</v>
      </c>
      <c r="BU24" s="494">
        <v>0</v>
      </c>
      <c r="BV24" s="494">
        <v>0</v>
      </c>
      <c r="BW24" s="494">
        <v>0</v>
      </c>
      <c r="BX24" s="494">
        <v>0</v>
      </c>
      <c r="BY24" s="494">
        <v>0</v>
      </c>
      <c r="BZ24" s="494">
        <v>0</v>
      </c>
      <c r="CA24" s="494">
        <v>0</v>
      </c>
      <c r="CB24" s="494">
        <v>0</v>
      </c>
      <c r="CC24" s="494">
        <v>0</v>
      </c>
      <c r="CD24" s="494">
        <v>0</v>
      </c>
      <c r="CE24" s="494">
        <v>0</v>
      </c>
      <c r="CF24" s="494">
        <v>0</v>
      </c>
      <c r="CG24" s="494">
        <v>0</v>
      </c>
      <c r="CH24" s="494">
        <v>0</v>
      </c>
      <c r="CI24" s="494">
        <v>0</v>
      </c>
      <c r="CJ24" s="494">
        <v>0</v>
      </c>
      <c r="CK24" s="494">
        <v>0</v>
      </c>
      <c r="CL24" s="494">
        <v>0</v>
      </c>
      <c r="CM24" s="494">
        <v>0</v>
      </c>
      <c r="CN24" s="494">
        <v>0</v>
      </c>
      <c r="CO24" s="494">
        <v>0</v>
      </c>
      <c r="CP24" s="494">
        <v>0</v>
      </c>
      <c r="CQ24" s="494">
        <v>0</v>
      </c>
      <c r="CR24" s="494">
        <v>0</v>
      </c>
      <c r="CS24" s="494">
        <v>0</v>
      </c>
      <c r="CT24" s="494">
        <v>0</v>
      </c>
      <c r="CU24" s="494">
        <v>0</v>
      </c>
      <c r="CV24" s="494">
        <v>0</v>
      </c>
      <c r="CW24" s="494">
        <v>0</v>
      </c>
      <c r="CX24" s="494">
        <v>0</v>
      </c>
      <c r="CY24" s="494">
        <v>0</v>
      </c>
      <c r="CZ24" s="494">
        <v>0</v>
      </c>
      <c r="DA24" s="494">
        <v>0</v>
      </c>
      <c r="DB24" s="494">
        <v>0</v>
      </c>
      <c r="DC24" s="494">
        <v>0</v>
      </c>
      <c r="DD24" s="494">
        <v>0</v>
      </c>
      <c r="DE24" s="494">
        <v>0</v>
      </c>
      <c r="DF24" s="494">
        <v>0</v>
      </c>
      <c r="DG24" s="494">
        <v>0</v>
      </c>
      <c r="DH24" s="494">
        <v>0</v>
      </c>
      <c r="DI24" s="494">
        <v>0</v>
      </c>
      <c r="DJ24" s="494">
        <v>0</v>
      </c>
      <c r="DK24" s="494">
        <v>0</v>
      </c>
      <c r="DL24" s="494">
        <v>0</v>
      </c>
      <c r="DM24" s="494">
        <v>0</v>
      </c>
      <c r="DN24" s="494">
        <v>0</v>
      </c>
      <c r="DO24" s="494">
        <v>0</v>
      </c>
      <c r="DP24" s="494">
        <v>0</v>
      </c>
      <c r="DQ24" s="494">
        <v>0</v>
      </c>
      <c r="DR24" s="494">
        <v>0</v>
      </c>
      <c r="DT24" s="855" t="s">
        <v>420</v>
      </c>
    </row>
    <row r="25" spans="1:124" x14ac:dyDescent="0.25">
      <c r="A25" s="220" t="s">
        <v>843</v>
      </c>
      <c r="B25" s="332"/>
      <c r="C25" s="385">
        <v>0</v>
      </c>
      <c r="D25" s="385">
        <v>0</v>
      </c>
      <c r="E25" s="385">
        <v>0</v>
      </c>
      <c r="F25" s="385">
        <v>0</v>
      </c>
      <c r="G25" s="385">
        <v>0</v>
      </c>
      <c r="H25" s="385">
        <v>0</v>
      </c>
      <c r="I25" s="385">
        <v>0</v>
      </c>
      <c r="J25" s="385">
        <v>0</v>
      </c>
      <c r="K25" s="385">
        <v>0</v>
      </c>
      <c r="L25" s="385">
        <v>0</v>
      </c>
      <c r="M25" s="385">
        <v>0</v>
      </c>
      <c r="N25" s="385">
        <v>0</v>
      </c>
      <c r="O25" s="385">
        <v>0</v>
      </c>
      <c r="P25" s="385">
        <v>0</v>
      </c>
      <c r="Q25" s="385">
        <v>0</v>
      </c>
      <c r="R25" s="385">
        <v>0</v>
      </c>
      <c r="S25" s="385">
        <v>0</v>
      </c>
      <c r="T25" s="385">
        <v>0</v>
      </c>
      <c r="U25" s="385">
        <v>0</v>
      </c>
      <c r="V25" s="385">
        <v>0</v>
      </c>
      <c r="W25" s="385">
        <v>0</v>
      </c>
      <c r="X25" s="385">
        <v>0</v>
      </c>
      <c r="Y25" s="385">
        <v>0</v>
      </c>
      <c r="Z25" s="385">
        <v>0</v>
      </c>
      <c r="AA25" s="385">
        <v>0</v>
      </c>
      <c r="AB25" s="385">
        <v>0</v>
      </c>
      <c r="AC25" s="385">
        <v>0</v>
      </c>
      <c r="AD25" s="385">
        <v>0</v>
      </c>
      <c r="AE25" s="385">
        <v>0</v>
      </c>
      <c r="AF25" s="385">
        <v>0</v>
      </c>
      <c r="AG25" s="385">
        <v>0</v>
      </c>
      <c r="AH25" s="385">
        <v>0</v>
      </c>
      <c r="AI25" s="385">
        <v>0</v>
      </c>
      <c r="AJ25" s="385">
        <v>0</v>
      </c>
      <c r="AK25" s="385">
        <v>0</v>
      </c>
      <c r="AL25" s="385">
        <v>0</v>
      </c>
      <c r="AM25" s="385">
        <v>0</v>
      </c>
      <c r="AN25" s="385">
        <v>0</v>
      </c>
      <c r="AO25" s="385">
        <v>0</v>
      </c>
      <c r="AP25" s="385">
        <v>0</v>
      </c>
      <c r="AQ25" s="385">
        <v>0</v>
      </c>
      <c r="AR25" s="385">
        <v>0</v>
      </c>
      <c r="AS25" s="385">
        <v>1</v>
      </c>
      <c r="AT25" s="385">
        <v>1</v>
      </c>
      <c r="AU25" s="385">
        <v>1</v>
      </c>
      <c r="AV25" s="385">
        <v>1</v>
      </c>
      <c r="AW25" s="385">
        <v>1</v>
      </c>
      <c r="AX25" s="385">
        <v>1</v>
      </c>
      <c r="AY25" s="385">
        <v>1</v>
      </c>
      <c r="AZ25" s="385">
        <v>1</v>
      </c>
      <c r="BA25" s="385">
        <v>1</v>
      </c>
      <c r="BB25" s="385">
        <v>1</v>
      </c>
      <c r="BC25" s="385">
        <v>1</v>
      </c>
      <c r="BD25" s="385">
        <v>1</v>
      </c>
      <c r="BE25" s="385">
        <v>1</v>
      </c>
      <c r="BF25" s="385">
        <v>1</v>
      </c>
      <c r="BG25" s="385">
        <v>1</v>
      </c>
      <c r="BH25" s="385">
        <v>1</v>
      </c>
      <c r="BI25" s="385">
        <v>1</v>
      </c>
      <c r="BJ25" s="385">
        <v>1</v>
      </c>
      <c r="BK25" s="385">
        <v>1</v>
      </c>
      <c r="BL25" s="385">
        <v>1</v>
      </c>
      <c r="BM25" s="385">
        <v>0</v>
      </c>
      <c r="BN25" s="385">
        <v>0</v>
      </c>
      <c r="BO25" s="385">
        <v>0</v>
      </c>
      <c r="BP25" s="385">
        <v>0</v>
      </c>
      <c r="BQ25" s="385">
        <v>0</v>
      </c>
      <c r="BR25" s="385">
        <v>0</v>
      </c>
      <c r="BS25" s="385">
        <v>0</v>
      </c>
      <c r="BT25" s="385">
        <v>0</v>
      </c>
      <c r="BU25" s="385">
        <v>0</v>
      </c>
      <c r="BV25" s="385">
        <v>0</v>
      </c>
      <c r="BW25" s="385">
        <v>0</v>
      </c>
      <c r="BX25" s="385">
        <v>0</v>
      </c>
      <c r="BY25" s="385">
        <v>0</v>
      </c>
      <c r="BZ25" s="385">
        <v>0</v>
      </c>
      <c r="CA25" s="385">
        <v>0</v>
      </c>
      <c r="CB25" s="385">
        <v>0</v>
      </c>
      <c r="CC25" s="385">
        <v>0</v>
      </c>
      <c r="CD25" s="385">
        <v>0</v>
      </c>
      <c r="CE25" s="385">
        <v>0</v>
      </c>
      <c r="CF25" s="385">
        <v>0</v>
      </c>
      <c r="CG25" s="385">
        <v>0</v>
      </c>
      <c r="CH25" s="385">
        <v>0</v>
      </c>
      <c r="CI25" s="385">
        <v>0</v>
      </c>
      <c r="CJ25" s="385">
        <v>0</v>
      </c>
      <c r="CK25" s="385">
        <v>0</v>
      </c>
      <c r="CL25" s="385">
        <v>0</v>
      </c>
      <c r="CM25" s="385">
        <v>0</v>
      </c>
      <c r="CN25" s="385">
        <v>0</v>
      </c>
      <c r="CO25" s="385">
        <v>0</v>
      </c>
      <c r="CP25" s="385">
        <v>0</v>
      </c>
      <c r="CQ25" s="385">
        <v>0</v>
      </c>
      <c r="CR25" s="385">
        <v>0</v>
      </c>
      <c r="CS25" s="385">
        <v>0</v>
      </c>
      <c r="CT25" s="385">
        <v>0</v>
      </c>
      <c r="CU25" s="385">
        <v>0</v>
      </c>
      <c r="CV25" s="385">
        <v>0</v>
      </c>
      <c r="CW25" s="385">
        <v>0</v>
      </c>
      <c r="CX25" s="385">
        <v>0</v>
      </c>
      <c r="CY25" s="385">
        <v>0</v>
      </c>
      <c r="CZ25" s="385">
        <v>0</v>
      </c>
      <c r="DA25" s="385">
        <v>0</v>
      </c>
      <c r="DB25" s="385">
        <v>0</v>
      </c>
      <c r="DC25" s="385">
        <v>0</v>
      </c>
      <c r="DD25" s="385">
        <v>0</v>
      </c>
      <c r="DE25" s="385">
        <v>0</v>
      </c>
      <c r="DF25" s="385">
        <v>0</v>
      </c>
      <c r="DG25" s="385">
        <v>0</v>
      </c>
      <c r="DH25" s="385">
        <v>0</v>
      </c>
      <c r="DI25" s="385">
        <v>0</v>
      </c>
      <c r="DJ25" s="385">
        <v>0</v>
      </c>
      <c r="DK25" s="385">
        <v>0</v>
      </c>
      <c r="DL25" s="385">
        <v>0</v>
      </c>
      <c r="DM25" s="385">
        <v>0</v>
      </c>
      <c r="DN25" s="385">
        <v>0</v>
      </c>
      <c r="DO25" s="385">
        <v>0</v>
      </c>
      <c r="DP25" s="385">
        <v>0</v>
      </c>
      <c r="DQ25" s="385">
        <v>0</v>
      </c>
      <c r="DR25" s="385">
        <v>0</v>
      </c>
      <c r="DS25" s="1078"/>
      <c r="DT25" s="855" t="s">
        <v>420</v>
      </c>
    </row>
    <row r="26" spans="1:124" x14ac:dyDescent="0.25">
      <c r="A26" s="220" t="s">
        <v>844</v>
      </c>
      <c r="B26" s="382">
        <v>0</v>
      </c>
      <c r="C26" s="494">
        <v>0</v>
      </c>
      <c r="D26" s="494">
        <v>0</v>
      </c>
      <c r="E26" s="494">
        <v>0</v>
      </c>
      <c r="F26" s="494">
        <v>0</v>
      </c>
      <c r="G26" s="494">
        <v>0</v>
      </c>
      <c r="H26" s="494">
        <v>0</v>
      </c>
      <c r="I26" s="494">
        <v>0</v>
      </c>
      <c r="J26" s="494">
        <v>0</v>
      </c>
      <c r="K26" s="494">
        <v>0</v>
      </c>
      <c r="L26" s="494">
        <v>0</v>
      </c>
      <c r="M26" s="494">
        <v>0</v>
      </c>
      <c r="N26" s="494">
        <v>0</v>
      </c>
      <c r="O26" s="494">
        <v>0</v>
      </c>
      <c r="P26" s="494">
        <v>0</v>
      </c>
      <c r="Q26" s="494">
        <v>0</v>
      </c>
      <c r="R26" s="494">
        <v>0</v>
      </c>
      <c r="S26" s="494">
        <v>0</v>
      </c>
      <c r="T26" s="494">
        <v>0</v>
      </c>
      <c r="U26" s="494">
        <v>0</v>
      </c>
      <c r="V26" s="494">
        <v>0</v>
      </c>
      <c r="W26" s="494">
        <v>0</v>
      </c>
      <c r="X26" s="494">
        <v>0</v>
      </c>
      <c r="Y26" s="494">
        <v>0</v>
      </c>
      <c r="Z26" s="494">
        <v>0</v>
      </c>
      <c r="AA26" s="494">
        <v>0</v>
      </c>
      <c r="AB26" s="494">
        <v>0</v>
      </c>
      <c r="AC26" s="494">
        <v>0</v>
      </c>
      <c r="AD26" s="494">
        <v>0</v>
      </c>
      <c r="AE26" s="494">
        <v>0</v>
      </c>
      <c r="AF26" s="494">
        <v>0</v>
      </c>
      <c r="AG26" s="494">
        <v>0</v>
      </c>
      <c r="AH26" s="494">
        <v>0</v>
      </c>
      <c r="AI26" s="494">
        <v>0</v>
      </c>
      <c r="AJ26" s="494">
        <v>0</v>
      </c>
      <c r="AK26" s="494">
        <v>0</v>
      </c>
      <c r="AL26" s="494">
        <v>0</v>
      </c>
      <c r="AM26" s="494">
        <v>0</v>
      </c>
      <c r="AN26" s="494">
        <v>0</v>
      </c>
      <c r="AO26" s="494">
        <v>0</v>
      </c>
      <c r="AP26" s="494">
        <v>0</v>
      </c>
      <c r="AQ26" s="494">
        <v>0</v>
      </c>
      <c r="AR26" s="494">
        <v>0</v>
      </c>
      <c r="AS26" s="494">
        <v>0</v>
      </c>
      <c r="AT26" s="494">
        <v>0</v>
      </c>
      <c r="AU26" s="494">
        <v>0</v>
      </c>
      <c r="AV26" s="494">
        <v>0</v>
      </c>
      <c r="AW26" s="494">
        <v>0</v>
      </c>
      <c r="AX26" s="494">
        <v>0</v>
      </c>
      <c r="AY26" s="494">
        <v>0</v>
      </c>
      <c r="AZ26" s="494">
        <v>0</v>
      </c>
      <c r="BA26" s="494">
        <v>0</v>
      </c>
      <c r="BB26" s="494">
        <v>0</v>
      </c>
      <c r="BC26" s="494">
        <v>0</v>
      </c>
      <c r="BD26" s="494">
        <v>0</v>
      </c>
      <c r="BE26" s="494">
        <v>0</v>
      </c>
      <c r="BF26" s="494">
        <v>0</v>
      </c>
      <c r="BG26" s="494">
        <v>0</v>
      </c>
      <c r="BH26" s="494">
        <v>0</v>
      </c>
      <c r="BI26" s="494">
        <v>0</v>
      </c>
      <c r="BJ26" s="494">
        <v>0</v>
      </c>
      <c r="BK26" s="494">
        <v>0</v>
      </c>
      <c r="BL26" s="494">
        <v>0</v>
      </c>
      <c r="BM26" s="494">
        <v>0</v>
      </c>
      <c r="BN26" s="494">
        <v>0</v>
      </c>
      <c r="BO26" s="494">
        <v>0</v>
      </c>
      <c r="BP26" s="494">
        <v>0</v>
      </c>
      <c r="BQ26" s="494">
        <v>0</v>
      </c>
      <c r="BR26" s="494">
        <v>0</v>
      </c>
      <c r="BS26" s="494">
        <v>0</v>
      </c>
      <c r="BT26" s="494">
        <v>0</v>
      </c>
      <c r="BU26" s="494">
        <v>0</v>
      </c>
      <c r="BV26" s="494">
        <v>0</v>
      </c>
      <c r="BW26" s="494">
        <v>0</v>
      </c>
      <c r="BX26" s="494">
        <v>0</v>
      </c>
      <c r="BY26" s="494">
        <v>0</v>
      </c>
      <c r="BZ26" s="494">
        <v>0</v>
      </c>
      <c r="CA26" s="494">
        <v>0</v>
      </c>
      <c r="CB26" s="494">
        <v>0</v>
      </c>
      <c r="CC26" s="494">
        <v>0</v>
      </c>
      <c r="CD26" s="494">
        <v>0</v>
      </c>
      <c r="CE26" s="494">
        <v>0</v>
      </c>
      <c r="CF26" s="494">
        <v>0</v>
      </c>
      <c r="CG26" s="494">
        <v>0</v>
      </c>
      <c r="CH26" s="494">
        <v>0</v>
      </c>
      <c r="CI26" s="494">
        <v>0</v>
      </c>
      <c r="CJ26" s="494">
        <v>0</v>
      </c>
      <c r="CK26" s="494">
        <v>0</v>
      </c>
      <c r="CL26" s="494">
        <v>0</v>
      </c>
      <c r="CM26" s="494">
        <v>0</v>
      </c>
      <c r="CN26" s="494">
        <v>0</v>
      </c>
      <c r="CO26" s="494">
        <v>0</v>
      </c>
      <c r="CP26" s="494">
        <v>0</v>
      </c>
      <c r="CQ26" s="494">
        <v>0</v>
      </c>
      <c r="CR26" s="494">
        <v>0</v>
      </c>
      <c r="CS26" s="494">
        <v>0</v>
      </c>
      <c r="CT26" s="494">
        <v>0</v>
      </c>
      <c r="CU26" s="494">
        <v>0</v>
      </c>
      <c r="CV26" s="494">
        <v>0</v>
      </c>
      <c r="CW26" s="494">
        <v>0</v>
      </c>
      <c r="CX26" s="494">
        <v>0</v>
      </c>
      <c r="CY26" s="494">
        <v>0</v>
      </c>
      <c r="CZ26" s="494">
        <v>0</v>
      </c>
      <c r="DA26" s="494">
        <v>0</v>
      </c>
      <c r="DB26" s="494">
        <v>0</v>
      </c>
      <c r="DC26" s="494">
        <v>0</v>
      </c>
      <c r="DD26" s="494">
        <v>0</v>
      </c>
      <c r="DE26" s="494">
        <v>0</v>
      </c>
      <c r="DF26" s="494">
        <v>0</v>
      </c>
      <c r="DG26" s="494">
        <v>0</v>
      </c>
      <c r="DH26" s="494">
        <v>0</v>
      </c>
      <c r="DI26" s="494">
        <v>0</v>
      </c>
      <c r="DJ26" s="494">
        <v>0</v>
      </c>
      <c r="DK26" s="494">
        <v>0</v>
      </c>
      <c r="DL26" s="494">
        <v>0</v>
      </c>
      <c r="DM26" s="494">
        <v>0</v>
      </c>
      <c r="DN26" s="494">
        <v>0</v>
      </c>
      <c r="DO26" s="494">
        <v>0</v>
      </c>
      <c r="DP26" s="494">
        <v>0</v>
      </c>
      <c r="DQ26" s="494">
        <v>0</v>
      </c>
      <c r="DR26" s="494">
        <v>0</v>
      </c>
      <c r="DS26" s="1078"/>
      <c r="DT26" s="855" t="s">
        <v>420</v>
      </c>
    </row>
    <row r="27" spans="1:124" x14ac:dyDescent="0.25">
      <c r="A27" s="220" t="s">
        <v>845</v>
      </c>
      <c r="B27" s="382">
        <v>10601243.165704947</v>
      </c>
      <c r="C27" s="494">
        <v>0</v>
      </c>
      <c r="D27" s="494">
        <v>0</v>
      </c>
      <c r="E27" s="494">
        <v>0</v>
      </c>
      <c r="F27" s="494">
        <v>0</v>
      </c>
      <c r="G27" s="494">
        <v>0</v>
      </c>
      <c r="H27" s="494">
        <v>0</v>
      </c>
      <c r="I27" s="494">
        <v>0</v>
      </c>
      <c r="J27" s="494">
        <v>0</v>
      </c>
      <c r="K27" s="494">
        <v>0</v>
      </c>
      <c r="L27" s="494">
        <v>0</v>
      </c>
      <c r="M27" s="494">
        <v>0</v>
      </c>
      <c r="N27" s="494">
        <v>0</v>
      </c>
      <c r="O27" s="494">
        <v>0</v>
      </c>
      <c r="P27" s="494">
        <v>0</v>
      </c>
      <c r="Q27" s="494">
        <v>0</v>
      </c>
      <c r="R27" s="494">
        <v>0</v>
      </c>
      <c r="S27" s="494">
        <v>0</v>
      </c>
      <c r="T27" s="494">
        <v>0</v>
      </c>
      <c r="U27" s="494">
        <v>0</v>
      </c>
      <c r="V27" s="494">
        <v>0</v>
      </c>
      <c r="W27" s="494">
        <v>0</v>
      </c>
      <c r="X27" s="494">
        <v>0</v>
      </c>
      <c r="Y27" s="494">
        <v>0</v>
      </c>
      <c r="Z27" s="494">
        <v>0</v>
      </c>
      <c r="AA27" s="494">
        <v>0</v>
      </c>
      <c r="AB27" s="494">
        <v>0</v>
      </c>
      <c r="AC27" s="494">
        <v>0</v>
      </c>
      <c r="AD27" s="494">
        <v>0</v>
      </c>
      <c r="AE27" s="494">
        <v>0</v>
      </c>
      <c r="AF27" s="494">
        <v>0</v>
      </c>
      <c r="AG27" s="494">
        <v>0</v>
      </c>
      <c r="AH27" s="494">
        <v>0</v>
      </c>
      <c r="AI27" s="494">
        <v>0</v>
      </c>
      <c r="AJ27" s="494">
        <v>0</v>
      </c>
      <c r="AK27" s="494">
        <v>0</v>
      </c>
      <c r="AL27" s="494">
        <v>0</v>
      </c>
      <c r="AM27" s="494">
        <v>0</v>
      </c>
      <c r="AN27" s="494">
        <v>0</v>
      </c>
      <c r="AO27" s="494">
        <v>0</v>
      </c>
      <c r="AP27" s="494">
        <v>0</v>
      </c>
      <c r="AQ27" s="494">
        <v>0</v>
      </c>
      <c r="AR27" s="494">
        <v>0</v>
      </c>
      <c r="AS27" s="494">
        <v>0</v>
      </c>
      <c r="AT27" s="494">
        <v>0</v>
      </c>
      <c r="AU27" s="494">
        <v>0</v>
      </c>
      <c r="AV27" s="494">
        <v>0</v>
      </c>
      <c r="AW27" s="494">
        <v>0</v>
      </c>
      <c r="AX27" s="494">
        <v>0</v>
      </c>
      <c r="AY27" s="494">
        <v>0</v>
      </c>
      <c r="AZ27" s="494">
        <v>0</v>
      </c>
      <c r="BA27" s="494">
        <v>0</v>
      </c>
      <c r="BB27" s="494">
        <v>0</v>
      </c>
      <c r="BC27" s="494">
        <v>0</v>
      </c>
      <c r="BD27" s="494">
        <v>0</v>
      </c>
      <c r="BE27" s="494">
        <v>0</v>
      </c>
      <c r="BF27" s="494">
        <v>0</v>
      </c>
      <c r="BG27" s="494">
        <v>0</v>
      </c>
      <c r="BH27" s="494">
        <v>0</v>
      </c>
      <c r="BI27" s="494">
        <v>0</v>
      </c>
      <c r="BJ27" s="494">
        <v>0</v>
      </c>
      <c r="BK27" s="494">
        <v>0</v>
      </c>
      <c r="BL27" s="494">
        <v>10601243.165704947</v>
      </c>
      <c r="BM27" s="494">
        <v>0</v>
      </c>
      <c r="BN27" s="494">
        <v>0</v>
      </c>
      <c r="BO27" s="494">
        <v>0</v>
      </c>
      <c r="BP27" s="494">
        <v>0</v>
      </c>
      <c r="BQ27" s="494">
        <v>0</v>
      </c>
      <c r="BR27" s="494">
        <v>0</v>
      </c>
      <c r="BS27" s="494">
        <v>0</v>
      </c>
      <c r="BT27" s="494">
        <v>0</v>
      </c>
      <c r="BU27" s="494">
        <v>0</v>
      </c>
      <c r="BV27" s="494">
        <v>0</v>
      </c>
      <c r="BW27" s="494">
        <v>0</v>
      </c>
      <c r="BX27" s="494">
        <v>0</v>
      </c>
      <c r="BY27" s="494">
        <v>0</v>
      </c>
      <c r="BZ27" s="494">
        <v>0</v>
      </c>
      <c r="CA27" s="494">
        <v>0</v>
      </c>
      <c r="CB27" s="494">
        <v>0</v>
      </c>
      <c r="CC27" s="494">
        <v>0</v>
      </c>
      <c r="CD27" s="494">
        <v>0</v>
      </c>
      <c r="CE27" s="494">
        <v>0</v>
      </c>
      <c r="CF27" s="494">
        <v>0</v>
      </c>
      <c r="CG27" s="494">
        <v>0</v>
      </c>
      <c r="CH27" s="494">
        <v>0</v>
      </c>
      <c r="CI27" s="494">
        <v>0</v>
      </c>
      <c r="CJ27" s="494">
        <v>0</v>
      </c>
      <c r="CK27" s="494">
        <v>0</v>
      </c>
      <c r="CL27" s="494">
        <v>0</v>
      </c>
      <c r="CM27" s="494">
        <v>0</v>
      </c>
      <c r="CN27" s="494">
        <v>0</v>
      </c>
      <c r="CO27" s="494">
        <v>0</v>
      </c>
      <c r="CP27" s="494">
        <v>0</v>
      </c>
      <c r="CQ27" s="494">
        <v>0</v>
      </c>
      <c r="CR27" s="494">
        <v>0</v>
      </c>
      <c r="CS27" s="494">
        <v>0</v>
      </c>
      <c r="CT27" s="494">
        <v>0</v>
      </c>
      <c r="CU27" s="494">
        <v>0</v>
      </c>
      <c r="CV27" s="494">
        <v>0</v>
      </c>
      <c r="CW27" s="494">
        <v>0</v>
      </c>
      <c r="CX27" s="494">
        <v>0</v>
      </c>
      <c r="CY27" s="494">
        <v>0</v>
      </c>
      <c r="CZ27" s="494">
        <v>0</v>
      </c>
      <c r="DA27" s="494">
        <v>0</v>
      </c>
      <c r="DB27" s="494">
        <v>0</v>
      </c>
      <c r="DC27" s="494">
        <v>0</v>
      </c>
      <c r="DD27" s="494">
        <v>0</v>
      </c>
      <c r="DE27" s="494">
        <v>0</v>
      </c>
      <c r="DF27" s="494">
        <v>0</v>
      </c>
      <c r="DG27" s="494">
        <v>0</v>
      </c>
      <c r="DH27" s="494">
        <v>0</v>
      </c>
      <c r="DI27" s="494">
        <v>0</v>
      </c>
      <c r="DJ27" s="494">
        <v>0</v>
      </c>
      <c r="DK27" s="494">
        <v>0</v>
      </c>
      <c r="DL27" s="494">
        <v>0</v>
      </c>
      <c r="DM27" s="494">
        <v>0</v>
      </c>
      <c r="DN27" s="494">
        <v>0</v>
      </c>
      <c r="DO27" s="494">
        <v>0</v>
      </c>
      <c r="DP27" s="494">
        <v>0</v>
      </c>
      <c r="DQ27" s="494">
        <v>0</v>
      </c>
      <c r="DR27" s="494">
        <v>0</v>
      </c>
      <c r="DS27" s="384"/>
      <c r="DT27" s="855" t="s">
        <v>420</v>
      </c>
    </row>
    <row r="28" spans="1:124" x14ac:dyDescent="0.25">
      <c r="A28" s="1607" t="s">
        <v>846</v>
      </c>
      <c r="B28" s="547"/>
      <c r="C28" s="387">
        <v>0.92310675096818595</v>
      </c>
      <c r="D28" s="387">
        <v>0.92584629457188894</v>
      </c>
      <c r="E28" s="387">
        <v>0.92859396843696063</v>
      </c>
      <c r="F28" s="387">
        <v>0.9313497966919273</v>
      </c>
      <c r="G28" s="387">
        <v>0.93411380353692264</v>
      </c>
      <c r="H28" s="387">
        <v>0.93688601324389986</v>
      </c>
      <c r="I28" s="387">
        <v>0.93966645015684536</v>
      </c>
      <c r="J28" s="387">
        <v>0.94245513869199204</v>
      </c>
      <c r="K28" s="387">
        <v>0.945252103338034</v>
      </c>
      <c r="L28" s="387">
        <v>0.94805736865634138</v>
      </c>
      <c r="M28" s="387">
        <v>0.95087095928117638</v>
      </c>
      <c r="N28" s="387">
        <v>0.95369289991990913</v>
      </c>
      <c r="O28" s="387">
        <v>0.95652321535323492</v>
      </c>
      <c r="P28" s="387">
        <v>0.95936193043539197</v>
      </c>
      <c r="Q28" s="387">
        <v>0.96220907009437928</v>
      </c>
      <c r="R28" s="387">
        <v>0.96506465933217578</v>
      </c>
      <c r="S28" s="387">
        <v>0.96792872322495993</v>
      </c>
      <c r="T28" s="387">
        <v>0.97080128692332979</v>
      </c>
      <c r="U28" s="387">
        <v>0.97368237565252391</v>
      </c>
      <c r="V28" s="387">
        <v>0.97657201471264288</v>
      </c>
      <c r="W28" s="1335">
        <v>0.97947022947887152</v>
      </c>
      <c r="X28" s="387">
        <v>0.98237704540170168</v>
      </c>
      <c r="Y28" s="387">
        <v>0.98529248800715563</v>
      </c>
      <c r="Z28" s="387">
        <v>0.98821658289701053</v>
      </c>
      <c r="AA28" s="387">
        <v>0.99114935574902274</v>
      </c>
      <c r="AB28" s="387">
        <v>0.99409083231715389</v>
      </c>
      <c r="AC28" s="387">
        <v>0.99704103843179648</v>
      </c>
      <c r="AD28" s="387">
        <v>1.0000000000000011</v>
      </c>
      <c r="AE28" s="387">
        <v>1.002967743005704</v>
      </c>
      <c r="AF28" s="387">
        <v>1.0059442935099547</v>
      </c>
      <c r="AG28" s="387">
        <v>1.0089296776511456</v>
      </c>
      <c r="AH28" s="387">
        <v>1.0119239216452409</v>
      </c>
      <c r="AI28" s="387">
        <v>1.014927051786007</v>
      </c>
      <c r="AJ28" s="387">
        <v>1.0179390944452436</v>
      </c>
      <c r="AK28" s="387">
        <v>1.0209600760730149</v>
      </c>
      <c r="AL28" s="387">
        <v>1.0239900231978825</v>
      </c>
      <c r="AM28" s="387">
        <v>1.0270289624271376</v>
      </c>
      <c r="AN28" s="387">
        <v>1.030076920447035</v>
      </c>
      <c r="AO28" s="387">
        <v>1.0331339240230277</v>
      </c>
      <c r="AP28" s="387">
        <v>1.0362000000000016</v>
      </c>
      <c r="AQ28" s="387">
        <v>1.0392751753025109</v>
      </c>
      <c r="AR28" s="387">
        <v>1.0423594769350155</v>
      </c>
      <c r="AS28" s="387">
        <v>1.0454529319821175</v>
      </c>
      <c r="AT28" s="387">
        <v>1.048555567608799</v>
      </c>
      <c r="AU28" s="387">
        <v>1.0516674110606608</v>
      </c>
      <c r="AV28" s="387">
        <v>1.0547884896641617</v>
      </c>
      <c r="AW28" s="387">
        <v>1.0579188308268586</v>
      </c>
      <c r="AX28" s="387">
        <v>1.0610584620376464</v>
      </c>
      <c r="AY28" s="387">
        <v>1.0642074108670005</v>
      </c>
      <c r="AZ28" s="387">
        <v>1.0673657049672183</v>
      </c>
      <c r="BA28" s="387">
        <v>1.070533372072662</v>
      </c>
      <c r="BB28" s="387">
        <v>1.0737104400000022</v>
      </c>
      <c r="BC28" s="387">
        <v>1.0768969366484624</v>
      </c>
      <c r="BD28" s="387">
        <v>1.0800928900000637</v>
      </c>
      <c r="BE28" s="387">
        <v>1.0832983281198709</v>
      </c>
      <c r="BF28" s="387">
        <v>1.0865132791562384</v>
      </c>
      <c r="BG28" s="387">
        <v>1.0897377713410576</v>
      </c>
      <c r="BH28" s="387">
        <v>1.0929718329900053</v>
      </c>
      <c r="BI28" s="387">
        <v>1.0962154925027916</v>
      </c>
      <c r="BJ28" s="387">
        <v>1.0994687783634098</v>
      </c>
      <c r="BK28" s="387">
        <v>1.1027317191403865</v>
      </c>
      <c r="BL28" s="387">
        <v>1.1060043434870321</v>
      </c>
      <c r="BM28" s="387">
        <v>1.1092866801416927</v>
      </c>
      <c r="BN28" s="387">
        <v>1.1125787579280026</v>
      </c>
      <c r="BO28" s="387">
        <v>1.1158806057551371</v>
      </c>
      <c r="BP28" s="387">
        <v>1.1191922526180664</v>
      </c>
      <c r="BQ28" s="387">
        <v>1.1225137275978105</v>
      </c>
      <c r="BR28" s="387">
        <v>1.1258450598616945</v>
      </c>
      <c r="BS28" s="387">
        <v>1.1291862786636042</v>
      </c>
      <c r="BT28" s="387">
        <v>1.1325374133442438</v>
      </c>
      <c r="BU28" s="387">
        <v>1.1358984933313931</v>
      </c>
      <c r="BV28" s="387">
        <v>1.1392695481401658</v>
      </c>
      <c r="BW28" s="387">
        <v>1.1426506073732692</v>
      </c>
      <c r="BX28" s="387">
        <v>1.1460417007212633</v>
      </c>
      <c r="BY28" s="387">
        <v>1.1494428579628226</v>
      </c>
      <c r="BZ28" s="387">
        <v>1.1528541089649971</v>
      </c>
      <c r="CA28" s="387">
        <v>1.1562754836834739</v>
      </c>
      <c r="CB28" s="387">
        <v>1.1597070121628412</v>
      </c>
      <c r="CC28" s="387">
        <v>1.1631487245368521</v>
      </c>
      <c r="CD28" s="387">
        <v>1.1666006510286886</v>
      </c>
      <c r="CE28" s="387">
        <v>1.1700628219512275</v>
      </c>
      <c r="CF28" s="387">
        <v>1.1735352677073063</v>
      </c>
      <c r="CG28" s="387">
        <v>1.1770180187899904</v>
      </c>
      <c r="CH28" s="387">
        <v>1.1805111057828406</v>
      </c>
      <c r="CI28" s="387">
        <v>1.1840145593601823</v>
      </c>
      <c r="CJ28" s="387">
        <v>1.187528410287374</v>
      </c>
      <c r="CK28" s="387">
        <v>1.1910526894210778</v>
      </c>
      <c r="CL28" s="387">
        <v>1.1945874277095307</v>
      </c>
      <c r="CM28" s="387">
        <v>1.1981326561928163</v>
      </c>
      <c r="CN28" s="387">
        <v>1.2016884060031368</v>
      </c>
      <c r="CO28" s="387">
        <v>1.2052547083650869</v>
      </c>
      <c r="CP28" s="387">
        <v>1.2088315945959278</v>
      </c>
      <c r="CQ28" s="387">
        <v>1.2124190961058625</v>
      </c>
      <c r="CR28" s="387">
        <v>1.2160172443983113</v>
      </c>
      <c r="CS28" s="387">
        <v>1.2196260710701885</v>
      </c>
      <c r="CT28" s="387">
        <v>1.2232456078121801</v>
      </c>
      <c r="CU28" s="387">
        <v>1.2268758864090215</v>
      </c>
      <c r="CV28" s="387">
        <v>1.2305169387397774</v>
      </c>
      <c r="CW28" s="387">
        <v>1.2341687967781214</v>
      </c>
      <c r="CX28" s="387">
        <v>1.2378314925926164</v>
      </c>
      <c r="CY28" s="387">
        <v>1.2415050583469969</v>
      </c>
      <c r="CZ28" s="387">
        <v>1.2451895263004509</v>
      </c>
      <c r="DA28" s="387">
        <v>1.2488849288079036</v>
      </c>
      <c r="DB28" s="387">
        <v>1.2525912983203009</v>
      </c>
      <c r="DC28" s="387">
        <v>1.2563086673848953</v>
      </c>
      <c r="DD28" s="387">
        <v>1.2600370686455309</v>
      </c>
      <c r="DE28" s="387">
        <v>1.26377653484293</v>
      </c>
      <c r="DF28" s="387">
        <v>1.2675270988149816</v>
      </c>
      <c r="DG28" s="387">
        <v>1.2712887934970287</v>
      </c>
      <c r="DH28" s="387">
        <v>1.275061651922158</v>
      </c>
      <c r="DI28" s="387">
        <v>1.27884570722149</v>
      </c>
      <c r="DJ28" s="387">
        <v>1.2826409926244697</v>
      </c>
      <c r="DK28" s="387">
        <v>1.2864475414591587</v>
      </c>
      <c r="DL28" s="387">
        <v>1.2902653871525278</v>
      </c>
      <c r="DM28" s="387">
        <v>1.2940945632307503</v>
      </c>
      <c r="DN28" s="387">
        <v>1.2979351033194966</v>
      </c>
      <c r="DO28" s="387">
        <v>1.3017870411442294</v>
      </c>
      <c r="DP28" s="387">
        <v>1.3056504105304998</v>
      </c>
      <c r="DQ28" s="387">
        <v>1.3095252454042448</v>
      </c>
      <c r="DR28" s="387">
        <v>1.3134115797920847</v>
      </c>
      <c r="DS28" s="400"/>
      <c r="DT28" s="855" t="s">
        <v>420</v>
      </c>
    </row>
    <row r="29" spans="1:124" x14ac:dyDescent="0.25">
      <c r="A29" s="1608" t="s">
        <v>847</v>
      </c>
      <c r="B29" s="548"/>
      <c r="C29" s="170">
        <v>-7.6893249031814048E-2</v>
      </c>
      <c r="D29" s="169">
        <v>-7.4153705428111061E-2</v>
      </c>
      <c r="E29" s="169">
        <v>-7.1406031563039374E-2</v>
      </c>
      <c r="F29" s="169">
        <v>-6.8650203308072699E-2</v>
      </c>
      <c r="G29" s="169">
        <v>-6.5886196463077362E-2</v>
      </c>
      <c r="H29" s="169">
        <v>-6.3113986756100138E-2</v>
      </c>
      <c r="I29" s="169">
        <v>-6.0333549843154644E-2</v>
      </c>
      <c r="J29" s="169">
        <v>-5.7544861308007955E-2</v>
      </c>
      <c r="K29" s="169">
        <v>-5.4747896661966E-2</v>
      </c>
      <c r="L29" s="169">
        <v>-5.1942631343658618E-2</v>
      </c>
      <c r="M29" s="169">
        <v>-4.9129040718823624E-2</v>
      </c>
      <c r="N29" s="169">
        <v>-4.6307100080090868E-2</v>
      </c>
      <c r="O29" s="169">
        <v>-4.3476784646765076E-2</v>
      </c>
      <c r="P29" s="169">
        <v>-4.0638069564608026E-2</v>
      </c>
      <c r="Q29" s="169">
        <v>-3.7790929905620718E-2</v>
      </c>
      <c r="R29" s="169">
        <v>-3.4935340667824222E-2</v>
      </c>
      <c r="S29" s="169">
        <v>-3.207127677504007E-2</v>
      </c>
      <c r="T29" s="169">
        <v>-2.9198713076670213E-2</v>
      </c>
      <c r="U29" s="169">
        <v>-2.6317624347476087E-2</v>
      </c>
      <c r="V29" s="169">
        <v>-2.3427985287357123E-2</v>
      </c>
      <c r="W29" s="169">
        <v>-2.0529770521128476E-2</v>
      </c>
      <c r="X29" s="169">
        <v>-1.7622954598298324E-2</v>
      </c>
      <c r="Y29" s="169">
        <v>-1.4707511992844369E-2</v>
      </c>
      <c r="Z29" s="169">
        <v>-1.1783417102989469E-2</v>
      </c>
      <c r="AA29" s="169">
        <v>-8.8506442509772576E-3</v>
      </c>
      <c r="AB29" s="169">
        <v>-5.9091676828461059E-3</v>
      </c>
      <c r="AC29" s="169">
        <v>-2.958961568203522E-3</v>
      </c>
      <c r="AD29" s="169">
        <v>1.1102230246251565E-15</v>
      </c>
      <c r="AE29" s="169">
        <v>2.9677430057040155E-3</v>
      </c>
      <c r="AF29" s="169">
        <v>5.9442935099547345E-3</v>
      </c>
      <c r="AG29" s="169">
        <v>8.9296776511456066E-3</v>
      </c>
      <c r="AH29" s="169">
        <v>1.192392164524092E-2</v>
      </c>
      <c r="AI29" s="169">
        <v>1.4927051786006951E-2</v>
      </c>
      <c r="AJ29" s="169">
        <v>1.7939094445243553E-2</v>
      </c>
      <c r="AK29" s="169">
        <v>2.0960076073014866E-2</v>
      </c>
      <c r="AL29" s="169">
        <v>2.399002319788246E-2</v>
      </c>
      <c r="AM29" s="169">
        <v>2.7028962427137593E-2</v>
      </c>
      <c r="AN29" s="169">
        <v>3.0076920447035027E-2</v>
      </c>
      <c r="AO29" s="169">
        <v>3.3133924023027728E-2</v>
      </c>
      <c r="AP29" s="169">
        <v>3.6200000000001564E-2</v>
      </c>
      <c r="AQ29" s="169">
        <v>3.9275175302510901E-2</v>
      </c>
      <c r="AR29" s="169">
        <v>4.2359476935015516E-2</v>
      </c>
      <c r="AS29" s="169">
        <v>4.5452931982117528E-2</v>
      </c>
      <c r="AT29" s="169">
        <v>4.8555567608798977E-2</v>
      </c>
      <c r="AU29" s="169">
        <v>5.1667411060660751E-2</v>
      </c>
      <c r="AV29" s="169">
        <v>5.4788489664161721E-2</v>
      </c>
      <c r="AW29" s="169">
        <v>5.7918830826858558E-2</v>
      </c>
      <c r="AX29" s="169">
        <v>6.1058462037646422E-2</v>
      </c>
      <c r="AY29" s="169">
        <v>6.4207410867000547E-2</v>
      </c>
      <c r="AZ29" s="169">
        <v>6.7365704967218276E-2</v>
      </c>
      <c r="BA29" s="169">
        <v>7.0533372072661971E-2</v>
      </c>
      <c r="BB29" s="169">
        <v>7.3710440000002153E-2</v>
      </c>
      <c r="BC29" s="169">
        <v>7.6896936648462422E-2</v>
      </c>
      <c r="BD29" s="169">
        <v>8.0092890000063699E-2</v>
      </c>
      <c r="BE29" s="169">
        <v>8.3298328119870924E-2</v>
      </c>
      <c r="BF29" s="169">
        <v>8.651327915623841E-2</v>
      </c>
      <c r="BG29" s="169">
        <v>8.9737771341057648E-2</v>
      </c>
      <c r="BH29" s="169">
        <v>9.2971832990005332E-2</v>
      </c>
      <c r="BI29" s="169">
        <v>9.62154925027916E-2</v>
      </c>
      <c r="BJ29" s="169">
        <v>9.9468778363409838E-2</v>
      </c>
      <c r="BK29" s="169">
        <v>0.10273171914038648</v>
      </c>
      <c r="BL29" s="169">
        <v>0.10600434348703214</v>
      </c>
      <c r="BM29" s="169">
        <v>0.10928668014169274</v>
      </c>
      <c r="BN29" s="169">
        <v>0.11257875792800265</v>
      </c>
      <c r="BO29" s="169">
        <v>0.11588060575513714</v>
      </c>
      <c r="BP29" s="169">
        <v>0.11919225261806643</v>
      </c>
      <c r="BQ29" s="169">
        <v>0.12251372759781054</v>
      </c>
      <c r="BR29" s="169">
        <v>0.12584505986169447</v>
      </c>
      <c r="BS29" s="169">
        <v>0.12918627866360421</v>
      </c>
      <c r="BT29" s="169">
        <v>0.13253741334424385</v>
      </c>
      <c r="BU29" s="169">
        <v>0.13589849333139314</v>
      </c>
      <c r="BV29" s="169">
        <v>0.13926954814016579</v>
      </c>
      <c r="BW29" s="169">
        <v>0.14265060737326918</v>
      </c>
      <c r="BX29" s="169">
        <v>0.14604170072126332</v>
      </c>
      <c r="BY29" s="169">
        <v>0.14944285796282264</v>
      </c>
      <c r="BZ29" s="169">
        <v>0.15285410896499707</v>
      </c>
      <c r="CA29" s="169">
        <v>0.15627548368347388</v>
      </c>
      <c r="CB29" s="169">
        <v>0.15970701216284122</v>
      </c>
      <c r="CC29" s="169">
        <v>0.16314872453685214</v>
      </c>
      <c r="CD29" s="169">
        <v>0.1666006510286886</v>
      </c>
      <c r="CE29" s="169">
        <v>0.17006282195122746</v>
      </c>
      <c r="CF29" s="169">
        <v>0.17353526770730632</v>
      </c>
      <c r="CG29" s="169">
        <v>0.17701801878999035</v>
      </c>
      <c r="CH29" s="169">
        <v>0.18051110578284058</v>
      </c>
      <c r="CI29" s="169">
        <v>0.18401455936018229</v>
      </c>
      <c r="CJ29" s="169">
        <v>0.18752841028737399</v>
      </c>
      <c r="CK29" s="169">
        <v>0.19105268942107778</v>
      </c>
      <c r="CL29" s="169">
        <v>0.19458742770953075</v>
      </c>
      <c r="CM29" s="169">
        <v>0.19813265619281628</v>
      </c>
      <c r="CN29" s="169">
        <v>0.20168840600313676</v>
      </c>
      <c r="CO29" s="169">
        <v>0.20525470836508686</v>
      </c>
      <c r="CP29" s="169">
        <v>0.20883159459592782</v>
      </c>
      <c r="CQ29" s="169">
        <v>0.21241909610586251</v>
      </c>
      <c r="CR29" s="169">
        <v>0.21601724439831127</v>
      </c>
      <c r="CS29" s="169">
        <v>0.2196260710701885</v>
      </c>
      <c r="CT29" s="169">
        <v>0.22324560781218006</v>
      </c>
      <c r="CU29" s="169">
        <v>0.22687588640902145</v>
      </c>
      <c r="CV29" s="169">
        <v>0.23051693873977741</v>
      </c>
      <c r="CW29" s="169">
        <v>0.23416879677812141</v>
      </c>
      <c r="CX29" s="169">
        <v>0.23783149259261638</v>
      </c>
      <c r="CY29" s="169">
        <v>0.24150505834699687</v>
      </c>
      <c r="CZ29" s="169">
        <v>0.24518952630045088</v>
      </c>
      <c r="DA29" s="169">
        <v>0.24888492880790358</v>
      </c>
      <c r="DB29" s="169">
        <v>0.25259129832030092</v>
      </c>
      <c r="DC29" s="169">
        <v>0.25630866738489533</v>
      </c>
      <c r="DD29" s="169">
        <v>0.26003706864553089</v>
      </c>
      <c r="DE29" s="169">
        <v>0.26377653484292996</v>
      </c>
      <c r="DF29" s="169">
        <v>0.2675270988149816</v>
      </c>
      <c r="DG29" s="169">
        <v>0.27128879349702872</v>
      </c>
      <c r="DH29" s="169">
        <v>0.27506165192215803</v>
      </c>
      <c r="DI29" s="169">
        <v>0.27884570722149005</v>
      </c>
      <c r="DJ29" s="169">
        <v>0.28264099262446973</v>
      </c>
      <c r="DK29" s="169">
        <v>0.28644754145915874</v>
      </c>
      <c r="DL29" s="169">
        <v>0.29026538715252781</v>
      </c>
      <c r="DM29" s="169">
        <v>0.29409456323075034</v>
      </c>
      <c r="DN29" s="169">
        <v>0.29793510331949657</v>
      </c>
      <c r="DO29" s="169">
        <v>0.30178704114422938</v>
      </c>
      <c r="DP29" s="169">
        <v>0.30565041053049979</v>
      </c>
      <c r="DQ29" s="169">
        <v>0.30952524540424475</v>
      </c>
      <c r="DR29" s="169">
        <v>0.31341157979208467</v>
      </c>
      <c r="DS29" s="380"/>
      <c r="DT29" s="855" t="s">
        <v>420</v>
      </c>
    </row>
    <row r="30" spans="1:124" x14ac:dyDescent="0.25">
      <c r="A30" s="91" t="s">
        <v>848</v>
      </c>
      <c r="B30" s="1476">
        <v>518652.375</v>
      </c>
      <c r="C30" s="1476">
        <v>0</v>
      </c>
      <c r="D30" s="1476">
        <v>0</v>
      </c>
      <c r="E30" s="1476">
        <v>0</v>
      </c>
      <c r="F30" s="1476">
        <v>0</v>
      </c>
      <c r="G30" s="1476">
        <v>0</v>
      </c>
      <c r="H30" s="1476">
        <v>0</v>
      </c>
      <c r="I30" s="1476">
        <v>0</v>
      </c>
      <c r="J30" s="1476">
        <v>0</v>
      </c>
      <c r="K30" s="1476">
        <v>0</v>
      </c>
      <c r="L30" s="1476">
        <v>0</v>
      </c>
      <c r="M30" s="1476">
        <v>0</v>
      </c>
      <c r="N30" s="1476">
        <v>0</v>
      </c>
      <c r="O30" s="1476">
        <v>0</v>
      </c>
      <c r="P30" s="1476">
        <v>0</v>
      </c>
      <c r="Q30" s="1476">
        <v>0</v>
      </c>
      <c r="R30" s="1476">
        <v>0</v>
      </c>
      <c r="S30" s="1476">
        <v>0</v>
      </c>
      <c r="T30" s="1476">
        <v>0</v>
      </c>
      <c r="U30" s="1476">
        <v>0</v>
      </c>
      <c r="V30" s="1476">
        <v>0</v>
      </c>
      <c r="W30" s="1476">
        <v>0</v>
      </c>
      <c r="X30" s="1476">
        <v>0</v>
      </c>
      <c r="Y30" s="1476">
        <v>0</v>
      </c>
      <c r="Z30" s="1476">
        <v>0</v>
      </c>
      <c r="AA30" s="1476">
        <v>0</v>
      </c>
      <c r="AB30" s="1476">
        <v>0</v>
      </c>
      <c r="AC30" s="1476">
        <v>0</v>
      </c>
      <c r="AD30" s="1476">
        <v>0</v>
      </c>
      <c r="AE30" s="1476">
        <v>0</v>
      </c>
      <c r="AF30" s="1476">
        <v>0</v>
      </c>
      <c r="AG30" s="1476">
        <v>0</v>
      </c>
      <c r="AH30" s="1476">
        <v>0</v>
      </c>
      <c r="AI30" s="1476">
        <v>0</v>
      </c>
      <c r="AJ30" s="1476">
        <v>0</v>
      </c>
      <c r="AK30" s="1476">
        <v>0</v>
      </c>
      <c r="AL30" s="1476">
        <v>0</v>
      </c>
      <c r="AM30" s="1476">
        <v>0</v>
      </c>
      <c r="AN30" s="1476">
        <v>0</v>
      </c>
      <c r="AO30" s="1476">
        <v>0</v>
      </c>
      <c r="AP30" s="1476">
        <v>0</v>
      </c>
      <c r="AQ30" s="1476">
        <v>0</v>
      </c>
      <c r="AR30" s="1476">
        <v>0</v>
      </c>
      <c r="AS30" s="1476">
        <v>0</v>
      </c>
      <c r="AT30" s="1476">
        <v>0</v>
      </c>
      <c r="AU30" s="1476">
        <v>0</v>
      </c>
      <c r="AV30" s="1476">
        <v>0</v>
      </c>
      <c r="AW30" s="1476">
        <v>0</v>
      </c>
      <c r="AX30" s="1476">
        <v>0</v>
      </c>
      <c r="AY30" s="1476">
        <v>0</v>
      </c>
      <c r="AZ30" s="1476">
        <v>0</v>
      </c>
      <c r="BA30" s="1476">
        <v>0</v>
      </c>
      <c r="BB30" s="1476">
        <v>0</v>
      </c>
      <c r="BC30" s="1476">
        <v>0</v>
      </c>
      <c r="BD30" s="1476">
        <v>0</v>
      </c>
      <c r="BE30" s="1476">
        <v>0</v>
      </c>
      <c r="BF30" s="1476">
        <v>0</v>
      </c>
      <c r="BG30" s="1476">
        <v>0</v>
      </c>
      <c r="BH30" s="1476">
        <v>0</v>
      </c>
      <c r="BI30" s="1476">
        <v>0</v>
      </c>
      <c r="BJ30" s="1476">
        <v>0</v>
      </c>
      <c r="BK30" s="1476">
        <v>0</v>
      </c>
      <c r="BL30" s="1476">
        <v>518652.375</v>
      </c>
      <c r="BM30" s="1476">
        <v>0</v>
      </c>
      <c r="BN30" s="1476">
        <v>0</v>
      </c>
      <c r="BO30" s="1476">
        <v>0</v>
      </c>
      <c r="BP30" s="1476">
        <v>0</v>
      </c>
      <c r="BQ30" s="1476">
        <v>0</v>
      </c>
      <c r="BR30" s="1476">
        <v>0</v>
      </c>
      <c r="BS30" s="1476">
        <v>0</v>
      </c>
      <c r="BT30" s="1476">
        <v>0</v>
      </c>
      <c r="BU30" s="1476">
        <v>0</v>
      </c>
      <c r="BV30" s="1476">
        <v>0</v>
      </c>
      <c r="BW30" s="1476">
        <v>0</v>
      </c>
      <c r="BX30" s="1476">
        <v>0</v>
      </c>
      <c r="BY30" s="1476">
        <v>0</v>
      </c>
      <c r="BZ30" s="1476">
        <v>0</v>
      </c>
      <c r="CA30" s="1476">
        <v>0</v>
      </c>
      <c r="CB30" s="1476">
        <v>0</v>
      </c>
      <c r="CC30" s="1476">
        <v>0</v>
      </c>
      <c r="CD30" s="1476">
        <v>0</v>
      </c>
      <c r="CE30" s="1476">
        <v>0</v>
      </c>
      <c r="CF30" s="1476">
        <v>0</v>
      </c>
      <c r="CG30" s="1476">
        <v>0</v>
      </c>
      <c r="CH30" s="1476">
        <v>0</v>
      </c>
      <c r="CI30" s="1476">
        <v>0</v>
      </c>
      <c r="CJ30" s="1476">
        <v>0</v>
      </c>
      <c r="CK30" s="1476">
        <v>0</v>
      </c>
      <c r="CL30" s="1476">
        <v>0</v>
      </c>
      <c r="CM30" s="1476">
        <v>0</v>
      </c>
      <c r="CN30" s="1476">
        <v>0</v>
      </c>
      <c r="CO30" s="1476">
        <v>0</v>
      </c>
      <c r="CP30" s="1476">
        <v>0</v>
      </c>
      <c r="CQ30" s="1476">
        <v>0</v>
      </c>
      <c r="CR30" s="1476">
        <v>0</v>
      </c>
      <c r="CS30" s="1476">
        <v>0</v>
      </c>
      <c r="CT30" s="1476">
        <v>0</v>
      </c>
      <c r="CU30" s="1476">
        <v>0</v>
      </c>
      <c r="CV30" s="1476">
        <v>0</v>
      </c>
      <c r="CW30" s="1476">
        <v>0</v>
      </c>
      <c r="CX30" s="1476">
        <v>0</v>
      </c>
      <c r="CY30" s="1476">
        <v>0</v>
      </c>
      <c r="CZ30" s="1476">
        <v>0</v>
      </c>
      <c r="DA30" s="1476">
        <v>0</v>
      </c>
      <c r="DB30" s="1476">
        <v>0</v>
      </c>
      <c r="DC30" s="1476">
        <v>0</v>
      </c>
      <c r="DD30" s="1476">
        <v>0</v>
      </c>
      <c r="DE30" s="1476">
        <v>0</v>
      </c>
      <c r="DF30" s="1476">
        <v>0</v>
      </c>
      <c r="DG30" s="1476">
        <v>0</v>
      </c>
      <c r="DH30" s="1476">
        <v>0</v>
      </c>
      <c r="DI30" s="1476">
        <v>0</v>
      </c>
      <c r="DJ30" s="1476">
        <v>0</v>
      </c>
      <c r="DK30" s="1476">
        <v>0</v>
      </c>
      <c r="DL30" s="1476">
        <v>0</v>
      </c>
      <c r="DM30" s="1476">
        <v>0</v>
      </c>
      <c r="DN30" s="1476">
        <v>0</v>
      </c>
      <c r="DO30" s="1476">
        <v>0</v>
      </c>
      <c r="DP30" s="1476">
        <v>0</v>
      </c>
      <c r="DQ30" s="1476">
        <v>0</v>
      </c>
      <c r="DR30" s="1476">
        <v>0</v>
      </c>
      <c r="DT30" s="855" t="s">
        <v>420</v>
      </c>
    </row>
    <row r="31" spans="1:124" x14ac:dyDescent="0.25">
      <c r="A31" s="91" t="s">
        <v>849</v>
      </c>
      <c r="B31" s="1476">
        <v>518652.375</v>
      </c>
      <c r="C31" s="1476">
        <v>0</v>
      </c>
      <c r="D31" s="1476">
        <v>0</v>
      </c>
      <c r="E31" s="1476">
        <v>0</v>
      </c>
      <c r="F31" s="1476">
        <v>0</v>
      </c>
      <c r="G31" s="1476">
        <v>0</v>
      </c>
      <c r="H31" s="1476">
        <v>0</v>
      </c>
      <c r="I31" s="1476">
        <v>0</v>
      </c>
      <c r="J31" s="1476">
        <v>0</v>
      </c>
      <c r="K31" s="1476">
        <v>0</v>
      </c>
      <c r="L31" s="1476">
        <v>0</v>
      </c>
      <c r="M31" s="1476">
        <v>0</v>
      </c>
      <c r="N31" s="1476">
        <v>0</v>
      </c>
      <c r="O31" s="1476">
        <v>0</v>
      </c>
      <c r="P31" s="1476">
        <v>0</v>
      </c>
      <c r="Q31" s="1476">
        <v>0</v>
      </c>
      <c r="R31" s="1476">
        <v>0</v>
      </c>
      <c r="S31" s="1476">
        <v>0</v>
      </c>
      <c r="T31" s="1476">
        <v>0</v>
      </c>
      <c r="U31" s="1476">
        <v>0</v>
      </c>
      <c r="V31" s="1476">
        <v>0</v>
      </c>
      <c r="W31" s="1476">
        <v>0</v>
      </c>
      <c r="X31" s="1476">
        <v>0</v>
      </c>
      <c r="Y31" s="1476">
        <v>0</v>
      </c>
      <c r="Z31" s="1476">
        <v>0</v>
      </c>
      <c r="AA31" s="1476">
        <v>0</v>
      </c>
      <c r="AB31" s="1476">
        <v>0</v>
      </c>
      <c r="AC31" s="1476">
        <v>0</v>
      </c>
      <c r="AD31" s="1476">
        <v>0</v>
      </c>
      <c r="AE31" s="1476">
        <v>0</v>
      </c>
      <c r="AF31" s="1476">
        <v>0</v>
      </c>
      <c r="AG31" s="1476">
        <v>0</v>
      </c>
      <c r="AH31" s="1476">
        <v>0</v>
      </c>
      <c r="AI31" s="1476">
        <v>0</v>
      </c>
      <c r="AJ31" s="1476">
        <v>0</v>
      </c>
      <c r="AK31" s="1476">
        <v>0</v>
      </c>
      <c r="AL31" s="1476">
        <v>0</v>
      </c>
      <c r="AM31" s="1476">
        <v>0</v>
      </c>
      <c r="AN31" s="1476">
        <v>0</v>
      </c>
      <c r="AO31" s="1476">
        <v>0</v>
      </c>
      <c r="AP31" s="1476">
        <v>0</v>
      </c>
      <c r="AQ31" s="1476">
        <v>0</v>
      </c>
      <c r="AR31" s="1476">
        <v>0</v>
      </c>
      <c r="AS31" s="1476">
        <v>0</v>
      </c>
      <c r="AT31" s="1476">
        <v>0</v>
      </c>
      <c r="AU31" s="1476">
        <v>0</v>
      </c>
      <c r="AV31" s="1476">
        <v>0</v>
      </c>
      <c r="AW31" s="1476">
        <v>0</v>
      </c>
      <c r="AX31" s="1476">
        <v>0</v>
      </c>
      <c r="AY31" s="1476">
        <v>0</v>
      </c>
      <c r="AZ31" s="1476">
        <v>0</v>
      </c>
      <c r="BA31" s="1476">
        <v>0</v>
      </c>
      <c r="BB31" s="1476">
        <v>0</v>
      </c>
      <c r="BC31" s="1476">
        <v>0</v>
      </c>
      <c r="BD31" s="1476">
        <v>0</v>
      </c>
      <c r="BE31" s="1476">
        <v>0</v>
      </c>
      <c r="BF31" s="1476">
        <v>0</v>
      </c>
      <c r="BG31" s="1476">
        <v>0</v>
      </c>
      <c r="BH31" s="1476">
        <v>0</v>
      </c>
      <c r="BI31" s="1476">
        <v>0</v>
      </c>
      <c r="BJ31" s="1476">
        <v>0</v>
      </c>
      <c r="BK31" s="1476">
        <v>0</v>
      </c>
      <c r="BL31" s="1476">
        <v>518652.375</v>
      </c>
      <c r="BM31" s="1476">
        <v>0</v>
      </c>
      <c r="BN31" s="1476">
        <v>0</v>
      </c>
      <c r="BO31" s="1476">
        <v>0</v>
      </c>
      <c r="BP31" s="1476">
        <v>0</v>
      </c>
      <c r="BQ31" s="1476">
        <v>0</v>
      </c>
      <c r="BR31" s="1476">
        <v>0</v>
      </c>
      <c r="BS31" s="1476">
        <v>0</v>
      </c>
      <c r="BT31" s="1476">
        <v>0</v>
      </c>
      <c r="BU31" s="1476">
        <v>0</v>
      </c>
      <c r="BV31" s="1476">
        <v>0</v>
      </c>
      <c r="BW31" s="1476">
        <v>0</v>
      </c>
      <c r="BX31" s="1476">
        <v>0</v>
      </c>
      <c r="BY31" s="1476">
        <v>0</v>
      </c>
      <c r="BZ31" s="1476">
        <v>0</v>
      </c>
      <c r="CA31" s="1476">
        <v>0</v>
      </c>
      <c r="CB31" s="1476">
        <v>0</v>
      </c>
      <c r="CC31" s="1476">
        <v>0</v>
      </c>
      <c r="CD31" s="1476">
        <v>0</v>
      </c>
      <c r="CE31" s="1476">
        <v>0</v>
      </c>
      <c r="CF31" s="1476">
        <v>0</v>
      </c>
      <c r="CG31" s="1476">
        <v>0</v>
      </c>
      <c r="CH31" s="1476">
        <v>0</v>
      </c>
      <c r="CI31" s="1476">
        <v>0</v>
      </c>
      <c r="CJ31" s="1476">
        <v>0</v>
      </c>
      <c r="CK31" s="1476">
        <v>0</v>
      </c>
      <c r="CL31" s="1476">
        <v>0</v>
      </c>
      <c r="CM31" s="1476">
        <v>0</v>
      </c>
      <c r="CN31" s="1476">
        <v>0</v>
      </c>
      <c r="CO31" s="1476">
        <v>0</v>
      </c>
      <c r="CP31" s="1476">
        <v>0</v>
      </c>
      <c r="CQ31" s="1476">
        <v>0</v>
      </c>
      <c r="CR31" s="1476">
        <v>0</v>
      </c>
      <c r="CS31" s="1476">
        <v>0</v>
      </c>
      <c r="CT31" s="1476">
        <v>0</v>
      </c>
      <c r="CU31" s="1476">
        <v>0</v>
      </c>
      <c r="CV31" s="1476">
        <v>0</v>
      </c>
      <c r="CW31" s="1476">
        <v>0</v>
      </c>
      <c r="CX31" s="1476">
        <v>0</v>
      </c>
      <c r="CY31" s="1476">
        <v>0</v>
      </c>
      <c r="CZ31" s="1476">
        <v>0</v>
      </c>
      <c r="DA31" s="1476">
        <v>0</v>
      </c>
      <c r="DB31" s="1476">
        <v>0</v>
      </c>
      <c r="DC31" s="1476">
        <v>0</v>
      </c>
      <c r="DD31" s="1476">
        <v>0</v>
      </c>
      <c r="DE31" s="1476">
        <v>0</v>
      </c>
      <c r="DF31" s="1476">
        <v>0</v>
      </c>
      <c r="DG31" s="1476">
        <v>0</v>
      </c>
      <c r="DH31" s="1476">
        <v>0</v>
      </c>
      <c r="DI31" s="1476">
        <v>0</v>
      </c>
      <c r="DJ31" s="1476">
        <v>0</v>
      </c>
      <c r="DK31" s="1476">
        <v>0</v>
      </c>
      <c r="DL31" s="1476">
        <v>0</v>
      </c>
      <c r="DM31" s="1476">
        <v>0</v>
      </c>
      <c r="DN31" s="1476">
        <v>0</v>
      </c>
      <c r="DO31" s="1476">
        <v>0</v>
      </c>
      <c r="DP31" s="1476">
        <v>0</v>
      </c>
      <c r="DQ31" s="1476">
        <v>0</v>
      </c>
      <c r="DR31" s="1476">
        <v>0</v>
      </c>
      <c r="DT31" s="855" t="s">
        <v>420</v>
      </c>
    </row>
    <row r="32" spans="1:124" x14ac:dyDescent="0.25">
      <c r="A32" s="91" t="s">
        <v>850</v>
      </c>
      <c r="B32" s="1476">
        <v>0</v>
      </c>
      <c r="C32" s="1476">
        <v>0</v>
      </c>
      <c r="D32" s="1476">
        <v>0</v>
      </c>
      <c r="E32" s="1476">
        <v>0</v>
      </c>
      <c r="F32" s="1476">
        <v>0</v>
      </c>
      <c r="G32" s="1476">
        <v>0</v>
      </c>
      <c r="H32" s="1476">
        <v>0</v>
      </c>
      <c r="I32" s="1476">
        <v>0</v>
      </c>
      <c r="J32" s="1476">
        <v>0</v>
      </c>
      <c r="K32" s="1476">
        <v>0</v>
      </c>
      <c r="L32" s="1476">
        <v>0</v>
      </c>
      <c r="M32" s="1476">
        <v>0</v>
      </c>
      <c r="N32" s="1476">
        <v>0</v>
      </c>
      <c r="O32" s="1476">
        <v>0</v>
      </c>
      <c r="P32" s="1476">
        <v>0</v>
      </c>
      <c r="Q32" s="1476">
        <v>0</v>
      </c>
      <c r="R32" s="1476">
        <v>0</v>
      </c>
      <c r="S32" s="1476">
        <v>0</v>
      </c>
      <c r="T32" s="1476">
        <v>0</v>
      </c>
      <c r="U32" s="1476">
        <v>0</v>
      </c>
      <c r="V32" s="1476">
        <v>0</v>
      </c>
      <c r="W32" s="1476">
        <v>0</v>
      </c>
      <c r="X32" s="1476">
        <v>0</v>
      </c>
      <c r="Y32" s="1476">
        <v>0</v>
      </c>
      <c r="Z32" s="1476">
        <v>0</v>
      </c>
      <c r="AA32" s="1476">
        <v>0</v>
      </c>
      <c r="AB32" s="1476">
        <v>0</v>
      </c>
      <c r="AC32" s="1476">
        <v>0</v>
      </c>
      <c r="AD32" s="1476">
        <v>0</v>
      </c>
      <c r="AE32" s="1476">
        <v>0</v>
      </c>
      <c r="AF32" s="1476">
        <v>0</v>
      </c>
      <c r="AG32" s="1476">
        <v>0</v>
      </c>
      <c r="AH32" s="1476">
        <v>0</v>
      </c>
      <c r="AI32" s="1476">
        <v>0</v>
      </c>
      <c r="AJ32" s="1476">
        <v>0</v>
      </c>
      <c r="AK32" s="1476">
        <v>0</v>
      </c>
      <c r="AL32" s="1476">
        <v>0</v>
      </c>
      <c r="AM32" s="1476">
        <v>0</v>
      </c>
      <c r="AN32" s="1476">
        <v>0</v>
      </c>
      <c r="AO32" s="1476">
        <v>0</v>
      </c>
      <c r="AP32" s="1476">
        <v>0</v>
      </c>
      <c r="AQ32" s="1476">
        <v>0</v>
      </c>
      <c r="AR32" s="1476">
        <v>0</v>
      </c>
      <c r="AS32" s="1476">
        <v>0</v>
      </c>
      <c r="AT32" s="1476">
        <v>0</v>
      </c>
      <c r="AU32" s="1476">
        <v>0</v>
      </c>
      <c r="AV32" s="1476">
        <v>0</v>
      </c>
      <c r="AW32" s="1476">
        <v>0</v>
      </c>
      <c r="AX32" s="1476">
        <v>0</v>
      </c>
      <c r="AY32" s="1476">
        <v>0</v>
      </c>
      <c r="AZ32" s="1476">
        <v>0</v>
      </c>
      <c r="BA32" s="1476">
        <v>0</v>
      </c>
      <c r="BB32" s="1476">
        <v>0</v>
      </c>
      <c r="BC32" s="1476">
        <v>0</v>
      </c>
      <c r="BD32" s="1476">
        <v>0</v>
      </c>
      <c r="BE32" s="1476">
        <v>0</v>
      </c>
      <c r="BF32" s="1476">
        <v>0</v>
      </c>
      <c r="BG32" s="1476">
        <v>0</v>
      </c>
      <c r="BH32" s="1476">
        <v>0</v>
      </c>
      <c r="BI32" s="1476">
        <v>0</v>
      </c>
      <c r="BJ32" s="1476">
        <v>0</v>
      </c>
      <c r="BK32" s="1476">
        <v>0</v>
      </c>
      <c r="BL32" s="1476">
        <v>0</v>
      </c>
      <c r="BM32" s="1476">
        <v>0</v>
      </c>
      <c r="BN32" s="1476">
        <v>0</v>
      </c>
      <c r="BO32" s="1476">
        <v>0</v>
      </c>
      <c r="BP32" s="1476">
        <v>0</v>
      </c>
      <c r="BQ32" s="1476">
        <v>0</v>
      </c>
      <c r="BR32" s="1476">
        <v>0</v>
      </c>
      <c r="BS32" s="1476">
        <v>0</v>
      </c>
      <c r="BT32" s="1476">
        <v>0</v>
      </c>
      <c r="BU32" s="1476">
        <v>0</v>
      </c>
      <c r="BV32" s="1476">
        <v>0</v>
      </c>
      <c r="BW32" s="1476">
        <v>0</v>
      </c>
      <c r="BX32" s="1476">
        <v>0</v>
      </c>
      <c r="BY32" s="1476">
        <v>0</v>
      </c>
      <c r="BZ32" s="1476">
        <v>0</v>
      </c>
      <c r="CA32" s="1476">
        <v>0</v>
      </c>
      <c r="CB32" s="1476">
        <v>0</v>
      </c>
      <c r="CC32" s="1476">
        <v>0</v>
      </c>
      <c r="CD32" s="1476">
        <v>0</v>
      </c>
      <c r="CE32" s="1476">
        <v>0</v>
      </c>
      <c r="CF32" s="1476">
        <v>0</v>
      </c>
      <c r="CG32" s="1476">
        <v>0</v>
      </c>
      <c r="CH32" s="1476">
        <v>0</v>
      </c>
      <c r="CI32" s="1476">
        <v>0</v>
      </c>
      <c r="CJ32" s="1476">
        <v>0</v>
      </c>
      <c r="CK32" s="1476">
        <v>0</v>
      </c>
      <c r="CL32" s="1476">
        <v>0</v>
      </c>
      <c r="CM32" s="1476">
        <v>0</v>
      </c>
      <c r="CN32" s="1476">
        <v>0</v>
      </c>
      <c r="CO32" s="1476">
        <v>0</v>
      </c>
      <c r="CP32" s="1476">
        <v>0</v>
      </c>
      <c r="CQ32" s="1476">
        <v>0</v>
      </c>
      <c r="CR32" s="1476">
        <v>0</v>
      </c>
      <c r="CS32" s="1476">
        <v>0</v>
      </c>
      <c r="CT32" s="1476">
        <v>0</v>
      </c>
      <c r="CU32" s="1476">
        <v>0</v>
      </c>
      <c r="CV32" s="1476">
        <v>0</v>
      </c>
      <c r="CW32" s="1476">
        <v>0</v>
      </c>
      <c r="CX32" s="1476">
        <v>0</v>
      </c>
      <c r="CY32" s="1476">
        <v>0</v>
      </c>
      <c r="CZ32" s="1476">
        <v>0</v>
      </c>
      <c r="DA32" s="1476">
        <v>0</v>
      </c>
      <c r="DB32" s="1476">
        <v>0</v>
      </c>
      <c r="DC32" s="1476">
        <v>0</v>
      </c>
      <c r="DD32" s="1476">
        <v>0</v>
      </c>
      <c r="DE32" s="1476">
        <v>0</v>
      </c>
      <c r="DF32" s="1476">
        <v>0</v>
      </c>
      <c r="DG32" s="1476">
        <v>0</v>
      </c>
      <c r="DH32" s="1476">
        <v>0</v>
      </c>
      <c r="DI32" s="1476">
        <v>0</v>
      </c>
      <c r="DJ32" s="1476">
        <v>0</v>
      </c>
      <c r="DK32" s="1476">
        <v>0</v>
      </c>
      <c r="DL32" s="1476">
        <v>0</v>
      </c>
      <c r="DM32" s="1476">
        <v>0</v>
      </c>
      <c r="DN32" s="1476">
        <v>0</v>
      </c>
      <c r="DO32" s="1476">
        <v>0</v>
      </c>
      <c r="DP32" s="1476">
        <v>0</v>
      </c>
      <c r="DQ32" s="1476">
        <v>0</v>
      </c>
      <c r="DR32" s="1476">
        <v>0</v>
      </c>
      <c r="DT32" s="855" t="s">
        <v>420</v>
      </c>
    </row>
    <row r="33" spans="1:124" x14ac:dyDescent="0.25">
      <c r="A33" s="220" t="s">
        <v>851</v>
      </c>
      <c r="B33" s="1476">
        <v>0</v>
      </c>
      <c r="C33" s="1476">
        <v>0</v>
      </c>
      <c r="D33" s="1476">
        <v>0</v>
      </c>
      <c r="E33" s="1476">
        <v>0</v>
      </c>
      <c r="F33" s="1476">
        <v>0</v>
      </c>
      <c r="G33" s="1476">
        <v>0</v>
      </c>
      <c r="H33" s="1476">
        <v>0</v>
      </c>
      <c r="I33" s="1476">
        <v>0</v>
      </c>
      <c r="J33" s="1476">
        <v>0</v>
      </c>
      <c r="K33" s="1476">
        <v>0</v>
      </c>
      <c r="L33" s="1476">
        <v>0</v>
      </c>
      <c r="M33" s="1476">
        <v>0</v>
      </c>
      <c r="N33" s="1476">
        <v>0</v>
      </c>
      <c r="O33" s="1476">
        <v>0</v>
      </c>
      <c r="P33" s="1476">
        <v>0</v>
      </c>
      <c r="Q33" s="1476">
        <v>0</v>
      </c>
      <c r="R33" s="1476">
        <v>0</v>
      </c>
      <c r="S33" s="1476">
        <v>0</v>
      </c>
      <c r="T33" s="1476">
        <v>0</v>
      </c>
      <c r="U33" s="1476">
        <v>0</v>
      </c>
      <c r="V33" s="1476">
        <v>0</v>
      </c>
      <c r="W33" s="1476">
        <v>0</v>
      </c>
      <c r="X33" s="1476">
        <v>0</v>
      </c>
      <c r="Y33" s="1476">
        <v>0</v>
      </c>
      <c r="Z33" s="1476">
        <v>0</v>
      </c>
      <c r="AA33" s="1476">
        <v>0</v>
      </c>
      <c r="AB33" s="1476">
        <v>0</v>
      </c>
      <c r="AC33" s="1476">
        <v>0</v>
      </c>
      <c r="AD33" s="1476">
        <v>0</v>
      </c>
      <c r="AE33" s="1476">
        <v>0</v>
      </c>
      <c r="AF33" s="1476">
        <v>0</v>
      </c>
      <c r="AG33" s="1476">
        <v>0</v>
      </c>
      <c r="AH33" s="1476">
        <v>0</v>
      </c>
      <c r="AI33" s="1476">
        <v>0</v>
      </c>
      <c r="AJ33" s="1476">
        <v>0</v>
      </c>
      <c r="AK33" s="1476">
        <v>0</v>
      </c>
      <c r="AL33" s="1476">
        <v>0</v>
      </c>
      <c r="AM33" s="1476">
        <v>0</v>
      </c>
      <c r="AN33" s="1476">
        <v>0</v>
      </c>
      <c r="AO33" s="1476">
        <v>0</v>
      </c>
      <c r="AP33" s="1476">
        <v>0</v>
      </c>
      <c r="AQ33" s="1476">
        <v>0</v>
      </c>
      <c r="AR33" s="1476">
        <v>0</v>
      </c>
      <c r="AS33" s="1476">
        <v>0</v>
      </c>
      <c r="AT33" s="1476">
        <v>0</v>
      </c>
      <c r="AU33" s="1476">
        <v>0</v>
      </c>
      <c r="AV33" s="1476">
        <v>0</v>
      </c>
      <c r="AW33" s="1476">
        <v>0</v>
      </c>
      <c r="AX33" s="1476">
        <v>0</v>
      </c>
      <c r="AY33" s="1476">
        <v>0</v>
      </c>
      <c r="AZ33" s="1476">
        <v>0</v>
      </c>
      <c r="BA33" s="1476">
        <v>0</v>
      </c>
      <c r="BB33" s="1476">
        <v>0</v>
      </c>
      <c r="BC33" s="1476">
        <v>0</v>
      </c>
      <c r="BD33" s="1476">
        <v>0</v>
      </c>
      <c r="BE33" s="1476">
        <v>0</v>
      </c>
      <c r="BF33" s="1476">
        <v>0</v>
      </c>
      <c r="BG33" s="1476">
        <v>0</v>
      </c>
      <c r="BH33" s="1476">
        <v>0</v>
      </c>
      <c r="BI33" s="1476">
        <v>0</v>
      </c>
      <c r="BJ33" s="1476">
        <v>0</v>
      </c>
      <c r="BK33" s="1476">
        <v>0</v>
      </c>
      <c r="BL33" s="1476">
        <v>0</v>
      </c>
      <c r="BM33" s="1476">
        <v>0</v>
      </c>
      <c r="BN33" s="1476">
        <v>0</v>
      </c>
      <c r="BO33" s="1476">
        <v>0</v>
      </c>
      <c r="BP33" s="1476">
        <v>0</v>
      </c>
      <c r="BQ33" s="1476">
        <v>0</v>
      </c>
      <c r="BR33" s="1476">
        <v>0</v>
      </c>
      <c r="BS33" s="1476">
        <v>0</v>
      </c>
      <c r="BT33" s="1476">
        <v>0</v>
      </c>
      <c r="BU33" s="1476">
        <v>0</v>
      </c>
      <c r="BV33" s="1476">
        <v>0</v>
      </c>
      <c r="BW33" s="1476">
        <v>0</v>
      </c>
      <c r="BX33" s="1476">
        <v>0</v>
      </c>
      <c r="BY33" s="1476">
        <v>0</v>
      </c>
      <c r="BZ33" s="1476">
        <v>0</v>
      </c>
      <c r="CA33" s="1476">
        <v>0</v>
      </c>
      <c r="CB33" s="1476">
        <v>0</v>
      </c>
      <c r="CC33" s="1476">
        <v>0</v>
      </c>
      <c r="CD33" s="1476">
        <v>0</v>
      </c>
      <c r="CE33" s="1476">
        <v>0</v>
      </c>
      <c r="CF33" s="1476">
        <v>0</v>
      </c>
      <c r="CG33" s="1476">
        <v>0</v>
      </c>
      <c r="CH33" s="1476">
        <v>0</v>
      </c>
      <c r="CI33" s="1476">
        <v>0</v>
      </c>
      <c r="CJ33" s="1476">
        <v>0</v>
      </c>
      <c r="CK33" s="1476">
        <v>0</v>
      </c>
      <c r="CL33" s="1476">
        <v>0</v>
      </c>
      <c r="CM33" s="1476">
        <v>0</v>
      </c>
      <c r="CN33" s="1476">
        <v>0</v>
      </c>
      <c r="CO33" s="1476">
        <v>0</v>
      </c>
      <c r="CP33" s="1476">
        <v>0</v>
      </c>
      <c r="CQ33" s="1476">
        <v>0</v>
      </c>
      <c r="CR33" s="1476">
        <v>0</v>
      </c>
      <c r="CS33" s="1476">
        <v>0</v>
      </c>
      <c r="CT33" s="1476">
        <v>0</v>
      </c>
      <c r="CU33" s="1476">
        <v>0</v>
      </c>
      <c r="CV33" s="1476">
        <v>0</v>
      </c>
      <c r="CW33" s="1476">
        <v>0</v>
      </c>
      <c r="CX33" s="1476">
        <v>0</v>
      </c>
      <c r="CY33" s="1476">
        <v>0</v>
      </c>
      <c r="CZ33" s="1476">
        <v>0</v>
      </c>
      <c r="DA33" s="1476">
        <v>0</v>
      </c>
      <c r="DB33" s="1476">
        <v>0</v>
      </c>
      <c r="DC33" s="1476">
        <v>0</v>
      </c>
      <c r="DD33" s="1476">
        <v>0</v>
      </c>
      <c r="DE33" s="1476">
        <v>0</v>
      </c>
      <c r="DF33" s="1476">
        <v>0</v>
      </c>
      <c r="DG33" s="1476">
        <v>0</v>
      </c>
      <c r="DH33" s="1476">
        <v>0</v>
      </c>
      <c r="DI33" s="1476">
        <v>0</v>
      </c>
      <c r="DJ33" s="1476">
        <v>0</v>
      </c>
      <c r="DK33" s="1476">
        <v>0</v>
      </c>
      <c r="DL33" s="1476">
        <v>0</v>
      </c>
      <c r="DM33" s="1476">
        <v>0</v>
      </c>
      <c r="DN33" s="1476">
        <v>0</v>
      </c>
      <c r="DO33" s="1476">
        <v>0</v>
      </c>
      <c r="DP33" s="1476">
        <v>0</v>
      </c>
      <c r="DQ33" s="1476">
        <v>0</v>
      </c>
      <c r="DR33" s="1476">
        <v>0</v>
      </c>
      <c r="DT33" s="855" t="s">
        <v>420</v>
      </c>
    </row>
    <row r="34" spans="1:124" x14ac:dyDescent="0.25">
      <c r="A34" s="1609" t="s">
        <v>852</v>
      </c>
      <c r="B34" s="1476">
        <v>0</v>
      </c>
      <c r="C34" s="1476">
        <v>0</v>
      </c>
      <c r="D34" s="1476">
        <v>0</v>
      </c>
      <c r="E34" s="1476">
        <v>0</v>
      </c>
      <c r="F34" s="1476">
        <v>0</v>
      </c>
      <c r="G34" s="1476">
        <v>0</v>
      </c>
      <c r="H34" s="1476">
        <v>0</v>
      </c>
      <c r="I34" s="1476">
        <v>0</v>
      </c>
      <c r="J34" s="1476">
        <v>0</v>
      </c>
      <c r="K34" s="1476">
        <v>0</v>
      </c>
      <c r="L34" s="1476">
        <v>0</v>
      </c>
      <c r="M34" s="1476">
        <v>0</v>
      </c>
      <c r="N34" s="1476">
        <v>0</v>
      </c>
      <c r="O34" s="1476">
        <v>0</v>
      </c>
      <c r="P34" s="1476">
        <v>0</v>
      </c>
      <c r="Q34" s="1476">
        <v>0</v>
      </c>
      <c r="R34" s="1476">
        <v>0</v>
      </c>
      <c r="S34" s="1476">
        <v>0</v>
      </c>
      <c r="T34" s="1476">
        <v>0</v>
      </c>
      <c r="U34" s="1476">
        <v>0</v>
      </c>
      <c r="V34" s="1476">
        <v>0</v>
      </c>
      <c r="W34" s="1476">
        <v>0</v>
      </c>
      <c r="X34" s="1476">
        <v>0</v>
      </c>
      <c r="Y34" s="1476">
        <v>0</v>
      </c>
      <c r="Z34" s="1476">
        <v>0</v>
      </c>
      <c r="AA34" s="1476">
        <v>0</v>
      </c>
      <c r="AB34" s="1476">
        <v>0</v>
      </c>
      <c r="AC34" s="1476">
        <v>0</v>
      </c>
      <c r="AD34" s="1476">
        <v>0</v>
      </c>
      <c r="AE34" s="1476">
        <v>0</v>
      </c>
      <c r="AF34" s="1476">
        <v>0</v>
      </c>
      <c r="AG34" s="1476">
        <v>0</v>
      </c>
      <c r="AH34" s="1476">
        <v>0</v>
      </c>
      <c r="AI34" s="1476">
        <v>0</v>
      </c>
      <c r="AJ34" s="1476">
        <v>0</v>
      </c>
      <c r="AK34" s="1476">
        <v>0</v>
      </c>
      <c r="AL34" s="1476">
        <v>0</v>
      </c>
      <c r="AM34" s="1476">
        <v>0</v>
      </c>
      <c r="AN34" s="1476">
        <v>0</v>
      </c>
      <c r="AO34" s="1476">
        <v>0</v>
      </c>
      <c r="AP34" s="1476">
        <v>0</v>
      </c>
      <c r="AQ34" s="1476">
        <v>0</v>
      </c>
      <c r="AR34" s="1476">
        <v>0</v>
      </c>
      <c r="AS34" s="1476">
        <v>0</v>
      </c>
      <c r="AT34" s="1476">
        <v>0</v>
      </c>
      <c r="AU34" s="1476">
        <v>0</v>
      </c>
      <c r="AV34" s="1476">
        <v>0</v>
      </c>
      <c r="AW34" s="1476">
        <v>0</v>
      </c>
      <c r="AX34" s="1476">
        <v>0</v>
      </c>
      <c r="AY34" s="1476">
        <v>0</v>
      </c>
      <c r="AZ34" s="1476">
        <v>0</v>
      </c>
      <c r="BA34" s="1476">
        <v>0</v>
      </c>
      <c r="BB34" s="1476">
        <v>0</v>
      </c>
      <c r="BC34" s="1476">
        <v>0</v>
      </c>
      <c r="BD34" s="1476">
        <v>0</v>
      </c>
      <c r="BE34" s="1476">
        <v>0</v>
      </c>
      <c r="BF34" s="1476">
        <v>0</v>
      </c>
      <c r="BG34" s="1476">
        <v>0</v>
      </c>
      <c r="BH34" s="1476">
        <v>0</v>
      </c>
      <c r="BI34" s="1476">
        <v>0</v>
      </c>
      <c r="BJ34" s="1476">
        <v>0</v>
      </c>
      <c r="BK34" s="1476">
        <v>0</v>
      </c>
      <c r="BL34" s="1476">
        <v>0</v>
      </c>
      <c r="BM34" s="1476">
        <v>0</v>
      </c>
      <c r="BN34" s="1476">
        <v>0</v>
      </c>
      <c r="BO34" s="1476">
        <v>0</v>
      </c>
      <c r="BP34" s="1476">
        <v>0</v>
      </c>
      <c r="BQ34" s="1476">
        <v>0</v>
      </c>
      <c r="BR34" s="1476">
        <v>0</v>
      </c>
      <c r="BS34" s="1476">
        <v>0</v>
      </c>
      <c r="BT34" s="1476">
        <v>0</v>
      </c>
      <c r="BU34" s="1476">
        <v>0</v>
      </c>
      <c r="BV34" s="1476">
        <v>0</v>
      </c>
      <c r="BW34" s="1476">
        <v>0</v>
      </c>
      <c r="BX34" s="1476">
        <v>0</v>
      </c>
      <c r="BY34" s="1476">
        <v>0</v>
      </c>
      <c r="BZ34" s="1476">
        <v>0</v>
      </c>
      <c r="CA34" s="1476">
        <v>0</v>
      </c>
      <c r="CB34" s="1476">
        <v>0</v>
      </c>
      <c r="CC34" s="1476">
        <v>0</v>
      </c>
      <c r="CD34" s="1476">
        <v>0</v>
      </c>
      <c r="CE34" s="1476">
        <v>0</v>
      </c>
      <c r="CF34" s="1476">
        <v>0</v>
      </c>
      <c r="CG34" s="1476">
        <v>0</v>
      </c>
      <c r="CH34" s="1476">
        <v>0</v>
      </c>
      <c r="CI34" s="1476">
        <v>0</v>
      </c>
      <c r="CJ34" s="1476">
        <v>0</v>
      </c>
      <c r="CK34" s="1476">
        <v>0</v>
      </c>
      <c r="CL34" s="1476">
        <v>0</v>
      </c>
      <c r="CM34" s="1476">
        <v>0</v>
      </c>
      <c r="CN34" s="1476">
        <v>0</v>
      </c>
      <c r="CO34" s="1476">
        <v>0</v>
      </c>
      <c r="CP34" s="1476">
        <v>0</v>
      </c>
      <c r="CQ34" s="1476">
        <v>0</v>
      </c>
      <c r="CR34" s="1476">
        <v>0</v>
      </c>
      <c r="CS34" s="1476">
        <v>0</v>
      </c>
      <c r="CT34" s="1476">
        <v>0</v>
      </c>
      <c r="CU34" s="1476">
        <v>0</v>
      </c>
      <c r="CV34" s="1476">
        <v>0</v>
      </c>
      <c r="CW34" s="1476">
        <v>0</v>
      </c>
      <c r="CX34" s="1476">
        <v>0</v>
      </c>
      <c r="CY34" s="1476">
        <v>0</v>
      </c>
      <c r="CZ34" s="1476">
        <v>0</v>
      </c>
      <c r="DA34" s="1476">
        <v>0</v>
      </c>
      <c r="DB34" s="1476">
        <v>0</v>
      </c>
      <c r="DC34" s="1476">
        <v>0</v>
      </c>
      <c r="DD34" s="1476">
        <v>0</v>
      </c>
      <c r="DE34" s="1476">
        <v>0</v>
      </c>
      <c r="DF34" s="1476">
        <v>0</v>
      </c>
      <c r="DG34" s="1476">
        <v>0</v>
      </c>
      <c r="DH34" s="1476">
        <v>0</v>
      </c>
      <c r="DI34" s="1476">
        <v>0</v>
      </c>
      <c r="DJ34" s="1476">
        <v>0</v>
      </c>
      <c r="DK34" s="1476">
        <v>0</v>
      </c>
      <c r="DL34" s="1476">
        <v>0</v>
      </c>
      <c r="DM34" s="1476">
        <v>0</v>
      </c>
      <c r="DN34" s="1476">
        <v>0</v>
      </c>
      <c r="DO34" s="1476">
        <v>0</v>
      </c>
      <c r="DP34" s="1476">
        <v>0</v>
      </c>
      <c r="DQ34" s="1476">
        <v>0</v>
      </c>
      <c r="DR34" s="1476">
        <v>0</v>
      </c>
      <c r="DT34" s="855" t="s">
        <v>420</v>
      </c>
    </row>
    <row r="35" spans="1:124" x14ac:dyDescent="0.25">
      <c r="A35" s="1609" t="s">
        <v>853</v>
      </c>
      <c r="B35" s="1476">
        <v>3939.5663999999997</v>
      </c>
      <c r="C35" s="1476">
        <v>0</v>
      </c>
      <c r="D35" s="1476">
        <v>0</v>
      </c>
      <c r="E35" s="1476">
        <v>0</v>
      </c>
      <c r="F35" s="1476">
        <v>0</v>
      </c>
      <c r="G35" s="1476">
        <v>0</v>
      </c>
      <c r="H35" s="1476">
        <v>0</v>
      </c>
      <c r="I35" s="1476">
        <v>0</v>
      </c>
      <c r="J35" s="1476">
        <v>0</v>
      </c>
      <c r="K35" s="1476">
        <v>0</v>
      </c>
      <c r="L35" s="1476">
        <v>0</v>
      </c>
      <c r="M35" s="1476">
        <v>0</v>
      </c>
      <c r="N35" s="1476">
        <v>0</v>
      </c>
      <c r="O35" s="1476">
        <v>0</v>
      </c>
      <c r="P35" s="1476">
        <v>0</v>
      </c>
      <c r="Q35" s="1476">
        <v>0</v>
      </c>
      <c r="R35" s="1476">
        <v>0</v>
      </c>
      <c r="S35" s="1476">
        <v>0</v>
      </c>
      <c r="T35" s="1476">
        <v>0</v>
      </c>
      <c r="U35" s="1476">
        <v>0</v>
      </c>
      <c r="V35" s="1476">
        <v>0</v>
      </c>
      <c r="W35" s="1476">
        <v>0</v>
      </c>
      <c r="X35" s="1476">
        <v>0</v>
      </c>
      <c r="Y35" s="1476">
        <v>0</v>
      </c>
      <c r="Z35" s="1476">
        <v>0</v>
      </c>
      <c r="AA35" s="1476">
        <v>0</v>
      </c>
      <c r="AB35" s="1476">
        <v>0</v>
      </c>
      <c r="AC35" s="1476">
        <v>0</v>
      </c>
      <c r="AD35" s="1476">
        <v>0</v>
      </c>
      <c r="AE35" s="1476">
        <v>0</v>
      </c>
      <c r="AF35" s="1476">
        <v>0</v>
      </c>
      <c r="AG35" s="1476">
        <v>0</v>
      </c>
      <c r="AH35" s="1476">
        <v>0</v>
      </c>
      <c r="AI35" s="1476">
        <v>0</v>
      </c>
      <c r="AJ35" s="1476">
        <v>0</v>
      </c>
      <c r="AK35" s="1476">
        <v>0</v>
      </c>
      <c r="AL35" s="1476">
        <v>0</v>
      </c>
      <c r="AM35" s="1476">
        <v>1931.1599999999999</v>
      </c>
      <c r="AN35" s="1476">
        <v>0</v>
      </c>
      <c r="AO35" s="1476">
        <v>0</v>
      </c>
      <c r="AP35" s="1476">
        <v>0</v>
      </c>
      <c r="AQ35" s="1476">
        <v>0</v>
      </c>
      <c r="AR35" s="1476">
        <v>0</v>
      </c>
      <c r="AS35" s="1476">
        <v>0</v>
      </c>
      <c r="AT35" s="1476">
        <v>2008.4063999999998</v>
      </c>
      <c r="AU35" s="1476">
        <v>0</v>
      </c>
      <c r="AV35" s="1476">
        <v>0</v>
      </c>
      <c r="AW35" s="1476">
        <v>0</v>
      </c>
      <c r="AX35" s="1476">
        <v>0</v>
      </c>
      <c r="AY35" s="1476">
        <v>0</v>
      </c>
      <c r="AZ35" s="1476">
        <v>0</v>
      </c>
      <c r="BA35" s="1476">
        <v>0</v>
      </c>
      <c r="BB35" s="1476">
        <v>0</v>
      </c>
      <c r="BC35" s="1476">
        <v>0</v>
      </c>
      <c r="BD35" s="1476">
        <v>0</v>
      </c>
      <c r="BE35" s="1476">
        <v>0</v>
      </c>
      <c r="BF35" s="1476">
        <v>0</v>
      </c>
      <c r="BG35" s="1476">
        <v>0</v>
      </c>
      <c r="BH35" s="1476">
        <v>0</v>
      </c>
      <c r="BI35" s="1476">
        <v>0</v>
      </c>
      <c r="BJ35" s="1476">
        <v>0</v>
      </c>
      <c r="BK35" s="1476">
        <v>0</v>
      </c>
      <c r="BL35" s="1476">
        <v>0</v>
      </c>
      <c r="BM35" s="1476">
        <v>0</v>
      </c>
      <c r="BN35" s="1476">
        <v>0</v>
      </c>
      <c r="BO35" s="1476">
        <v>0</v>
      </c>
      <c r="BP35" s="1476">
        <v>0</v>
      </c>
      <c r="BQ35" s="1476">
        <v>0</v>
      </c>
      <c r="BR35" s="1476">
        <v>0</v>
      </c>
      <c r="BS35" s="1476">
        <v>0</v>
      </c>
      <c r="BT35" s="1476">
        <v>0</v>
      </c>
      <c r="BU35" s="1476">
        <v>0</v>
      </c>
      <c r="BV35" s="1476">
        <v>0</v>
      </c>
      <c r="BW35" s="1476">
        <v>0</v>
      </c>
      <c r="BX35" s="1476">
        <v>0</v>
      </c>
      <c r="BY35" s="1476">
        <v>0</v>
      </c>
      <c r="BZ35" s="1476">
        <v>0</v>
      </c>
      <c r="CA35" s="1476">
        <v>0</v>
      </c>
      <c r="CB35" s="1476">
        <v>0</v>
      </c>
      <c r="CC35" s="1476">
        <v>0</v>
      </c>
      <c r="CD35" s="1476">
        <v>0</v>
      </c>
      <c r="CE35" s="1476">
        <v>0</v>
      </c>
      <c r="CF35" s="1476">
        <v>0</v>
      </c>
      <c r="CG35" s="1476">
        <v>0</v>
      </c>
      <c r="CH35" s="1476">
        <v>0</v>
      </c>
      <c r="CI35" s="1476">
        <v>0</v>
      </c>
      <c r="CJ35" s="1476">
        <v>0</v>
      </c>
      <c r="CK35" s="1476">
        <v>0</v>
      </c>
      <c r="CL35" s="1476">
        <v>0</v>
      </c>
      <c r="CM35" s="1476">
        <v>0</v>
      </c>
      <c r="CN35" s="1476">
        <v>0</v>
      </c>
      <c r="CO35" s="1476">
        <v>0</v>
      </c>
      <c r="CP35" s="1476">
        <v>0</v>
      </c>
      <c r="CQ35" s="1476">
        <v>0</v>
      </c>
      <c r="CR35" s="1476">
        <v>0</v>
      </c>
      <c r="CS35" s="1476">
        <v>0</v>
      </c>
      <c r="CT35" s="1476">
        <v>0</v>
      </c>
      <c r="CU35" s="1476">
        <v>0</v>
      </c>
      <c r="CV35" s="1476">
        <v>0</v>
      </c>
      <c r="CW35" s="1476">
        <v>0</v>
      </c>
      <c r="CX35" s="1476">
        <v>0</v>
      </c>
      <c r="CY35" s="1476">
        <v>0</v>
      </c>
      <c r="CZ35" s="1476">
        <v>0</v>
      </c>
      <c r="DA35" s="1476">
        <v>0</v>
      </c>
      <c r="DB35" s="1476">
        <v>0</v>
      </c>
      <c r="DC35" s="1476">
        <v>0</v>
      </c>
      <c r="DD35" s="1476">
        <v>0</v>
      </c>
      <c r="DE35" s="1476">
        <v>0</v>
      </c>
      <c r="DF35" s="1476">
        <v>0</v>
      </c>
      <c r="DG35" s="1476">
        <v>0</v>
      </c>
      <c r="DH35" s="1476">
        <v>0</v>
      </c>
      <c r="DI35" s="1476">
        <v>0</v>
      </c>
      <c r="DJ35" s="1476">
        <v>0</v>
      </c>
      <c r="DK35" s="1476">
        <v>0</v>
      </c>
      <c r="DL35" s="1476">
        <v>0</v>
      </c>
      <c r="DM35" s="1476">
        <v>0</v>
      </c>
      <c r="DN35" s="1476">
        <v>0</v>
      </c>
      <c r="DO35" s="1476">
        <v>0</v>
      </c>
      <c r="DP35" s="1476">
        <v>0</v>
      </c>
      <c r="DQ35" s="1476">
        <v>0</v>
      </c>
      <c r="DR35" s="1476">
        <v>0</v>
      </c>
      <c r="DT35" s="855" t="s">
        <v>420</v>
      </c>
    </row>
    <row r="36" spans="1:124" x14ac:dyDescent="0.25">
      <c r="A36" s="1575" t="s">
        <v>854</v>
      </c>
      <c r="B36" s="1477">
        <v>61031.093745000057</v>
      </c>
      <c r="C36" s="1477">
        <v>0</v>
      </c>
      <c r="D36" s="1477">
        <v>847.58699999999999</v>
      </c>
      <c r="E36" s="1477">
        <v>850.05000000000007</v>
      </c>
      <c r="F36" s="1477">
        <v>896.80275000000006</v>
      </c>
      <c r="G36" s="1477">
        <v>896.80275000000006</v>
      </c>
      <c r="H36" s="1477">
        <v>896.80275000000006</v>
      </c>
      <c r="I36" s="1477">
        <v>896.80275000000006</v>
      </c>
      <c r="J36" s="1477">
        <v>896.80275000000006</v>
      </c>
      <c r="K36" s="1477">
        <v>896.80275000000006</v>
      </c>
      <c r="L36" s="1477">
        <v>896.80275000000006</v>
      </c>
      <c r="M36" s="1477">
        <v>896.80275000000006</v>
      </c>
      <c r="N36" s="1477">
        <v>896.80275000000006</v>
      </c>
      <c r="O36" s="1477">
        <v>896.80275000000006</v>
      </c>
      <c r="P36" s="1477">
        <v>896.80275000000006</v>
      </c>
      <c r="Q36" s="1477">
        <v>884.25</v>
      </c>
      <c r="R36" s="1477">
        <v>919.62000000000012</v>
      </c>
      <c r="S36" s="1477">
        <v>919.62000000000012</v>
      </c>
      <c r="T36" s="1477">
        <v>919.62000000000012</v>
      </c>
      <c r="U36" s="1477">
        <v>919.62000000000012</v>
      </c>
      <c r="V36" s="1477">
        <v>919.62000000000012</v>
      </c>
      <c r="W36" s="1477">
        <v>919.62000000000012</v>
      </c>
      <c r="X36" s="1477">
        <v>919.62000000000012</v>
      </c>
      <c r="Y36" s="1477">
        <v>919.62000000000012</v>
      </c>
      <c r="Z36" s="1477">
        <v>919.62000000000012</v>
      </c>
      <c r="AA36" s="1477">
        <v>919.62000000000012</v>
      </c>
      <c r="AB36" s="1477">
        <v>919.62000000000012</v>
      </c>
      <c r="AC36" s="1477">
        <v>924</v>
      </c>
      <c r="AD36" s="1477">
        <v>965.57999999999993</v>
      </c>
      <c r="AE36" s="1477">
        <v>965.57999999999993</v>
      </c>
      <c r="AF36" s="1477">
        <v>965.57999999999993</v>
      </c>
      <c r="AG36" s="1477">
        <v>965.57999999999993</v>
      </c>
      <c r="AH36" s="1477">
        <v>965.57999999999993</v>
      </c>
      <c r="AI36" s="1477">
        <v>965.57999999999993</v>
      </c>
      <c r="AJ36" s="1477">
        <v>965.57999999999993</v>
      </c>
      <c r="AK36" s="1477">
        <v>965.57999999999993</v>
      </c>
      <c r="AL36" s="1477">
        <v>965.57999999999993</v>
      </c>
      <c r="AM36" s="1477">
        <v>965.57999999999993</v>
      </c>
      <c r="AN36" s="1477">
        <v>965.57999999999993</v>
      </c>
      <c r="AO36" s="1477">
        <v>960.96</v>
      </c>
      <c r="AP36" s="1477">
        <v>1004.2031999999999</v>
      </c>
      <c r="AQ36" s="1477">
        <v>1004.2031999999999</v>
      </c>
      <c r="AR36" s="1477">
        <v>1004.2031999999999</v>
      </c>
      <c r="AS36" s="1477">
        <v>1004.2031999999999</v>
      </c>
      <c r="AT36" s="1477">
        <v>1004.2031999999999</v>
      </c>
      <c r="AU36" s="1477">
        <v>1004.2031999999999</v>
      </c>
      <c r="AV36" s="1477">
        <v>1533.6151765384616</v>
      </c>
      <c r="AW36" s="1477">
        <v>1533.6151765384616</v>
      </c>
      <c r="AX36" s="1477">
        <v>1533.6151765384616</v>
      </c>
      <c r="AY36" s="1477">
        <v>1533.6151765384616</v>
      </c>
      <c r="AZ36" s="1477">
        <v>1533.6151765384616</v>
      </c>
      <c r="BA36" s="1477">
        <v>1533.6151765384616</v>
      </c>
      <c r="BB36" s="1477">
        <v>1533.6151765384616</v>
      </c>
      <c r="BC36" s="1477">
        <v>1533.6151765384616</v>
      </c>
      <c r="BD36" s="1477">
        <v>1533.6151765384616</v>
      </c>
      <c r="BE36" s="1477">
        <v>1533.6151765384616</v>
      </c>
      <c r="BF36" s="1477">
        <v>1533.6151765384616</v>
      </c>
      <c r="BG36" s="1477">
        <v>1533.6151765384616</v>
      </c>
      <c r="BH36" s="1477">
        <v>1533.6151765384616</v>
      </c>
      <c r="BI36" s="1477">
        <v>0</v>
      </c>
      <c r="BJ36" s="1477">
        <v>0</v>
      </c>
      <c r="BK36" s="1477">
        <v>0</v>
      </c>
      <c r="BL36" s="1477">
        <v>0</v>
      </c>
      <c r="BM36" s="1477">
        <v>0</v>
      </c>
      <c r="BN36" s="1477">
        <v>0</v>
      </c>
      <c r="BO36" s="1477">
        <v>0</v>
      </c>
      <c r="BP36" s="1477">
        <v>0</v>
      </c>
      <c r="BQ36" s="1477">
        <v>0</v>
      </c>
      <c r="BR36" s="1477">
        <v>0</v>
      </c>
      <c r="BS36" s="1477">
        <v>0</v>
      </c>
      <c r="BT36" s="1477">
        <v>0</v>
      </c>
      <c r="BU36" s="1477">
        <v>0</v>
      </c>
      <c r="BV36" s="1477">
        <v>0</v>
      </c>
      <c r="BW36" s="1477">
        <v>0</v>
      </c>
      <c r="BX36" s="1477">
        <v>0</v>
      </c>
      <c r="BY36" s="1477">
        <v>0</v>
      </c>
      <c r="BZ36" s="1477">
        <v>0</v>
      </c>
      <c r="CA36" s="1477">
        <v>0</v>
      </c>
      <c r="CB36" s="1477">
        <v>0</v>
      </c>
      <c r="CC36" s="1477">
        <v>0</v>
      </c>
      <c r="CD36" s="1477">
        <v>0</v>
      </c>
      <c r="CE36" s="1477">
        <v>0</v>
      </c>
      <c r="CF36" s="1477">
        <v>0</v>
      </c>
      <c r="CG36" s="1477">
        <v>0</v>
      </c>
      <c r="CH36" s="1477">
        <v>0</v>
      </c>
      <c r="CI36" s="1477">
        <v>0</v>
      </c>
      <c r="CJ36" s="1477">
        <v>0</v>
      </c>
      <c r="CK36" s="1477">
        <v>0</v>
      </c>
      <c r="CL36" s="1477">
        <v>0</v>
      </c>
      <c r="CM36" s="1477">
        <v>0</v>
      </c>
      <c r="CN36" s="1477">
        <v>0</v>
      </c>
      <c r="CO36" s="1477">
        <v>0</v>
      </c>
      <c r="CP36" s="1477">
        <v>0</v>
      </c>
      <c r="CQ36" s="1477">
        <v>0</v>
      </c>
      <c r="CR36" s="1477">
        <v>0</v>
      </c>
      <c r="CS36" s="1477">
        <v>0</v>
      </c>
      <c r="CT36" s="1477">
        <v>0</v>
      </c>
      <c r="CU36" s="1477">
        <v>0</v>
      </c>
      <c r="CV36" s="1477">
        <v>0</v>
      </c>
      <c r="CW36" s="1477">
        <v>0</v>
      </c>
      <c r="CX36" s="1477">
        <v>0</v>
      </c>
      <c r="CY36" s="1477">
        <v>0</v>
      </c>
      <c r="CZ36" s="1477">
        <v>0</v>
      </c>
      <c r="DA36" s="1477">
        <v>0</v>
      </c>
      <c r="DB36" s="1477">
        <v>0</v>
      </c>
      <c r="DC36" s="1477">
        <v>0</v>
      </c>
      <c r="DD36" s="1477">
        <v>0</v>
      </c>
      <c r="DE36" s="1477">
        <v>0</v>
      </c>
      <c r="DF36" s="1477">
        <v>0</v>
      </c>
      <c r="DG36" s="1477">
        <v>0</v>
      </c>
      <c r="DH36" s="1477">
        <v>0</v>
      </c>
      <c r="DI36" s="1477">
        <v>0</v>
      </c>
      <c r="DJ36" s="1477">
        <v>0</v>
      </c>
      <c r="DK36" s="1477">
        <v>0</v>
      </c>
      <c r="DL36" s="1477">
        <v>0</v>
      </c>
      <c r="DM36" s="1477">
        <v>0</v>
      </c>
      <c r="DN36" s="1477">
        <v>0</v>
      </c>
      <c r="DO36" s="1477">
        <v>0</v>
      </c>
      <c r="DP36" s="1477">
        <v>0</v>
      </c>
      <c r="DQ36" s="1477">
        <v>0</v>
      </c>
      <c r="DR36" s="1477">
        <v>0</v>
      </c>
      <c r="DT36" s="855" t="s">
        <v>420</v>
      </c>
    </row>
    <row r="37" spans="1:124" x14ac:dyDescent="0.25">
      <c r="A37" s="89" t="s">
        <v>1492</v>
      </c>
      <c r="B37" s="85">
        <v>46</v>
      </c>
      <c r="DT37" s="855" t="s">
        <v>420</v>
      </c>
    </row>
    <row r="38" spans="1:124" x14ac:dyDescent="0.25">
      <c r="A38" s="165"/>
      <c r="B38" s="1070"/>
      <c r="C38" s="163"/>
      <c r="D38" s="163"/>
      <c r="E38" s="163"/>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62"/>
      <c r="DT38" s="855" t="s">
        <v>420</v>
      </c>
    </row>
    <row r="39" spans="1:124" x14ac:dyDescent="0.25">
      <c r="A39" s="78" t="s">
        <v>855</v>
      </c>
      <c r="B39" s="154"/>
      <c r="C39" s="168"/>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c r="BD39" s="168"/>
      <c r="BE39" s="168"/>
      <c r="BF39" s="168"/>
      <c r="BG39" s="168"/>
      <c r="BH39" s="168"/>
      <c r="BI39" s="168"/>
      <c r="BJ39" s="168"/>
      <c r="BK39" s="168"/>
      <c r="BL39" s="168"/>
      <c r="BM39" s="168"/>
      <c r="BN39" s="168"/>
      <c r="BO39" s="168"/>
      <c r="BP39" s="168"/>
      <c r="BQ39" s="168"/>
      <c r="BR39" s="168"/>
      <c r="BS39" s="168"/>
      <c r="BT39" s="168"/>
      <c r="BU39" s="168"/>
      <c r="BV39" s="168"/>
      <c r="BW39" s="168"/>
      <c r="BX39" s="168"/>
      <c r="BY39" s="168"/>
      <c r="BZ39" s="168"/>
      <c r="CA39" s="168"/>
      <c r="CB39" s="168"/>
      <c r="CC39" s="168"/>
      <c r="CD39" s="168"/>
      <c r="CE39" s="168"/>
      <c r="CF39" s="168"/>
      <c r="CG39" s="168"/>
      <c r="CH39" s="168"/>
      <c r="CI39" s="168"/>
      <c r="CJ39" s="168"/>
      <c r="CK39" s="168"/>
      <c r="CL39" s="168"/>
      <c r="CM39" s="168"/>
      <c r="CN39" s="168"/>
      <c r="CO39" s="168"/>
      <c r="CP39" s="168"/>
      <c r="CQ39" s="168"/>
      <c r="CR39" s="168"/>
      <c r="CS39" s="168"/>
      <c r="CT39" s="168"/>
      <c r="CU39" s="168"/>
      <c r="CV39" s="168"/>
      <c r="CW39" s="168"/>
      <c r="CX39" s="168"/>
      <c r="CY39" s="168"/>
      <c r="CZ39" s="168"/>
      <c r="DA39" s="168"/>
      <c r="DB39" s="168"/>
      <c r="DC39" s="168"/>
      <c r="DD39" s="168"/>
      <c r="DE39" s="168"/>
      <c r="DF39" s="168"/>
      <c r="DG39" s="168"/>
      <c r="DH39" s="168"/>
      <c r="DI39" s="168"/>
      <c r="DJ39" s="168"/>
      <c r="DK39" s="168"/>
      <c r="DL39" s="168"/>
      <c r="DM39" s="168"/>
      <c r="DN39" s="168"/>
      <c r="DO39" s="168"/>
      <c r="DP39" s="168"/>
      <c r="DQ39" s="168"/>
      <c r="DR39" s="168"/>
      <c r="DT39" s="855" t="s">
        <v>420</v>
      </c>
    </row>
    <row r="40" spans="1:124" x14ac:dyDescent="0.25">
      <c r="A40" s="1617" t="s">
        <v>856</v>
      </c>
      <c r="B40" s="167"/>
      <c r="C40" s="167">
        <v>0</v>
      </c>
      <c r="D40" s="167">
        <v>0</v>
      </c>
      <c r="E40" s="167">
        <v>0</v>
      </c>
      <c r="F40" s="167">
        <v>0</v>
      </c>
      <c r="G40" s="167">
        <v>0</v>
      </c>
      <c r="H40" s="167">
        <v>0</v>
      </c>
      <c r="I40" s="167">
        <v>0</v>
      </c>
      <c r="J40" s="167">
        <v>0</v>
      </c>
      <c r="K40" s="167">
        <v>0</v>
      </c>
      <c r="L40" s="167">
        <v>0</v>
      </c>
      <c r="M40" s="167">
        <v>0</v>
      </c>
      <c r="N40" s="167">
        <v>0</v>
      </c>
      <c r="O40" s="167">
        <v>0</v>
      </c>
      <c r="P40" s="167">
        <v>0</v>
      </c>
      <c r="Q40" s="167">
        <v>0</v>
      </c>
      <c r="R40" s="167">
        <v>0</v>
      </c>
      <c r="S40" s="167">
        <v>0</v>
      </c>
      <c r="T40" s="167">
        <v>0</v>
      </c>
      <c r="U40" s="167">
        <v>0</v>
      </c>
      <c r="V40" s="167">
        <v>0</v>
      </c>
      <c r="W40" s="167">
        <v>0</v>
      </c>
      <c r="X40" s="167">
        <v>0</v>
      </c>
      <c r="Y40" s="167">
        <v>0</v>
      </c>
      <c r="Z40" s="167">
        <v>0</v>
      </c>
      <c r="AA40" s="167">
        <v>0</v>
      </c>
      <c r="AB40" s="167">
        <v>0</v>
      </c>
      <c r="AC40" s="167">
        <v>0</v>
      </c>
      <c r="AD40" s="167">
        <v>0</v>
      </c>
      <c r="AE40" s="167">
        <v>0</v>
      </c>
      <c r="AF40" s="167">
        <v>0</v>
      </c>
      <c r="AG40" s="167">
        <v>0</v>
      </c>
      <c r="AH40" s="167">
        <v>0</v>
      </c>
      <c r="AI40" s="167">
        <v>0</v>
      </c>
      <c r="AJ40" s="167">
        <v>0</v>
      </c>
      <c r="AK40" s="167">
        <v>0</v>
      </c>
      <c r="AL40" s="167">
        <v>0</v>
      </c>
      <c r="AM40" s="167">
        <v>0</v>
      </c>
      <c r="AN40" s="167">
        <v>0</v>
      </c>
      <c r="AO40" s="167">
        <v>0</v>
      </c>
      <c r="AP40" s="167">
        <v>0</v>
      </c>
      <c r="AQ40" s="167">
        <v>0</v>
      </c>
      <c r="AR40" s="167">
        <v>0</v>
      </c>
      <c r="AS40" s="167">
        <v>0</v>
      </c>
      <c r="AT40" s="167">
        <v>0</v>
      </c>
      <c r="AU40" s="167">
        <v>0</v>
      </c>
      <c r="AV40" s="167">
        <v>0</v>
      </c>
      <c r="AW40" s="167">
        <v>0</v>
      </c>
      <c r="AX40" s="167">
        <v>0</v>
      </c>
      <c r="AY40" s="167">
        <v>0</v>
      </c>
      <c r="AZ40" s="167">
        <v>0</v>
      </c>
      <c r="BA40" s="167">
        <v>0</v>
      </c>
      <c r="BB40" s="167">
        <v>0</v>
      </c>
      <c r="BC40" s="167">
        <v>0</v>
      </c>
      <c r="BD40" s="167">
        <v>0</v>
      </c>
      <c r="BE40" s="167">
        <v>0</v>
      </c>
      <c r="BF40" s="167">
        <v>0</v>
      </c>
      <c r="BG40" s="167">
        <v>0</v>
      </c>
      <c r="BH40" s="167">
        <v>0</v>
      </c>
      <c r="BI40" s="167">
        <v>0</v>
      </c>
      <c r="BJ40" s="167">
        <v>0</v>
      </c>
      <c r="BK40" s="167">
        <v>0</v>
      </c>
      <c r="BL40" s="167">
        <v>0</v>
      </c>
      <c r="BM40" s="167">
        <v>0</v>
      </c>
      <c r="BN40" s="167">
        <v>0</v>
      </c>
      <c r="BO40" s="167">
        <v>0</v>
      </c>
      <c r="BP40" s="167">
        <v>0</v>
      </c>
      <c r="BQ40" s="167">
        <v>0</v>
      </c>
      <c r="BR40" s="167">
        <v>0</v>
      </c>
      <c r="BS40" s="167">
        <v>0</v>
      </c>
      <c r="BT40" s="167">
        <v>0</v>
      </c>
      <c r="BU40" s="167">
        <v>0</v>
      </c>
      <c r="BV40" s="167">
        <v>0</v>
      </c>
      <c r="BW40" s="167">
        <v>0</v>
      </c>
      <c r="BX40" s="167">
        <v>0</v>
      </c>
      <c r="BY40" s="167">
        <v>0</v>
      </c>
      <c r="BZ40" s="167">
        <v>0</v>
      </c>
      <c r="CA40" s="167">
        <v>0</v>
      </c>
      <c r="CB40" s="167">
        <v>0</v>
      </c>
      <c r="CC40" s="167">
        <v>0</v>
      </c>
      <c r="CD40" s="167">
        <v>0</v>
      </c>
      <c r="CE40" s="167">
        <v>0</v>
      </c>
      <c r="CF40" s="167">
        <v>0</v>
      </c>
      <c r="CG40" s="167">
        <v>0</v>
      </c>
      <c r="CH40" s="167">
        <v>0</v>
      </c>
      <c r="CI40" s="167">
        <v>0</v>
      </c>
      <c r="CJ40" s="167">
        <v>0</v>
      </c>
      <c r="CK40" s="167">
        <v>0</v>
      </c>
      <c r="CL40" s="167">
        <v>0</v>
      </c>
      <c r="CM40" s="167">
        <v>0</v>
      </c>
      <c r="CN40" s="167">
        <v>0</v>
      </c>
      <c r="CO40" s="167">
        <v>0</v>
      </c>
      <c r="CP40" s="167">
        <v>0</v>
      </c>
      <c r="CQ40" s="167">
        <v>0</v>
      </c>
      <c r="CR40" s="167">
        <v>0</v>
      </c>
      <c r="CS40" s="167">
        <v>0</v>
      </c>
      <c r="CT40" s="167">
        <v>0</v>
      </c>
      <c r="CU40" s="167">
        <v>0</v>
      </c>
      <c r="CV40" s="167">
        <v>0</v>
      </c>
      <c r="CW40" s="167">
        <v>0</v>
      </c>
      <c r="CX40" s="167">
        <v>0</v>
      </c>
      <c r="CY40" s="167">
        <v>0</v>
      </c>
      <c r="CZ40" s="167">
        <v>0</v>
      </c>
      <c r="DA40" s="167">
        <v>0</v>
      </c>
      <c r="DB40" s="167">
        <v>0</v>
      </c>
      <c r="DC40" s="167">
        <v>0</v>
      </c>
      <c r="DD40" s="167">
        <v>0</v>
      </c>
      <c r="DE40" s="167">
        <v>0</v>
      </c>
      <c r="DF40" s="167">
        <v>0</v>
      </c>
      <c r="DG40" s="167">
        <v>0</v>
      </c>
      <c r="DH40" s="167">
        <v>0</v>
      </c>
      <c r="DI40" s="167">
        <v>0</v>
      </c>
      <c r="DJ40" s="167">
        <v>0</v>
      </c>
      <c r="DK40" s="167">
        <v>0</v>
      </c>
      <c r="DL40" s="167">
        <v>0</v>
      </c>
      <c r="DM40" s="167">
        <v>0</v>
      </c>
      <c r="DN40" s="167">
        <v>0</v>
      </c>
      <c r="DO40" s="167">
        <v>0</v>
      </c>
      <c r="DP40" s="167">
        <v>0</v>
      </c>
      <c r="DQ40" s="167">
        <v>0</v>
      </c>
      <c r="DR40" s="167">
        <v>0</v>
      </c>
      <c r="DT40" s="855" t="s">
        <v>420</v>
      </c>
    </row>
    <row r="41" spans="1:124" x14ac:dyDescent="0.25">
      <c r="A41" s="1617" t="s">
        <v>857</v>
      </c>
      <c r="B41" s="1479"/>
      <c r="C41" s="1478">
        <v>216105.15625</v>
      </c>
      <c r="D41" s="1478">
        <v>216105.15625</v>
      </c>
      <c r="E41" s="1478">
        <v>216105.15625</v>
      </c>
      <c r="F41" s="1478">
        <v>216105.15625</v>
      </c>
      <c r="G41" s="1478">
        <v>216105.15625</v>
      </c>
      <c r="H41" s="1478">
        <v>216105.15625</v>
      </c>
      <c r="I41" s="1478">
        <v>216105.15625</v>
      </c>
      <c r="J41" s="1478">
        <v>216105.15625</v>
      </c>
      <c r="K41" s="1478">
        <v>216105.15625</v>
      </c>
      <c r="L41" s="1478">
        <v>216105.15625</v>
      </c>
      <c r="M41" s="1478">
        <v>216105.15625</v>
      </c>
      <c r="N41" s="1478">
        <v>216105.15625</v>
      </c>
      <c r="O41" s="1478">
        <v>216105.15625</v>
      </c>
      <c r="P41" s="1478">
        <v>216105.15625</v>
      </c>
      <c r="Q41" s="1478">
        <v>216105.15625</v>
      </c>
      <c r="R41" s="1478">
        <v>216105.15625</v>
      </c>
      <c r="S41" s="1478">
        <v>216105.15625</v>
      </c>
      <c r="T41" s="1478">
        <v>216105.15625</v>
      </c>
      <c r="U41" s="1478">
        <v>216105.15625</v>
      </c>
      <c r="V41" s="1478">
        <v>216105.15625</v>
      </c>
      <c r="W41" s="1478">
        <v>216105.15625</v>
      </c>
      <c r="X41" s="1478">
        <v>216105.15625</v>
      </c>
      <c r="Y41" s="1478">
        <v>216105.15625</v>
      </c>
      <c r="Z41" s="1478">
        <v>216105.15625</v>
      </c>
      <c r="AA41" s="1478">
        <v>216105.15625</v>
      </c>
      <c r="AB41" s="1478">
        <v>216105.15625</v>
      </c>
      <c r="AC41" s="1478">
        <v>216105.15625</v>
      </c>
      <c r="AD41" s="1478">
        <v>216105.15625</v>
      </c>
      <c r="AE41" s="1478">
        <v>216105.15625</v>
      </c>
      <c r="AF41" s="1478">
        <v>216105.15625</v>
      </c>
      <c r="AG41" s="1478">
        <v>216105.15625</v>
      </c>
      <c r="AH41" s="1478">
        <v>216105.15625</v>
      </c>
      <c r="AI41" s="1478">
        <v>216105.15625</v>
      </c>
      <c r="AJ41" s="1478">
        <v>216105.15625</v>
      </c>
      <c r="AK41" s="1478">
        <v>216105.15625</v>
      </c>
      <c r="AL41" s="1478">
        <v>216105.15625</v>
      </c>
      <c r="AM41" s="1478">
        <v>216105.15625</v>
      </c>
      <c r="AN41" s="1478">
        <v>216105.15625</v>
      </c>
      <c r="AO41" s="1478">
        <v>216105.15625</v>
      </c>
      <c r="AP41" s="1478">
        <v>216105.15625</v>
      </c>
      <c r="AQ41" s="1478">
        <v>216105.15625</v>
      </c>
      <c r="AR41" s="1478">
        <v>216105.15625</v>
      </c>
      <c r="AS41" s="1478">
        <v>216105.15625</v>
      </c>
      <c r="AT41" s="1478">
        <v>216105.15625</v>
      </c>
      <c r="AU41" s="1478">
        <v>216105.15625</v>
      </c>
      <c r="AV41" s="1478">
        <v>216105.15625</v>
      </c>
      <c r="AW41" s="1478">
        <v>216105.15625</v>
      </c>
      <c r="AX41" s="1478">
        <v>216105.15625</v>
      </c>
      <c r="AY41" s="1478">
        <v>216105.15625</v>
      </c>
      <c r="AZ41" s="1478">
        <v>216105.15625</v>
      </c>
      <c r="BA41" s="1478">
        <v>216105.15625</v>
      </c>
      <c r="BB41" s="1478">
        <v>216105.15625</v>
      </c>
      <c r="BC41" s="1478">
        <v>216105.15625</v>
      </c>
      <c r="BD41" s="1478">
        <v>216105.15625</v>
      </c>
      <c r="BE41" s="1478">
        <v>216105.15625</v>
      </c>
      <c r="BF41" s="1478">
        <v>216105.15625</v>
      </c>
      <c r="BG41" s="1478">
        <v>216105.15625</v>
      </c>
      <c r="BH41" s="1478">
        <v>216105.15625</v>
      </c>
      <c r="BI41" s="1478">
        <v>216105.15625</v>
      </c>
      <c r="BJ41" s="1478">
        <v>216105.15625</v>
      </c>
      <c r="BK41" s="1478">
        <v>216105.15625</v>
      </c>
      <c r="BL41" s="1478">
        <v>216105.15625</v>
      </c>
      <c r="BM41" s="1478">
        <v>216105.15625</v>
      </c>
      <c r="BN41" s="1478">
        <v>216105.15625</v>
      </c>
      <c r="BO41" s="1478">
        <v>216105.15625</v>
      </c>
      <c r="BP41" s="1478">
        <v>216105.15625</v>
      </c>
      <c r="BQ41" s="1478">
        <v>216105.15625</v>
      </c>
      <c r="BR41" s="1478">
        <v>216105.15625</v>
      </c>
      <c r="BS41" s="1478">
        <v>216105.15625</v>
      </c>
      <c r="BT41" s="1478">
        <v>216105.15625</v>
      </c>
      <c r="BU41" s="1478">
        <v>216105.15625</v>
      </c>
      <c r="BV41" s="1478">
        <v>216105.15625</v>
      </c>
      <c r="BW41" s="1478">
        <v>216105.15625</v>
      </c>
      <c r="BX41" s="1478">
        <v>216105.15625</v>
      </c>
      <c r="BY41" s="1478">
        <v>216105.15625</v>
      </c>
      <c r="BZ41" s="1478">
        <v>216105.15625</v>
      </c>
      <c r="CA41" s="1478">
        <v>216105.15625</v>
      </c>
      <c r="CB41" s="1478">
        <v>216105.15625</v>
      </c>
      <c r="CC41" s="1478">
        <v>216105.15625</v>
      </c>
      <c r="CD41" s="1478">
        <v>216105.15625</v>
      </c>
      <c r="CE41" s="1478">
        <v>216105.15625</v>
      </c>
      <c r="CF41" s="1478">
        <v>216105.15625</v>
      </c>
      <c r="CG41" s="1478">
        <v>216105.15625</v>
      </c>
      <c r="CH41" s="1478">
        <v>216105.15625</v>
      </c>
      <c r="CI41" s="1478">
        <v>216105.15625</v>
      </c>
      <c r="CJ41" s="1478">
        <v>216105.15625</v>
      </c>
      <c r="CK41" s="1478">
        <v>216105.15625</v>
      </c>
      <c r="CL41" s="1478">
        <v>216105.15625</v>
      </c>
      <c r="CM41" s="1478">
        <v>216105.15625</v>
      </c>
      <c r="CN41" s="1478">
        <v>216105.15625</v>
      </c>
      <c r="CO41" s="1478">
        <v>216105.15625</v>
      </c>
      <c r="CP41" s="1478">
        <v>216105.15625</v>
      </c>
      <c r="CQ41" s="1478">
        <v>216105.15625</v>
      </c>
      <c r="CR41" s="1478">
        <v>216105.15625</v>
      </c>
      <c r="CS41" s="1478">
        <v>216105.15625</v>
      </c>
      <c r="CT41" s="1478">
        <v>216105.15625</v>
      </c>
      <c r="CU41" s="1478">
        <v>216105.15625</v>
      </c>
      <c r="CV41" s="1478">
        <v>216105.15625</v>
      </c>
      <c r="CW41" s="1478">
        <v>216105.15625</v>
      </c>
      <c r="CX41" s="1478">
        <v>216105.15625</v>
      </c>
      <c r="CY41" s="1478">
        <v>216105.15625</v>
      </c>
      <c r="CZ41" s="1478">
        <v>216105.15625</v>
      </c>
      <c r="DA41" s="1478">
        <v>216105.15625</v>
      </c>
      <c r="DB41" s="1478">
        <v>216105.15625</v>
      </c>
      <c r="DC41" s="1478">
        <v>216105.15625</v>
      </c>
      <c r="DD41" s="1478">
        <v>216105.15625</v>
      </c>
      <c r="DE41" s="1478">
        <v>216105.15625</v>
      </c>
      <c r="DF41" s="1478">
        <v>216105.15625</v>
      </c>
      <c r="DG41" s="1478">
        <v>216105.15625</v>
      </c>
      <c r="DH41" s="1478">
        <v>216105.15625</v>
      </c>
      <c r="DI41" s="1478">
        <v>216105.15625</v>
      </c>
      <c r="DJ41" s="1478">
        <v>216105.15625</v>
      </c>
      <c r="DK41" s="1478">
        <v>216105.15625</v>
      </c>
      <c r="DL41" s="1478">
        <v>216105.15625</v>
      </c>
      <c r="DM41" s="1478">
        <v>216105.15625</v>
      </c>
      <c r="DN41" s="1478">
        <v>216105.15625</v>
      </c>
      <c r="DO41" s="1478">
        <v>216105.15625</v>
      </c>
      <c r="DP41" s="1478">
        <v>216105.15625</v>
      </c>
      <c r="DQ41" s="1478">
        <v>216105.15625</v>
      </c>
      <c r="DR41" s="1478">
        <v>216105.15625</v>
      </c>
      <c r="DT41" s="855" t="s">
        <v>420</v>
      </c>
    </row>
    <row r="42" spans="1:124" x14ac:dyDescent="0.25">
      <c r="A42" s="1618" t="s">
        <v>858</v>
      </c>
      <c r="B42" s="1480"/>
      <c r="C42" s="1481">
        <v>0</v>
      </c>
      <c r="D42" s="1481">
        <v>0</v>
      </c>
      <c r="E42" s="1481">
        <v>0</v>
      </c>
      <c r="F42" s="1481">
        <v>0</v>
      </c>
      <c r="G42" s="1481">
        <v>0</v>
      </c>
      <c r="H42" s="1481">
        <v>0</v>
      </c>
      <c r="I42" s="1481">
        <v>0</v>
      </c>
      <c r="J42" s="1481">
        <v>0</v>
      </c>
      <c r="K42" s="1481">
        <v>0</v>
      </c>
      <c r="L42" s="1481">
        <v>0</v>
      </c>
      <c r="M42" s="1481">
        <v>0</v>
      </c>
      <c r="N42" s="1481">
        <v>0</v>
      </c>
      <c r="O42" s="1481">
        <v>0</v>
      </c>
      <c r="P42" s="1481">
        <v>0</v>
      </c>
      <c r="Q42" s="1481">
        <v>0</v>
      </c>
      <c r="R42" s="1481">
        <v>0</v>
      </c>
      <c r="S42" s="1481">
        <v>0</v>
      </c>
      <c r="T42" s="1481">
        <v>0</v>
      </c>
      <c r="U42" s="1481">
        <v>0</v>
      </c>
      <c r="V42" s="1481">
        <v>0</v>
      </c>
      <c r="W42" s="1481">
        <v>0</v>
      </c>
      <c r="X42" s="1481">
        <v>0</v>
      </c>
      <c r="Y42" s="1481">
        <v>0</v>
      </c>
      <c r="Z42" s="1481">
        <v>0</v>
      </c>
      <c r="AA42" s="1481">
        <v>0</v>
      </c>
      <c r="AB42" s="1481">
        <v>0</v>
      </c>
      <c r="AC42" s="1481">
        <v>0</v>
      </c>
      <c r="AD42" s="1481">
        <v>0</v>
      </c>
      <c r="AE42" s="1481">
        <v>0</v>
      </c>
      <c r="AF42" s="1481">
        <v>0</v>
      </c>
      <c r="AG42" s="1481">
        <v>0</v>
      </c>
      <c r="AH42" s="1481">
        <v>0</v>
      </c>
      <c r="AI42" s="1481">
        <v>0</v>
      </c>
      <c r="AJ42" s="1481">
        <v>0</v>
      </c>
      <c r="AK42" s="1481">
        <v>0</v>
      </c>
      <c r="AL42" s="1481">
        <v>0</v>
      </c>
      <c r="AM42" s="1481">
        <v>0</v>
      </c>
      <c r="AN42" s="1481">
        <v>8</v>
      </c>
      <c r="AO42" s="1481">
        <v>17</v>
      </c>
      <c r="AP42" s="1481">
        <v>27</v>
      </c>
      <c r="AQ42" s="1481">
        <v>37</v>
      </c>
      <c r="AR42" s="1481">
        <v>46</v>
      </c>
      <c r="AS42" s="1481">
        <v>56</v>
      </c>
      <c r="AT42" s="1481">
        <v>66</v>
      </c>
      <c r="AU42" s="1481">
        <v>67</v>
      </c>
      <c r="AV42" s="1481">
        <v>69</v>
      </c>
      <c r="AW42" s="1481">
        <v>72</v>
      </c>
      <c r="AX42" s="1481">
        <v>75</v>
      </c>
      <c r="AY42" s="1481">
        <v>78</v>
      </c>
      <c r="AZ42" s="1481">
        <v>81</v>
      </c>
      <c r="BA42" s="1481">
        <v>83</v>
      </c>
      <c r="BB42" s="1481">
        <v>86</v>
      </c>
      <c r="BC42" s="1481">
        <v>89</v>
      </c>
      <c r="BD42" s="1481">
        <v>91</v>
      </c>
      <c r="BE42" s="1481">
        <v>94</v>
      </c>
      <c r="BF42" s="1481">
        <v>96</v>
      </c>
      <c r="BG42" s="1481">
        <v>96</v>
      </c>
      <c r="BH42" s="1481">
        <v>96</v>
      </c>
      <c r="BI42" s="1481">
        <v>96</v>
      </c>
      <c r="BJ42" s="1481">
        <v>96</v>
      </c>
      <c r="BK42" s="1481">
        <v>96</v>
      </c>
      <c r="BL42" s="1481">
        <v>96</v>
      </c>
      <c r="BM42" s="1481">
        <v>96</v>
      </c>
      <c r="BN42" s="1481">
        <v>96</v>
      </c>
      <c r="BO42" s="1481">
        <v>96</v>
      </c>
      <c r="BP42" s="1481">
        <v>96</v>
      </c>
      <c r="BQ42" s="1481">
        <v>96</v>
      </c>
      <c r="BR42" s="1481">
        <v>96</v>
      </c>
      <c r="BS42" s="1481">
        <v>96</v>
      </c>
      <c r="BT42" s="1481">
        <v>96</v>
      </c>
      <c r="BU42" s="1481">
        <v>96</v>
      </c>
      <c r="BV42" s="1481">
        <v>96</v>
      </c>
      <c r="BW42" s="1481">
        <v>96</v>
      </c>
      <c r="BX42" s="1481">
        <v>96</v>
      </c>
      <c r="BY42" s="1481">
        <v>96</v>
      </c>
      <c r="BZ42" s="1481">
        <v>96</v>
      </c>
      <c r="CA42" s="1481">
        <v>96</v>
      </c>
      <c r="CB42" s="1481">
        <v>96</v>
      </c>
      <c r="CC42" s="1481">
        <v>96</v>
      </c>
      <c r="CD42" s="1481">
        <v>96</v>
      </c>
      <c r="CE42" s="1481">
        <v>96</v>
      </c>
      <c r="CF42" s="1481">
        <v>96</v>
      </c>
      <c r="CG42" s="1481">
        <v>96</v>
      </c>
      <c r="CH42" s="1481">
        <v>96</v>
      </c>
      <c r="CI42" s="1481">
        <v>96</v>
      </c>
      <c r="CJ42" s="1481">
        <v>96</v>
      </c>
      <c r="CK42" s="1481">
        <v>96</v>
      </c>
      <c r="CL42" s="1481">
        <v>96</v>
      </c>
      <c r="CM42" s="1481">
        <v>96</v>
      </c>
      <c r="CN42" s="1481">
        <v>96</v>
      </c>
      <c r="CO42" s="1481">
        <v>96</v>
      </c>
      <c r="CP42" s="1481">
        <v>96</v>
      </c>
      <c r="CQ42" s="1481">
        <v>96</v>
      </c>
      <c r="CR42" s="1481">
        <v>96</v>
      </c>
      <c r="CS42" s="1481">
        <v>96</v>
      </c>
      <c r="CT42" s="1481">
        <v>96</v>
      </c>
      <c r="CU42" s="1481">
        <v>96</v>
      </c>
      <c r="CV42" s="1481">
        <v>96</v>
      </c>
      <c r="CW42" s="1481">
        <v>96</v>
      </c>
      <c r="CX42" s="1481">
        <v>96</v>
      </c>
      <c r="CY42" s="1481">
        <v>96</v>
      </c>
      <c r="CZ42" s="1481">
        <v>96</v>
      </c>
      <c r="DA42" s="1481">
        <v>96</v>
      </c>
      <c r="DB42" s="1481">
        <v>96</v>
      </c>
      <c r="DC42" s="1481">
        <v>96</v>
      </c>
      <c r="DD42" s="1481">
        <v>96</v>
      </c>
      <c r="DE42" s="1481">
        <v>96</v>
      </c>
      <c r="DF42" s="1481">
        <v>96</v>
      </c>
      <c r="DG42" s="1481">
        <v>96</v>
      </c>
      <c r="DH42" s="1481">
        <v>96</v>
      </c>
      <c r="DI42" s="1481">
        <v>96</v>
      </c>
      <c r="DJ42" s="1481">
        <v>96</v>
      </c>
      <c r="DK42" s="1481">
        <v>96</v>
      </c>
      <c r="DL42" s="1481">
        <v>96</v>
      </c>
      <c r="DM42" s="1481">
        <v>96</v>
      </c>
      <c r="DN42" s="1481">
        <v>96</v>
      </c>
      <c r="DO42" s="1481">
        <v>96</v>
      </c>
      <c r="DP42" s="1481">
        <v>96</v>
      </c>
      <c r="DQ42" s="1481">
        <v>96</v>
      </c>
      <c r="DR42" s="1481">
        <v>96</v>
      </c>
      <c r="DT42" s="855" t="s">
        <v>420</v>
      </c>
    </row>
    <row r="43" spans="1:124" ht="0.6" customHeight="1" x14ac:dyDescent="0.25">
      <c r="A43" s="1618" t="s">
        <v>859</v>
      </c>
      <c r="B43" s="1611">
        <v>123</v>
      </c>
      <c r="C43" s="1612"/>
      <c r="D43" s="1612"/>
      <c r="E43" s="1612"/>
      <c r="F43" s="1612"/>
      <c r="G43" s="1612"/>
      <c r="H43" s="1612"/>
      <c r="I43" s="1612"/>
      <c r="J43" s="1612"/>
      <c r="K43" s="1612"/>
      <c r="L43" s="1612"/>
      <c r="M43" s="1612"/>
      <c r="N43" s="1612"/>
      <c r="O43" s="1612"/>
      <c r="P43" s="1612"/>
      <c r="Q43" s="1612"/>
      <c r="R43" s="1612"/>
      <c r="S43" s="1612"/>
      <c r="T43" s="1612"/>
      <c r="U43" s="1612"/>
      <c r="V43" s="1612"/>
      <c r="W43" s="1612"/>
      <c r="X43" s="1612"/>
      <c r="Y43" s="1612"/>
      <c r="Z43" s="1612"/>
      <c r="AA43" s="1612"/>
      <c r="AB43" s="1612"/>
      <c r="AC43" s="1612"/>
      <c r="AD43" s="1612"/>
      <c r="AE43" s="1612"/>
      <c r="AF43" s="1612"/>
      <c r="AG43" s="1612"/>
      <c r="AH43" s="1612"/>
      <c r="AI43" s="1612"/>
      <c r="AJ43" s="1612"/>
      <c r="AK43" s="1612"/>
      <c r="AL43" s="1612"/>
      <c r="AM43" s="1612"/>
      <c r="AN43" s="1612"/>
      <c r="AO43" s="1612"/>
      <c r="AP43" s="1612"/>
      <c r="AQ43" s="1612"/>
      <c r="AR43" s="1612"/>
      <c r="AS43" s="1612"/>
      <c r="AT43" s="1612"/>
      <c r="AU43" s="1612"/>
      <c r="AV43" s="1612"/>
      <c r="AW43" s="1612"/>
      <c r="AX43" s="1612"/>
      <c r="AY43" s="1612"/>
      <c r="AZ43" s="1612"/>
      <c r="BA43" s="1612"/>
      <c r="BB43" s="1612"/>
      <c r="BC43" s="1612"/>
      <c r="BD43" s="1612"/>
      <c r="BE43" s="1612"/>
      <c r="BF43" s="1612"/>
      <c r="BG43" s="1612"/>
      <c r="BH43" s="1612"/>
      <c r="BI43" s="1612"/>
      <c r="BJ43" s="1612"/>
      <c r="BK43" s="1612"/>
      <c r="BL43" s="1612"/>
      <c r="BM43" s="1612"/>
      <c r="BN43" s="1612"/>
      <c r="BO43" s="1612"/>
      <c r="BP43" s="1612"/>
      <c r="BQ43" s="1612"/>
      <c r="BR43" s="1612"/>
      <c r="BS43" s="1612"/>
      <c r="BT43" s="1612"/>
      <c r="BU43" s="1612"/>
      <c r="BV43" s="1612"/>
      <c r="BW43" s="1612"/>
      <c r="BX43" s="1612"/>
      <c r="BY43" s="1612"/>
      <c r="BZ43" s="1612"/>
      <c r="CA43" s="1612"/>
      <c r="CB43" s="1612"/>
      <c r="CC43" s="1612"/>
      <c r="CD43" s="1612"/>
      <c r="CE43" s="1612"/>
      <c r="CF43" s="1612"/>
      <c r="CG43" s="1612"/>
      <c r="CH43" s="1612"/>
      <c r="CI43" s="1612"/>
      <c r="CJ43" s="1612"/>
      <c r="CK43" s="1612"/>
      <c r="CL43" s="1612"/>
      <c r="CM43" s="1612"/>
      <c r="CN43" s="1612"/>
      <c r="CO43" s="1612"/>
      <c r="CP43" s="1612"/>
      <c r="CQ43" s="1612"/>
      <c r="CR43" s="1612"/>
      <c r="CS43" s="1612"/>
      <c r="CT43" s="1612"/>
      <c r="CU43" s="1612"/>
      <c r="CV43" s="1612"/>
      <c r="CW43" s="1612"/>
      <c r="CX43" s="1612"/>
      <c r="CY43" s="1612"/>
      <c r="CZ43" s="1612"/>
      <c r="DA43" s="1612"/>
      <c r="DB43" s="1612"/>
      <c r="DC43" s="1612"/>
      <c r="DD43" s="1612"/>
      <c r="DE43" s="1612"/>
      <c r="DF43" s="1612"/>
      <c r="DG43" s="1612"/>
      <c r="DH43" s="1612"/>
      <c r="DI43" s="1612"/>
      <c r="DJ43" s="1612"/>
      <c r="DK43" s="1612"/>
      <c r="DL43" s="1612"/>
      <c r="DM43" s="1612"/>
      <c r="DN43" s="1612"/>
      <c r="DO43" s="1612"/>
      <c r="DP43" s="1612"/>
      <c r="DQ43" s="1612"/>
      <c r="DR43" s="1612"/>
      <c r="DT43" s="855" t="s">
        <v>420</v>
      </c>
    </row>
    <row r="44" spans="1:124" x14ac:dyDescent="0.25">
      <c r="A44" s="1618" t="s">
        <v>0</v>
      </c>
      <c r="B44" s="1482">
        <v>38</v>
      </c>
      <c r="C44" s="1481">
        <v>0</v>
      </c>
      <c r="D44" s="1481">
        <v>0</v>
      </c>
      <c r="E44" s="1481">
        <v>0</v>
      </c>
      <c r="F44" s="1481">
        <v>0</v>
      </c>
      <c r="G44" s="1481">
        <v>0</v>
      </c>
      <c r="H44" s="1481">
        <v>0</v>
      </c>
      <c r="I44" s="1481">
        <v>0</v>
      </c>
      <c r="J44" s="1481">
        <v>0</v>
      </c>
      <c r="K44" s="1481">
        <v>0</v>
      </c>
      <c r="L44" s="1481">
        <v>0</v>
      </c>
      <c r="M44" s="1481">
        <v>0</v>
      </c>
      <c r="N44" s="1481">
        <v>0</v>
      </c>
      <c r="O44" s="1481">
        <v>0</v>
      </c>
      <c r="P44" s="1481">
        <v>0</v>
      </c>
      <c r="Q44" s="1481">
        <v>0</v>
      </c>
      <c r="R44" s="1481">
        <v>0</v>
      </c>
      <c r="S44" s="1481">
        <v>0</v>
      </c>
      <c r="T44" s="1481">
        <v>0</v>
      </c>
      <c r="U44" s="1481">
        <v>0</v>
      </c>
      <c r="V44" s="1481">
        <v>0</v>
      </c>
      <c r="W44" s="1481">
        <v>0</v>
      </c>
      <c r="X44" s="1481">
        <v>0</v>
      </c>
      <c r="Y44" s="1481">
        <v>0</v>
      </c>
      <c r="Z44" s="1481">
        <v>0</v>
      </c>
      <c r="AA44" s="1481">
        <v>0</v>
      </c>
      <c r="AB44" s="1481">
        <v>0</v>
      </c>
      <c r="AC44" s="1481">
        <v>0</v>
      </c>
      <c r="AD44" s="1481">
        <v>0</v>
      </c>
      <c r="AE44" s="1481">
        <v>0</v>
      </c>
      <c r="AF44" s="1481">
        <v>0</v>
      </c>
      <c r="AG44" s="1481">
        <v>0</v>
      </c>
      <c r="AH44" s="1481">
        <v>0</v>
      </c>
      <c r="AI44" s="1481">
        <v>0</v>
      </c>
      <c r="AJ44" s="1481">
        <v>0</v>
      </c>
      <c r="AK44" s="1481">
        <v>0</v>
      </c>
      <c r="AL44" s="1481">
        <v>0</v>
      </c>
      <c r="AM44" s="1481">
        <v>0</v>
      </c>
      <c r="AN44" s="1481">
        <v>38</v>
      </c>
      <c r="AO44" s="1481">
        <v>0</v>
      </c>
      <c r="AP44" s="1481">
        <v>0</v>
      </c>
      <c r="AQ44" s="1481">
        <v>0</v>
      </c>
      <c r="AR44" s="1481">
        <v>0</v>
      </c>
      <c r="AS44" s="1481">
        <v>0</v>
      </c>
      <c r="AT44" s="1481">
        <v>0</v>
      </c>
      <c r="AU44" s="1481">
        <v>0</v>
      </c>
      <c r="AV44" s="1481">
        <v>0</v>
      </c>
      <c r="AW44" s="1481">
        <v>0</v>
      </c>
      <c r="AX44" s="1481">
        <v>0</v>
      </c>
      <c r="AY44" s="1481">
        <v>0</v>
      </c>
      <c r="AZ44" s="1481">
        <v>0</v>
      </c>
      <c r="BA44" s="1481">
        <v>0</v>
      </c>
      <c r="BB44" s="1481">
        <v>0</v>
      </c>
      <c r="BC44" s="1481">
        <v>0</v>
      </c>
      <c r="BD44" s="1481">
        <v>0</v>
      </c>
      <c r="BE44" s="1481">
        <v>0</v>
      </c>
      <c r="BF44" s="1481">
        <v>0</v>
      </c>
      <c r="BG44" s="1481">
        <v>0</v>
      </c>
      <c r="BH44" s="1481">
        <v>0</v>
      </c>
      <c r="BI44" s="1481">
        <v>0</v>
      </c>
      <c r="BJ44" s="1481">
        <v>0</v>
      </c>
      <c r="BK44" s="1481">
        <v>0</v>
      </c>
      <c r="BL44" s="1481">
        <v>0</v>
      </c>
      <c r="BM44" s="1481">
        <v>0</v>
      </c>
      <c r="BN44" s="1481">
        <v>0</v>
      </c>
      <c r="BO44" s="1481">
        <v>0</v>
      </c>
      <c r="BP44" s="1481">
        <v>0</v>
      </c>
      <c r="BQ44" s="1481">
        <v>0</v>
      </c>
      <c r="BR44" s="1481">
        <v>0</v>
      </c>
      <c r="BS44" s="1481">
        <v>0</v>
      </c>
      <c r="BT44" s="1481">
        <v>0</v>
      </c>
      <c r="BU44" s="1481">
        <v>0</v>
      </c>
      <c r="BV44" s="1481">
        <v>0</v>
      </c>
      <c r="BW44" s="1481">
        <v>0</v>
      </c>
      <c r="BX44" s="1481">
        <v>0</v>
      </c>
      <c r="BY44" s="1481">
        <v>0</v>
      </c>
      <c r="BZ44" s="1481">
        <v>0</v>
      </c>
      <c r="CA44" s="1481">
        <v>0</v>
      </c>
      <c r="CB44" s="1481">
        <v>0</v>
      </c>
      <c r="CC44" s="1481">
        <v>0</v>
      </c>
      <c r="CD44" s="1481">
        <v>0</v>
      </c>
      <c r="CE44" s="1481">
        <v>0</v>
      </c>
      <c r="CF44" s="1481">
        <v>0</v>
      </c>
      <c r="CG44" s="1481">
        <v>0</v>
      </c>
      <c r="CH44" s="1481">
        <v>0</v>
      </c>
      <c r="CI44" s="1481">
        <v>0</v>
      </c>
      <c r="CJ44" s="1481">
        <v>0</v>
      </c>
      <c r="CK44" s="1481">
        <v>0</v>
      </c>
      <c r="CL44" s="1481">
        <v>0</v>
      </c>
      <c r="CM44" s="1481">
        <v>0</v>
      </c>
      <c r="CN44" s="1481">
        <v>0</v>
      </c>
      <c r="CO44" s="1481">
        <v>0</v>
      </c>
      <c r="CP44" s="1481">
        <v>0</v>
      </c>
      <c r="CQ44" s="1481">
        <v>0</v>
      </c>
      <c r="CR44" s="1481">
        <v>0</v>
      </c>
      <c r="CS44" s="1481">
        <v>0</v>
      </c>
      <c r="CT44" s="1481">
        <v>0</v>
      </c>
      <c r="CU44" s="1481">
        <v>0</v>
      </c>
      <c r="CV44" s="1481">
        <v>0</v>
      </c>
      <c r="CW44" s="1481">
        <v>0</v>
      </c>
      <c r="CX44" s="1481">
        <v>0</v>
      </c>
      <c r="CY44" s="1481">
        <v>0</v>
      </c>
      <c r="CZ44" s="1481">
        <v>0</v>
      </c>
      <c r="DA44" s="1481">
        <v>0</v>
      </c>
      <c r="DB44" s="1481">
        <v>0</v>
      </c>
      <c r="DC44" s="1481">
        <v>0</v>
      </c>
      <c r="DD44" s="1481">
        <v>0</v>
      </c>
      <c r="DE44" s="1481">
        <v>0</v>
      </c>
      <c r="DF44" s="1481">
        <v>0</v>
      </c>
      <c r="DG44" s="1481">
        <v>0</v>
      </c>
      <c r="DH44" s="1481">
        <v>0</v>
      </c>
      <c r="DI44" s="1481">
        <v>0</v>
      </c>
      <c r="DJ44" s="1481">
        <v>0</v>
      </c>
      <c r="DK44" s="1481">
        <v>0</v>
      </c>
      <c r="DL44" s="1481">
        <v>0</v>
      </c>
      <c r="DM44" s="1481">
        <v>0</v>
      </c>
      <c r="DN44" s="1481">
        <v>0</v>
      </c>
      <c r="DO44" s="1481">
        <v>0</v>
      </c>
      <c r="DP44" s="1481">
        <v>0</v>
      </c>
      <c r="DQ44" s="1481">
        <v>0</v>
      </c>
      <c r="DR44" s="1481">
        <v>0</v>
      </c>
      <c r="DT44" s="855" t="s">
        <v>420</v>
      </c>
    </row>
    <row r="45" spans="1:124" ht="0.6" customHeight="1" x14ac:dyDescent="0.25">
      <c r="A45" s="1619" t="s">
        <v>860</v>
      </c>
      <c r="B45" s="1614"/>
      <c r="C45" s="1612">
        <v>0</v>
      </c>
      <c r="D45" s="1612">
        <v>0</v>
      </c>
      <c r="E45" s="1612">
        <v>0</v>
      </c>
      <c r="F45" s="1612">
        <v>0</v>
      </c>
      <c r="G45" s="1612">
        <v>0</v>
      </c>
      <c r="H45" s="1612">
        <v>0</v>
      </c>
      <c r="I45" s="1612">
        <v>0</v>
      </c>
      <c r="J45" s="1612">
        <v>0</v>
      </c>
      <c r="K45" s="1612">
        <v>0</v>
      </c>
      <c r="L45" s="1612">
        <v>0</v>
      </c>
      <c r="M45" s="1612">
        <v>0</v>
      </c>
      <c r="N45" s="1612">
        <v>0</v>
      </c>
      <c r="O45" s="1612">
        <v>0</v>
      </c>
      <c r="P45" s="1612">
        <v>0</v>
      </c>
      <c r="Q45" s="1612">
        <v>0</v>
      </c>
      <c r="R45" s="1612">
        <v>0</v>
      </c>
      <c r="S45" s="1612">
        <v>0</v>
      </c>
      <c r="T45" s="1612">
        <v>0</v>
      </c>
      <c r="U45" s="1612">
        <v>0</v>
      </c>
      <c r="V45" s="1612">
        <v>0</v>
      </c>
      <c r="W45" s="1612">
        <v>0</v>
      </c>
      <c r="X45" s="1612">
        <v>0</v>
      </c>
      <c r="Y45" s="1612">
        <v>0</v>
      </c>
      <c r="Z45" s="1612">
        <v>0</v>
      </c>
      <c r="AA45" s="1612">
        <v>0</v>
      </c>
      <c r="AB45" s="1612">
        <v>0</v>
      </c>
      <c r="AC45" s="1612">
        <v>0</v>
      </c>
      <c r="AD45" s="1612">
        <v>0</v>
      </c>
      <c r="AE45" s="1612">
        <v>0</v>
      </c>
      <c r="AF45" s="1612">
        <v>0</v>
      </c>
      <c r="AG45" s="1612">
        <v>0</v>
      </c>
      <c r="AH45" s="1612">
        <v>0</v>
      </c>
      <c r="AI45" s="1612">
        <v>0</v>
      </c>
      <c r="AJ45" s="1612">
        <v>0</v>
      </c>
      <c r="AK45" s="1612">
        <v>0</v>
      </c>
      <c r="AL45" s="1612">
        <v>0</v>
      </c>
      <c r="AM45" s="1612">
        <v>0</v>
      </c>
      <c r="AN45" s="1612">
        <v>0</v>
      </c>
      <c r="AO45" s="1612">
        <v>0</v>
      </c>
      <c r="AP45" s="1612">
        <v>0</v>
      </c>
      <c r="AQ45" s="1612">
        <v>0</v>
      </c>
      <c r="AR45" s="1612">
        <v>0</v>
      </c>
      <c r="AS45" s="1612">
        <v>0</v>
      </c>
      <c r="AT45" s="1612">
        <v>0</v>
      </c>
      <c r="AU45" s="1612">
        <v>0</v>
      </c>
      <c r="AV45" s="1612">
        <v>0</v>
      </c>
      <c r="AW45" s="1612">
        <v>0</v>
      </c>
      <c r="AX45" s="1612">
        <v>0</v>
      </c>
      <c r="AY45" s="1612">
        <v>0</v>
      </c>
      <c r="AZ45" s="1612">
        <v>0</v>
      </c>
      <c r="BA45" s="1612">
        <v>0</v>
      </c>
      <c r="BB45" s="1612">
        <v>0</v>
      </c>
      <c r="BC45" s="1612">
        <v>0</v>
      </c>
      <c r="BD45" s="1612">
        <v>0</v>
      </c>
      <c r="BE45" s="1612">
        <v>0</v>
      </c>
      <c r="BF45" s="1612">
        <v>0</v>
      </c>
      <c r="BG45" s="1612">
        <v>0</v>
      </c>
      <c r="BH45" s="1612">
        <v>0</v>
      </c>
      <c r="BI45" s="1612">
        <v>0</v>
      </c>
      <c r="BJ45" s="1612">
        <v>0</v>
      </c>
      <c r="BK45" s="1612">
        <v>0</v>
      </c>
      <c r="BL45" s="1612">
        <v>0</v>
      </c>
      <c r="BM45" s="1612">
        <v>0</v>
      </c>
      <c r="BN45" s="1612">
        <v>0</v>
      </c>
      <c r="BO45" s="1612">
        <v>0</v>
      </c>
      <c r="BP45" s="1612">
        <v>0</v>
      </c>
      <c r="BQ45" s="1612">
        <v>0</v>
      </c>
      <c r="BR45" s="1612">
        <v>0</v>
      </c>
      <c r="BS45" s="1612">
        <v>0</v>
      </c>
      <c r="BT45" s="1612">
        <v>0</v>
      </c>
      <c r="BU45" s="1612">
        <v>0</v>
      </c>
      <c r="BV45" s="1612">
        <v>0</v>
      </c>
      <c r="BW45" s="1612">
        <v>0</v>
      </c>
      <c r="BX45" s="1612">
        <v>0</v>
      </c>
      <c r="BY45" s="1612">
        <v>0</v>
      </c>
      <c r="BZ45" s="1612">
        <v>0</v>
      </c>
      <c r="CA45" s="1612">
        <v>0</v>
      </c>
      <c r="CB45" s="1612">
        <v>0</v>
      </c>
      <c r="CC45" s="1612">
        <v>0</v>
      </c>
      <c r="CD45" s="1612">
        <v>0</v>
      </c>
      <c r="CE45" s="1612">
        <v>0</v>
      </c>
      <c r="CF45" s="1612">
        <v>0</v>
      </c>
      <c r="CG45" s="1612">
        <v>0</v>
      </c>
      <c r="CH45" s="1612">
        <v>0</v>
      </c>
      <c r="CI45" s="1612">
        <v>0</v>
      </c>
      <c r="CJ45" s="1612">
        <v>0</v>
      </c>
      <c r="CK45" s="1612">
        <v>0</v>
      </c>
      <c r="CL45" s="1612">
        <v>0</v>
      </c>
      <c r="CM45" s="1612">
        <v>0</v>
      </c>
      <c r="CN45" s="1612">
        <v>0</v>
      </c>
      <c r="CO45" s="1612">
        <v>0</v>
      </c>
      <c r="CP45" s="1612">
        <v>0</v>
      </c>
      <c r="CQ45" s="1612">
        <v>0</v>
      </c>
      <c r="CR45" s="1612">
        <v>0</v>
      </c>
      <c r="CS45" s="1612">
        <v>0</v>
      </c>
      <c r="CT45" s="1612">
        <v>0</v>
      </c>
      <c r="CU45" s="1612">
        <v>0</v>
      </c>
      <c r="CV45" s="1612">
        <v>0</v>
      </c>
      <c r="CW45" s="1612">
        <v>0</v>
      </c>
      <c r="CX45" s="1612">
        <v>0</v>
      </c>
      <c r="CY45" s="1612">
        <v>0</v>
      </c>
      <c r="CZ45" s="1612">
        <v>0</v>
      </c>
      <c r="DA45" s="1612">
        <v>0</v>
      </c>
      <c r="DB45" s="1612">
        <v>0</v>
      </c>
      <c r="DC45" s="1612">
        <v>0</v>
      </c>
      <c r="DD45" s="1612">
        <v>0</v>
      </c>
      <c r="DE45" s="1612">
        <v>0</v>
      </c>
      <c r="DF45" s="1612">
        <v>0</v>
      </c>
      <c r="DG45" s="1612">
        <v>0</v>
      </c>
      <c r="DH45" s="1612">
        <v>0</v>
      </c>
      <c r="DI45" s="1612">
        <v>0</v>
      </c>
      <c r="DJ45" s="1612">
        <v>0</v>
      </c>
      <c r="DK45" s="1612">
        <v>0</v>
      </c>
      <c r="DL45" s="1612">
        <v>0</v>
      </c>
      <c r="DM45" s="1612">
        <v>0</v>
      </c>
      <c r="DN45" s="1612">
        <v>0</v>
      </c>
      <c r="DO45" s="1612">
        <v>0</v>
      </c>
      <c r="DP45" s="1612">
        <v>0</v>
      </c>
      <c r="DQ45" s="1612">
        <v>0</v>
      </c>
      <c r="DR45" s="1612">
        <v>0</v>
      </c>
      <c r="DT45" s="855" t="s">
        <v>420</v>
      </c>
    </row>
    <row r="46" spans="1:124" ht="0.6" customHeight="1" x14ac:dyDescent="0.25">
      <c r="A46" s="1619" t="s">
        <v>861</v>
      </c>
      <c r="B46" s="1611"/>
      <c r="C46" s="1612">
        <v>0</v>
      </c>
      <c r="D46" s="1612">
        <v>0</v>
      </c>
      <c r="E46" s="1612">
        <v>0</v>
      </c>
      <c r="F46" s="1612">
        <v>0</v>
      </c>
      <c r="G46" s="1612">
        <v>0</v>
      </c>
      <c r="H46" s="1612">
        <v>0</v>
      </c>
      <c r="I46" s="1612">
        <v>0</v>
      </c>
      <c r="J46" s="1612">
        <v>0</v>
      </c>
      <c r="K46" s="1612">
        <v>0</v>
      </c>
      <c r="L46" s="1612">
        <v>0</v>
      </c>
      <c r="M46" s="1612">
        <v>0</v>
      </c>
      <c r="N46" s="1612">
        <v>0</v>
      </c>
      <c r="O46" s="1612">
        <v>0</v>
      </c>
      <c r="P46" s="1612">
        <v>0</v>
      </c>
      <c r="Q46" s="1612">
        <v>0</v>
      </c>
      <c r="R46" s="1612">
        <v>0</v>
      </c>
      <c r="S46" s="1612">
        <v>0</v>
      </c>
      <c r="T46" s="1612">
        <v>0</v>
      </c>
      <c r="U46" s="1612">
        <v>0</v>
      </c>
      <c r="V46" s="1612">
        <v>0</v>
      </c>
      <c r="W46" s="1612">
        <v>0</v>
      </c>
      <c r="X46" s="1612">
        <v>0</v>
      </c>
      <c r="Y46" s="1612">
        <v>0</v>
      </c>
      <c r="Z46" s="1612">
        <v>0</v>
      </c>
      <c r="AA46" s="1612">
        <v>0</v>
      </c>
      <c r="AB46" s="1612">
        <v>0</v>
      </c>
      <c r="AC46" s="1612">
        <v>0</v>
      </c>
      <c r="AD46" s="1612">
        <v>0</v>
      </c>
      <c r="AE46" s="1612">
        <v>0</v>
      </c>
      <c r="AF46" s="1612">
        <v>0</v>
      </c>
      <c r="AG46" s="1612">
        <v>0</v>
      </c>
      <c r="AH46" s="1612">
        <v>0</v>
      </c>
      <c r="AI46" s="1612">
        <v>0</v>
      </c>
      <c r="AJ46" s="1612">
        <v>0</v>
      </c>
      <c r="AK46" s="1612">
        <v>0</v>
      </c>
      <c r="AL46" s="1612">
        <v>0</v>
      </c>
      <c r="AM46" s="1612">
        <v>0</v>
      </c>
      <c r="AN46" s="1612">
        <v>0</v>
      </c>
      <c r="AO46" s="1612">
        <v>0</v>
      </c>
      <c r="AP46" s="1612">
        <v>0</v>
      </c>
      <c r="AQ46" s="1612">
        <v>0</v>
      </c>
      <c r="AR46" s="1612">
        <v>0</v>
      </c>
      <c r="AS46" s="1612">
        <v>0</v>
      </c>
      <c r="AT46" s="1612">
        <v>0</v>
      </c>
      <c r="AU46" s="1612">
        <v>0</v>
      </c>
      <c r="AV46" s="1612">
        <v>0</v>
      </c>
      <c r="AW46" s="1612">
        <v>0</v>
      </c>
      <c r="AX46" s="1612">
        <v>0</v>
      </c>
      <c r="AY46" s="1612">
        <v>0</v>
      </c>
      <c r="AZ46" s="1612">
        <v>0</v>
      </c>
      <c r="BA46" s="1612">
        <v>0</v>
      </c>
      <c r="BB46" s="1612">
        <v>0</v>
      </c>
      <c r="BC46" s="1612">
        <v>0</v>
      </c>
      <c r="BD46" s="1612">
        <v>0</v>
      </c>
      <c r="BE46" s="1612">
        <v>0</v>
      </c>
      <c r="BF46" s="1612">
        <v>0</v>
      </c>
      <c r="BG46" s="1612">
        <v>0</v>
      </c>
      <c r="BH46" s="1612">
        <v>0</v>
      </c>
      <c r="BI46" s="1612">
        <v>0</v>
      </c>
      <c r="BJ46" s="1612">
        <v>0</v>
      </c>
      <c r="BK46" s="1612">
        <v>0</v>
      </c>
      <c r="BL46" s="1612">
        <v>0</v>
      </c>
      <c r="BM46" s="1612">
        <v>0</v>
      </c>
      <c r="BN46" s="1612">
        <v>0</v>
      </c>
      <c r="BO46" s="1612">
        <v>0</v>
      </c>
      <c r="BP46" s="1612">
        <v>0</v>
      </c>
      <c r="BQ46" s="1612">
        <v>0</v>
      </c>
      <c r="BR46" s="1612">
        <v>0</v>
      </c>
      <c r="BS46" s="1612">
        <v>0</v>
      </c>
      <c r="BT46" s="1612">
        <v>0</v>
      </c>
      <c r="BU46" s="1612">
        <v>0</v>
      </c>
      <c r="BV46" s="1612">
        <v>0</v>
      </c>
      <c r="BW46" s="1612">
        <v>0</v>
      </c>
      <c r="BX46" s="1612">
        <v>0</v>
      </c>
      <c r="BY46" s="1612">
        <v>0</v>
      </c>
      <c r="BZ46" s="1612">
        <v>0</v>
      </c>
      <c r="CA46" s="1612">
        <v>0</v>
      </c>
      <c r="CB46" s="1612">
        <v>0</v>
      </c>
      <c r="CC46" s="1612">
        <v>0</v>
      </c>
      <c r="CD46" s="1612">
        <v>0</v>
      </c>
      <c r="CE46" s="1612">
        <v>0</v>
      </c>
      <c r="CF46" s="1612">
        <v>0</v>
      </c>
      <c r="CG46" s="1612">
        <v>0</v>
      </c>
      <c r="CH46" s="1612">
        <v>0</v>
      </c>
      <c r="CI46" s="1612">
        <v>0</v>
      </c>
      <c r="CJ46" s="1612">
        <v>0</v>
      </c>
      <c r="CK46" s="1612">
        <v>0</v>
      </c>
      <c r="CL46" s="1612">
        <v>0</v>
      </c>
      <c r="CM46" s="1612">
        <v>0</v>
      </c>
      <c r="CN46" s="1612">
        <v>0</v>
      </c>
      <c r="CO46" s="1612">
        <v>0</v>
      </c>
      <c r="CP46" s="1612">
        <v>0</v>
      </c>
      <c r="CQ46" s="1612">
        <v>0</v>
      </c>
      <c r="CR46" s="1612">
        <v>0</v>
      </c>
      <c r="CS46" s="1612">
        <v>0</v>
      </c>
      <c r="CT46" s="1612">
        <v>0</v>
      </c>
      <c r="CU46" s="1612">
        <v>0</v>
      </c>
      <c r="CV46" s="1612">
        <v>0</v>
      </c>
      <c r="CW46" s="1612">
        <v>0</v>
      </c>
      <c r="CX46" s="1612">
        <v>0</v>
      </c>
      <c r="CY46" s="1612">
        <v>0</v>
      </c>
      <c r="CZ46" s="1612">
        <v>0</v>
      </c>
      <c r="DA46" s="1612">
        <v>0</v>
      </c>
      <c r="DB46" s="1612">
        <v>0</v>
      </c>
      <c r="DC46" s="1612">
        <v>0</v>
      </c>
      <c r="DD46" s="1612">
        <v>0</v>
      </c>
      <c r="DE46" s="1612">
        <v>0</v>
      </c>
      <c r="DF46" s="1612">
        <v>0</v>
      </c>
      <c r="DG46" s="1612">
        <v>0</v>
      </c>
      <c r="DH46" s="1612">
        <v>0</v>
      </c>
      <c r="DI46" s="1612">
        <v>0</v>
      </c>
      <c r="DJ46" s="1612">
        <v>0</v>
      </c>
      <c r="DK46" s="1612">
        <v>0</v>
      </c>
      <c r="DL46" s="1612">
        <v>0</v>
      </c>
      <c r="DM46" s="1612">
        <v>0</v>
      </c>
      <c r="DN46" s="1612">
        <v>0</v>
      </c>
      <c r="DO46" s="1612">
        <v>0</v>
      </c>
      <c r="DP46" s="1612">
        <v>0</v>
      </c>
      <c r="DQ46" s="1612">
        <v>0</v>
      </c>
      <c r="DR46" s="1612">
        <v>0</v>
      </c>
      <c r="DT46" s="855" t="s">
        <v>420</v>
      </c>
    </row>
    <row r="47" spans="1:124" ht="0.6" customHeight="1" x14ac:dyDescent="0.25">
      <c r="A47" s="1618" t="s">
        <v>862</v>
      </c>
      <c r="B47" s="1614"/>
      <c r="C47" s="1612">
        <v>0</v>
      </c>
      <c r="D47" s="1612">
        <v>0</v>
      </c>
      <c r="E47" s="1612">
        <v>0</v>
      </c>
      <c r="F47" s="1612">
        <v>0</v>
      </c>
      <c r="G47" s="1612">
        <v>0</v>
      </c>
      <c r="H47" s="1612">
        <v>0</v>
      </c>
      <c r="I47" s="1612">
        <v>0</v>
      </c>
      <c r="J47" s="1612">
        <v>0</v>
      </c>
      <c r="K47" s="1612">
        <v>0</v>
      </c>
      <c r="L47" s="1612">
        <v>0</v>
      </c>
      <c r="M47" s="1612">
        <v>0</v>
      </c>
      <c r="N47" s="1612">
        <v>0</v>
      </c>
      <c r="O47" s="1612">
        <v>0</v>
      </c>
      <c r="P47" s="1612">
        <v>0</v>
      </c>
      <c r="Q47" s="1612">
        <v>0</v>
      </c>
      <c r="R47" s="1612">
        <v>0</v>
      </c>
      <c r="S47" s="1612">
        <v>0</v>
      </c>
      <c r="T47" s="1612">
        <v>0</v>
      </c>
      <c r="U47" s="1612">
        <v>0</v>
      </c>
      <c r="V47" s="1612">
        <v>0</v>
      </c>
      <c r="W47" s="1612">
        <v>0</v>
      </c>
      <c r="X47" s="1612">
        <v>0</v>
      </c>
      <c r="Y47" s="1612">
        <v>0</v>
      </c>
      <c r="Z47" s="1612">
        <v>0</v>
      </c>
      <c r="AA47" s="1612">
        <v>0</v>
      </c>
      <c r="AB47" s="1612">
        <v>0</v>
      </c>
      <c r="AC47" s="1612">
        <v>0</v>
      </c>
      <c r="AD47" s="1612">
        <v>0</v>
      </c>
      <c r="AE47" s="1612">
        <v>0</v>
      </c>
      <c r="AF47" s="1612">
        <v>0</v>
      </c>
      <c r="AG47" s="1612">
        <v>0</v>
      </c>
      <c r="AH47" s="1612">
        <v>0</v>
      </c>
      <c r="AI47" s="1612">
        <v>0</v>
      </c>
      <c r="AJ47" s="1612">
        <v>0</v>
      </c>
      <c r="AK47" s="1612">
        <v>0</v>
      </c>
      <c r="AL47" s="1612">
        <v>0</v>
      </c>
      <c r="AM47" s="1612">
        <v>0</v>
      </c>
      <c r="AN47" s="1612">
        <v>8</v>
      </c>
      <c r="AO47" s="1612">
        <v>17</v>
      </c>
      <c r="AP47" s="1612">
        <v>27</v>
      </c>
      <c r="AQ47" s="1612">
        <v>37</v>
      </c>
      <c r="AR47" s="1612">
        <v>46</v>
      </c>
      <c r="AS47" s="1612">
        <v>56</v>
      </c>
      <c r="AT47" s="1612">
        <v>66</v>
      </c>
      <c r="AU47" s="1612">
        <v>67</v>
      </c>
      <c r="AV47" s="1612">
        <v>69</v>
      </c>
      <c r="AW47" s="1612">
        <v>72</v>
      </c>
      <c r="AX47" s="1612">
        <v>75</v>
      </c>
      <c r="AY47" s="1612">
        <v>78</v>
      </c>
      <c r="AZ47" s="1612">
        <v>81</v>
      </c>
      <c r="BA47" s="1612">
        <v>83</v>
      </c>
      <c r="BB47" s="1612">
        <v>86</v>
      </c>
      <c r="BC47" s="1612">
        <v>89</v>
      </c>
      <c r="BD47" s="1612">
        <v>91</v>
      </c>
      <c r="BE47" s="1612">
        <v>94</v>
      </c>
      <c r="BF47" s="1612">
        <v>96</v>
      </c>
      <c r="BG47" s="1612">
        <v>96</v>
      </c>
      <c r="BH47" s="1612">
        <v>96</v>
      </c>
      <c r="BI47" s="1612">
        <v>96</v>
      </c>
      <c r="BJ47" s="1612">
        <v>96</v>
      </c>
      <c r="BK47" s="1612">
        <v>96</v>
      </c>
      <c r="BL47" s="1612">
        <v>96</v>
      </c>
      <c r="BM47" s="1612">
        <v>96</v>
      </c>
      <c r="BN47" s="1612">
        <v>96</v>
      </c>
      <c r="BO47" s="1612">
        <v>96</v>
      </c>
      <c r="BP47" s="1612">
        <v>96</v>
      </c>
      <c r="BQ47" s="1612">
        <v>96</v>
      </c>
      <c r="BR47" s="1612">
        <v>96</v>
      </c>
      <c r="BS47" s="1612">
        <v>96</v>
      </c>
      <c r="BT47" s="1612">
        <v>96</v>
      </c>
      <c r="BU47" s="1612">
        <v>96</v>
      </c>
      <c r="BV47" s="1612">
        <v>96</v>
      </c>
      <c r="BW47" s="1612">
        <v>96</v>
      </c>
      <c r="BX47" s="1612">
        <v>96</v>
      </c>
      <c r="BY47" s="1612">
        <v>96</v>
      </c>
      <c r="BZ47" s="1612">
        <v>96</v>
      </c>
      <c r="CA47" s="1612">
        <v>96</v>
      </c>
      <c r="CB47" s="1612">
        <v>96</v>
      </c>
      <c r="CC47" s="1612">
        <v>96</v>
      </c>
      <c r="CD47" s="1612">
        <v>96</v>
      </c>
      <c r="CE47" s="1612">
        <v>96</v>
      </c>
      <c r="CF47" s="1612">
        <v>96</v>
      </c>
      <c r="CG47" s="1612">
        <v>96</v>
      </c>
      <c r="CH47" s="1612">
        <v>96</v>
      </c>
      <c r="CI47" s="1612">
        <v>96</v>
      </c>
      <c r="CJ47" s="1612">
        <v>96</v>
      </c>
      <c r="CK47" s="1612">
        <v>96</v>
      </c>
      <c r="CL47" s="1612">
        <v>96</v>
      </c>
      <c r="CM47" s="1612">
        <v>96</v>
      </c>
      <c r="CN47" s="1612">
        <v>96</v>
      </c>
      <c r="CO47" s="1612">
        <v>96</v>
      </c>
      <c r="CP47" s="1612">
        <v>96</v>
      </c>
      <c r="CQ47" s="1612">
        <v>96</v>
      </c>
      <c r="CR47" s="1612">
        <v>96</v>
      </c>
      <c r="CS47" s="1612">
        <v>96</v>
      </c>
      <c r="CT47" s="1612">
        <v>96</v>
      </c>
      <c r="CU47" s="1612">
        <v>96</v>
      </c>
      <c r="CV47" s="1612">
        <v>96</v>
      </c>
      <c r="CW47" s="1612">
        <v>96</v>
      </c>
      <c r="CX47" s="1612">
        <v>96</v>
      </c>
      <c r="CY47" s="1612">
        <v>96</v>
      </c>
      <c r="CZ47" s="1612">
        <v>96</v>
      </c>
      <c r="DA47" s="1612">
        <v>96</v>
      </c>
      <c r="DB47" s="1612">
        <v>96</v>
      </c>
      <c r="DC47" s="1612">
        <v>96</v>
      </c>
      <c r="DD47" s="1612">
        <v>96</v>
      </c>
      <c r="DE47" s="1612">
        <v>96</v>
      </c>
      <c r="DF47" s="1612">
        <v>96</v>
      </c>
      <c r="DG47" s="1612">
        <v>96</v>
      </c>
      <c r="DH47" s="1612">
        <v>96</v>
      </c>
      <c r="DI47" s="1612">
        <v>96</v>
      </c>
      <c r="DJ47" s="1612">
        <v>96</v>
      </c>
      <c r="DK47" s="1612">
        <v>96</v>
      </c>
      <c r="DL47" s="1612">
        <v>96</v>
      </c>
      <c r="DM47" s="1612">
        <v>96</v>
      </c>
      <c r="DN47" s="1612">
        <v>96</v>
      </c>
      <c r="DO47" s="1612">
        <v>96</v>
      </c>
      <c r="DP47" s="1612">
        <v>96</v>
      </c>
      <c r="DQ47" s="1612">
        <v>96</v>
      </c>
      <c r="DR47" s="1612">
        <v>96</v>
      </c>
      <c r="DT47" s="855" t="s">
        <v>420</v>
      </c>
    </row>
    <row r="48" spans="1:124" ht="0.6" customHeight="1" x14ac:dyDescent="0.25">
      <c r="A48" s="1620" t="s">
        <v>863</v>
      </c>
      <c r="B48" s="1614"/>
      <c r="C48" s="1612">
        <v>0</v>
      </c>
      <c r="D48" s="1612">
        <v>0</v>
      </c>
      <c r="E48" s="1612">
        <v>0</v>
      </c>
      <c r="F48" s="1612">
        <v>0</v>
      </c>
      <c r="G48" s="1612">
        <v>0</v>
      </c>
      <c r="H48" s="1612">
        <v>0</v>
      </c>
      <c r="I48" s="1612">
        <v>0</v>
      </c>
      <c r="J48" s="1612">
        <v>0</v>
      </c>
      <c r="K48" s="1612">
        <v>0</v>
      </c>
      <c r="L48" s="1612">
        <v>0</v>
      </c>
      <c r="M48" s="1612">
        <v>0</v>
      </c>
      <c r="N48" s="1612">
        <v>0</v>
      </c>
      <c r="O48" s="1612">
        <v>0</v>
      </c>
      <c r="P48" s="1612">
        <v>0</v>
      </c>
      <c r="Q48" s="1612">
        <v>0</v>
      </c>
      <c r="R48" s="1612">
        <v>0</v>
      </c>
      <c r="S48" s="1612">
        <v>0</v>
      </c>
      <c r="T48" s="1612">
        <v>0</v>
      </c>
      <c r="U48" s="1612">
        <v>0</v>
      </c>
      <c r="V48" s="1612">
        <v>0</v>
      </c>
      <c r="W48" s="1612">
        <v>0</v>
      </c>
      <c r="X48" s="1612">
        <v>0</v>
      </c>
      <c r="Y48" s="1612">
        <v>0</v>
      </c>
      <c r="Z48" s="1612">
        <v>0</v>
      </c>
      <c r="AA48" s="1612">
        <v>0</v>
      </c>
      <c r="AB48" s="1612">
        <v>0</v>
      </c>
      <c r="AC48" s="1612">
        <v>0</v>
      </c>
      <c r="AD48" s="1612">
        <v>0</v>
      </c>
      <c r="AE48" s="1612">
        <v>0</v>
      </c>
      <c r="AF48" s="1612">
        <v>0</v>
      </c>
      <c r="AG48" s="1612">
        <v>0</v>
      </c>
      <c r="AH48" s="1612">
        <v>0</v>
      </c>
      <c r="AI48" s="1612">
        <v>0</v>
      </c>
      <c r="AJ48" s="1612">
        <v>0</v>
      </c>
      <c r="AK48" s="1612">
        <v>0</v>
      </c>
      <c r="AL48" s="1612">
        <v>0</v>
      </c>
      <c r="AM48" s="1612">
        <v>0</v>
      </c>
      <c r="AN48" s="1612">
        <v>1728841.25</v>
      </c>
      <c r="AO48" s="1612">
        <v>3673787.65625</v>
      </c>
      <c r="AP48" s="1612">
        <v>5834839.21875</v>
      </c>
      <c r="AQ48" s="1612">
        <v>7995890.78125</v>
      </c>
      <c r="AR48" s="1612">
        <v>9940837.1875</v>
      </c>
      <c r="AS48" s="1612">
        <v>12101888.75</v>
      </c>
      <c r="AT48" s="1612">
        <v>14262940.3125</v>
      </c>
      <c r="AU48" s="1612">
        <v>14479045.46875</v>
      </c>
      <c r="AV48" s="1612">
        <v>14911255.78125</v>
      </c>
      <c r="AW48" s="1612">
        <v>15559571.25</v>
      </c>
      <c r="AX48" s="1612">
        <v>16207886.71875</v>
      </c>
      <c r="AY48" s="1612">
        <v>16856202.1875</v>
      </c>
      <c r="AZ48" s="1612">
        <v>17504517.65625</v>
      </c>
      <c r="BA48" s="1612">
        <v>17936727.96875</v>
      </c>
      <c r="BB48" s="1612">
        <v>18585043.4375</v>
      </c>
      <c r="BC48" s="1612">
        <v>19233358.90625</v>
      </c>
      <c r="BD48" s="1612">
        <v>19665569.21875</v>
      </c>
      <c r="BE48" s="1612">
        <v>20313884.6875</v>
      </c>
      <c r="BF48" s="1612">
        <v>20746095</v>
      </c>
      <c r="BG48" s="1612">
        <v>20746095</v>
      </c>
      <c r="BH48" s="1612">
        <v>20746095</v>
      </c>
      <c r="BI48" s="1612">
        <v>20746095</v>
      </c>
      <c r="BJ48" s="1612">
        <v>20746095</v>
      </c>
      <c r="BK48" s="1612">
        <v>20746095</v>
      </c>
      <c r="BL48" s="1612">
        <v>20746095</v>
      </c>
      <c r="BM48" s="1612">
        <v>20746095</v>
      </c>
      <c r="BN48" s="1612">
        <v>20746095</v>
      </c>
      <c r="BO48" s="1612">
        <v>20746095</v>
      </c>
      <c r="BP48" s="1612">
        <v>20746095</v>
      </c>
      <c r="BQ48" s="1612">
        <v>20746095</v>
      </c>
      <c r="BR48" s="1612">
        <v>20746095</v>
      </c>
      <c r="BS48" s="1612">
        <v>20746095</v>
      </c>
      <c r="BT48" s="1612">
        <v>20746095</v>
      </c>
      <c r="BU48" s="1612">
        <v>20746095</v>
      </c>
      <c r="BV48" s="1612">
        <v>20746095</v>
      </c>
      <c r="BW48" s="1612">
        <v>20746095</v>
      </c>
      <c r="BX48" s="1612">
        <v>20746095</v>
      </c>
      <c r="BY48" s="1612">
        <v>20746095</v>
      </c>
      <c r="BZ48" s="1612">
        <v>20746095</v>
      </c>
      <c r="CA48" s="1612">
        <v>20746095</v>
      </c>
      <c r="CB48" s="1612">
        <v>20746095</v>
      </c>
      <c r="CC48" s="1612">
        <v>20746095</v>
      </c>
      <c r="CD48" s="1612">
        <v>20746095</v>
      </c>
      <c r="CE48" s="1612">
        <v>20746095</v>
      </c>
      <c r="CF48" s="1612">
        <v>20746095</v>
      </c>
      <c r="CG48" s="1612">
        <v>20746095</v>
      </c>
      <c r="CH48" s="1612">
        <v>20746095</v>
      </c>
      <c r="CI48" s="1612">
        <v>20746095</v>
      </c>
      <c r="CJ48" s="1612">
        <v>20746095</v>
      </c>
      <c r="CK48" s="1612">
        <v>20746095</v>
      </c>
      <c r="CL48" s="1612">
        <v>20746095</v>
      </c>
      <c r="CM48" s="1612">
        <v>20746095</v>
      </c>
      <c r="CN48" s="1612">
        <v>20746095</v>
      </c>
      <c r="CO48" s="1612">
        <v>20746095</v>
      </c>
      <c r="CP48" s="1612">
        <v>20746095</v>
      </c>
      <c r="CQ48" s="1612">
        <v>20746095</v>
      </c>
      <c r="CR48" s="1612">
        <v>20746095</v>
      </c>
      <c r="CS48" s="1612">
        <v>20746095</v>
      </c>
      <c r="CT48" s="1612">
        <v>20746095</v>
      </c>
      <c r="CU48" s="1612">
        <v>20746095</v>
      </c>
      <c r="CV48" s="1612">
        <v>20746095</v>
      </c>
      <c r="CW48" s="1612">
        <v>20746095</v>
      </c>
      <c r="CX48" s="1612">
        <v>20746095</v>
      </c>
      <c r="CY48" s="1612">
        <v>20746095</v>
      </c>
      <c r="CZ48" s="1612">
        <v>20746095</v>
      </c>
      <c r="DA48" s="1612">
        <v>20746095</v>
      </c>
      <c r="DB48" s="1612">
        <v>20746095</v>
      </c>
      <c r="DC48" s="1612">
        <v>20746095</v>
      </c>
      <c r="DD48" s="1612">
        <v>20746095</v>
      </c>
      <c r="DE48" s="1612">
        <v>20746095</v>
      </c>
      <c r="DF48" s="1612">
        <v>20746095</v>
      </c>
      <c r="DG48" s="1612">
        <v>20746095</v>
      </c>
      <c r="DH48" s="1612">
        <v>20746095</v>
      </c>
      <c r="DI48" s="1612">
        <v>20746095</v>
      </c>
      <c r="DJ48" s="1612">
        <v>20746095</v>
      </c>
      <c r="DK48" s="1612">
        <v>20746095</v>
      </c>
      <c r="DL48" s="1612">
        <v>20746095</v>
      </c>
      <c r="DM48" s="1612">
        <v>20746095</v>
      </c>
      <c r="DN48" s="1612">
        <v>20746095</v>
      </c>
      <c r="DO48" s="1612">
        <v>20746095</v>
      </c>
      <c r="DP48" s="1612">
        <v>20746095</v>
      </c>
      <c r="DQ48" s="1612">
        <v>20746095</v>
      </c>
      <c r="DR48" s="1612">
        <v>20746095</v>
      </c>
      <c r="DT48" s="855" t="s">
        <v>420</v>
      </c>
    </row>
    <row r="49" spans="1:124" ht="0.6" customHeight="1" x14ac:dyDescent="0.25">
      <c r="A49" s="1621" t="s">
        <v>864</v>
      </c>
      <c r="B49" s="1616">
        <v>20746095</v>
      </c>
      <c r="C49" s="1612">
        <v>0</v>
      </c>
      <c r="D49" s="1612">
        <v>0</v>
      </c>
      <c r="E49" s="1612">
        <v>0</v>
      </c>
      <c r="F49" s="1612">
        <v>0</v>
      </c>
      <c r="G49" s="1612">
        <v>0</v>
      </c>
      <c r="H49" s="1612">
        <v>0</v>
      </c>
      <c r="I49" s="1612">
        <v>0</v>
      </c>
      <c r="J49" s="1612">
        <v>0</v>
      </c>
      <c r="K49" s="1612">
        <v>0</v>
      </c>
      <c r="L49" s="1612">
        <v>0</v>
      </c>
      <c r="M49" s="1612">
        <v>0</v>
      </c>
      <c r="N49" s="1612">
        <v>0</v>
      </c>
      <c r="O49" s="1612">
        <v>0</v>
      </c>
      <c r="P49" s="1612">
        <v>0</v>
      </c>
      <c r="Q49" s="1612">
        <v>0</v>
      </c>
      <c r="R49" s="1612">
        <v>0</v>
      </c>
      <c r="S49" s="1612">
        <v>0</v>
      </c>
      <c r="T49" s="1612">
        <v>0</v>
      </c>
      <c r="U49" s="1612">
        <v>0</v>
      </c>
      <c r="V49" s="1612">
        <v>0</v>
      </c>
      <c r="W49" s="1612">
        <v>0</v>
      </c>
      <c r="X49" s="1612">
        <v>0</v>
      </c>
      <c r="Y49" s="1612">
        <v>0</v>
      </c>
      <c r="Z49" s="1612">
        <v>0</v>
      </c>
      <c r="AA49" s="1612">
        <v>0</v>
      </c>
      <c r="AB49" s="1612">
        <v>0</v>
      </c>
      <c r="AC49" s="1612">
        <v>0</v>
      </c>
      <c r="AD49" s="1612">
        <v>0</v>
      </c>
      <c r="AE49" s="1612">
        <v>0</v>
      </c>
      <c r="AF49" s="1612">
        <v>0</v>
      </c>
      <c r="AG49" s="1612">
        <v>0</v>
      </c>
      <c r="AH49" s="1612">
        <v>0</v>
      </c>
      <c r="AI49" s="1612">
        <v>0</v>
      </c>
      <c r="AJ49" s="1612">
        <v>0</v>
      </c>
      <c r="AK49" s="1612">
        <v>0</v>
      </c>
      <c r="AL49" s="1612">
        <v>0</v>
      </c>
      <c r="AM49" s="1612">
        <v>0</v>
      </c>
      <c r="AN49" s="1612">
        <v>1728841.25</v>
      </c>
      <c r="AO49" s="1612">
        <v>1944946.40625</v>
      </c>
      <c r="AP49" s="1612">
        <v>2161051.5625</v>
      </c>
      <c r="AQ49" s="1612">
        <v>2161051.5625</v>
      </c>
      <c r="AR49" s="1612">
        <v>1944946.40625</v>
      </c>
      <c r="AS49" s="1612">
        <v>2161051.5625</v>
      </c>
      <c r="AT49" s="1612">
        <v>2161051.5625</v>
      </c>
      <c r="AU49" s="1612">
        <v>216105.15625</v>
      </c>
      <c r="AV49" s="1612">
        <v>432210.3125</v>
      </c>
      <c r="AW49" s="1612">
        <v>648315.46875</v>
      </c>
      <c r="AX49" s="1612">
        <v>648315.46875</v>
      </c>
      <c r="AY49" s="1612">
        <v>648315.46875</v>
      </c>
      <c r="AZ49" s="1612">
        <v>648315.46875</v>
      </c>
      <c r="BA49" s="1612">
        <v>432210.3125</v>
      </c>
      <c r="BB49" s="1612">
        <v>648315.46875</v>
      </c>
      <c r="BC49" s="1612">
        <v>648315.46875</v>
      </c>
      <c r="BD49" s="1612">
        <v>432210.3125</v>
      </c>
      <c r="BE49" s="1612">
        <v>648315.46875</v>
      </c>
      <c r="BF49" s="1612">
        <v>432210.3125</v>
      </c>
      <c r="BG49" s="1612">
        <v>0</v>
      </c>
      <c r="BH49" s="1612">
        <v>0</v>
      </c>
      <c r="BI49" s="1612">
        <v>0</v>
      </c>
      <c r="BJ49" s="1612">
        <v>0</v>
      </c>
      <c r="BK49" s="1612">
        <v>0</v>
      </c>
      <c r="BL49" s="1612">
        <v>0</v>
      </c>
      <c r="BM49" s="1612">
        <v>0</v>
      </c>
      <c r="BN49" s="1612">
        <v>0</v>
      </c>
      <c r="BO49" s="1612">
        <v>0</v>
      </c>
      <c r="BP49" s="1612">
        <v>0</v>
      </c>
      <c r="BQ49" s="1612">
        <v>0</v>
      </c>
      <c r="BR49" s="1612">
        <v>0</v>
      </c>
      <c r="BS49" s="1612">
        <v>0</v>
      </c>
      <c r="BT49" s="1612">
        <v>0</v>
      </c>
      <c r="BU49" s="1612">
        <v>0</v>
      </c>
      <c r="BV49" s="1612">
        <v>0</v>
      </c>
      <c r="BW49" s="1612">
        <v>0</v>
      </c>
      <c r="BX49" s="1612">
        <v>0</v>
      </c>
      <c r="BY49" s="1612">
        <v>0</v>
      </c>
      <c r="BZ49" s="1612">
        <v>0</v>
      </c>
      <c r="CA49" s="1612">
        <v>0</v>
      </c>
      <c r="CB49" s="1612">
        <v>0</v>
      </c>
      <c r="CC49" s="1612">
        <v>0</v>
      </c>
      <c r="CD49" s="1612">
        <v>0</v>
      </c>
      <c r="CE49" s="1612">
        <v>0</v>
      </c>
      <c r="CF49" s="1612">
        <v>0</v>
      </c>
      <c r="CG49" s="1612">
        <v>0</v>
      </c>
      <c r="CH49" s="1612">
        <v>0</v>
      </c>
      <c r="CI49" s="1612">
        <v>0</v>
      </c>
      <c r="CJ49" s="1612">
        <v>0</v>
      </c>
      <c r="CK49" s="1612">
        <v>0</v>
      </c>
      <c r="CL49" s="1612">
        <v>0</v>
      </c>
      <c r="CM49" s="1612">
        <v>0</v>
      </c>
      <c r="CN49" s="1612">
        <v>0</v>
      </c>
      <c r="CO49" s="1612">
        <v>0</v>
      </c>
      <c r="CP49" s="1612">
        <v>0</v>
      </c>
      <c r="CQ49" s="1612">
        <v>0</v>
      </c>
      <c r="CR49" s="1612">
        <v>0</v>
      </c>
      <c r="CS49" s="1612">
        <v>0</v>
      </c>
      <c r="CT49" s="1612">
        <v>0</v>
      </c>
      <c r="CU49" s="1612">
        <v>0</v>
      </c>
      <c r="CV49" s="1612">
        <v>0</v>
      </c>
      <c r="CW49" s="1612">
        <v>0</v>
      </c>
      <c r="CX49" s="1612">
        <v>0</v>
      </c>
      <c r="CY49" s="1612">
        <v>0</v>
      </c>
      <c r="CZ49" s="1612">
        <v>0</v>
      </c>
      <c r="DA49" s="1612">
        <v>0</v>
      </c>
      <c r="DB49" s="1612">
        <v>0</v>
      </c>
      <c r="DC49" s="1612">
        <v>0</v>
      </c>
      <c r="DD49" s="1612">
        <v>0</v>
      </c>
      <c r="DE49" s="1612">
        <v>0</v>
      </c>
      <c r="DF49" s="1612">
        <v>0</v>
      </c>
      <c r="DG49" s="1612">
        <v>0</v>
      </c>
      <c r="DH49" s="1612">
        <v>0</v>
      </c>
      <c r="DI49" s="1612">
        <v>0</v>
      </c>
      <c r="DJ49" s="1612">
        <v>0</v>
      </c>
      <c r="DK49" s="1612">
        <v>0</v>
      </c>
      <c r="DL49" s="1612">
        <v>0</v>
      </c>
      <c r="DM49" s="1612">
        <v>0</v>
      </c>
      <c r="DN49" s="1612">
        <v>0</v>
      </c>
      <c r="DO49" s="1612">
        <v>0</v>
      </c>
      <c r="DP49" s="1612">
        <v>0</v>
      </c>
      <c r="DQ49" s="1612">
        <v>0</v>
      </c>
      <c r="DR49" s="1612">
        <v>0</v>
      </c>
      <c r="DT49" s="855" t="s">
        <v>420</v>
      </c>
    </row>
    <row r="50" spans="1:124" x14ac:dyDescent="0.25">
      <c r="A50" s="220" t="s">
        <v>865</v>
      </c>
      <c r="B50" s="1481">
        <v>20746095</v>
      </c>
      <c r="C50" s="1481">
        <v>0</v>
      </c>
      <c r="D50" s="1481">
        <v>0</v>
      </c>
      <c r="E50" s="1481">
        <v>0</v>
      </c>
      <c r="F50" s="1481">
        <v>0</v>
      </c>
      <c r="G50" s="1481">
        <v>0</v>
      </c>
      <c r="H50" s="1481">
        <v>0</v>
      </c>
      <c r="I50" s="1481">
        <v>0</v>
      </c>
      <c r="J50" s="1481">
        <v>0</v>
      </c>
      <c r="K50" s="1481">
        <v>0</v>
      </c>
      <c r="L50" s="1481">
        <v>0</v>
      </c>
      <c r="M50" s="1481">
        <v>0</v>
      </c>
      <c r="N50" s="1481">
        <v>0</v>
      </c>
      <c r="O50" s="1481">
        <v>0</v>
      </c>
      <c r="P50" s="1481">
        <v>0</v>
      </c>
      <c r="Q50" s="1481">
        <v>0</v>
      </c>
      <c r="R50" s="1481">
        <v>0</v>
      </c>
      <c r="S50" s="1481">
        <v>0</v>
      </c>
      <c r="T50" s="1481">
        <v>0</v>
      </c>
      <c r="U50" s="1481">
        <v>0</v>
      </c>
      <c r="V50" s="1481">
        <v>0</v>
      </c>
      <c r="W50" s="1481">
        <v>0</v>
      </c>
      <c r="X50" s="1481">
        <v>0</v>
      </c>
      <c r="Y50" s="1481">
        <v>0</v>
      </c>
      <c r="Z50" s="1481">
        <v>0</v>
      </c>
      <c r="AA50" s="1481">
        <v>0</v>
      </c>
      <c r="AB50" s="1481">
        <v>0</v>
      </c>
      <c r="AC50" s="1481">
        <v>0</v>
      </c>
      <c r="AD50" s="1481">
        <v>0</v>
      </c>
      <c r="AE50" s="1481">
        <v>0</v>
      </c>
      <c r="AF50" s="1481">
        <v>0</v>
      </c>
      <c r="AG50" s="1481">
        <v>0</v>
      </c>
      <c r="AH50" s="1481">
        <v>0</v>
      </c>
      <c r="AI50" s="1481">
        <v>0</v>
      </c>
      <c r="AJ50" s="1481">
        <v>0</v>
      </c>
      <c r="AK50" s="1481">
        <v>0</v>
      </c>
      <c r="AL50" s="1481">
        <v>0</v>
      </c>
      <c r="AM50" s="1481">
        <v>0</v>
      </c>
      <c r="AN50" s="1481">
        <v>1728841.25</v>
      </c>
      <c r="AO50" s="1481">
        <v>1944946.40625</v>
      </c>
      <c r="AP50" s="1481">
        <v>2161051.5625</v>
      </c>
      <c r="AQ50" s="1481">
        <v>2161051.5625</v>
      </c>
      <c r="AR50" s="1481">
        <v>1944946.40625</v>
      </c>
      <c r="AS50" s="1481">
        <v>2161051.5625</v>
      </c>
      <c r="AT50" s="1481">
        <v>2161051.5625</v>
      </c>
      <c r="AU50" s="1481">
        <v>216105.15625</v>
      </c>
      <c r="AV50" s="1481">
        <v>432210.3125</v>
      </c>
      <c r="AW50" s="1481">
        <v>648315.46875</v>
      </c>
      <c r="AX50" s="1481">
        <v>648315.46875</v>
      </c>
      <c r="AY50" s="1481">
        <v>648315.46875</v>
      </c>
      <c r="AZ50" s="1481">
        <v>648315.46875</v>
      </c>
      <c r="BA50" s="1481">
        <v>432210.3125</v>
      </c>
      <c r="BB50" s="1481">
        <v>648315.46875</v>
      </c>
      <c r="BC50" s="1481">
        <v>648315.46875</v>
      </c>
      <c r="BD50" s="1481">
        <v>432210.3125</v>
      </c>
      <c r="BE50" s="1481">
        <v>648315.46875</v>
      </c>
      <c r="BF50" s="1481">
        <v>432210.3125</v>
      </c>
      <c r="BG50" s="1481">
        <v>0</v>
      </c>
      <c r="BH50" s="1481">
        <v>0</v>
      </c>
      <c r="BI50" s="1481">
        <v>0</v>
      </c>
      <c r="BJ50" s="1481">
        <v>0</v>
      </c>
      <c r="BK50" s="1481">
        <v>0</v>
      </c>
      <c r="BL50" s="1481">
        <v>0</v>
      </c>
      <c r="BM50" s="1481">
        <v>0</v>
      </c>
      <c r="BN50" s="1481">
        <v>0</v>
      </c>
      <c r="BO50" s="1481">
        <v>0</v>
      </c>
      <c r="BP50" s="1481">
        <v>0</v>
      </c>
      <c r="BQ50" s="1481">
        <v>0</v>
      </c>
      <c r="BR50" s="1481">
        <v>0</v>
      </c>
      <c r="BS50" s="1481">
        <v>0</v>
      </c>
      <c r="BT50" s="1481">
        <v>0</v>
      </c>
      <c r="BU50" s="1481">
        <v>0</v>
      </c>
      <c r="BV50" s="1481">
        <v>0</v>
      </c>
      <c r="BW50" s="1481">
        <v>0</v>
      </c>
      <c r="BX50" s="1481">
        <v>0</v>
      </c>
      <c r="BY50" s="1481">
        <v>0</v>
      </c>
      <c r="BZ50" s="1481">
        <v>0</v>
      </c>
      <c r="CA50" s="1481">
        <v>0</v>
      </c>
      <c r="CB50" s="1481">
        <v>0</v>
      </c>
      <c r="CC50" s="1481">
        <v>0</v>
      </c>
      <c r="CD50" s="1481">
        <v>0</v>
      </c>
      <c r="CE50" s="1481">
        <v>0</v>
      </c>
      <c r="CF50" s="1481">
        <v>0</v>
      </c>
      <c r="CG50" s="1481">
        <v>0</v>
      </c>
      <c r="CH50" s="1481">
        <v>0</v>
      </c>
      <c r="CI50" s="1481">
        <v>0</v>
      </c>
      <c r="CJ50" s="1481">
        <v>0</v>
      </c>
      <c r="CK50" s="1481">
        <v>0</v>
      </c>
      <c r="CL50" s="1481">
        <v>0</v>
      </c>
      <c r="CM50" s="1481">
        <v>0</v>
      </c>
      <c r="CN50" s="1481">
        <v>0</v>
      </c>
      <c r="CO50" s="1481">
        <v>0</v>
      </c>
      <c r="CP50" s="1481">
        <v>0</v>
      </c>
      <c r="CQ50" s="1481">
        <v>0</v>
      </c>
      <c r="CR50" s="1481">
        <v>0</v>
      </c>
      <c r="CS50" s="1481">
        <v>0</v>
      </c>
      <c r="CT50" s="1481">
        <v>0</v>
      </c>
      <c r="CU50" s="1481">
        <v>0</v>
      </c>
      <c r="CV50" s="1481">
        <v>0</v>
      </c>
      <c r="CW50" s="1481">
        <v>0</v>
      </c>
      <c r="CX50" s="1481">
        <v>0</v>
      </c>
      <c r="CY50" s="1481">
        <v>0</v>
      </c>
      <c r="CZ50" s="1481">
        <v>0</v>
      </c>
      <c r="DA50" s="1481">
        <v>0</v>
      </c>
      <c r="DB50" s="1481">
        <v>0</v>
      </c>
      <c r="DC50" s="1481">
        <v>0</v>
      </c>
      <c r="DD50" s="1481">
        <v>0</v>
      </c>
      <c r="DE50" s="1481">
        <v>0</v>
      </c>
      <c r="DF50" s="1481">
        <v>0</v>
      </c>
      <c r="DG50" s="1481">
        <v>0</v>
      </c>
      <c r="DH50" s="1481">
        <v>0</v>
      </c>
      <c r="DI50" s="1481">
        <v>0</v>
      </c>
      <c r="DJ50" s="1481">
        <v>0</v>
      </c>
      <c r="DK50" s="1481">
        <v>0</v>
      </c>
      <c r="DL50" s="1481">
        <v>0</v>
      </c>
      <c r="DM50" s="1481">
        <v>0</v>
      </c>
      <c r="DN50" s="1481">
        <v>0</v>
      </c>
      <c r="DO50" s="1481">
        <v>0</v>
      </c>
      <c r="DP50" s="1481">
        <v>0</v>
      </c>
      <c r="DQ50" s="1481">
        <v>0</v>
      </c>
      <c r="DR50" s="1481">
        <v>0</v>
      </c>
      <c r="DT50" s="855" t="s">
        <v>420</v>
      </c>
    </row>
    <row r="51" spans="1:124" x14ac:dyDescent="0.25">
      <c r="A51" s="220" t="s">
        <v>866</v>
      </c>
      <c r="B51" s="1481"/>
      <c r="C51" s="1481">
        <v>216105.15625</v>
      </c>
      <c r="D51" s="1481">
        <v>216105.15625</v>
      </c>
      <c r="E51" s="1481">
        <v>216105.15625</v>
      </c>
      <c r="F51" s="1481">
        <v>216105.15625</v>
      </c>
      <c r="G51" s="1481">
        <v>216105.15625</v>
      </c>
      <c r="H51" s="1481">
        <v>216105.15625</v>
      </c>
      <c r="I51" s="1481">
        <v>216105.15625</v>
      </c>
      <c r="J51" s="1481">
        <v>216105.15625</v>
      </c>
      <c r="K51" s="1481">
        <v>216105.15625</v>
      </c>
      <c r="L51" s="1481">
        <v>216105.15625</v>
      </c>
      <c r="M51" s="1481">
        <v>216105.15625</v>
      </c>
      <c r="N51" s="1481">
        <v>216105.15625</v>
      </c>
      <c r="O51" s="1481">
        <v>216105.15625</v>
      </c>
      <c r="P51" s="1481">
        <v>216105.15625</v>
      </c>
      <c r="Q51" s="1481">
        <v>216105.15625</v>
      </c>
      <c r="R51" s="1481">
        <v>216105.15625</v>
      </c>
      <c r="S51" s="1481">
        <v>216105.15625</v>
      </c>
      <c r="T51" s="1481">
        <v>216105.15625</v>
      </c>
      <c r="U51" s="1481">
        <v>216105.15625</v>
      </c>
      <c r="V51" s="1481">
        <v>216105.15625</v>
      </c>
      <c r="W51" s="1481">
        <v>216105.15625</v>
      </c>
      <c r="X51" s="1481">
        <v>216105.15625</v>
      </c>
      <c r="Y51" s="1481">
        <v>216105.15625</v>
      </c>
      <c r="Z51" s="1481">
        <v>216105.15625</v>
      </c>
      <c r="AA51" s="1481">
        <v>216105.15625</v>
      </c>
      <c r="AB51" s="1481">
        <v>216105.15625</v>
      </c>
      <c r="AC51" s="1481">
        <v>216105.15625</v>
      </c>
      <c r="AD51" s="1481">
        <v>216105.15625</v>
      </c>
      <c r="AE51" s="1481">
        <v>216105.15625</v>
      </c>
      <c r="AF51" s="1481">
        <v>216105.15625</v>
      </c>
      <c r="AG51" s="1481">
        <v>216105.15625</v>
      </c>
      <c r="AH51" s="1481">
        <v>216105.15625</v>
      </c>
      <c r="AI51" s="1481">
        <v>216105.15625</v>
      </c>
      <c r="AJ51" s="1481">
        <v>216105.15625</v>
      </c>
      <c r="AK51" s="1481">
        <v>216105.15625</v>
      </c>
      <c r="AL51" s="1481">
        <v>216105.15625</v>
      </c>
      <c r="AM51" s="1481">
        <v>216105.15625</v>
      </c>
      <c r="AN51" s="1481">
        <v>216105.15625</v>
      </c>
      <c r="AO51" s="1481">
        <v>216105.15625</v>
      </c>
      <c r="AP51" s="1481">
        <v>216105.15625</v>
      </c>
      <c r="AQ51" s="1481">
        <v>216105.15625</v>
      </c>
      <c r="AR51" s="1481">
        <v>216105.15625</v>
      </c>
      <c r="AS51" s="1481">
        <v>216105.15625</v>
      </c>
      <c r="AT51" s="1481">
        <v>216105.15625</v>
      </c>
      <c r="AU51" s="1481">
        <v>216105.15625</v>
      </c>
      <c r="AV51" s="1481">
        <v>216105.15625</v>
      </c>
      <c r="AW51" s="1481">
        <v>216105.15625</v>
      </c>
      <c r="AX51" s="1481">
        <v>216105.15625</v>
      </c>
      <c r="AY51" s="1481">
        <v>216105.15625</v>
      </c>
      <c r="AZ51" s="1481">
        <v>216105.15625</v>
      </c>
      <c r="BA51" s="1481">
        <v>216105.15625</v>
      </c>
      <c r="BB51" s="1481">
        <v>216105.15625</v>
      </c>
      <c r="BC51" s="1481">
        <v>216105.15625</v>
      </c>
      <c r="BD51" s="1481">
        <v>216105.15625</v>
      </c>
      <c r="BE51" s="1481">
        <v>216105.15625</v>
      </c>
      <c r="BF51" s="1481">
        <v>216105.15625</v>
      </c>
      <c r="BG51" s="1481">
        <v>216105.15625</v>
      </c>
      <c r="BH51" s="1481">
        <v>216105.15625</v>
      </c>
      <c r="BI51" s="1481">
        <v>216105.15625</v>
      </c>
      <c r="BJ51" s="1481">
        <v>216105.15625</v>
      </c>
      <c r="BK51" s="1481">
        <v>216105.15625</v>
      </c>
      <c r="BL51" s="1481">
        <v>216105.15625</v>
      </c>
      <c r="BM51" s="1481">
        <v>216105.15625</v>
      </c>
      <c r="BN51" s="1481">
        <v>216105.15625</v>
      </c>
      <c r="BO51" s="1481">
        <v>216105.15625</v>
      </c>
      <c r="BP51" s="1481">
        <v>216105.15625</v>
      </c>
      <c r="BQ51" s="1481">
        <v>216105.15625</v>
      </c>
      <c r="BR51" s="1481">
        <v>216105.15625</v>
      </c>
      <c r="BS51" s="1481">
        <v>216105.15625</v>
      </c>
      <c r="BT51" s="1481">
        <v>216105.15625</v>
      </c>
      <c r="BU51" s="1481">
        <v>216105.15625</v>
      </c>
      <c r="BV51" s="1481">
        <v>216105.15625</v>
      </c>
      <c r="BW51" s="1481">
        <v>216105.15625</v>
      </c>
      <c r="BX51" s="1481">
        <v>216105.15625</v>
      </c>
      <c r="BY51" s="1481">
        <v>216105.15625</v>
      </c>
      <c r="BZ51" s="1481">
        <v>216105.15625</v>
      </c>
      <c r="CA51" s="1481">
        <v>216105.15625</v>
      </c>
      <c r="CB51" s="1481">
        <v>216105.15625</v>
      </c>
      <c r="CC51" s="1481">
        <v>216105.15625</v>
      </c>
      <c r="CD51" s="1481">
        <v>216105.15625</v>
      </c>
      <c r="CE51" s="1481">
        <v>216105.15625</v>
      </c>
      <c r="CF51" s="1481">
        <v>216105.15625</v>
      </c>
      <c r="CG51" s="1481">
        <v>216105.15625</v>
      </c>
      <c r="CH51" s="1481">
        <v>216105.15625</v>
      </c>
      <c r="CI51" s="1481">
        <v>216105.15625</v>
      </c>
      <c r="CJ51" s="1481">
        <v>216105.15625</v>
      </c>
      <c r="CK51" s="1481">
        <v>216105.15625</v>
      </c>
      <c r="CL51" s="1481">
        <v>216105.15625</v>
      </c>
      <c r="CM51" s="1481">
        <v>216105.15625</v>
      </c>
      <c r="CN51" s="1481">
        <v>216105.15625</v>
      </c>
      <c r="CO51" s="1481">
        <v>216105.15625</v>
      </c>
      <c r="CP51" s="1481">
        <v>216105.15625</v>
      </c>
      <c r="CQ51" s="1481">
        <v>216105.15625</v>
      </c>
      <c r="CR51" s="1481">
        <v>216105.15625</v>
      </c>
      <c r="CS51" s="1481">
        <v>216105.15625</v>
      </c>
      <c r="CT51" s="1481">
        <v>216105.15625</v>
      </c>
      <c r="CU51" s="1481">
        <v>216105.15625</v>
      </c>
      <c r="CV51" s="1481">
        <v>216105.15625</v>
      </c>
      <c r="CW51" s="1481">
        <v>216105.15625</v>
      </c>
      <c r="CX51" s="1481">
        <v>216105.15625</v>
      </c>
      <c r="CY51" s="1481">
        <v>216105.15625</v>
      </c>
      <c r="CZ51" s="1481">
        <v>216105.15625</v>
      </c>
      <c r="DA51" s="1481">
        <v>216105.15625</v>
      </c>
      <c r="DB51" s="1481">
        <v>216105.15625</v>
      </c>
      <c r="DC51" s="1481">
        <v>216105.15625</v>
      </c>
      <c r="DD51" s="1481">
        <v>216105.15625</v>
      </c>
      <c r="DE51" s="1481">
        <v>216105.15625</v>
      </c>
      <c r="DF51" s="1481">
        <v>216105.15625</v>
      </c>
      <c r="DG51" s="1481">
        <v>216105.15625</v>
      </c>
      <c r="DH51" s="1481">
        <v>216105.15625</v>
      </c>
      <c r="DI51" s="1481">
        <v>216105.15625</v>
      </c>
      <c r="DJ51" s="1481">
        <v>216105.15625</v>
      </c>
      <c r="DK51" s="1481">
        <v>216105.15625</v>
      </c>
      <c r="DL51" s="1481">
        <v>216105.15625</v>
      </c>
      <c r="DM51" s="1481">
        <v>216105.15625</v>
      </c>
      <c r="DN51" s="1481">
        <v>216105.15625</v>
      </c>
      <c r="DO51" s="1481">
        <v>216105.15625</v>
      </c>
      <c r="DP51" s="1481">
        <v>216105.15625</v>
      </c>
      <c r="DQ51" s="1481">
        <v>216105.15625</v>
      </c>
      <c r="DR51" s="1481">
        <v>216105.15625</v>
      </c>
      <c r="DT51" s="855" t="s">
        <v>420</v>
      </c>
    </row>
    <row r="52" spans="1:124" x14ac:dyDescent="0.25">
      <c r="A52" s="220" t="s">
        <v>867</v>
      </c>
      <c r="B52" s="836">
        <v>0</v>
      </c>
      <c r="C52" s="976"/>
      <c r="D52" s="977">
        <v>0</v>
      </c>
      <c r="E52" s="977">
        <v>0</v>
      </c>
      <c r="F52" s="977">
        <v>0</v>
      </c>
      <c r="G52" s="977">
        <v>0</v>
      </c>
      <c r="H52" s="977">
        <v>0</v>
      </c>
      <c r="I52" s="977">
        <v>0</v>
      </c>
      <c r="J52" s="977">
        <v>0</v>
      </c>
      <c r="K52" s="977">
        <v>0</v>
      </c>
      <c r="L52" s="977">
        <v>0</v>
      </c>
      <c r="M52" s="977">
        <v>0</v>
      </c>
      <c r="N52" s="977">
        <v>0</v>
      </c>
      <c r="O52" s="977">
        <v>0</v>
      </c>
      <c r="P52" s="977">
        <v>0</v>
      </c>
      <c r="Q52" s="977">
        <v>0</v>
      </c>
      <c r="R52" s="977">
        <v>0</v>
      </c>
      <c r="S52" s="977">
        <v>0</v>
      </c>
      <c r="T52" s="977">
        <v>0</v>
      </c>
      <c r="U52" s="977">
        <v>0</v>
      </c>
      <c r="V52" s="977">
        <v>0</v>
      </c>
      <c r="W52" s="977">
        <v>0</v>
      </c>
      <c r="X52" s="977">
        <v>0</v>
      </c>
      <c r="Y52" s="977">
        <v>0</v>
      </c>
      <c r="Z52" s="977">
        <v>0</v>
      </c>
      <c r="AA52" s="977">
        <v>0</v>
      </c>
      <c r="AB52" s="977">
        <v>0</v>
      </c>
      <c r="AC52" s="977">
        <v>0</v>
      </c>
      <c r="AD52" s="977">
        <v>0</v>
      </c>
      <c r="AE52" s="977">
        <v>0</v>
      </c>
      <c r="AF52" s="977">
        <v>0</v>
      </c>
      <c r="AG52" s="977">
        <v>0</v>
      </c>
      <c r="AH52" s="977">
        <v>0</v>
      </c>
      <c r="AI52" s="977">
        <v>0</v>
      </c>
      <c r="AJ52" s="977">
        <v>0</v>
      </c>
      <c r="AK52" s="977">
        <v>0</v>
      </c>
      <c r="AL52" s="977">
        <v>0</v>
      </c>
      <c r="AM52" s="977">
        <v>0</v>
      </c>
      <c r="AN52" s="977">
        <v>0</v>
      </c>
      <c r="AO52" s="977">
        <v>0</v>
      </c>
      <c r="AP52" s="977">
        <v>0</v>
      </c>
      <c r="AQ52" s="977">
        <v>0</v>
      </c>
      <c r="AR52" s="977">
        <v>0</v>
      </c>
      <c r="AS52" s="977">
        <v>0</v>
      </c>
      <c r="AT52" s="977">
        <v>0</v>
      </c>
      <c r="AU52" s="977">
        <v>0</v>
      </c>
      <c r="AV52" s="977">
        <v>0</v>
      </c>
      <c r="AW52" s="977">
        <v>0</v>
      </c>
      <c r="AX52" s="977">
        <v>0</v>
      </c>
      <c r="AY52" s="977">
        <v>0</v>
      </c>
      <c r="AZ52" s="977">
        <v>0</v>
      </c>
      <c r="BA52" s="977">
        <v>0</v>
      </c>
      <c r="BB52" s="977">
        <v>0</v>
      </c>
      <c r="BC52" s="977">
        <v>0</v>
      </c>
      <c r="BD52" s="977">
        <v>0</v>
      </c>
      <c r="BE52" s="977">
        <v>0</v>
      </c>
      <c r="BF52" s="977">
        <v>0</v>
      </c>
      <c r="BG52" s="977">
        <v>0</v>
      </c>
      <c r="BH52" s="977">
        <v>0</v>
      </c>
      <c r="BI52" s="977">
        <v>0</v>
      </c>
      <c r="BJ52" s="977">
        <v>0</v>
      </c>
      <c r="BK52" s="977">
        <v>0</v>
      </c>
      <c r="BL52" s="977">
        <v>0</v>
      </c>
      <c r="BM52" s="977">
        <v>0</v>
      </c>
      <c r="BN52" s="977">
        <v>0</v>
      </c>
      <c r="BO52" s="977">
        <v>0</v>
      </c>
      <c r="BP52" s="977">
        <v>0</v>
      </c>
      <c r="BQ52" s="977">
        <v>0</v>
      </c>
      <c r="BR52" s="977">
        <v>0</v>
      </c>
      <c r="BS52" s="977">
        <v>0</v>
      </c>
      <c r="BT52" s="977">
        <v>0</v>
      </c>
      <c r="BU52" s="977">
        <v>0</v>
      </c>
      <c r="BV52" s="977">
        <v>0</v>
      </c>
      <c r="BW52" s="977">
        <v>0</v>
      </c>
      <c r="BX52" s="977">
        <v>0</v>
      </c>
      <c r="BY52" s="977">
        <v>0</v>
      </c>
      <c r="BZ52" s="977">
        <v>0</v>
      </c>
      <c r="CA52" s="977">
        <v>0</v>
      </c>
      <c r="CB52" s="977">
        <v>0</v>
      </c>
      <c r="CC52" s="977">
        <v>0</v>
      </c>
      <c r="CD52" s="977">
        <v>0</v>
      </c>
      <c r="CE52" s="977">
        <v>0</v>
      </c>
      <c r="CF52" s="977">
        <v>0</v>
      </c>
      <c r="CG52" s="977">
        <v>0</v>
      </c>
      <c r="CH52" s="977">
        <v>0</v>
      </c>
      <c r="CI52" s="977">
        <v>0</v>
      </c>
      <c r="CJ52" s="977">
        <v>0</v>
      </c>
      <c r="CK52" s="977">
        <v>0</v>
      </c>
      <c r="CL52" s="977">
        <v>0</v>
      </c>
      <c r="CM52" s="977">
        <v>0</v>
      </c>
      <c r="CN52" s="977">
        <v>0</v>
      </c>
      <c r="CO52" s="977">
        <v>0</v>
      </c>
      <c r="CP52" s="977">
        <v>0</v>
      </c>
      <c r="CQ52" s="977">
        <v>0</v>
      </c>
      <c r="CR52" s="977">
        <v>0</v>
      </c>
      <c r="CS52" s="977">
        <v>0</v>
      </c>
      <c r="CT52" s="977">
        <v>0</v>
      </c>
      <c r="CU52" s="977">
        <v>0</v>
      </c>
      <c r="CV52" s="977">
        <v>0</v>
      </c>
      <c r="CW52" s="977">
        <v>0</v>
      </c>
      <c r="CX52" s="977">
        <v>0</v>
      </c>
      <c r="CY52" s="977">
        <v>0</v>
      </c>
      <c r="CZ52" s="977">
        <v>0</v>
      </c>
      <c r="DA52" s="977">
        <v>0</v>
      </c>
      <c r="DB52" s="977">
        <v>0</v>
      </c>
      <c r="DC52" s="977">
        <v>0</v>
      </c>
      <c r="DD52" s="977">
        <v>0</v>
      </c>
      <c r="DE52" s="977">
        <v>0</v>
      </c>
      <c r="DF52" s="977">
        <v>0</v>
      </c>
      <c r="DG52" s="977">
        <v>0</v>
      </c>
      <c r="DH52" s="977">
        <v>0</v>
      </c>
      <c r="DI52" s="977">
        <v>0</v>
      </c>
      <c r="DJ52" s="977">
        <v>0</v>
      </c>
      <c r="DK52" s="977">
        <v>0</v>
      </c>
      <c r="DL52" s="977">
        <v>0</v>
      </c>
      <c r="DM52" s="977">
        <v>0</v>
      </c>
      <c r="DN52" s="977">
        <v>0</v>
      </c>
      <c r="DO52" s="977">
        <v>0</v>
      </c>
      <c r="DP52" s="977">
        <v>0</v>
      </c>
      <c r="DQ52" s="977">
        <v>0</v>
      </c>
      <c r="DR52" s="977">
        <v>0</v>
      </c>
      <c r="DT52" s="855" t="s">
        <v>420</v>
      </c>
    </row>
    <row r="53" spans="1:124" x14ac:dyDescent="0.25">
      <c r="A53" s="1575" t="s">
        <v>810</v>
      </c>
      <c r="B53" s="702">
        <v>216105.15625</v>
      </c>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c r="AL53" s="109"/>
      <c r="AM53" s="109"/>
      <c r="AN53" s="109"/>
      <c r="AO53" s="109"/>
      <c r="AP53" s="109"/>
      <c r="AQ53" s="109"/>
      <c r="AR53" s="109"/>
      <c r="AS53" s="109"/>
      <c r="AT53" s="109"/>
      <c r="AU53" s="109"/>
      <c r="AV53" s="109"/>
      <c r="AW53" s="109"/>
      <c r="AX53" s="109"/>
      <c r="AY53" s="109"/>
      <c r="AZ53" s="109"/>
      <c r="BA53" s="109"/>
      <c r="BB53" s="109"/>
      <c r="BC53" s="109"/>
      <c r="BD53" s="109"/>
      <c r="BE53" s="109"/>
      <c r="BF53" s="109"/>
      <c r="BG53" s="109"/>
      <c r="BH53" s="109"/>
      <c r="BI53" s="109"/>
      <c r="BJ53" s="109"/>
      <c r="BK53" s="109"/>
      <c r="BL53" s="109"/>
      <c r="BM53" s="109"/>
      <c r="BN53" s="109"/>
      <c r="BO53" s="109"/>
      <c r="BP53" s="109"/>
      <c r="BQ53" s="109"/>
      <c r="BR53" s="109"/>
      <c r="BS53" s="109"/>
      <c r="BT53" s="109"/>
      <c r="BU53" s="109"/>
      <c r="BV53" s="109"/>
      <c r="BW53" s="109"/>
      <c r="BX53" s="109"/>
      <c r="BY53" s="109"/>
      <c r="BZ53" s="109"/>
      <c r="CA53" s="109"/>
      <c r="CB53" s="109"/>
      <c r="CC53" s="109"/>
      <c r="CD53" s="109"/>
      <c r="CE53" s="109"/>
      <c r="CF53" s="109"/>
      <c r="CG53" s="109"/>
      <c r="CH53" s="109"/>
      <c r="CI53" s="109"/>
      <c r="CJ53" s="109"/>
      <c r="CK53" s="109"/>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09"/>
      <c r="DM53" s="109"/>
      <c r="DN53" s="109"/>
      <c r="DO53" s="109"/>
      <c r="DP53" s="109"/>
      <c r="DQ53" s="109"/>
      <c r="DR53" s="109"/>
      <c r="DT53" s="855" t="s">
        <v>420</v>
      </c>
    </row>
    <row r="54" spans="1:124" x14ac:dyDescent="0.25">
      <c r="A54" s="219" t="s">
        <v>868</v>
      </c>
      <c r="B54" s="362">
        <v>0</v>
      </c>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55"/>
      <c r="DT54" s="855" t="s">
        <v>420</v>
      </c>
    </row>
    <row r="55" spans="1:124" x14ac:dyDescent="0.25">
      <c r="A55" s="78" t="s">
        <v>185</v>
      </c>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T55" s="855" t="s">
        <v>420</v>
      </c>
    </row>
    <row r="56" spans="1:124" outlineLevel="1" x14ac:dyDescent="0.25">
      <c r="A56" s="91" t="s">
        <v>869</v>
      </c>
      <c r="B56" s="1478"/>
      <c r="C56" s="1478">
        <v>0</v>
      </c>
      <c r="D56" s="1478">
        <v>0</v>
      </c>
      <c r="E56" s="1478">
        <v>0</v>
      </c>
      <c r="F56" s="1478">
        <v>0</v>
      </c>
      <c r="G56" s="1478">
        <v>0</v>
      </c>
      <c r="H56" s="1478">
        <v>0</v>
      </c>
      <c r="I56" s="1478">
        <v>0</v>
      </c>
      <c r="J56" s="1478">
        <v>0</v>
      </c>
      <c r="K56" s="1478">
        <v>0</v>
      </c>
      <c r="L56" s="1478">
        <v>0</v>
      </c>
      <c r="M56" s="1478">
        <v>0</v>
      </c>
      <c r="N56" s="1478">
        <v>0</v>
      </c>
      <c r="O56" s="1478">
        <v>0</v>
      </c>
      <c r="P56" s="1478">
        <v>0</v>
      </c>
      <c r="Q56" s="1478">
        <v>0</v>
      </c>
      <c r="R56" s="1478">
        <v>0</v>
      </c>
      <c r="S56" s="1478">
        <v>0</v>
      </c>
      <c r="T56" s="1478">
        <v>0</v>
      </c>
      <c r="U56" s="1478">
        <v>0</v>
      </c>
      <c r="V56" s="1478">
        <v>0</v>
      </c>
      <c r="W56" s="1478">
        <v>0</v>
      </c>
      <c r="X56" s="1478">
        <v>0</v>
      </c>
      <c r="Y56" s="1478">
        <v>0</v>
      </c>
      <c r="Z56" s="1478">
        <v>0</v>
      </c>
      <c r="AA56" s="1478">
        <v>0</v>
      </c>
      <c r="AB56" s="1478">
        <v>0</v>
      </c>
      <c r="AC56" s="1478">
        <v>0</v>
      </c>
      <c r="AD56" s="1478">
        <v>0</v>
      </c>
      <c r="AE56" s="1478">
        <v>0</v>
      </c>
      <c r="AF56" s="1478">
        <v>0</v>
      </c>
      <c r="AG56" s="1478">
        <v>0</v>
      </c>
      <c r="AH56" s="1478">
        <v>0</v>
      </c>
      <c r="AI56" s="1478">
        <v>0</v>
      </c>
      <c r="AJ56" s="1478">
        <v>0</v>
      </c>
      <c r="AK56" s="1478">
        <v>0</v>
      </c>
      <c r="AL56" s="1478">
        <v>0</v>
      </c>
      <c r="AM56" s="1478">
        <v>0</v>
      </c>
      <c r="AN56" s="1478">
        <v>0</v>
      </c>
      <c r="AO56" s="1478">
        <v>0</v>
      </c>
      <c r="AP56" s="1478">
        <v>0</v>
      </c>
      <c r="AQ56" s="1478">
        <v>0</v>
      </c>
      <c r="AR56" s="1478">
        <v>0</v>
      </c>
      <c r="AS56" s="1478">
        <v>0</v>
      </c>
      <c r="AT56" s="1478">
        <v>0</v>
      </c>
      <c r="AU56" s="1478">
        <v>0</v>
      </c>
      <c r="AV56" s="1478">
        <v>0</v>
      </c>
      <c r="AW56" s="1478">
        <v>0</v>
      </c>
      <c r="AX56" s="1478">
        <v>0</v>
      </c>
      <c r="AY56" s="1478">
        <v>0</v>
      </c>
      <c r="AZ56" s="1478">
        <v>0</v>
      </c>
      <c r="BA56" s="1478">
        <v>0</v>
      </c>
      <c r="BB56" s="1478">
        <v>0</v>
      </c>
      <c r="BC56" s="1478">
        <v>0</v>
      </c>
      <c r="BD56" s="1478">
        <v>0</v>
      </c>
      <c r="BE56" s="1478">
        <v>0</v>
      </c>
      <c r="BF56" s="1478">
        <v>32</v>
      </c>
      <c r="BG56" s="1478">
        <v>64</v>
      </c>
      <c r="BH56" s="1478">
        <v>96</v>
      </c>
      <c r="BI56" s="1478">
        <v>96</v>
      </c>
      <c r="BJ56" s="1478">
        <v>96</v>
      </c>
      <c r="BK56" s="1478">
        <v>96</v>
      </c>
      <c r="BL56" s="1478">
        <v>96</v>
      </c>
      <c r="BM56" s="1478">
        <v>96</v>
      </c>
      <c r="BN56" s="1478">
        <v>96</v>
      </c>
      <c r="BO56" s="1478">
        <v>96</v>
      </c>
      <c r="BP56" s="1478">
        <v>96</v>
      </c>
      <c r="BQ56" s="1478">
        <v>96</v>
      </c>
      <c r="BR56" s="1478">
        <v>96</v>
      </c>
      <c r="BS56" s="1478">
        <v>96</v>
      </c>
      <c r="BT56" s="1478">
        <v>96</v>
      </c>
      <c r="BU56" s="1478">
        <v>96</v>
      </c>
      <c r="BV56" s="1478">
        <v>96</v>
      </c>
      <c r="BW56" s="1478">
        <v>96</v>
      </c>
      <c r="BX56" s="1478">
        <v>96</v>
      </c>
      <c r="BY56" s="1478">
        <v>96</v>
      </c>
      <c r="BZ56" s="1478">
        <v>96</v>
      </c>
      <c r="CA56" s="1478">
        <v>96</v>
      </c>
      <c r="CB56" s="1478">
        <v>96</v>
      </c>
      <c r="CC56" s="1478">
        <v>96</v>
      </c>
      <c r="CD56" s="1478">
        <v>96</v>
      </c>
      <c r="CE56" s="1478">
        <v>96</v>
      </c>
      <c r="CF56" s="1478">
        <v>96</v>
      </c>
      <c r="CG56" s="1478">
        <v>96</v>
      </c>
      <c r="CH56" s="1478">
        <v>96</v>
      </c>
      <c r="CI56" s="1478">
        <v>96</v>
      </c>
      <c r="CJ56" s="1478">
        <v>96</v>
      </c>
      <c r="CK56" s="1478">
        <v>96</v>
      </c>
      <c r="CL56" s="1478">
        <v>96</v>
      </c>
      <c r="CM56" s="1478">
        <v>96</v>
      </c>
      <c r="CN56" s="1478">
        <v>96</v>
      </c>
      <c r="CO56" s="1478">
        <v>96</v>
      </c>
      <c r="CP56" s="1478">
        <v>96</v>
      </c>
      <c r="CQ56" s="1478">
        <v>96</v>
      </c>
      <c r="CR56" s="1478">
        <v>96</v>
      </c>
      <c r="CS56" s="1478">
        <v>96</v>
      </c>
      <c r="CT56" s="1478">
        <v>96</v>
      </c>
      <c r="CU56" s="1478">
        <v>96</v>
      </c>
      <c r="CV56" s="1478">
        <v>96</v>
      </c>
      <c r="CW56" s="1478">
        <v>96</v>
      </c>
      <c r="CX56" s="1478">
        <v>96</v>
      </c>
      <c r="CY56" s="1478">
        <v>96</v>
      </c>
      <c r="CZ56" s="1478">
        <v>96</v>
      </c>
      <c r="DA56" s="1478">
        <v>96</v>
      </c>
      <c r="DB56" s="1478">
        <v>96</v>
      </c>
      <c r="DC56" s="1478">
        <v>96</v>
      </c>
      <c r="DD56" s="1478">
        <v>96</v>
      </c>
      <c r="DE56" s="1478">
        <v>96</v>
      </c>
      <c r="DF56" s="1478">
        <v>96</v>
      </c>
      <c r="DG56" s="1478">
        <v>96</v>
      </c>
      <c r="DH56" s="1478">
        <v>96</v>
      </c>
      <c r="DI56" s="1478">
        <v>96</v>
      </c>
      <c r="DJ56" s="1478">
        <v>96</v>
      </c>
      <c r="DK56" s="1478">
        <v>96</v>
      </c>
      <c r="DL56" s="1478">
        <v>96</v>
      </c>
      <c r="DM56" s="1478">
        <v>96</v>
      </c>
      <c r="DN56" s="1478">
        <v>96</v>
      </c>
      <c r="DO56" s="1478">
        <v>96</v>
      </c>
      <c r="DP56" s="1478">
        <v>96</v>
      </c>
      <c r="DQ56" s="1478">
        <v>96</v>
      </c>
      <c r="DR56" s="1478">
        <v>96</v>
      </c>
      <c r="DT56" s="855" t="s">
        <v>420</v>
      </c>
    </row>
    <row r="57" spans="1:124" outlineLevel="1" x14ac:dyDescent="0.25">
      <c r="A57" s="91" t="s">
        <v>870</v>
      </c>
      <c r="B57" s="57"/>
      <c r="C57" s="176">
        <v>0</v>
      </c>
      <c r="D57" s="176">
        <v>0</v>
      </c>
      <c r="E57" s="176">
        <v>0</v>
      </c>
      <c r="F57" s="176">
        <v>0</v>
      </c>
      <c r="G57" s="176">
        <v>0</v>
      </c>
      <c r="H57" s="176">
        <v>0</v>
      </c>
      <c r="I57" s="176">
        <v>0</v>
      </c>
      <c r="J57" s="176">
        <v>0</v>
      </c>
      <c r="K57" s="176">
        <v>0</v>
      </c>
      <c r="L57" s="176">
        <v>0</v>
      </c>
      <c r="M57" s="176">
        <v>0</v>
      </c>
      <c r="N57" s="176">
        <v>0</v>
      </c>
      <c r="O57" s="176">
        <v>0</v>
      </c>
      <c r="P57" s="176">
        <v>0</v>
      </c>
      <c r="Q57" s="176">
        <v>0</v>
      </c>
      <c r="R57" s="176">
        <v>0</v>
      </c>
      <c r="S57" s="176">
        <v>0</v>
      </c>
      <c r="T57" s="176">
        <v>0</v>
      </c>
      <c r="U57" s="176">
        <v>0</v>
      </c>
      <c r="V57" s="176">
        <v>0</v>
      </c>
      <c r="W57" s="176">
        <v>0</v>
      </c>
      <c r="X57" s="176">
        <v>0</v>
      </c>
      <c r="Y57" s="176">
        <v>0</v>
      </c>
      <c r="Z57" s="176">
        <v>0</v>
      </c>
      <c r="AA57" s="176">
        <v>0</v>
      </c>
      <c r="AB57" s="176">
        <v>0</v>
      </c>
      <c r="AC57" s="176">
        <v>0</v>
      </c>
      <c r="AD57" s="176">
        <v>0</v>
      </c>
      <c r="AE57" s="176">
        <v>0</v>
      </c>
      <c r="AF57" s="176">
        <v>0</v>
      </c>
      <c r="AG57" s="176">
        <v>0</v>
      </c>
      <c r="AH57" s="176">
        <v>0</v>
      </c>
      <c r="AI57" s="176">
        <v>0</v>
      </c>
      <c r="AJ57" s="176">
        <v>0</v>
      </c>
      <c r="AK57" s="176">
        <v>0</v>
      </c>
      <c r="AL57" s="176">
        <v>0</v>
      </c>
      <c r="AM57" s="176">
        <v>0</v>
      </c>
      <c r="AN57" s="176">
        <v>0</v>
      </c>
      <c r="AO57" s="176">
        <v>0</v>
      </c>
      <c r="AP57" s="176">
        <v>0</v>
      </c>
      <c r="AQ57" s="176">
        <v>0</v>
      </c>
      <c r="AR57" s="176">
        <v>0</v>
      </c>
      <c r="AS57" s="176">
        <v>0</v>
      </c>
      <c r="AT57" s="176">
        <v>0</v>
      </c>
      <c r="AU57" s="176">
        <v>0</v>
      </c>
      <c r="AV57" s="176">
        <v>0</v>
      </c>
      <c r="AW57" s="176">
        <v>0</v>
      </c>
      <c r="AX57" s="176">
        <v>0</v>
      </c>
      <c r="AY57" s="176">
        <v>0</v>
      </c>
      <c r="AZ57" s="176">
        <v>0</v>
      </c>
      <c r="BA57" s="176">
        <v>0</v>
      </c>
      <c r="BB57" s="176">
        <v>0</v>
      </c>
      <c r="BC57" s="176">
        <v>0</v>
      </c>
      <c r="BD57" s="176">
        <v>0</v>
      </c>
      <c r="BE57" s="176">
        <v>0</v>
      </c>
      <c r="BF57" s="176">
        <v>0.33333333333333331</v>
      </c>
      <c r="BG57" s="176">
        <v>0.66666666666666663</v>
      </c>
      <c r="BH57" s="176">
        <v>1</v>
      </c>
      <c r="BI57" s="176">
        <v>1</v>
      </c>
      <c r="BJ57" s="176">
        <v>1</v>
      </c>
      <c r="BK57" s="176">
        <v>1</v>
      </c>
      <c r="BL57" s="176">
        <v>1</v>
      </c>
      <c r="BM57" s="176">
        <v>1</v>
      </c>
      <c r="BN57" s="176">
        <v>1</v>
      </c>
      <c r="BO57" s="176">
        <v>1</v>
      </c>
      <c r="BP57" s="176">
        <v>1</v>
      </c>
      <c r="BQ57" s="176">
        <v>1</v>
      </c>
      <c r="BR57" s="176">
        <v>1</v>
      </c>
      <c r="BS57" s="176">
        <v>1</v>
      </c>
      <c r="BT57" s="176">
        <v>1</v>
      </c>
      <c r="BU57" s="176">
        <v>1</v>
      </c>
      <c r="BV57" s="176">
        <v>1</v>
      </c>
      <c r="BW57" s="176">
        <v>1</v>
      </c>
      <c r="BX57" s="176">
        <v>1</v>
      </c>
      <c r="BY57" s="176">
        <v>1</v>
      </c>
      <c r="BZ57" s="176">
        <v>1</v>
      </c>
      <c r="CA57" s="176">
        <v>1</v>
      </c>
      <c r="CB57" s="176">
        <v>1</v>
      </c>
      <c r="CC57" s="176">
        <v>1</v>
      </c>
      <c r="CD57" s="176">
        <v>1</v>
      </c>
      <c r="CE57" s="176">
        <v>1</v>
      </c>
      <c r="CF57" s="176">
        <v>1</v>
      </c>
      <c r="CG57" s="176">
        <v>1</v>
      </c>
      <c r="CH57" s="176">
        <v>1</v>
      </c>
      <c r="CI57" s="176">
        <v>1</v>
      </c>
      <c r="CJ57" s="176">
        <v>1</v>
      </c>
      <c r="CK57" s="176">
        <v>1</v>
      </c>
      <c r="CL57" s="176">
        <v>1</v>
      </c>
      <c r="CM57" s="176">
        <v>1</v>
      </c>
      <c r="CN57" s="176">
        <v>1</v>
      </c>
      <c r="CO57" s="176">
        <v>1</v>
      </c>
      <c r="CP57" s="176">
        <v>1</v>
      </c>
      <c r="CQ57" s="176">
        <v>1</v>
      </c>
      <c r="CR57" s="176">
        <v>1</v>
      </c>
      <c r="CS57" s="176">
        <v>1</v>
      </c>
      <c r="CT57" s="176">
        <v>1</v>
      </c>
      <c r="CU57" s="176">
        <v>1</v>
      </c>
      <c r="CV57" s="176">
        <v>1</v>
      </c>
      <c r="CW57" s="176">
        <v>1</v>
      </c>
      <c r="CX57" s="176">
        <v>1</v>
      </c>
      <c r="CY57" s="176">
        <v>1</v>
      </c>
      <c r="CZ57" s="176">
        <v>1</v>
      </c>
      <c r="DA57" s="176">
        <v>1</v>
      </c>
      <c r="DB57" s="176">
        <v>1</v>
      </c>
      <c r="DC57" s="176">
        <v>1</v>
      </c>
      <c r="DD57" s="176">
        <v>1</v>
      </c>
      <c r="DE57" s="176">
        <v>1</v>
      </c>
      <c r="DF57" s="176">
        <v>1</v>
      </c>
      <c r="DG57" s="176">
        <v>1</v>
      </c>
      <c r="DH57" s="176">
        <v>1</v>
      </c>
      <c r="DI57" s="176">
        <v>1</v>
      </c>
      <c r="DJ57" s="176">
        <v>1</v>
      </c>
      <c r="DK57" s="176">
        <v>1</v>
      </c>
      <c r="DL57" s="176">
        <v>1</v>
      </c>
      <c r="DM57" s="176">
        <v>1</v>
      </c>
      <c r="DN57" s="176">
        <v>1</v>
      </c>
      <c r="DO57" s="176">
        <v>1</v>
      </c>
      <c r="DP57" s="176">
        <v>1</v>
      </c>
      <c r="DQ57" s="176">
        <v>1</v>
      </c>
      <c r="DR57" s="176">
        <v>1</v>
      </c>
      <c r="DT57" s="855" t="s">
        <v>420</v>
      </c>
    </row>
    <row r="58" spans="1:124" outlineLevel="1" x14ac:dyDescent="0.25">
      <c r="A58" s="91" t="s">
        <v>871</v>
      </c>
      <c r="B58" s="166"/>
      <c r="C58" s="187">
        <v>0</v>
      </c>
      <c r="D58" s="187">
        <v>0</v>
      </c>
      <c r="E58" s="187">
        <v>0</v>
      </c>
      <c r="F58" s="187">
        <v>0</v>
      </c>
      <c r="G58" s="187">
        <v>0</v>
      </c>
      <c r="H58" s="187">
        <v>0</v>
      </c>
      <c r="I58" s="187">
        <v>0</v>
      </c>
      <c r="J58" s="187">
        <v>0</v>
      </c>
      <c r="K58" s="187">
        <v>0</v>
      </c>
      <c r="L58" s="187">
        <v>0</v>
      </c>
      <c r="M58" s="187">
        <v>0</v>
      </c>
      <c r="N58" s="187">
        <v>0</v>
      </c>
      <c r="O58" s="187">
        <v>0</v>
      </c>
      <c r="P58" s="187">
        <v>0</v>
      </c>
      <c r="Q58" s="187">
        <v>0</v>
      </c>
      <c r="R58" s="187">
        <v>0</v>
      </c>
      <c r="S58" s="187">
        <v>0</v>
      </c>
      <c r="T58" s="187">
        <v>0</v>
      </c>
      <c r="U58" s="187">
        <v>0</v>
      </c>
      <c r="V58" s="187">
        <v>0</v>
      </c>
      <c r="W58" s="187">
        <v>0</v>
      </c>
      <c r="X58" s="187">
        <v>0</v>
      </c>
      <c r="Y58" s="187">
        <v>0</v>
      </c>
      <c r="Z58" s="187">
        <v>0</v>
      </c>
      <c r="AA58" s="187">
        <v>0</v>
      </c>
      <c r="AB58" s="187">
        <v>0</v>
      </c>
      <c r="AC58" s="187">
        <v>0</v>
      </c>
      <c r="AD58" s="187">
        <v>0</v>
      </c>
      <c r="AE58" s="187">
        <v>0</v>
      </c>
      <c r="AF58" s="187">
        <v>0</v>
      </c>
      <c r="AG58" s="187">
        <v>0</v>
      </c>
      <c r="AH58" s="187">
        <v>0</v>
      </c>
      <c r="AI58" s="187">
        <v>0</v>
      </c>
      <c r="AJ58" s="187">
        <v>0</v>
      </c>
      <c r="AK58" s="187">
        <v>0</v>
      </c>
      <c r="AL58" s="187">
        <v>0</v>
      </c>
      <c r="AM58" s="187">
        <v>0</v>
      </c>
      <c r="AN58" s="187">
        <v>0</v>
      </c>
      <c r="AO58" s="187">
        <v>0</v>
      </c>
      <c r="AP58" s="187">
        <v>0</v>
      </c>
      <c r="AQ58" s="187">
        <v>0</v>
      </c>
      <c r="AR58" s="187">
        <v>0</v>
      </c>
      <c r="AS58" s="187">
        <v>0</v>
      </c>
      <c r="AT58" s="187">
        <v>0</v>
      </c>
      <c r="AU58" s="187">
        <v>0</v>
      </c>
      <c r="AV58" s="187">
        <v>0</v>
      </c>
      <c r="AW58" s="187">
        <v>0</v>
      </c>
      <c r="AX58" s="187">
        <v>0</v>
      </c>
      <c r="AY58" s="187">
        <v>0</v>
      </c>
      <c r="AZ58" s="187">
        <v>0</v>
      </c>
      <c r="BA58" s="187">
        <v>0</v>
      </c>
      <c r="BB58" s="187">
        <v>0</v>
      </c>
      <c r="BC58" s="187">
        <v>0</v>
      </c>
      <c r="BD58" s="187">
        <v>0</v>
      </c>
      <c r="BE58" s="187">
        <v>0</v>
      </c>
      <c r="BF58" s="187">
        <v>0</v>
      </c>
      <c r="BG58" s="187">
        <v>0</v>
      </c>
      <c r="BH58" s="187">
        <v>0</v>
      </c>
      <c r="BI58" s="187">
        <v>0</v>
      </c>
      <c r="BJ58" s="187">
        <v>0</v>
      </c>
      <c r="BK58" s="187">
        <v>0</v>
      </c>
      <c r="BL58" s="187">
        <v>0</v>
      </c>
      <c r="BM58" s="187">
        <v>0</v>
      </c>
      <c r="BN58" s="187">
        <v>0</v>
      </c>
      <c r="BO58" s="187">
        <v>0</v>
      </c>
      <c r="BP58" s="187">
        <v>0</v>
      </c>
      <c r="BQ58" s="187">
        <v>0</v>
      </c>
      <c r="BR58" s="187">
        <v>0</v>
      </c>
      <c r="BS58" s="187">
        <v>0</v>
      </c>
      <c r="BT58" s="187">
        <v>0</v>
      </c>
      <c r="BU58" s="187">
        <v>0</v>
      </c>
      <c r="BV58" s="187">
        <v>0</v>
      </c>
      <c r="BW58" s="187">
        <v>0</v>
      </c>
      <c r="BX58" s="187">
        <v>0</v>
      </c>
      <c r="BY58" s="187">
        <v>0</v>
      </c>
      <c r="BZ58" s="187">
        <v>0</v>
      </c>
      <c r="CA58" s="187">
        <v>0</v>
      </c>
      <c r="CB58" s="187">
        <v>0</v>
      </c>
      <c r="CC58" s="187">
        <v>0</v>
      </c>
      <c r="CD58" s="187">
        <v>0</v>
      </c>
      <c r="CE58" s="187">
        <v>0</v>
      </c>
      <c r="CF58" s="187">
        <v>0</v>
      </c>
      <c r="CG58" s="187">
        <v>0</v>
      </c>
      <c r="CH58" s="187">
        <v>0</v>
      </c>
      <c r="CI58" s="187">
        <v>0</v>
      </c>
      <c r="CJ58" s="187">
        <v>0</v>
      </c>
      <c r="CK58" s="187">
        <v>0</v>
      </c>
      <c r="CL58" s="187">
        <v>0</v>
      </c>
      <c r="CM58" s="187">
        <v>0</v>
      </c>
      <c r="CN58" s="187">
        <v>0</v>
      </c>
      <c r="CO58" s="187">
        <v>0</v>
      </c>
      <c r="CP58" s="187">
        <v>0</v>
      </c>
      <c r="CQ58" s="187">
        <v>0</v>
      </c>
      <c r="CR58" s="187">
        <v>0</v>
      </c>
      <c r="CS58" s="187">
        <v>0</v>
      </c>
      <c r="CT58" s="187">
        <v>0</v>
      </c>
      <c r="CU58" s="187">
        <v>0</v>
      </c>
      <c r="CV58" s="187">
        <v>0</v>
      </c>
      <c r="CW58" s="187">
        <v>0</v>
      </c>
      <c r="CX58" s="187">
        <v>0</v>
      </c>
      <c r="CY58" s="187">
        <v>0</v>
      </c>
      <c r="CZ58" s="187">
        <v>0</v>
      </c>
      <c r="DA58" s="187">
        <v>0</v>
      </c>
      <c r="DB58" s="187">
        <v>0</v>
      </c>
      <c r="DC58" s="187">
        <v>0</v>
      </c>
      <c r="DD58" s="187">
        <v>0</v>
      </c>
      <c r="DE58" s="187">
        <v>0</v>
      </c>
      <c r="DF58" s="187">
        <v>0</v>
      </c>
      <c r="DG58" s="187">
        <v>0</v>
      </c>
      <c r="DH58" s="187">
        <v>0</v>
      </c>
      <c r="DI58" s="187">
        <v>0</v>
      </c>
      <c r="DJ58" s="187">
        <v>0</v>
      </c>
      <c r="DK58" s="187">
        <v>0</v>
      </c>
      <c r="DL58" s="187">
        <v>0</v>
      </c>
      <c r="DM58" s="187">
        <v>0</v>
      </c>
      <c r="DN58" s="187">
        <v>0</v>
      </c>
      <c r="DO58" s="187">
        <v>0</v>
      </c>
      <c r="DP58" s="187">
        <v>0</v>
      </c>
      <c r="DQ58" s="187">
        <v>0</v>
      </c>
      <c r="DR58" s="187">
        <v>0</v>
      </c>
      <c r="DT58" s="855" t="s">
        <v>420</v>
      </c>
    </row>
    <row r="59" spans="1:124" outlineLevel="1" x14ac:dyDescent="0.25">
      <c r="A59" s="91" t="s">
        <v>872</v>
      </c>
      <c r="B59" s="1478">
        <v>159376</v>
      </c>
      <c r="C59" s="1478">
        <v>0</v>
      </c>
      <c r="D59" s="1478">
        <v>0</v>
      </c>
      <c r="E59" s="1478">
        <v>0</v>
      </c>
      <c r="F59" s="1478">
        <v>0</v>
      </c>
      <c r="G59" s="1478">
        <v>0</v>
      </c>
      <c r="H59" s="1478">
        <v>31875.200000000001</v>
      </c>
      <c r="I59" s="1478">
        <v>0</v>
      </c>
      <c r="J59" s="1478">
        <v>0</v>
      </c>
      <c r="K59" s="1478">
        <v>0</v>
      </c>
      <c r="L59" s="1478">
        <v>0</v>
      </c>
      <c r="M59" s="1478">
        <v>0</v>
      </c>
      <c r="N59" s="1478">
        <v>0</v>
      </c>
      <c r="O59" s="1478">
        <v>0</v>
      </c>
      <c r="P59" s="1478">
        <v>0</v>
      </c>
      <c r="Q59" s="1478">
        <v>0</v>
      </c>
      <c r="R59" s="1478">
        <v>0</v>
      </c>
      <c r="S59" s="1478">
        <v>0</v>
      </c>
      <c r="T59" s="1478">
        <v>31875.200000000001</v>
      </c>
      <c r="U59" s="1478">
        <v>0</v>
      </c>
      <c r="V59" s="1478">
        <v>0</v>
      </c>
      <c r="W59" s="1478">
        <v>0</v>
      </c>
      <c r="X59" s="1478">
        <v>0</v>
      </c>
      <c r="Y59" s="1478">
        <v>0</v>
      </c>
      <c r="Z59" s="1478">
        <v>0</v>
      </c>
      <c r="AA59" s="1478">
        <v>0</v>
      </c>
      <c r="AB59" s="1478">
        <v>0</v>
      </c>
      <c r="AC59" s="1478">
        <v>0</v>
      </c>
      <c r="AD59" s="1478">
        <v>0</v>
      </c>
      <c r="AE59" s="1478">
        <v>0</v>
      </c>
      <c r="AF59" s="1478">
        <v>31875.200000000001</v>
      </c>
      <c r="AG59" s="1478">
        <v>0</v>
      </c>
      <c r="AH59" s="1478">
        <v>0</v>
      </c>
      <c r="AI59" s="1478">
        <v>0</v>
      </c>
      <c r="AJ59" s="1478">
        <v>0</v>
      </c>
      <c r="AK59" s="1478">
        <v>0</v>
      </c>
      <c r="AL59" s="1478">
        <v>0</v>
      </c>
      <c r="AM59" s="1478">
        <v>0</v>
      </c>
      <c r="AN59" s="1478">
        <v>0</v>
      </c>
      <c r="AO59" s="1478">
        <v>0</v>
      </c>
      <c r="AP59" s="1478">
        <v>0</v>
      </c>
      <c r="AQ59" s="1478">
        <v>0</v>
      </c>
      <c r="AR59" s="1478">
        <v>31875.200000000001</v>
      </c>
      <c r="AS59" s="1478">
        <v>0</v>
      </c>
      <c r="AT59" s="1478">
        <v>0</v>
      </c>
      <c r="AU59" s="1478">
        <v>0</v>
      </c>
      <c r="AV59" s="1478">
        <v>0</v>
      </c>
      <c r="AW59" s="1478">
        <v>0</v>
      </c>
      <c r="AX59" s="1478">
        <v>0</v>
      </c>
      <c r="AY59" s="1478">
        <v>0</v>
      </c>
      <c r="AZ59" s="1478">
        <v>0</v>
      </c>
      <c r="BA59" s="1478">
        <v>0</v>
      </c>
      <c r="BB59" s="1478">
        <v>0</v>
      </c>
      <c r="BC59" s="1478">
        <v>0</v>
      </c>
      <c r="BD59" s="1478">
        <v>31875.200000000001</v>
      </c>
      <c r="BE59" s="1478">
        <v>0</v>
      </c>
      <c r="BF59" s="1478">
        <v>0</v>
      </c>
      <c r="BG59" s="1478">
        <v>0</v>
      </c>
      <c r="BH59" s="1478">
        <v>0</v>
      </c>
      <c r="BI59" s="1478">
        <v>0</v>
      </c>
      <c r="BJ59" s="1478">
        <v>0</v>
      </c>
      <c r="BK59" s="1478">
        <v>0</v>
      </c>
      <c r="BL59" s="1478">
        <v>0</v>
      </c>
      <c r="BM59" s="1478">
        <v>0</v>
      </c>
      <c r="BN59" s="1478">
        <v>0</v>
      </c>
      <c r="BO59" s="1478">
        <v>0</v>
      </c>
      <c r="BP59" s="1478">
        <v>0</v>
      </c>
      <c r="BQ59" s="1478">
        <v>0</v>
      </c>
      <c r="BR59" s="1478">
        <v>0</v>
      </c>
      <c r="BS59" s="1478">
        <v>0</v>
      </c>
      <c r="BT59" s="1478">
        <v>0</v>
      </c>
      <c r="BU59" s="1478">
        <v>0</v>
      </c>
      <c r="BV59" s="1478">
        <v>0</v>
      </c>
      <c r="BW59" s="1478">
        <v>0</v>
      </c>
      <c r="BX59" s="1478">
        <v>0</v>
      </c>
      <c r="BY59" s="1478">
        <v>0</v>
      </c>
      <c r="BZ59" s="1478">
        <v>0</v>
      </c>
      <c r="CA59" s="1478">
        <v>0</v>
      </c>
      <c r="CB59" s="1478">
        <v>0</v>
      </c>
      <c r="CC59" s="1478">
        <v>0</v>
      </c>
      <c r="CD59" s="1478">
        <v>0</v>
      </c>
      <c r="CE59" s="1478">
        <v>0</v>
      </c>
      <c r="CF59" s="1478">
        <v>0</v>
      </c>
      <c r="CG59" s="1478">
        <v>0</v>
      </c>
      <c r="CH59" s="1478">
        <v>0</v>
      </c>
      <c r="CI59" s="1478">
        <v>0</v>
      </c>
      <c r="CJ59" s="1478">
        <v>0</v>
      </c>
      <c r="CK59" s="1478">
        <v>0</v>
      </c>
      <c r="CL59" s="1478">
        <v>0</v>
      </c>
      <c r="CM59" s="1478">
        <v>0</v>
      </c>
      <c r="CN59" s="1478">
        <v>0</v>
      </c>
      <c r="CO59" s="1478">
        <v>0</v>
      </c>
      <c r="CP59" s="1478">
        <v>0</v>
      </c>
      <c r="CQ59" s="1478">
        <v>0</v>
      </c>
      <c r="CR59" s="1478">
        <v>0</v>
      </c>
      <c r="CS59" s="1478">
        <v>0</v>
      </c>
      <c r="CT59" s="1478">
        <v>0</v>
      </c>
      <c r="CU59" s="1478">
        <v>0</v>
      </c>
      <c r="CV59" s="1478">
        <v>0</v>
      </c>
      <c r="CW59" s="1478">
        <v>0</v>
      </c>
      <c r="CX59" s="1478">
        <v>0</v>
      </c>
      <c r="CY59" s="1478">
        <v>0</v>
      </c>
      <c r="CZ59" s="1478">
        <v>0</v>
      </c>
      <c r="DA59" s="1478">
        <v>0</v>
      </c>
      <c r="DB59" s="1478">
        <v>0</v>
      </c>
      <c r="DC59" s="1478">
        <v>0</v>
      </c>
      <c r="DD59" s="1478">
        <v>0</v>
      </c>
      <c r="DE59" s="1478">
        <v>0</v>
      </c>
      <c r="DF59" s="1478">
        <v>0</v>
      </c>
      <c r="DG59" s="1478">
        <v>0</v>
      </c>
      <c r="DH59" s="1478">
        <v>0</v>
      </c>
      <c r="DI59" s="1478">
        <v>0</v>
      </c>
      <c r="DJ59" s="1478">
        <v>0</v>
      </c>
      <c r="DK59" s="1478">
        <v>0</v>
      </c>
      <c r="DL59" s="1478">
        <v>0</v>
      </c>
      <c r="DM59" s="1478">
        <v>0</v>
      </c>
      <c r="DN59" s="1478">
        <v>0</v>
      </c>
      <c r="DO59" s="1478">
        <v>0</v>
      </c>
      <c r="DP59" s="1478">
        <v>0</v>
      </c>
      <c r="DQ59" s="1478">
        <v>0</v>
      </c>
      <c r="DR59" s="1478">
        <v>0</v>
      </c>
      <c r="DT59" s="855" t="s">
        <v>420</v>
      </c>
    </row>
    <row r="60" spans="1:124" outlineLevel="1" x14ac:dyDescent="0.25">
      <c r="A60" s="1575" t="s">
        <v>189</v>
      </c>
      <c r="B60" s="1483">
        <v>31875.200000000001</v>
      </c>
      <c r="C60" s="1483">
        <v>31875.200000000001</v>
      </c>
      <c r="D60" s="1483">
        <v>31875.200000000001</v>
      </c>
      <c r="E60" s="1483">
        <v>31875.200000000001</v>
      </c>
      <c r="F60" s="1483">
        <v>31875.200000000001</v>
      </c>
      <c r="G60" s="1483">
        <v>31875.200000000001</v>
      </c>
      <c r="H60" s="1483">
        <v>31875.200000000001</v>
      </c>
      <c r="I60" s="1483">
        <v>31875.200000000001</v>
      </c>
      <c r="J60" s="1483">
        <v>31875.200000000001</v>
      </c>
      <c r="K60" s="1483">
        <v>31875.200000000001</v>
      </c>
      <c r="L60" s="1483">
        <v>31875.200000000001</v>
      </c>
      <c r="M60" s="1483">
        <v>31875.200000000001</v>
      </c>
      <c r="N60" s="1483">
        <v>31875.200000000001</v>
      </c>
      <c r="O60" s="1483">
        <v>31875.200000000001</v>
      </c>
      <c r="P60" s="1483">
        <v>31875.200000000001</v>
      </c>
      <c r="Q60" s="1483">
        <v>31875.200000000001</v>
      </c>
      <c r="R60" s="1483">
        <v>31875.200000000001</v>
      </c>
      <c r="S60" s="1483">
        <v>31875.200000000001</v>
      </c>
      <c r="T60" s="1483">
        <v>31875.200000000001</v>
      </c>
      <c r="U60" s="1483">
        <v>31875.200000000001</v>
      </c>
      <c r="V60" s="1483">
        <v>31875.200000000001</v>
      </c>
      <c r="W60" s="1483">
        <v>31875.200000000001</v>
      </c>
      <c r="X60" s="1483">
        <v>31875.200000000001</v>
      </c>
      <c r="Y60" s="1483">
        <v>31875.200000000001</v>
      </c>
      <c r="Z60" s="1483">
        <v>31875.200000000001</v>
      </c>
      <c r="AA60" s="1483">
        <v>31875.200000000001</v>
      </c>
      <c r="AB60" s="1483">
        <v>31875.200000000001</v>
      </c>
      <c r="AC60" s="1483">
        <v>31875.200000000001</v>
      </c>
      <c r="AD60" s="1483">
        <v>31875.200000000001</v>
      </c>
      <c r="AE60" s="1483">
        <v>31875.200000000001</v>
      </c>
      <c r="AF60" s="1483">
        <v>31875.200000000001</v>
      </c>
      <c r="AG60" s="1483">
        <v>31875.200000000001</v>
      </c>
      <c r="AH60" s="1483">
        <v>31875.200000000001</v>
      </c>
      <c r="AI60" s="1483">
        <v>31875.200000000001</v>
      </c>
      <c r="AJ60" s="1483">
        <v>31875.200000000001</v>
      </c>
      <c r="AK60" s="1483">
        <v>31875.200000000001</v>
      </c>
      <c r="AL60" s="1483">
        <v>31875.200000000001</v>
      </c>
      <c r="AM60" s="1483">
        <v>31875.200000000001</v>
      </c>
      <c r="AN60" s="1483">
        <v>31875.200000000001</v>
      </c>
      <c r="AO60" s="1483">
        <v>31875.200000000001</v>
      </c>
      <c r="AP60" s="1483">
        <v>31875.200000000001</v>
      </c>
      <c r="AQ60" s="1483">
        <v>31875.200000000001</v>
      </c>
      <c r="AR60" s="1483">
        <v>31875.200000000001</v>
      </c>
      <c r="AS60" s="1483">
        <v>31875.200000000001</v>
      </c>
      <c r="AT60" s="1483">
        <v>31875.200000000001</v>
      </c>
      <c r="AU60" s="1483">
        <v>31875.200000000001</v>
      </c>
      <c r="AV60" s="1483">
        <v>31875.200000000001</v>
      </c>
      <c r="AW60" s="1483">
        <v>31875.200000000001</v>
      </c>
      <c r="AX60" s="1483">
        <v>31875.200000000001</v>
      </c>
      <c r="AY60" s="1483">
        <v>31875.200000000001</v>
      </c>
      <c r="AZ60" s="1483">
        <v>31875.200000000001</v>
      </c>
      <c r="BA60" s="1483">
        <v>31875.200000000001</v>
      </c>
      <c r="BB60" s="1483">
        <v>31875.200000000001</v>
      </c>
      <c r="BC60" s="1483">
        <v>31875.200000000001</v>
      </c>
      <c r="BD60" s="1483">
        <v>31875.200000000001</v>
      </c>
      <c r="BE60" s="1483">
        <v>31875.200000000001</v>
      </c>
      <c r="BF60" s="1483">
        <v>31875.200000000001</v>
      </c>
      <c r="BG60" s="1483">
        <v>31875.200000000001</v>
      </c>
      <c r="BH60" s="1483">
        <v>31875.200000000001</v>
      </c>
      <c r="BI60" s="1483">
        <v>31875.200000000001</v>
      </c>
      <c r="BJ60" s="1483">
        <v>31875.200000000001</v>
      </c>
      <c r="BK60" s="1483">
        <v>31875.200000000001</v>
      </c>
      <c r="BL60" s="1483">
        <v>31875.200000000001</v>
      </c>
      <c r="BM60" s="1483">
        <v>31875.200000000001</v>
      </c>
      <c r="BN60" s="1483">
        <v>31875.200000000001</v>
      </c>
      <c r="BO60" s="1483">
        <v>31875.200000000001</v>
      </c>
      <c r="BP60" s="1483">
        <v>31875.200000000001</v>
      </c>
      <c r="BQ60" s="1483">
        <v>31875.200000000001</v>
      </c>
      <c r="BR60" s="1483">
        <v>31875.200000000001</v>
      </c>
      <c r="BS60" s="1483">
        <v>31875.200000000001</v>
      </c>
      <c r="BT60" s="1483">
        <v>31875.200000000001</v>
      </c>
      <c r="BU60" s="1483">
        <v>31875.200000000001</v>
      </c>
      <c r="BV60" s="1483">
        <v>31875.200000000001</v>
      </c>
      <c r="BW60" s="1483">
        <v>31875.200000000001</v>
      </c>
      <c r="BX60" s="1483">
        <v>31875.200000000001</v>
      </c>
      <c r="BY60" s="1483">
        <v>31875.200000000001</v>
      </c>
      <c r="BZ60" s="1483">
        <v>31875.200000000001</v>
      </c>
      <c r="CA60" s="1483">
        <v>31875.200000000001</v>
      </c>
      <c r="CB60" s="1483">
        <v>31875.200000000001</v>
      </c>
      <c r="CC60" s="1483">
        <v>31875.200000000001</v>
      </c>
      <c r="CD60" s="1483">
        <v>31875.200000000001</v>
      </c>
      <c r="CE60" s="1483">
        <v>31875.200000000001</v>
      </c>
      <c r="CF60" s="1483">
        <v>31875.200000000001</v>
      </c>
      <c r="CG60" s="1483">
        <v>31875.200000000001</v>
      </c>
      <c r="CH60" s="1483">
        <v>31875.200000000001</v>
      </c>
      <c r="CI60" s="1483">
        <v>31875.200000000001</v>
      </c>
      <c r="CJ60" s="1483">
        <v>31875.200000000001</v>
      </c>
      <c r="CK60" s="1483">
        <v>31875.200000000001</v>
      </c>
      <c r="CL60" s="1483">
        <v>31875.200000000001</v>
      </c>
      <c r="CM60" s="1483">
        <v>31875.200000000001</v>
      </c>
      <c r="CN60" s="1483">
        <v>31875.200000000001</v>
      </c>
      <c r="CO60" s="1483">
        <v>31875.200000000001</v>
      </c>
      <c r="CP60" s="1483">
        <v>31875.200000000001</v>
      </c>
      <c r="CQ60" s="1483">
        <v>31875.200000000001</v>
      </c>
      <c r="CR60" s="1483">
        <v>31875.200000000001</v>
      </c>
      <c r="CS60" s="1483">
        <v>31875.200000000001</v>
      </c>
      <c r="CT60" s="1483">
        <v>31875.200000000001</v>
      </c>
      <c r="CU60" s="1483">
        <v>31875.200000000001</v>
      </c>
      <c r="CV60" s="1483">
        <v>31875.200000000001</v>
      </c>
      <c r="CW60" s="1483">
        <v>31875.200000000001</v>
      </c>
      <c r="CX60" s="1483">
        <v>31875.200000000001</v>
      </c>
      <c r="CY60" s="1483">
        <v>31875.200000000001</v>
      </c>
      <c r="CZ60" s="1483">
        <v>31875.200000000001</v>
      </c>
      <c r="DA60" s="1483">
        <v>31875.200000000001</v>
      </c>
      <c r="DB60" s="1483">
        <v>31875.200000000001</v>
      </c>
      <c r="DC60" s="1483">
        <v>31875.200000000001</v>
      </c>
      <c r="DD60" s="1483">
        <v>31875.200000000001</v>
      </c>
      <c r="DE60" s="1483">
        <v>31875.200000000001</v>
      </c>
      <c r="DF60" s="1483">
        <v>31875.200000000001</v>
      </c>
      <c r="DG60" s="1483">
        <v>31875.200000000001</v>
      </c>
      <c r="DH60" s="1483">
        <v>31875.200000000001</v>
      </c>
      <c r="DI60" s="1483">
        <v>31875.200000000001</v>
      </c>
      <c r="DJ60" s="1483">
        <v>31875.200000000001</v>
      </c>
      <c r="DK60" s="1483">
        <v>31875.200000000001</v>
      </c>
      <c r="DL60" s="1483">
        <v>31875.200000000001</v>
      </c>
      <c r="DM60" s="1483">
        <v>31875.200000000001</v>
      </c>
      <c r="DN60" s="1483">
        <v>31875.200000000001</v>
      </c>
      <c r="DO60" s="1483">
        <v>31875.200000000001</v>
      </c>
      <c r="DP60" s="1483">
        <v>31875.200000000001</v>
      </c>
      <c r="DQ60" s="1483">
        <v>31875.200000000001</v>
      </c>
      <c r="DR60" s="1483">
        <v>31875.200000000001</v>
      </c>
      <c r="DT60" s="855" t="s">
        <v>420</v>
      </c>
    </row>
    <row r="61" spans="1:124" x14ac:dyDescent="0.25">
      <c r="A61" s="120"/>
      <c r="B61" s="104"/>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207"/>
      <c r="BF61" s="207"/>
      <c r="BG61" s="207"/>
      <c r="BH61" s="207"/>
      <c r="BI61" s="207"/>
      <c r="BJ61" s="207"/>
      <c r="BK61" s="207"/>
      <c r="BL61" s="207"/>
      <c r="BM61" s="207"/>
      <c r="BN61" s="207"/>
      <c r="BO61" s="207"/>
      <c r="BP61" s="207"/>
      <c r="BQ61" s="207"/>
      <c r="BR61" s="207"/>
      <c r="BS61" s="207"/>
      <c r="BT61" s="207"/>
      <c r="BU61" s="207"/>
      <c r="BV61" s="207"/>
      <c r="BW61" s="207"/>
      <c r="BX61" s="207"/>
      <c r="BY61" s="207"/>
      <c r="BZ61" s="207"/>
      <c r="CA61" s="207"/>
      <c r="CB61" s="207"/>
      <c r="CC61" s="207"/>
      <c r="CD61" s="207"/>
      <c r="CE61" s="207"/>
      <c r="CF61" s="207"/>
      <c r="CG61" s="207"/>
      <c r="CH61" s="207"/>
      <c r="CI61" s="207"/>
      <c r="CJ61" s="207"/>
      <c r="CK61" s="207"/>
      <c r="CL61" s="207"/>
      <c r="CM61" s="207"/>
      <c r="CN61" s="207"/>
      <c r="CO61" s="207"/>
      <c r="CP61" s="207"/>
      <c r="CQ61" s="207"/>
      <c r="CR61" s="207"/>
      <c r="CS61" s="207"/>
      <c r="CT61" s="207"/>
      <c r="CU61" s="207"/>
      <c r="CV61" s="207"/>
      <c r="CW61" s="207"/>
      <c r="CX61" s="207"/>
      <c r="CY61" s="207"/>
      <c r="CZ61" s="207"/>
      <c r="DA61" s="207"/>
      <c r="DB61" s="207"/>
      <c r="DC61" s="207"/>
      <c r="DD61" s="207"/>
      <c r="DE61" s="207"/>
      <c r="DF61" s="207"/>
      <c r="DG61" s="207"/>
      <c r="DH61" s="207"/>
      <c r="DI61" s="207"/>
      <c r="DJ61" s="207"/>
      <c r="DK61" s="207"/>
      <c r="DL61" s="207"/>
      <c r="DM61" s="207"/>
      <c r="DN61" s="207"/>
      <c r="DO61" s="207"/>
      <c r="DP61" s="207"/>
      <c r="DQ61" s="207"/>
      <c r="DR61" s="207"/>
      <c r="DT61" s="855" t="s">
        <v>420</v>
      </c>
    </row>
    <row r="62" spans="1:124" x14ac:dyDescent="0.25">
      <c r="A62" s="78" t="s">
        <v>1493</v>
      </c>
      <c r="B62" s="1628">
        <v>58</v>
      </c>
      <c r="C62" s="1627">
        <v>1</v>
      </c>
      <c r="D62" s="1627">
        <v>1</v>
      </c>
      <c r="E62" s="1627">
        <v>1</v>
      </c>
      <c r="F62" s="1627">
        <v>1</v>
      </c>
      <c r="G62" s="1627">
        <v>1</v>
      </c>
      <c r="H62" s="1627">
        <v>1</v>
      </c>
      <c r="I62" s="1627">
        <v>1</v>
      </c>
      <c r="J62" s="1627">
        <v>1</v>
      </c>
      <c r="K62" s="1627">
        <v>1</v>
      </c>
      <c r="L62" s="1627">
        <v>1</v>
      </c>
      <c r="M62" s="1627">
        <v>1</v>
      </c>
      <c r="N62" s="1627">
        <v>1</v>
      </c>
      <c r="O62" s="1627">
        <v>1</v>
      </c>
      <c r="P62" s="1627">
        <v>1</v>
      </c>
      <c r="Q62" s="1627">
        <v>1</v>
      </c>
      <c r="R62" s="1627">
        <v>1</v>
      </c>
      <c r="S62" s="1627">
        <v>1</v>
      </c>
      <c r="T62" s="1627">
        <v>1</v>
      </c>
      <c r="U62" s="1627">
        <v>1</v>
      </c>
      <c r="V62" s="1627">
        <v>1</v>
      </c>
      <c r="W62" s="1627">
        <v>1</v>
      </c>
      <c r="X62" s="1627">
        <v>1</v>
      </c>
      <c r="Y62" s="1627">
        <v>1</v>
      </c>
      <c r="Z62" s="1627">
        <v>1</v>
      </c>
      <c r="AA62" s="1627">
        <v>1</v>
      </c>
      <c r="AB62" s="1627">
        <v>1</v>
      </c>
      <c r="AC62" s="1627">
        <v>1</v>
      </c>
      <c r="AD62" s="1627">
        <v>1</v>
      </c>
      <c r="AE62" s="1627">
        <v>1</v>
      </c>
      <c r="AF62" s="1627">
        <v>1</v>
      </c>
      <c r="AG62" s="1627">
        <v>1</v>
      </c>
      <c r="AH62" s="1627">
        <v>1</v>
      </c>
      <c r="AI62" s="1627">
        <v>1</v>
      </c>
      <c r="AJ62" s="1627">
        <v>1</v>
      </c>
      <c r="AK62" s="1627">
        <v>1</v>
      </c>
      <c r="AL62" s="1627">
        <v>1</v>
      </c>
      <c r="AM62" s="1627">
        <v>1</v>
      </c>
      <c r="AN62" s="1627">
        <v>1</v>
      </c>
      <c r="AO62" s="1627">
        <v>1</v>
      </c>
      <c r="AP62" s="1627">
        <v>1</v>
      </c>
      <c r="AQ62" s="1627">
        <v>1</v>
      </c>
      <c r="AR62" s="1627">
        <v>1</v>
      </c>
      <c r="AS62" s="1627">
        <v>1</v>
      </c>
      <c r="AT62" s="1627">
        <v>1</v>
      </c>
      <c r="AU62" s="1627">
        <v>1</v>
      </c>
      <c r="AV62" s="1627">
        <v>1</v>
      </c>
      <c r="AW62" s="1627">
        <v>1</v>
      </c>
      <c r="AX62" s="1627">
        <v>1</v>
      </c>
      <c r="AY62" s="1627">
        <v>1</v>
      </c>
      <c r="AZ62" s="1627">
        <v>1</v>
      </c>
      <c r="BA62" s="1627">
        <v>1</v>
      </c>
      <c r="BB62" s="1627">
        <v>1</v>
      </c>
      <c r="BC62" s="1627">
        <v>1</v>
      </c>
      <c r="BD62" s="1627">
        <v>1</v>
      </c>
      <c r="BE62" s="1627">
        <v>1</v>
      </c>
      <c r="BF62" s="1627">
        <v>1</v>
      </c>
      <c r="BG62" s="1627">
        <v>1</v>
      </c>
      <c r="BH62" s="1627">
        <v>1</v>
      </c>
      <c r="BI62" s="1627" t="s">
        <v>249</v>
      </c>
      <c r="BJ62" s="1627" t="s">
        <v>249</v>
      </c>
      <c r="BK62" s="1627" t="s">
        <v>249</v>
      </c>
      <c r="BL62" s="1627" t="s">
        <v>249</v>
      </c>
      <c r="BM62" s="1627" t="s">
        <v>249</v>
      </c>
      <c r="BN62" s="1627" t="s">
        <v>249</v>
      </c>
      <c r="BO62" s="1627" t="s">
        <v>249</v>
      </c>
      <c r="BP62" s="1627" t="s">
        <v>249</v>
      </c>
      <c r="BQ62" s="1627" t="s">
        <v>249</v>
      </c>
      <c r="BR62" s="1627" t="s">
        <v>249</v>
      </c>
      <c r="BS62" s="1627" t="s">
        <v>249</v>
      </c>
      <c r="BT62" s="1627" t="s">
        <v>249</v>
      </c>
      <c r="BU62" s="1627" t="s">
        <v>249</v>
      </c>
      <c r="BV62" s="1627" t="s">
        <v>249</v>
      </c>
      <c r="BW62" s="1627" t="s">
        <v>249</v>
      </c>
      <c r="BX62" s="1627" t="s">
        <v>249</v>
      </c>
      <c r="BY62" s="1627" t="s">
        <v>249</v>
      </c>
      <c r="BZ62" s="1627" t="s">
        <v>249</v>
      </c>
      <c r="CA62" s="1627" t="s">
        <v>249</v>
      </c>
      <c r="CB62" s="1627" t="s">
        <v>249</v>
      </c>
      <c r="CC62" s="1627" t="s">
        <v>249</v>
      </c>
      <c r="CD62" s="1627" t="s">
        <v>249</v>
      </c>
      <c r="CE62" s="1627" t="s">
        <v>249</v>
      </c>
      <c r="CF62" s="1627" t="s">
        <v>249</v>
      </c>
      <c r="CG62" s="1627" t="s">
        <v>249</v>
      </c>
      <c r="CH62" s="1627" t="s">
        <v>249</v>
      </c>
      <c r="CI62" s="1627" t="s">
        <v>249</v>
      </c>
      <c r="CJ62" s="1627" t="s">
        <v>249</v>
      </c>
      <c r="CK62" s="1627" t="s">
        <v>249</v>
      </c>
      <c r="CL62" s="1627" t="s">
        <v>249</v>
      </c>
      <c r="CM62" s="1627" t="s">
        <v>249</v>
      </c>
      <c r="CN62" s="1627" t="s">
        <v>249</v>
      </c>
      <c r="CO62" s="1627" t="s">
        <v>249</v>
      </c>
      <c r="CP62" s="1627" t="s">
        <v>249</v>
      </c>
      <c r="CQ62" s="1627" t="s">
        <v>249</v>
      </c>
      <c r="CR62" s="1627" t="s">
        <v>249</v>
      </c>
      <c r="CS62" s="1627" t="s">
        <v>249</v>
      </c>
      <c r="CT62" s="1627" t="s">
        <v>249</v>
      </c>
      <c r="CU62" s="1627" t="s">
        <v>249</v>
      </c>
      <c r="CV62" s="1627" t="s">
        <v>249</v>
      </c>
      <c r="CW62" s="1627" t="s">
        <v>249</v>
      </c>
      <c r="CX62" s="1627" t="s">
        <v>249</v>
      </c>
      <c r="CY62" s="1627" t="s">
        <v>249</v>
      </c>
      <c r="CZ62" s="1627" t="s">
        <v>249</v>
      </c>
      <c r="DA62" s="1627" t="s">
        <v>249</v>
      </c>
      <c r="DB62" s="1627" t="s">
        <v>249</v>
      </c>
      <c r="DC62" s="1627" t="s">
        <v>249</v>
      </c>
      <c r="DD62" s="1627" t="s">
        <v>249</v>
      </c>
      <c r="DE62" s="1627" t="s">
        <v>249</v>
      </c>
      <c r="DF62" s="1627" t="s">
        <v>249</v>
      </c>
      <c r="DG62" s="1627" t="s">
        <v>249</v>
      </c>
      <c r="DH62" s="1627" t="s">
        <v>249</v>
      </c>
      <c r="DI62" s="1627" t="s">
        <v>249</v>
      </c>
      <c r="DJ62" s="1627" t="s">
        <v>249</v>
      </c>
      <c r="DK62" s="1627" t="s">
        <v>249</v>
      </c>
      <c r="DL62" s="1627" t="s">
        <v>249</v>
      </c>
      <c r="DM62" s="1627" t="s">
        <v>249</v>
      </c>
      <c r="DN62" s="1627" t="s">
        <v>249</v>
      </c>
      <c r="DO62" s="1627" t="s">
        <v>249</v>
      </c>
      <c r="DP62" s="1627" t="s">
        <v>249</v>
      </c>
      <c r="DQ62" s="1627" t="s">
        <v>249</v>
      </c>
      <c r="DR62" s="1628" t="s">
        <v>249</v>
      </c>
      <c r="DT62" s="855" t="s">
        <v>420</v>
      </c>
    </row>
    <row r="63" spans="1:124" x14ac:dyDescent="0.25">
      <c r="A63" s="120"/>
      <c r="B63" s="104"/>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c r="AP63" s="104"/>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55"/>
      <c r="DT63" s="855" t="s">
        <v>420</v>
      </c>
    </row>
    <row r="64" spans="1:124" x14ac:dyDescent="0.25">
      <c r="A64" s="78" t="s">
        <v>873</v>
      </c>
      <c r="B64" s="1484">
        <v>518652.37499999965</v>
      </c>
      <c r="C64" s="1485">
        <v>0</v>
      </c>
      <c r="D64" s="1485">
        <v>0</v>
      </c>
      <c r="E64" s="1485">
        <v>0</v>
      </c>
      <c r="F64" s="1485">
        <v>0</v>
      </c>
      <c r="G64" s="1485">
        <v>0</v>
      </c>
      <c r="H64" s="1485">
        <v>0</v>
      </c>
      <c r="I64" s="1485">
        <v>0</v>
      </c>
      <c r="J64" s="1485">
        <v>0</v>
      </c>
      <c r="K64" s="1485">
        <v>0</v>
      </c>
      <c r="L64" s="1485">
        <v>0</v>
      </c>
      <c r="M64" s="1485">
        <v>0</v>
      </c>
      <c r="N64" s="1485">
        <v>0</v>
      </c>
      <c r="O64" s="1485">
        <v>0</v>
      </c>
      <c r="P64" s="1485">
        <v>0</v>
      </c>
      <c r="Q64" s="1485">
        <v>0</v>
      </c>
      <c r="R64" s="1485">
        <v>0</v>
      </c>
      <c r="S64" s="1485">
        <v>0</v>
      </c>
      <c r="T64" s="1485">
        <v>0</v>
      </c>
      <c r="U64" s="1485">
        <v>0</v>
      </c>
      <c r="V64" s="1485">
        <v>0</v>
      </c>
      <c r="W64" s="1485">
        <v>0</v>
      </c>
      <c r="X64" s="1485">
        <v>0</v>
      </c>
      <c r="Y64" s="1485">
        <v>0</v>
      </c>
      <c r="Z64" s="1485">
        <v>0</v>
      </c>
      <c r="AA64" s="1485">
        <v>0</v>
      </c>
      <c r="AB64" s="1485">
        <v>0</v>
      </c>
      <c r="AC64" s="1485">
        <v>0</v>
      </c>
      <c r="AD64" s="1485">
        <v>0</v>
      </c>
      <c r="AE64" s="1485">
        <v>0</v>
      </c>
      <c r="AF64" s="1485">
        <v>0</v>
      </c>
      <c r="AG64" s="1485">
        <v>0</v>
      </c>
      <c r="AH64" s="1485">
        <v>0</v>
      </c>
      <c r="AI64" s="1485">
        <v>0</v>
      </c>
      <c r="AJ64" s="1485">
        <v>0</v>
      </c>
      <c r="AK64" s="1485">
        <v>0</v>
      </c>
      <c r="AL64" s="1485">
        <v>0</v>
      </c>
      <c r="AM64" s="1485">
        <v>0</v>
      </c>
      <c r="AN64" s="1485">
        <v>20746.095000000001</v>
      </c>
      <c r="AO64" s="1485">
        <v>20746.095000000001</v>
      </c>
      <c r="AP64" s="1485">
        <v>20746.095000000001</v>
      </c>
      <c r="AQ64" s="1485">
        <v>20746.095000000001</v>
      </c>
      <c r="AR64" s="1485">
        <v>20746.095000000001</v>
      </c>
      <c r="AS64" s="1485">
        <v>20746.095000000001</v>
      </c>
      <c r="AT64" s="1485">
        <v>20746.095000000001</v>
      </c>
      <c r="AU64" s="1485">
        <v>20746.095000000001</v>
      </c>
      <c r="AV64" s="1485">
        <v>20746.095000000001</v>
      </c>
      <c r="AW64" s="1485">
        <v>20746.095000000001</v>
      </c>
      <c r="AX64" s="1485">
        <v>20746.095000000001</v>
      </c>
      <c r="AY64" s="1485">
        <v>20746.095000000001</v>
      </c>
      <c r="AZ64" s="1485">
        <v>20746.095000000001</v>
      </c>
      <c r="BA64" s="1485">
        <v>20746.095000000001</v>
      </c>
      <c r="BB64" s="1485">
        <v>20746.095000000001</v>
      </c>
      <c r="BC64" s="1485">
        <v>20746.095000000001</v>
      </c>
      <c r="BD64" s="1485">
        <v>20746.095000000001</v>
      </c>
      <c r="BE64" s="1485">
        <v>20746.095000000001</v>
      </c>
      <c r="BF64" s="1485">
        <v>20746.095000000001</v>
      </c>
      <c r="BG64" s="1485">
        <v>20746.095000000001</v>
      </c>
      <c r="BH64" s="1485">
        <v>20746.095000000001</v>
      </c>
      <c r="BI64" s="1485">
        <v>20746.095000000001</v>
      </c>
      <c r="BJ64" s="1485">
        <v>20746.095000000001</v>
      </c>
      <c r="BK64" s="1485">
        <v>20746.095000000001</v>
      </c>
      <c r="BL64" s="1485">
        <v>20746.095000000001</v>
      </c>
      <c r="BM64" s="1485">
        <v>0</v>
      </c>
      <c r="BN64" s="1485">
        <v>0</v>
      </c>
      <c r="BO64" s="1485">
        <v>0</v>
      </c>
      <c r="BP64" s="1485">
        <v>0</v>
      </c>
      <c r="BQ64" s="1485">
        <v>0</v>
      </c>
      <c r="BR64" s="1485">
        <v>0</v>
      </c>
      <c r="BS64" s="1485">
        <v>0</v>
      </c>
      <c r="BT64" s="1485">
        <v>0</v>
      </c>
      <c r="BU64" s="1485">
        <v>0</v>
      </c>
      <c r="BV64" s="1485">
        <v>0</v>
      </c>
      <c r="BW64" s="1485">
        <v>0</v>
      </c>
      <c r="BX64" s="1485">
        <v>0</v>
      </c>
      <c r="BY64" s="1485">
        <v>0</v>
      </c>
      <c r="BZ64" s="1485">
        <v>0</v>
      </c>
      <c r="CA64" s="1485">
        <v>0</v>
      </c>
      <c r="CB64" s="1485">
        <v>0</v>
      </c>
      <c r="CC64" s="1485">
        <v>0</v>
      </c>
      <c r="CD64" s="1485">
        <v>0</v>
      </c>
      <c r="CE64" s="1485">
        <v>0</v>
      </c>
      <c r="CF64" s="1485">
        <v>0</v>
      </c>
      <c r="CG64" s="1485">
        <v>0</v>
      </c>
      <c r="CH64" s="1485">
        <v>0</v>
      </c>
      <c r="CI64" s="1485">
        <v>0</v>
      </c>
      <c r="CJ64" s="1485">
        <v>0</v>
      </c>
      <c r="CK64" s="1485">
        <v>0</v>
      </c>
      <c r="CL64" s="1485">
        <v>0</v>
      </c>
      <c r="CM64" s="1485">
        <v>0</v>
      </c>
      <c r="CN64" s="1485">
        <v>0</v>
      </c>
      <c r="CO64" s="1485">
        <v>0</v>
      </c>
      <c r="CP64" s="1485">
        <v>0</v>
      </c>
      <c r="CQ64" s="1485">
        <v>0</v>
      </c>
      <c r="CR64" s="1485">
        <v>0</v>
      </c>
      <c r="CS64" s="1485">
        <v>0</v>
      </c>
      <c r="CT64" s="1485">
        <v>0</v>
      </c>
      <c r="CU64" s="1485">
        <v>0</v>
      </c>
      <c r="CV64" s="1485">
        <v>0</v>
      </c>
      <c r="CW64" s="1485">
        <v>0</v>
      </c>
      <c r="CX64" s="1485">
        <v>0</v>
      </c>
      <c r="CY64" s="1485">
        <v>0</v>
      </c>
      <c r="CZ64" s="1485">
        <v>0</v>
      </c>
      <c r="DA64" s="1485">
        <v>0</v>
      </c>
      <c r="DB64" s="1485">
        <v>0</v>
      </c>
      <c r="DC64" s="1485">
        <v>0</v>
      </c>
      <c r="DD64" s="1485">
        <v>0</v>
      </c>
      <c r="DE64" s="1485">
        <v>0</v>
      </c>
      <c r="DF64" s="1485">
        <v>0</v>
      </c>
      <c r="DG64" s="1485">
        <v>0</v>
      </c>
      <c r="DH64" s="1485">
        <v>0</v>
      </c>
      <c r="DI64" s="1485">
        <v>0</v>
      </c>
      <c r="DJ64" s="1485">
        <v>0</v>
      </c>
      <c r="DK64" s="1485">
        <v>0</v>
      </c>
      <c r="DL64" s="1485">
        <v>0</v>
      </c>
      <c r="DM64" s="1485">
        <v>0</v>
      </c>
      <c r="DN64" s="1485">
        <v>0</v>
      </c>
      <c r="DO64" s="1485">
        <v>0</v>
      </c>
      <c r="DP64" s="1485">
        <v>0</v>
      </c>
      <c r="DQ64" s="1485">
        <v>0</v>
      </c>
      <c r="DR64" s="1485">
        <v>0</v>
      </c>
      <c r="DT64" s="855" t="s">
        <v>420</v>
      </c>
    </row>
    <row r="65" spans="1:124" x14ac:dyDescent="0.25">
      <c r="A65" s="78" t="s">
        <v>874</v>
      </c>
      <c r="B65" s="1484">
        <v>518652.37499999965</v>
      </c>
      <c r="C65" s="1485">
        <v>0</v>
      </c>
      <c r="D65" s="1485">
        <v>0</v>
      </c>
      <c r="E65" s="1485">
        <v>0</v>
      </c>
      <c r="F65" s="1485">
        <v>0</v>
      </c>
      <c r="G65" s="1485">
        <v>0</v>
      </c>
      <c r="H65" s="1485">
        <v>0</v>
      </c>
      <c r="I65" s="1485">
        <v>0</v>
      </c>
      <c r="J65" s="1485">
        <v>0</v>
      </c>
      <c r="K65" s="1485">
        <v>0</v>
      </c>
      <c r="L65" s="1485">
        <v>0</v>
      </c>
      <c r="M65" s="1485">
        <v>0</v>
      </c>
      <c r="N65" s="1485">
        <v>0</v>
      </c>
      <c r="O65" s="1485">
        <v>0</v>
      </c>
      <c r="P65" s="1485">
        <v>0</v>
      </c>
      <c r="Q65" s="1485">
        <v>0</v>
      </c>
      <c r="R65" s="1485">
        <v>0</v>
      </c>
      <c r="S65" s="1485">
        <v>0</v>
      </c>
      <c r="T65" s="1485">
        <v>0</v>
      </c>
      <c r="U65" s="1485">
        <v>0</v>
      </c>
      <c r="V65" s="1485">
        <v>0</v>
      </c>
      <c r="W65" s="1485">
        <v>0</v>
      </c>
      <c r="X65" s="1485">
        <v>0</v>
      </c>
      <c r="Y65" s="1485">
        <v>0</v>
      </c>
      <c r="Z65" s="1485">
        <v>0</v>
      </c>
      <c r="AA65" s="1485">
        <v>0</v>
      </c>
      <c r="AB65" s="1485">
        <v>0</v>
      </c>
      <c r="AC65" s="1485">
        <v>0</v>
      </c>
      <c r="AD65" s="1485">
        <v>0</v>
      </c>
      <c r="AE65" s="1485">
        <v>0</v>
      </c>
      <c r="AF65" s="1485">
        <v>0</v>
      </c>
      <c r="AG65" s="1485">
        <v>0</v>
      </c>
      <c r="AH65" s="1485">
        <v>0</v>
      </c>
      <c r="AI65" s="1485">
        <v>0</v>
      </c>
      <c r="AJ65" s="1485">
        <v>0</v>
      </c>
      <c r="AK65" s="1485">
        <v>0</v>
      </c>
      <c r="AL65" s="1485">
        <v>0</v>
      </c>
      <c r="AM65" s="1485">
        <v>0</v>
      </c>
      <c r="AN65" s="1485">
        <v>20746.095000000001</v>
      </c>
      <c r="AO65" s="1485">
        <v>20746.095000000001</v>
      </c>
      <c r="AP65" s="1485">
        <v>20746.095000000001</v>
      </c>
      <c r="AQ65" s="1485">
        <v>20746.095000000001</v>
      </c>
      <c r="AR65" s="1485">
        <v>20746.095000000001</v>
      </c>
      <c r="AS65" s="1485">
        <v>20746.095000000001</v>
      </c>
      <c r="AT65" s="1485">
        <v>20746.095000000001</v>
      </c>
      <c r="AU65" s="1485">
        <v>20746.095000000001</v>
      </c>
      <c r="AV65" s="1485">
        <v>20746.095000000001</v>
      </c>
      <c r="AW65" s="1485">
        <v>20746.095000000001</v>
      </c>
      <c r="AX65" s="1485">
        <v>20746.095000000001</v>
      </c>
      <c r="AY65" s="1485">
        <v>20746.095000000001</v>
      </c>
      <c r="AZ65" s="1485">
        <v>20746.095000000001</v>
      </c>
      <c r="BA65" s="1485">
        <v>20746.095000000001</v>
      </c>
      <c r="BB65" s="1485">
        <v>20746.095000000001</v>
      </c>
      <c r="BC65" s="1485">
        <v>20746.095000000001</v>
      </c>
      <c r="BD65" s="1485">
        <v>20746.095000000001</v>
      </c>
      <c r="BE65" s="1485">
        <v>20746.095000000001</v>
      </c>
      <c r="BF65" s="1485">
        <v>20746.095000000001</v>
      </c>
      <c r="BG65" s="1485">
        <v>20746.095000000001</v>
      </c>
      <c r="BH65" s="1485">
        <v>20746.095000000001</v>
      </c>
      <c r="BI65" s="1485">
        <v>20746.095000000001</v>
      </c>
      <c r="BJ65" s="1485">
        <v>20746.095000000001</v>
      </c>
      <c r="BK65" s="1485">
        <v>20746.095000000001</v>
      </c>
      <c r="BL65" s="1485">
        <v>20746.095000000001</v>
      </c>
      <c r="BM65" s="1485">
        <v>0</v>
      </c>
      <c r="BN65" s="1485">
        <v>0</v>
      </c>
      <c r="BO65" s="1485">
        <v>0</v>
      </c>
      <c r="BP65" s="1485">
        <v>0</v>
      </c>
      <c r="BQ65" s="1485">
        <v>0</v>
      </c>
      <c r="BR65" s="1485">
        <v>0</v>
      </c>
      <c r="BS65" s="1485">
        <v>0</v>
      </c>
      <c r="BT65" s="1485">
        <v>0</v>
      </c>
      <c r="BU65" s="1485">
        <v>0</v>
      </c>
      <c r="BV65" s="1485">
        <v>0</v>
      </c>
      <c r="BW65" s="1485">
        <v>0</v>
      </c>
      <c r="BX65" s="1485">
        <v>0</v>
      </c>
      <c r="BY65" s="1485">
        <v>0</v>
      </c>
      <c r="BZ65" s="1485">
        <v>0</v>
      </c>
      <c r="CA65" s="1485">
        <v>0</v>
      </c>
      <c r="CB65" s="1485">
        <v>0</v>
      </c>
      <c r="CC65" s="1485">
        <v>0</v>
      </c>
      <c r="CD65" s="1485">
        <v>0</v>
      </c>
      <c r="CE65" s="1485">
        <v>0</v>
      </c>
      <c r="CF65" s="1485">
        <v>0</v>
      </c>
      <c r="CG65" s="1485">
        <v>0</v>
      </c>
      <c r="CH65" s="1485">
        <v>0</v>
      </c>
      <c r="CI65" s="1485">
        <v>0</v>
      </c>
      <c r="CJ65" s="1485">
        <v>0</v>
      </c>
      <c r="CK65" s="1485">
        <v>0</v>
      </c>
      <c r="CL65" s="1485">
        <v>0</v>
      </c>
      <c r="CM65" s="1485">
        <v>0</v>
      </c>
      <c r="CN65" s="1485">
        <v>0</v>
      </c>
      <c r="CO65" s="1485">
        <v>0</v>
      </c>
      <c r="CP65" s="1485">
        <v>0</v>
      </c>
      <c r="CQ65" s="1485">
        <v>0</v>
      </c>
      <c r="CR65" s="1485">
        <v>0</v>
      </c>
      <c r="CS65" s="1485">
        <v>0</v>
      </c>
      <c r="CT65" s="1485">
        <v>0</v>
      </c>
      <c r="CU65" s="1485">
        <v>0</v>
      </c>
      <c r="CV65" s="1485">
        <v>0</v>
      </c>
      <c r="CW65" s="1485">
        <v>0</v>
      </c>
      <c r="CX65" s="1485">
        <v>0</v>
      </c>
      <c r="CY65" s="1485">
        <v>0</v>
      </c>
      <c r="CZ65" s="1485">
        <v>0</v>
      </c>
      <c r="DA65" s="1485">
        <v>0</v>
      </c>
      <c r="DB65" s="1485">
        <v>0</v>
      </c>
      <c r="DC65" s="1485">
        <v>0</v>
      </c>
      <c r="DD65" s="1485">
        <v>0</v>
      </c>
      <c r="DE65" s="1485">
        <v>0</v>
      </c>
      <c r="DF65" s="1485">
        <v>0</v>
      </c>
      <c r="DG65" s="1485">
        <v>0</v>
      </c>
      <c r="DH65" s="1485">
        <v>0</v>
      </c>
      <c r="DI65" s="1485">
        <v>0</v>
      </c>
      <c r="DJ65" s="1485">
        <v>0</v>
      </c>
      <c r="DK65" s="1485">
        <v>0</v>
      </c>
      <c r="DL65" s="1485">
        <v>0</v>
      </c>
      <c r="DM65" s="1485">
        <v>0</v>
      </c>
      <c r="DN65" s="1485">
        <v>0</v>
      </c>
      <c r="DO65" s="1485">
        <v>0</v>
      </c>
      <c r="DP65" s="1485">
        <v>0</v>
      </c>
      <c r="DQ65" s="1485">
        <v>0</v>
      </c>
      <c r="DR65" s="1485">
        <v>0</v>
      </c>
      <c r="DT65" s="855" t="s">
        <v>420</v>
      </c>
    </row>
    <row r="66" spans="1:124" x14ac:dyDescent="0.25">
      <c r="DT66" s="855" t="s">
        <v>420</v>
      </c>
    </row>
    <row r="67" spans="1:124" x14ac:dyDescent="0.25">
      <c r="A67" s="78" t="s">
        <v>875</v>
      </c>
      <c r="B67" s="1484">
        <v>18887600.098823335</v>
      </c>
      <c r="C67" s="1486">
        <v>1099803.6880000001</v>
      </c>
      <c r="D67" s="1486">
        <v>847.58699999999999</v>
      </c>
      <c r="E67" s="1486">
        <v>917355.84434800001</v>
      </c>
      <c r="F67" s="1486">
        <v>900.2029500000001</v>
      </c>
      <c r="G67" s="1486">
        <v>900.38996100000008</v>
      </c>
      <c r="H67" s="1486">
        <v>32775.589960999998</v>
      </c>
      <c r="I67" s="1486">
        <v>1027.8907610000001</v>
      </c>
      <c r="J67" s="1486">
        <v>900.38996100000008</v>
      </c>
      <c r="K67" s="1486">
        <v>1613944.8619610001</v>
      </c>
      <c r="L67" s="1486">
        <v>900.38996100000008</v>
      </c>
      <c r="M67" s="1486">
        <v>900.38996100000008</v>
      </c>
      <c r="N67" s="1486">
        <v>900.38996100000008</v>
      </c>
      <c r="O67" s="1486">
        <v>900.38996100000008</v>
      </c>
      <c r="P67" s="1486">
        <v>900.38996100000008</v>
      </c>
      <c r="Q67" s="1486">
        <v>887.83721100000002</v>
      </c>
      <c r="R67" s="1486">
        <v>923.15700000000015</v>
      </c>
      <c r="S67" s="1486">
        <v>37583.354480000002</v>
      </c>
      <c r="T67" s="1486">
        <v>32798.498480000002</v>
      </c>
      <c r="U67" s="1486">
        <v>1050.7992800000002</v>
      </c>
      <c r="V67" s="1486">
        <v>923.29848000000015</v>
      </c>
      <c r="W67" s="1486">
        <v>923.29848000000015</v>
      </c>
      <c r="X67" s="1486">
        <v>923.29848000000015</v>
      </c>
      <c r="Y67" s="1486">
        <v>923.29848000000015</v>
      </c>
      <c r="Z67" s="1486">
        <v>2408.873055167544</v>
      </c>
      <c r="AA67" s="1486">
        <v>30880.114073405141</v>
      </c>
      <c r="AB67" s="1486">
        <v>157364.53464746819</v>
      </c>
      <c r="AC67" s="1486">
        <v>199292.18635821596</v>
      </c>
      <c r="AD67" s="1486">
        <v>-170911.93266641017</v>
      </c>
      <c r="AE67" s="1486">
        <v>162773.80661551916</v>
      </c>
      <c r="AF67" s="1486">
        <v>-25057.58753264137</v>
      </c>
      <c r="AG67" s="1486">
        <v>47816.113958276452</v>
      </c>
      <c r="AH67" s="1486">
        <v>39927.585942178936</v>
      </c>
      <c r="AI67" s="1486">
        <v>45564.970387009875</v>
      </c>
      <c r="AJ67" s="1486">
        <v>51291.079791582852</v>
      </c>
      <c r="AK67" s="1486">
        <v>57050.784795730688</v>
      </c>
      <c r="AL67" s="1486">
        <v>62844.232104898038</v>
      </c>
      <c r="AM67" s="1486">
        <v>236818.83354226834</v>
      </c>
      <c r="AN67" s="1486">
        <v>227785.45842592762</v>
      </c>
      <c r="AO67" s="1486">
        <v>185084.14749075327</v>
      </c>
      <c r="AP67" s="1486">
        <v>157263.17472959554</v>
      </c>
      <c r="AQ67" s="1486">
        <v>165413.36851021621</v>
      </c>
      <c r="AR67" s="1486">
        <v>203296.91899530584</v>
      </c>
      <c r="AS67" s="1486">
        <v>282381.45858658798</v>
      </c>
      <c r="AT67" s="1486">
        <v>380076.36691286723</v>
      </c>
      <c r="AU67" s="1486">
        <v>540515.31927324331</v>
      </c>
      <c r="AV67" s="1486">
        <v>669142.64454073436</v>
      </c>
      <c r="AW67" s="1486">
        <v>751067.31730470282</v>
      </c>
      <c r="AX67" s="1486">
        <v>811447.66912743542</v>
      </c>
      <c r="AY67" s="1486">
        <v>837124.20520069508</v>
      </c>
      <c r="AZ67" s="1486">
        <v>886175.18742930924</v>
      </c>
      <c r="BA67" s="1486">
        <v>877010.10169590509</v>
      </c>
      <c r="BB67" s="1486">
        <v>852342.02540889464</v>
      </c>
      <c r="BC67" s="1486">
        <v>830898.97322849766</v>
      </c>
      <c r="BD67" s="1486">
        <v>813697.09805100027</v>
      </c>
      <c r="BE67" s="1486">
        <v>693544.72960310639</v>
      </c>
      <c r="BF67" s="1486">
        <v>958767.51006304927</v>
      </c>
      <c r="BG67" s="1486">
        <v>907168.67860469583</v>
      </c>
      <c r="BH67" s="1486">
        <v>860856.0148375741</v>
      </c>
      <c r="BI67" s="1486">
        <v>513662.35536633735</v>
      </c>
      <c r="BJ67" s="1486">
        <v>439171.21193394565</v>
      </c>
      <c r="BK67" s="1486">
        <v>284866.3862667522</v>
      </c>
      <c r="BL67" s="1486">
        <v>108628.69419359884</v>
      </c>
      <c r="BM67" s="1486">
        <v>629.98489093194462</v>
      </c>
      <c r="BN67" s="1486">
        <v>200.8</v>
      </c>
      <c r="BO67" s="1486">
        <v>200.8</v>
      </c>
      <c r="BP67" s="1486">
        <v>200.8</v>
      </c>
      <c r="BQ67" s="1486">
        <v>200.8</v>
      </c>
      <c r="BR67" s="1486">
        <v>200.8</v>
      </c>
      <c r="BS67" s="1486">
        <v>200.8</v>
      </c>
      <c r="BT67" s="1486">
        <v>200.8</v>
      </c>
      <c r="BU67" s="1486">
        <v>217.8</v>
      </c>
      <c r="BV67" s="1486">
        <v>0.86799999999999999</v>
      </c>
      <c r="BW67" s="1486">
        <v>0</v>
      </c>
      <c r="BX67" s="1486">
        <v>0</v>
      </c>
      <c r="BY67" s="1486">
        <v>0</v>
      </c>
      <c r="BZ67" s="1486">
        <v>0</v>
      </c>
      <c r="CA67" s="1486">
        <v>0</v>
      </c>
      <c r="CB67" s="1486">
        <v>0</v>
      </c>
      <c r="CC67" s="1486">
        <v>0</v>
      </c>
      <c r="CD67" s="1486">
        <v>0</v>
      </c>
      <c r="CE67" s="1486">
        <v>0</v>
      </c>
      <c r="CF67" s="1486">
        <v>0</v>
      </c>
      <c r="CG67" s="1486">
        <v>0</v>
      </c>
      <c r="CH67" s="1486">
        <v>0</v>
      </c>
      <c r="CI67" s="1486">
        <v>0</v>
      </c>
      <c r="CJ67" s="1486">
        <v>0</v>
      </c>
      <c r="CK67" s="1486">
        <v>0</v>
      </c>
      <c r="CL67" s="1486">
        <v>0</v>
      </c>
      <c r="CM67" s="1486">
        <v>0</v>
      </c>
      <c r="CN67" s="1486">
        <v>0</v>
      </c>
      <c r="CO67" s="1486">
        <v>0</v>
      </c>
      <c r="CP67" s="1486">
        <v>0</v>
      </c>
      <c r="CQ67" s="1486">
        <v>0</v>
      </c>
      <c r="CR67" s="1486">
        <v>0</v>
      </c>
      <c r="CS67" s="1486">
        <v>0</v>
      </c>
      <c r="CT67" s="1486">
        <v>0</v>
      </c>
      <c r="CU67" s="1486">
        <v>0</v>
      </c>
      <c r="CV67" s="1486">
        <v>0</v>
      </c>
      <c r="CW67" s="1486">
        <v>0</v>
      </c>
      <c r="CX67" s="1486">
        <v>0</v>
      </c>
      <c r="CY67" s="1486">
        <v>0</v>
      </c>
      <c r="CZ67" s="1486">
        <v>0</v>
      </c>
      <c r="DA67" s="1486">
        <v>0</v>
      </c>
      <c r="DB67" s="1486">
        <v>0</v>
      </c>
      <c r="DC67" s="1486">
        <v>0</v>
      </c>
      <c r="DD67" s="1486">
        <v>0</v>
      </c>
      <c r="DE67" s="1486">
        <v>0</v>
      </c>
      <c r="DF67" s="1486">
        <v>0</v>
      </c>
      <c r="DG67" s="1486">
        <v>0</v>
      </c>
      <c r="DH67" s="1486">
        <v>0</v>
      </c>
      <c r="DI67" s="1486">
        <v>0</v>
      </c>
      <c r="DJ67" s="1486">
        <v>0</v>
      </c>
      <c r="DK67" s="1486">
        <v>0</v>
      </c>
      <c r="DL67" s="1486">
        <v>0</v>
      </c>
      <c r="DM67" s="1486">
        <v>0</v>
      </c>
      <c r="DN67" s="1486">
        <v>0</v>
      </c>
      <c r="DO67" s="1486">
        <v>0</v>
      </c>
      <c r="DP67" s="1486">
        <v>0</v>
      </c>
      <c r="DQ67" s="1486">
        <v>0</v>
      </c>
      <c r="DR67" s="1486">
        <v>0</v>
      </c>
      <c r="DT67" s="855" t="s">
        <v>420</v>
      </c>
    </row>
    <row r="68" spans="1:124" x14ac:dyDescent="0.25">
      <c r="A68" s="78" t="s">
        <v>876</v>
      </c>
      <c r="B68" s="1484">
        <v>-18887600.098823335</v>
      </c>
      <c r="C68" s="1486">
        <v>-1099803.6880000001</v>
      </c>
      <c r="D68" s="1486">
        <v>-847.58699999999999</v>
      </c>
      <c r="E68" s="1486">
        <v>-917355.84434800001</v>
      </c>
      <c r="F68" s="1486">
        <v>-900.2029500000001</v>
      </c>
      <c r="G68" s="1486">
        <v>-900.38996100000008</v>
      </c>
      <c r="H68" s="1486">
        <v>-32775.589960999998</v>
      </c>
      <c r="I68" s="1486">
        <v>-1027.8907610000001</v>
      </c>
      <c r="J68" s="1486">
        <v>-900.38996100000008</v>
      </c>
      <c r="K68" s="1486">
        <v>-1613944.8619610001</v>
      </c>
      <c r="L68" s="1486">
        <v>-900.38996100000008</v>
      </c>
      <c r="M68" s="1486">
        <v>-900.38996100000008</v>
      </c>
      <c r="N68" s="1486">
        <v>-900.38996100000008</v>
      </c>
      <c r="O68" s="1486">
        <v>-900.38996100000008</v>
      </c>
      <c r="P68" s="1486">
        <v>-900.38996100000008</v>
      </c>
      <c r="Q68" s="1486">
        <v>-887.83721100000002</v>
      </c>
      <c r="R68" s="1486">
        <v>-923.15700000000015</v>
      </c>
      <c r="S68" s="1486">
        <v>-37583.354480000002</v>
      </c>
      <c r="T68" s="1486">
        <v>-32798.498480000002</v>
      </c>
      <c r="U68" s="1486">
        <v>-1050.7992800000002</v>
      </c>
      <c r="V68" s="1486">
        <v>-923.29848000000015</v>
      </c>
      <c r="W68" s="1486">
        <v>-923.29848000000015</v>
      </c>
      <c r="X68" s="1486">
        <v>-923.29848000000015</v>
      </c>
      <c r="Y68" s="1486">
        <v>-923.29848000000015</v>
      </c>
      <c r="Z68" s="1486">
        <v>-2408.873055167544</v>
      </c>
      <c r="AA68" s="1486">
        <v>-30880.114073405141</v>
      </c>
      <c r="AB68" s="1486">
        <v>-157364.53464746819</v>
      </c>
      <c r="AC68" s="1486">
        <v>-199292.18635821596</v>
      </c>
      <c r="AD68" s="1486">
        <v>170911.93266641017</v>
      </c>
      <c r="AE68" s="1486">
        <v>-162773.80661551916</v>
      </c>
      <c r="AF68" s="1486">
        <v>25057.58753264137</v>
      </c>
      <c r="AG68" s="1486">
        <v>-47816.113958276452</v>
      </c>
      <c r="AH68" s="1486">
        <v>-39927.585942178936</v>
      </c>
      <c r="AI68" s="1486">
        <v>-45564.970387009875</v>
      </c>
      <c r="AJ68" s="1486">
        <v>-51291.079791582852</v>
      </c>
      <c r="AK68" s="1486">
        <v>-57050.784795730688</v>
      </c>
      <c r="AL68" s="1486">
        <v>-62844.232104898038</v>
      </c>
      <c r="AM68" s="1486">
        <v>-236818.83354226834</v>
      </c>
      <c r="AN68" s="1486">
        <v>-227785.45842592762</v>
      </c>
      <c r="AO68" s="1486">
        <v>-185084.14749075327</v>
      </c>
      <c r="AP68" s="1486">
        <v>-157263.17472959554</v>
      </c>
      <c r="AQ68" s="1486">
        <v>-165413.36851021621</v>
      </c>
      <c r="AR68" s="1486">
        <v>-203296.91899530584</v>
      </c>
      <c r="AS68" s="1486">
        <v>-282381.45858658798</v>
      </c>
      <c r="AT68" s="1486">
        <v>-380076.36691286723</v>
      </c>
      <c r="AU68" s="1486">
        <v>-540515.31927324331</v>
      </c>
      <c r="AV68" s="1486">
        <v>-669142.64454073436</v>
      </c>
      <c r="AW68" s="1486">
        <v>-751067.31730470282</v>
      </c>
      <c r="AX68" s="1486">
        <v>-811447.66912743542</v>
      </c>
      <c r="AY68" s="1486">
        <v>-837124.20520069508</v>
      </c>
      <c r="AZ68" s="1486">
        <v>-886175.18742930924</v>
      </c>
      <c r="BA68" s="1486">
        <v>-877010.10169590509</v>
      </c>
      <c r="BB68" s="1486">
        <v>-852342.02540889464</v>
      </c>
      <c r="BC68" s="1486">
        <v>-830898.97322849766</v>
      </c>
      <c r="BD68" s="1486">
        <v>-813697.09805100027</v>
      </c>
      <c r="BE68" s="1486">
        <v>-693544.72960310639</v>
      </c>
      <c r="BF68" s="1486">
        <v>-958767.51006304927</v>
      </c>
      <c r="BG68" s="1486">
        <v>-907168.67860469583</v>
      </c>
      <c r="BH68" s="1486">
        <v>-860856.0148375741</v>
      </c>
      <c r="BI68" s="1486">
        <v>-513662.35536633735</v>
      </c>
      <c r="BJ68" s="1486">
        <v>-439171.21193394565</v>
      </c>
      <c r="BK68" s="1486">
        <v>-284866.3862667522</v>
      </c>
      <c r="BL68" s="1486">
        <v>-108628.69419359884</v>
      </c>
      <c r="BM68" s="1486">
        <v>-629.98489093194462</v>
      </c>
      <c r="BN68" s="1486">
        <v>-200.8</v>
      </c>
      <c r="BO68" s="1486">
        <v>-200.8</v>
      </c>
      <c r="BP68" s="1486">
        <v>-200.8</v>
      </c>
      <c r="BQ68" s="1486">
        <v>-200.8</v>
      </c>
      <c r="BR68" s="1486">
        <v>-200.8</v>
      </c>
      <c r="BS68" s="1486">
        <v>-200.8</v>
      </c>
      <c r="BT68" s="1486">
        <v>-200.8</v>
      </c>
      <c r="BU68" s="1486">
        <v>-217.8</v>
      </c>
      <c r="BV68" s="1486">
        <v>-0.86799999999999999</v>
      </c>
      <c r="BW68" s="1486">
        <v>0</v>
      </c>
      <c r="BX68" s="1486">
        <v>0</v>
      </c>
      <c r="BY68" s="1486">
        <v>0</v>
      </c>
      <c r="BZ68" s="1486">
        <v>0</v>
      </c>
      <c r="CA68" s="1486">
        <v>0</v>
      </c>
      <c r="CB68" s="1486">
        <v>0</v>
      </c>
      <c r="CC68" s="1486">
        <v>0</v>
      </c>
      <c r="CD68" s="1486">
        <v>0</v>
      </c>
      <c r="CE68" s="1486">
        <v>0</v>
      </c>
      <c r="CF68" s="1486">
        <v>0</v>
      </c>
      <c r="CG68" s="1486">
        <v>0</v>
      </c>
      <c r="CH68" s="1486">
        <v>0</v>
      </c>
      <c r="CI68" s="1486">
        <v>0</v>
      </c>
      <c r="CJ68" s="1486">
        <v>0</v>
      </c>
      <c r="CK68" s="1486">
        <v>0</v>
      </c>
      <c r="CL68" s="1486">
        <v>0</v>
      </c>
      <c r="CM68" s="1486">
        <v>0</v>
      </c>
      <c r="CN68" s="1486">
        <v>0</v>
      </c>
      <c r="CO68" s="1486">
        <v>0</v>
      </c>
      <c r="CP68" s="1486">
        <v>0</v>
      </c>
      <c r="CQ68" s="1486">
        <v>0</v>
      </c>
      <c r="CR68" s="1486">
        <v>0</v>
      </c>
      <c r="CS68" s="1486">
        <v>0</v>
      </c>
      <c r="CT68" s="1486">
        <v>0</v>
      </c>
      <c r="CU68" s="1486">
        <v>0</v>
      </c>
      <c r="CV68" s="1486">
        <v>0</v>
      </c>
      <c r="CW68" s="1486">
        <v>0</v>
      </c>
      <c r="CX68" s="1486">
        <v>0</v>
      </c>
      <c r="CY68" s="1486">
        <v>0</v>
      </c>
      <c r="CZ68" s="1486">
        <v>0</v>
      </c>
      <c r="DA68" s="1486">
        <v>0</v>
      </c>
      <c r="DB68" s="1486">
        <v>0</v>
      </c>
      <c r="DC68" s="1486">
        <v>0</v>
      </c>
      <c r="DD68" s="1486">
        <v>0</v>
      </c>
      <c r="DE68" s="1486">
        <v>0</v>
      </c>
      <c r="DF68" s="1486">
        <v>0</v>
      </c>
      <c r="DG68" s="1486">
        <v>0</v>
      </c>
      <c r="DH68" s="1486">
        <v>0</v>
      </c>
      <c r="DI68" s="1486">
        <v>0</v>
      </c>
      <c r="DJ68" s="1486">
        <v>0</v>
      </c>
      <c r="DK68" s="1486">
        <v>0</v>
      </c>
      <c r="DL68" s="1486">
        <v>0</v>
      </c>
      <c r="DM68" s="1486">
        <v>0</v>
      </c>
      <c r="DN68" s="1486">
        <v>0</v>
      </c>
      <c r="DO68" s="1486">
        <v>0</v>
      </c>
      <c r="DP68" s="1486">
        <v>0</v>
      </c>
      <c r="DQ68" s="1486">
        <v>0</v>
      </c>
      <c r="DR68" s="1486">
        <v>0</v>
      </c>
      <c r="DT68" s="855" t="s">
        <v>420</v>
      </c>
    </row>
    <row r="69" spans="1:124" x14ac:dyDescent="0.25">
      <c r="A69" s="78" t="s">
        <v>877</v>
      </c>
      <c r="B69" s="1484">
        <v>-17832383.03795829</v>
      </c>
      <c r="C69" s="1486">
        <v>-1099803.6880000001</v>
      </c>
      <c r="D69" s="1486">
        <v>-847.58699999999999</v>
      </c>
      <c r="E69" s="1486">
        <v>-917355.84434800001</v>
      </c>
      <c r="F69" s="1486">
        <v>-900.2029500000001</v>
      </c>
      <c r="G69" s="1486">
        <v>-900.38996100000008</v>
      </c>
      <c r="H69" s="1486">
        <v>-32775.589960999998</v>
      </c>
      <c r="I69" s="1486">
        <v>-1027.8907610000001</v>
      </c>
      <c r="J69" s="1486">
        <v>-900.38996100000008</v>
      </c>
      <c r="K69" s="1486">
        <v>-1613944.8619610001</v>
      </c>
      <c r="L69" s="1486">
        <v>-900.38996100000008</v>
      </c>
      <c r="M69" s="1486">
        <v>-900.38996100000008</v>
      </c>
      <c r="N69" s="1486">
        <v>-900.38996100000008</v>
      </c>
      <c r="O69" s="1486">
        <v>-900.38996100000008</v>
      </c>
      <c r="P69" s="1486">
        <v>-900.38996100000008</v>
      </c>
      <c r="Q69" s="1486">
        <v>-887.83721100000002</v>
      </c>
      <c r="R69" s="1486">
        <v>-923.15700000000015</v>
      </c>
      <c r="S69" s="1486">
        <v>-37583.354480000002</v>
      </c>
      <c r="T69" s="1486">
        <v>-32798.498480000002</v>
      </c>
      <c r="U69" s="1486">
        <v>-1050.7992800000002</v>
      </c>
      <c r="V69" s="1486">
        <v>-923.29848000000015</v>
      </c>
      <c r="W69" s="1486">
        <v>-923.29848000000015</v>
      </c>
      <c r="X69" s="1486">
        <v>-923.29848000000015</v>
      </c>
      <c r="Y69" s="1486">
        <v>-923.29848000000015</v>
      </c>
      <c r="Z69" s="1486">
        <v>-2277.8139696343383</v>
      </c>
      <c r="AA69" s="1486">
        <v>-28237.813827700818</v>
      </c>
      <c r="AB69" s="1486">
        <v>-143573.67933936484</v>
      </c>
      <c r="AC69" s="1486">
        <v>-181847.40636406559</v>
      </c>
      <c r="AD69" s="1486">
        <v>155678.59703119012</v>
      </c>
      <c r="AE69" s="1486">
        <v>-148511.79568707259</v>
      </c>
      <c r="AF69" s="1486">
        <v>19892.04469469098</v>
      </c>
      <c r="AG69" s="1486">
        <v>-44893.04936503416</v>
      </c>
      <c r="AH69" s="1486">
        <v>-36507.223145105927</v>
      </c>
      <c r="AI69" s="1486">
        <v>-41644.383424460975</v>
      </c>
      <c r="AJ69" s="1486">
        <v>-46867.32981486238</v>
      </c>
      <c r="AK69" s="1486">
        <v>-52120.91971807307</v>
      </c>
      <c r="AL69" s="1486">
        <v>-57405.286949968133</v>
      </c>
      <c r="AM69" s="1486">
        <v>-230867.82999127466</v>
      </c>
      <c r="AN69" s="1486">
        <v>-221569.35412067795</v>
      </c>
      <c r="AO69" s="1486">
        <v>-178349.98872031935</v>
      </c>
      <c r="AP69" s="1486">
        <v>-150007.94364049542</v>
      </c>
      <c r="AQ69" s="1486">
        <v>-157634.03369541344</v>
      </c>
      <c r="AR69" s="1486">
        <v>-194990.4357463303</v>
      </c>
      <c r="AS69" s="1486">
        <v>-273544.76884189137</v>
      </c>
      <c r="AT69" s="1486">
        <v>-353998.12217086082</v>
      </c>
      <c r="AU69" s="1486">
        <v>-500140.14663644216</v>
      </c>
      <c r="AV69" s="1486">
        <v>-615902.09359489498</v>
      </c>
      <c r="AW69" s="1486">
        <v>-690520.93325384974</v>
      </c>
      <c r="AX69" s="1486">
        <v>-746626.637630668</v>
      </c>
      <c r="AY69" s="1486">
        <v>-770059.15274637681</v>
      </c>
      <c r="AZ69" s="1486">
        <v>-814791.7773908613</v>
      </c>
      <c r="BA69" s="1486">
        <v>-806452.5194176347</v>
      </c>
      <c r="BB69" s="1486">
        <v>-784689.62115885073</v>
      </c>
      <c r="BC69" s="1486">
        <v>-765129.60775936954</v>
      </c>
      <c r="BD69" s="1486">
        <v>-751908.6915049653</v>
      </c>
      <c r="BE69" s="1486">
        <v>-638900.00378039654</v>
      </c>
      <c r="BF69" s="1486">
        <v>-907112.27984052955</v>
      </c>
      <c r="BG69" s="1486">
        <v>-857468.76425371727</v>
      </c>
      <c r="BH69" s="1486">
        <v>-815234.49980018998</v>
      </c>
      <c r="BI69" s="1486">
        <v>-473683.62282618234</v>
      </c>
      <c r="BJ69" s="1486">
        <v>-405443.83890432358</v>
      </c>
      <c r="BK69" s="1486">
        <v>-263817.48645149241</v>
      </c>
      <c r="BL69" s="1486">
        <v>-103073.33623088019</v>
      </c>
      <c r="BM69" s="1486">
        <v>-629.98489093194462</v>
      </c>
      <c r="BN69" s="1486">
        <v>-200.8</v>
      </c>
      <c r="BO69" s="1486">
        <v>-200.8</v>
      </c>
      <c r="BP69" s="1486">
        <v>-200.8</v>
      </c>
      <c r="BQ69" s="1486">
        <v>-200.8</v>
      </c>
      <c r="BR69" s="1486">
        <v>-200.8</v>
      </c>
      <c r="BS69" s="1486">
        <v>-200.8</v>
      </c>
      <c r="BT69" s="1486">
        <v>-200.8</v>
      </c>
      <c r="BU69" s="1486">
        <v>-217.8</v>
      </c>
      <c r="BV69" s="1486">
        <v>-0.86799999999999999</v>
      </c>
      <c r="BW69" s="1486">
        <v>0</v>
      </c>
      <c r="BX69" s="1486">
        <v>0</v>
      </c>
      <c r="BY69" s="1486">
        <v>0</v>
      </c>
      <c r="BZ69" s="1486">
        <v>0</v>
      </c>
      <c r="CA69" s="1486">
        <v>0</v>
      </c>
      <c r="CB69" s="1486">
        <v>0</v>
      </c>
      <c r="CC69" s="1486">
        <v>0</v>
      </c>
      <c r="CD69" s="1486">
        <v>0</v>
      </c>
      <c r="CE69" s="1486">
        <v>0</v>
      </c>
      <c r="CF69" s="1486">
        <v>0</v>
      </c>
      <c r="CG69" s="1486">
        <v>0</v>
      </c>
      <c r="CH69" s="1486">
        <v>0</v>
      </c>
      <c r="CI69" s="1486">
        <v>0</v>
      </c>
      <c r="CJ69" s="1486">
        <v>0</v>
      </c>
      <c r="CK69" s="1486">
        <v>0</v>
      </c>
      <c r="CL69" s="1486">
        <v>0</v>
      </c>
      <c r="CM69" s="1486">
        <v>0</v>
      </c>
      <c r="CN69" s="1486">
        <v>0</v>
      </c>
      <c r="CO69" s="1486">
        <v>0</v>
      </c>
      <c r="CP69" s="1486">
        <v>0</v>
      </c>
      <c r="CQ69" s="1486">
        <v>0</v>
      </c>
      <c r="CR69" s="1486">
        <v>0</v>
      </c>
      <c r="CS69" s="1486">
        <v>0</v>
      </c>
      <c r="CT69" s="1486">
        <v>0</v>
      </c>
      <c r="CU69" s="1486">
        <v>0</v>
      </c>
      <c r="CV69" s="1486">
        <v>0</v>
      </c>
      <c r="CW69" s="1486">
        <v>0</v>
      </c>
      <c r="CX69" s="1486">
        <v>0</v>
      </c>
      <c r="CY69" s="1486">
        <v>0</v>
      </c>
      <c r="CZ69" s="1486">
        <v>0</v>
      </c>
      <c r="DA69" s="1486">
        <v>0</v>
      </c>
      <c r="DB69" s="1486">
        <v>0</v>
      </c>
      <c r="DC69" s="1486">
        <v>0</v>
      </c>
      <c r="DD69" s="1486">
        <v>0</v>
      </c>
      <c r="DE69" s="1486">
        <v>0</v>
      </c>
      <c r="DF69" s="1486">
        <v>0</v>
      </c>
      <c r="DG69" s="1486">
        <v>0</v>
      </c>
      <c r="DH69" s="1486">
        <v>0</v>
      </c>
      <c r="DI69" s="1486">
        <v>0</v>
      </c>
      <c r="DJ69" s="1486">
        <v>0</v>
      </c>
      <c r="DK69" s="1486">
        <v>0</v>
      </c>
      <c r="DL69" s="1486">
        <v>0</v>
      </c>
      <c r="DM69" s="1486">
        <v>0</v>
      </c>
      <c r="DN69" s="1486">
        <v>0</v>
      </c>
      <c r="DO69" s="1486">
        <v>0</v>
      </c>
      <c r="DP69" s="1486">
        <v>0</v>
      </c>
      <c r="DQ69" s="1486">
        <v>0</v>
      </c>
      <c r="DR69" s="1486">
        <v>0</v>
      </c>
      <c r="DT69" s="855" t="s">
        <v>420</v>
      </c>
    </row>
    <row r="70" spans="1:124" customFormat="1" x14ac:dyDescent="0.25">
      <c r="DT70" s="855" t="s">
        <v>420</v>
      </c>
    </row>
    <row r="71" spans="1:124" x14ac:dyDescent="0.25">
      <c r="A71" s="78" t="s">
        <v>878</v>
      </c>
      <c r="B71" s="1484">
        <v>0</v>
      </c>
      <c r="C71" s="1485">
        <v>0</v>
      </c>
      <c r="D71" s="1485">
        <v>0</v>
      </c>
      <c r="E71" s="1485">
        <v>0</v>
      </c>
      <c r="F71" s="1485">
        <v>0</v>
      </c>
      <c r="G71" s="1485">
        <v>0</v>
      </c>
      <c r="H71" s="1485">
        <v>0</v>
      </c>
      <c r="I71" s="1485">
        <v>0</v>
      </c>
      <c r="J71" s="1485">
        <v>0</v>
      </c>
      <c r="K71" s="1485">
        <v>0</v>
      </c>
      <c r="L71" s="1485">
        <v>0</v>
      </c>
      <c r="M71" s="1485">
        <v>0</v>
      </c>
      <c r="N71" s="1485">
        <v>0</v>
      </c>
      <c r="O71" s="1485">
        <v>0</v>
      </c>
      <c r="P71" s="1485">
        <v>0</v>
      </c>
      <c r="Q71" s="1485">
        <v>0</v>
      </c>
      <c r="R71" s="1485">
        <v>0</v>
      </c>
      <c r="S71" s="1485">
        <v>0</v>
      </c>
      <c r="T71" s="1485">
        <v>0</v>
      </c>
      <c r="U71" s="1485">
        <v>0</v>
      </c>
      <c r="V71" s="1485">
        <v>0</v>
      </c>
      <c r="W71" s="1485">
        <v>0</v>
      </c>
      <c r="X71" s="1485">
        <v>0</v>
      </c>
      <c r="Y71" s="1485">
        <v>0</v>
      </c>
      <c r="Z71" s="1485">
        <v>0</v>
      </c>
      <c r="AA71" s="1485">
        <v>0</v>
      </c>
      <c r="AB71" s="1485">
        <v>0</v>
      </c>
      <c r="AC71" s="1485">
        <v>0</v>
      </c>
      <c r="AD71" s="1485">
        <v>0</v>
      </c>
      <c r="AE71" s="1485">
        <v>0</v>
      </c>
      <c r="AF71" s="1485">
        <v>0</v>
      </c>
      <c r="AG71" s="1485">
        <v>0</v>
      </c>
      <c r="AH71" s="1485">
        <v>0</v>
      </c>
      <c r="AI71" s="1485">
        <v>0</v>
      </c>
      <c r="AJ71" s="1485">
        <v>0</v>
      </c>
      <c r="AK71" s="1485">
        <v>0</v>
      </c>
      <c r="AL71" s="1485">
        <v>0</v>
      </c>
      <c r="AM71" s="1485">
        <v>0</v>
      </c>
      <c r="AN71" s="1485">
        <v>0</v>
      </c>
      <c r="AO71" s="1485">
        <v>0</v>
      </c>
      <c r="AP71" s="1485">
        <v>0</v>
      </c>
      <c r="AQ71" s="1485">
        <v>0</v>
      </c>
      <c r="AR71" s="1485">
        <v>0</v>
      </c>
      <c r="AS71" s="1485">
        <v>0</v>
      </c>
      <c r="AT71" s="1485">
        <v>0</v>
      </c>
      <c r="AU71" s="1485">
        <v>0</v>
      </c>
      <c r="AV71" s="1485">
        <v>0</v>
      </c>
      <c r="AW71" s="1485">
        <v>0</v>
      </c>
      <c r="AX71" s="1485">
        <v>0</v>
      </c>
      <c r="AY71" s="1485">
        <v>0</v>
      </c>
      <c r="AZ71" s="1485">
        <v>0</v>
      </c>
      <c r="BA71" s="1485">
        <v>0</v>
      </c>
      <c r="BB71" s="1485">
        <v>0</v>
      </c>
      <c r="BC71" s="1485">
        <v>0</v>
      </c>
      <c r="BD71" s="1485">
        <v>0</v>
      </c>
      <c r="BE71" s="1485">
        <v>0</v>
      </c>
      <c r="BF71" s="1485">
        <v>0</v>
      </c>
      <c r="BG71" s="1485">
        <v>0</v>
      </c>
      <c r="BH71" s="1485">
        <v>0</v>
      </c>
      <c r="BI71" s="1485">
        <v>0</v>
      </c>
      <c r="BJ71" s="1485">
        <v>0</v>
      </c>
      <c r="BK71" s="1485">
        <v>0</v>
      </c>
      <c r="BL71" s="1485">
        <v>0</v>
      </c>
      <c r="BM71" s="1485">
        <v>0</v>
      </c>
      <c r="BN71" s="1485">
        <v>0</v>
      </c>
      <c r="BO71" s="1485">
        <v>0</v>
      </c>
      <c r="BP71" s="1485">
        <v>0</v>
      </c>
      <c r="BQ71" s="1485">
        <v>0</v>
      </c>
      <c r="BR71" s="1485">
        <v>0</v>
      </c>
      <c r="BS71" s="1485">
        <v>0</v>
      </c>
      <c r="BT71" s="1485">
        <v>0</v>
      </c>
      <c r="BU71" s="1485">
        <v>0</v>
      </c>
      <c r="BV71" s="1485">
        <v>0</v>
      </c>
      <c r="BW71" s="1485">
        <v>0</v>
      </c>
      <c r="BX71" s="1485">
        <v>0</v>
      </c>
      <c r="BY71" s="1485">
        <v>0</v>
      </c>
      <c r="BZ71" s="1485">
        <v>0</v>
      </c>
      <c r="CA71" s="1485">
        <v>0</v>
      </c>
      <c r="CB71" s="1485">
        <v>0</v>
      </c>
      <c r="CC71" s="1485">
        <v>0</v>
      </c>
      <c r="CD71" s="1485">
        <v>0</v>
      </c>
      <c r="CE71" s="1485">
        <v>0</v>
      </c>
      <c r="CF71" s="1485">
        <v>0</v>
      </c>
      <c r="CG71" s="1485">
        <v>0</v>
      </c>
      <c r="CH71" s="1485">
        <v>0</v>
      </c>
      <c r="CI71" s="1485">
        <v>0</v>
      </c>
      <c r="CJ71" s="1485">
        <v>0</v>
      </c>
      <c r="CK71" s="1485">
        <v>0</v>
      </c>
      <c r="CL71" s="1485">
        <v>0</v>
      </c>
      <c r="CM71" s="1485">
        <v>0</v>
      </c>
      <c r="CN71" s="1485">
        <v>0</v>
      </c>
      <c r="CO71" s="1485">
        <v>0</v>
      </c>
      <c r="CP71" s="1485">
        <v>0</v>
      </c>
      <c r="CQ71" s="1485">
        <v>0</v>
      </c>
      <c r="CR71" s="1485">
        <v>0</v>
      </c>
      <c r="CS71" s="1485">
        <v>0</v>
      </c>
      <c r="CT71" s="1485">
        <v>0</v>
      </c>
      <c r="CU71" s="1485">
        <v>0</v>
      </c>
      <c r="CV71" s="1485">
        <v>0</v>
      </c>
      <c r="CW71" s="1485">
        <v>0</v>
      </c>
      <c r="CX71" s="1485">
        <v>0</v>
      </c>
      <c r="CY71" s="1485">
        <v>0</v>
      </c>
      <c r="CZ71" s="1485">
        <v>0</v>
      </c>
      <c r="DA71" s="1485">
        <v>0</v>
      </c>
      <c r="DB71" s="1485">
        <v>0</v>
      </c>
      <c r="DC71" s="1485">
        <v>0</v>
      </c>
      <c r="DD71" s="1485">
        <v>0</v>
      </c>
      <c r="DE71" s="1485">
        <v>0</v>
      </c>
      <c r="DF71" s="1485">
        <v>0</v>
      </c>
      <c r="DG71" s="1485">
        <v>0</v>
      </c>
      <c r="DH71" s="1485">
        <v>0</v>
      </c>
      <c r="DI71" s="1485">
        <v>0</v>
      </c>
      <c r="DJ71" s="1485">
        <v>0</v>
      </c>
      <c r="DK71" s="1485">
        <v>0</v>
      </c>
      <c r="DL71" s="1485">
        <v>0</v>
      </c>
      <c r="DM71" s="1485">
        <v>0</v>
      </c>
      <c r="DN71" s="1485">
        <v>0</v>
      </c>
      <c r="DO71" s="1485">
        <v>0</v>
      </c>
      <c r="DP71" s="1485">
        <v>0</v>
      </c>
      <c r="DQ71" s="1485">
        <v>0</v>
      </c>
      <c r="DR71" s="1485">
        <v>0</v>
      </c>
      <c r="DT71" s="855" t="s">
        <v>420</v>
      </c>
    </row>
    <row r="72" spans="1:124" x14ac:dyDescent="0.25">
      <c r="A72" s="105"/>
      <c r="B72" s="109"/>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09"/>
      <c r="BO72" s="109"/>
      <c r="BP72" s="109"/>
      <c r="BQ72" s="109"/>
      <c r="BR72" s="109"/>
      <c r="BS72" s="109"/>
      <c r="BT72" s="109"/>
      <c r="BU72" s="109"/>
      <c r="BV72" s="109"/>
      <c r="BW72" s="146"/>
      <c r="DT72" s="855" t="s">
        <v>420</v>
      </c>
    </row>
    <row r="73" spans="1:124" x14ac:dyDescent="0.25">
      <c r="A73" s="78" t="s">
        <v>879</v>
      </c>
      <c r="B73" s="1091"/>
      <c r="C73" s="119"/>
      <c r="D73" s="119"/>
      <c r="E73" s="119"/>
      <c r="F73" s="119"/>
      <c r="G73" s="119"/>
      <c r="H73" s="119"/>
      <c r="I73" s="119"/>
      <c r="J73" s="119"/>
      <c r="K73" s="119"/>
      <c r="L73" s="119"/>
      <c r="M73" s="119"/>
      <c r="N73" s="119"/>
      <c r="O73" s="119"/>
      <c r="P73" s="119"/>
      <c r="Q73" s="119"/>
      <c r="R73" s="119"/>
      <c r="S73" s="119"/>
      <c r="T73" s="119"/>
      <c r="U73" s="119"/>
      <c r="V73" s="119"/>
      <c r="W73" s="119"/>
      <c r="X73" s="119">
        <v>-3748971.9365990008</v>
      </c>
      <c r="Y73" s="119">
        <v>3748048.6381190009</v>
      </c>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T73" s="855" t="s">
        <v>420</v>
      </c>
    </row>
    <row r="74" spans="1:124" outlineLevel="1" x14ac:dyDescent="0.25">
      <c r="A74" s="1622" t="s">
        <v>880</v>
      </c>
      <c r="B74" s="1381">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0</v>
      </c>
      <c r="CI74" s="116">
        <v>0</v>
      </c>
      <c r="CJ74" s="116">
        <v>0</v>
      </c>
      <c r="CK74" s="116">
        <v>0</v>
      </c>
      <c r="CL74" s="116">
        <v>0</v>
      </c>
      <c r="CM74" s="116">
        <v>0</v>
      </c>
      <c r="CN74" s="116">
        <v>0</v>
      </c>
      <c r="CO74" s="116">
        <v>0</v>
      </c>
      <c r="CP74" s="116">
        <v>0</v>
      </c>
      <c r="CQ74" s="116">
        <v>0</v>
      </c>
      <c r="CR74" s="116">
        <v>0</v>
      </c>
      <c r="CS74" s="116">
        <v>0</v>
      </c>
      <c r="CT74" s="116">
        <v>0</v>
      </c>
      <c r="CU74" s="116">
        <v>0</v>
      </c>
      <c r="CV74" s="116">
        <v>0</v>
      </c>
      <c r="CW74" s="116">
        <v>0</v>
      </c>
      <c r="CX74" s="116">
        <v>0</v>
      </c>
      <c r="CY74" s="116">
        <v>0</v>
      </c>
      <c r="CZ74" s="116">
        <v>0</v>
      </c>
      <c r="DA74" s="116">
        <v>0</v>
      </c>
      <c r="DB74" s="116">
        <v>0</v>
      </c>
      <c r="DC74" s="116">
        <v>0</v>
      </c>
      <c r="DD74" s="116">
        <v>0</v>
      </c>
      <c r="DE74" s="116">
        <v>0</v>
      </c>
      <c r="DF74" s="116">
        <v>0</v>
      </c>
      <c r="DG74" s="116">
        <v>0</v>
      </c>
      <c r="DH74" s="116">
        <v>0</v>
      </c>
      <c r="DI74" s="116">
        <v>0</v>
      </c>
      <c r="DJ74" s="116">
        <v>0</v>
      </c>
      <c r="DK74" s="116">
        <v>0</v>
      </c>
      <c r="DL74" s="116">
        <v>0</v>
      </c>
      <c r="DM74" s="116">
        <v>0</v>
      </c>
      <c r="DN74" s="116">
        <v>0</v>
      </c>
      <c r="DO74" s="116">
        <v>0</v>
      </c>
      <c r="DP74" s="116">
        <v>0</v>
      </c>
      <c r="DQ74" s="116">
        <v>0</v>
      </c>
      <c r="DR74" s="116">
        <v>0</v>
      </c>
      <c r="DT74" s="855" t="s">
        <v>420</v>
      </c>
    </row>
    <row r="75" spans="1:124" outlineLevel="1" x14ac:dyDescent="0.25">
      <c r="A75" s="115" t="s">
        <v>881</v>
      </c>
      <c r="B75" s="1487"/>
      <c r="C75" s="1488"/>
      <c r="D75" s="1488"/>
      <c r="E75" s="1488"/>
      <c r="F75" s="1488"/>
      <c r="G75" s="1488"/>
      <c r="H75" s="1488"/>
      <c r="I75" s="1488"/>
      <c r="J75" s="1488"/>
      <c r="K75" s="1488"/>
      <c r="L75" s="1488"/>
      <c r="M75" s="1488"/>
      <c r="N75" s="1488"/>
      <c r="O75" s="1488"/>
      <c r="P75" s="1488"/>
      <c r="Q75" s="1488"/>
      <c r="R75" s="1488"/>
      <c r="S75" s="1488"/>
      <c r="T75" s="1488"/>
      <c r="U75" s="1488"/>
      <c r="V75" s="1488"/>
      <c r="W75" s="1488"/>
      <c r="X75" s="1488"/>
      <c r="Y75" s="1488"/>
      <c r="Z75" s="1488"/>
      <c r="AA75" s="1488"/>
      <c r="AB75" s="1488"/>
      <c r="AC75" s="1488"/>
      <c r="AD75" s="1488"/>
      <c r="AE75" s="1488"/>
      <c r="AF75" s="1488"/>
      <c r="AG75" s="1488"/>
      <c r="AH75" s="1488"/>
      <c r="AI75" s="1488"/>
      <c r="AJ75" s="1488"/>
      <c r="AK75" s="1488"/>
      <c r="AL75" s="1488"/>
      <c r="AM75" s="1488"/>
      <c r="AN75" s="1488"/>
      <c r="AO75" s="1488"/>
      <c r="AP75" s="1488"/>
      <c r="AQ75" s="1488"/>
      <c r="AR75" s="1488"/>
      <c r="AS75" s="1488"/>
      <c r="AT75" s="1488"/>
      <c r="AU75" s="1488"/>
      <c r="AV75" s="1488"/>
      <c r="AW75" s="1488"/>
      <c r="AX75" s="1488"/>
      <c r="AY75" s="1488"/>
      <c r="AZ75" s="1488"/>
      <c r="BA75" s="1488"/>
      <c r="BB75" s="1488"/>
      <c r="BC75" s="1488"/>
      <c r="BD75" s="1488"/>
      <c r="BE75" s="1488"/>
      <c r="BF75" s="1488"/>
      <c r="BG75" s="1488"/>
      <c r="BH75" s="1488"/>
      <c r="BI75" s="1488"/>
      <c r="BJ75" s="1488"/>
      <c r="BK75" s="1488"/>
      <c r="BL75" s="1488"/>
      <c r="BM75" s="1488"/>
      <c r="BN75" s="1488"/>
      <c r="BO75" s="1488"/>
      <c r="BP75" s="1488"/>
      <c r="BQ75" s="1488"/>
      <c r="BR75" s="1488"/>
      <c r="BS75" s="1488"/>
      <c r="BT75" s="1488"/>
      <c r="BU75" s="1488"/>
      <c r="BV75" s="1488"/>
      <c r="BW75" s="1488"/>
      <c r="BX75" s="1488"/>
      <c r="BY75" s="1488"/>
      <c r="BZ75" s="1488"/>
      <c r="CA75" s="1488"/>
      <c r="CB75" s="1488"/>
      <c r="CC75" s="1488"/>
      <c r="CD75" s="1488"/>
      <c r="CE75" s="1488"/>
      <c r="CF75" s="1488"/>
      <c r="CG75" s="1488"/>
      <c r="CH75" s="1488"/>
      <c r="CI75" s="1488"/>
      <c r="CJ75" s="1488"/>
      <c r="CK75" s="1488"/>
      <c r="CL75" s="1488"/>
      <c r="CM75" s="1488"/>
      <c r="CN75" s="1488"/>
      <c r="CO75" s="1488"/>
      <c r="CP75" s="1488"/>
      <c r="CQ75" s="1488"/>
      <c r="CR75" s="1488"/>
      <c r="CS75" s="1488"/>
      <c r="CT75" s="1488"/>
      <c r="CU75" s="1488"/>
      <c r="CV75" s="1488"/>
      <c r="CW75" s="1488"/>
      <c r="CX75" s="1488"/>
      <c r="CY75" s="1488"/>
      <c r="CZ75" s="1488"/>
      <c r="DA75" s="1488"/>
      <c r="DB75" s="1488"/>
      <c r="DC75" s="1488"/>
      <c r="DD75" s="1488"/>
      <c r="DE75" s="1488"/>
      <c r="DF75" s="1488"/>
      <c r="DG75" s="1488"/>
      <c r="DH75" s="1488"/>
      <c r="DI75" s="1488"/>
      <c r="DJ75" s="1488"/>
      <c r="DK75" s="1488"/>
      <c r="DL75" s="1488"/>
      <c r="DM75" s="1488"/>
      <c r="DN75" s="1488"/>
      <c r="DO75" s="1488"/>
      <c r="DP75" s="1488"/>
      <c r="DQ75" s="1488"/>
      <c r="DR75" s="1488"/>
      <c r="DT75" s="855" t="s">
        <v>420</v>
      </c>
    </row>
    <row r="76" spans="1:124" outlineLevel="1" x14ac:dyDescent="0.25">
      <c r="A76" s="113" t="s">
        <v>882</v>
      </c>
      <c r="B76" s="1476"/>
      <c r="C76" s="1478">
        <v>-1099803.6880000001</v>
      </c>
      <c r="D76" s="1478">
        <v>-1100651.2750000001</v>
      </c>
      <c r="E76" s="1478">
        <v>-2018007.1193480003</v>
      </c>
      <c r="F76" s="1478">
        <v>-2018907.3222980003</v>
      </c>
      <c r="G76" s="1478">
        <v>-2019807.7122590004</v>
      </c>
      <c r="H76" s="1478">
        <v>-2052583.3022200004</v>
      </c>
      <c r="I76" s="1478">
        <v>-2053611.1929810005</v>
      </c>
      <c r="J76" s="1478">
        <v>-2054511.5829420006</v>
      </c>
      <c r="K76" s="1478">
        <v>-3668456.4449030007</v>
      </c>
      <c r="L76" s="1478">
        <v>-3669356.8348640008</v>
      </c>
      <c r="M76" s="1478">
        <v>-3670257.2248250009</v>
      </c>
      <c r="N76" s="1478">
        <v>-3671157.6147860009</v>
      </c>
      <c r="O76" s="1478">
        <v>-3672058.004747001</v>
      </c>
      <c r="P76" s="1478">
        <v>-3672958.3947080011</v>
      </c>
      <c r="Q76" s="1478">
        <v>-3673846.2319190009</v>
      </c>
      <c r="R76" s="1478">
        <v>-3674769.388919001</v>
      </c>
      <c r="S76" s="1478">
        <v>-3712352.7433990012</v>
      </c>
      <c r="T76" s="1478">
        <v>-3745151.2418790013</v>
      </c>
      <c r="U76" s="1478">
        <v>-3746202.0411590012</v>
      </c>
      <c r="V76" s="1478">
        <v>-3747125.3396390011</v>
      </c>
      <c r="W76" s="1478">
        <v>-3748048.6381190009</v>
      </c>
      <c r="X76" s="1478">
        <v>-3748971.9365990008</v>
      </c>
      <c r="Y76" s="1478">
        <v>-3749895.2350790007</v>
      </c>
      <c r="Z76" s="1478">
        <v>-3752304.1081341682</v>
      </c>
      <c r="AA76" s="1478">
        <v>-3783184.2222075732</v>
      </c>
      <c r="AB76" s="1478">
        <v>-3940548.7568550413</v>
      </c>
      <c r="AC76" s="1478">
        <v>-4139840.943213257</v>
      </c>
      <c r="AD76" s="1478">
        <v>-3968929.0105468468</v>
      </c>
      <c r="AE76" s="1478">
        <v>-4131702.8171623661</v>
      </c>
      <c r="AF76" s="1478">
        <v>-4106645.2296297248</v>
      </c>
      <c r="AG76" s="1478">
        <v>-4154461.3435880011</v>
      </c>
      <c r="AH76" s="1478">
        <v>-4194388.9295301801</v>
      </c>
      <c r="AI76" s="1478">
        <v>-4239953.89991719</v>
      </c>
      <c r="AJ76" s="1478">
        <v>-4291244.9797087731</v>
      </c>
      <c r="AK76" s="1478">
        <v>-4348295.7645045035</v>
      </c>
      <c r="AL76" s="1478">
        <v>-4411139.9966094019</v>
      </c>
      <c r="AM76" s="1478">
        <v>-4647958.8301516706</v>
      </c>
      <c r="AN76" s="1478">
        <v>-4875744.2885775985</v>
      </c>
      <c r="AO76" s="1478">
        <v>-5060828.4360683514</v>
      </c>
      <c r="AP76" s="1478">
        <v>-5218091.6107979473</v>
      </c>
      <c r="AQ76" s="1478">
        <v>-5383504.9793081637</v>
      </c>
      <c r="AR76" s="1478">
        <v>-5586801.8983034696</v>
      </c>
      <c r="AS76" s="1478">
        <v>-5869183.3568900572</v>
      </c>
      <c r="AT76" s="1478">
        <v>-6249259.7238029242</v>
      </c>
      <c r="AU76" s="1478">
        <v>-4988160.1799301226</v>
      </c>
      <c r="AV76" s="1478">
        <v>-5411861.2496865019</v>
      </c>
      <c r="AW76" s="1478">
        <v>-5894075.6002797661</v>
      </c>
      <c r="AX76" s="1478">
        <v>-6423114.6156218993</v>
      </c>
      <c r="AY76" s="1478">
        <v>-6962918.9112560423</v>
      </c>
      <c r="AZ76" s="1478">
        <v>-7535206.1271396326</v>
      </c>
      <c r="BA76" s="1478">
        <v>-8094816.5485007558</v>
      </c>
      <c r="BB76" s="1478">
        <v>-8600430.3366552256</v>
      </c>
      <c r="BC76" s="1478">
        <v>-9059748.9796605483</v>
      </c>
      <c r="BD76" s="1478">
        <v>-9487170.5968633741</v>
      </c>
      <c r="BE76" s="1478">
        <v>-9754460.3917120565</v>
      </c>
      <c r="BF76" s="1478">
        <v>-10252396.142020682</v>
      </c>
      <c r="BG76" s="1478">
        <v>-5917997.943115388</v>
      </c>
      <c r="BH76" s="1478">
        <v>-1633677.6981717665</v>
      </c>
      <c r="BI76" s="1478">
        <v>2693415.4464618964</v>
      </c>
      <c r="BJ76" s="1478">
        <v>2254244.2345279506</v>
      </c>
      <c r="BK76" s="1478">
        <v>1969377.8482611985</v>
      </c>
      <c r="BL76" s="1478">
        <v>1860749.1540675997</v>
      </c>
      <c r="BM76" s="1478">
        <v>1860119.1691766677</v>
      </c>
      <c r="BN76" s="1478">
        <v>1859918.3691766676</v>
      </c>
      <c r="BO76" s="1478">
        <v>1859717.5691766676</v>
      </c>
      <c r="BP76" s="1478">
        <v>1859516.7691766676</v>
      </c>
      <c r="BQ76" s="1478">
        <v>1859315.9691766675</v>
      </c>
      <c r="BR76" s="1478">
        <v>1859115.1691766675</v>
      </c>
      <c r="BS76" s="1478">
        <v>1858914.3691766674</v>
      </c>
      <c r="BT76" s="1478">
        <v>1858713.5691766674</v>
      </c>
      <c r="BU76" s="1478">
        <v>1858495.7691766673</v>
      </c>
      <c r="BV76" s="1478">
        <v>1858494.9011766673</v>
      </c>
      <c r="BW76" s="1478">
        <v>1858494.9011766673</v>
      </c>
      <c r="BX76" s="1478">
        <v>1858494.9011766673</v>
      </c>
      <c r="BY76" s="1478">
        <v>1858494.9011766673</v>
      </c>
      <c r="BZ76" s="1478">
        <v>1858494.9011766673</v>
      </c>
      <c r="CA76" s="1478">
        <v>1858494.9011766673</v>
      </c>
      <c r="CB76" s="1478">
        <v>1858494.9011766673</v>
      </c>
      <c r="CC76" s="1478">
        <v>1858494.9011766673</v>
      </c>
      <c r="CD76" s="1478">
        <v>1858494.9011766673</v>
      </c>
      <c r="CE76" s="1478">
        <v>1858494.9011766673</v>
      </c>
      <c r="CF76" s="1478">
        <v>1858494.9011766673</v>
      </c>
      <c r="CG76" s="1478">
        <v>1858494.9011766673</v>
      </c>
      <c r="CH76" s="1478">
        <v>1858494.9011766673</v>
      </c>
      <c r="CI76" s="1478">
        <v>1858494.9011766673</v>
      </c>
      <c r="CJ76" s="1478">
        <v>1858494.9011766673</v>
      </c>
      <c r="CK76" s="1478">
        <v>1858494.9011766673</v>
      </c>
      <c r="CL76" s="1478">
        <v>1858494.9011766673</v>
      </c>
      <c r="CM76" s="1478">
        <v>1858494.9011766673</v>
      </c>
      <c r="CN76" s="1478">
        <v>1858494.9011766673</v>
      </c>
      <c r="CO76" s="1478">
        <v>1858494.9011766673</v>
      </c>
      <c r="CP76" s="1478">
        <v>1858494.9011766673</v>
      </c>
      <c r="CQ76" s="1478">
        <v>1858494.9011766673</v>
      </c>
      <c r="CR76" s="1478">
        <v>1858494.9011766673</v>
      </c>
      <c r="CS76" s="1478">
        <v>1858494.9011766673</v>
      </c>
      <c r="CT76" s="1478">
        <v>1858494.9011766673</v>
      </c>
      <c r="CU76" s="1478">
        <v>1858494.9011766673</v>
      </c>
      <c r="CV76" s="1478">
        <v>1858494.9011766673</v>
      </c>
      <c r="CW76" s="1478">
        <v>1858494.9011766673</v>
      </c>
      <c r="CX76" s="1478">
        <v>1858494.9011766673</v>
      </c>
      <c r="CY76" s="1478">
        <v>1858494.9011766673</v>
      </c>
      <c r="CZ76" s="1478">
        <v>1858494.9011766673</v>
      </c>
      <c r="DA76" s="1478">
        <v>1858494.9011766673</v>
      </c>
      <c r="DB76" s="1478">
        <v>1858494.9011766673</v>
      </c>
      <c r="DC76" s="1478">
        <v>1858494.9011766673</v>
      </c>
      <c r="DD76" s="1478">
        <v>1858494.9011766673</v>
      </c>
      <c r="DE76" s="1478">
        <v>1858494.9011766673</v>
      </c>
      <c r="DF76" s="1478">
        <v>1858494.9011766673</v>
      </c>
      <c r="DG76" s="1478">
        <v>1858494.9011766673</v>
      </c>
      <c r="DH76" s="1478">
        <v>1858494.9011766673</v>
      </c>
      <c r="DI76" s="1478">
        <v>1858494.9011766673</v>
      </c>
      <c r="DJ76" s="1478">
        <v>1858494.9011766673</v>
      </c>
      <c r="DK76" s="1478">
        <v>1858494.9011766673</v>
      </c>
      <c r="DL76" s="1478">
        <v>1858494.9011766673</v>
      </c>
      <c r="DM76" s="1478">
        <v>1858494.9011766673</v>
      </c>
      <c r="DN76" s="1478">
        <v>1858494.9011766673</v>
      </c>
      <c r="DO76" s="1478">
        <v>1858494.9011766673</v>
      </c>
      <c r="DP76" s="1478">
        <v>1858494.9011766673</v>
      </c>
      <c r="DQ76" s="1478">
        <v>1858494.9011766673</v>
      </c>
      <c r="DR76" s="1478">
        <v>1858494.9011766673</v>
      </c>
      <c r="DT76" s="855" t="s">
        <v>420</v>
      </c>
    </row>
    <row r="77" spans="1:124" outlineLevel="1" x14ac:dyDescent="0.25">
      <c r="A77" s="113" t="s">
        <v>883</v>
      </c>
      <c r="B77" s="1476">
        <v>0</v>
      </c>
      <c r="C77" s="1478">
        <v>0</v>
      </c>
      <c r="D77" s="1478">
        <v>0</v>
      </c>
      <c r="E77" s="1478">
        <v>0</v>
      </c>
      <c r="F77" s="1478">
        <v>0</v>
      </c>
      <c r="G77" s="1478">
        <v>0</v>
      </c>
      <c r="H77" s="1478">
        <v>0</v>
      </c>
      <c r="I77" s="1478">
        <v>0</v>
      </c>
      <c r="J77" s="1478">
        <v>0</v>
      </c>
      <c r="K77" s="1478">
        <v>0</v>
      </c>
      <c r="L77" s="1478">
        <v>0</v>
      </c>
      <c r="M77" s="1478">
        <v>0</v>
      </c>
      <c r="N77" s="1478">
        <v>0</v>
      </c>
      <c r="O77" s="1478">
        <v>0</v>
      </c>
      <c r="P77" s="1478">
        <v>0</v>
      </c>
      <c r="Q77" s="1478">
        <v>0</v>
      </c>
      <c r="R77" s="1478">
        <v>0</v>
      </c>
      <c r="S77" s="1478">
        <v>0</v>
      </c>
      <c r="T77" s="1478">
        <v>0</v>
      </c>
      <c r="U77" s="1478">
        <v>0</v>
      </c>
      <c r="V77" s="1478">
        <v>0</v>
      </c>
      <c r="W77" s="1478">
        <v>0</v>
      </c>
      <c r="X77" s="1478">
        <v>0</v>
      </c>
      <c r="Y77" s="1478">
        <v>0</v>
      </c>
      <c r="Z77" s="1478">
        <v>0</v>
      </c>
      <c r="AA77" s="1478">
        <v>0</v>
      </c>
      <c r="AB77" s="1478">
        <v>0</v>
      </c>
      <c r="AC77" s="1478">
        <v>0</v>
      </c>
      <c r="AD77" s="1478">
        <v>0</v>
      </c>
      <c r="AE77" s="1478">
        <v>0</v>
      </c>
      <c r="AF77" s="1478">
        <v>0</v>
      </c>
      <c r="AG77" s="1478">
        <v>0</v>
      </c>
      <c r="AH77" s="1478">
        <v>0</v>
      </c>
      <c r="AI77" s="1478">
        <v>0</v>
      </c>
      <c r="AJ77" s="1478">
        <v>0</v>
      </c>
      <c r="AK77" s="1478">
        <v>0</v>
      </c>
      <c r="AL77" s="1478">
        <v>0</v>
      </c>
      <c r="AM77" s="1478">
        <v>0</v>
      </c>
      <c r="AN77" s="1478">
        <v>0</v>
      </c>
      <c r="AO77" s="1478">
        <v>0</v>
      </c>
      <c r="AP77" s="1478">
        <v>0</v>
      </c>
      <c r="AQ77" s="1478">
        <v>0</v>
      </c>
      <c r="AR77" s="1478">
        <v>0</v>
      </c>
      <c r="AS77" s="1478">
        <v>0</v>
      </c>
      <c r="AT77" s="1478">
        <v>0</v>
      </c>
      <c r="AU77" s="1478">
        <v>0</v>
      </c>
      <c r="AV77" s="1478">
        <v>0</v>
      </c>
      <c r="AW77" s="1478">
        <v>0</v>
      </c>
      <c r="AX77" s="1478">
        <v>0</v>
      </c>
      <c r="AY77" s="1478">
        <v>0</v>
      </c>
      <c r="AZ77" s="1478">
        <v>0</v>
      </c>
      <c r="BA77" s="1478">
        <v>0</v>
      </c>
      <c r="BB77" s="1478">
        <v>0</v>
      </c>
      <c r="BC77" s="1478">
        <v>0</v>
      </c>
      <c r="BD77" s="1478">
        <v>0</v>
      </c>
      <c r="BE77" s="1478">
        <v>0</v>
      </c>
      <c r="BF77" s="1478">
        <v>0</v>
      </c>
      <c r="BG77" s="1478">
        <v>0</v>
      </c>
      <c r="BH77" s="1478">
        <v>0</v>
      </c>
      <c r="BI77" s="1478">
        <v>0</v>
      </c>
      <c r="BJ77" s="1478">
        <v>0</v>
      </c>
      <c r="BK77" s="1478">
        <v>0</v>
      </c>
      <c r="BL77" s="1478">
        <v>0</v>
      </c>
      <c r="BM77" s="1478">
        <v>0</v>
      </c>
      <c r="BN77" s="1478">
        <v>0</v>
      </c>
      <c r="BO77" s="1478">
        <v>0</v>
      </c>
      <c r="BP77" s="1478">
        <v>0</v>
      </c>
      <c r="BQ77" s="1478">
        <v>0</v>
      </c>
      <c r="BR77" s="1478">
        <v>0</v>
      </c>
      <c r="BS77" s="1478">
        <v>0</v>
      </c>
      <c r="BT77" s="1478">
        <v>0</v>
      </c>
      <c r="BU77" s="1478">
        <v>0</v>
      </c>
      <c r="BV77" s="1478">
        <v>0</v>
      </c>
      <c r="BW77" s="1478">
        <v>0</v>
      </c>
      <c r="BX77" s="1478">
        <v>0</v>
      </c>
      <c r="BY77" s="1478">
        <v>0</v>
      </c>
      <c r="BZ77" s="1478">
        <v>0</v>
      </c>
      <c r="CA77" s="1478">
        <v>0</v>
      </c>
      <c r="CB77" s="1478">
        <v>0</v>
      </c>
      <c r="CC77" s="1478">
        <v>0</v>
      </c>
      <c r="CD77" s="1478">
        <v>0</v>
      </c>
      <c r="CE77" s="1478">
        <v>0</v>
      </c>
      <c r="CF77" s="1478">
        <v>0</v>
      </c>
      <c r="CG77" s="1478">
        <v>0</v>
      </c>
      <c r="CH77" s="1478">
        <v>0</v>
      </c>
      <c r="CI77" s="1478">
        <v>0</v>
      </c>
      <c r="CJ77" s="1478">
        <v>0</v>
      </c>
      <c r="CK77" s="1478">
        <v>0</v>
      </c>
      <c r="CL77" s="1478">
        <v>0</v>
      </c>
      <c r="CM77" s="1478">
        <v>0</v>
      </c>
      <c r="CN77" s="1478">
        <v>0</v>
      </c>
      <c r="CO77" s="1478">
        <v>0</v>
      </c>
      <c r="CP77" s="1478">
        <v>0</v>
      </c>
      <c r="CQ77" s="1478">
        <v>0</v>
      </c>
      <c r="CR77" s="1478">
        <v>0</v>
      </c>
      <c r="CS77" s="1478">
        <v>0</v>
      </c>
      <c r="CT77" s="1478">
        <v>0</v>
      </c>
      <c r="CU77" s="1478">
        <v>0</v>
      </c>
      <c r="CV77" s="1478">
        <v>0</v>
      </c>
      <c r="CW77" s="1478">
        <v>0</v>
      </c>
      <c r="CX77" s="1478">
        <v>0</v>
      </c>
      <c r="CY77" s="1478">
        <v>0</v>
      </c>
      <c r="CZ77" s="1478">
        <v>0</v>
      </c>
      <c r="DA77" s="1478">
        <v>0</v>
      </c>
      <c r="DB77" s="1478">
        <v>0</v>
      </c>
      <c r="DC77" s="1478">
        <v>0</v>
      </c>
      <c r="DD77" s="1478">
        <v>0</v>
      </c>
      <c r="DE77" s="1478">
        <v>0</v>
      </c>
      <c r="DF77" s="1478">
        <v>0</v>
      </c>
      <c r="DG77" s="1478">
        <v>0</v>
      </c>
      <c r="DH77" s="1478">
        <v>0</v>
      </c>
      <c r="DI77" s="1478">
        <v>0</v>
      </c>
      <c r="DJ77" s="1478">
        <v>0</v>
      </c>
      <c r="DK77" s="1478">
        <v>0</v>
      </c>
      <c r="DL77" s="1478">
        <v>0</v>
      </c>
      <c r="DM77" s="1478">
        <v>0</v>
      </c>
      <c r="DN77" s="1478">
        <v>0</v>
      </c>
      <c r="DO77" s="1478">
        <v>0</v>
      </c>
      <c r="DP77" s="1478">
        <v>0</v>
      </c>
      <c r="DQ77" s="1478">
        <v>0</v>
      </c>
      <c r="DR77" s="1478">
        <v>0</v>
      </c>
      <c r="DT77" s="855" t="s">
        <v>420</v>
      </c>
    </row>
    <row r="78" spans="1:124" outlineLevel="1" x14ac:dyDescent="0.25">
      <c r="A78" s="1623" t="s">
        <v>884</v>
      </c>
      <c r="B78" s="1489"/>
      <c r="C78" s="1483">
        <v>-1099803.6880000001</v>
      </c>
      <c r="D78" s="1483">
        <v>-1100651.2750000001</v>
      </c>
      <c r="E78" s="1483">
        <v>-2018007.1193480003</v>
      </c>
      <c r="F78" s="1483">
        <v>-2018907.3222980003</v>
      </c>
      <c r="G78" s="1483">
        <v>-2019807.7122590004</v>
      </c>
      <c r="H78" s="1483">
        <v>-2052583.3022200004</v>
      </c>
      <c r="I78" s="1483">
        <v>-2053611.1929810005</v>
      </c>
      <c r="J78" s="1483">
        <v>-2054511.5829420006</v>
      </c>
      <c r="K78" s="1483">
        <v>-3668456.4449030007</v>
      </c>
      <c r="L78" s="1483">
        <v>-3669356.8348640008</v>
      </c>
      <c r="M78" s="1483">
        <v>-3670257.2248250009</v>
      </c>
      <c r="N78" s="1483">
        <v>-3671157.6147860009</v>
      </c>
      <c r="O78" s="1483">
        <v>-3672058.004747001</v>
      </c>
      <c r="P78" s="1483">
        <v>-3672958.3947080011</v>
      </c>
      <c r="Q78" s="1483">
        <v>-3673846.2319190009</v>
      </c>
      <c r="R78" s="1483">
        <v>-3674769.388919001</v>
      </c>
      <c r="S78" s="1483">
        <v>-3712352.7433990012</v>
      </c>
      <c r="T78" s="1483">
        <v>-3745151.2418790013</v>
      </c>
      <c r="U78" s="1483">
        <v>-3746202.0411590012</v>
      </c>
      <c r="V78" s="1483">
        <v>-3747125.3396390011</v>
      </c>
      <c r="W78" s="1483">
        <v>-3748048.6381190009</v>
      </c>
      <c r="X78" s="1483">
        <v>-3748971.9365990008</v>
      </c>
      <c r="Y78" s="1483">
        <v>-3749895.2350790007</v>
      </c>
      <c r="Z78" s="1483">
        <v>-3752304.1081341682</v>
      </c>
      <c r="AA78" s="1483">
        <v>-3783184.2222075732</v>
      </c>
      <c r="AB78" s="1483">
        <v>-3940548.7568550413</v>
      </c>
      <c r="AC78" s="1483">
        <v>-4139840.943213257</v>
      </c>
      <c r="AD78" s="1483">
        <v>-3968929.0105468468</v>
      </c>
      <c r="AE78" s="1483">
        <v>-4131702.8171623661</v>
      </c>
      <c r="AF78" s="1483">
        <v>-4106645.2296297248</v>
      </c>
      <c r="AG78" s="1483">
        <v>-4154461.3435880011</v>
      </c>
      <c r="AH78" s="1483">
        <v>-4194388.9295301801</v>
      </c>
      <c r="AI78" s="1483">
        <v>-4239953.89991719</v>
      </c>
      <c r="AJ78" s="1483">
        <v>-4291244.9797087731</v>
      </c>
      <c r="AK78" s="1483">
        <v>-4348295.7645045035</v>
      </c>
      <c r="AL78" s="1483">
        <v>-4411139.9966094019</v>
      </c>
      <c r="AM78" s="1483">
        <v>-4647958.8301516706</v>
      </c>
      <c r="AN78" s="1483">
        <v>-4875744.2885775985</v>
      </c>
      <c r="AO78" s="1483">
        <v>-5060828.4360683514</v>
      </c>
      <c r="AP78" s="1483">
        <v>-5218091.6107979473</v>
      </c>
      <c r="AQ78" s="1483">
        <v>-5383504.9793081637</v>
      </c>
      <c r="AR78" s="1483">
        <v>-5586801.8983034696</v>
      </c>
      <c r="AS78" s="1483">
        <v>-5869183.3568900572</v>
      </c>
      <c r="AT78" s="1483">
        <v>-6249259.7238029242</v>
      </c>
      <c r="AU78" s="1483">
        <v>-4988160.1799301226</v>
      </c>
      <c r="AV78" s="1483">
        <v>-5411861.2496865019</v>
      </c>
      <c r="AW78" s="1483">
        <v>-5894075.6002797661</v>
      </c>
      <c r="AX78" s="1483">
        <v>-6423114.6156218993</v>
      </c>
      <c r="AY78" s="1483">
        <v>-6962918.9112560423</v>
      </c>
      <c r="AZ78" s="1483">
        <v>-7535206.1271396326</v>
      </c>
      <c r="BA78" s="1483">
        <v>-8094816.5485007558</v>
      </c>
      <c r="BB78" s="1483">
        <v>-8600430.3366552256</v>
      </c>
      <c r="BC78" s="1483">
        <v>-9059748.9796605483</v>
      </c>
      <c r="BD78" s="1483">
        <v>-9487170.5968633741</v>
      </c>
      <c r="BE78" s="1483">
        <v>-9754460.3917120565</v>
      </c>
      <c r="BF78" s="1483">
        <v>-10252396.142020682</v>
      </c>
      <c r="BG78" s="1483">
        <v>-5917997.943115388</v>
      </c>
      <c r="BH78" s="1483">
        <v>-1633677.6981717665</v>
      </c>
      <c r="BI78" s="1483">
        <v>2693415.4464618964</v>
      </c>
      <c r="BJ78" s="1483">
        <v>2254244.2345279506</v>
      </c>
      <c r="BK78" s="1483">
        <v>1969377.8482611985</v>
      </c>
      <c r="BL78" s="1483">
        <v>1860749.1540675997</v>
      </c>
      <c r="BM78" s="1483">
        <v>1860119.1691766677</v>
      </c>
      <c r="BN78" s="1483">
        <v>1859918.3691766676</v>
      </c>
      <c r="BO78" s="1483">
        <v>1859717.5691766676</v>
      </c>
      <c r="BP78" s="1483">
        <v>1859516.7691766676</v>
      </c>
      <c r="BQ78" s="1483">
        <v>1859315.9691766675</v>
      </c>
      <c r="BR78" s="1483">
        <v>1859115.1691766675</v>
      </c>
      <c r="BS78" s="1483">
        <v>1858914.3691766674</v>
      </c>
      <c r="BT78" s="1483">
        <v>1858713.5691766674</v>
      </c>
      <c r="BU78" s="1483">
        <v>1858495.7691766673</v>
      </c>
      <c r="BV78" s="1483">
        <v>1858494.9011766673</v>
      </c>
      <c r="BW78" s="1483">
        <v>1858494.9011766673</v>
      </c>
      <c r="BX78" s="1483">
        <v>1858494.9011766673</v>
      </c>
      <c r="BY78" s="1483">
        <v>1858494.9011766673</v>
      </c>
      <c r="BZ78" s="1483">
        <v>1858494.9011766673</v>
      </c>
      <c r="CA78" s="1483">
        <v>1858494.9011766673</v>
      </c>
      <c r="CB78" s="1483">
        <v>1858494.9011766673</v>
      </c>
      <c r="CC78" s="1483">
        <v>1858494.9011766673</v>
      </c>
      <c r="CD78" s="1483">
        <v>1858494.9011766673</v>
      </c>
      <c r="CE78" s="1483">
        <v>1858494.9011766673</v>
      </c>
      <c r="CF78" s="1483">
        <v>1858494.9011766673</v>
      </c>
      <c r="CG78" s="1483">
        <v>1858494.9011766673</v>
      </c>
      <c r="CH78" s="1483">
        <v>1858494.9011766673</v>
      </c>
      <c r="CI78" s="1483">
        <v>1858494.9011766673</v>
      </c>
      <c r="CJ78" s="1483">
        <v>1858494.9011766673</v>
      </c>
      <c r="CK78" s="1483">
        <v>1858494.9011766673</v>
      </c>
      <c r="CL78" s="1483">
        <v>1858494.9011766673</v>
      </c>
      <c r="CM78" s="1483">
        <v>1858494.9011766673</v>
      </c>
      <c r="CN78" s="1483">
        <v>1858494.9011766673</v>
      </c>
      <c r="CO78" s="1483">
        <v>1858494.9011766673</v>
      </c>
      <c r="CP78" s="1483">
        <v>1858494.9011766673</v>
      </c>
      <c r="CQ78" s="1483">
        <v>1858494.9011766673</v>
      </c>
      <c r="CR78" s="1483">
        <v>1858494.9011766673</v>
      </c>
      <c r="CS78" s="1483">
        <v>1858494.9011766673</v>
      </c>
      <c r="CT78" s="1483">
        <v>1858494.9011766673</v>
      </c>
      <c r="CU78" s="1483">
        <v>1858494.9011766673</v>
      </c>
      <c r="CV78" s="1483">
        <v>1858494.9011766673</v>
      </c>
      <c r="CW78" s="1483">
        <v>1858494.9011766673</v>
      </c>
      <c r="CX78" s="1483">
        <v>1858494.9011766673</v>
      </c>
      <c r="CY78" s="1483">
        <v>1858494.9011766673</v>
      </c>
      <c r="CZ78" s="1483">
        <v>1858494.9011766673</v>
      </c>
      <c r="DA78" s="1483">
        <v>1858494.9011766673</v>
      </c>
      <c r="DB78" s="1483">
        <v>1858494.9011766673</v>
      </c>
      <c r="DC78" s="1483">
        <v>1858494.9011766673</v>
      </c>
      <c r="DD78" s="1483">
        <v>1858494.9011766673</v>
      </c>
      <c r="DE78" s="1483">
        <v>1858494.9011766673</v>
      </c>
      <c r="DF78" s="1483">
        <v>1858494.9011766673</v>
      </c>
      <c r="DG78" s="1483">
        <v>1858494.9011766673</v>
      </c>
      <c r="DH78" s="1483">
        <v>1858494.9011766673</v>
      </c>
      <c r="DI78" s="1483">
        <v>1858494.9011766673</v>
      </c>
      <c r="DJ78" s="1483">
        <v>1858494.9011766673</v>
      </c>
      <c r="DK78" s="1483">
        <v>1858494.9011766673</v>
      </c>
      <c r="DL78" s="1483">
        <v>1858494.9011766673</v>
      </c>
      <c r="DM78" s="1483">
        <v>1858494.9011766673</v>
      </c>
      <c r="DN78" s="1483">
        <v>1858494.9011766673</v>
      </c>
      <c r="DO78" s="1483">
        <v>1858494.9011766673</v>
      </c>
      <c r="DP78" s="1483">
        <v>1858494.9011766673</v>
      </c>
      <c r="DQ78" s="1483">
        <v>1858494.9011766673</v>
      </c>
      <c r="DR78" s="1483">
        <v>1858494.9011766673</v>
      </c>
      <c r="DT78" s="855" t="s">
        <v>420</v>
      </c>
    </row>
    <row r="79" spans="1:124" x14ac:dyDescent="0.25">
      <c r="A79" s="115" t="s">
        <v>885</v>
      </c>
      <c r="B79" s="1476">
        <v>0</v>
      </c>
      <c r="C79" s="1488">
        <v>0</v>
      </c>
      <c r="D79" s="1488">
        <v>0</v>
      </c>
      <c r="E79" s="1488">
        <v>0</v>
      </c>
      <c r="F79" s="1488">
        <v>0</v>
      </c>
      <c r="G79" s="1488">
        <v>0</v>
      </c>
      <c r="H79" s="1488">
        <v>0</v>
      </c>
      <c r="I79" s="1488">
        <v>0</v>
      </c>
      <c r="J79" s="1488">
        <v>0</v>
      </c>
      <c r="K79" s="1488">
        <v>0</v>
      </c>
      <c r="L79" s="1488">
        <v>0</v>
      </c>
      <c r="M79" s="1488">
        <v>0</v>
      </c>
      <c r="N79" s="1488">
        <v>0</v>
      </c>
      <c r="O79" s="1488">
        <v>0</v>
      </c>
      <c r="P79" s="1488">
        <v>0</v>
      </c>
      <c r="Q79" s="1488">
        <v>0</v>
      </c>
      <c r="R79" s="1488">
        <v>0</v>
      </c>
      <c r="S79" s="1488">
        <v>0</v>
      </c>
      <c r="T79" s="1488">
        <v>0</v>
      </c>
      <c r="U79" s="1488">
        <v>0</v>
      </c>
      <c r="V79" s="1488">
        <v>0</v>
      </c>
      <c r="W79" s="1488">
        <v>0</v>
      </c>
      <c r="X79" s="1488">
        <v>0</v>
      </c>
      <c r="Y79" s="1488">
        <v>0</v>
      </c>
      <c r="Z79" s="1488">
        <v>0</v>
      </c>
      <c r="AA79" s="1488">
        <v>0</v>
      </c>
      <c r="AB79" s="1488">
        <v>0</v>
      </c>
      <c r="AC79" s="1488">
        <v>0</v>
      </c>
      <c r="AD79" s="1488">
        <v>0</v>
      </c>
      <c r="AE79" s="1488">
        <v>0</v>
      </c>
      <c r="AF79" s="1488">
        <v>0</v>
      </c>
      <c r="AG79" s="1488">
        <v>0</v>
      </c>
      <c r="AH79" s="1488">
        <v>0</v>
      </c>
      <c r="AI79" s="1488">
        <v>0</v>
      </c>
      <c r="AJ79" s="1488">
        <v>0</v>
      </c>
      <c r="AK79" s="1488">
        <v>0</v>
      </c>
      <c r="AL79" s="1488">
        <v>0</v>
      </c>
      <c r="AM79" s="1488">
        <v>0</v>
      </c>
      <c r="AN79" s="1488">
        <v>0</v>
      </c>
      <c r="AO79" s="1488">
        <v>0</v>
      </c>
      <c r="AP79" s="1488">
        <v>0</v>
      </c>
      <c r="AQ79" s="1488">
        <v>0</v>
      </c>
      <c r="AR79" s="1488">
        <v>0</v>
      </c>
      <c r="AS79" s="1488">
        <v>0</v>
      </c>
      <c r="AT79" s="1488">
        <v>0</v>
      </c>
      <c r="AU79" s="1488">
        <v>0</v>
      </c>
      <c r="AV79" s="1488">
        <v>0</v>
      </c>
      <c r="AW79" s="1488">
        <v>0</v>
      </c>
      <c r="AX79" s="1488">
        <v>0</v>
      </c>
      <c r="AY79" s="1488">
        <v>0</v>
      </c>
      <c r="AZ79" s="1488">
        <v>0</v>
      </c>
      <c r="BA79" s="1488">
        <v>0</v>
      </c>
      <c r="BB79" s="1488">
        <v>0</v>
      </c>
      <c r="BC79" s="1488">
        <v>0</v>
      </c>
      <c r="BD79" s="1488">
        <v>0</v>
      </c>
      <c r="BE79" s="1488">
        <v>0</v>
      </c>
      <c r="BF79" s="1488">
        <v>0</v>
      </c>
      <c r="BG79" s="1488">
        <v>0</v>
      </c>
      <c r="BH79" s="1488">
        <v>0</v>
      </c>
      <c r="BI79" s="1488">
        <v>0</v>
      </c>
      <c r="BJ79" s="1488">
        <v>0</v>
      </c>
      <c r="BK79" s="1488">
        <v>0</v>
      </c>
      <c r="BL79" s="1488">
        <v>0</v>
      </c>
      <c r="BM79" s="1488">
        <v>0</v>
      </c>
      <c r="BN79" s="1488">
        <v>0</v>
      </c>
      <c r="BO79" s="1488">
        <v>0</v>
      </c>
      <c r="BP79" s="1488">
        <v>0</v>
      </c>
      <c r="BQ79" s="1488">
        <v>0</v>
      </c>
      <c r="BR79" s="1488">
        <v>0</v>
      </c>
      <c r="BS79" s="1488">
        <v>0</v>
      </c>
      <c r="BT79" s="1488">
        <v>0</v>
      </c>
      <c r="BU79" s="1488">
        <v>0</v>
      </c>
      <c r="BV79" s="1488">
        <v>0</v>
      </c>
      <c r="BW79" s="1488">
        <v>0</v>
      </c>
      <c r="BX79" s="1488">
        <v>0</v>
      </c>
      <c r="BY79" s="1488">
        <v>0</v>
      </c>
      <c r="BZ79" s="1488">
        <v>0</v>
      </c>
      <c r="CA79" s="1488">
        <v>0</v>
      </c>
      <c r="CB79" s="1488">
        <v>0</v>
      </c>
      <c r="CC79" s="1488">
        <v>0</v>
      </c>
      <c r="CD79" s="1488">
        <v>0</v>
      </c>
      <c r="CE79" s="1488">
        <v>0</v>
      </c>
      <c r="CF79" s="1488">
        <v>0</v>
      </c>
      <c r="CG79" s="1488">
        <v>0</v>
      </c>
      <c r="CH79" s="1488">
        <v>0</v>
      </c>
      <c r="CI79" s="1488">
        <v>0</v>
      </c>
      <c r="CJ79" s="1488">
        <v>0</v>
      </c>
      <c r="CK79" s="1488">
        <v>0</v>
      </c>
      <c r="CL79" s="1488">
        <v>0</v>
      </c>
      <c r="CM79" s="1488">
        <v>0</v>
      </c>
      <c r="CN79" s="1488">
        <v>0</v>
      </c>
      <c r="CO79" s="1488">
        <v>0</v>
      </c>
      <c r="CP79" s="1488">
        <v>0</v>
      </c>
      <c r="CQ79" s="1488">
        <v>0</v>
      </c>
      <c r="CR79" s="1488">
        <v>0</v>
      </c>
      <c r="CS79" s="1488">
        <v>0</v>
      </c>
      <c r="CT79" s="1488">
        <v>0</v>
      </c>
      <c r="CU79" s="1488">
        <v>0</v>
      </c>
      <c r="CV79" s="1488">
        <v>0</v>
      </c>
      <c r="CW79" s="1488">
        <v>0</v>
      </c>
      <c r="CX79" s="1488">
        <v>0</v>
      </c>
      <c r="CY79" s="1488">
        <v>0</v>
      </c>
      <c r="CZ79" s="1488">
        <v>0</v>
      </c>
      <c r="DA79" s="1488">
        <v>0</v>
      </c>
      <c r="DB79" s="1488">
        <v>0</v>
      </c>
      <c r="DC79" s="1488">
        <v>0</v>
      </c>
      <c r="DD79" s="1488">
        <v>0</v>
      </c>
      <c r="DE79" s="1488">
        <v>0</v>
      </c>
      <c r="DF79" s="1488">
        <v>0</v>
      </c>
      <c r="DG79" s="1488">
        <v>0</v>
      </c>
      <c r="DH79" s="1488">
        <v>0</v>
      </c>
      <c r="DI79" s="1488">
        <v>0</v>
      </c>
      <c r="DJ79" s="1488">
        <v>0</v>
      </c>
      <c r="DK79" s="1488">
        <v>0</v>
      </c>
      <c r="DL79" s="1488">
        <v>0</v>
      </c>
      <c r="DM79" s="1488">
        <v>0</v>
      </c>
      <c r="DN79" s="1488">
        <v>0</v>
      </c>
      <c r="DO79" s="1488">
        <v>0</v>
      </c>
      <c r="DP79" s="1488">
        <v>0</v>
      </c>
      <c r="DQ79" s="1488">
        <v>0</v>
      </c>
      <c r="DR79" s="1488">
        <v>0</v>
      </c>
      <c r="DS79" s="990" t="s">
        <v>886</v>
      </c>
      <c r="DT79" s="855" t="s">
        <v>420</v>
      </c>
    </row>
    <row r="80" spans="1:124" x14ac:dyDescent="0.25">
      <c r="A80" s="91" t="s">
        <v>887</v>
      </c>
      <c r="B80" s="1476"/>
      <c r="C80" s="1478">
        <v>1</v>
      </c>
      <c r="D80" s="1478">
        <v>1</v>
      </c>
      <c r="E80" s="1478">
        <v>1</v>
      </c>
      <c r="F80" s="1478">
        <v>1</v>
      </c>
      <c r="G80" s="1478">
        <v>1</v>
      </c>
      <c r="H80" s="1478">
        <v>1</v>
      </c>
      <c r="I80" s="1478">
        <v>1</v>
      </c>
      <c r="J80" s="1478">
        <v>1</v>
      </c>
      <c r="K80" s="1478">
        <v>1</v>
      </c>
      <c r="L80" s="1478">
        <v>1</v>
      </c>
      <c r="M80" s="1478">
        <v>1</v>
      </c>
      <c r="N80" s="1478">
        <v>1</v>
      </c>
      <c r="O80" s="1478">
        <v>1</v>
      </c>
      <c r="P80" s="1478">
        <v>1</v>
      </c>
      <c r="Q80" s="1478">
        <v>1</v>
      </c>
      <c r="R80" s="1478">
        <v>1</v>
      </c>
      <c r="S80" s="1478">
        <v>1</v>
      </c>
      <c r="T80" s="1478">
        <v>1</v>
      </c>
      <c r="U80" s="1478">
        <v>1</v>
      </c>
      <c r="V80" s="1478">
        <v>1</v>
      </c>
      <c r="W80" s="1478">
        <v>1</v>
      </c>
      <c r="X80" s="1478">
        <v>1</v>
      </c>
      <c r="Y80" s="1478">
        <v>1</v>
      </c>
      <c r="Z80" s="1478">
        <v>1</v>
      </c>
      <c r="AA80" s="1478">
        <v>1</v>
      </c>
      <c r="AB80" s="1478">
        <v>1</v>
      </c>
      <c r="AC80" s="1478">
        <v>1</v>
      </c>
      <c r="AD80" s="1478">
        <v>1</v>
      </c>
      <c r="AE80" s="1478">
        <v>1</v>
      </c>
      <c r="AF80" s="1478">
        <v>1</v>
      </c>
      <c r="AG80" s="1478">
        <v>1</v>
      </c>
      <c r="AH80" s="1478">
        <v>1</v>
      </c>
      <c r="AI80" s="1478">
        <v>1</v>
      </c>
      <c r="AJ80" s="1478">
        <v>1</v>
      </c>
      <c r="AK80" s="1478">
        <v>1</v>
      </c>
      <c r="AL80" s="1478">
        <v>1</v>
      </c>
      <c r="AM80" s="1478">
        <v>1</v>
      </c>
      <c r="AN80" s="1478">
        <v>1</v>
      </c>
      <c r="AO80" s="1478">
        <v>1</v>
      </c>
      <c r="AP80" s="1478">
        <v>1</v>
      </c>
      <c r="AQ80" s="1478">
        <v>1</v>
      </c>
      <c r="AR80" s="1478">
        <v>1</v>
      </c>
      <c r="AS80" s="1478">
        <v>1</v>
      </c>
      <c r="AT80" s="1478">
        <v>1</v>
      </c>
      <c r="AU80" s="1478">
        <v>1</v>
      </c>
      <c r="AV80" s="1478">
        <v>1</v>
      </c>
      <c r="AW80" s="1478">
        <v>1</v>
      </c>
      <c r="AX80" s="1478">
        <v>1</v>
      </c>
      <c r="AY80" s="1478">
        <v>1</v>
      </c>
      <c r="AZ80" s="1478">
        <v>1</v>
      </c>
      <c r="BA80" s="1478">
        <v>1</v>
      </c>
      <c r="BB80" s="1478">
        <v>1</v>
      </c>
      <c r="BC80" s="1478">
        <v>1</v>
      </c>
      <c r="BD80" s="1478">
        <v>1</v>
      </c>
      <c r="BE80" s="1478">
        <v>1</v>
      </c>
      <c r="BF80" s="1478">
        <v>1</v>
      </c>
      <c r="BG80" s="1478">
        <v>1</v>
      </c>
      <c r="BH80" s="1478">
        <v>1</v>
      </c>
      <c r="BI80" s="1478">
        <v>1</v>
      </c>
      <c r="BJ80" s="1478">
        <v>1</v>
      </c>
      <c r="BK80" s="1478">
        <v>1</v>
      </c>
      <c r="BL80" s="1478">
        <v>1</v>
      </c>
      <c r="BM80" s="1478">
        <v>1</v>
      </c>
      <c r="BN80" s="1478">
        <v>1</v>
      </c>
      <c r="BO80" s="1478">
        <v>1</v>
      </c>
      <c r="BP80" s="1478">
        <v>1</v>
      </c>
      <c r="BQ80" s="1478">
        <v>1</v>
      </c>
      <c r="BR80" s="1478">
        <v>1</v>
      </c>
      <c r="BS80" s="1478">
        <v>1</v>
      </c>
      <c r="BT80" s="1478">
        <v>1</v>
      </c>
      <c r="BU80" s="1478">
        <v>1</v>
      </c>
      <c r="BV80" s="1478">
        <v>1</v>
      </c>
      <c r="BW80" s="1478">
        <v>1</v>
      </c>
      <c r="BX80" s="1478">
        <v>1</v>
      </c>
      <c r="BY80" s="1478">
        <v>1</v>
      </c>
      <c r="BZ80" s="1478">
        <v>1</v>
      </c>
      <c r="CA80" s="1478">
        <v>1</v>
      </c>
      <c r="CB80" s="1478">
        <v>1</v>
      </c>
      <c r="CC80" s="1478">
        <v>1</v>
      </c>
      <c r="CD80" s="1478">
        <v>1</v>
      </c>
      <c r="CE80" s="1478">
        <v>1</v>
      </c>
      <c r="CF80" s="1478">
        <v>1</v>
      </c>
      <c r="CG80" s="1478">
        <v>1</v>
      </c>
      <c r="CH80" s="1478">
        <v>1</v>
      </c>
      <c r="CI80" s="1478">
        <v>1</v>
      </c>
      <c r="CJ80" s="1478">
        <v>1</v>
      </c>
      <c r="CK80" s="1478">
        <v>1</v>
      </c>
      <c r="CL80" s="1478">
        <v>1</v>
      </c>
      <c r="CM80" s="1478">
        <v>1</v>
      </c>
      <c r="CN80" s="1478">
        <v>1</v>
      </c>
      <c r="CO80" s="1478">
        <v>1</v>
      </c>
      <c r="CP80" s="1478">
        <v>1</v>
      </c>
      <c r="CQ80" s="1478">
        <v>1</v>
      </c>
      <c r="CR80" s="1478">
        <v>1</v>
      </c>
      <c r="CS80" s="1478">
        <v>1</v>
      </c>
      <c r="CT80" s="1478">
        <v>1</v>
      </c>
      <c r="CU80" s="1478">
        <v>1</v>
      </c>
      <c r="CV80" s="1478">
        <v>1</v>
      </c>
      <c r="CW80" s="1478">
        <v>1</v>
      </c>
      <c r="CX80" s="1478">
        <v>1</v>
      </c>
      <c r="CY80" s="1478">
        <v>1</v>
      </c>
      <c r="CZ80" s="1478">
        <v>1</v>
      </c>
      <c r="DA80" s="1478">
        <v>1</v>
      </c>
      <c r="DB80" s="1478">
        <v>1</v>
      </c>
      <c r="DC80" s="1478">
        <v>1</v>
      </c>
      <c r="DD80" s="1478">
        <v>1</v>
      </c>
      <c r="DE80" s="1478">
        <v>1</v>
      </c>
      <c r="DF80" s="1478">
        <v>1</v>
      </c>
      <c r="DG80" s="1478">
        <v>1</v>
      </c>
      <c r="DH80" s="1478">
        <v>1</v>
      </c>
      <c r="DI80" s="1478">
        <v>1</v>
      </c>
      <c r="DJ80" s="1478">
        <v>1</v>
      </c>
      <c r="DK80" s="1478">
        <v>1</v>
      </c>
      <c r="DL80" s="1478">
        <v>1</v>
      </c>
      <c r="DM80" s="1478">
        <v>1</v>
      </c>
      <c r="DN80" s="1478">
        <v>1</v>
      </c>
      <c r="DO80" s="1478">
        <v>1</v>
      </c>
      <c r="DP80" s="1478">
        <v>1</v>
      </c>
      <c r="DQ80" s="1478">
        <v>1</v>
      </c>
      <c r="DR80" s="1478">
        <v>1</v>
      </c>
      <c r="DS80" s="1008">
        <v>1</v>
      </c>
      <c r="DT80" s="855" t="s">
        <v>420</v>
      </c>
    </row>
    <row r="81" spans="1:124" x14ac:dyDescent="0.25">
      <c r="A81" s="91" t="s">
        <v>888</v>
      </c>
      <c r="B81" s="1476">
        <v>14522266.5</v>
      </c>
      <c r="C81" s="1478">
        <v>0</v>
      </c>
      <c r="D81" s="1478">
        <v>0</v>
      </c>
      <c r="E81" s="1478">
        <v>0</v>
      </c>
      <c r="F81" s="1478">
        <v>0</v>
      </c>
      <c r="G81" s="1478">
        <v>0</v>
      </c>
      <c r="H81" s="1478">
        <v>0</v>
      </c>
      <c r="I81" s="1478">
        <v>0</v>
      </c>
      <c r="J81" s="1478">
        <v>0</v>
      </c>
      <c r="K81" s="1478">
        <v>0</v>
      </c>
      <c r="L81" s="1478">
        <v>0</v>
      </c>
      <c r="M81" s="1478">
        <v>0</v>
      </c>
      <c r="N81" s="1478">
        <v>0</v>
      </c>
      <c r="O81" s="1478">
        <v>0</v>
      </c>
      <c r="P81" s="1478">
        <v>0</v>
      </c>
      <c r="Q81" s="1478">
        <v>0</v>
      </c>
      <c r="R81" s="1478">
        <v>0</v>
      </c>
      <c r="S81" s="1478">
        <v>0</v>
      </c>
      <c r="T81" s="1478">
        <v>0</v>
      </c>
      <c r="U81" s="1478">
        <v>0</v>
      </c>
      <c r="V81" s="1478">
        <v>0</v>
      </c>
      <c r="W81" s="1478">
        <v>0</v>
      </c>
      <c r="X81" s="1478">
        <v>0</v>
      </c>
      <c r="Y81" s="1478">
        <v>0</v>
      </c>
      <c r="Z81" s="1478">
        <v>0</v>
      </c>
      <c r="AA81" s="1478">
        <v>0</v>
      </c>
      <c r="AB81" s="1478">
        <v>0</v>
      </c>
      <c r="AC81" s="1478">
        <v>0</v>
      </c>
      <c r="AD81" s="1478">
        <v>0</v>
      </c>
      <c r="AE81" s="1478">
        <v>0</v>
      </c>
      <c r="AF81" s="1478">
        <v>0</v>
      </c>
      <c r="AG81" s="1478">
        <v>0</v>
      </c>
      <c r="AH81" s="1478">
        <v>0</v>
      </c>
      <c r="AI81" s="1478">
        <v>0</v>
      </c>
      <c r="AJ81" s="1478">
        <v>0</v>
      </c>
      <c r="AK81" s="1478">
        <v>0</v>
      </c>
      <c r="AL81" s="1478">
        <v>0</v>
      </c>
      <c r="AM81" s="1478">
        <v>0</v>
      </c>
      <c r="AN81" s="1478">
        <v>0</v>
      </c>
      <c r="AO81" s="1478">
        <v>0</v>
      </c>
      <c r="AP81" s="1478">
        <v>0</v>
      </c>
      <c r="AQ81" s="1478">
        <v>0</v>
      </c>
      <c r="AR81" s="1478">
        <v>0</v>
      </c>
      <c r="AS81" s="1478">
        <v>0</v>
      </c>
      <c r="AT81" s="1478">
        <v>0</v>
      </c>
      <c r="AU81" s="1478">
        <v>0</v>
      </c>
      <c r="AV81" s="1478">
        <v>0</v>
      </c>
      <c r="AW81" s="1478">
        <v>0</v>
      </c>
      <c r="AX81" s="1478">
        <v>0</v>
      </c>
      <c r="AY81" s="1478">
        <v>0</v>
      </c>
      <c r="AZ81" s="1478">
        <v>0</v>
      </c>
      <c r="BA81" s="1478">
        <v>0</v>
      </c>
      <c r="BB81" s="1478">
        <v>0</v>
      </c>
      <c r="BC81" s="1478">
        <v>0</v>
      </c>
      <c r="BD81" s="1478">
        <v>0</v>
      </c>
      <c r="BE81" s="1478">
        <v>0</v>
      </c>
      <c r="BF81" s="1478">
        <v>4840755.5</v>
      </c>
      <c r="BG81" s="1478">
        <v>4840755.5</v>
      </c>
      <c r="BH81" s="1478">
        <v>4840755.5</v>
      </c>
      <c r="BI81" s="1478">
        <v>0</v>
      </c>
      <c r="BJ81" s="1478">
        <v>0</v>
      </c>
      <c r="BK81" s="1478">
        <v>0</v>
      </c>
      <c r="BL81" s="1478">
        <v>0</v>
      </c>
      <c r="BM81" s="1478">
        <v>0</v>
      </c>
      <c r="BN81" s="1478">
        <v>0</v>
      </c>
      <c r="BO81" s="1478">
        <v>0</v>
      </c>
      <c r="BP81" s="1478">
        <v>0</v>
      </c>
      <c r="BQ81" s="1478">
        <v>0</v>
      </c>
      <c r="BR81" s="1478">
        <v>0</v>
      </c>
      <c r="BS81" s="1478">
        <v>0</v>
      </c>
      <c r="BT81" s="1478">
        <v>0</v>
      </c>
      <c r="BU81" s="1478">
        <v>0</v>
      </c>
      <c r="BV81" s="1478">
        <v>0</v>
      </c>
      <c r="BW81" s="1478">
        <v>0</v>
      </c>
      <c r="BX81" s="1478">
        <v>0</v>
      </c>
      <c r="BY81" s="1478">
        <v>0</v>
      </c>
      <c r="BZ81" s="1478">
        <v>0</v>
      </c>
      <c r="CA81" s="1478">
        <v>0</v>
      </c>
      <c r="CB81" s="1478">
        <v>0</v>
      </c>
      <c r="CC81" s="1478">
        <v>0</v>
      </c>
      <c r="CD81" s="1478">
        <v>0</v>
      </c>
      <c r="CE81" s="1478">
        <v>0</v>
      </c>
      <c r="CF81" s="1478">
        <v>0</v>
      </c>
      <c r="CG81" s="1478">
        <v>0</v>
      </c>
      <c r="CH81" s="1478">
        <v>0</v>
      </c>
      <c r="CI81" s="1478">
        <v>0</v>
      </c>
      <c r="CJ81" s="1478">
        <v>0</v>
      </c>
      <c r="CK81" s="1478">
        <v>0</v>
      </c>
      <c r="CL81" s="1478">
        <v>0</v>
      </c>
      <c r="CM81" s="1478">
        <v>0</v>
      </c>
      <c r="CN81" s="1478">
        <v>0</v>
      </c>
      <c r="CO81" s="1478">
        <v>0</v>
      </c>
      <c r="CP81" s="1478">
        <v>0</v>
      </c>
      <c r="CQ81" s="1478">
        <v>0</v>
      </c>
      <c r="CR81" s="1478">
        <v>0</v>
      </c>
      <c r="CS81" s="1478">
        <v>0</v>
      </c>
      <c r="CT81" s="1478">
        <v>0</v>
      </c>
      <c r="CU81" s="1478">
        <v>0</v>
      </c>
      <c r="CV81" s="1478">
        <v>0</v>
      </c>
      <c r="CW81" s="1478">
        <v>0</v>
      </c>
      <c r="CX81" s="1478">
        <v>0</v>
      </c>
      <c r="CY81" s="1478">
        <v>0</v>
      </c>
      <c r="CZ81" s="1478">
        <v>0</v>
      </c>
      <c r="DA81" s="1478">
        <v>0</v>
      </c>
      <c r="DB81" s="1478">
        <v>0</v>
      </c>
      <c r="DC81" s="1478">
        <v>0</v>
      </c>
      <c r="DD81" s="1478">
        <v>0</v>
      </c>
      <c r="DE81" s="1478">
        <v>0</v>
      </c>
      <c r="DF81" s="1478">
        <v>0</v>
      </c>
      <c r="DG81" s="1478">
        <v>0</v>
      </c>
      <c r="DH81" s="1478">
        <v>0</v>
      </c>
      <c r="DI81" s="1478">
        <v>0</v>
      </c>
      <c r="DJ81" s="1478">
        <v>0</v>
      </c>
      <c r="DK81" s="1478">
        <v>0</v>
      </c>
      <c r="DL81" s="1478">
        <v>0</v>
      </c>
      <c r="DM81" s="1478">
        <v>0</v>
      </c>
      <c r="DN81" s="1478">
        <v>0</v>
      </c>
      <c r="DO81" s="1478">
        <v>0</v>
      </c>
      <c r="DP81" s="1478">
        <v>0</v>
      </c>
      <c r="DQ81" s="1478">
        <v>0</v>
      </c>
      <c r="DR81" s="1478">
        <v>0</v>
      </c>
      <c r="DT81" s="855" t="s">
        <v>420</v>
      </c>
    </row>
    <row r="82" spans="1:124" x14ac:dyDescent="0.25">
      <c r="A82" s="91" t="s">
        <v>889</v>
      </c>
      <c r="B82" s="1476">
        <v>0</v>
      </c>
      <c r="C82" s="1478">
        <v>0</v>
      </c>
      <c r="D82" s="1478">
        <v>0</v>
      </c>
      <c r="E82" s="1478">
        <v>0</v>
      </c>
      <c r="F82" s="1478">
        <v>0</v>
      </c>
      <c r="G82" s="1478">
        <v>0</v>
      </c>
      <c r="H82" s="1478">
        <v>0</v>
      </c>
      <c r="I82" s="1478">
        <v>0</v>
      </c>
      <c r="J82" s="1478">
        <v>0</v>
      </c>
      <c r="K82" s="1478">
        <v>0</v>
      </c>
      <c r="L82" s="1478">
        <v>0</v>
      </c>
      <c r="M82" s="1478">
        <v>0</v>
      </c>
      <c r="N82" s="1478">
        <v>0</v>
      </c>
      <c r="O82" s="1478">
        <v>0</v>
      </c>
      <c r="P82" s="1478">
        <v>0</v>
      </c>
      <c r="Q82" s="1478">
        <v>0</v>
      </c>
      <c r="R82" s="1478">
        <v>0</v>
      </c>
      <c r="S82" s="1478">
        <v>0</v>
      </c>
      <c r="T82" s="1478">
        <v>0</v>
      </c>
      <c r="U82" s="1478">
        <v>0</v>
      </c>
      <c r="V82" s="1478">
        <v>0</v>
      </c>
      <c r="W82" s="1478">
        <v>0</v>
      </c>
      <c r="X82" s="1478">
        <v>0</v>
      </c>
      <c r="Y82" s="1478">
        <v>0</v>
      </c>
      <c r="Z82" s="1478">
        <v>0</v>
      </c>
      <c r="AA82" s="1478">
        <v>0</v>
      </c>
      <c r="AB82" s="1478">
        <v>0</v>
      </c>
      <c r="AC82" s="1478">
        <v>0</v>
      </c>
      <c r="AD82" s="1478">
        <v>0</v>
      </c>
      <c r="AE82" s="1478">
        <v>0</v>
      </c>
      <c r="AF82" s="1478">
        <v>0</v>
      </c>
      <c r="AG82" s="1478">
        <v>0</v>
      </c>
      <c r="AH82" s="1478">
        <v>0</v>
      </c>
      <c r="AI82" s="1478">
        <v>0</v>
      </c>
      <c r="AJ82" s="1478">
        <v>0</v>
      </c>
      <c r="AK82" s="1478">
        <v>0</v>
      </c>
      <c r="AL82" s="1478">
        <v>0</v>
      </c>
      <c r="AM82" s="1478">
        <v>0</v>
      </c>
      <c r="AN82" s="1478">
        <v>0</v>
      </c>
      <c r="AO82" s="1478">
        <v>0</v>
      </c>
      <c r="AP82" s="1478">
        <v>0</v>
      </c>
      <c r="AQ82" s="1478">
        <v>0</v>
      </c>
      <c r="AR82" s="1478">
        <v>0</v>
      </c>
      <c r="AS82" s="1478">
        <v>0</v>
      </c>
      <c r="AT82" s="1478">
        <v>0</v>
      </c>
      <c r="AU82" s="1478">
        <v>0</v>
      </c>
      <c r="AV82" s="1478">
        <v>0</v>
      </c>
      <c r="AW82" s="1478">
        <v>0</v>
      </c>
      <c r="AX82" s="1478">
        <v>0</v>
      </c>
      <c r="AY82" s="1478">
        <v>0</v>
      </c>
      <c r="AZ82" s="1478">
        <v>0</v>
      </c>
      <c r="BA82" s="1478">
        <v>0</v>
      </c>
      <c r="BB82" s="1478">
        <v>0</v>
      </c>
      <c r="BC82" s="1478">
        <v>0</v>
      </c>
      <c r="BD82" s="1478">
        <v>0</v>
      </c>
      <c r="BE82" s="1478">
        <v>0</v>
      </c>
      <c r="BF82" s="1478">
        <v>0</v>
      </c>
      <c r="BG82" s="1478">
        <v>0</v>
      </c>
      <c r="BH82" s="1478">
        <v>0</v>
      </c>
      <c r="BI82" s="1478">
        <v>0</v>
      </c>
      <c r="BJ82" s="1478">
        <v>0</v>
      </c>
      <c r="BK82" s="1478">
        <v>0</v>
      </c>
      <c r="BL82" s="1478">
        <v>0</v>
      </c>
      <c r="BM82" s="1478">
        <v>0</v>
      </c>
      <c r="BN82" s="1478">
        <v>0</v>
      </c>
      <c r="BO82" s="1478">
        <v>0</v>
      </c>
      <c r="BP82" s="1478">
        <v>0</v>
      </c>
      <c r="BQ82" s="1478">
        <v>0</v>
      </c>
      <c r="BR82" s="1478">
        <v>0</v>
      </c>
      <c r="BS82" s="1478">
        <v>0</v>
      </c>
      <c r="BT82" s="1478">
        <v>0</v>
      </c>
      <c r="BU82" s="1478">
        <v>0</v>
      </c>
      <c r="BV82" s="1478">
        <v>0</v>
      </c>
      <c r="BW82" s="1478">
        <v>0</v>
      </c>
      <c r="BX82" s="1478">
        <v>0</v>
      </c>
      <c r="BY82" s="1478">
        <v>0</v>
      </c>
      <c r="BZ82" s="1478">
        <v>0</v>
      </c>
      <c r="CA82" s="1478">
        <v>0</v>
      </c>
      <c r="CB82" s="1478">
        <v>0</v>
      </c>
      <c r="CC82" s="1478">
        <v>0</v>
      </c>
      <c r="CD82" s="1478">
        <v>0</v>
      </c>
      <c r="CE82" s="1478">
        <v>0</v>
      </c>
      <c r="CF82" s="1478">
        <v>0</v>
      </c>
      <c r="CG82" s="1478">
        <v>0</v>
      </c>
      <c r="CH82" s="1478">
        <v>0</v>
      </c>
      <c r="CI82" s="1478">
        <v>0</v>
      </c>
      <c r="CJ82" s="1478">
        <v>0</v>
      </c>
      <c r="CK82" s="1478">
        <v>0</v>
      </c>
      <c r="CL82" s="1478">
        <v>0</v>
      </c>
      <c r="CM82" s="1478">
        <v>0</v>
      </c>
      <c r="CN82" s="1478">
        <v>0</v>
      </c>
      <c r="CO82" s="1478">
        <v>0</v>
      </c>
      <c r="CP82" s="1478">
        <v>0</v>
      </c>
      <c r="CQ82" s="1478">
        <v>0</v>
      </c>
      <c r="CR82" s="1478">
        <v>0</v>
      </c>
      <c r="CS82" s="1478">
        <v>0</v>
      </c>
      <c r="CT82" s="1478">
        <v>0</v>
      </c>
      <c r="CU82" s="1478">
        <v>0</v>
      </c>
      <c r="CV82" s="1478">
        <v>0</v>
      </c>
      <c r="CW82" s="1478">
        <v>0</v>
      </c>
      <c r="CX82" s="1478">
        <v>0</v>
      </c>
      <c r="CY82" s="1478">
        <v>0</v>
      </c>
      <c r="CZ82" s="1478">
        <v>0</v>
      </c>
      <c r="DA82" s="1478">
        <v>0</v>
      </c>
      <c r="DB82" s="1478">
        <v>0</v>
      </c>
      <c r="DC82" s="1478">
        <v>0</v>
      </c>
      <c r="DD82" s="1478">
        <v>0</v>
      </c>
      <c r="DE82" s="1478">
        <v>0</v>
      </c>
      <c r="DF82" s="1478">
        <v>0</v>
      </c>
      <c r="DG82" s="1478">
        <v>0</v>
      </c>
      <c r="DH82" s="1478">
        <v>0</v>
      </c>
      <c r="DI82" s="1478">
        <v>0</v>
      </c>
      <c r="DJ82" s="1478">
        <v>0</v>
      </c>
      <c r="DK82" s="1478">
        <v>0</v>
      </c>
      <c r="DL82" s="1478">
        <v>0</v>
      </c>
      <c r="DM82" s="1478">
        <v>0</v>
      </c>
      <c r="DN82" s="1478">
        <v>0</v>
      </c>
      <c r="DO82" s="1478">
        <v>0</v>
      </c>
      <c r="DP82" s="1478">
        <v>0</v>
      </c>
      <c r="DQ82" s="1478">
        <v>0</v>
      </c>
      <c r="DR82" s="1478">
        <v>0</v>
      </c>
      <c r="DT82" s="855" t="s">
        <v>420</v>
      </c>
    </row>
    <row r="83" spans="1:124" x14ac:dyDescent="0.25">
      <c r="A83" s="91" t="s">
        <v>890</v>
      </c>
      <c r="B83" s="1476"/>
      <c r="C83" s="1478">
        <v>0</v>
      </c>
      <c r="D83" s="1478">
        <v>0</v>
      </c>
      <c r="E83" s="1478">
        <v>0</v>
      </c>
      <c r="F83" s="1478">
        <v>0</v>
      </c>
      <c r="G83" s="1478">
        <v>0</v>
      </c>
      <c r="H83" s="1478">
        <v>0</v>
      </c>
      <c r="I83" s="1478">
        <v>0</v>
      </c>
      <c r="J83" s="1478">
        <v>0</v>
      </c>
      <c r="K83" s="1478">
        <v>0</v>
      </c>
      <c r="L83" s="1478">
        <v>0</v>
      </c>
      <c r="M83" s="1478">
        <v>0</v>
      </c>
      <c r="N83" s="1478">
        <v>0</v>
      </c>
      <c r="O83" s="1478">
        <v>0</v>
      </c>
      <c r="P83" s="1478">
        <v>0</v>
      </c>
      <c r="Q83" s="1478">
        <v>0</v>
      </c>
      <c r="R83" s="1478">
        <v>0</v>
      </c>
      <c r="S83" s="1478">
        <v>0</v>
      </c>
      <c r="T83" s="1478">
        <v>0</v>
      </c>
      <c r="U83" s="1478">
        <v>0</v>
      </c>
      <c r="V83" s="1478">
        <v>0</v>
      </c>
      <c r="W83" s="1478">
        <v>0</v>
      </c>
      <c r="X83" s="1478">
        <v>0</v>
      </c>
      <c r="Y83" s="1478">
        <v>0</v>
      </c>
      <c r="Z83" s="1478">
        <v>0</v>
      </c>
      <c r="AA83" s="1478">
        <v>0</v>
      </c>
      <c r="AB83" s="1478">
        <v>0</v>
      </c>
      <c r="AC83" s="1478">
        <v>0</v>
      </c>
      <c r="AD83" s="1478">
        <v>0</v>
      </c>
      <c r="AE83" s="1478">
        <v>0</v>
      </c>
      <c r="AF83" s="1478">
        <v>0</v>
      </c>
      <c r="AG83" s="1478">
        <v>0</v>
      </c>
      <c r="AH83" s="1478">
        <v>0</v>
      </c>
      <c r="AI83" s="1478">
        <v>0</v>
      </c>
      <c r="AJ83" s="1478">
        <v>0</v>
      </c>
      <c r="AK83" s="1478">
        <v>0</v>
      </c>
      <c r="AL83" s="1478">
        <v>0</v>
      </c>
      <c r="AM83" s="1478">
        <v>0</v>
      </c>
      <c r="AN83" s="1478">
        <v>0</v>
      </c>
      <c r="AO83" s="1478">
        <v>0</v>
      </c>
      <c r="AP83" s="1478">
        <v>0</v>
      </c>
      <c r="AQ83" s="1478">
        <v>0</v>
      </c>
      <c r="AR83" s="1478">
        <v>0</v>
      </c>
      <c r="AS83" s="1478">
        <v>0</v>
      </c>
      <c r="AT83" s="1478">
        <v>0</v>
      </c>
      <c r="AU83" s="1478">
        <v>0</v>
      </c>
      <c r="AV83" s="1478">
        <v>0</v>
      </c>
      <c r="AW83" s="1478">
        <v>0</v>
      </c>
      <c r="AX83" s="1478">
        <v>0</v>
      </c>
      <c r="AY83" s="1478">
        <v>0</v>
      </c>
      <c r="AZ83" s="1478">
        <v>0</v>
      </c>
      <c r="BA83" s="1478">
        <v>0</v>
      </c>
      <c r="BB83" s="1478">
        <v>0</v>
      </c>
      <c r="BC83" s="1478">
        <v>0</v>
      </c>
      <c r="BD83" s="1478">
        <v>0</v>
      </c>
      <c r="BE83" s="1478">
        <v>0</v>
      </c>
      <c r="BF83" s="1478">
        <v>-4840755.5</v>
      </c>
      <c r="BG83" s="1478">
        <v>-4840755.5</v>
      </c>
      <c r="BH83" s="1478">
        <v>-4840755.5</v>
      </c>
      <c r="BI83" s="1478">
        <v>0</v>
      </c>
      <c r="BJ83" s="1478">
        <v>0</v>
      </c>
      <c r="BK83" s="1478">
        <v>0</v>
      </c>
      <c r="BL83" s="1478">
        <v>0</v>
      </c>
      <c r="BM83" s="1478">
        <v>0</v>
      </c>
      <c r="BN83" s="1478">
        <v>0</v>
      </c>
      <c r="BO83" s="1478">
        <v>0</v>
      </c>
      <c r="BP83" s="1478">
        <v>0</v>
      </c>
      <c r="BQ83" s="1478">
        <v>0</v>
      </c>
      <c r="BR83" s="1478">
        <v>0</v>
      </c>
      <c r="BS83" s="1478">
        <v>0</v>
      </c>
      <c r="BT83" s="1478">
        <v>0</v>
      </c>
      <c r="BU83" s="1478">
        <v>0</v>
      </c>
      <c r="BV83" s="1478">
        <v>0</v>
      </c>
      <c r="BW83" s="1478">
        <v>0</v>
      </c>
      <c r="BX83" s="1478">
        <v>0</v>
      </c>
      <c r="BY83" s="1478">
        <v>0</v>
      </c>
      <c r="BZ83" s="1478">
        <v>0</v>
      </c>
      <c r="CA83" s="1478">
        <v>0</v>
      </c>
      <c r="CB83" s="1478">
        <v>0</v>
      </c>
      <c r="CC83" s="1478">
        <v>0</v>
      </c>
      <c r="CD83" s="1478">
        <v>0</v>
      </c>
      <c r="CE83" s="1478">
        <v>0</v>
      </c>
      <c r="CF83" s="1478">
        <v>0</v>
      </c>
      <c r="CG83" s="1478">
        <v>0</v>
      </c>
      <c r="CH83" s="1478">
        <v>0</v>
      </c>
      <c r="CI83" s="1478">
        <v>0</v>
      </c>
      <c r="CJ83" s="1478">
        <v>0</v>
      </c>
      <c r="CK83" s="1478">
        <v>0</v>
      </c>
      <c r="CL83" s="1478">
        <v>0</v>
      </c>
      <c r="CM83" s="1478">
        <v>0</v>
      </c>
      <c r="CN83" s="1478">
        <v>0</v>
      </c>
      <c r="CO83" s="1478">
        <v>0</v>
      </c>
      <c r="CP83" s="1478">
        <v>0</v>
      </c>
      <c r="CQ83" s="1478">
        <v>0</v>
      </c>
      <c r="CR83" s="1478">
        <v>0</v>
      </c>
      <c r="CS83" s="1478">
        <v>0</v>
      </c>
      <c r="CT83" s="1478">
        <v>0</v>
      </c>
      <c r="CU83" s="1478">
        <v>0</v>
      </c>
      <c r="CV83" s="1478">
        <v>0</v>
      </c>
      <c r="CW83" s="1478">
        <v>0</v>
      </c>
      <c r="CX83" s="1478">
        <v>0</v>
      </c>
      <c r="CY83" s="1478">
        <v>0</v>
      </c>
      <c r="CZ83" s="1478">
        <v>0</v>
      </c>
      <c r="DA83" s="1478">
        <v>0</v>
      </c>
      <c r="DB83" s="1478">
        <v>0</v>
      </c>
      <c r="DC83" s="1478">
        <v>0</v>
      </c>
      <c r="DD83" s="1478">
        <v>0</v>
      </c>
      <c r="DE83" s="1478">
        <v>0</v>
      </c>
      <c r="DF83" s="1478">
        <v>0</v>
      </c>
      <c r="DG83" s="1478">
        <v>0</v>
      </c>
      <c r="DH83" s="1478">
        <v>0</v>
      </c>
      <c r="DI83" s="1478">
        <v>0</v>
      </c>
      <c r="DJ83" s="1478">
        <v>0</v>
      </c>
      <c r="DK83" s="1478">
        <v>0</v>
      </c>
      <c r="DL83" s="1478">
        <v>0</v>
      </c>
      <c r="DM83" s="1478">
        <v>0</v>
      </c>
      <c r="DN83" s="1478">
        <v>0</v>
      </c>
      <c r="DO83" s="1478">
        <v>0</v>
      </c>
      <c r="DP83" s="1478">
        <v>0</v>
      </c>
      <c r="DQ83" s="1478">
        <v>0</v>
      </c>
      <c r="DR83" s="1478">
        <v>0</v>
      </c>
      <c r="DT83" s="855" t="s">
        <v>420</v>
      </c>
    </row>
    <row r="84" spans="1:124" x14ac:dyDescent="0.25">
      <c r="A84" s="91" t="s">
        <v>891</v>
      </c>
      <c r="B84" s="1476"/>
      <c r="C84" s="1490">
        <v>0</v>
      </c>
      <c r="D84" s="1490">
        <v>0</v>
      </c>
      <c r="E84" s="1490">
        <v>0</v>
      </c>
      <c r="F84" s="1490">
        <v>0</v>
      </c>
      <c r="G84" s="1490">
        <v>0</v>
      </c>
      <c r="H84" s="1490">
        <v>0</v>
      </c>
      <c r="I84" s="1490">
        <v>0</v>
      </c>
      <c r="J84" s="1490">
        <v>0</v>
      </c>
      <c r="K84" s="1490">
        <v>0</v>
      </c>
      <c r="L84" s="1490">
        <v>0</v>
      </c>
      <c r="M84" s="1490">
        <v>0</v>
      </c>
      <c r="N84" s="1490">
        <v>0</v>
      </c>
      <c r="O84" s="1490">
        <v>0</v>
      </c>
      <c r="P84" s="1490">
        <v>0</v>
      </c>
      <c r="Q84" s="1490">
        <v>0</v>
      </c>
      <c r="R84" s="1490">
        <v>0</v>
      </c>
      <c r="S84" s="1490">
        <v>0</v>
      </c>
      <c r="T84" s="1490">
        <v>0</v>
      </c>
      <c r="U84" s="1490">
        <v>0</v>
      </c>
      <c r="V84" s="1490">
        <v>0</v>
      </c>
      <c r="W84" s="1490">
        <v>0</v>
      </c>
      <c r="X84" s="1490">
        <v>0</v>
      </c>
      <c r="Y84" s="1490">
        <v>0</v>
      </c>
      <c r="Z84" s="1490">
        <v>0</v>
      </c>
      <c r="AA84" s="1490">
        <v>0</v>
      </c>
      <c r="AB84" s="1490">
        <v>0</v>
      </c>
      <c r="AC84" s="1490">
        <v>0</v>
      </c>
      <c r="AD84" s="1490">
        <v>0</v>
      </c>
      <c r="AE84" s="1490">
        <v>0</v>
      </c>
      <c r="AF84" s="1490">
        <v>0</v>
      </c>
      <c r="AG84" s="1490">
        <v>0</v>
      </c>
      <c r="AH84" s="1490">
        <v>0</v>
      </c>
      <c r="AI84" s="1490">
        <v>0</v>
      </c>
      <c r="AJ84" s="1490">
        <v>0</v>
      </c>
      <c r="AK84" s="1490">
        <v>0</v>
      </c>
      <c r="AL84" s="1490">
        <v>0</v>
      </c>
      <c r="AM84" s="1490">
        <v>0</v>
      </c>
      <c r="AN84" s="1490">
        <v>0</v>
      </c>
      <c r="AO84" s="1490">
        <v>0</v>
      </c>
      <c r="AP84" s="1490">
        <v>0</v>
      </c>
      <c r="AQ84" s="1490">
        <v>0</v>
      </c>
      <c r="AR84" s="1490">
        <v>0</v>
      </c>
      <c r="AS84" s="1490">
        <v>0</v>
      </c>
      <c r="AT84" s="1490">
        <v>0</v>
      </c>
      <c r="AU84" s="1490">
        <v>0</v>
      </c>
      <c r="AV84" s="1490">
        <v>0</v>
      </c>
      <c r="AW84" s="1490">
        <v>0</v>
      </c>
      <c r="AX84" s="1490">
        <v>0</v>
      </c>
      <c r="AY84" s="1490">
        <v>0</v>
      </c>
      <c r="AZ84" s="1490">
        <v>0</v>
      </c>
      <c r="BA84" s="1490">
        <v>0</v>
      </c>
      <c r="BB84" s="1490">
        <v>0</v>
      </c>
      <c r="BC84" s="1490">
        <v>0</v>
      </c>
      <c r="BD84" s="1490">
        <v>0</v>
      </c>
      <c r="BE84" s="1490">
        <v>0</v>
      </c>
      <c r="BF84" s="1490">
        <v>-4840755.5</v>
      </c>
      <c r="BG84" s="1490">
        <v>-4840755.5</v>
      </c>
      <c r="BH84" s="1490">
        <v>-4840755.5</v>
      </c>
      <c r="BI84" s="1490">
        <v>0</v>
      </c>
      <c r="BJ84" s="1490">
        <v>0</v>
      </c>
      <c r="BK84" s="1490">
        <v>0</v>
      </c>
      <c r="BL84" s="1490">
        <v>0</v>
      </c>
      <c r="BM84" s="1490">
        <v>0</v>
      </c>
      <c r="BN84" s="1490">
        <v>0</v>
      </c>
      <c r="BO84" s="1490">
        <v>0</v>
      </c>
      <c r="BP84" s="1490">
        <v>0</v>
      </c>
      <c r="BQ84" s="1490">
        <v>0</v>
      </c>
      <c r="BR84" s="1490">
        <v>0</v>
      </c>
      <c r="BS84" s="1490">
        <v>0</v>
      </c>
      <c r="BT84" s="1490">
        <v>0</v>
      </c>
      <c r="BU84" s="1490">
        <v>0</v>
      </c>
      <c r="BV84" s="1490">
        <v>0</v>
      </c>
      <c r="BW84" s="1490">
        <v>0</v>
      </c>
      <c r="BX84" s="1490">
        <v>0</v>
      </c>
      <c r="BY84" s="1490">
        <v>0</v>
      </c>
      <c r="BZ84" s="1490">
        <v>0</v>
      </c>
      <c r="CA84" s="1490">
        <v>0</v>
      </c>
      <c r="CB84" s="1490">
        <v>0</v>
      </c>
      <c r="CC84" s="1490">
        <v>0</v>
      </c>
      <c r="CD84" s="1490">
        <v>0</v>
      </c>
      <c r="CE84" s="1490">
        <v>0</v>
      </c>
      <c r="CF84" s="1490">
        <v>0</v>
      </c>
      <c r="CG84" s="1490">
        <v>0</v>
      </c>
      <c r="CH84" s="1490">
        <v>0</v>
      </c>
      <c r="CI84" s="1490">
        <v>0</v>
      </c>
      <c r="CJ84" s="1490">
        <v>0</v>
      </c>
      <c r="CK84" s="1490">
        <v>0</v>
      </c>
      <c r="CL84" s="1490">
        <v>0</v>
      </c>
      <c r="CM84" s="1490">
        <v>0</v>
      </c>
      <c r="CN84" s="1490">
        <v>0</v>
      </c>
      <c r="CO84" s="1490">
        <v>0</v>
      </c>
      <c r="CP84" s="1490">
        <v>0</v>
      </c>
      <c r="CQ84" s="1490">
        <v>0</v>
      </c>
      <c r="CR84" s="1490">
        <v>0</v>
      </c>
      <c r="CS84" s="1490">
        <v>0</v>
      </c>
      <c r="CT84" s="1490">
        <v>0</v>
      </c>
      <c r="CU84" s="1490">
        <v>0</v>
      </c>
      <c r="CV84" s="1490">
        <v>0</v>
      </c>
      <c r="CW84" s="1490">
        <v>0</v>
      </c>
      <c r="CX84" s="1490">
        <v>0</v>
      </c>
      <c r="CY84" s="1490">
        <v>0</v>
      </c>
      <c r="CZ84" s="1490">
        <v>0</v>
      </c>
      <c r="DA84" s="1490">
        <v>0</v>
      </c>
      <c r="DB84" s="1490">
        <v>0</v>
      </c>
      <c r="DC84" s="1490">
        <v>0</v>
      </c>
      <c r="DD84" s="1490">
        <v>0</v>
      </c>
      <c r="DE84" s="1490">
        <v>0</v>
      </c>
      <c r="DF84" s="1490">
        <v>0</v>
      </c>
      <c r="DG84" s="1490">
        <v>0</v>
      </c>
      <c r="DH84" s="1490">
        <v>0</v>
      </c>
      <c r="DI84" s="1490">
        <v>0</v>
      </c>
      <c r="DJ84" s="1490">
        <v>0</v>
      </c>
      <c r="DK84" s="1490">
        <v>0</v>
      </c>
      <c r="DL84" s="1490">
        <v>0</v>
      </c>
      <c r="DM84" s="1490">
        <v>0</v>
      </c>
      <c r="DN84" s="1490">
        <v>0</v>
      </c>
      <c r="DO84" s="1490">
        <v>0</v>
      </c>
      <c r="DP84" s="1490">
        <v>0</v>
      </c>
      <c r="DQ84" s="1490">
        <v>0</v>
      </c>
      <c r="DR84" s="1490">
        <v>0</v>
      </c>
      <c r="DT84" s="855" t="s">
        <v>420</v>
      </c>
    </row>
    <row r="85" spans="1:124" x14ac:dyDescent="0.25">
      <c r="A85" s="91" t="s">
        <v>892</v>
      </c>
      <c r="B85" s="1476">
        <v>0</v>
      </c>
      <c r="C85" s="1478">
        <v>0</v>
      </c>
      <c r="D85" s="1478">
        <v>0</v>
      </c>
      <c r="E85" s="1478">
        <v>0</v>
      </c>
      <c r="F85" s="1478">
        <v>0</v>
      </c>
      <c r="G85" s="1478">
        <v>0</v>
      </c>
      <c r="H85" s="1478">
        <v>0</v>
      </c>
      <c r="I85" s="1478">
        <v>0</v>
      </c>
      <c r="J85" s="1478">
        <v>0</v>
      </c>
      <c r="K85" s="1478">
        <v>0</v>
      </c>
      <c r="L85" s="1478">
        <v>0</v>
      </c>
      <c r="M85" s="1478">
        <v>0</v>
      </c>
      <c r="N85" s="1478">
        <v>0</v>
      </c>
      <c r="O85" s="1478">
        <v>0</v>
      </c>
      <c r="P85" s="1478">
        <v>0</v>
      </c>
      <c r="Q85" s="1478">
        <v>0</v>
      </c>
      <c r="R85" s="1478">
        <v>0</v>
      </c>
      <c r="S85" s="1478">
        <v>0</v>
      </c>
      <c r="T85" s="1478">
        <v>0</v>
      </c>
      <c r="U85" s="1478">
        <v>0</v>
      </c>
      <c r="V85" s="1478">
        <v>0</v>
      </c>
      <c r="W85" s="1478">
        <v>0</v>
      </c>
      <c r="X85" s="1478">
        <v>0</v>
      </c>
      <c r="Y85" s="1478">
        <v>0</v>
      </c>
      <c r="Z85" s="1478">
        <v>0</v>
      </c>
      <c r="AA85" s="1478">
        <v>0</v>
      </c>
      <c r="AB85" s="1478">
        <v>0</v>
      </c>
      <c r="AC85" s="1478">
        <v>0</v>
      </c>
      <c r="AD85" s="1478">
        <v>0</v>
      </c>
      <c r="AE85" s="1478">
        <v>0</v>
      </c>
      <c r="AF85" s="1478">
        <v>0</v>
      </c>
      <c r="AG85" s="1478">
        <v>0</v>
      </c>
      <c r="AH85" s="1478">
        <v>0</v>
      </c>
      <c r="AI85" s="1478">
        <v>0</v>
      </c>
      <c r="AJ85" s="1478">
        <v>0</v>
      </c>
      <c r="AK85" s="1478">
        <v>0</v>
      </c>
      <c r="AL85" s="1478">
        <v>0</v>
      </c>
      <c r="AM85" s="1478">
        <v>0</v>
      </c>
      <c r="AN85" s="1478">
        <v>0</v>
      </c>
      <c r="AO85" s="1478">
        <v>0</v>
      </c>
      <c r="AP85" s="1478">
        <v>0</v>
      </c>
      <c r="AQ85" s="1478">
        <v>0</v>
      </c>
      <c r="AR85" s="1478">
        <v>0</v>
      </c>
      <c r="AS85" s="1478">
        <v>0</v>
      </c>
      <c r="AT85" s="1478">
        <v>0</v>
      </c>
      <c r="AU85" s="1478">
        <v>0</v>
      </c>
      <c r="AV85" s="1478">
        <v>0</v>
      </c>
      <c r="AW85" s="1478">
        <v>0</v>
      </c>
      <c r="AX85" s="1478">
        <v>0</v>
      </c>
      <c r="AY85" s="1478">
        <v>0</v>
      </c>
      <c r="AZ85" s="1478">
        <v>0</v>
      </c>
      <c r="BA85" s="1478">
        <v>0</v>
      </c>
      <c r="BB85" s="1478">
        <v>0</v>
      </c>
      <c r="BC85" s="1478">
        <v>0</v>
      </c>
      <c r="BD85" s="1478">
        <v>0</v>
      </c>
      <c r="BE85" s="1478">
        <v>0</v>
      </c>
      <c r="BF85" s="1478">
        <v>0</v>
      </c>
      <c r="BG85" s="1478">
        <v>0</v>
      </c>
      <c r="BH85" s="1478">
        <v>0</v>
      </c>
      <c r="BI85" s="1478">
        <v>0</v>
      </c>
      <c r="BJ85" s="1478">
        <v>0</v>
      </c>
      <c r="BK85" s="1478">
        <v>0</v>
      </c>
      <c r="BL85" s="1478">
        <v>0</v>
      </c>
      <c r="BM85" s="1478">
        <v>0</v>
      </c>
      <c r="BN85" s="1478">
        <v>0</v>
      </c>
      <c r="BO85" s="1478">
        <v>0</v>
      </c>
      <c r="BP85" s="1478">
        <v>0</v>
      </c>
      <c r="BQ85" s="1478">
        <v>0</v>
      </c>
      <c r="BR85" s="1478">
        <v>0</v>
      </c>
      <c r="BS85" s="1478">
        <v>0</v>
      </c>
      <c r="BT85" s="1478">
        <v>0</v>
      </c>
      <c r="BU85" s="1478">
        <v>0</v>
      </c>
      <c r="BV85" s="1478">
        <v>0</v>
      </c>
      <c r="BW85" s="1478">
        <v>0</v>
      </c>
      <c r="BX85" s="1478">
        <v>0</v>
      </c>
      <c r="BY85" s="1478">
        <v>0</v>
      </c>
      <c r="BZ85" s="1478">
        <v>0</v>
      </c>
      <c r="CA85" s="1478">
        <v>0</v>
      </c>
      <c r="CB85" s="1478">
        <v>0</v>
      </c>
      <c r="CC85" s="1478">
        <v>0</v>
      </c>
      <c r="CD85" s="1478">
        <v>0</v>
      </c>
      <c r="CE85" s="1478">
        <v>0</v>
      </c>
      <c r="CF85" s="1478">
        <v>0</v>
      </c>
      <c r="CG85" s="1478">
        <v>0</v>
      </c>
      <c r="CH85" s="1478">
        <v>0</v>
      </c>
      <c r="CI85" s="1478">
        <v>0</v>
      </c>
      <c r="CJ85" s="1478">
        <v>0</v>
      </c>
      <c r="CK85" s="1478">
        <v>0</v>
      </c>
      <c r="CL85" s="1478">
        <v>0</v>
      </c>
      <c r="CM85" s="1478">
        <v>0</v>
      </c>
      <c r="CN85" s="1478">
        <v>0</v>
      </c>
      <c r="CO85" s="1478">
        <v>0</v>
      </c>
      <c r="CP85" s="1478">
        <v>0</v>
      </c>
      <c r="CQ85" s="1478">
        <v>0</v>
      </c>
      <c r="CR85" s="1478">
        <v>0</v>
      </c>
      <c r="CS85" s="1478">
        <v>0</v>
      </c>
      <c r="CT85" s="1478">
        <v>0</v>
      </c>
      <c r="CU85" s="1478">
        <v>0</v>
      </c>
      <c r="CV85" s="1478">
        <v>0</v>
      </c>
      <c r="CW85" s="1478">
        <v>0</v>
      </c>
      <c r="CX85" s="1478">
        <v>0</v>
      </c>
      <c r="CY85" s="1478">
        <v>0</v>
      </c>
      <c r="CZ85" s="1478">
        <v>0</v>
      </c>
      <c r="DA85" s="1478">
        <v>0</v>
      </c>
      <c r="DB85" s="1478">
        <v>0</v>
      </c>
      <c r="DC85" s="1478">
        <v>0</v>
      </c>
      <c r="DD85" s="1478">
        <v>0</v>
      </c>
      <c r="DE85" s="1478">
        <v>0</v>
      </c>
      <c r="DF85" s="1478">
        <v>0</v>
      </c>
      <c r="DG85" s="1478">
        <v>0</v>
      </c>
      <c r="DH85" s="1478">
        <v>0</v>
      </c>
      <c r="DI85" s="1478">
        <v>0</v>
      </c>
      <c r="DJ85" s="1478">
        <v>0</v>
      </c>
      <c r="DK85" s="1478">
        <v>0</v>
      </c>
      <c r="DL85" s="1478">
        <v>0</v>
      </c>
      <c r="DM85" s="1478">
        <v>0</v>
      </c>
      <c r="DN85" s="1478">
        <v>0</v>
      </c>
      <c r="DO85" s="1478">
        <v>0</v>
      </c>
      <c r="DP85" s="1478">
        <v>0</v>
      </c>
      <c r="DQ85" s="1478">
        <v>0</v>
      </c>
      <c r="DR85" s="1478">
        <v>0</v>
      </c>
      <c r="DT85" s="855" t="s">
        <v>420</v>
      </c>
    </row>
    <row r="86" spans="1:124" outlineLevel="1" x14ac:dyDescent="0.25">
      <c r="A86" s="91" t="s">
        <v>893</v>
      </c>
      <c r="B86" s="1476">
        <v>0</v>
      </c>
      <c r="C86" s="1478">
        <v>0</v>
      </c>
      <c r="D86" s="1478">
        <v>0</v>
      </c>
      <c r="E86" s="1478">
        <v>0</v>
      </c>
      <c r="F86" s="1478">
        <v>0</v>
      </c>
      <c r="G86" s="1478">
        <v>0</v>
      </c>
      <c r="H86" s="1478">
        <v>0</v>
      </c>
      <c r="I86" s="1478">
        <v>0</v>
      </c>
      <c r="J86" s="1478">
        <v>0</v>
      </c>
      <c r="K86" s="1478">
        <v>0</v>
      </c>
      <c r="L86" s="1478">
        <v>0</v>
      </c>
      <c r="M86" s="1478">
        <v>0</v>
      </c>
      <c r="N86" s="1478">
        <v>0</v>
      </c>
      <c r="O86" s="1478">
        <v>0</v>
      </c>
      <c r="P86" s="1478">
        <v>0</v>
      </c>
      <c r="Q86" s="1478">
        <v>0</v>
      </c>
      <c r="R86" s="1478">
        <v>0</v>
      </c>
      <c r="S86" s="1478">
        <v>0</v>
      </c>
      <c r="T86" s="1478">
        <v>0</v>
      </c>
      <c r="U86" s="1478">
        <v>0</v>
      </c>
      <c r="V86" s="1478">
        <v>0</v>
      </c>
      <c r="W86" s="1478">
        <v>0</v>
      </c>
      <c r="X86" s="1478">
        <v>0</v>
      </c>
      <c r="Y86" s="1478">
        <v>0</v>
      </c>
      <c r="Z86" s="1478">
        <v>0</v>
      </c>
      <c r="AA86" s="1478">
        <v>0</v>
      </c>
      <c r="AB86" s="1478">
        <v>0</v>
      </c>
      <c r="AC86" s="1478">
        <v>0</v>
      </c>
      <c r="AD86" s="1478">
        <v>0</v>
      </c>
      <c r="AE86" s="1478">
        <v>0</v>
      </c>
      <c r="AF86" s="1478">
        <v>0</v>
      </c>
      <c r="AG86" s="1478">
        <v>0</v>
      </c>
      <c r="AH86" s="1478">
        <v>0</v>
      </c>
      <c r="AI86" s="1478">
        <v>0</v>
      </c>
      <c r="AJ86" s="1478">
        <v>0</v>
      </c>
      <c r="AK86" s="1478">
        <v>0</v>
      </c>
      <c r="AL86" s="1478">
        <v>0</v>
      </c>
      <c r="AM86" s="1478">
        <v>0</v>
      </c>
      <c r="AN86" s="1478">
        <v>0</v>
      </c>
      <c r="AO86" s="1478">
        <v>0</v>
      </c>
      <c r="AP86" s="1478">
        <v>0</v>
      </c>
      <c r="AQ86" s="1478">
        <v>0</v>
      </c>
      <c r="AR86" s="1478">
        <v>0</v>
      </c>
      <c r="AS86" s="1478">
        <v>0</v>
      </c>
      <c r="AT86" s="1478">
        <v>0</v>
      </c>
      <c r="AU86" s="1478">
        <v>0</v>
      </c>
      <c r="AV86" s="1478">
        <v>0</v>
      </c>
      <c r="AW86" s="1478">
        <v>0</v>
      </c>
      <c r="AX86" s="1478">
        <v>0</v>
      </c>
      <c r="AY86" s="1478">
        <v>0</v>
      </c>
      <c r="AZ86" s="1478">
        <v>0</v>
      </c>
      <c r="BA86" s="1478">
        <v>0</v>
      </c>
      <c r="BB86" s="1478">
        <v>0</v>
      </c>
      <c r="BC86" s="1478">
        <v>0</v>
      </c>
      <c r="BD86" s="1478">
        <v>0</v>
      </c>
      <c r="BE86" s="1478">
        <v>0</v>
      </c>
      <c r="BF86" s="1478">
        <v>0</v>
      </c>
      <c r="BG86" s="1478">
        <v>0</v>
      </c>
      <c r="BH86" s="1478">
        <v>0</v>
      </c>
      <c r="BI86" s="1478">
        <v>0</v>
      </c>
      <c r="BJ86" s="1478">
        <v>0</v>
      </c>
      <c r="BK86" s="1478">
        <v>0</v>
      </c>
      <c r="BL86" s="1478">
        <v>0</v>
      </c>
      <c r="BM86" s="1478">
        <v>0</v>
      </c>
      <c r="BN86" s="1478">
        <v>0</v>
      </c>
      <c r="BO86" s="1478">
        <v>0</v>
      </c>
      <c r="BP86" s="1478">
        <v>0</v>
      </c>
      <c r="BQ86" s="1478">
        <v>0</v>
      </c>
      <c r="BR86" s="1478">
        <v>0</v>
      </c>
      <c r="BS86" s="1478">
        <v>0</v>
      </c>
      <c r="BT86" s="1478">
        <v>0</v>
      </c>
      <c r="BU86" s="1478">
        <v>0</v>
      </c>
      <c r="BV86" s="1478">
        <v>0</v>
      </c>
      <c r="BW86" s="1478">
        <v>0</v>
      </c>
      <c r="BX86" s="1478">
        <v>0</v>
      </c>
      <c r="BY86" s="1478">
        <v>0</v>
      </c>
      <c r="BZ86" s="1478">
        <v>0</v>
      </c>
      <c r="CA86" s="1478">
        <v>0</v>
      </c>
      <c r="CB86" s="1478">
        <v>0</v>
      </c>
      <c r="CC86" s="1478">
        <v>0</v>
      </c>
      <c r="CD86" s="1478">
        <v>0</v>
      </c>
      <c r="CE86" s="1478">
        <v>0</v>
      </c>
      <c r="CF86" s="1478">
        <v>0</v>
      </c>
      <c r="CG86" s="1478">
        <v>0</v>
      </c>
      <c r="CH86" s="1478">
        <v>0</v>
      </c>
      <c r="CI86" s="1478">
        <v>0</v>
      </c>
      <c r="CJ86" s="1478">
        <v>0</v>
      </c>
      <c r="CK86" s="1478">
        <v>0</v>
      </c>
      <c r="CL86" s="1478">
        <v>0</v>
      </c>
      <c r="CM86" s="1478">
        <v>0</v>
      </c>
      <c r="CN86" s="1478">
        <v>0</v>
      </c>
      <c r="CO86" s="1478">
        <v>0</v>
      </c>
      <c r="CP86" s="1478">
        <v>0</v>
      </c>
      <c r="CQ86" s="1478">
        <v>0</v>
      </c>
      <c r="CR86" s="1478">
        <v>0</v>
      </c>
      <c r="CS86" s="1478">
        <v>0</v>
      </c>
      <c r="CT86" s="1478">
        <v>0</v>
      </c>
      <c r="CU86" s="1478">
        <v>0</v>
      </c>
      <c r="CV86" s="1478">
        <v>0</v>
      </c>
      <c r="CW86" s="1478">
        <v>0</v>
      </c>
      <c r="CX86" s="1478">
        <v>0</v>
      </c>
      <c r="CY86" s="1478">
        <v>0</v>
      </c>
      <c r="CZ86" s="1478">
        <v>0</v>
      </c>
      <c r="DA86" s="1478">
        <v>0</v>
      </c>
      <c r="DB86" s="1478">
        <v>0</v>
      </c>
      <c r="DC86" s="1478">
        <v>0</v>
      </c>
      <c r="DD86" s="1478">
        <v>0</v>
      </c>
      <c r="DE86" s="1478">
        <v>0</v>
      </c>
      <c r="DF86" s="1478">
        <v>0</v>
      </c>
      <c r="DG86" s="1478">
        <v>0</v>
      </c>
      <c r="DH86" s="1478">
        <v>0</v>
      </c>
      <c r="DI86" s="1478">
        <v>0</v>
      </c>
      <c r="DJ86" s="1478">
        <v>0</v>
      </c>
      <c r="DK86" s="1478">
        <v>0</v>
      </c>
      <c r="DL86" s="1478">
        <v>0</v>
      </c>
      <c r="DM86" s="1478">
        <v>0</v>
      </c>
      <c r="DN86" s="1478">
        <v>0</v>
      </c>
      <c r="DO86" s="1478">
        <v>0</v>
      </c>
      <c r="DP86" s="1478">
        <v>0</v>
      </c>
      <c r="DQ86" s="1478">
        <v>0</v>
      </c>
      <c r="DR86" s="1478">
        <v>0</v>
      </c>
      <c r="DT86" s="855" t="s">
        <v>420</v>
      </c>
    </row>
    <row r="87" spans="1:124" outlineLevel="1" x14ac:dyDescent="0.25">
      <c r="A87" s="127" t="s">
        <v>894</v>
      </c>
      <c r="B87" s="1485">
        <v>0</v>
      </c>
      <c r="C87" s="1485">
        <v>0</v>
      </c>
      <c r="D87" s="1485">
        <v>0</v>
      </c>
      <c r="E87" s="1485">
        <v>0</v>
      </c>
      <c r="F87" s="1485">
        <v>0</v>
      </c>
      <c r="G87" s="1485">
        <v>0</v>
      </c>
      <c r="H87" s="1485">
        <v>0</v>
      </c>
      <c r="I87" s="1485">
        <v>0</v>
      </c>
      <c r="J87" s="1485">
        <v>0</v>
      </c>
      <c r="K87" s="1485">
        <v>0</v>
      </c>
      <c r="L87" s="1485">
        <v>0</v>
      </c>
      <c r="M87" s="1485">
        <v>0</v>
      </c>
      <c r="N87" s="1485">
        <v>0</v>
      </c>
      <c r="O87" s="1485">
        <v>0</v>
      </c>
      <c r="P87" s="1485">
        <v>0</v>
      </c>
      <c r="Q87" s="1485">
        <v>0</v>
      </c>
      <c r="R87" s="1485">
        <v>0</v>
      </c>
      <c r="S87" s="1485">
        <v>0</v>
      </c>
      <c r="T87" s="1485">
        <v>0</v>
      </c>
      <c r="U87" s="1485">
        <v>0</v>
      </c>
      <c r="V87" s="1485">
        <v>0</v>
      </c>
      <c r="W87" s="1485">
        <v>0</v>
      </c>
      <c r="X87" s="1485">
        <v>0</v>
      </c>
      <c r="Y87" s="1485">
        <v>0</v>
      </c>
      <c r="Z87" s="1485">
        <v>0</v>
      </c>
      <c r="AA87" s="1485">
        <v>0</v>
      </c>
      <c r="AB87" s="1485">
        <v>0</v>
      </c>
      <c r="AC87" s="1485">
        <v>0</v>
      </c>
      <c r="AD87" s="1485">
        <v>0</v>
      </c>
      <c r="AE87" s="1485">
        <v>0</v>
      </c>
      <c r="AF87" s="1485">
        <v>0</v>
      </c>
      <c r="AG87" s="1485">
        <v>0</v>
      </c>
      <c r="AH87" s="1485">
        <v>0</v>
      </c>
      <c r="AI87" s="1485">
        <v>0</v>
      </c>
      <c r="AJ87" s="1485">
        <v>0</v>
      </c>
      <c r="AK87" s="1485">
        <v>0</v>
      </c>
      <c r="AL87" s="1485">
        <v>0</v>
      </c>
      <c r="AM87" s="1485">
        <v>0</v>
      </c>
      <c r="AN87" s="1485">
        <v>0</v>
      </c>
      <c r="AO87" s="1485">
        <v>0</v>
      </c>
      <c r="AP87" s="1485">
        <v>0</v>
      </c>
      <c r="AQ87" s="1485">
        <v>0</v>
      </c>
      <c r="AR87" s="1485">
        <v>0</v>
      </c>
      <c r="AS87" s="1485">
        <v>0</v>
      </c>
      <c r="AT87" s="1485">
        <v>0</v>
      </c>
      <c r="AU87" s="1485">
        <v>0</v>
      </c>
      <c r="AV87" s="1485">
        <v>0</v>
      </c>
      <c r="AW87" s="1485">
        <v>0</v>
      </c>
      <c r="AX87" s="1485">
        <v>0</v>
      </c>
      <c r="AY87" s="1485">
        <v>0</v>
      </c>
      <c r="AZ87" s="1485">
        <v>0</v>
      </c>
      <c r="BA87" s="1485">
        <v>0</v>
      </c>
      <c r="BB87" s="1485">
        <v>0</v>
      </c>
      <c r="BC87" s="1485">
        <v>0</v>
      </c>
      <c r="BD87" s="1485">
        <v>0</v>
      </c>
      <c r="BE87" s="1485">
        <v>0</v>
      </c>
      <c r="BF87" s="1485">
        <v>0</v>
      </c>
      <c r="BG87" s="1485">
        <v>0</v>
      </c>
      <c r="BH87" s="1485">
        <v>0</v>
      </c>
      <c r="BI87" s="1485">
        <v>0</v>
      </c>
      <c r="BJ87" s="1485">
        <v>0</v>
      </c>
      <c r="BK87" s="1485">
        <v>0</v>
      </c>
      <c r="BL87" s="1485">
        <v>0</v>
      </c>
      <c r="BM87" s="1485">
        <v>0</v>
      </c>
      <c r="BN87" s="1485">
        <v>0</v>
      </c>
      <c r="BO87" s="1485">
        <v>0</v>
      </c>
      <c r="BP87" s="1485">
        <v>0</v>
      </c>
      <c r="BQ87" s="1485">
        <v>0</v>
      </c>
      <c r="BR87" s="1485">
        <v>0</v>
      </c>
      <c r="BS87" s="1485">
        <v>0</v>
      </c>
      <c r="BT87" s="1485">
        <v>0</v>
      </c>
      <c r="BU87" s="1485">
        <v>0</v>
      </c>
      <c r="BV87" s="1485">
        <v>0</v>
      </c>
      <c r="BW87" s="1485">
        <v>0</v>
      </c>
      <c r="BX87" s="1485">
        <v>0</v>
      </c>
      <c r="BY87" s="1485">
        <v>0</v>
      </c>
      <c r="BZ87" s="1485">
        <v>0</v>
      </c>
      <c r="CA87" s="1485">
        <v>0</v>
      </c>
      <c r="CB87" s="1485">
        <v>0</v>
      </c>
      <c r="CC87" s="1485">
        <v>0</v>
      </c>
      <c r="CD87" s="1485">
        <v>0</v>
      </c>
      <c r="CE87" s="1485">
        <v>0</v>
      </c>
      <c r="CF87" s="1485">
        <v>0</v>
      </c>
      <c r="CG87" s="1485">
        <v>0</v>
      </c>
      <c r="CH87" s="1485">
        <v>0</v>
      </c>
      <c r="CI87" s="1485">
        <v>0</v>
      </c>
      <c r="CJ87" s="1485">
        <v>0</v>
      </c>
      <c r="CK87" s="1485">
        <v>0</v>
      </c>
      <c r="CL87" s="1485">
        <v>0</v>
      </c>
      <c r="CM87" s="1485">
        <v>0</v>
      </c>
      <c r="CN87" s="1485">
        <v>0</v>
      </c>
      <c r="CO87" s="1485">
        <v>0</v>
      </c>
      <c r="CP87" s="1485">
        <v>0</v>
      </c>
      <c r="CQ87" s="1485">
        <v>0</v>
      </c>
      <c r="CR87" s="1485">
        <v>0</v>
      </c>
      <c r="CS87" s="1485">
        <v>0</v>
      </c>
      <c r="CT87" s="1485">
        <v>0</v>
      </c>
      <c r="CU87" s="1485">
        <v>0</v>
      </c>
      <c r="CV87" s="1485">
        <v>0</v>
      </c>
      <c r="CW87" s="1485">
        <v>0</v>
      </c>
      <c r="CX87" s="1485">
        <v>0</v>
      </c>
      <c r="CY87" s="1485">
        <v>0</v>
      </c>
      <c r="CZ87" s="1485">
        <v>0</v>
      </c>
      <c r="DA87" s="1485">
        <v>0</v>
      </c>
      <c r="DB87" s="1485">
        <v>0</v>
      </c>
      <c r="DC87" s="1485">
        <v>0</v>
      </c>
      <c r="DD87" s="1485">
        <v>0</v>
      </c>
      <c r="DE87" s="1485">
        <v>0</v>
      </c>
      <c r="DF87" s="1485">
        <v>0</v>
      </c>
      <c r="DG87" s="1485">
        <v>0</v>
      </c>
      <c r="DH87" s="1485">
        <v>0</v>
      </c>
      <c r="DI87" s="1485">
        <v>0</v>
      </c>
      <c r="DJ87" s="1485">
        <v>0</v>
      </c>
      <c r="DK87" s="1485">
        <v>0</v>
      </c>
      <c r="DL87" s="1485">
        <v>0</v>
      </c>
      <c r="DM87" s="1485">
        <v>0</v>
      </c>
      <c r="DN87" s="1485">
        <v>0</v>
      </c>
      <c r="DO87" s="1485">
        <v>0</v>
      </c>
      <c r="DP87" s="1485">
        <v>0</v>
      </c>
      <c r="DQ87" s="1485">
        <v>0</v>
      </c>
      <c r="DR87" s="1485">
        <v>0</v>
      </c>
      <c r="DT87" s="855" t="s">
        <v>420</v>
      </c>
    </row>
    <row r="88" spans="1:124" outlineLevel="1" x14ac:dyDescent="0.25">
      <c r="A88" s="127" t="s">
        <v>895</v>
      </c>
      <c r="B88" s="1485">
        <v>0</v>
      </c>
      <c r="C88" s="1485"/>
      <c r="D88" s="1485">
        <v>0</v>
      </c>
      <c r="E88" s="1485">
        <v>0</v>
      </c>
      <c r="F88" s="1485">
        <v>0</v>
      </c>
      <c r="G88" s="1485">
        <v>0</v>
      </c>
      <c r="H88" s="1485">
        <v>0</v>
      </c>
      <c r="I88" s="1485">
        <v>0</v>
      </c>
      <c r="J88" s="1485">
        <v>0</v>
      </c>
      <c r="K88" s="1485">
        <v>0</v>
      </c>
      <c r="L88" s="1485">
        <v>0</v>
      </c>
      <c r="M88" s="1485">
        <v>0</v>
      </c>
      <c r="N88" s="1485">
        <v>0</v>
      </c>
      <c r="O88" s="1485">
        <v>0</v>
      </c>
      <c r="P88" s="1485">
        <v>0</v>
      </c>
      <c r="Q88" s="1485">
        <v>0</v>
      </c>
      <c r="R88" s="1485">
        <v>0</v>
      </c>
      <c r="S88" s="1485">
        <v>0</v>
      </c>
      <c r="T88" s="1485">
        <v>0</v>
      </c>
      <c r="U88" s="1485">
        <v>0</v>
      </c>
      <c r="V88" s="1485">
        <v>0</v>
      </c>
      <c r="W88" s="1485">
        <v>0</v>
      </c>
      <c r="X88" s="1485">
        <v>0</v>
      </c>
      <c r="Y88" s="1485">
        <v>0</v>
      </c>
      <c r="Z88" s="1485">
        <v>0</v>
      </c>
      <c r="AA88" s="1485">
        <v>0</v>
      </c>
      <c r="AB88" s="1485">
        <v>0</v>
      </c>
      <c r="AC88" s="1485">
        <v>0</v>
      </c>
      <c r="AD88" s="1485">
        <v>0</v>
      </c>
      <c r="AE88" s="1485">
        <v>0</v>
      </c>
      <c r="AF88" s="1485">
        <v>0</v>
      </c>
      <c r="AG88" s="1485">
        <v>0</v>
      </c>
      <c r="AH88" s="1485">
        <v>0</v>
      </c>
      <c r="AI88" s="1485">
        <v>0</v>
      </c>
      <c r="AJ88" s="1485">
        <v>0</v>
      </c>
      <c r="AK88" s="1485">
        <v>0</v>
      </c>
      <c r="AL88" s="1485">
        <v>0</v>
      </c>
      <c r="AM88" s="1485">
        <v>0</v>
      </c>
      <c r="AN88" s="1485">
        <v>0</v>
      </c>
      <c r="AO88" s="1485">
        <v>0</v>
      </c>
      <c r="AP88" s="1485">
        <v>0</v>
      </c>
      <c r="AQ88" s="1485">
        <v>0</v>
      </c>
      <c r="AR88" s="1485">
        <v>0</v>
      </c>
      <c r="AS88" s="1485">
        <v>0</v>
      </c>
      <c r="AT88" s="1485">
        <v>0</v>
      </c>
      <c r="AU88" s="1485">
        <v>0</v>
      </c>
      <c r="AV88" s="1485">
        <v>0</v>
      </c>
      <c r="AW88" s="1485">
        <v>0</v>
      </c>
      <c r="AX88" s="1485">
        <v>0</v>
      </c>
      <c r="AY88" s="1485">
        <v>0</v>
      </c>
      <c r="AZ88" s="1485">
        <v>0</v>
      </c>
      <c r="BA88" s="1485">
        <v>0</v>
      </c>
      <c r="BB88" s="1485">
        <v>0</v>
      </c>
      <c r="BC88" s="1485">
        <v>0</v>
      </c>
      <c r="BD88" s="1485">
        <v>0</v>
      </c>
      <c r="BE88" s="1485">
        <v>0</v>
      </c>
      <c r="BF88" s="1485">
        <v>0</v>
      </c>
      <c r="BG88" s="1485">
        <v>0</v>
      </c>
      <c r="BH88" s="1485">
        <v>0</v>
      </c>
      <c r="BI88" s="1485">
        <v>0</v>
      </c>
      <c r="BJ88" s="1485">
        <v>0</v>
      </c>
      <c r="BK88" s="1485">
        <v>0</v>
      </c>
      <c r="BL88" s="1485">
        <v>0</v>
      </c>
      <c r="BM88" s="1485">
        <v>0</v>
      </c>
      <c r="BN88" s="1485">
        <v>0</v>
      </c>
      <c r="BO88" s="1485">
        <v>0</v>
      </c>
      <c r="BP88" s="1485">
        <v>0</v>
      </c>
      <c r="BQ88" s="1485">
        <v>0</v>
      </c>
      <c r="BR88" s="1485">
        <v>0</v>
      </c>
      <c r="BS88" s="1485">
        <v>0</v>
      </c>
      <c r="BT88" s="1485">
        <v>0</v>
      </c>
      <c r="BU88" s="1485">
        <v>0</v>
      </c>
      <c r="BV88" s="1485">
        <v>0</v>
      </c>
      <c r="BW88" s="1485">
        <v>0</v>
      </c>
      <c r="BX88" s="1485">
        <v>0</v>
      </c>
      <c r="BY88" s="1485">
        <v>0</v>
      </c>
      <c r="BZ88" s="1485">
        <v>0</v>
      </c>
      <c r="CA88" s="1485">
        <v>0</v>
      </c>
      <c r="CB88" s="1485">
        <v>0</v>
      </c>
      <c r="CC88" s="1485">
        <v>0</v>
      </c>
      <c r="CD88" s="1485">
        <v>0</v>
      </c>
      <c r="CE88" s="1485">
        <v>0</v>
      </c>
      <c r="CF88" s="1485">
        <v>0</v>
      </c>
      <c r="CG88" s="1485">
        <v>0</v>
      </c>
      <c r="CH88" s="1485">
        <v>0</v>
      </c>
      <c r="CI88" s="1485">
        <v>0</v>
      </c>
      <c r="CJ88" s="1485">
        <v>0</v>
      </c>
      <c r="CK88" s="1485">
        <v>0</v>
      </c>
      <c r="CL88" s="1485">
        <v>0</v>
      </c>
      <c r="CM88" s="1485">
        <v>0</v>
      </c>
      <c r="CN88" s="1485">
        <v>0</v>
      </c>
      <c r="CO88" s="1485">
        <v>0</v>
      </c>
      <c r="CP88" s="1485">
        <v>0</v>
      </c>
      <c r="CQ88" s="1485">
        <v>0</v>
      </c>
      <c r="CR88" s="1485">
        <v>0</v>
      </c>
      <c r="CS88" s="1485">
        <v>0</v>
      </c>
      <c r="CT88" s="1485">
        <v>0</v>
      </c>
      <c r="CU88" s="1485">
        <v>0</v>
      </c>
      <c r="CV88" s="1485">
        <v>0</v>
      </c>
      <c r="CW88" s="1485">
        <v>0</v>
      </c>
      <c r="CX88" s="1485">
        <v>0</v>
      </c>
      <c r="CY88" s="1485">
        <v>0</v>
      </c>
      <c r="CZ88" s="1485">
        <v>0</v>
      </c>
      <c r="DA88" s="1485">
        <v>0</v>
      </c>
      <c r="DB88" s="1485">
        <v>0</v>
      </c>
      <c r="DC88" s="1485">
        <v>0</v>
      </c>
      <c r="DD88" s="1485">
        <v>0</v>
      </c>
      <c r="DE88" s="1485">
        <v>0</v>
      </c>
      <c r="DF88" s="1485">
        <v>0</v>
      </c>
      <c r="DG88" s="1485">
        <v>0</v>
      </c>
      <c r="DH88" s="1485">
        <v>0</v>
      </c>
      <c r="DI88" s="1485">
        <v>0</v>
      </c>
      <c r="DJ88" s="1485">
        <v>0</v>
      </c>
      <c r="DK88" s="1485">
        <v>0</v>
      </c>
      <c r="DL88" s="1485">
        <v>0</v>
      </c>
      <c r="DM88" s="1485">
        <v>0</v>
      </c>
      <c r="DN88" s="1485">
        <v>0</v>
      </c>
      <c r="DO88" s="1485">
        <v>0</v>
      </c>
      <c r="DP88" s="1485">
        <v>0</v>
      </c>
      <c r="DQ88" s="1485">
        <v>0</v>
      </c>
      <c r="DR88" s="1485">
        <v>0</v>
      </c>
      <c r="DT88" s="855" t="s">
        <v>420</v>
      </c>
    </row>
    <row r="89" spans="1:124" x14ac:dyDescent="0.25">
      <c r="A89" s="127" t="s">
        <v>896</v>
      </c>
      <c r="B89" s="1484">
        <v>14219719.28125</v>
      </c>
      <c r="C89" s="1485">
        <v>0</v>
      </c>
      <c r="D89" s="1485">
        <v>0</v>
      </c>
      <c r="E89" s="1485">
        <v>0</v>
      </c>
      <c r="F89" s="1485">
        <v>0</v>
      </c>
      <c r="G89" s="1485">
        <v>0</v>
      </c>
      <c r="H89" s="1485">
        <v>0</v>
      </c>
      <c r="I89" s="1485">
        <v>0</v>
      </c>
      <c r="J89" s="1485">
        <v>0</v>
      </c>
      <c r="K89" s="1485">
        <v>0</v>
      </c>
      <c r="L89" s="1485">
        <v>0</v>
      </c>
      <c r="M89" s="1485">
        <v>0</v>
      </c>
      <c r="N89" s="1485">
        <v>0</v>
      </c>
      <c r="O89" s="1485">
        <v>0</v>
      </c>
      <c r="P89" s="1485">
        <v>0</v>
      </c>
      <c r="Q89" s="1485">
        <v>0</v>
      </c>
      <c r="R89" s="1485">
        <v>0</v>
      </c>
      <c r="S89" s="1485">
        <v>0</v>
      </c>
      <c r="T89" s="1485">
        <v>0</v>
      </c>
      <c r="U89" s="1485">
        <v>0</v>
      </c>
      <c r="V89" s="1485">
        <v>0</v>
      </c>
      <c r="W89" s="1485">
        <v>0</v>
      </c>
      <c r="X89" s="1485">
        <v>0</v>
      </c>
      <c r="Y89" s="1485">
        <v>0</v>
      </c>
      <c r="Z89" s="1485">
        <v>0</v>
      </c>
      <c r="AA89" s="1485">
        <v>0</v>
      </c>
      <c r="AB89" s="1485">
        <v>0</v>
      </c>
      <c r="AC89" s="1485">
        <v>0</v>
      </c>
      <c r="AD89" s="1485">
        <v>0</v>
      </c>
      <c r="AE89" s="1485">
        <v>0</v>
      </c>
      <c r="AF89" s="1485">
        <v>0</v>
      </c>
      <c r="AG89" s="1485">
        <v>0</v>
      </c>
      <c r="AH89" s="1485">
        <v>0</v>
      </c>
      <c r="AI89" s="1485">
        <v>0</v>
      </c>
      <c r="AJ89" s="1485">
        <v>0</v>
      </c>
      <c r="AK89" s="1485">
        <v>0</v>
      </c>
      <c r="AL89" s="1485">
        <v>0</v>
      </c>
      <c r="AM89" s="1485">
        <v>0</v>
      </c>
      <c r="AN89" s="1485">
        <v>1210188.875</v>
      </c>
      <c r="AO89" s="1485">
        <v>2571651.359375</v>
      </c>
      <c r="AP89" s="1485">
        <v>4084387.453125</v>
      </c>
      <c r="AQ89" s="1485">
        <v>5597123.546875</v>
      </c>
      <c r="AR89" s="1485">
        <v>6958586.03125</v>
      </c>
      <c r="AS89" s="1485">
        <v>8471322.125</v>
      </c>
      <c r="AT89" s="1485">
        <v>9984058.21875</v>
      </c>
      <c r="AU89" s="1485">
        <v>10135331.828125</v>
      </c>
      <c r="AV89" s="1485">
        <v>10437879.046875</v>
      </c>
      <c r="AW89" s="1485">
        <v>10891699.875</v>
      </c>
      <c r="AX89" s="1485">
        <v>11345520.703125</v>
      </c>
      <c r="AY89" s="1485">
        <v>11799341.53125</v>
      </c>
      <c r="AZ89" s="1485">
        <v>12253162.359375</v>
      </c>
      <c r="BA89" s="1485">
        <v>12555709.578125</v>
      </c>
      <c r="BB89" s="1485">
        <v>13009530.40625</v>
      </c>
      <c r="BC89" s="1485">
        <v>13463351.234375</v>
      </c>
      <c r="BD89" s="1485">
        <v>13765898.453125</v>
      </c>
      <c r="BE89" s="1485">
        <v>14219719.28125</v>
      </c>
      <c r="BF89" s="1485">
        <v>9681511</v>
      </c>
      <c r="BG89" s="1485">
        <v>4840755.5</v>
      </c>
      <c r="BH89" s="1485">
        <v>0</v>
      </c>
      <c r="BI89" s="1485">
        <v>0</v>
      </c>
      <c r="BJ89" s="1485">
        <v>0</v>
      </c>
      <c r="BK89" s="1485">
        <v>0</v>
      </c>
      <c r="BL89" s="1485">
        <v>0</v>
      </c>
      <c r="BM89" s="1485">
        <v>0</v>
      </c>
      <c r="BN89" s="1485">
        <v>0</v>
      </c>
      <c r="BO89" s="1485">
        <v>0</v>
      </c>
      <c r="BP89" s="1485">
        <v>0</v>
      </c>
      <c r="BQ89" s="1485">
        <v>0</v>
      </c>
      <c r="BR89" s="1485">
        <v>0</v>
      </c>
      <c r="BS89" s="1485">
        <v>0</v>
      </c>
      <c r="BT89" s="1485">
        <v>0</v>
      </c>
      <c r="BU89" s="1485">
        <v>0</v>
      </c>
      <c r="BV89" s="1485">
        <v>0</v>
      </c>
      <c r="BW89" s="1485">
        <v>0</v>
      </c>
      <c r="BX89" s="1485">
        <v>0</v>
      </c>
      <c r="BY89" s="1485">
        <v>0</v>
      </c>
      <c r="BZ89" s="1485">
        <v>0</v>
      </c>
      <c r="CA89" s="1485">
        <v>0</v>
      </c>
      <c r="CB89" s="1485">
        <v>0</v>
      </c>
      <c r="CC89" s="1485">
        <v>0</v>
      </c>
      <c r="CD89" s="1485">
        <v>0</v>
      </c>
      <c r="CE89" s="1485">
        <v>0</v>
      </c>
      <c r="CF89" s="1485">
        <v>0</v>
      </c>
      <c r="CG89" s="1485">
        <v>0</v>
      </c>
      <c r="CH89" s="1485">
        <v>0</v>
      </c>
      <c r="CI89" s="1485">
        <v>0</v>
      </c>
      <c r="CJ89" s="1485">
        <v>0</v>
      </c>
      <c r="CK89" s="1485">
        <v>0</v>
      </c>
      <c r="CL89" s="1485">
        <v>0</v>
      </c>
      <c r="CM89" s="1485">
        <v>0</v>
      </c>
      <c r="CN89" s="1485">
        <v>0</v>
      </c>
      <c r="CO89" s="1485">
        <v>0</v>
      </c>
      <c r="CP89" s="1485">
        <v>0</v>
      </c>
      <c r="CQ89" s="1485">
        <v>0</v>
      </c>
      <c r="CR89" s="1485">
        <v>0</v>
      </c>
      <c r="CS89" s="1485">
        <v>0</v>
      </c>
      <c r="CT89" s="1485">
        <v>0</v>
      </c>
      <c r="CU89" s="1485">
        <v>0</v>
      </c>
      <c r="CV89" s="1485">
        <v>0</v>
      </c>
      <c r="CW89" s="1485">
        <v>0</v>
      </c>
      <c r="CX89" s="1485">
        <v>0</v>
      </c>
      <c r="CY89" s="1485">
        <v>0</v>
      </c>
      <c r="CZ89" s="1485">
        <v>0</v>
      </c>
      <c r="DA89" s="1485">
        <v>0</v>
      </c>
      <c r="DB89" s="1485">
        <v>0</v>
      </c>
      <c r="DC89" s="1485">
        <v>0</v>
      </c>
      <c r="DD89" s="1485">
        <v>0</v>
      </c>
      <c r="DE89" s="1485">
        <v>0</v>
      </c>
      <c r="DF89" s="1485">
        <v>0</v>
      </c>
      <c r="DG89" s="1485">
        <v>0</v>
      </c>
      <c r="DH89" s="1485">
        <v>0</v>
      </c>
      <c r="DI89" s="1485">
        <v>0</v>
      </c>
      <c r="DJ89" s="1485">
        <v>0</v>
      </c>
      <c r="DK89" s="1485">
        <v>0</v>
      </c>
      <c r="DL89" s="1485">
        <v>0</v>
      </c>
      <c r="DM89" s="1485">
        <v>0</v>
      </c>
      <c r="DN89" s="1485">
        <v>0</v>
      </c>
      <c r="DO89" s="1485">
        <v>0</v>
      </c>
      <c r="DP89" s="1485">
        <v>0</v>
      </c>
      <c r="DQ89" s="1485">
        <v>0</v>
      </c>
      <c r="DR89" s="1485">
        <v>0</v>
      </c>
      <c r="DT89" s="855" t="s">
        <v>420</v>
      </c>
    </row>
    <row r="90" spans="1:124" outlineLevel="1" x14ac:dyDescent="0.25">
      <c r="A90" s="1624" t="s">
        <v>214</v>
      </c>
      <c r="B90" s="1491"/>
      <c r="C90" s="1492">
        <v>0</v>
      </c>
      <c r="D90" s="1492">
        <v>0</v>
      </c>
      <c r="E90" s="1492">
        <v>0</v>
      </c>
      <c r="F90" s="1492">
        <v>0</v>
      </c>
      <c r="G90" s="1492">
        <v>0</v>
      </c>
      <c r="H90" s="1492">
        <v>0</v>
      </c>
      <c r="I90" s="1492">
        <v>0</v>
      </c>
      <c r="J90" s="1492">
        <v>0</v>
      </c>
      <c r="K90" s="1492">
        <v>0</v>
      </c>
      <c r="L90" s="1492">
        <v>0</v>
      </c>
      <c r="M90" s="1492">
        <v>0</v>
      </c>
      <c r="N90" s="1492">
        <v>0</v>
      </c>
      <c r="O90" s="1492">
        <v>0</v>
      </c>
      <c r="P90" s="1492">
        <v>0</v>
      </c>
      <c r="Q90" s="1492">
        <v>0</v>
      </c>
      <c r="R90" s="1492">
        <v>0</v>
      </c>
      <c r="S90" s="1492">
        <v>0</v>
      </c>
      <c r="T90" s="1492">
        <v>0</v>
      </c>
      <c r="U90" s="1492">
        <v>0</v>
      </c>
      <c r="V90" s="1492">
        <v>0</v>
      </c>
      <c r="W90" s="1492">
        <v>0</v>
      </c>
      <c r="X90" s="1492">
        <v>0</v>
      </c>
      <c r="Y90" s="1492">
        <v>0</v>
      </c>
      <c r="Z90" s="1492">
        <v>0</v>
      </c>
      <c r="AA90" s="1492">
        <v>0</v>
      </c>
      <c r="AB90" s="1492">
        <v>0</v>
      </c>
      <c r="AC90" s="1492">
        <v>0</v>
      </c>
      <c r="AD90" s="1492">
        <v>0</v>
      </c>
      <c r="AE90" s="1492">
        <v>0</v>
      </c>
      <c r="AF90" s="1492">
        <v>0</v>
      </c>
      <c r="AG90" s="1492">
        <v>0</v>
      </c>
      <c r="AH90" s="1492">
        <v>0</v>
      </c>
      <c r="AI90" s="1492">
        <v>0</v>
      </c>
      <c r="AJ90" s="1492">
        <v>0</v>
      </c>
      <c r="AK90" s="1492">
        <v>0</v>
      </c>
      <c r="AL90" s="1492">
        <v>0</v>
      </c>
      <c r="AM90" s="1492">
        <v>0</v>
      </c>
      <c r="AN90" s="1492">
        <v>0</v>
      </c>
      <c r="AO90" s="1492">
        <v>0</v>
      </c>
      <c r="AP90" s="1492">
        <v>0</v>
      </c>
      <c r="AQ90" s="1492">
        <v>0</v>
      </c>
      <c r="AR90" s="1492">
        <v>0</v>
      </c>
      <c r="AS90" s="1492">
        <v>0</v>
      </c>
      <c r="AT90" s="1492">
        <v>0</v>
      </c>
      <c r="AU90" s="1492">
        <v>0</v>
      </c>
      <c r="AV90" s="1492">
        <v>0</v>
      </c>
      <c r="AW90" s="1492">
        <v>0</v>
      </c>
      <c r="AX90" s="1492">
        <v>0</v>
      </c>
      <c r="AY90" s="1492">
        <v>0</v>
      </c>
      <c r="AZ90" s="1492">
        <v>0</v>
      </c>
      <c r="BA90" s="1492">
        <v>0</v>
      </c>
      <c r="BB90" s="1492">
        <v>0</v>
      </c>
      <c r="BC90" s="1492">
        <v>0</v>
      </c>
      <c r="BD90" s="1492">
        <v>0</v>
      </c>
      <c r="BE90" s="1492">
        <v>0</v>
      </c>
      <c r="BF90" s="1492">
        <v>0</v>
      </c>
      <c r="BG90" s="1492">
        <v>0</v>
      </c>
      <c r="BH90" s="1492">
        <v>0</v>
      </c>
      <c r="BI90" s="1492">
        <v>0</v>
      </c>
      <c r="BJ90" s="1492">
        <v>0</v>
      </c>
      <c r="BK90" s="1492">
        <v>0</v>
      </c>
      <c r="BL90" s="1492">
        <v>0</v>
      </c>
      <c r="BM90" s="1492">
        <v>0</v>
      </c>
      <c r="BN90" s="1492">
        <v>0</v>
      </c>
      <c r="BO90" s="1492">
        <v>0</v>
      </c>
      <c r="BP90" s="1492">
        <v>0</v>
      </c>
      <c r="BQ90" s="1492">
        <v>0</v>
      </c>
      <c r="BR90" s="1492">
        <v>0</v>
      </c>
      <c r="BS90" s="1492">
        <v>0</v>
      </c>
      <c r="BT90" s="1492">
        <v>0</v>
      </c>
      <c r="BU90" s="1492">
        <v>0</v>
      </c>
      <c r="BV90" s="1492">
        <v>0</v>
      </c>
      <c r="BW90" s="1492">
        <v>0</v>
      </c>
      <c r="BX90" s="1492">
        <v>0</v>
      </c>
      <c r="BY90" s="1492">
        <v>0</v>
      </c>
      <c r="BZ90" s="1492">
        <v>0</v>
      </c>
      <c r="CA90" s="1492">
        <v>0</v>
      </c>
      <c r="CB90" s="1492">
        <v>0</v>
      </c>
      <c r="CC90" s="1492">
        <v>0</v>
      </c>
      <c r="CD90" s="1492">
        <v>0</v>
      </c>
      <c r="CE90" s="1492">
        <v>0</v>
      </c>
      <c r="CF90" s="1492">
        <v>0</v>
      </c>
      <c r="CG90" s="1492">
        <v>0</v>
      </c>
      <c r="CH90" s="1492">
        <v>0</v>
      </c>
      <c r="CI90" s="1492">
        <v>0</v>
      </c>
      <c r="CJ90" s="1492">
        <v>0</v>
      </c>
      <c r="CK90" s="1492">
        <v>0</v>
      </c>
      <c r="CL90" s="1492">
        <v>0</v>
      </c>
      <c r="CM90" s="1492">
        <v>0</v>
      </c>
      <c r="CN90" s="1492">
        <v>0</v>
      </c>
      <c r="CO90" s="1492">
        <v>0</v>
      </c>
      <c r="CP90" s="1492">
        <v>0</v>
      </c>
      <c r="CQ90" s="1492">
        <v>0</v>
      </c>
      <c r="CR90" s="1492">
        <v>0</v>
      </c>
      <c r="CS90" s="1492">
        <v>0</v>
      </c>
      <c r="CT90" s="1492">
        <v>0</v>
      </c>
      <c r="CU90" s="1492">
        <v>0</v>
      </c>
      <c r="CV90" s="1492">
        <v>0</v>
      </c>
      <c r="CW90" s="1492">
        <v>0</v>
      </c>
      <c r="CX90" s="1492">
        <v>0</v>
      </c>
      <c r="CY90" s="1492">
        <v>0</v>
      </c>
      <c r="CZ90" s="1492">
        <v>0</v>
      </c>
      <c r="DA90" s="1492">
        <v>0</v>
      </c>
      <c r="DB90" s="1492">
        <v>0</v>
      </c>
      <c r="DC90" s="1492">
        <v>0</v>
      </c>
      <c r="DD90" s="1492">
        <v>0</v>
      </c>
      <c r="DE90" s="1492">
        <v>0</v>
      </c>
      <c r="DF90" s="1492">
        <v>0</v>
      </c>
      <c r="DG90" s="1492">
        <v>0</v>
      </c>
      <c r="DH90" s="1492">
        <v>0</v>
      </c>
      <c r="DI90" s="1492">
        <v>0</v>
      </c>
      <c r="DJ90" s="1492">
        <v>0</v>
      </c>
      <c r="DK90" s="1492">
        <v>0</v>
      </c>
      <c r="DL90" s="1492">
        <v>0</v>
      </c>
      <c r="DM90" s="1492">
        <v>0</v>
      </c>
      <c r="DN90" s="1492">
        <v>0</v>
      </c>
      <c r="DO90" s="1492">
        <v>0</v>
      </c>
      <c r="DP90" s="1492">
        <v>0</v>
      </c>
      <c r="DQ90" s="1492">
        <v>0</v>
      </c>
      <c r="DR90" s="1492">
        <v>0</v>
      </c>
      <c r="DT90" s="855" t="s">
        <v>420</v>
      </c>
    </row>
    <row r="91" spans="1:124" outlineLevel="1" x14ac:dyDescent="0.25">
      <c r="A91" s="91" t="s">
        <v>897</v>
      </c>
      <c r="B91" s="1478">
        <v>14522266.5</v>
      </c>
      <c r="C91" s="1478">
        <v>0</v>
      </c>
      <c r="D91" s="1478">
        <v>0</v>
      </c>
      <c r="E91" s="1478">
        <v>0</v>
      </c>
      <c r="F91" s="1478">
        <v>0</v>
      </c>
      <c r="G91" s="1478">
        <v>0</v>
      </c>
      <c r="H91" s="1478">
        <v>0</v>
      </c>
      <c r="I91" s="1478">
        <v>0</v>
      </c>
      <c r="J91" s="1478">
        <v>0</v>
      </c>
      <c r="K91" s="1478">
        <v>0</v>
      </c>
      <c r="L91" s="1478">
        <v>0</v>
      </c>
      <c r="M91" s="1478">
        <v>0</v>
      </c>
      <c r="N91" s="1478">
        <v>0</v>
      </c>
      <c r="O91" s="1478">
        <v>0</v>
      </c>
      <c r="P91" s="1478">
        <v>0</v>
      </c>
      <c r="Q91" s="1478">
        <v>0</v>
      </c>
      <c r="R91" s="1478">
        <v>0</v>
      </c>
      <c r="S91" s="1478">
        <v>0</v>
      </c>
      <c r="T91" s="1478">
        <v>0</v>
      </c>
      <c r="U91" s="1478">
        <v>0</v>
      </c>
      <c r="V91" s="1478">
        <v>0</v>
      </c>
      <c r="W91" s="1478">
        <v>0</v>
      </c>
      <c r="X91" s="1478">
        <v>0</v>
      </c>
      <c r="Y91" s="1478">
        <v>0</v>
      </c>
      <c r="Z91" s="1478">
        <v>0</v>
      </c>
      <c r="AA91" s="1478">
        <v>0</v>
      </c>
      <c r="AB91" s="1478">
        <v>0</v>
      </c>
      <c r="AC91" s="1478">
        <v>0</v>
      </c>
      <c r="AD91" s="1478">
        <v>0</v>
      </c>
      <c r="AE91" s="1478">
        <v>0</v>
      </c>
      <c r="AF91" s="1478">
        <v>0</v>
      </c>
      <c r="AG91" s="1478">
        <v>0</v>
      </c>
      <c r="AH91" s="1478">
        <v>0</v>
      </c>
      <c r="AI91" s="1478">
        <v>0</v>
      </c>
      <c r="AJ91" s="1478">
        <v>0</v>
      </c>
      <c r="AK91" s="1478">
        <v>0</v>
      </c>
      <c r="AL91" s="1478">
        <v>0</v>
      </c>
      <c r="AM91" s="1478">
        <v>0</v>
      </c>
      <c r="AN91" s="1478">
        <v>0</v>
      </c>
      <c r="AO91" s="1478">
        <v>0</v>
      </c>
      <c r="AP91" s="1478">
        <v>0</v>
      </c>
      <c r="AQ91" s="1478">
        <v>0</v>
      </c>
      <c r="AR91" s="1478">
        <v>0</v>
      </c>
      <c r="AS91" s="1478">
        <v>0</v>
      </c>
      <c r="AT91" s="1478">
        <v>0</v>
      </c>
      <c r="AU91" s="1478">
        <v>0</v>
      </c>
      <c r="AV91" s="1478">
        <v>0</v>
      </c>
      <c r="AW91" s="1478">
        <v>0</v>
      </c>
      <c r="AX91" s="1478">
        <v>0</v>
      </c>
      <c r="AY91" s="1478">
        <v>0</v>
      </c>
      <c r="AZ91" s="1478">
        <v>0</v>
      </c>
      <c r="BA91" s="1478">
        <v>0</v>
      </c>
      <c r="BB91" s="1478">
        <v>0</v>
      </c>
      <c r="BC91" s="1478">
        <v>0</v>
      </c>
      <c r="BD91" s="1478">
        <v>0</v>
      </c>
      <c r="BE91" s="1478">
        <v>0</v>
      </c>
      <c r="BF91" s="1478">
        <v>0</v>
      </c>
      <c r="BG91" s="1478">
        <v>4840755.5</v>
      </c>
      <c r="BH91" s="1478">
        <v>4840755.5</v>
      </c>
      <c r="BI91" s="1478">
        <v>4840755.5</v>
      </c>
      <c r="BJ91" s="1478">
        <v>0</v>
      </c>
      <c r="BK91" s="1478">
        <v>0</v>
      </c>
      <c r="BL91" s="1478">
        <v>0</v>
      </c>
      <c r="BM91" s="1478">
        <v>0</v>
      </c>
      <c r="BN91" s="1478">
        <v>0</v>
      </c>
      <c r="BO91" s="1478">
        <v>0</v>
      </c>
      <c r="BP91" s="1478">
        <v>0</v>
      </c>
      <c r="BQ91" s="1478">
        <v>0</v>
      </c>
      <c r="BR91" s="1478">
        <v>0</v>
      </c>
      <c r="BS91" s="1478">
        <v>0</v>
      </c>
      <c r="BT91" s="1478">
        <v>0</v>
      </c>
      <c r="BU91" s="1478">
        <v>0</v>
      </c>
      <c r="BV91" s="1478">
        <v>0</v>
      </c>
      <c r="BW91" s="1478">
        <v>0</v>
      </c>
      <c r="BX91" s="1478">
        <v>0</v>
      </c>
      <c r="BY91" s="1478">
        <v>0</v>
      </c>
      <c r="BZ91" s="1478">
        <v>0</v>
      </c>
      <c r="CA91" s="1478">
        <v>0</v>
      </c>
      <c r="CB91" s="1478">
        <v>0</v>
      </c>
      <c r="CC91" s="1478">
        <v>0</v>
      </c>
      <c r="CD91" s="1478">
        <v>0</v>
      </c>
      <c r="CE91" s="1478">
        <v>0</v>
      </c>
      <c r="CF91" s="1478">
        <v>0</v>
      </c>
      <c r="CG91" s="1478">
        <v>0</v>
      </c>
      <c r="CH91" s="1478">
        <v>0</v>
      </c>
      <c r="CI91" s="1478">
        <v>0</v>
      </c>
      <c r="CJ91" s="1478">
        <v>0</v>
      </c>
      <c r="CK91" s="1478">
        <v>0</v>
      </c>
      <c r="CL91" s="1478">
        <v>0</v>
      </c>
      <c r="CM91" s="1478">
        <v>0</v>
      </c>
      <c r="CN91" s="1478">
        <v>0</v>
      </c>
      <c r="CO91" s="1478">
        <v>0</v>
      </c>
      <c r="CP91" s="1478">
        <v>0</v>
      </c>
      <c r="CQ91" s="1478">
        <v>0</v>
      </c>
      <c r="CR91" s="1478">
        <v>0</v>
      </c>
      <c r="CS91" s="1478">
        <v>0</v>
      </c>
      <c r="CT91" s="1478">
        <v>0</v>
      </c>
      <c r="CU91" s="1478">
        <v>0</v>
      </c>
      <c r="CV91" s="1478">
        <v>0</v>
      </c>
      <c r="CW91" s="1478">
        <v>0</v>
      </c>
      <c r="CX91" s="1478">
        <v>0</v>
      </c>
      <c r="CY91" s="1478">
        <v>0</v>
      </c>
      <c r="CZ91" s="1478">
        <v>0</v>
      </c>
      <c r="DA91" s="1478">
        <v>0</v>
      </c>
      <c r="DB91" s="1478">
        <v>0</v>
      </c>
      <c r="DC91" s="1478">
        <v>0</v>
      </c>
      <c r="DD91" s="1478">
        <v>0</v>
      </c>
      <c r="DE91" s="1478">
        <v>0</v>
      </c>
      <c r="DF91" s="1478">
        <v>0</v>
      </c>
      <c r="DG91" s="1478">
        <v>0</v>
      </c>
      <c r="DH91" s="1478">
        <v>0</v>
      </c>
      <c r="DI91" s="1478">
        <v>0</v>
      </c>
      <c r="DJ91" s="1478">
        <v>0</v>
      </c>
      <c r="DK91" s="1478">
        <v>0</v>
      </c>
      <c r="DL91" s="1478">
        <v>0</v>
      </c>
      <c r="DM91" s="1478">
        <v>0</v>
      </c>
      <c r="DN91" s="1478">
        <v>0</v>
      </c>
      <c r="DO91" s="1478">
        <v>0</v>
      </c>
      <c r="DP91" s="1478">
        <v>0</v>
      </c>
      <c r="DQ91" s="1478">
        <v>0</v>
      </c>
      <c r="DR91" s="1478">
        <v>0</v>
      </c>
      <c r="DT91" s="855" t="s">
        <v>420</v>
      </c>
    </row>
    <row r="92" spans="1:124" outlineLevel="1" x14ac:dyDescent="0.25">
      <c r="A92" s="91" t="s">
        <v>898</v>
      </c>
      <c r="B92" s="1478">
        <v>14522266.5</v>
      </c>
      <c r="C92" s="1478">
        <v>0</v>
      </c>
      <c r="D92" s="1478">
        <v>0</v>
      </c>
      <c r="E92" s="1478">
        <v>0</v>
      </c>
      <c r="F92" s="1478">
        <v>0</v>
      </c>
      <c r="G92" s="1478">
        <v>0</v>
      </c>
      <c r="H92" s="1478">
        <v>0</v>
      </c>
      <c r="I92" s="1478">
        <v>0</v>
      </c>
      <c r="J92" s="1478">
        <v>0</v>
      </c>
      <c r="K92" s="1478">
        <v>0</v>
      </c>
      <c r="L92" s="1478">
        <v>0</v>
      </c>
      <c r="M92" s="1478">
        <v>0</v>
      </c>
      <c r="N92" s="1478">
        <v>0</v>
      </c>
      <c r="O92" s="1478">
        <v>0</v>
      </c>
      <c r="P92" s="1478">
        <v>0</v>
      </c>
      <c r="Q92" s="1478">
        <v>0</v>
      </c>
      <c r="R92" s="1478">
        <v>0</v>
      </c>
      <c r="S92" s="1478">
        <v>0</v>
      </c>
      <c r="T92" s="1478">
        <v>0</v>
      </c>
      <c r="U92" s="1478">
        <v>0</v>
      </c>
      <c r="V92" s="1478">
        <v>0</v>
      </c>
      <c r="W92" s="1478">
        <v>0</v>
      </c>
      <c r="X92" s="1478">
        <v>0</v>
      </c>
      <c r="Y92" s="1478">
        <v>0</v>
      </c>
      <c r="Z92" s="1478">
        <v>0</v>
      </c>
      <c r="AA92" s="1478">
        <v>0</v>
      </c>
      <c r="AB92" s="1478">
        <v>0</v>
      </c>
      <c r="AC92" s="1478">
        <v>0</v>
      </c>
      <c r="AD92" s="1478">
        <v>0</v>
      </c>
      <c r="AE92" s="1478">
        <v>0</v>
      </c>
      <c r="AF92" s="1478">
        <v>0</v>
      </c>
      <c r="AG92" s="1478">
        <v>0</v>
      </c>
      <c r="AH92" s="1478">
        <v>0</v>
      </c>
      <c r="AI92" s="1478">
        <v>0</v>
      </c>
      <c r="AJ92" s="1478">
        <v>0</v>
      </c>
      <c r="AK92" s="1478">
        <v>0</v>
      </c>
      <c r="AL92" s="1478">
        <v>0</v>
      </c>
      <c r="AM92" s="1478">
        <v>0</v>
      </c>
      <c r="AN92" s="1478">
        <v>0</v>
      </c>
      <c r="AO92" s="1478">
        <v>0</v>
      </c>
      <c r="AP92" s="1478">
        <v>0</v>
      </c>
      <c r="AQ92" s="1478">
        <v>0</v>
      </c>
      <c r="AR92" s="1478">
        <v>0</v>
      </c>
      <c r="AS92" s="1478">
        <v>0</v>
      </c>
      <c r="AT92" s="1478">
        <v>0</v>
      </c>
      <c r="AU92" s="1478">
        <v>0</v>
      </c>
      <c r="AV92" s="1478">
        <v>0</v>
      </c>
      <c r="AW92" s="1478">
        <v>0</v>
      </c>
      <c r="AX92" s="1478">
        <v>0</v>
      </c>
      <c r="AY92" s="1478">
        <v>0</v>
      </c>
      <c r="AZ92" s="1478">
        <v>0</v>
      </c>
      <c r="BA92" s="1478">
        <v>0</v>
      </c>
      <c r="BB92" s="1478">
        <v>0</v>
      </c>
      <c r="BC92" s="1478">
        <v>0</v>
      </c>
      <c r="BD92" s="1478">
        <v>0</v>
      </c>
      <c r="BE92" s="1478">
        <v>0</v>
      </c>
      <c r="BF92" s="1478">
        <v>0</v>
      </c>
      <c r="BG92" s="1478">
        <v>0</v>
      </c>
      <c r="BH92" s="1478">
        <v>0</v>
      </c>
      <c r="BI92" s="1478">
        <v>14522266.5</v>
      </c>
      <c r="BJ92" s="1478">
        <v>0</v>
      </c>
      <c r="BK92" s="1478">
        <v>0</v>
      </c>
      <c r="BL92" s="1478">
        <v>0</v>
      </c>
      <c r="BM92" s="1478">
        <v>0</v>
      </c>
      <c r="BN92" s="1478">
        <v>0</v>
      </c>
      <c r="BO92" s="1478">
        <v>0</v>
      </c>
      <c r="BP92" s="1478">
        <v>0</v>
      </c>
      <c r="BQ92" s="1478">
        <v>0</v>
      </c>
      <c r="BR92" s="1478">
        <v>0</v>
      </c>
      <c r="BS92" s="1478">
        <v>0</v>
      </c>
      <c r="BT92" s="1478">
        <v>0</v>
      </c>
      <c r="BU92" s="1478">
        <v>0</v>
      </c>
      <c r="BV92" s="1478">
        <v>0</v>
      </c>
      <c r="BW92" s="1478">
        <v>0</v>
      </c>
      <c r="BX92" s="1478">
        <v>0</v>
      </c>
      <c r="BY92" s="1478">
        <v>0</v>
      </c>
      <c r="BZ92" s="1478">
        <v>0</v>
      </c>
      <c r="CA92" s="1478">
        <v>0</v>
      </c>
      <c r="CB92" s="1478">
        <v>0</v>
      </c>
      <c r="CC92" s="1478">
        <v>0</v>
      </c>
      <c r="CD92" s="1478">
        <v>0</v>
      </c>
      <c r="CE92" s="1478">
        <v>0</v>
      </c>
      <c r="CF92" s="1478">
        <v>0</v>
      </c>
      <c r="CG92" s="1478">
        <v>0</v>
      </c>
      <c r="CH92" s="1478">
        <v>0</v>
      </c>
      <c r="CI92" s="1478">
        <v>0</v>
      </c>
      <c r="CJ92" s="1478">
        <v>0</v>
      </c>
      <c r="CK92" s="1478">
        <v>0</v>
      </c>
      <c r="CL92" s="1478">
        <v>0</v>
      </c>
      <c r="CM92" s="1478">
        <v>0</v>
      </c>
      <c r="CN92" s="1478">
        <v>0</v>
      </c>
      <c r="CO92" s="1478">
        <v>0</v>
      </c>
      <c r="CP92" s="1478">
        <v>0</v>
      </c>
      <c r="CQ92" s="1478">
        <v>0</v>
      </c>
      <c r="CR92" s="1478">
        <v>0</v>
      </c>
      <c r="CS92" s="1478">
        <v>0</v>
      </c>
      <c r="CT92" s="1478">
        <v>0</v>
      </c>
      <c r="CU92" s="1478">
        <v>0</v>
      </c>
      <c r="CV92" s="1478">
        <v>0</v>
      </c>
      <c r="CW92" s="1478">
        <v>0</v>
      </c>
      <c r="CX92" s="1478">
        <v>0</v>
      </c>
      <c r="CY92" s="1478">
        <v>0</v>
      </c>
      <c r="CZ92" s="1478">
        <v>0</v>
      </c>
      <c r="DA92" s="1478">
        <v>0</v>
      </c>
      <c r="DB92" s="1478">
        <v>0</v>
      </c>
      <c r="DC92" s="1478">
        <v>0</v>
      </c>
      <c r="DD92" s="1478">
        <v>0</v>
      </c>
      <c r="DE92" s="1478">
        <v>0</v>
      </c>
      <c r="DF92" s="1478">
        <v>0</v>
      </c>
      <c r="DG92" s="1478">
        <v>0</v>
      </c>
      <c r="DH92" s="1478">
        <v>0</v>
      </c>
      <c r="DI92" s="1478">
        <v>0</v>
      </c>
      <c r="DJ92" s="1478">
        <v>0</v>
      </c>
      <c r="DK92" s="1478">
        <v>0</v>
      </c>
      <c r="DL92" s="1478">
        <v>0</v>
      </c>
      <c r="DM92" s="1478">
        <v>0</v>
      </c>
      <c r="DN92" s="1478">
        <v>0</v>
      </c>
      <c r="DO92" s="1478">
        <v>0</v>
      </c>
      <c r="DP92" s="1478">
        <v>0</v>
      </c>
      <c r="DQ92" s="1478">
        <v>0</v>
      </c>
      <c r="DR92" s="1478">
        <v>0</v>
      </c>
      <c r="DT92" s="855" t="s">
        <v>420</v>
      </c>
    </row>
    <row r="93" spans="1:124" outlineLevel="1" x14ac:dyDescent="0.25">
      <c r="A93" s="91" t="s">
        <v>899</v>
      </c>
      <c r="B93" s="1478"/>
      <c r="C93" s="1478">
        <v>0</v>
      </c>
      <c r="D93" s="1478">
        <v>0</v>
      </c>
      <c r="E93" s="1478">
        <v>0</v>
      </c>
      <c r="F93" s="1478">
        <v>0</v>
      </c>
      <c r="G93" s="1478">
        <v>0</v>
      </c>
      <c r="H93" s="1478">
        <v>0</v>
      </c>
      <c r="I93" s="1478">
        <v>0</v>
      </c>
      <c r="J93" s="1478">
        <v>0</v>
      </c>
      <c r="K93" s="1478">
        <v>0</v>
      </c>
      <c r="L93" s="1478">
        <v>0</v>
      </c>
      <c r="M93" s="1478">
        <v>0</v>
      </c>
      <c r="N93" s="1478">
        <v>0</v>
      </c>
      <c r="O93" s="1478">
        <v>0</v>
      </c>
      <c r="P93" s="1478">
        <v>0</v>
      </c>
      <c r="Q93" s="1478">
        <v>0</v>
      </c>
      <c r="R93" s="1478">
        <v>0</v>
      </c>
      <c r="S93" s="1478">
        <v>0</v>
      </c>
      <c r="T93" s="1478">
        <v>0</v>
      </c>
      <c r="U93" s="1478">
        <v>0</v>
      </c>
      <c r="V93" s="1478">
        <v>0</v>
      </c>
      <c r="W93" s="1478">
        <v>0</v>
      </c>
      <c r="X93" s="1478">
        <v>0</v>
      </c>
      <c r="Y93" s="1478">
        <v>0</v>
      </c>
      <c r="Z93" s="1478">
        <v>0</v>
      </c>
      <c r="AA93" s="1478">
        <v>0</v>
      </c>
      <c r="AB93" s="1478">
        <v>0</v>
      </c>
      <c r="AC93" s="1478">
        <v>0</v>
      </c>
      <c r="AD93" s="1478">
        <v>0</v>
      </c>
      <c r="AE93" s="1478">
        <v>0</v>
      </c>
      <c r="AF93" s="1478">
        <v>0</v>
      </c>
      <c r="AG93" s="1478">
        <v>0</v>
      </c>
      <c r="AH93" s="1478">
        <v>0</v>
      </c>
      <c r="AI93" s="1478">
        <v>0</v>
      </c>
      <c r="AJ93" s="1478">
        <v>0</v>
      </c>
      <c r="AK93" s="1478">
        <v>0</v>
      </c>
      <c r="AL93" s="1478">
        <v>0</v>
      </c>
      <c r="AM93" s="1478">
        <v>0</v>
      </c>
      <c r="AN93" s="1478">
        <v>0</v>
      </c>
      <c r="AO93" s="1478">
        <v>0</v>
      </c>
      <c r="AP93" s="1478">
        <v>0</v>
      </c>
      <c r="AQ93" s="1478">
        <v>0</v>
      </c>
      <c r="AR93" s="1478">
        <v>0</v>
      </c>
      <c r="AS93" s="1478">
        <v>0</v>
      </c>
      <c r="AT93" s="1478">
        <v>0</v>
      </c>
      <c r="AU93" s="1478">
        <v>0</v>
      </c>
      <c r="AV93" s="1478">
        <v>0</v>
      </c>
      <c r="AW93" s="1478">
        <v>0</v>
      </c>
      <c r="AX93" s="1478">
        <v>0</v>
      </c>
      <c r="AY93" s="1478">
        <v>0</v>
      </c>
      <c r="AZ93" s="1478">
        <v>0</v>
      </c>
      <c r="BA93" s="1478">
        <v>0</v>
      </c>
      <c r="BB93" s="1478">
        <v>0</v>
      </c>
      <c r="BC93" s="1478">
        <v>0</v>
      </c>
      <c r="BD93" s="1478">
        <v>0</v>
      </c>
      <c r="BE93" s="1478">
        <v>0</v>
      </c>
      <c r="BF93" s="1478">
        <v>0</v>
      </c>
      <c r="BG93" s="1478">
        <v>4840755.5</v>
      </c>
      <c r="BH93" s="1478">
        <v>9681511</v>
      </c>
      <c r="BI93" s="1478">
        <v>0</v>
      </c>
      <c r="BJ93" s="1478">
        <v>0</v>
      </c>
      <c r="BK93" s="1478">
        <v>0</v>
      </c>
      <c r="BL93" s="1478">
        <v>0</v>
      </c>
      <c r="BM93" s="1478">
        <v>0</v>
      </c>
      <c r="BN93" s="1478">
        <v>0</v>
      </c>
      <c r="BO93" s="1478">
        <v>0</v>
      </c>
      <c r="BP93" s="1478">
        <v>0</v>
      </c>
      <c r="BQ93" s="1478">
        <v>0</v>
      </c>
      <c r="BR93" s="1478">
        <v>0</v>
      </c>
      <c r="BS93" s="1478">
        <v>0</v>
      </c>
      <c r="BT93" s="1478">
        <v>0</v>
      </c>
      <c r="BU93" s="1478">
        <v>0</v>
      </c>
      <c r="BV93" s="1478">
        <v>0</v>
      </c>
      <c r="BW93" s="1478">
        <v>0</v>
      </c>
      <c r="BX93" s="1478">
        <v>0</v>
      </c>
      <c r="BY93" s="1478">
        <v>0</v>
      </c>
      <c r="BZ93" s="1478">
        <v>0</v>
      </c>
      <c r="CA93" s="1478">
        <v>0</v>
      </c>
      <c r="CB93" s="1478">
        <v>0</v>
      </c>
      <c r="CC93" s="1478">
        <v>0</v>
      </c>
      <c r="CD93" s="1478">
        <v>0</v>
      </c>
      <c r="CE93" s="1478">
        <v>0</v>
      </c>
      <c r="CF93" s="1478">
        <v>0</v>
      </c>
      <c r="CG93" s="1478">
        <v>0</v>
      </c>
      <c r="CH93" s="1478">
        <v>0</v>
      </c>
      <c r="CI93" s="1478">
        <v>0</v>
      </c>
      <c r="CJ93" s="1478">
        <v>0</v>
      </c>
      <c r="CK93" s="1478">
        <v>0</v>
      </c>
      <c r="CL93" s="1478">
        <v>0</v>
      </c>
      <c r="CM93" s="1478">
        <v>0</v>
      </c>
      <c r="CN93" s="1478">
        <v>0</v>
      </c>
      <c r="CO93" s="1478">
        <v>0</v>
      </c>
      <c r="CP93" s="1478">
        <v>0</v>
      </c>
      <c r="CQ93" s="1478">
        <v>0</v>
      </c>
      <c r="CR93" s="1478">
        <v>0</v>
      </c>
      <c r="CS93" s="1478">
        <v>0</v>
      </c>
      <c r="CT93" s="1478">
        <v>0</v>
      </c>
      <c r="CU93" s="1478">
        <v>0</v>
      </c>
      <c r="CV93" s="1478">
        <v>0</v>
      </c>
      <c r="CW93" s="1478">
        <v>0</v>
      </c>
      <c r="CX93" s="1478">
        <v>0</v>
      </c>
      <c r="CY93" s="1478">
        <v>0</v>
      </c>
      <c r="CZ93" s="1478">
        <v>0</v>
      </c>
      <c r="DA93" s="1478">
        <v>0</v>
      </c>
      <c r="DB93" s="1478">
        <v>0</v>
      </c>
      <c r="DC93" s="1478">
        <v>0</v>
      </c>
      <c r="DD93" s="1478">
        <v>0</v>
      </c>
      <c r="DE93" s="1478">
        <v>0</v>
      </c>
      <c r="DF93" s="1478">
        <v>0</v>
      </c>
      <c r="DG93" s="1478">
        <v>0</v>
      </c>
      <c r="DH93" s="1478">
        <v>0</v>
      </c>
      <c r="DI93" s="1478">
        <v>0</v>
      </c>
      <c r="DJ93" s="1478">
        <v>0</v>
      </c>
      <c r="DK93" s="1478">
        <v>0</v>
      </c>
      <c r="DL93" s="1478">
        <v>0</v>
      </c>
      <c r="DM93" s="1478">
        <v>0</v>
      </c>
      <c r="DN93" s="1478">
        <v>0</v>
      </c>
      <c r="DO93" s="1478">
        <v>0</v>
      </c>
      <c r="DP93" s="1478">
        <v>0</v>
      </c>
      <c r="DQ93" s="1478">
        <v>0</v>
      </c>
      <c r="DR93" s="1478">
        <v>0</v>
      </c>
      <c r="DT93" s="855" t="s">
        <v>420</v>
      </c>
    </row>
    <row r="94" spans="1:124" outlineLevel="1" x14ac:dyDescent="0.25">
      <c r="A94" s="1068" t="s">
        <v>900</v>
      </c>
      <c r="B94" s="1493">
        <v>14522266.5</v>
      </c>
      <c r="C94" s="1493">
        <v>0</v>
      </c>
      <c r="D94" s="1493">
        <v>0</v>
      </c>
      <c r="E94" s="1493">
        <v>0</v>
      </c>
      <c r="F94" s="1493">
        <v>0</v>
      </c>
      <c r="G94" s="1493">
        <v>0</v>
      </c>
      <c r="H94" s="1493">
        <v>0</v>
      </c>
      <c r="I94" s="1493">
        <v>0</v>
      </c>
      <c r="J94" s="1493">
        <v>0</v>
      </c>
      <c r="K94" s="1493">
        <v>0</v>
      </c>
      <c r="L94" s="1493">
        <v>0</v>
      </c>
      <c r="M94" s="1493">
        <v>0</v>
      </c>
      <c r="N94" s="1493">
        <v>0</v>
      </c>
      <c r="O94" s="1493">
        <v>0</v>
      </c>
      <c r="P94" s="1493">
        <v>0</v>
      </c>
      <c r="Q94" s="1493">
        <v>0</v>
      </c>
      <c r="R94" s="1493">
        <v>0</v>
      </c>
      <c r="S94" s="1493">
        <v>0</v>
      </c>
      <c r="T94" s="1493">
        <v>0</v>
      </c>
      <c r="U94" s="1493">
        <v>0</v>
      </c>
      <c r="V94" s="1493">
        <v>0</v>
      </c>
      <c r="W94" s="1493">
        <v>0</v>
      </c>
      <c r="X94" s="1493">
        <v>0</v>
      </c>
      <c r="Y94" s="1493">
        <v>0</v>
      </c>
      <c r="Z94" s="1493">
        <v>0</v>
      </c>
      <c r="AA94" s="1493">
        <v>0</v>
      </c>
      <c r="AB94" s="1493">
        <v>0</v>
      </c>
      <c r="AC94" s="1493">
        <v>0</v>
      </c>
      <c r="AD94" s="1493">
        <v>0</v>
      </c>
      <c r="AE94" s="1493">
        <v>0</v>
      </c>
      <c r="AF94" s="1493">
        <v>0</v>
      </c>
      <c r="AG94" s="1493">
        <v>0</v>
      </c>
      <c r="AH94" s="1493">
        <v>0</v>
      </c>
      <c r="AI94" s="1493">
        <v>0</v>
      </c>
      <c r="AJ94" s="1493">
        <v>0</v>
      </c>
      <c r="AK94" s="1493">
        <v>0</v>
      </c>
      <c r="AL94" s="1493">
        <v>0</v>
      </c>
      <c r="AM94" s="1493">
        <v>0</v>
      </c>
      <c r="AN94" s="1493">
        <v>0</v>
      </c>
      <c r="AO94" s="1493">
        <v>0</v>
      </c>
      <c r="AP94" s="1493">
        <v>0</v>
      </c>
      <c r="AQ94" s="1493">
        <v>0</v>
      </c>
      <c r="AR94" s="1493">
        <v>0</v>
      </c>
      <c r="AS94" s="1493">
        <v>0</v>
      </c>
      <c r="AT94" s="1493">
        <v>0</v>
      </c>
      <c r="AU94" s="1493">
        <v>0</v>
      </c>
      <c r="AV94" s="1493">
        <v>0</v>
      </c>
      <c r="AW94" s="1493">
        <v>0</v>
      </c>
      <c r="AX94" s="1493">
        <v>0</v>
      </c>
      <c r="AY94" s="1493">
        <v>0</v>
      </c>
      <c r="AZ94" s="1493">
        <v>0</v>
      </c>
      <c r="BA94" s="1493">
        <v>0</v>
      </c>
      <c r="BB94" s="1493">
        <v>0</v>
      </c>
      <c r="BC94" s="1493">
        <v>0</v>
      </c>
      <c r="BD94" s="1493">
        <v>0</v>
      </c>
      <c r="BE94" s="1493">
        <v>0</v>
      </c>
      <c r="BF94" s="1493">
        <v>0</v>
      </c>
      <c r="BG94" s="1493">
        <v>0</v>
      </c>
      <c r="BH94" s="1493">
        <v>0</v>
      </c>
      <c r="BI94" s="1493">
        <v>14522266.5</v>
      </c>
      <c r="BJ94" s="1493">
        <v>0</v>
      </c>
      <c r="BK94" s="1493">
        <v>0</v>
      </c>
      <c r="BL94" s="1493">
        <v>0</v>
      </c>
      <c r="BM94" s="1493">
        <v>0</v>
      </c>
      <c r="BN94" s="1493">
        <v>0</v>
      </c>
      <c r="BO94" s="1493">
        <v>0</v>
      </c>
      <c r="BP94" s="1493">
        <v>0</v>
      </c>
      <c r="BQ94" s="1493">
        <v>0</v>
      </c>
      <c r="BR94" s="1493">
        <v>0</v>
      </c>
      <c r="BS94" s="1493">
        <v>0</v>
      </c>
      <c r="BT94" s="1493">
        <v>0</v>
      </c>
      <c r="BU94" s="1493">
        <v>0</v>
      </c>
      <c r="BV94" s="1493">
        <v>0</v>
      </c>
      <c r="BW94" s="1493">
        <v>0</v>
      </c>
      <c r="BX94" s="1493">
        <v>0</v>
      </c>
      <c r="BY94" s="1493">
        <v>0</v>
      </c>
      <c r="BZ94" s="1493">
        <v>0</v>
      </c>
      <c r="CA94" s="1493">
        <v>0</v>
      </c>
      <c r="CB94" s="1493">
        <v>0</v>
      </c>
      <c r="CC94" s="1493">
        <v>0</v>
      </c>
      <c r="CD94" s="1493">
        <v>0</v>
      </c>
      <c r="CE94" s="1493">
        <v>0</v>
      </c>
      <c r="CF94" s="1493">
        <v>0</v>
      </c>
      <c r="CG94" s="1493">
        <v>0</v>
      </c>
      <c r="CH94" s="1493">
        <v>0</v>
      </c>
      <c r="CI94" s="1493">
        <v>0</v>
      </c>
      <c r="CJ94" s="1493">
        <v>0</v>
      </c>
      <c r="CK94" s="1493">
        <v>0</v>
      </c>
      <c r="CL94" s="1493">
        <v>0</v>
      </c>
      <c r="CM94" s="1493">
        <v>0</v>
      </c>
      <c r="CN94" s="1493">
        <v>0</v>
      </c>
      <c r="CO94" s="1493">
        <v>0</v>
      </c>
      <c r="CP94" s="1493">
        <v>0</v>
      </c>
      <c r="CQ94" s="1493">
        <v>0</v>
      </c>
      <c r="CR94" s="1493">
        <v>0</v>
      </c>
      <c r="CS94" s="1493">
        <v>0</v>
      </c>
      <c r="CT94" s="1493">
        <v>0</v>
      </c>
      <c r="CU94" s="1493">
        <v>0</v>
      </c>
      <c r="CV94" s="1493">
        <v>0</v>
      </c>
      <c r="CW94" s="1493">
        <v>0</v>
      </c>
      <c r="CX94" s="1493">
        <v>0</v>
      </c>
      <c r="CY94" s="1493">
        <v>0</v>
      </c>
      <c r="CZ94" s="1493">
        <v>0</v>
      </c>
      <c r="DA94" s="1493">
        <v>0</v>
      </c>
      <c r="DB94" s="1493">
        <v>0</v>
      </c>
      <c r="DC94" s="1493">
        <v>0</v>
      </c>
      <c r="DD94" s="1493">
        <v>0</v>
      </c>
      <c r="DE94" s="1493">
        <v>0</v>
      </c>
      <c r="DF94" s="1493">
        <v>0</v>
      </c>
      <c r="DG94" s="1493">
        <v>0</v>
      </c>
      <c r="DH94" s="1493">
        <v>0</v>
      </c>
      <c r="DI94" s="1493">
        <v>0</v>
      </c>
      <c r="DJ94" s="1493">
        <v>0</v>
      </c>
      <c r="DK94" s="1493">
        <v>0</v>
      </c>
      <c r="DL94" s="1493">
        <v>0</v>
      </c>
      <c r="DM94" s="1493">
        <v>0</v>
      </c>
      <c r="DN94" s="1493">
        <v>0</v>
      </c>
      <c r="DO94" s="1493">
        <v>0</v>
      </c>
      <c r="DP94" s="1493">
        <v>0</v>
      </c>
      <c r="DQ94" s="1493">
        <v>0</v>
      </c>
      <c r="DR94" s="1493">
        <v>0</v>
      </c>
      <c r="DT94" s="855" t="s">
        <v>420</v>
      </c>
    </row>
    <row r="95" spans="1:124" x14ac:dyDescent="0.25">
      <c r="A95" s="103"/>
      <c r="B95" s="141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T95" s="855" t="s">
        <v>420</v>
      </c>
    </row>
    <row r="96" spans="1:124" x14ac:dyDescent="0.25">
      <c r="A96" s="78" t="s">
        <v>901</v>
      </c>
      <c r="B96" s="1484">
        <v>20746095</v>
      </c>
      <c r="C96" s="1494">
        <v>0</v>
      </c>
      <c r="D96" s="1494">
        <v>0</v>
      </c>
      <c r="E96" s="1494">
        <v>0</v>
      </c>
      <c r="F96" s="1494">
        <v>0</v>
      </c>
      <c r="G96" s="1494">
        <v>0</v>
      </c>
      <c r="H96" s="1494">
        <v>0</v>
      </c>
      <c r="I96" s="1494">
        <v>0</v>
      </c>
      <c r="J96" s="1494">
        <v>0</v>
      </c>
      <c r="K96" s="1494">
        <v>0</v>
      </c>
      <c r="L96" s="1494">
        <v>0</v>
      </c>
      <c r="M96" s="1494">
        <v>0</v>
      </c>
      <c r="N96" s="1494">
        <v>0</v>
      </c>
      <c r="O96" s="1494">
        <v>0</v>
      </c>
      <c r="P96" s="1494">
        <v>0</v>
      </c>
      <c r="Q96" s="1494">
        <v>0</v>
      </c>
      <c r="R96" s="1494">
        <v>0</v>
      </c>
      <c r="S96" s="1494">
        <v>0</v>
      </c>
      <c r="T96" s="1494">
        <v>0</v>
      </c>
      <c r="U96" s="1494">
        <v>0</v>
      </c>
      <c r="V96" s="1494">
        <v>0</v>
      </c>
      <c r="W96" s="1494">
        <v>0</v>
      </c>
      <c r="X96" s="1494">
        <v>0</v>
      </c>
      <c r="Y96" s="1494">
        <v>0</v>
      </c>
      <c r="Z96" s="1494">
        <v>0</v>
      </c>
      <c r="AA96" s="1494">
        <v>0</v>
      </c>
      <c r="AB96" s="1494">
        <v>0</v>
      </c>
      <c r="AC96" s="1494">
        <v>0</v>
      </c>
      <c r="AD96" s="1494">
        <v>0</v>
      </c>
      <c r="AE96" s="1494">
        <v>0</v>
      </c>
      <c r="AF96" s="1494">
        <v>0</v>
      </c>
      <c r="AG96" s="1494">
        <v>0</v>
      </c>
      <c r="AH96" s="1494">
        <v>0</v>
      </c>
      <c r="AI96" s="1494">
        <v>0</v>
      </c>
      <c r="AJ96" s="1494">
        <v>0</v>
      </c>
      <c r="AK96" s="1494">
        <v>0</v>
      </c>
      <c r="AL96" s="1494">
        <v>0</v>
      </c>
      <c r="AM96" s="1494">
        <v>0</v>
      </c>
      <c r="AN96" s="1494">
        <v>0</v>
      </c>
      <c r="AO96" s="1494">
        <v>0</v>
      </c>
      <c r="AP96" s="1494">
        <v>0</v>
      </c>
      <c r="AQ96" s="1494">
        <v>0</v>
      </c>
      <c r="AR96" s="1494">
        <v>0</v>
      </c>
      <c r="AS96" s="1494">
        <v>0</v>
      </c>
      <c r="AT96" s="1494">
        <v>0</v>
      </c>
      <c r="AU96" s="1494">
        <v>0</v>
      </c>
      <c r="AV96" s="1494">
        <v>0</v>
      </c>
      <c r="AW96" s="1494">
        <v>0</v>
      </c>
      <c r="AX96" s="1494">
        <v>0</v>
      </c>
      <c r="AY96" s="1494">
        <v>0</v>
      </c>
      <c r="AZ96" s="1494">
        <v>0</v>
      </c>
      <c r="BA96" s="1494">
        <v>0</v>
      </c>
      <c r="BB96" s="1494">
        <v>0</v>
      </c>
      <c r="BC96" s="1494">
        <v>0</v>
      </c>
      <c r="BD96" s="1494">
        <v>0</v>
      </c>
      <c r="BE96" s="1494">
        <v>0</v>
      </c>
      <c r="BF96" s="1494">
        <v>6915365</v>
      </c>
      <c r="BG96" s="1494">
        <v>6915365</v>
      </c>
      <c r="BH96" s="1494">
        <v>6915365</v>
      </c>
      <c r="BI96" s="1494">
        <v>0</v>
      </c>
      <c r="BJ96" s="1494">
        <v>0</v>
      </c>
      <c r="BK96" s="1494">
        <v>0</v>
      </c>
      <c r="BL96" s="1494">
        <v>0</v>
      </c>
      <c r="BM96" s="1494">
        <v>0</v>
      </c>
      <c r="BN96" s="1494">
        <v>0</v>
      </c>
      <c r="BO96" s="1494">
        <v>0</v>
      </c>
      <c r="BP96" s="1494">
        <v>0</v>
      </c>
      <c r="BQ96" s="1494">
        <v>0</v>
      </c>
      <c r="BR96" s="1494">
        <v>0</v>
      </c>
      <c r="BS96" s="1494">
        <v>0</v>
      </c>
      <c r="BT96" s="1494">
        <v>0</v>
      </c>
      <c r="BU96" s="1494">
        <v>0</v>
      </c>
      <c r="BV96" s="1494">
        <v>0</v>
      </c>
      <c r="BW96" s="1494">
        <v>0</v>
      </c>
      <c r="BX96" s="1494">
        <v>0</v>
      </c>
      <c r="BY96" s="1494">
        <v>0</v>
      </c>
      <c r="BZ96" s="1494">
        <v>0</v>
      </c>
      <c r="CA96" s="1494">
        <v>0</v>
      </c>
      <c r="CB96" s="1494">
        <v>0</v>
      </c>
      <c r="CC96" s="1494">
        <v>0</v>
      </c>
      <c r="CD96" s="1494">
        <v>0</v>
      </c>
      <c r="CE96" s="1494">
        <v>0</v>
      </c>
      <c r="CF96" s="1494">
        <v>0</v>
      </c>
      <c r="CG96" s="1494">
        <v>0</v>
      </c>
      <c r="CH96" s="1494">
        <v>0</v>
      </c>
      <c r="CI96" s="1494">
        <v>0</v>
      </c>
      <c r="CJ96" s="1494">
        <v>0</v>
      </c>
      <c r="CK96" s="1494">
        <v>0</v>
      </c>
      <c r="CL96" s="1494">
        <v>0</v>
      </c>
      <c r="CM96" s="1494">
        <v>0</v>
      </c>
      <c r="CN96" s="1494">
        <v>0</v>
      </c>
      <c r="CO96" s="1494">
        <v>0</v>
      </c>
      <c r="CP96" s="1494">
        <v>0</v>
      </c>
      <c r="CQ96" s="1494">
        <v>0</v>
      </c>
      <c r="CR96" s="1494">
        <v>0</v>
      </c>
      <c r="CS96" s="1494">
        <v>0</v>
      </c>
      <c r="CT96" s="1494">
        <v>0</v>
      </c>
      <c r="CU96" s="1494">
        <v>0</v>
      </c>
      <c r="CV96" s="1494">
        <v>0</v>
      </c>
      <c r="CW96" s="1494">
        <v>0</v>
      </c>
      <c r="CX96" s="1494">
        <v>0</v>
      </c>
      <c r="CY96" s="1494">
        <v>0</v>
      </c>
      <c r="CZ96" s="1494">
        <v>0</v>
      </c>
      <c r="DA96" s="1494">
        <v>0</v>
      </c>
      <c r="DB96" s="1494">
        <v>0</v>
      </c>
      <c r="DC96" s="1494">
        <v>0</v>
      </c>
      <c r="DD96" s="1494">
        <v>0</v>
      </c>
      <c r="DE96" s="1494">
        <v>0</v>
      </c>
      <c r="DF96" s="1494">
        <v>0</v>
      </c>
      <c r="DG96" s="1494">
        <v>0</v>
      </c>
      <c r="DH96" s="1494">
        <v>0</v>
      </c>
      <c r="DI96" s="1494">
        <v>0</v>
      </c>
      <c r="DJ96" s="1494">
        <v>0</v>
      </c>
      <c r="DK96" s="1494">
        <v>0</v>
      </c>
      <c r="DL96" s="1494">
        <v>0</v>
      </c>
      <c r="DM96" s="1494">
        <v>0</v>
      </c>
      <c r="DN96" s="1494">
        <v>0</v>
      </c>
      <c r="DO96" s="1494">
        <v>0</v>
      </c>
      <c r="DP96" s="1494">
        <v>0</v>
      </c>
      <c r="DQ96" s="1494">
        <v>0</v>
      </c>
      <c r="DR96" s="1494">
        <v>0</v>
      </c>
      <c r="DT96" s="855" t="s">
        <v>420</v>
      </c>
    </row>
    <row r="97" spans="1:124" x14ac:dyDescent="0.25">
      <c r="A97" s="572"/>
      <c r="B97" s="425"/>
      <c r="C97" s="485"/>
      <c r="D97" s="485"/>
      <c r="E97" s="485"/>
      <c r="F97" s="485"/>
      <c r="G97" s="485"/>
      <c r="H97" s="485"/>
      <c r="I97" s="485"/>
      <c r="J97" s="485"/>
      <c r="K97" s="485"/>
      <c r="L97" s="485"/>
      <c r="M97" s="485"/>
      <c r="N97" s="485"/>
      <c r="O97" s="485"/>
      <c r="P97" s="485"/>
      <c r="Q97" s="485"/>
      <c r="R97" s="485"/>
      <c r="S97" s="485"/>
      <c r="T97" s="485"/>
      <c r="U97" s="485"/>
      <c r="V97" s="485"/>
      <c r="W97" s="485"/>
      <c r="X97" s="485"/>
      <c r="Y97" s="485"/>
      <c r="Z97" s="485"/>
      <c r="AA97" s="485"/>
      <c r="AB97" s="485"/>
      <c r="AC97" s="485"/>
      <c r="AD97" s="485"/>
      <c r="AE97" s="485"/>
      <c r="AF97" s="485"/>
      <c r="AG97" s="485"/>
      <c r="AH97" s="485"/>
      <c r="AI97" s="485"/>
      <c r="AJ97" s="485"/>
      <c r="AK97" s="485"/>
      <c r="AL97" s="485"/>
      <c r="AM97" s="485"/>
      <c r="AN97" s="485"/>
      <c r="AO97" s="485"/>
      <c r="AP97" s="485"/>
      <c r="AQ97" s="485"/>
      <c r="AR97" s="485"/>
      <c r="AS97" s="485"/>
      <c r="AT97" s="485"/>
      <c r="AU97" s="485"/>
      <c r="AV97" s="485"/>
      <c r="AW97" s="485"/>
      <c r="AX97" s="485"/>
      <c r="AY97" s="485"/>
      <c r="AZ97" s="485"/>
      <c r="BA97" s="485"/>
      <c r="BB97" s="485"/>
      <c r="BC97" s="485"/>
      <c r="BD97" s="485"/>
      <c r="BE97" s="485"/>
      <c r="BF97" s="485"/>
      <c r="BG97" s="485"/>
      <c r="BH97" s="485"/>
      <c r="BI97" s="485"/>
      <c r="BJ97" s="485"/>
      <c r="BK97" s="485"/>
      <c r="BL97" s="485"/>
      <c r="BM97" s="485"/>
      <c r="BN97" s="485"/>
      <c r="BO97" s="485"/>
      <c r="BP97" s="485"/>
      <c r="BQ97" s="485"/>
      <c r="BR97" s="485"/>
      <c r="BS97" s="485"/>
      <c r="BT97" s="485"/>
      <c r="BU97" s="485"/>
      <c r="BV97" s="485"/>
      <c r="BW97" s="485"/>
      <c r="BX97" s="485"/>
      <c r="BY97" s="485"/>
      <c r="BZ97" s="485"/>
      <c r="CA97" s="485"/>
      <c r="CB97" s="485"/>
      <c r="CC97" s="485"/>
      <c r="CD97" s="485"/>
      <c r="CE97" s="485"/>
      <c r="CF97" s="485"/>
      <c r="CG97" s="485"/>
      <c r="CH97" s="485"/>
      <c r="CI97" s="485"/>
      <c r="CJ97" s="485"/>
      <c r="CK97" s="485"/>
      <c r="CL97" s="485"/>
      <c r="CM97" s="485"/>
      <c r="CN97" s="485"/>
      <c r="CO97" s="485"/>
      <c r="CP97" s="485"/>
      <c r="CQ97" s="485"/>
      <c r="CR97" s="485"/>
      <c r="CS97" s="485"/>
      <c r="CT97" s="485"/>
      <c r="CU97" s="485"/>
      <c r="CV97" s="485"/>
      <c r="CW97" s="485"/>
      <c r="CX97" s="485"/>
      <c r="CY97" s="485"/>
      <c r="CZ97" s="485"/>
      <c r="DA97" s="485"/>
      <c r="DB97" s="485"/>
      <c r="DC97" s="485"/>
      <c r="DD97" s="485"/>
      <c r="DE97" s="485"/>
      <c r="DF97" s="485"/>
      <c r="DG97" s="485"/>
      <c r="DH97" s="485"/>
      <c r="DI97" s="485"/>
      <c r="DJ97" s="485"/>
      <c r="DK97" s="485"/>
      <c r="DL97" s="485"/>
      <c r="DM97" s="485"/>
      <c r="DN97" s="485"/>
      <c r="DO97" s="485"/>
      <c r="DP97" s="485"/>
      <c r="DQ97" s="485"/>
      <c r="DR97" s="485"/>
      <c r="DT97" s="855" t="s">
        <v>420</v>
      </c>
    </row>
    <row r="98" spans="1:124" x14ac:dyDescent="0.25">
      <c r="A98" s="78" t="s">
        <v>902</v>
      </c>
      <c r="B98" s="86"/>
      <c r="C98" s="365"/>
      <c r="D98" s="365"/>
      <c r="E98" s="365"/>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c r="BE98" s="365"/>
      <c r="BF98" s="365"/>
      <c r="BG98" s="365"/>
      <c r="BH98" s="365"/>
      <c r="BI98" s="365"/>
      <c r="BJ98" s="365"/>
      <c r="BK98" s="365"/>
      <c r="BL98" s="365"/>
      <c r="BM98" s="365"/>
      <c r="BN98" s="365"/>
      <c r="BO98" s="365"/>
      <c r="BP98" s="365"/>
      <c r="BQ98" s="365"/>
      <c r="BR98" s="365"/>
      <c r="BS98" s="365"/>
      <c r="BT98" s="365"/>
      <c r="BU98" s="365"/>
      <c r="BV98" s="365"/>
      <c r="BW98" s="365"/>
      <c r="BX98" s="365"/>
      <c r="BY98" s="365"/>
      <c r="BZ98" s="365"/>
      <c r="CA98" s="365"/>
      <c r="CB98" s="365"/>
      <c r="CC98" s="365"/>
      <c r="CD98" s="365"/>
      <c r="CE98" s="365"/>
      <c r="CF98" s="365"/>
      <c r="CG98" s="365"/>
      <c r="CH98" s="365"/>
      <c r="CI98" s="365"/>
      <c r="CJ98" s="365"/>
      <c r="CK98" s="365"/>
      <c r="CL98" s="365"/>
      <c r="CM98" s="365"/>
      <c r="CN98" s="365"/>
      <c r="CO98" s="365"/>
      <c r="CP98" s="365"/>
      <c r="CQ98" s="365"/>
      <c r="CR98" s="365"/>
      <c r="CS98" s="365"/>
      <c r="CT98" s="365"/>
      <c r="CU98" s="365"/>
      <c r="CV98" s="365"/>
      <c r="CW98" s="365"/>
      <c r="CX98" s="365"/>
      <c r="CY98" s="365"/>
      <c r="CZ98" s="365"/>
      <c r="DA98" s="365"/>
      <c r="DB98" s="365"/>
      <c r="DC98" s="365"/>
      <c r="DD98" s="365"/>
      <c r="DE98" s="365"/>
      <c r="DF98" s="365"/>
      <c r="DG98" s="365"/>
      <c r="DH98" s="365"/>
      <c r="DI98" s="365"/>
      <c r="DJ98" s="365"/>
      <c r="DK98" s="365"/>
      <c r="DL98" s="365"/>
      <c r="DM98" s="365"/>
      <c r="DN98" s="365"/>
      <c r="DO98" s="365"/>
      <c r="DP98" s="365"/>
      <c r="DQ98" s="365"/>
      <c r="DR98" s="365"/>
      <c r="DT98" s="855" t="s">
        <v>420</v>
      </c>
    </row>
    <row r="99" spans="1:124" outlineLevel="1" x14ac:dyDescent="0.25">
      <c r="A99" s="115" t="s">
        <v>903</v>
      </c>
      <c r="B99" s="1487">
        <v>0</v>
      </c>
      <c r="C99" s="1488">
        <v>0</v>
      </c>
      <c r="D99" s="1488">
        <v>0</v>
      </c>
      <c r="E99" s="1488">
        <v>0</v>
      </c>
      <c r="F99" s="1488">
        <v>0</v>
      </c>
      <c r="G99" s="1488">
        <v>0</v>
      </c>
      <c r="H99" s="1488">
        <v>0</v>
      </c>
      <c r="I99" s="1488">
        <v>0</v>
      </c>
      <c r="J99" s="1488">
        <v>0</v>
      </c>
      <c r="K99" s="1488">
        <v>0</v>
      </c>
      <c r="L99" s="1488">
        <v>0</v>
      </c>
      <c r="M99" s="1488">
        <v>0</v>
      </c>
      <c r="N99" s="1488">
        <v>0</v>
      </c>
      <c r="O99" s="1488">
        <v>0</v>
      </c>
      <c r="P99" s="1488">
        <v>0</v>
      </c>
      <c r="Q99" s="1488">
        <v>0</v>
      </c>
      <c r="R99" s="1488">
        <v>0</v>
      </c>
      <c r="S99" s="1488">
        <v>0</v>
      </c>
      <c r="T99" s="1488">
        <v>0</v>
      </c>
      <c r="U99" s="1488">
        <v>0</v>
      </c>
      <c r="V99" s="1488">
        <v>0</v>
      </c>
      <c r="W99" s="1488">
        <v>0</v>
      </c>
      <c r="X99" s="1488">
        <v>0</v>
      </c>
      <c r="Y99" s="1488">
        <v>0</v>
      </c>
      <c r="Z99" s="1488">
        <v>0</v>
      </c>
      <c r="AA99" s="1488">
        <v>0</v>
      </c>
      <c r="AB99" s="1488">
        <v>0</v>
      </c>
      <c r="AC99" s="1488">
        <v>0</v>
      </c>
      <c r="AD99" s="1488">
        <v>0</v>
      </c>
      <c r="AE99" s="1488">
        <v>0</v>
      </c>
      <c r="AF99" s="1488">
        <v>0</v>
      </c>
      <c r="AG99" s="1488">
        <v>0</v>
      </c>
      <c r="AH99" s="1488">
        <v>0</v>
      </c>
      <c r="AI99" s="1488">
        <v>0</v>
      </c>
      <c r="AJ99" s="1488">
        <v>0</v>
      </c>
      <c r="AK99" s="1488">
        <v>0</v>
      </c>
      <c r="AL99" s="1488">
        <v>0</v>
      </c>
      <c r="AM99" s="1488">
        <v>0</v>
      </c>
      <c r="AN99" s="1488">
        <v>0</v>
      </c>
      <c r="AO99" s="1488">
        <v>0</v>
      </c>
      <c r="AP99" s="1488">
        <v>0</v>
      </c>
      <c r="AQ99" s="1488">
        <v>0</v>
      </c>
      <c r="AR99" s="1488">
        <v>0</v>
      </c>
      <c r="AS99" s="1488">
        <v>0</v>
      </c>
      <c r="AT99" s="1488">
        <v>0</v>
      </c>
      <c r="AU99" s="1488">
        <v>0</v>
      </c>
      <c r="AV99" s="1488">
        <v>0</v>
      </c>
      <c r="AW99" s="1488">
        <v>0</v>
      </c>
      <c r="AX99" s="1488">
        <v>0</v>
      </c>
      <c r="AY99" s="1488">
        <v>0</v>
      </c>
      <c r="AZ99" s="1488">
        <v>0</v>
      </c>
      <c r="BA99" s="1488">
        <v>0</v>
      </c>
      <c r="BB99" s="1488">
        <v>0</v>
      </c>
      <c r="BC99" s="1488">
        <v>0</v>
      </c>
      <c r="BD99" s="1488">
        <v>0</v>
      </c>
      <c r="BE99" s="1488">
        <v>0</v>
      </c>
      <c r="BF99" s="1488">
        <v>0</v>
      </c>
      <c r="BG99" s="1488">
        <v>0</v>
      </c>
      <c r="BH99" s="1488">
        <v>0</v>
      </c>
      <c r="BI99" s="1488">
        <v>0</v>
      </c>
      <c r="BJ99" s="1488">
        <v>0</v>
      </c>
      <c r="BK99" s="1488">
        <v>0</v>
      </c>
      <c r="BL99" s="1488">
        <v>0</v>
      </c>
      <c r="BM99" s="1488">
        <v>0</v>
      </c>
      <c r="BN99" s="1488">
        <v>0</v>
      </c>
      <c r="BO99" s="1488">
        <v>0</v>
      </c>
      <c r="BP99" s="1488">
        <v>0</v>
      </c>
      <c r="BQ99" s="1488">
        <v>0</v>
      </c>
      <c r="BR99" s="1488">
        <v>0</v>
      </c>
      <c r="BS99" s="1488">
        <v>0</v>
      </c>
      <c r="BT99" s="1488">
        <v>0</v>
      </c>
      <c r="BU99" s="1488">
        <v>0</v>
      </c>
      <c r="BV99" s="1488">
        <v>0</v>
      </c>
      <c r="BW99" s="1488">
        <v>0</v>
      </c>
      <c r="BX99" s="1488">
        <v>0</v>
      </c>
      <c r="BY99" s="1488">
        <v>0</v>
      </c>
      <c r="BZ99" s="1488">
        <v>0</v>
      </c>
      <c r="CA99" s="1488">
        <v>0</v>
      </c>
      <c r="CB99" s="1488">
        <v>0</v>
      </c>
      <c r="CC99" s="1488">
        <v>0</v>
      </c>
      <c r="CD99" s="1488">
        <v>0</v>
      </c>
      <c r="CE99" s="1488">
        <v>0</v>
      </c>
      <c r="CF99" s="1488">
        <v>0</v>
      </c>
      <c r="CG99" s="1488">
        <v>0</v>
      </c>
      <c r="CH99" s="1488">
        <v>0</v>
      </c>
      <c r="CI99" s="1488">
        <v>0</v>
      </c>
      <c r="CJ99" s="1488">
        <v>0</v>
      </c>
      <c r="CK99" s="1488">
        <v>0</v>
      </c>
      <c r="CL99" s="1488">
        <v>0</v>
      </c>
      <c r="CM99" s="1488">
        <v>0</v>
      </c>
      <c r="CN99" s="1488">
        <v>0</v>
      </c>
      <c r="CO99" s="1488">
        <v>0</v>
      </c>
      <c r="CP99" s="1488">
        <v>0</v>
      </c>
      <c r="CQ99" s="1488">
        <v>0</v>
      </c>
      <c r="CR99" s="1488">
        <v>0</v>
      </c>
      <c r="CS99" s="1488">
        <v>0</v>
      </c>
      <c r="CT99" s="1488">
        <v>0</v>
      </c>
      <c r="CU99" s="1488">
        <v>0</v>
      </c>
      <c r="CV99" s="1488">
        <v>0</v>
      </c>
      <c r="CW99" s="1488">
        <v>0</v>
      </c>
      <c r="CX99" s="1488">
        <v>0</v>
      </c>
      <c r="CY99" s="1488">
        <v>0</v>
      </c>
      <c r="CZ99" s="1488">
        <v>0</v>
      </c>
      <c r="DA99" s="1488">
        <v>0</v>
      </c>
      <c r="DB99" s="1488">
        <v>0</v>
      </c>
      <c r="DC99" s="1488">
        <v>0</v>
      </c>
      <c r="DD99" s="1488">
        <v>0</v>
      </c>
      <c r="DE99" s="1488">
        <v>0</v>
      </c>
      <c r="DF99" s="1488">
        <v>0</v>
      </c>
      <c r="DG99" s="1488">
        <v>0</v>
      </c>
      <c r="DH99" s="1488">
        <v>0</v>
      </c>
      <c r="DI99" s="1488">
        <v>0</v>
      </c>
      <c r="DJ99" s="1488">
        <v>0</v>
      </c>
      <c r="DK99" s="1488">
        <v>0</v>
      </c>
      <c r="DL99" s="1488">
        <v>0</v>
      </c>
      <c r="DM99" s="1488">
        <v>0</v>
      </c>
      <c r="DN99" s="1488">
        <v>0</v>
      </c>
      <c r="DO99" s="1488">
        <v>0</v>
      </c>
      <c r="DP99" s="1488">
        <v>0</v>
      </c>
      <c r="DQ99" s="1488">
        <v>0</v>
      </c>
      <c r="DR99" s="1488">
        <v>0</v>
      </c>
      <c r="DT99" s="855" t="s">
        <v>420</v>
      </c>
    </row>
    <row r="100" spans="1:124" outlineLevel="1" x14ac:dyDescent="0.25">
      <c r="A100" s="1575" t="s">
        <v>904</v>
      </c>
      <c r="B100" s="1483">
        <v>60643.782784156741</v>
      </c>
      <c r="C100" s="1483">
        <v>0</v>
      </c>
      <c r="D100" s="1483">
        <v>3.3903479999999999</v>
      </c>
      <c r="E100" s="1483">
        <v>3.4002000000000003</v>
      </c>
      <c r="F100" s="1483">
        <v>3.5872110000000004</v>
      </c>
      <c r="G100" s="1483">
        <v>3.5872110000000004</v>
      </c>
      <c r="H100" s="1483">
        <v>131.08801099999999</v>
      </c>
      <c r="I100" s="1483">
        <v>3.5872110000000004</v>
      </c>
      <c r="J100" s="1483">
        <v>3.5872110000000004</v>
      </c>
      <c r="K100" s="1483">
        <v>3.5872110000000004</v>
      </c>
      <c r="L100" s="1483">
        <v>3.5872110000000004</v>
      </c>
      <c r="M100" s="1483">
        <v>3.5872110000000004</v>
      </c>
      <c r="N100" s="1483">
        <v>3.5872110000000004</v>
      </c>
      <c r="O100" s="1483">
        <v>3.5872110000000004</v>
      </c>
      <c r="P100" s="1483">
        <v>3.5872110000000004</v>
      </c>
      <c r="Q100" s="1483">
        <v>3.5369999999999999</v>
      </c>
      <c r="R100" s="1483">
        <v>3.6784800000000004</v>
      </c>
      <c r="S100" s="1483">
        <v>3.6784800000000004</v>
      </c>
      <c r="T100" s="1483">
        <v>131.17928000000001</v>
      </c>
      <c r="U100" s="1483">
        <v>3.6784800000000004</v>
      </c>
      <c r="V100" s="1483">
        <v>3.6784800000000004</v>
      </c>
      <c r="W100" s="1483">
        <v>3.6784800000000004</v>
      </c>
      <c r="X100" s="1483">
        <v>3.6784800000000004</v>
      </c>
      <c r="Y100" s="1483">
        <v>3.6784800000000004</v>
      </c>
      <c r="Z100" s="1483">
        <v>9.6207783006701764</v>
      </c>
      <c r="AA100" s="1483">
        <v>123.4819731804179</v>
      </c>
      <c r="AB100" s="1483">
        <v>628.96421069715109</v>
      </c>
      <c r="AC100" s="1483">
        <v>794.65288859007524</v>
      </c>
      <c r="AD100" s="1483">
        <v>-686.82634222000092</v>
      </c>
      <c r="AE100" s="1483">
        <v>653.84253183095666</v>
      </c>
      <c r="AF100" s="1483">
        <v>-102.84572025788931</v>
      </c>
      <c r="AG100" s="1483">
        <v>191.67583871413737</v>
      </c>
      <c r="AH100" s="1483">
        <v>158.94364041385919</v>
      </c>
      <c r="AI100" s="1483">
        <v>181.62410698638405</v>
      </c>
      <c r="AJ100" s="1483">
        <v>204.43782273838588</v>
      </c>
      <c r="AK100" s="1483">
        <v>227.3853878919692</v>
      </c>
      <c r="AL100" s="1483">
        <v>250.46738686802428</v>
      </c>
      <c r="AM100" s="1483">
        <v>946.27346462160131</v>
      </c>
      <c r="AN100" s="1483">
        <v>907.35673984522407</v>
      </c>
      <c r="AO100" s="1483">
        <v>736.70716300363222</v>
      </c>
      <c r="AP100" s="1483">
        <v>626.10587026636767</v>
      </c>
      <c r="AQ100" s="1483">
        <v>659.14905055979943</v>
      </c>
      <c r="AR100" s="1483">
        <v>810.55107977898422</v>
      </c>
      <c r="AS100" s="1483">
        <v>1126.2836300272361</v>
      </c>
      <c r="AT100" s="1483">
        <v>1515.8003331313598</v>
      </c>
      <c r="AU100" s="1483">
        <v>2155.998075760448</v>
      </c>
      <c r="AV100" s="1483">
        <v>2667.9465858598955</v>
      </c>
      <c r="AW100" s="1483">
        <v>2993.597482875372</v>
      </c>
      <c r="AX100" s="1483">
        <v>3233.8162865782406</v>
      </c>
      <c r="AY100" s="1483">
        <v>3335.5615556564676</v>
      </c>
      <c r="AZ100" s="1483">
        <v>3531.3585034946109</v>
      </c>
      <c r="BA100" s="1483">
        <v>3493.9149727696417</v>
      </c>
      <c r="BB100" s="1483">
        <v>3395.3924417445</v>
      </c>
      <c r="BC100" s="1483">
        <v>3310.0143231470129</v>
      </c>
      <c r="BD100" s="1483">
        <v>3241.5483349114129</v>
      </c>
      <c r="BE100" s="1483">
        <v>2761.2127250727799</v>
      </c>
      <c r="BF100" s="1483">
        <v>3824.0251893519062</v>
      </c>
      <c r="BG100" s="1483">
        <v>3613.3786136613758</v>
      </c>
      <c r="BH100" s="1483">
        <v>3428.9705448956511</v>
      </c>
      <c r="BI100" s="1483">
        <v>2040.933539285767</v>
      </c>
      <c r="BJ100" s="1483">
        <v>1748.5211135786394</v>
      </c>
      <c r="BK100" s="1483">
        <v>1132.4714606126943</v>
      </c>
      <c r="BL100" s="1483">
        <v>429.98489093194462</v>
      </c>
      <c r="BM100" s="1483">
        <v>0.8</v>
      </c>
      <c r="BN100" s="1483">
        <v>0.8</v>
      </c>
      <c r="BO100" s="1483">
        <v>0.8</v>
      </c>
      <c r="BP100" s="1483">
        <v>0.8</v>
      </c>
      <c r="BQ100" s="1483">
        <v>0.8</v>
      </c>
      <c r="BR100" s="1483">
        <v>0.8</v>
      </c>
      <c r="BS100" s="1483">
        <v>0.8</v>
      </c>
      <c r="BT100" s="1483">
        <v>0.8</v>
      </c>
      <c r="BU100" s="1483">
        <v>0.86799999999999999</v>
      </c>
      <c r="BV100" s="1483">
        <v>0</v>
      </c>
      <c r="BW100" s="1483">
        <v>0</v>
      </c>
      <c r="BX100" s="1483">
        <v>0</v>
      </c>
      <c r="BY100" s="1483">
        <v>0</v>
      </c>
      <c r="BZ100" s="1483">
        <v>0</v>
      </c>
      <c r="CA100" s="1483">
        <v>0</v>
      </c>
      <c r="CB100" s="1483">
        <v>0</v>
      </c>
      <c r="CC100" s="1483">
        <v>0</v>
      </c>
      <c r="CD100" s="1483">
        <v>0</v>
      </c>
      <c r="CE100" s="1483">
        <v>0</v>
      </c>
      <c r="CF100" s="1483">
        <v>0</v>
      </c>
      <c r="CG100" s="1483">
        <v>0</v>
      </c>
      <c r="CH100" s="1483">
        <v>0</v>
      </c>
      <c r="CI100" s="1483">
        <v>0</v>
      </c>
      <c r="CJ100" s="1483">
        <v>0</v>
      </c>
      <c r="CK100" s="1483">
        <v>0</v>
      </c>
      <c r="CL100" s="1483">
        <v>0</v>
      </c>
      <c r="CM100" s="1483">
        <v>0</v>
      </c>
      <c r="CN100" s="1483">
        <v>0</v>
      </c>
      <c r="CO100" s="1483">
        <v>0</v>
      </c>
      <c r="CP100" s="1483">
        <v>0</v>
      </c>
      <c r="CQ100" s="1483">
        <v>0</v>
      </c>
      <c r="CR100" s="1483">
        <v>0</v>
      </c>
      <c r="CS100" s="1483">
        <v>0</v>
      </c>
      <c r="CT100" s="1483">
        <v>0</v>
      </c>
      <c r="CU100" s="1483">
        <v>0</v>
      </c>
      <c r="CV100" s="1483">
        <v>0</v>
      </c>
      <c r="CW100" s="1483">
        <v>0</v>
      </c>
      <c r="CX100" s="1483">
        <v>0</v>
      </c>
      <c r="CY100" s="1483">
        <v>0</v>
      </c>
      <c r="CZ100" s="1483">
        <v>0</v>
      </c>
      <c r="DA100" s="1483">
        <v>0</v>
      </c>
      <c r="DB100" s="1483">
        <v>0</v>
      </c>
      <c r="DC100" s="1483">
        <v>0</v>
      </c>
      <c r="DD100" s="1483">
        <v>0</v>
      </c>
      <c r="DE100" s="1483">
        <v>0</v>
      </c>
      <c r="DF100" s="1483">
        <v>0</v>
      </c>
      <c r="DG100" s="1483">
        <v>0</v>
      </c>
      <c r="DH100" s="1483">
        <v>0</v>
      </c>
      <c r="DI100" s="1483">
        <v>0</v>
      </c>
      <c r="DJ100" s="1483">
        <v>0</v>
      </c>
      <c r="DK100" s="1483">
        <v>0</v>
      </c>
      <c r="DL100" s="1483">
        <v>0</v>
      </c>
      <c r="DM100" s="1483">
        <v>0</v>
      </c>
      <c r="DN100" s="1483">
        <v>0</v>
      </c>
      <c r="DO100" s="1483">
        <v>0</v>
      </c>
      <c r="DP100" s="1483">
        <v>0</v>
      </c>
      <c r="DQ100" s="1483">
        <v>0</v>
      </c>
      <c r="DR100" s="1483">
        <v>0</v>
      </c>
      <c r="DT100" s="855" t="s">
        <v>420</v>
      </c>
    </row>
    <row r="101" spans="1:124" x14ac:dyDescent="0.25">
      <c r="A101" s="146"/>
      <c r="B101" s="146"/>
      <c r="C101" s="149"/>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c r="AD101" s="149"/>
      <c r="AE101" s="149"/>
      <c r="AF101" s="149"/>
      <c r="AG101" s="149"/>
      <c r="AH101" s="149"/>
      <c r="AI101" s="149"/>
      <c r="AJ101" s="149"/>
      <c r="AK101" s="149"/>
      <c r="AL101" s="149"/>
      <c r="AM101" s="149"/>
      <c r="AN101" s="149"/>
      <c r="AO101" s="149"/>
      <c r="AP101" s="149"/>
      <c r="AQ101" s="149"/>
      <c r="AR101" s="149"/>
      <c r="AS101" s="149"/>
      <c r="AT101" s="149"/>
      <c r="AU101" s="149"/>
      <c r="AV101" s="149"/>
      <c r="AW101" s="149"/>
      <c r="AX101" s="149"/>
      <c r="AY101" s="149"/>
      <c r="AZ101" s="149"/>
      <c r="BA101" s="149"/>
      <c r="BB101" s="149"/>
      <c r="BC101" s="149"/>
      <c r="BD101" s="149"/>
      <c r="BE101" s="149"/>
      <c r="BF101" s="149"/>
      <c r="BG101" s="149"/>
      <c r="BH101" s="149"/>
      <c r="BI101" s="149"/>
      <c r="BJ101" s="149"/>
      <c r="BK101" s="149"/>
      <c r="BL101" s="149"/>
      <c r="BM101" s="149"/>
      <c r="BN101" s="149"/>
      <c r="BO101" s="149"/>
      <c r="BP101" s="149"/>
      <c r="BQ101" s="149"/>
      <c r="BR101" s="149"/>
      <c r="BS101" s="149"/>
      <c r="BT101" s="149"/>
      <c r="BU101" s="149"/>
      <c r="BV101" s="149"/>
      <c r="BW101" s="149"/>
      <c r="BX101" s="149"/>
      <c r="BY101" s="149"/>
      <c r="BZ101" s="149"/>
      <c r="CA101" s="149"/>
      <c r="CB101" s="149"/>
      <c r="CC101" s="149"/>
      <c r="CD101" s="149"/>
      <c r="CE101" s="149"/>
      <c r="CF101" s="149"/>
      <c r="CG101" s="149"/>
      <c r="CH101" s="149"/>
      <c r="CI101" s="149"/>
      <c r="CJ101" s="149"/>
      <c r="CK101" s="149"/>
      <c r="CL101" s="149"/>
      <c r="CM101" s="149"/>
      <c r="CN101" s="149"/>
      <c r="CO101" s="149"/>
      <c r="CP101" s="149"/>
      <c r="CQ101" s="149"/>
      <c r="CR101" s="149"/>
      <c r="CS101" s="149"/>
      <c r="CT101" s="149"/>
      <c r="CU101" s="149"/>
      <c r="CV101" s="149"/>
      <c r="CW101" s="149"/>
      <c r="CX101" s="149"/>
      <c r="CY101" s="149"/>
      <c r="CZ101" s="149"/>
      <c r="DA101" s="149"/>
      <c r="DB101" s="149"/>
      <c r="DC101" s="149"/>
      <c r="DD101" s="149"/>
      <c r="DE101" s="149"/>
      <c r="DF101" s="149"/>
      <c r="DG101" s="149"/>
      <c r="DH101" s="149"/>
      <c r="DI101" s="149"/>
      <c r="DJ101" s="149"/>
      <c r="DK101" s="149"/>
      <c r="DL101" s="149"/>
      <c r="DM101" s="149"/>
      <c r="DN101" s="149"/>
      <c r="DO101" s="149"/>
      <c r="DP101" s="149"/>
      <c r="DQ101" s="149"/>
      <c r="DR101" s="149"/>
      <c r="DT101" s="855" t="s">
        <v>420</v>
      </c>
    </row>
    <row r="102" spans="1:124" x14ac:dyDescent="0.25">
      <c r="A102" s="78" t="s">
        <v>905</v>
      </c>
      <c r="B102" s="649"/>
      <c r="C102" s="649"/>
      <c r="D102" s="692"/>
      <c r="E102" s="692"/>
      <c r="F102" s="692"/>
      <c r="G102" s="692"/>
      <c r="H102" s="69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c r="BQ102" s="692"/>
      <c r="BR102" s="692"/>
      <c r="BS102" s="692"/>
      <c r="BT102" s="692"/>
      <c r="BU102" s="692"/>
      <c r="BV102" s="692"/>
      <c r="BW102" s="692"/>
      <c r="BX102" s="692"/>
      <c r="BY102" s="692"/>
      <c r="BZ102" s="692"/>
      <c r="CA102" s="692"/>
      <c r="CB102" s="692"/>
      <c r="CC102" s="692"/>
      <c r="CD102" s="692"/>
      <c r="CE102" s="692"/>
      <c r="CF102" s="692"/>
      <c r="CG102" s="692"/>
      <c r="CH102" s="692"/>
      <c r="CI102" s="692"/>
      <c r="CJ102" s="692"/>
      <c r="CK102" s="692"/>
      <c r="CL102" s="692"/>
      <c r="CM102" s="692"/>
      <c r="CN102" s="692"/>
      <c r="CO102" s="692"/>
      <c r="CP102" s="692"/>
      <c r="CQ102" s="692"/>
      <c r="CR102" s="692"/>
      <c r="CS102" s="692"/>
      <c r="CT102" s="692"/>
      <c r="CU102" s="692"/>
      <c r="CV102" s="692"/>
      <c r="CW102" s="692"/>
      <c r="CX102" s="692"/>
      <c r="CY102" s="692"/>
      <c r="CZ102" s="692"/>
      <c r="DA102" s="692"/>
      <c r="DB102" s="692"/>
      <c r="DC102" s="692"/>
      <c r="DD102" s="692"/>
      <c r="DE102" s="692"/>
      <c r="DF102" s="692"/>
      <c r="DG102" s="692"/>
      <c r="DH102" s="692"/>
      <c r="DI102" s="692"/>
      <c r="DJ102" s="692"/>
      <c r="DK102" s="692"/>
      <c r="DL102" s="692"/>
      <c r="DM102" s="692"/>
      <c r="DN102" s="692"/>
      <c r="DO102" s="692"/>
      <c r="DP102" s="692"/>
      <c r="DQ102" s="692"/>
      <c r="DR102" s="692"/>
      <c r="DT102" s="855" t="s">
        <v>420</v>
      </c>
    </row>
    <row r="103" spans="1:124" outlineLevel="1" x14ac:dyDescent="0.25">
      <c r="A103" s="1625" t="s">
        <v>906</v>
      </c>
      <c r="B103" s="57">
        <v>3651405</v>
      </c>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152"/>
      <c r="BX103" s="694"/>
      <c r="BY103" s="694"/>
      <c r="BZ103" s="694"/>
      <c r="CA103" s="694"/>
      <c r="CB103" s="694"/>
      <c r="CC103" s="694"/>
      <c r="CD103" s="694"/>
      <c r="CE103" s="694"/>
      <c r="CF103" s="694"/>
      <c r="CG103" s="694"/>
      <c r="CH103" s="694"/>
      <c r="CI103" s="694"/>
      <c r="CJ103" s="694"/>
      <c r="CK103" s="694"/>
      <c r="CL103" s="694"/>
      <c r="CM103" s="694"/>
      <c r="CN103" s="694"/>
      <c r="CO103" s="694"/>
      <c r="CP103" s="694"/>
      <c r="CQ103" s="694"/>
      <c r="CR103" s="694"/>
      <c r="CS103" s="694"/>
      <c r="CT103" s="694"/>
      <c r="CU103" s="694"/>
      <c r="CV103" s="694"/>
      <c r="CW103" s="694"/>
      <c r="CX103" s="694"/>
      <c r="CY103" s="694"/>
      <c r="CZ103" s="694"/>
      <c r="DA103" s="694"/>
      <c r="DB103" s="694"/>
      <c r="DC103" s="694"/>
      <c r="DD103" s="694"/>
      <c r="DE103" s="694"/>
      <c r="DF103" s="694"/>
      <c r="DG103" s="694"/>
      <c r="DH103" s="694"/>
      <c r="DI103" s="694"/>
      <c r="DJ103" s="694"/>
      <c r="DK103" s="694"/>
      <c r="DL103" s="694"/>
      <c r="DM103" s="694"/>
      <c r="DN103" s="694"/>
      <c r="DO103" s="694"/>
      <c r="DP103" s="694"/>
      <c r="DQ103" s="694"/>
      <c r="DR103" s="694"/>
      <c r="DT103" s="855" t="s">
        <v>420</v>
      </c>
    </row>
    <row r="104" spans="1:124" outlineLevel="1" x14ac:dyDescent="0.25">
      <c r="A104" s="91" t="s">
        <v>219</v>
      </c>
      <c r="B104" s="382">
        <v>18747380.035894178</v>
      </c>
      <c r="C104" s="693">
        <v>3651405</v>
      </c>
      <c r="D104" s="693">
        <v>0</v>
      </c>
      <c r="E104" s="693">
        <v>0</v>
      </c>
      <c r="F104" s="693">
        <v>0</v>
      </c>
      <c r="G104" s="693">
        <v>0</v>
      </c>
      <c r="H104" s="693">
        <v>31875.200000000001</v>
      </c>
      <c r="I104" s="693">
        <v>0</v>
      </c>
      <c r="J104" s="693">
        <v>0</v>
      </c>
      <c r="K104" s="693">
        <v>0</v>
      </c>
      <c r="L104" s="693">
        <v>0</v>
      </c>
      <c r="M104" s="693">
        <v>0</v>
      </c>
      <c r="N104" s="693">
        <v>0</v>
      </c>
      <c r="O104" s="693">
        <v>0</v>
      </c>
      <c r="P104" s="693">
        <v>0</v>
      </c>
      <c r="Q104" s="693">
        <v>0</v>
      </c>
      <c r="R104" s="693">
        <v>0</v>
      </c>
      <c r="S104" s="693">
        <v>0</v>
      </c>
      <c r="T104" s="693">
        <v>31875.200000000001</v>
      </c>
      <c r="U104" s="693">
        <v>0</v>
      </c>
      <c r="V104" s="693">
        <v>0</v>
      </c>
      <c r="W104" s="693">
        <v>0</v>
      </c>
      <c r="X104" s="693">
        <v>0</v>
      </c>
      <c r="Y104" s="693">
        <v>0</v>
      </c>
      <c r="Z104" s="693">
        <v>1485.5745751675436</v>
      </c>
      <c r="AA104" s="693">
        <v>29950.873295104473</v>
      </c>
      <c r="AB104" s="693">
        <v>156321.43267428776</v>
      </c>
      <c r="AC104" s="693">
        <v>197739.2221475188</v>
      </c>
      <c r="AD104" s="693">
        <v>-172672.16555500022</v>
      </c>
      <c r="AE104" s="693">
        <v>162495.05295773919</v>
      </c>
      <c r="AF104" s="693">
        <v>-26677.010064472324</v>
      </c>
      <c r="AG104" s="693">
        <v>46953.379678534337</v>
      </c>
      <c r="AH104" s="693">
        <v>38770.330103464796</v>
      </c>
      <c r="AI104" s="693">
        <v>44440.446746596012</v>
      </c>
      <c r="AJ104" s="693">
        <v>50143.875684596467</v>
      </c>
      <c r="AK104" s="693">
        <v>55880.7669729923</v>
      </c>
      <c r="AL104" s="693">
        <v>61651.266717006067</v>
      </c>
      <c r="AM104" s="693">
        <v>233671.62615540033</v>
      </c>
      <c r="AN104" s="693">
        <v>225873.60496130603</v>
      </c>
      <c r="AO104" s="693">
        <v>183215.83075090806</v>
      </c>
      <c r="AP104" s="693">
        <v>155522.26436659193</v>
      </c>
      <c r="AQ104" s="693">
        <v>163783.05943994987</v>
      </c>
      <c r="AR104" s="693">
        <v>201633.56674474606</v>
      </c>
      <c r="AS104" s="693">
        <v>280566.704306809</v>
      </c>
      <c r="AT104" s="693">
        <v>375937.47368283995</v>
      </c>
      <c r="AU104" s="693">
        <v>537995.31574011198</v>
      </c>
      <c r="AV104" s="693">
        <v>665453.03128843545</v>
      </c>
      <c r="AW104" s="693">
        <v>746865.75554230448</v>
      </c>
      <c r="AX104" s="693">
        <v>806920.45646802161</v>
      </c>
      <c r="AY104" s="693">
        <v>832356.77373757842</v>
      </c>
      <c r="AZ104" s="693">
        <v>881306.01069711428</v>
      </c>
      <c r="BA104" s="693">
        <v>871945.12801587197</v>
      </c>
      <c r="BB104" s="693">
        <v>847314.49525958649</v>
      </c>
      <c r="BC104" s="693">
        <v>825969.96561021474</v>
      </c>
      <c r="BD104" s="693">
        <v>808853.46855131479</v>
      </c>
      <c r="BE104" s="693">
        <v>688769.56609165645</v>
      </c>
      <c r="BF104" s="693">
        <v>954472.68216143805</v>
      </c>
      <c r="BG104" s="693">
        <v>901811.03823880549</v>
      </c>
      <c r="BH104" s="693">
        <v>855709.02104737423</v>
      </c>
      <c r="BI104" s="693">
        <v>510233.38482144172</v>
      </c>
      <c r="BJ104" s="693">
        <v>437130.27839465986</v>
      </c>
      <c r="BK104" s="693">
        <v>283117.86515317357</v>
      </c>
      <c r="BL104" s="693">
        <v>107496.22273298615</v>
      </c>
      <c r="BM104" s="693">
        <v>200</v>
      </c>
      <c r="BN104" s="693">
        <v>200</v>
      </c>
      <c r="BO104" s="693">
        <v>200</v>
      </c>
      <c r="BP104" s="693">
        <v>200</v>
      </c>
      <c r="BQ104" s="693">
        <v>200</v>
      </c>
      <c r="BR104" s="693">
        <v>200</v>
      </c>
      <c r="BS104" s="693">
        <v>200</v>
      </c>
      <c r="BT104" s="693">
        <v>200</v>
      </c>
      <c r="BU104" s="693">
        <v>217</v>
      </c>
      <c r="BV104" s="693">
        <v>0</v>
      </c>
      <c r="BW104" s="693">
        <v>0</v>
      </c>
      <c r="BX104" s="693">
        <v>0</v>
      </c>
      <c r="BY104" s="693">
        <v>0</v>
      </c>
      <c r="BZ104" s="693">
        <v>0</v>
      </c>
      <c r="CA104" s="693">
        <v>0</v>
      </c>
      <c r="CB104" s="693">
        <v>0</v>
      </c>
      <c r="CC104" s="693">
        <v>0</v>
      </c>
      <c r="CD104" s="693">
        <v>0</v>
      </c>
      <c r="CE104" s="693">
        <v>0</v>
      </c>
      <c r="CF104" s="693">
        <v>0</v>
      </c>
      <c r="CG104" s="693">
        <v>0</v>
      </c>
      <c r="CH104" s="693">
        <v>0</v>
      </c>
      <c r="CI104" s="693">
        <v>0</v>
      </c>
      <c r="CJ104" s="693">
        <v>0</v>
      </c>
      <c r="CK104" s="693">
        <v>0</v>
      </c>
      <c r="CL104" s="693">
        <v>0</v>
      </c>
      <c r="CM104" s="693">
        <v>0</v>
      </c>
      <c r="CN104" s="693">
        <v>0</v>
      </c>
      <c r="CO104" s="693">
        <v>0</v>
      </c>
      <c r="CP104" s="693">
        <v>0</v>
      </c>
      <c r="CQ104" s="693">
        <v>0</v>
      </c>
      <c r="CR104" s="693">
        <v>0</v>
      </c>
      <c r="CS104" s="693">
        <v>0</v>
      </c>
      <c r="CT104" s="693">
        <v>0</v>
      </c>
      <c r="CU104" s="693">
        <v>0</v>
      </c>
      <c r="CV104" s="693">
        <v>0</v>
      </c>
      <c r="CW104" s="693">
        <v>0</v>
      </c>
      <c r="CX104" s="693">
        <v>0</v>
      </c>
      <c r="CY104" s="693">
        <v>0</v>
      </c>
      <c r="CZ104" s="693">
        <v>0</v>
      </c>
      <c r="DA104" s="693">
        <v>0</v>
      </c>
      <c r="DB104" s="693">
        <v>0</v>
      </c>
      <c r="DC104" s="693">
        <v>0</v>
      </c>
      <c r="DD104" s="693">
        <v>0</v>
      </c>
      <c r="DE104" s="693">
        <v>0</v>
      </c>
      <c r="DF104" s="693">
        <v>0</v>
      </c>
      <c r="DG104" s="693">
        <v>0</v>
      </c>
      <c r="DH104" s="693">
        <v>0</v>
      </c>
      <c r="DI104" s="693">
        <v>0</v>
      </c>
      <c r="DJ104" s="693">
        <v>0</v>
      </c>
      <c r="DK104" s="693">
        <v>0</v>
      </c>
      <c r="DL104" s="693">
        <v>0</v>
      </c>
      <c r="DM104" s="693">
        <v>0</v>
      </c>
      <c r="DN104" s="693">
        <v>0</v>
      </c>
      <c r="DO104" s="693">
        <v>0</v>
      </c>
      <c r="DP104" s="693">
        <v>0</v>
      </c>
      <c r="DQ104" s="693">
        <v>0</v>
      </c>
      <c r="DR104" s="693">
        <v>0</v>
      </c>
      <c r="DT104" s="855" t="s">
        <v>420</v>
      </c>
    </row>
    <row r="105" spans="1:124" outlineLevel="1" x14ac:dyDescent="0.25">
      <c r="A105" s="613" t="s">
        <v>907</v>
      </c>
      <c r="B105" s="382">
        <v>18747380.035894178</v>
      </c>
      <c r="C105" s="57">
        <v>3651405</v>
      </c>
      <c r="D105" s="57">
        <v>3651405</v>
      </c>
      <c r="E105" s="57">
        <v>3651405</v>
      </c>
      <c r="F105" s="57">
        <v>3651405</v>
      </c>
      <c r="G105" s="57">
        <v>3651405</v>
      </c>
      <c r="H105" s="57">
        <v>3683280.2</v>
      </c>
      <c r="I105" s="57">
        <v>3683280.2</v>
      </c>
      <c r="J105" s="57">
        <v>3683280.2</v>
      </c>
      <c r="K105" s="57">
        <v>3683280.2</v>
      </c>
      <c r="L105" s="57">
        <v>3683280.2</v>
      </c>
      <c r="M105" s="57">
        <v>3683280.2</v>
      </c>
      <c r="N105" s="57">
        <v>3683280.2</v>
      </c>
      <c r="O105" s="57">
        <v>3683280.2</v>
      </c>
      <c r="P105" s="57">
        <v>3683280.2</v>
      </c>
      <c r="Q105" s="57">
        <v>3683280.2</v>
      </c>
      <c r="R105" s="57">
        <v>3683280.2</v>
      </c>
      <c r="S105" s="57">
        <v>3683280.2</v>
      </c>
      <c r="T105" s="57">
        <v>3715155.4000000004</v>
      </c>
      <c r="U105" s="57">
        <v>3715155.4000000004</v>
      </c>
      <c r="V105" s="57">
        <v>3715155.4000000004</v>
      </c>
      <c r="W105" s="57">
        <v>3715155.4000000004</v>
      </c>
      <c r="X105" s="57">
        <v>3715155.4000000004</v>
      </c>
      <c r="Y105" s="57">
        <v>3715155.4000000004</v>
      </c>
      <c r="Z105" s="57">
        <v>3716640.974575168</v>
      </c>
      <c r="AA105" s="57">
        <v>3746591.8478702726</v>
      </c>
      <c r="AB105" s="57">
        <v>3902913.2805445604</v>
      </c>
      <c r="AC105" s="57">
        <v>4100652.5026920792</v>
      </c>
      <c r="AD105" s="57">
        <v>3927980.3371370789</v>
      </c>
      <c r="AE105" s="57">
        <v>4090475.3900948181</v>
      </c>
      <c r="AF105" s="57">
        <v>4063798.3800303456</v>
      </c>
      <c r="AG105" s="57">
        <v>4110751.75970888</v>
      </c>
      <c r="AH105" s="57">
        <v>4149522.0898123449</v>
      </c>
      <c r="AI105" s="57">
        <v>4193962.536558941</v>
      </c>
      <c r="AJ105" s="57">
        <v>4244106.4122435376</v>
      </c>
      <c r="AK105" s="57">
        <v>4299987.1792165302</v>
      </c>
      <c r="AL105" s="57">
        <v>4361638.4459335366</v>
      </c>
      <c r="AM105" s="57">
        <v>4595310.0720889373</v>
      </c>
      <c r="AN105" s="57">
        <v>4821183.6770502431</v>
      </c>
      <c r="AO105" s="57">
        <v>5004399.5078011509</v>
      </c>
      <c r="AP105" s="57">
        <v>5159921.7721677432</v>
      </c>
      <c r="AQ105" s="57">
        <v>5323704.8316076929</v>
      </c>
      <c r="AR105" s="57">
        <v>5525338.3983524386</v>
      </c>
      <c r="AS105" s="57">
        <v>5805905.1026592478</v>
      </c>
      <c r="AT105" s="57">
        <v>6181842.5763420882</v>
      </c>
      <c r="AU105" s="57">
        <v>6719837.8920822004</v>
      </c>
      <c r="AV105" s="57">
        <v>7385290.9233706361</v>
      </c>
      <c r="AW105" s="57">
        <v>8132156.6789129404</v>
      </c>
      <c r="AX105" s="57">
        <v>8939077.1353809629</v>
      </c>
      <c r="AY105" s="57">
        <v>9771433.9091185406</v>
      </c>
      <c r="AZ105" s="57">
        <v>10652739.919815656</v>
      </c>
      <c r="BA105" s="57">
        <v>11524685.047831528</v>
      </c>
      <c r="BB105" s="57">
        <v>12371999.543091115</v>
      </c>
      <c r="BC105" s="57">
        <v>13197969.50870133</v>
      </c>
      <c r="BD105" s="57">
        <v>14006822.977252645</v>
      </c>
      <c r="BE105" s="57">
        <v>14695592.543344302</v>
      </c>
      <c r="BF105" s="57">
        <v>15650065.225505739</v>
      </c>
      <c r="BG105" s="57">
        <v>16551876.263744544</v>
      </c>
      <c r="BH105" s="57">
        <v>17407585.284791917</v>
      </c>
      <c r="BI105" s="57">
        <v>17917818.669613358</v>
      </c>
      <c r="BJ105" s="57">
        <v>18354948.948008016</v>
      </c>
      <c r="BK105" s="57">
        <v>18638066.813161191</v>
      </c>
      <c r="BL105" s="57">
        <v>18745563.035894178</v>
      </c>
      <c r="BM105" s="57">
        <v>18745763.035894178</v>
      </c>
      <c r="BN105" s="57">
        <v>18745963.035894178</v>
      </c>
      <c r="BO105" s="57">
        <v>18746163.035894178</v>
      </c>
      <c r="BP105" s="57">
        <v>18746363.035894178</v>
      </c>
      <c r="BQ105" s="57">
        <v>18746563.035894178</v>
      </c>
      <c r="BR105" s="57">
        <v>18746763.035894178</v>
      </c>
      <c r="BS105" s="57">
        <v>18746963.035894178</v>
      </c>
      <c r="BT105" s="57">
        <v>18747163.035894178</v>
      </c>
      <c r="BU105" s="57">
        <v>18747380.035894178</v>
      </c>
      <c r="BV105" s="57">
        <v>18747380.035894178</v>
      </c>
      <c r="BW105" s="57">
        <v>18747380.035894178</v>
      </c>
      <c r="BX105" s="57">
        <v>18747380.035894178</v>
      </c>
      <c r="BY105" s="57">
        <v>18747380.035894178</v>
      </c>
      <c r="BZ105" s="57">
        <v>18747380.035894178</v>
      </c>
      <c r="CA105" s="57">
        <v>18747380.035894178</v>
      </c>
      <c r="CB105" s="57">
        <v>18747380.035894178</v>
      </c>
      <c r="CC105" s="57">
        <v>18747380.035894178</v>
      </c>
      <c r="CD105" s="57">
        <v>18747380.035894178</v>
      </c>
      <c r="CE105" s="57">
        <v>18747380.035894178</v>
      </c>
      <c r="CF105" s="57">
        <v>18747380.035894178</v>
      </c>
      <c r="CG105" s="57">
        <v>18747380.035894178</v>
      </c>
      <c r="CH105" s="57">
        <v>18747380.035894178</v>
      </c>
      <c r="CI105" s="57">
        <v>18747380.035894178</v>
      </c>
      <c r="CJ105" s="57">
        <v>18747380.035894178</v>
      </c>
      <c r="CK105" s="57">
        <v>18747380.035894178</v>
      </c>
      <c r="CL105" s="57">
        <v>18747380.035894178</v>
      </c>
      <c r="CM105" s="57">
        <v>18747380.035894178</v>
      </c>
      <c r="CN105" s="57">
        <v>18747380.035894178</v>
      </c>
      <c r="CO105" s="57">
        <v>18747380.035894178</v>
      </c>
      <c r="CP105" s="57">
        <v>18747380.035894178</v>
      </c>
      <c r="CQ105" s="57">
        <v>18747380.035894178</v>
      </c>
      <c r="CR105" s="57">
        <v>18747380.035894178</v>
      </c>
      <c r="CS105" s="57">
        <v>18747380.035894178</v>
      </c>
      <c r="CT105" s="57">
        <v>18747380.035894178</v>
      </c>
      <c r="CU105" s="57">
        <v>18747380.035894178</v>
      </c>
      <c r="CV105" s="57">
        <v>18747380.035894178</v>
      </c>
      <c r="CW105" s="57">
        <v>18747380.035894178</v>
      </c>
      <c r="CX105" s="57">
        <v>18747380.035894178</v>
      </c>
      <c r="CY105" s="57">
        <v>18747380.035894178</v>
      </c>
      <c r="CZ105" s="57">
        <v>18747380.035894178</v>
      </c>
      <c r="DA105" s="57">
        <v>18747380.035894178</v>
      </c>
      <c r="DB105" s="57">
        <v>18747380.035894178</v>
      </c>
      <c r="DC105" s="57">
        <v>18747380.035894178</v>
      </c>
      <c r="DD105" s="57">
        <v>18747380.035894178</v>
      </c>
      <c r="DE105" s="57">
        <v>18747380.035894178</v>
      </c>
      <c r="DF105" s="57">
        <v>18747380.035894178</v>
      </c>
      <c r="DG105" s="57">
        <v>18747380.035894178</v>
      </c>
      <c r="DH105" s="57">
        <v>18747380.035894178</v>
      </c>
      <c r="DI105" s="57">
        <v>18747380.035894178</v>
      </c>
      <c r="DJ105" s="57">
        <v>18747380.035894178</v>
      </c>
      <c r="DK105" s="57">
        <v>18747380.035894178</v>
      </c>
      <c r="DL105" s="57">
        <v>18747380.035894178</v>
      </c>
      <c r="DM105" s="57">
        <v>18747380.035894178</v>
      </c>
      <c r="DN105" s="57">
        <v>18747380.035894178</v>
      </c>
      <c r="DO105" s="57">
        <v>18747380.035894178</v>
      </c>
      <c r="DP105" s="57">
        <v>18747380.035894178</v>
      </c>
      <c r="DQ105" s="57">
        <v>18747380.035894178</v>
      </c>
      <c r="DR105" s="57">
        <v>18747380.035894178</v>
      </c>
      <c r="DS105" s="498"/>
      <c r="DT105" s="855" t="s">
        <v>420</v>
      </c>
    </row>
    <row r="106" spans="1:124" outlineLevel="1" x14ac:dyDescent="0.25">
      <c r="A106" s="91" t="s">
        <v>908</v>
      </c>
      <c r="B106" s="688">
        <v>46</v>
      </c>
      <c r="C106" s="57">
        <v>0</v>
      </c>
      <c r="D106" s="57">
        <v>0</v>
      </c>
      <c r="E106" s="57">
        <v>0</v>
      </c>
      <c r="F106" s="57">
        <v>0</v>
      </c>
      <c r="G106" s="57">
        <v>0</v>
      </c>
      <c r="H106" s="57">
        <v>0</v>
      </c>
      <c r="I106" s="57">
        <v>0</v>
      </c>
      <c r="J106" s="57">
        <v>0</v>
      </c>
      <c r="K106" s="57">
        <v>0</v>
      </c>
      <c r="L106" s="57">
        <v>0</v>
      </c>
      <c r="M106" s="57">
        <v>0</v>
      </c>
      <c r="N106" s="57">
        <v>0</v>
      </c>
      <c r="O106" s="57">
        <v>0</v>
      </c>
      <c r="P106" s="57">
        <v>0</v>
      </c>
      <c r="Q106" s="57">
        <v>0</v>
      </c>
      <c r="R106" s="57">
        <v>0</v>
      </c>
      <c r="S106" s="57">
        <v>0</v>
      </c>
      <c r="T106" s="57">
        <v>0</v>
      </c>
      <c r="U106" s="57">
        <v>0</v>
      </c>
      <c r="V106" s="57">
        <v>0</v>
      </c>
      <c r="W106" s="57">
        <v>0</v>
      </c>
      <c r="X106" s="57">
        <v>0</v>
      </c>
      <c r="Y106" s="57">
        <v>0</v>
      </c>
      <c r="Z106" s="57">
        <v>0</v>
      </c>
      <c r="AA106" s="57">
        <v>0</v>
      </c>
      <c r="AB106" s="57">
        <v>0</v>
      </c>
      <c r="AC106" s="57">
        <v>0</v>
      </c>
      <c r="AD106" s="57">
        <v>0</v>
      </c>
      <c r="AE106" s="57">
        <v>0</v>
      </c>
      <c r="AF106" s="57">
        <v>0</v>
      </c>
      <c r="AG106" s="57">
        <v>0</v>
      </c>
      <c r="AH106" s="57">
        <v>0</v>
      </c>
      <c r="AI106" s="57">
        <v>0</v>
      </c>
      <c r="AJ106" s="57">
        <v>0</v>
      </c>
      <c r="AK106" s="57">
        <v>0</v>
      </c>
      <c r="AL106" s="57">
        <v>0</v>
      </c>
      <c r="AM106" s="57">
        <v>0</v>
      </c>
      <c r="AN106" s="57">
        <v>0</v>
      </c>
      <c r="AO106" s="57">
        <v>0</v>
      </c>
      <c r="AP106" s="57">
        <v>0</v>
      </c>
      <c r="AQ106" s="57">
        <v>0</v>
      </c>
      <c r="AR106" s="57">
        <v>0</v>
      </c>
      <c r="AS106" s="57">
        <v>0</v>
      </c>
      <c r="AT106" s="57">
        <v>0</v>
      </c>
      <c r="AU106" s="57">
        <v>1801614.8631460452</v>
      </c>
      <c r="AV106" s="57">
        <v>281655.60110062105</v>
      </c>
      <c r="AW106" s="57">
        <v>289867.40040725021</v>
      </c>
      <c r="AX106" s="57">
        <v>301986.92644940707</v>
      </c>
      <c r="AY106" s="57">
        <v>315501.09846630559</v>
      </c>
      <c r="AZ106" s="57">
        <v>330686.02314086811</v>
      </c>
      <c r="BA106" s="57">
        <v>332831.30215190316</v>
      </c>
      <c r="BB106" s="57">
        <v>360663.03283688333</v>
      </c>
      <c r="BC106" s="57">
        <v>384275.16408770997</v>
      </c>
      <c r="BD106" s="57">
        <v>397688.15700044512</v>
      </c>
      <c r="BE106" s="57">
        <v>436283.46181104955</v>
      </c>
      <c r="BF106" s="57">
        <v>469727.96083438245</v>
      </c>
      <c r="BG106" s="57">
        <v>5249279.2445554081</v>
      </c>
      <c r="BH106" s="57">
        <v>5199165.8606390525</v>
      </c>
      <c r="BI106" s="57">
        <v>4894265.4376311628</v>
      </c>
      <c r="BJ106" s="57">
        <v>2829119.6436277512</v>
      </c>
      <c r="BK106" s="57">
        <v>2829119.6436277512</v>
      </c>
      <c r="BL106" s="57">
        <v>2829119.6436277512</v>
      </c>
      <c r="BM106" s="57">
        <v>2829119.6436277512</v>
      </c>
      <c r="BN106" s="57">
        <v>2829119.6436277512</v>
      </c>
      <c r="BO106" s="57">
        <v>2829119.6436277512</v>
      </c>
      <c r="BP106" s="57">
        <v>2829119.6436277512</v>
      </c>
      <c r="BQ106" s="57">
        <v>2829119.6436277512</v>
      </c>
      <c r="BR106" s="57">
        <v>2829119.6436277512</v>
      </c>
      <c r="BS106" s="57">
        <v>2829119.6436277512</v>
      </c>
      <c r="BT106" s="57">
        <v>2829119.6436277512</v>
      </c>
      <c r="BU106" s="57">
        <v>2829119.6436277512</v>
      </c>
      <c r="BV106" s="57">
        <v>2829119.6436277512</v>
      </c>
      <c r="BW106" s="57">
        <v>2829119.6436277512</v>
      </c>
      <c r="BX106" s="57">
        <v>2829119.6436277512</v>
      </c>
      <c r="BY106" s="57">
        <v>2829119.6436277512</v>
      </c>
      <c r="BZ106" s="57">
        <v>2829119.6436277512</v>
      </c>
      <c r="CA106" s="57">
        <v>2829119.6436277512</v>
      </c>
      <c r="CB106" s="57">
        <v>2829119.6436277512</v>
      </c>
      <c r="CC106" s="57">
        <v>2829119.6436277512</v>
      </c>
      <c r="CD106" s="57">
        <v>2829119.6436277512</v>
      </c>
      <c r="CE106" s="57">
        <v>2829119.6436277512</v>
      </c>
      <c r="CF106" s="57">
        <v>2829119.6436277512</v>
      </c>
      <c r="CG106" s="57">
        <v>2829119.6436277512</v>
      </c>
      <c r="CH106" s="57">
        <v>2829119.6436277512</v>
      </c>
      <c r="CI106" s="57">
        <v>2829119.6436277512</v>
      </c>
      <c r="CJ106" s="57">
        <v>2829119.6436277512</v>
      </c>
      <c r="CK106" s="57">
        <v>2829119.6436277512</v>
      </c>
      <c r="CL106" s="57">
        <v>2829119.6436277512</v>
      </c>
      <c r="CM106" s="57">
        <v>2829119.6436277512</v>
      </c>
      <c r="CN106" s="57">
        <v>2829119.6436277512</v>
      </c>
      <c r="CO106" s="57">
        <v>2829119.6436277512</v>
      </c>
      <c r="CP106" s="57">
        <v>2829119.6436277512</v>
      </c>
      <c r="CQ106" s="57">
        <v>2829119.6436277512</v>
      </c>
      <c r="CR106" s="57">
        <v>2829119.6436277512</v>
      </c>
      <c r="CS106" s="57">
        <v>2829119.6436277512</v>
      </c>
      <c r="CT106" s="57">
        <v>2829119.6436277512</v>
      </c>
      <c r="CU106" s="57">
        <v>2829119.6436277512</v>
      </c>
      <c r="CV106" s="57">
        <v>2829119.6436277512</v>
      </c>
      <c r="CW106" s="57">
        <v>2829119.6436277512</v>
      </c>
      <c r="CX106" s="57">
        <v>2829119.6436277512</v>
      </c>
      <c r="CY106" s="57">
        <v>2829119.6436277512</v>
      </c>
      <c r="CZ106" s="57">
        <v>2829119.6436277512</v>
      </c>
      <c r="DA106" s="57">
        <v>2829119.6436277512</v>
      </c>
      <c r="DB106" s="57">
        <v>2829119.6436277512</v>
      </c>
      <c r="DC106" s="57">
        <v>2829119.6436277512</v>
      </c>
      <c r="DD106" s="57">
        <v>2829119.6436277512</v>
      </c>
      <c r="DE106" s="57">
        <v>2829119.6436277512</v>
      </c>
      <c r="DF106" s="57">
        <v>2829119.6436277512</v>
      </c>
      <c r="DG106" s="57">
        <v>2829119.6436277512</v>
      </c>
      <c r="DH106" s="57">
        <v>2829119.6436277512</v>
      </c>
      <c r="DI106" s="57">
        <v>2829119.6436277512</v>
      </c>
      <c r="DJ106" s="57">
        <v>2829119.6436277512</v>
      </c>
      <c r="DK106" s="57">
        <v>2829119.6436277512</v>
      </c>
      <c r="DL106" s="57">
        <v>2829119.6436277512</v>
      </c>
      <c r="DM106" s="57">
        <v>2829119.6436277512</v>
      </c>
      <c r="DN106" s="57">
        <v>2829119.6436277512</v>
      </c>
      <c r="DO106" s="57">
        <v>2829119.6436277512</v>
      </c>
      <c r="DP106" s="57">
        <v>2829119.6436277512</v>
      </c>
      <c r="DQ106" s="57">
        <v>2829119.6436277512</v>
      </c>
      <c r="DR106" s="57">
        <v>2829119.6436277512</v>
      </c>
      <c r="DT106" s="855" t="s">
        <v>420</v>
      </c>
    </row>
    <row r="107" spans="1:124" outlineLevel="1" x14ac:dyDescent="0.25">
      <c r="A107" s="91" t="s">
        <v>909</v>
      </c>
      <c r="B107" s="382">
        <v>0</v>
      </c>
      <c r="C107" s="57">
        <v>0</v>
      </c>
      <c r="D107" s="57">
        <v>0</v>
      </c>
      <c r="E107" s="57">
        <v>0</v>
      </c>
      <c r="F107" s="57">
        <v>0</v>
      </c>
      <c r="G107" s="57">
        <v>0</v>
      </c>
      <c r="H107" s="57">
        <v>0</v>
      </c>
      <c r="I107" s="57">
        <v>0</v>
      </c>
      <c r="J107" s="57">
        <v>0</v>
      </c>
      <c r="K107" s="57">
        <v>0</v>
      </c>
      <c r="L107" s="57">
        <v>0</v>
      </c>
      <c r="M107" s="57">
        <v>0</v>
      </c>
      <c r="N107" s="57">
        <v>0</v>
      </c>
      <c r="O107" s="57">
        <v>0</v>
      </c>
      <c r="P107" s="57">
        <v>0</v>
      </c>
      <c r="Q107" s="57">
        <v>0</v>
      </c>
      <c r="R107" s="57">
        <v>0</v>
      </c>
      <c r="S107" s="57">
        <v>0</v>
      </c>
      <c r="T107" s="57">
        <v>0</v>
      </c>
      <c r="U107" s="57">
        <v>0</v>
      </c>
      <c r="V107" s="57">
        <v>0</v>
      </c>
      <c r="W107" s="57">
        <v>0</v>
      </c>
      <c r="X107" s="57">
        <v>0</v>
      </c>
      <c r="Y107" s="57">
        <v>0</v>
      </c>
      <c r="Z107" s="57">
        <v>0</v>
      </c>
      <c r="AA107" s="57">
        <v>0</v>
      </c>
      <c r="AB107" s="57">
        <v>0</v>
      </c>
      <c r="AC107" s="57">
        <v>0</v>
      </c>
      <c r="AD107" s="57">
        <v>0</v>
      </c>
      <c r="AE107" s="57">
        <v>0</v>
      </c>
      <c r="AF107" s="57">
        <v>0</v>
      </c>
      <c r="AG107" s="57">
        <v>0</v>
      </c>
      <c r="AH107" s="57">
        <v>0</v>
      </c>
      <c r="AI107" s="57">
        <v>0</v>
      </c>
      <c r="AJ107" s="57">
        <v>0</v>
      </c>
      <c r="AK107" s="57">
        <v>0</v>
      </c>
      <c r="AL107" s="57">
        <v>0</v>
      </c>
      <c r="AM107" s="57">
        <v>0</v>
      </c>
      <c r="AN107" s="57">
        <v>0</v>
      </c>
      <c r="AO107" s="57">
        <v>0</v>
      </c>
      <c r="AP107" s="57">
        <v>0</v>
      </c>
      <c r="AQ107" s="57">
        <v>0</v>
      </c>
      <c r="AR107" s="57">
        <v>0</v>
      </c>
      <c r="AS107" s="57">
        <v>0</v>
      </c>
      <c r="AT107" s="57">
        <v>0</v>
      </c>
      <c r="AU107" s="57">
        <v>0</v>
      </c>
      <c r="AV107" s="57">
        <v>0</v>
      </c>
      <c r="AW107" s="57">
        <v>0</v>
      </c>
      <c r="AX107" s="57">
        <v>0</v>
      </c>
      <c r="AY107" s="57">
        <v>0</v>
      </c>
      <c r="AZ107" s="57">
        <v>0</v>
      </c>
      <c r="BA107" s="57">
        <v>0</v>
      </c>
      <c r="BB107" s="57">
        <v>0</v>
      </c>
      <c r="BC107" s="57">
        <v>0</v>
      </c>
      <c r="BD107" s="57">
        <v>0</v>
      </c>
      <c r="BE107" s="57">
        <v>0</v>
      </c>
      <c r="BF107" s="57">
        <v>0</v>
      </c>
      <c r="BG107" s="57">
        <v>0</v>
      </c>
      <c r="BH107" s="57">
        <v>0</v>
      </c>
      <c r="BI107" s="57">
        <v>0</v>
      </c>
      <c r="BJ107" s="57">
        <v>0</v>
      </c>
      <c r="BK107" s="57">
        <v>0</v>
      </c>
      <c r="BL107" s="57">
        <v>0</v>
      </c>
      <c r="BM107" s="57">
        <v>0</v>
      </c>
      <c r="BN107" s="57">
        <v>0</v>
      </c>
      <c r="BO107" s="57">
        <v>0</v>
      </c>
      <c r="BP107" s="57">
        <v>0</v>
      </c>
      <c r="BQ107" s="57">
        <v>0</v>
      </c>
      <c r="BR107" s="57">
        <v>0</v>
      </c>
      <c r="BS107" s="57">
        <v>0</v>
      </c>
      <c r="BT107" s="57">
        <v>0</v>
      </c>
      <c r="BU107" s="57">
        <v>0</v>
      </c>
      <c r="BV107" s="57">
        <v>0</v>
      </c>
      <c r="BW107" s="57">
        <v>0</v>
      </c>
      <c r="BX107" s="57">
        <v>0</v>
      </c>
      <c r="BY107" s="57">
        <v>0</v>
      </c>
      <c r="BZ107" s="57">
        <v>0</v>
      </c>
      <c r="CA107" s="57">
        <v>0</v>
      </c>
      <c r="CB107" s="57">
        <v>0</v>
      </c>
      <c r="CC107" s="57">
        <v>0</v>
      </c>
      <c r="CD107" s="57">
        <v>0</v>
      </c>
      <c r="CE107" s="57">
        <v>0</v>
      </c>
      <c r="CF107" s="57">
        <v>0</v>
      </c>
      <c r="CG107" s="57">
        <v>0</v>
      </c>
      <c r="CH107" s="57">
        <v>0</v>
      </c>
      <c r="CI107" s="57">
        <v>0</v>
      </c>
      <c r="CJ107" s="57">
        <v>0</v>
      </c>
      <c r="CK107" s="57">
        <v>0</v>
      </c>
      <c r="CL107" s="57">
        <v>0</v>
      </c>
      <c r="CM107" s="57">
        <v>0</v>
      </c>
      <c r="CN107" s="57">
        <v>0</v>
      </c>
      <c r="CO107" s="57">
        <v>0</v>
      </c>
      <c r="CP107" s="57">
        <v>0</v>
      </c>
      <c r="CQ107" s="57">
        <v>0</v>
      </c>
      <c r="CR107" s="57">
        <v>0</v>
      </c>
      <c r="CS107" s="57">
        <v>0</v>
      </c>
      <c r="CT107" s="57">
        <v>0</v>
      </c>
      <c r="CU107" s="57">
        <v>0</v>
      </c>
      <c r="CV107" s="57">
        <v>0</v>
      </c>
      <c r="CW107" s="57">
        <v>0</v>
      </c>
      <c r="CX107" s="57">
        <v>0</v>
      </c>
      <c r="CY107" s="57">
        <v>0</v>
      </c>
      <c r="CZ107" s="57">
        <v>0</v>
      </c>
      <c r="DA107" s="57">
        <v>0</v>
      </c>
      <c r="DB107" s="57">
        <v>0</v>
      </c>
      <c r="DC107" s="57">
        <v>0</v>
      </c>
      <c r="DD107" s="57">
        <v>0</v>
      </c>
      <c r="DE107" s="57">
        <v>0</v>
      </c>
      <c r="DF107" s="57">
        <v>0</v>
      </c>
      <c r="DG107" s="57">
        <v>0</v>
      </c>
      <c r="DH107" s="57">
        <v>0</v>
      </c>
      <c r="DI107" s="57">
        <v>0</v>
      </c>
      <c r="DJ107" s="57">
        <v>0</v>
      </c>
      <c r="DK107" s="57">
        <v>0</v>
      </c>
      <c r="DL107" s="57">
        <v>0</v>
      </c>
      <c r="DM107" s="57">
        <v>0</v>
      </c>
      <c r="DN107" s="57">
        <v>0</v>
      </c>
      <c r="DO107" s="57">
        <v>0</v>
      </c>
      <c r="DP107" s="57">
        <v>0</v>
      </c>
      <c r="DQ107" s="57">
        <v>0</v>
      </c>
      <c r="DR107" s="57">
        <v>0</v>
      </c>
      <c r="DT107" s="855" t="s">
        <v>420</v>
      </c>
    </row>
    <row r="108" spans="1:124" outlineLevel="1" x14ac:dyDescent="0.25">
      <c r="A108" s="91" t="s">
        <v>910</v>
      </c>
      <c r="B108" s="382">
        <v>17896958.611088071</v>
      </c>
      <c r="C108" s="57">
        <v>0</v>
      </c>
      <c r="D108" s="57">
        <v>0</v>
      </c>
      <c r="E108" s="57">
        <v>0</v>
      </c>
      <c r="F108" s="57">
        <v>0</v>
      </c>
      <c r="G108" s="57">
        <v>0</v>
      </c>
      <c r="H108" s="57">
        <v>0</v>
      </c>
      <c r="I108" s="57">
        <v>0</v>
      </c>
      <c r="J108" s="57">
        <v>0</v>
      </c>
      <c r="K108" s="57">
        <v>0</v>
      </c>
      <c r="L108" s="57">
        <v>0</v>
      </c>
      <c r="M108" s="57">
        <v>0</v>
      </c>
      <c r="N108" s="57">
        <v>0</v>
      </c>
      <c r="O108" s="57">
        <v>0</v>
      </c>
      <c r="P108" s="57">
        <v>0</v>
      </c>
      <c r="Q108" s="57">
        <v>0</v>
      </c>
      <c r="R108" s="57">
        <v>0</v>
      </c>
      <c r="S108" s="57">
        <v>0</v>
      </c>
      <c r="T108" s="57">
        <v>0</v>
      </c>
      <c r="U108" s="57">
        <v>0</v>
      </c>
      <c r="V108" s="57">
        <v>0</v>
      </c>
      <c r="W108" s="57">
        <v>0</v>
      </c>
      <c r="X108" s="57">
        <v>0</v>
      </c>
      <c r="Y108" s="57">
        <v>0</v>
      </c>
      <c r="Z108" s="57">
        <v>0</v>
      </c>
      <c r="AA108" s="57">
        <v>0</v>
      </c>
      <c r="AB108" s="57">
        <v>0</v>
      </c>
      <c r="AC108" s="57">
        <v>0</v>
      </c>
      <c r="AD108" s="57">
        <v>0</v>
      </c>
      <c r="AE108" s="57">
        <v>0</v>
      </c>
      <c r="AF108" s="57">
        <v>0</v>
      </c>
      <c r="AG108" s="57">
        <v>0</v>
      </c>
      <c r="AH108" s="57">
        <v>0</v>
      </c>
      <c r="AI108" s="57">
        <v>0</v>
      </c>
      <c r="AJ108" s="57">
        <v>0</v>
      </c>
      <c r="AK108" s="57">
        <v>0</v>
      </c>
      <c r="AL108" s="57">
        <v>0</v>
      </c>
      <c r="AM108" s="57">
        <v>0</v>
      </c>
      <c r="AN108" s="57">
        <v>0</v>
      </c>
      <c r="AO108" s="57">
        <v>0</v>
      </c>
      <c r="AP108" s="57">
        <v>0</v>
      </c>
      <c r="AQ108" s="57">
        <v>0</v>
      </c>
      <c r="AR108" s="57">
        <v>0</v>
      </c>
      <c r="AS108" s="57">
        <v>0</v>
      </c>
      <c r="AT108" s="57">
        <v>0</v>
      </c>
      <c r="AU108" s="57">
        <v>1763861.0871925349</v>
      </c>
      <c r="AV108" s="57">
        <v>2022962.5049600997</v>
      </c>
      <c r="AW108" s="57">
        <v>2291711.8830660004</v>
      </c>
      <c r="AX108" s="57">
        <v>2573977.8709784094</v>
      </c>
      <c r="AY108" s="57">
        <v>2871141.1682123211</v>
      </c>
      <c r="AZ108" s="57">
        <v>3184855.8198988228</v>
      </c>
      <c r="BA108" s="57">
        <v>3502212.5768310223</v>
      </c>
      <c r="BB108" s="57">
        <v>3848641.0261661252</v>
      </c>
      <c r="BC108" s="57">
        <v>4219963.7644643197</v>
      </c>
      <c r="BD108" s="57">
        <v>4606083.6447708951</v>
      </c>
      <c r="BE108" s="57">
        <v>5031931.1558647417</v>
      </c>
      <c r="BF108" s="57">
        <v>5492407.0000164611</v>
      </c>
      <c r="BG108" s="57">
        <v>10686156.894076768</v>
      </c>
      <c r="BH108" s="57">
        <v>15831812.817084659</v>
      </c>
      <c r="BI108" s="57">
        <v>17896958.611088071</v>
      </c>
      <c r="BJ108" s="57">
        <v>17896958.611088071</v>
      </c>
      <c r="BK108" s="57">
        <v>17896958.611088071</v>
      </c>
      <c r="BL108" s="57">
        <v>17896958.611088071</v>
      </c>
      <c r="BM108" s="57">
        <v>17896958.611088071</v>
      </c>
      <c r="BN108" s="57">
        <v>17896958.611088071</v>
      </c>
      <c r="BO108" s="57">
        <v>17896958.611088071</v>
      </c>
      <c r="BP108" s="57">
        <v>17896958.611088071</v>
      </c>
      <c r="BQ108" s="57">
        <v>17896958.611088071</v>
      </c>
      <c r="BR108" s="57">
        <v>17896958.611088071</v>
      </c>
      <c r="BS108" s="57">
        <v>17896958.611088071</v>
      </c>
      <c r="BT108" s="57">
        <v>17896958.611088071</v>
      </c>
      <c r="BU108" s="57">
        <v>17896958.611088071</v>
      </c>
      <c r="BV108" s="57">
        <v>17896958.611088071</v>
      </c>
      <c r="BW108" s="57">
        <v>17896958.611088071</v>
      </c>
      <c r="BX108" s="57">
        <v>17896958.611088071</v>
      </c>
      <c r="BY108" s="57">
        <v>17896958.611088071</v>
      </c>
      <c r="BZ108" s="57">
        <v>17896958.611088071</v>
      </c>
      <c r="CA108" s="57">
        <v>17896958.611088071</v>
      </c>
      <c r="CB108" s="57">
        <v>17896958.611088071</v>
      </c>
      <c r="CC108" s="57">
        <v>17896958.611088071</v>
      </c>
      <c r="CD108" s="57">
        <v>17896958.611088071</v>
      </c>
      <c r="CE108" s="57">
        <v>17896958.611088071</v>
      </c>
      <c r="CF108" s="57">
        <v>17896958.611088071</v>
      </c>
      <c r="CG108" s="57">
        <v>17896958.611088071</v>
      </c>
      <c r="CH108" s="57">
        <v>17896958.611088071</v>
      </c>
      <c r="CI108" s="57">
        <v>17896958.611088071</v>
      </c>
      <c r="CJ108" s="57">
        <v>17896958.611088071</v>
      </c>
      <c r="CK108" s="57">
        <v>17896958.611088071</v>
      </c>
      <c r="CL108" s="57">
        <v>17896958.611088071</v>
      </c>
      <c r="CM108" s="57">
        <v>17896958.611088071</v>
      </c>
      <c r="CN108" s="57">
        <v>17896958.611088071</v>
      </c>
      <c r="CO108" s="57">
        <v>17896958.611088071</v>
      </c>
      <c r="CP108" s="57">
        <v>17896958.611088071</v>
      </c>
      <c r="CQ108" s="57">
        <v>17896958.611088071</v>
      </c>
      <c r="CR108" s="57">
        <v>17896958.611088071</v>
      </c>
      <c r="CS108" s="57">
        <v>17896958.611088071</v>
      </c>
      <c r="CT108" s="57">
        <v>17896958.611088071</v>
      </c>
      <c r="CU108" s="57">
        <v>17896958.611088071</v>
      </c>
      <c r="CV108" s="57">
        <v>17896958.611088071</v>
      </c>
      <c r="CW108" s="57">
        <v>17896958.611088071</v>
      </c>
      <c r="CX108" s="57">
        <v>17896958.611088071</v>
      </c>
      <c r="CY108" s="57">
        <v>17896958.611088071</v>
      </c>
      <c r="CZ108" s="57">
        <v>17896958.611088071</v>
      </c>
      <c r="DA108" s="57">
        <v>17896958.611088071</v>
      </c>
      <c r="DB108" s="57">
        <v>17896958.611088071</v>
      </c>
      <c r="DC108" s="57">
        <v>17896958.611088071</v>
      </c>
      <c r="DD108" s="57">
        <v>17896958.611088071</v>
      </c>
      <c r="DE108" s="57">
        <v>17896958.611088071</v>
      </c>
      <c r="DF108" s="57">
        <v>17896958.611088071</v>
      </c>
      <c r="DG108" s="57">
        <v>17896958.611088071</v>
      </c>
      <c r="DH108" s="57">
        <v>17896958.611088071</v>
      </c>
      <c r="DI108" s="57">
        <v>17896958.611088071</v>
      </c>
      <c r="DJ108" s="57">
        <v>17896958.611088071</v>
      </c>
      <c r="DK108" s="57">
        <v>17896958.611088071</v>
      </c>
      <c r="DL108" s="57">
        <v>17896958.611088071</v>
      </c>
      <c r="DM108" s="57">
        <v>17896958.611088071</v>
      </c>
      <c r="DN108" s="57">
        <v>17896958.611088071</v>
      </c>
      <c r="DO108" s="57">
        <v>17896958.611088071</v>
      </c>
      <c r="DP108" s="57">
        <v>17896958.611088071</v>
      </c>
      <c r="DQ108" s="57">
        <v>17896958.611088071</v>
      </c>
      <c r="DR108" s="57">
        <v>17896958.611088071</v>
      </c>
      <c r="DT108" s="855" t="s">
        <v>420</v>
      </c>
    </row>
    <row r="109" spans="1:124" outlineLevel="1" x14ac:dyDescent="0.25">
      <c r="A109" s="91" t="s">
        <v>911</v>
      </c>
      <c r="B109" s="382">
        <v>17896958.611088071</v>
      </c>
      <c r="C109" s="57">
        <v>0</v>
      </c>
      <c r="D109" s="57">
        <v>0</v>
      </c>
      <c r="E109" s="57">
        <v>0</v>
      </c>
      <c r="F109" s="57">
        <v>0</v>
      </c>
      <c r="G109" s="57">
        <v>0</v>
      </c>
      <c r="H109" s="57">
        <v>0</v>
      </c>
      <c r="I109" s="57">
        <v>0</v>
      </c>
      <c r="J109" s="57">
        <v>0</v>
      </c>
      <c r="K109" s="57">
        <v>0</v>
      </c>
      <c r="L109" s="57">
        <v>0</v>
      </c>
      <c r="M109" s="57">
        <v>0</v>
      </c>
      <c r="N109" s="57">
        <v>0</v>
      </c>
      <c r="O109" s="57">
        <v>0</v>
      </c>
      <c r="P109" s="57">
        <v>0</v>
      </c>
      <c r="Q109" s="57">
        <v>0</v>
      </c>
      <c r="R109" s="57">
        <v>0</v>
      </c>
      <c r="S109" s="57">
        <v>0</v>
      </c>
      <c r="T109" s="57">
        <v>0</v>
      </c>
      <c r="U109" s="57">
        <v>0</v>
      </c>
      <c r="V109" s="57">
        <v>0</v>
      </c>
      <c r="W109" s="57">
        <v>0</v>
      </c>
      <c r="X109" s="57">
        <v>0</v>
      </c>
      <c r="Y109" s="57">
        <v>0</v>
      </c>
      <c r="Z109" s="57">
        <v>0</v>
      </c>
      <c r="AA109" s="57">
        <v>0</v>
      </c>
      <c r="AB109" s="57">
        <v>0</v>
      </c>
      <c r="AC109" s="57">
        <v>0</v>
      </c>
      <c r="AD109" s="57">
        <v>0</v>
      </c>
      <c r="AE109" s="57">
        <v>0</v>
      </c>
      <c r="AF109" s="57">
        <v>0</v>
      </c>
      <c r="AG109" s="57">
        <v>0</v>
      </c>
      <c r="AH109" s="57">
        <v>0</v>
      </c>
      <c r="AI109" s="57">
        <v>0</v>
      </c>
      <c r="AJ109" s="57">
        <v>0</v>
      </c>
      <c r="AK109" s="57">
        <v>0</v>
      </c>
      <c r="AL109" s="57">
        <v>0</v>
      </c>
      <c r="AM109" s="57">
        <v>0</v>
      </c>
      <c r="AN109" s="57">
        <v>0</v>
      </c>
      <c r="AO109" s="57">
        <v>0</v>
      </c>
      <c r="AP109" s="57">
        <v>0</v>
      </c>
      <c r="AQ109" s="57">
        <v>0</v>
      </c>
      <c r="AR109" s="57">
        <v>0</v>
      </c>
      <c r="AS109" s="57">
        <v>0</v>
      </c>
      <c r="AT109" s="57">
        <v>0</v>
      </c>
      <c r="AU109" s="57">
        <v>1763861.0871925349</v>
      </c>
      <c r="AV109" s="57">
        <v>259101.41776756482</v>
      </c>
      <c r="AW109" s="57">
        <v>268749.37810590077</v>
      </c>
      <c r="AX109" s="57">
        <v>282265.98791240918</v>
      </c>
      <c r="AY109" s="57">
        <v>297163.29723391176</v>
      </c>
      <c r="AZ109" s="57">
        <v>313714.65168650169</v>
      </c>
      <c r="BA109" s="57">
        <v>317356.75693219947</v>
      </c>
      <c r="BB109" s="57">
        <v>346428.44933510292</v>
      </c>
      <c r="BC109" s="57">
        <v>371322.73829819442</v>
      </c>
      <c r="BD109" s="57">
        <v>386119.88030657527</v>
      </c>
      <c r="BE109" s="57">
        <v>425847.51109384676</v>
      </c>
      <c r="BF109" s="57">
        <v>460475.84415171936</v>
      </c>
      <c r="BG109" s="57">
        <v>5193749.8940603081</v>
      </c>
      <c r="BH109" s="57">
        <v>5145655.9230078897</v>
      </c>
      <c r="BI109" s="57">
        <v>2065145.7940034117</v>
      </c>
      <c r="BJ109" s="57">
        <v>0</v>
      </c>
      <c r="BK109" s="57">
        <v>0</v>
      </c>
      <c r="BL109" s="57">
        <v>0</v>
      </c>
      <c r="BM109" s="57">
        <v>0</v>
      </c>
      <c r="BN109" s="57">
        <v>0</v>
      </c>
      <c r="BO109" s="57">
        <v>0</v>
      </c>
      <c r="BP109" s="57">
        <v>0</v>
      </c>
      <c r="BQ109" s="57">
        <v>0</v>
      </c>
      <c r="BR109" s="57">
        <v>0</v>
      </c>
      <c r="BS109" s="57">
        <v>0</v>
      </c>
      <c r="BT109" s="57">
        <v>0</v>
      </c>
      <c r="BU109" s="57">
        <v>0</v>
      </c>
      <c r="BV109" s="57">
        <v>0</v>
      </c>
      <c r="BW109" s="57">
        <v>0</v>
      </c>
      <c r="BX109" s="57">
        <v>0</v>
      </c>
      <c r="BY109" s="57">
        <v>0</v>
      </c>
      <c r="BZ109" s="57">
        <v>0</v>
      </c>
      <c r="CA109" s="57">
        <v>0</v>
      </c>
      <c r="CB109" s="57">
        <v>0</v>
      </c>
      <c r="CC109" s="57">
        <v>0</v>
      </c>
      <c r="CD109" s="57">
        <v>0</v>
      </c>
      <c r="CE109" s="57">
        <v>0</v>
      </c>
      <c r="CF109" s="57">
        <v>0</v>
      </c>
      <c r="CG109" s="57">
        <v>0</v>
      </c>
      <c r="CH109" s="57">
        <v>0</v>
      </c>
      <c r="CI109" s="57">
        <v>0</v>
      </c>
      <c r="CJ109" s="57">
        <v>0</v>
      </c>
      <c r="CK109" s="57">
        <v>0</v>
      </c>
      <c r="CL109" s="57">
        <v>0</v>
      </c>
      <c r="CM109" s="57">
        <v>0</v>
      </c>
      <c r="CN109" s="57">
        <v>0</v>
      </c>
      <c r="CO109" s="57">
        <v>0</v>
      </c>
      <c r="CP109" s="57">
        <v>0</v>
      </c>
      <c r="CQ109" s="57">
        <v>0</v>
      </c>
      <c r="CR109" s="57">
        <v>0</v>
      </c>
      <c r="CS109" s="57">
        <v>0</v>
      </c>
      <c r="CT109" s="57">
        <v>0</v>
      </c>
      <c r="CU109" s="57">
        <v>0</v>
      </c>
      <c r="CV109" s="57">
        <v>0</v>
      </c>
      <c r="CW109" s="57">
        <v>0</v>
      </c>
      <c r="CX109" s="57">
        <v>0</v>
      </c>
      <c r="CY109" s="57">
        <v>0</v>
      </c>
      <c r="CZ109" s="57">
        <v>0</v>
      </c>
      <c r="DA109" s="57">
        <v>0</v>
      </c>
      <c r="DB109" s="57">
        <v>0</v>
      </c>
      <c r="DC109" s="57">
        <v>0</v>
      </c>
      <c r="DD109" s="57">
        <v>0</v>
      </c>
      <c r="DE109" s="57">
        <v>0</v>
      </c>
      <c r="DF109" s="57">
        <v>0</v>
      </c>
      <c r="DG109" s="57">
        <v>0</v>
      </c>
      <c r="DH109" s="57">
        <v>0</v>
      </c>
      <c r="DI109" s="57">
        <v>0</v>
      </c>
      <c r="DJ109" s="57">
        <v>0</v>
      </c>
      <c r="DK109" s="57">
        <v>0</v>
      </c>
      <c r="DL109" s="57">
        <v>0</v>
      </c>
      <c r="DM109" s="57">
        <v>0</v>
      </c>
      <c r="DN109" s="57">
        <v>0</v>
      </c>
      <c r="DO109" s="57">
        <v>0</v>
      </c>
      <c r="DP109" s="57">
        <v>0</v>
      </c>
      <c r="DQ109" s="57">
        <v>0</v>
      </c>
      <c r="DR109" s="57">
        <v>0</v>
      </c>
      <c r="DT109" s="855" t="s">
        <v>420</v>
      </c>
    </row>
    <row r="110" spans="1:124" outlineLevel="1" x14ac:dyDescent="0.25">
      <c r="A110" s="91" t="s">
        <v>912</v>
      </c>
      <c r="B110" s="382">
        <v>64970.660145000053</v>
      </c>
      <c r="C110" s="57">
        <v>0</v>
      </c>
      <c r="D110" s="57">
        <v>847.58699999999999</v>
      </c>
      <c r="E110" s="57">
        <v>850.05000000000007</v>
      </c>
      <c r="F110" s="57">
        <v>896.80275000000006</v>
      </c>
      <c r="G110" s="57">
        <v>896.80275000000006</v>
      </c>
      <c r="H110" s="57">
        <v>896.80275000000006</v>
      </c>
      <c r="I110" s="57">
        <v>896.80275000000006</v>
      </c>
      <c r="J110" s="57">
        <v>896.80275000000006</v>
      </c>
      <c r="K110" s="57">
        <v>896.80275000000006</v>
      </c>
      <c r="L110" s="57">
        <v>896.80275000000006</v>
      </c>
      <c r="M110" s="57">
        <v>896.80275000000006</v>
      </c>
      <c r="N110" s="57">
        <v>896.80275000000006</v>
      </c>
      <c r="O110" s="57">
        <v>896.80275000000006</v>
      </c>
      <c r="P110" s="57">
        <v>896.80275000000006</v>
      </c>
      <c r="Q110" s="57">
        <v>884.25</v>
      </c>
      <c r="R110" s="57">
        <v>919.62000000000012</v>
      </c>
      <c r="S110" s="57">
        <v>919.62000000000012</v>
      </c>
      <c r="T110" s="57">
        <v>919.62000000000012</v>
      </c>
      <c r="U110" s="57">
        <v>919.62000000000012</v>
      </c>
      <c r="V110" s="57">
        <v>919.62000000000012</v>
      </c>
      <c r="W110" s="57">
        <v>919.62000000000012</v>
      </c>
      <c r="X110" s="57">
        <v>919.62000000000012</v>
      </c>
      <c r="Y110" s="57">
        <v>919.62000000000012</v>
      </c>
      <c r="Z110" s="57">
        <v>919.62000000000012</v>
      </c>
      <c r="AA110" s="57">
        <v>919.62000000000012</v>
      </c>
      <c r="AB110" s="57">
        <v>919.62000000000012</v>
      </c>
      <c r="AC110" s="57">
        <v>924</v>
      </c>
      <c r="AD110" s="57">
        <v>965.57999999999993</v>
      </c>
      <c r="AE110" s="57">
        <v>965.57999999999993</v>
      </c>
      <c r="AF110" s="57">
        <v>965.57999999999993</v>
      </c>
      <c r="AG110" s="57">
        <v>965.57999999999993</v>
      </c>
      <c r="AH110" s="57">
        <v>965.57999999999993</v>
      </c>
      <c r="AI110" s="57">
        <v>965.57999999999993</v>
      </c>
      <c r="AJ110" s="57">
        <v>965.57999999999993</v>
      </c>
      <c r="AK110" s="57">
        <v>965.57999999999993</v>
      </c>
      <c r="AL110" s="57">
        <v>965.57999999999993</v>
      </c>
      <c r="AM110" s="57">
        <v>2896.74</v>
      </c>
      <c r="AN110" s="57">
        <v>965.57999999999993</v>
      </c>
      <c r="AO110" s="57">
        <v>960.96</v>
      </c>
      <c r="AP110" s="57">
        <v>1004.2031999999999</v>
      </c>
      <c r="AQ110" s="57">
        <v>1004.2031999999999</v>
      </c>
      <c r="AR110" s="57">
        <v>1004.2031999999999</v>
      </c>
      <c r="AS110" s="57">
        <v>1004.2031999999999</v>
      </c>
      <c r="AT110" s="57">
        <v>3012.6095999999998</v>
      </c>
      <c r="AU110" s="57">
        <v>1004.2031999999999</v>
      </c>
      <c r="AV110" s="57">
        <v>1533.6151765384616</v>
      </c>
      <c r="AW110" s="57">
        <v>1533.6151765384616</v>
      </c>
      <c r="AX110" s="57">
        <v>1533.6151765384616</v>
      </c>
      <c r="AY110" s="57">
        <v>1533.6151765384616</v>
      </c>
      <c r="AZ110" s="57">
        <v>1533.6151765384616</v>
      </c>
      <c r="BA110" s="57">
        <v>1533.6151765384616</v>
      </c>
      <c r="BB110" s="57">
        <v>1533.6151765384616</v>
      </c>
      <c r="BC110" s="57">
        <v>1533.6151765384616</v>
      </c>
      <c r="BD110" s="57">
        <v>1533.6151765384616</v>
      </c>
      <c r="BE110" s="57">
        <v>1533.6151765384616</v>
      </c>
      <c r="BF110" s="57">
        <v>1533.6151765384616</v>
      </c>
      <c r="BG110" s="57">
        <v>1533.6151765384616</v>
      </c>
      <c r="BH110" s="57">
        <v>1533.6151765384616</v>
      </c>
      <c r="BI110" s="57">
        <v>0</v>
      </c>
      <c r="BJ110" s="57">
        <v>0</v>
      </c>
      <c r="BK110" s="57">
        <v>0</v>
      </c>
      <c r="BL110" s="57">
        <v>0</v>
      </c>
      <c r="BM110" s="57">
        <v>0</v>
      </c>
      <c r="BN110" s="57">
        <v>0</v>
      </c>
      <c r="BO110" s="57">
        <v>0</v>
      </c>
      <c r="BP110" s="57">
        <v>0</v>
      </c>
      <c r="BQ110" s="57">
        <v>0</v>
      </c>
      <c r="BR110" s="57">
        <v>0</v>
      </c>
      <c r="BS110" s="57">
        <v>0</v>
      </c>
      <c r="BT110" s="57">
        <v>0</v>
      </c>
      <c r="BU110" s="57">
        <v>0</v>
      </c>
      <c r="BV110" s="57">
        <v>0</v>
      </c>
      <c r="BW110" s="57">
        <v>0</v>
      </c>
      <c r="BX110" s="57">
        <v>0</v>
      </c>
      <c r="BY110" s="57">
        <v>0</v>
      </c>
      <c r="BZ110" s="57">
        <v>0</v>
      </c>
      <c r="CA110" s="57">
        <v>0</v>
      </c>
      <c r="CB110" s="57">
        <v>0</v>
      </c>
      <c r="CC110" s="57">
        <v>0</v>
      </c>
      <c r="CD110" s="57">
        <v>0</v>
      </c>
      <c r="CE110" s="57">
        <v>0</v>
      </c>
      <c r="CF110" s="57">
        <v>0</v>
      </c>
      <c r="CG110" s="57">
        <v>0</v>
      </c>
      <c r="CH110" s="57">
        <v>0</v>
      </c>
      <c r="CI110" s="57">
        <v>0</v>
      </c>
      <c r="CJ110" s="57">
        <v>0</v>
      </c>
      <c r="CK110" s="57">
        <v>0</v>
      </c>
      <c r="CL110" s="57">
        <v>0</v>
      </c>
      <c r="CM110" s="57">
        <v>0</v>
      </c>
      <c r="CN110" s="57">
        <v>0</v>
      </c>
      <c r="CO110" s="57">
        <v>0</v>
      </c>
      <c r="CP110" s="57">
        <v>0</v>
      </c>
      <c r="CQ110" s="57">
        <v>0</v>
      </c>
      <c r="CR110" s="57">
        <v>0</v>
      </c>
      <c r="CS110" s="57">
        <v>0</v>
      </c>
      <c r="CT110" s="57">
        <v>0</v>
      </c>
      <c r="CU110" s="57">
        <v>0</v>
      </c>
      <c r="CV110" s="57">
        <v>0</v>
      </c>
      <c r="CW110" s="57">
        <v>0</v>
      </c>
      <c r="CX110" s="57">
        <v>0</v>
      </c>
      <c r="CY110" s="57">
        <v>0</v>
      </c>
      <c r="CZ110" s="57">
        <v>0</v>
      </c>
      <c r="DA110" s="57">
        <v>0</v>
      </c>
      <c r="DB110" s="57">
        <v>0</v>
      </c>
      <c r="DC110" s="57">
        <v>0</v>
      </c>
      <c r="DD110" s="57">
        <v>0</v>
      </c>
      <c r="DE110" s="57">
        <v>0</v>
      </c>
      <c r="DF110" s="57">
        <v>0</v>
      </c>
      <c r="DG110" s="57">
        <v>0</v>
      </c>
      <c r="DH110" s="57">
        <v>0</v>
      </c>
      <c r="DI110" s="57">
        <v>0</v>
      </c>
      <c r="DJ110" s="57">
        <v>0</v>
      </c>
      <c r="DK110" s="57">
        <v>0</v>
      </c>
      <c r="DL110" s="57">
        <v>0</v>
      </c>
      <c r="DM110" s="57">
        <v>0</v>
      </c>
      <c r="DN110" s="57">
        <v>0</v>
      </c>
      <c r="DO110" s="57">
        <v>0</v>
      </c>
      <c r="DP110" s="57">
        <v>0</v>
      </c>
      <c r="DQ110" s="57">
        <v>0</v>
      </c>
      <c r="DR110" s="57">
        <v>0</v>
      </c>
      <c r="DT110" s="855" t="s">
        <v>420</v>
      </c>
    </row>
    <row r="111" spans="1:124" outlineLevel="1" x14ac:dyDescent="0.25">
      <c r="A111" s="91" t="s">
        <v>913</v>
      </c>
      <c r="B111" s="382">
        <v>0</v>
      </c>
      <c r="C111" s="57">
        <v>0</v>
      </c>
      <c r="D111" s="57">
        <v>0</v>
      </c>
      <c r="E111" s="57">
        <v>0</v>
      </c>
      <c r="F111" s="57">
        <v>0</v>
      </c>
      <c r="G111" s="57">
        <v>0</v>
      </c>
      <c r="H111" s="57">
        <v>0</v>
      </c>
      <c r="I111" s="57">
        <v>0</v>
      </c>
      <c r="J111" s="57">
        <v>0</v>
      </c>
      <c r="K111" s="57">
        <v>0</v>
      </c>
      <c r="L111" s="57">
        <v>0</v>
      </c>
      <c r="M111" s="57">
        <v>0</v>
      </c>
      <c r="N111" s="57">
        <v>0</v>
      </c>
      <c r="O111" s="57">
        <v>0</v>
      </c>
      <c r="P111" s="57">
        <v>0</v>
      </c>
      <c r="Q111" s="57">
        <v>0</v>
      </c>
      <c r="R111" s="57">
        <v>0</v>
      </c>
      <c r="S111" s="57">
        <v>0</v>
      </c>
      <c r="T111" s="57">
        <v>0</v>
      </c>
      <c r="U111" s="57">
        <v>0</v>
      </c>
      <c r="V111" s="57">
        <v>0</v>
      </c>
      <c r="W111" s="57">
        <v>0</v>
      </c>
      <c r="X111" s="57">
        <v>0</v>
      </c>
      <c r="Y111" s="57">
        <v>0</v>
      </c>
      <c r="Z111" s="57">
        <v>0</v>
      </c>
      <c r="AA111" s="57">
        <v>0</v>
      </c>
      <c r="AB111" s="57">
        <v>0</v>
      </c>
      <c r="AC111" s="57">
        <v>0</v>
      </c>
      <c r="AD111" s="57">
        <v>0</v>
      </c>
      <c r="AE111" s="57">
        <v>0</v>
      </c>
      <c r="AF111" s="57">
        <v>0</v>
      </c>
      <c r="AG111" s="57">
        <v>0</v>
      </c>
      <c r="AH111" s="57">
        <v>0</v>
      </c>
      <c r="AI111" s="57">
        <v>0</v>
      </c>
      <c r="AJ111" s="57">
        <v>0</v>
      </c>
      <c r="AK111" s="57">
        <v>0</v>
      </c>
      <c r="AL111" s="57">
        <v>0</v>
      </c>
      <c r="AM111" s="57">
        <v>0</v>
      </c>
      <c r="AN111" s="57">
        <v>0</v>
      </c>
      <c r="AO111" s="57">
        <v>0</v>
      </c>
      <c r="AP111" s="57">
        <v>0</v>
      </c>
      <c r="AQ111" s="57">
        <v>0</v>
      </c>
      <c r="AR111" s="57">
        <v>0</v>
      </c>
      <c r="AS111" s="57">
        <v>0</v>
      </c>
      <c r="AT111" s="57">
        <v>0</v>
      </c>
      <c r="AU111" s="57">
        <v>0</v>
      </c>
      <c r="AV111" s="57">
        <v>0</v>
      </c>
      <c r="AW111" s="57">
        <v>0</v>
      </c>
      <c r="AX111" s="57">
        <v>0</v>
      </c>
      <c r="AY111" s="57">
        <v>0</v>
      </c>
      <c r="AZ111" s="57">
        <v>0</v>
      </c>
      <c r="BA111" s="57">
        <v>0</v>
      </c>
      <c r="BB111" s="57">
        <v>0</v>
      </c>
      <c r="BC111" s="57">
        <v>0</v>
      </c>
      <c r="BD111" s="57">
        <v>0</v>
      </c>
      <c r="BE111" s="57">
        <v>0</v>
      </c>
      <c r="BF111" s="57">
        <v>0</v>
      </c>
      <c r="BG111" s="57">
        <v>0</v>
      </c>
      <c r="BH111" s="57">
        <v>0</v>
      </c>
      <c r="BI111" s="57">
        <v>0</v>
      </c>
      <c r="BJ111" s="57">
        <v>0</v>
      </c>
      <c r="BK111" s="57">
        <v>0</v>
      </c>
      <c r="BL111" s="57">
        <v>0</v>
      </c>
      <c r="BM111" s="57">
        <v>0</v>
      </c>
      <c r="BN111" s="57">
        <v>0</v>
      </c>
      <c r="BO111" s="57">
        <v>0</v>
      </c>
      <c r="BP111" s="57">
        <v>0</v>
      </c>
      <c r="BQ111" s="57">
        <v>0</v>
      </c>
      <c r="BR111" s="57">
        <v>0</v>
      </c>
      <c r="BS111" s="57">
        <v>0</v>
      </c>
      <c r="BT111" s="57">
        <v>0</v>
      </c>
      <c r="BU111" s="57">
        <v>0</v>
      </c>
      <c r="BV111" s="57">
        <v>0</v>
      </c>
      <c r="BW111" s="57">
        <v>0</v>
      </c>
      <c r="BX111" s="57">
        <v>0</v>
      </c>
      <c r="BY111" s="57">
        <v>0</v>
      </c>
      <c r="BZ111" s="57">
        <v>0</v>
      </c>
      <c r="CA111" s="57">
        <v>0</v>
      </c>
      <c r="CB111" s="57">
        <v>0</v>
      </c>
      <c r="CC111" s="57">
        <v>0</v>
      </c>
      <c r="CD111" s="57">
        <v>0</v>
      </c>
      <c r="CE111" s="57">
        <v>0</v>
      </c>
      <c r="CF111" s="57">
        <v>0</v>
      </c>
      <c r="CG111" s="57">
        <v>0</v>
      </c>
      <c r="CH111" s="57">
        <v>0</v>
      </c>
      <c r="CI111" s="57">
        <v>0</v>
      </c>
      <c r="CJ111" s="57">
        <v>0</v>
      </c>
      <c r="CK111" s="57">
        <v>0</v>
      </c>
      <c r="CL111" s="57">
        <v>0</v>
      </c>
      <c r="CM111" s="57">
        <v>0</v>
      </c>
      <c r="CN111" s="57">
        <v>0</v>
      </c>
      <c r="CO111" s="57">
        <v>0</v>
      </c>
      <c r="CP111" s="57">
        <v>0</v>
      </c>
      <c r="CQ111" s="57">
        <v>0</v>
      </c>
      <c r="CR111" s="57">
        <v>0</v>
      </c>
      <c r="CS111" s="57">
        <v>0</v>
      </c>
      <c r="CT111" s="57">
        <v>0</v>
      </c>
      <c r="CU111" s="57">
        <v>0</v>
      </c>
      <c r="CV111" s="57">
        <v>0</v>
      </c>
      <c r="CW111" s="57">
        <v>0</v>
      </c>
      <c r="CX111" s="57">
        <v>0</v>
      </c>
      <c r="CY111" s="57">
        <v>0</v>
      </c>
      <c r="CZ111" s="57">
        <v>0</v>
      </c>
      <c r="DA111" s="57">
        <v>0</v>
      </c>
      <c r="DB111" s="57">
        <v>0</v>
      </c>
      <c r="DC111" s="57">
        <v>0</v>
      </c>
      <c r="DD111" s="57">
        <v>0</v>
      </c>
      <c r="DE111" s="57">
        <v>0</v>
      </c>
      <c r="DF111" s="57">
        <v>0</v>
      </c>
      <c r="DG111" s="57">
        <v>0</v>
      </c>
      <c r="DH111" s="57">
        <v>0</v>
      </c>
      <c r="DI111" s="57">
        <v>0</v>
      </c>
      <c r="DJ111" s="57">
        <v>0</v>
      </c>
      <c r="DK111" s="57">
        <v>0</v>
      </c>
      <c r="DL111" s="57">
        <v>0</v>
      </c>
      <c r="DM111" s="57">
        <v>0</v>
      </c>
      <c r="DN111" s="57">
        <v>0</v>
      </c>
      <c r="DO111" s="57">
        <v>0</v>
      </c>
      <c r="DP111" s="57">
        <v>0</v>
      </c>
      <c r="DQ111" s="57">
        <v>0</v>
      </c>
      <c r="DR111" s="57">
        <v>0</v>
      </c>
      <c r="DT111" s="855" t="s">
        <v>420</v>
      </c>
    </row>
    <row r="112" spans="1:124" outlineLevel="1" x14ac:dyDescent="0.25">
      <c r="A112" s="1609" t="s">
        <v>914</v>
      </c>
      <c r="B112" s="382"/>
      <c r="C112" s="57">
        <v>0</v>
      </c>
      <c r="D112" s="57">
        <v>0</v>
      </c>
      <c r="E112" s="57">
        <v>0</v>
      </c>
      <c r="F112" s="57">
        <v>0</v>
      </c>
      <c r="G112" s="57">
        <v>0</v>
      </c>
      <c r="H112" s="57">
        <v>0</v>
      </c>
      <c r="I112" s="57">
        <v>0</v>
      </c>
      <c r="J112" s="57">
        <v>0</v>
      </c>
      <c r="K112" s="57">
        <v>0</v>
      </c>
      <c r="L112" s="57">
        <v>0</v>
      </c>
      <c r="M112" s="57">
        <v>0</v>
      </c>
      <c r="N112" s="57">
        <v>0</v>
      </c>
      <c r="O112" s="57">
        <v>0</v>
      </c>
      <c r="P112" s="57">
        <v>0</v>
      </c>
      <c r="Q112" s="57">
        <v>0</v>
      </c>
      <c r="R112" s="57">
        <v>0</v>
      </c>
      <c r="S112" s="57">
        <v>0</v>
      </c>
      <c r="T112" s="57">
        <v>0</v>
      </c>
      <c r="U112" s="57">
        <v>0</v>
      </c>
      <c r="V112" s="57">
        <v>0</v>
      </c>
      <c r="W112" s="57">
        <v>0</v>
      </c>
      <c r="X112" s="57">
        <v>0</v>
      </c>
      <c r="Y112" s="57">
        <v>0</v>
      </c>
      <c r="Z112" s="57">
        <v>0</v>
      </c>
      <c r="AA112" s="57">
        <v>0</v>
      </c>
      <c r="AB112" s="57">
        <v>0</v>
      </c>
      <c r="AC112" s="57">
        <v>0</v>
      </c>
      <c r="AD112" s="57">
        <v>0</v>
      </c>
      <c r="AE112" s="57">
        <v>0</v>
      </c>
      <c r="AF112" s="57">
        <v>0</v>
      </c>
      <c r="AG112" s="57">
        <v>0</v>
      </c>
      <c r="AH112" s="57">
        <v>0</v>
      </c>
      <c r="AI112" s="57">
        <v>0</v>
      </c>
      <c r="AJ112" s="57">
        <v>0</v>
      </c>
      <c r="AK112" s="57">
        <v>0</v>
      </c>
      <c r="AL112" s="57">
        <v>0</v>
      </c>
      <c r="AM112" s="57">
        <v>0</v>
      </c>
      <c r="AN112" s="57">
        <v>121018.88750000001</v>
      </c>
      <c r="AO112" s="57">
        <v>279255.88524305559</v>
      </c>
      <c r="AP112" s="57">
        <v>478934.22471405228</v>
      </c>
      <c r="AQ112" s="57">
        <v>709677.68039598654</v>
      </c>
      <c r="AR112" s="57">
        <v>956358.89135135827</v>
      </c>
      <c r="AS112" s="57">
        <v>1247989.9748067299</v>
      </c>
      <c r="AT112" s="57">
        <v>1575124.0482174589</v>
      </c>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T112" s="855" t="s">
        <v>420</v>
      </c>
    </row>
    <row r="113" spans="1:124" outlineLevel="1" x14ac:dyDescent="0.25">
      <c r="A113" s="1626" t="s">
        <v>915</v>
      </c>
      <c r="B113" s="1432">
        <v>2829119.6436277502</v>
      </c>
      <c r="C113" s="1427">
        <v>0</v>
      </c>
      <c r="D113" s="619">
        <v>0</v>
      </c>
      <c r="E113" s="619">
        <v>0</v>
      </c>
      <c r="F113" s="619">
        <v>0</v>
      </c>
      <c r="G113" s="619">
        <v>0</v>
      </c>
      <c r="H113" s="619">
        <v>0</v>
      </c>
      <c r="I113" s="619">
        <v>0</v>
      </c>
      <c r="J113" s="619">
        <v>0</v>
      </c>
      <c r="K113" s="619">
        <v>0</v>
      </c>
      <c r="L113" s="619">
        <v>0</v>
      </c>
      <c r="M113" s="619">
        <v>0</v>
      </c>
      <c r="N113" s="619">
        <v>0</v>
      </c>
      <c r="O113" s="619">
        <v>0</v>
      </c>
      <c r="P113" s="619">
        <v>0</v>
      </c>
      <c r="Q113" s="619">
        <v>0</v>
      </c>
      <c r="R113" s="619">
        <v>0</v>
      </c>
      <c r="S113" s="619">
        <v>0</v>
      </c>
      <c r="T113" s="619">
        <v>0</v>
      </c>
      <c r="U113" s="619">
        <v>0</v>
      </c>
      <c r="V113" s="619">
        <v>0</v>
      </c>
      <c r="W113" s="619">
        <v>0</v>
      </c>
      <c r="X113" s="619">
        <v>0</v>
      </c>
      <c r="Y113" s="619">
        <v>0</v>
      </c>
      <c r="Z113" s="619">
        <v>0</v>
      </c>
      <c r="AA113" s="619">
        <v>0</v>
      </c>
      <c r="AB113" s="619">
        <v>0</v>
      </c>
      <c r="AC113" s="619">
        <v>0</v>
      </c>
      <c r="AD113" s="619">
        <v>0</v>
      </c>
      <c r="AE113" s="619">
        <v>0</v>
      </c>
      <c r="AF113" s="619">
        <v>0</v>
      </c>
      <c r="AG113" s="619">
        <v>0</v>
      </c>
      <c r="AH113" s="619">
        <v>0</v>
      </c>
      <c r="AI113" s="619">
        <v>0</v>
      </c>
      <c r="AJ113" s="619">
        <v>0</v>
      </c>
      <c r="AK113" s="619">
        <v>0</v>
      </c>
      <c r="AL113" s="619">
        <v>0</v>
      </c>
      <c r="AM113" s="619">
        <v>0</v>
      </c>
      <c r="AN113" s="619">
        <v>0</v>
      </c>
      <c r="AO113" s="619">
        <v>0</v>
      </c>
      <c r="AP113" s="619">
        <v>0</v>
      </c>
      <c r="AQ113" s="619">
        <v>0</v>
      </c>
      <c r="AR113" s="619">
        <v>0</v>
      </c>
      <c r="AS113" s="619">
        <v>0</v>
      </c>
      <c r="AT113" s="619">
        <v>0</v>
      </c>
      <c r="AU113" s="619">
        <v>0</v>
      </c>
      <c r="AV113" s="619">
        <v>0</v>
      </c>
      <c r="AW113" s="619">
        <v>0</v>
      </c>
      <c r="AX113" s="619">
        <v>0</v>
      </c>
      <c r="AY113" s="619">
        <v>0</v>
      </c>
      <c r="AZ113" s="619">
        <v>0</v>
      </c>
      <c r="BA113" s="619">
        <v>0</v>
      </c>
      <c r="BB113" s="619">
        <v>0</v>
      </c>
      <c r="BC113" s="619">
        <v>0</v>
      </c>
      <c r="BD113" s="619">
        <v>0</v>
      </c>
      <c r="BE113" s="619">
        <v>0</v>
      </c>
      <c r="BF113" s="619">
        <v>0</v>
      </c>
      <c r="BG113" s="619">
        <v>0</v>
      </c>
      <c r="BH113" s="619">
        <v>0</v>
      </c>
      <c r="BI113" s="619">
        <v>0</v>
      </c>
      <c r="BJ113" s="619">
        <v>2829119.6436277502</v>
      </c>
      <c r="BK113" s="619">
        <v>0</v>
      </c>
      <c r="BL113" s="619">
        <v>0</v>
      </c>
      <c r="BM113" s="619">
        <v>0</v>
      </c>
      <c r="BN113" s="619">
        <v>0</v>
      </c>
      <c r="BO113" s="619">
        <v>0</v>
      </c>
      <c r="BP113" s="619">
        <v>0</v>
      </c>
      <c r="BQ113" s="619">
        <v>0</v>
      </c>
      <c r="BR113" s="619">
        <v>0</v>
      </c>
      <c r="BS113" s="619">
        <v>0</v>
      </c>
      <c r="BT113" s="619">
        <v>0</v>
      </c>
      <c r="BU113" s="619">
        <v>0</v>
      </c>
      <c r="BV113" s="619">
        <v>0</v>
      </c>
      <c r="BW113" s="619">
        <v>0</v>
      </c>
      <c r="BX113" s="619">
        <v>0</v>
      </c>
      <c r="BY113" s="619">
        <v>0</v>
      </c>
      <c r="BZ113" s="619">
        <v>0</v>
      </c>
      <c r="CA113" s="619">
        <v>0</v>
      </c>
      <c r="CB113" s="619">
        <v>0</v>
      </c>
      <c r="CC113" s="619">
        <v>0</v>
      </c>
      <c r="CD113" s="619">
        <v>0</v>
      </c>
      <c r="CE113" s="619">
        <v>0</v>
      </c>
      <c r="CF113" s="619">
        <v>0</v>
      </c>
      <c r="CG113" s="619">
        <v>0</v>
      </c>
      <c r="CH113" s="619">
        <v>0</v>
      </c>
      <c r="CI113" s="619">
        <v>0</v>
      </c>
      <c r="CJ113" s="619">
        <v>0</v>
      </c>
      <c r="CK113" s="619">
        <v>0</v>
      </c>
      <c r="CL113" s="619">
        <v>0</v>
      </c>
      <c r="CM113" s="619">
        <v>0</v>
      </c>
      <c r="CN113" s="619">
        <v>0</v>
      </c>
      <c r="CO113" s="619">
        <v>0</v>
      </c>
      <c r="CP113" s="619">
        <v>0</v>
      </c>
      <c r="CQ113" s="619">
        <v>0</v>
      </c>
      <c r="CR113" s="619">
        <v>0</v>
      </c>
      <c r="CS113" s="619">
        <v>0</v>
      </c>
      <c r="CT113" s="619">
        <v>0</v>
      </c>
      <c r="CU113" s="619">
        <v>0</v>
      </c>
      <c r="CV113" s="619">
        <v>0</v>
      </c>
      <c r="CW113" s="619">
        <v>0</v>
      </c>
      <c r="CX113" s="619">
        <v>0</v>
      </c>
      <c r="CY113" s="619">
        <v>0</v>
      </c>
      <c r="CZ113" s="619">
        <v>0</v>
      </c>
      <c r="DA113" s="619">
        <v>0</v>
      </c>
      <c r="DB113" s="619">
        <v>0</v>
      </c>
      <c r="DC113" s="619">
        <v>0</v>
      </c>
      <c r="DD113" s="619">
        <v>0</v>
      </c>
      <c r="DE113" s="619">
        <v>0</v>
      </c>
      <c r="DF113" s="619">
        <v>0</v>
      </c>
      <c r="DG113" s="619">
        <v>0</v>
      </c>
      <c r="DH113" s="619">
        <v>0</v>
      </c>
      <c r="DI113" s="619">
        <v>0</v>
      </c>
      <c r="DJ113" s="619">
        <v>0</v>
      </c>
      <c r="DK113" s="619">
        <v>0</v>
      </c>
      <c r="DL113" s="619">
        <v>0</v>
      </c>
      <c r="DM113" s="619">
        <v>0</v>
      </c>
      <c r="DN113" s="619">
        <v>0</v>
      </c>
      <c r="DO113" s="619">
        <v>0</v>
      </c>
      <c r="DP113" s="619">
        <v>0</v>
      </c>
      <c r="DQ113" s="619">
        <v>0</v>
      </c>
      <c r="DR113" s="619">
        <v>0</v>
      </c>
      <c r="DT113" s="855"/>
    </row>
    <row r="114" spans="1:124" x14ac:dyDescent="0.25">
      <c r="A114" s="165"/>
      <c r="B114" s="498"/>
      <c r="C114" s="163"/>
      <c r="D114" s="163"/>
      <c r="E114" s="163"/>
      <c r="F114" s="163"/>
      <c r="G114" s="163"/>
      <c r="H114" s="163"/>
      <c r="I114" s="163"/>
      <c r="J114" s="163"/>
      <c r="K114" s="163"/>
      <c r="L114" s="163"/>
      <c r="M114" s="163">
        <v>0</v>
      </c>
      <c r="N114" s="163"/>
      <c r="O114" s="163"/>
      <c r="P114" s="163"/>
      <c r="Q114" s="163"/>
      <c r="R114" s="163"/>
      <c r="S114" s="163"/>
      <c r="T114" s="163"/>
      <c r="U114" s="163"/>
      <c r="V114" s="163"/>
      <c r="W114" s="163"/>
      <c r="X114" s="163"/>
      <c r="Y114" s="163"/>
      <c r="Z114" s="163"/>
      <c r="AA114" s="163"/>
      <c r="AB114" s="163"/>
      <c r="AC114" s="163"/>
      <c r="AD114" s="163"/>
      <c r="AE114" s="163"/>
      <c r="AF114" s="163"/>
      <c r="AG114" s="163"/>
      <c r="AH114" s="163"/>
      <c r="AI114" s="163"/>
      <c r="AJ114" s="163"/>
      <c r="AK114" s="163"/>
      <c r="AL114" s="163"/>
      <c r="AM114" s="163"/>
      <c r="AN114" s="163"/>
      <c r="AO114" s="163"/>
      <c r="AP114" s="163"/>
      <c r="AQ114" s="163"/>
      <c r="AR114" s="163"/>
      <c r="AS114" s="163"/>
      <c r="AT114" s="163"/>
      <c r="AU114" s="163"/>
      <c r="AV114" s="163"/>
      <c r="AW114" s="163"/>
      <c r="AX114" s="163"/>
      <c r="AY114" s="163"/>
      <c r="AZ114" s="163"/>
      <c r="BA114" s="163"/>
      <c r="BB114" s="163"/>
      <c r="BC114" s="163"/>
      <c r="BD114" s="163"/>
      <c r="BE114" s="163"/>
      <c r="BF114" s="163"/>
      <c r="BG114" s="163"/>
      <c r="BH114" s="163"/>
      <c r="BI114" s="163"/>
      <c r="BJ114" s="163"/>
      <c r="BK114" s="163"/>
      <c r="BL114" s="163"/>
      <c r="BM114" s="163"/>
      <c r="BN114" s="163"/>
      <c r="BO114" s="163"/>
      <c r="BP114" s="163"/>
      <c r="BQ114" s="163"/>
      <c r="BR114" s="163"/>
      <c r="BS114" s="163"/>
      <c r="BT114" s="163"/>
      <c r="BU114" s="163"/>
      <c r="BV114" s="163"/>
      <c r="BW114" s="163"/>
      <c r="BX114" s="163"/>
      <c r="BY114" s="163"/>
      <c r="BZ114" s="163"/>
      <c r="CA114" s="163"/>
      <c r="CB114" s="163"/>
      <c r="CC114" s="163"/>
      <c r="CD114" s="163"/>
      <c r="CE114" s="163"/>
      <c r="CF114" s="163"/>
      <c r="CG114" s="163"/>
      <c r="CH114" s="163"/>
      <c r="CI114" s="163"/>
      <c r="CJ114" s="163"/>
      <c r="CK114" s="163"/>
      <c r="CL114" s="163"/>
      <c r="CM114" s="163"/>
      <c r="CN114" s="163"/>
      <c r="CO114" s="163"/>
      <c r="CP114" s="163"/>
      <c r="CQ114" s="163"/>
      <c r="CR114" s="163"/>
      <c r="CS114" s="163"/>
      <c r="CT114" s="163"/>
      <c r="CU114" s="163"/>
      <c r="CV114" s="163"/>
      <c r="CW114" s="163"/>
      <c r="CX114" s="163"/>
      <c r="CY114" s="163"/>
      <c r="CZ114" s="163"/>
      <c r="DA114" s="163"/>
      <c r="DB114" s="163"/>
      <c r="DC114" s="163"/>
      <c r="DD114" s="163"/>
      <c r="DE114" s="163"/>
      <c r="DF114" s="163"/>
      <c r="DG114" s="163"/>
      <c r="DH114" s="163"/>
      <c r="DI114" s="163"/>
      <c r="DJ114" s="163"/>
      <c r="DK114" s="163"/>
      <c r="DL114" s="163"/>
      <c r="DM114" s="163"/>
      <c r="DN114" s="163"/>
      <c r="DO114" s="163"/>
      <c r="DP114" s="163"/>
      <c r="DQ114" s="163"/>
      <c r="DR114" s="163"/>
      <c r="DT114" s="855" t="s">
        <v>420</v>
      </c>
    </row>
    <row r="115" spans="1:124" x14ac:dyDescent="0.25">
      <c r="A115" s="78" t="s">
        <v>916</v>
      </c>
      <c r="B115" s="464"/>
      <c r="C115" s="462">
        <v>1</v>
      </c>
      <c r="D115" s="462">
        <v>1</v>
      </c>
      <c r="E115" s="462">
        <v>0.8</v>
      </c>
      <c r="F115" s="462">
        <v>1</v>
      </c>
      <c r="G115" s="462">
        <v>1</v>
      </c>
      <c r="H115" s="462">
        <v>1</v>
      </c>
      <c r="I115" s="462">
        <v>0.8</v>
      </c>
      <c r="J115" s="462">
        <v>1</v>
      </c>
      <c r="K115" s="462">
        <v>1</v>
      </c>
      <c r="L115" s="462">
        <v>1</v>
      </c>
      <c r="M115" s="462">
        <v>1</v>
      </c>
      <c r="N115" s="462">
        <v>1</v>
      </c>
      <c r="O115" s="462">
        <v>1</v>
      </c>
      <c r="P115" s="462">
        <v>1</v>
      </c>
      <c r="Q115" s="462">
        <v>0.8</v>
      </c>
      <c r="R115" s="462">
        <v>1</v>
      </c>
      <c r="S115" s="462">
        <v>1</v>
      </c>
      <c r="T115" s="462">
        <v>1</v>
      </c>
      <c r="U115" s="462">
        <v>0.8</v>
      </c>
      <c r="V115" s="462">
        <v>1</v>
      </c>
      <c r="W115" s="462">
        <v>1</v>
      </c>
      <c r="X115" s="462">
        <v>1</v>
      </c>
      <c r="Y115" s="462">
        <v>1</v>
      </c>
      <c r="Z115" s="462">
        <v>1</v>
      </c>
      <c r="AA115" s="462">
        <v>1</v>
      </c>
      <c r="AB115" s="462">
        <v>1</v>
      </c>
      <c r="AC115" s="462">
        <v>0.8</v>
      </c>
      <c r="AD115" s="462">
        <v>1</v>
      </c>
      <c r="AE115" s="462">
        <v>1</v>
      </c>
      <c r="AF115" s="462">
        <v>1</v>
      </c>
      <c r="AG115" s="462">
        <v>0.8</v>
      </c>
      <c r="AH115" s="462">
        <v>1</v>
      </c>
      <c r="AI115" s="462">
        <v>1</v>
      </c>
      <c r="AJ115" s="462">
        <v>1</v>
      </c>
      <c r="AK115" s="462">
        <v>1</v>
      </c>
      <c r="AL115" s="462">
        <v>1</v>
      </c>
      <c r="AM115" s="462">
        <v>1</v>
      </c>
      <c r="AN115" s="462">
        <v>1</v>
      </c>
      <c r="AO115" s="462">
        <v>0.8</v>
      </c>
      <c r="AP115" s="462">
        <v>1</v>
      </c>
      <c r="AQ115" s="462">
        <v>1</v>
      </c>
      <c r="AR115" s="462">
        <v>1</v>
      </c>
      <c r="AS115" s="462">
        <v>0.8</v>
      </c>
      <c r="AT115" s="462">
        <v>1</v>
      </c>
      <c r="AU115" s="462">
        <v>1</v>
      </c>
      <c r="AV115" s="462">
        <v>1</v>
      </c>
      <c r="AW115" s="462">
        <v>1</v>
      </c>
      <c r="AX115" s="462">
        <v>1</v>
      </c>
      <c r="AY115" s="462">
        <v>1</v>
      </c>
      <c r="AZ115" s="462">
        <v>1</v>
      </c>
      <c r="BA115" s="462">
        <v>0.8</v>
      </c>
      <c r="BB115" s="462">
        <v>1</v>
      </c>
      <c r="BC115" s="462">
        <v>1</v>
      </c>
      <c r="BD115" s="462">
        <v>1</v>
      </c>
      <c r="BE115" s="462">
        <v>0.8</v>
      </c>
      <c r="BF115" s="462">
        <v>1</v>
      </c>
      <c r="BG115" s="462">
        <v>1</v>
      </c>
      <c r="BH115" s="462">
        <v>1</v>
      </c>
      <c r="BI115" s="462">
        <v>1</v>
      </c>
      <c r="BJ115" s="462">
        <v>1</v>
      </c>
      <c r="BK115" s="462">
        <v>1</v>
      </c>
      <c r="BL115" s="462">
        <v>1</v>
      </c>
      <c r="BM115" s="462">
        <v>0.8</v>
      </c>
      <c r="BN115" s="462">
        <v>1</v>
      </c>
      <c r="BO115" s="462">
        <v>1</v>
      </c>
      <c r="BP115" s="462">
        <v>1</v>
      </c>
      <c r="BQ115" s="462">
        <v>0.8</v>
      </c>
      <c r="BR115" s="462">
        <v>1</v>
      </c>
      <c r="BS115" s="462">
        <v>1</v>
      </c>
      <c r="BT115" s="462">
        <v>1</v>
      </c>
      <c r="BU115" s="462">
        <v>1</v>
      </c>
      <c r="BV115" s="462">
        <v>1</v>
      </c>
      <c r="BW115" s="462">
        <v>1</v>
      </c>
      <c r="BX115" s="462">
        <v>1</v>
      </c>
      <c r="BY115" s="462">
        <v>0.8</v>
      </c>
      <c r="BZ115" s="462">
        <v>1</v>
      </c>
      <c r="CA115" s="462">
        <v>1</v>
      </c>
      <c r="CB115" s="462">
        <v>1</v>
      </c>
      <c r="CC115" s="462">
        <v>0.8</v>
      </c>
      <c r="CD115" s="462">
        <v>1</v>
      </c>
      <c r="CE115" s="462">
        <v>1</v>
      </c>
      <c r="CF115" s="462">
        <v>1</v>
      </c>
      <c r="CG115" s="462">
        <v>1</v>
      </c>
      <c r="CH115" s="462">
        <v>1</v>
      </c>
      <c r="CI115" s="462">
        <v>1</v>
      </c>
      <c r="CJ115" s="462">
        <v>1</v>
      </c>
      <c r="CK115" s="462">
        <v>0.8</v>
      </c>
      <c r="CL115" s="462">
        <v>1</v>
      </c>
      <c r="CM115" s="462">
        <v>1</v>
      </c>
      <c r="CN115" s="462">
        <v>1</v>
      </c>
      <c r="CO115" s="462">
        <v>0.8</v>
      </c>
      <c r="CP115" s="462">
        <v>1</v>
      </c>
      <c r="CQ115" s="462">
        <v>1</v>
      </c>
      <c r="CR115" s="462">
        <v>1</v>
      </c>
      <c r="CS115" s="462">
        <v>1</v>
      </c>
      <c r="CT115" s="462">
        <v>1</v>
      </c>
      <c r="CU115" s="462">
        <v>1</v>
      </c>
      <c r="CV115" s="462">
        <v>1</v>
      </c>
      <c r="CW115" s="462">
        <v>0.8</v>
      </c>
      <c r="CX115" s="462">
        <v>1</v>
      </c>
      <c r="CY115" s="462">
        <v>1</v>
      </c>
      <c r="CZ115" s="462">
        <v>1</v>
      </c>
      <c r="DA115" s="462">
        <v>0.8</v>
      </c>
      <c r="DB115" s="462">
        <v>1</v>
      </c>
      <c r="DC115" s="462">
        <v>1</v>
      </c>
      <c r="DD115" s="462">
        <v>1</v>
      </c>
      <c r="DE115" s="462">
        <v>1</v>
      </c>
      <c r="DF115" s="462">
        <v>1</v>
      </c>
      <c r="DG115" s="462">
        <v>1</v>
      </c>
      <c r="DH115" s="462">
        <v>1</v>
      </c>
      <c r="DI115" s="462">
        <v>0.8</v>
      </c>
      <c r="DJ115" s="462">
        <v>1</v>
      </c>
      <c r="DK115" s="462">
        <v>1</v>
      </c>
      <c r="DL115" s="462">
        <v>1</v>
      </c>
      <c r="DM115" s="462">
        <v>0.8</v>
      </c>
      <c r="DN115" s="462">
        <v>1</v>
      </c>
      <c r="DO115" s="462">
        <v>1</v>
      </c>
      <c r="DP115" s="462">
        <v>1</v>
      </c>
      <c r="DQ115" s="462">
        <v>1</v>
      </c>
      <c r="DR115" s="462">
        <v>1</v>
      </c>
      <c r="DT115" s="855" t="s">
        <v>420</v>
      </c>
    </row>
    <row r="116" spans="1:124" x14ac:dyDescent="0.25">
      <c r="A116" s="165"/>
      <c r="B116" s="163"/>
      <c r="C116" s="163"/>
      <c r="D116" s="164"/>
      <c r="E116" s="163"/>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4"/>
      <c r="BO116" s="114"/>
      <c r="BP116" s="114"/>
      <c r="BQ116" s="114"/>
      <c r="BR116" s="114"/>
      <c r="BS116" s="114"/>
      <c r="BT116" s="114"/>
      <c r="BU116" s="114"/>
      <c r="BV116" s="114"/>
      <c r="BW116" s="162"/>
      <c r="DT116" s="855" t="s">
        <v>420</v>
      </c>
    </row>
    <row r="117" spans="1:124" x14ac:dyDescent="0.25">
      <c r="A117" s="2293" t="s">
        <v>825</v>
      </c>
      <c r="B117" s="163"/>
      <c r="C117" s="163"/>
      <c r="D117" s="164"/>
      <c r="E117" s="163"/>
      <c r="F117" s="163"/>
      <c r="G117" s="163"/>
      <c r="H117" s="163"/>
      <c r="I117" s="163"/>
      <c r="J117" s="163"/>
      <c r="K117" s="163"/>
      <c r="L117" s="104"/>
      <c r="M117" s="104"/>
      <c r="N117" s="104"/>
      <c r="O117" s="104"/>
      <c r="P117" s="104"/>
      <c r="Q117" s="104"/>
      <c r="R117" s="104"/>
      <c r="S117" s="104"/>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46"/>
      <c r="DT117" s="855" t="s">
        <v>420</v>
      </c>
    </row>
    <row r="118" spans="1:124" x14ac:dyDescent="0.25">
      <c r="A118" s="2294"/>
      <c r="B118" s="163">
        <v>19</v>
      </c>
      <c r="C118" s="358" t="s">
        <v>1436</v>
      </c>
      <c r="D118" s="358" t="s">
        <v>1437</v>
      </c>
      <c r="E118" s="358" t="s">
        <v>1438</v>
      </c>
      <c r="F118" s="358" t="s">
        <v>1439</v>
      </c>
      <c r="G118" s="358" t="s">
        <v>1440</v>
      </c>
      <c r="H118" s="358" t="s">
        <v>1441</v>
      </c>
      <c r="I118" s="358" t="s">
        <v>1442</v>
      </c>
      <c r="J118" s="358" t="s">
        <v>1443</v>
      </c>
      <c r="K118" s="358" t="s">
        <v>1444</v>
      </c>
      <c r="L118" s="358" t="s">
        <v>1445</v>
      </c>
      <c r="M118" s="358" t="s">
        <v>1446</v>
      </c>
      <c r="N118" s="358" t="s">
        <v>1447</v>
      </c>
      <c r="O118" s="358" t="s">
        <v>1448</v>
      </c>
      <c r="P118" s="358" t="s">
        <v>1449</v>
      </c>
      <c r="Q118" s="358" t="s">
        <v>1450</v>
      </c>
      <c r="R118" s="358" t="s">
        <v>1451</v>
      </c>
      <c r="S118" s="358" t="s">
        <v>1452</v>
      </c>
      <c r="T118" s="358" t="s">
        <v>524</v>
      </c>
      <c r="U118" s="358" t="s">
        <v>525</v>
      </c>
      <c r="V118" s="358" t="s">
        <v>526</v>
      </c>
      <c r="W118" s="358" t="s">
        <v>527</v>
      </c>
      <c r="X118" s="358" t="s">
        <v>528</v>
      </c>
      <c r="Y118" s="358" t="s">
        <v>529</v>
      </c>
      <c r="Z118" s="358" t="s">
        <v>530</v>
      </c>
      <c r="AA118" s="358" t="s">
        <v>531</v>
      </c>
      <c r="AB118" s="358" t="s">
        <v>532</v>
      </c>
      <c r="AC118" s="358" t="s">
        <v>533</v>
      </c>
      <c r="AD118" s="358" t="s">
        <v>534</v>
      </c>
      <c r="AE118" s="358" t="s">
        <v>535</v>
      </c>
      <c r="AF118" s="358" t="s">
        <v>536</v>
      </c>
      <c r="AG118" s="358" t="s">
        <v>537</v>
      </c>
      <c r="AH118" s="358" t="s">
        <v>538</v>
      </c>
      <c r="AI118" s="358" t="s">
        <v>539</v>
      </c>
      <c r="AJ118" s="358" t="s">
        <v>540</v>
      </c>
      <c r="AK118" s="358" t="s">
        <v>541</v>
      </c>
      <c r="AL118" s="358" t="s">
        <v>542</v>
      </c>
      <c r="AM118" s="358" t="s">
        <v>543</v>
      </c>
      <c r="AN118" s="358" t="s">
        <v>544</v>
      </c>
      <c r="AO118" s="358" t="s">
        <v>545</v>
      </c>
      <c r="AP118" s="358" t="s">
        <v>546</v>
      </c>
      <c r="AQ118" s="358" t="s">
        <v>547</v>
      </c>
      <c r="AR118" s="358" t="s">
        <v>548</v>
      </c>
      <c r="AS118" s="358" t="s">
        <v>549</v>
      </c>
      <c r="AT118" s="358" t="s">
        <v>550</v>
      </c>
      <c r="AU118" s="358" t="s">
        <v>551</v>
      </c>
      <c r="AV118" s="358" t="s">
        <v>552</v>
      </c>
      <c r="AW118" s="358" t="s">
        <v>553</v>
      </c>
      <c r="AX118" s="358" t="s">
        <v>554</v>
      </c>
      <c r="AY118" s="358" t="s">
        <v>555</v>
      </c>
      <c r="AZ118" s="358" t="s">
        <v>556</v>
      </c>
      <c r="BA118" s="358" t="s">
        <v>557</v>
      </c>
      <c r="BB118" s="358" t="s">
        <v>558</v>
      </c>
      <c r="BC118" s="358" t="s">
        <v>559</v>
      </c>
      <c r="BD118" s="358" t="s">
        <v>560</v>
      </c>
      <c r="BE118" s="358" t="s">
        <v>561</v>
      </c>
      <c r="BF118" s="358" t="s">
        <v>562</v>
      </c>
      <c r="BG118" s="358" t="s">
        <v>563</v>
      </c>
      <c r="BH118" s="358" t="s">
        <v>564</v>
      </c>
      <c r="BI118" s="358" t="s">
        <v>565</v>
      </c>
      <c r="BJ118" s="358" t="s">
        <v>566</v>
      </c>
      <c r="BK118" s="358" t="s">
        <v>567</v>
      </c>
      <c r="BL118" s="358" t="s">
        <v>568</v>
      </c>
      <c r="BM118" s="358" t="s">
        <v>569</v>
      </c>
      <c r="BN118" s="358" t="s">
        <v>570</v>
      </c>
      <c r="BO118" s="358" t="s">
        <v>571</v>
      </c>
      <c r="BP118" s="358" t="s">
        <v>572</v>
      </c>
      <c r="BQ118" s="358" t="s">
        <v>573</v>
      </c>
      <c r="BR118" s="358" t="s">
        <v>574</v>
      </c>
      <c r="BS118" s="358" t="s">
        <v>575</v>
      </c>
      <c r="BT118" s="358" t="s">
        <v>576</v>
      </c>
      <c r="BU118" s="358" t="s">
        <v>577</v>
      </c>
      <c r="BV118" s="358" t="s">
        <v>578</v>
      </c>
      <c r="BW118" s="358" t="s">
        <v>579</v>
      </c>
      <c r="BX118" s="358" t="s">
        <v>580</v>
      </c>
      <c r="BY118" s="358" t="s">
        <v>581</v>
      </c>
      <c r="BZ118" s="358" t="s">
        <v>582</v>
      </c>
      <c r="CA118" s="358" t="s">
        <v>583</v>
      </c>
      <c r="CB118" s="358" t="s">
        <v>584</v>
      </c>
      <c r="CC118" s="358" t="s">
        <v>585</v>
      </c>
      <c r="CD118" s="358" t="s">
        <v>586</v>
      </c>
      <c r="CE118" s="358" t="s">
        <v>587</v>
      </c>
      <c r="CF118" s="358" t="s">
        <v>588</v>
      </c>
      <c r="CG118" s="358" t="s">
        <v>589</v>
      </c>
      <c r="CH118" s="358" t="s">
        <v>590</v>
      </c>
      <c r="CI118" s="358" t="s">
        <v>591</v>
      </c>
      <c r="CJ118" s="358" t="s">
        <v>592</v>
      </c>
      <c r="CK118" s="358" t="s">
        <v>593</v>
      </c>
      <c r="CL118" s="358" t="s">
        <v>594</v>
      </c>
      <c r="CM118" s="358" t="s">
        <v>595</v>
      </c>
      <c r="CN118" s="358" t="s">
        <v>596</v>
      </c>
      <c r="CO118" s="358" t="s">
        <v>597</v>
      </c>
      <c r="CP118" s="358" t="s">
        <v>598</v>
      </c>
      <c r="CQ118" s="358" t="s">
        <v>599</v>
      </c>
      <c r="CR118" s="358" t="s">
        <v>600</v>
      </c>
      <c r="CS118" s="358" t="s">
        <v>601</v>
      </c>
      <c r="CT118" s="358" t="s">
        <v>602</v>
      </c>
      <c r="CU118" s="358" t="s">
        <v>603</v>
      </c>
      <c r="CV118" s="358" t="s">
        <v>604</v>
      </c>
      <c r="CW118" s="358" t="s">
        <v>605</v>
      </c>
      <c r="CX118" s="358" t="s">
        <v>606</v>
      </c>
      <c r="CY118" s="358" t="s">
        <v>607</v>
      </c>
      <c r="CZ118" s="358" t="s">
        <v>608</v>
      </c>
      <c r="DA118" s="358" t="s">
        <v>609</v>
      </c>
      <c r="DB118" s="358" t="s">
        <v>610</v>
      </c>
      <c r="DC118" s="358" t="s">
        <v>611</v>
      </c>
      <c r="DD118" s="358" t="s">
        <v>612</v>
      </c>
      <c r="DE118" s="358" t="s">
        <v>613</v>
      </c>
      <c r="DF118" s="358" t="s">
        <v>614</v>
      </c>
      <c r="DG118" s="358" t="s">
        <v>615</v>
      </c>
      <c r="DH118" s="358" t="s">
        <v>616</v>
      </c>
      <c r="DI118" s="358" t="s">
        <v>617</v>
      </c>
      <c r="DJ118" s="358" t="s">
        <v>618</v>
      </c>
      <c r="DK118" s="358" t="s">
        <v>619</v>
      </c>
      <c r="DL118" s="358" t="s">
        <v>620</v>
      </c>
      <c r="DM118" s="358" t="s">
        <v>621</v>
      </c>
      <c r="DN118" s="358" t="s">
        <v>622</v>
      </c>
      <c r="DO118" s="358" t="s">
        <v>623</v>
      </c>
      <c r="DP118" s="358" t="s">
        <v>624</v>
      </c>
      <c r="DQ118" s="358" t="s">
        <v>625</v>
      </c>
      <c r="DR118" s="358" t="s">
        <v>626</v>
      </c>
      <c r="DS118" s="358"/>
      <c r="DT118" s="856" t="s">
        <v>420</v>
      </c>
    </row>
    <row r="119" spans="1:124" x14ac:dyDescent="0.25">
      <c r="A119" s="127" t="s">
        <v>917</v>
      </c>
      <c r="B119" s="108">
        <v>9923373.1870000027</v>
      </c>
      <c r="C119" s="357">
        <v>1350</v>
      </c>
      <c r="D119" s="357">
        <v>27136.999999999996</v>
      </c>
      <c r="E119" s="357">
        <v>141216</v>
      </c>
      <c r="F119" s="357">
        <v>178103</v>
      </c>
      <c r="G119" s="357">
        <v>-155065</v>
      </c>
      <c r="H119" s="357">
        <v>144748</v>
      </c>
      <c r="I119" s="357">
        <v>-52271</v>
      </c>
      <c r="J119" s="357">
        <v>29491.460999999999</v>
      </c>
      <c r="K119" s="357">
        <v>34406.705000000002</v>
      </c>
      <c r="L119" s="357">
        <v>39321.949000000001</v>
      </c>
      <c r="M119" s="357">
        <v>44237.192000000003</v>
      </c>
      <c r="N119" s="357">
        <v>49152.436000000002</v>
      </c>
      <c r="O119" s="357">
        <v>54067.679000000004</v>
      </c>
      <c r="P119" s="357">
        <v>58982.923000000003</v>
      </c>
      <c r="Q119" s="357">
        <v>63898.165999999997</v>
      </c>
      <c r="R119" s="357">
        <v>68813.41</v>
      </c>
      <c r="S119" s="357">
        <v>73728.653000000006</v>
      </c>
      <c r="T119" s="357">
        <v>78643.896999999997</v>
      </c>
      <c r="U119" s="357">
        <v>83559.141000000003</v>
      </c>
      <c r="V119" s="357">
        <v>88474.384000000005</v>
      </c>
      <c r="W119" s="357">
        <v>255592.66500000001</v>
      </c>
      <c r="X119" s="357">
        <v>393219.48499999999</v>
      </c>
      <c r="Y119" s="357">
        <v>501354.84299999999</v>
      </c>
      <c r="Z119" s="357">
        <v>570168.25300000003</v>
      </c>
      <c r="AA119" s="357">
        <v>609490.20200000005</v>
      </c>
      <c r="AB119" s="357">
        <v>629151.17599999998</v>
      </c>
      <c r="AC119" s="357">
        <v>668473.125</v>
      </c>
      <c r="AD119" s="357">
        <v>658642.63699999999</v>
      </c>
      <c r="AE119" s="357">
        <v>629151.17599999998</v>
      </c>
      <c r="AF119" s="357">
        <v>609490.20200000005</v>
      </c>
      <c r="AG119" s="357">
        <v>570168.25300000003</v>
      </c>
      <c r="AH119" s="357">
        <v>501354.84299999999</v>
      </c>
      <c r="AI119" s="357">
        <v>471863.38199999998</v>
      </c>
      <c r="AJ119" s="357">
        <v>452202.408</v>
      </c>
      <c r="AK119" s="357">
        <v>412880.45899999997</v>
      </c>
      <c r="AL119" s="357">
        <v>373558.511</v>
      </c>
      <c r="AM119" s="357">
        <v>314575.58799999999</v>
      </c>
      <c r="AN119" s="357">
        <v>196609.74299999999</v>
      </c>
      <c r="AO119" s="357">
        <v>53430.239999999998</v>
      </c>
      <c r="AP119" s="357">
        <v>0</v>
      </c>
      <c r="AQ119" s="357">
        <v>0</v>
      </c>
      <c r="AR119" s="357">
        <v>0</v>
      </c>
      <c r="AS119" s="357">
        <v>0</v>
      </c>
      <c r="AT119" s="357">
        <v>0</v>
      </c>
      <c r="AU119" s="357">
        <v>0</v>
      </c>
      <c r="AV119" s="357">
        <v>0</v>
      </c>
      <c r="AW119" s="357">
        <v>0</v>
      </c>
      <c r="AX119" s="357">
        <v>0</v>
      </c>
      <c r="AY119" s="357">
        <v>0</v>
      </c>
      <c r="AZ119" s="357">
        <v>0</v>
      </c>
      <c r="BA119" s="357">
        <v>0</v>
      </c>
      <c r="BB119" s="357">
        <v>0</v>
      </c>
      <c r="BC119" s="357">
        <v>0</v>
      </c>
      <c r="BD119" s="357">
        <v>0</v>
      </c>
      <c r="BE119" s="357">
        <v>0</v>
      </c>
      <c r="BF119" s="357">
        <v>0</v>
      </c>
      <c r="BG119" s="357">
        <v>0</v>
      </c>
      <c r="BH119" s="357">
        <v>0</v>
      </c>
      <c r="BI119" s="357">
        <v>0</v>
      </c>
      <c r="BJ119" s="357">
        <v>0</v>
      </c>
      <c r="BK119" s="357">
        <v>0</v>
      </c>
      <c r="BL119" s="357">
        <v>0</v>
      </c>
      <c r="BM119" s="357">
        <v>0</v>
      </c>
      <c r="BN119" s="357">
        <v>0</v>
      </c>
      <c r="BO119" s="357">
        <v>0</v>
      </c>
      <c r="BP119" s="357">
        <v>0</v>
      </c>
      <c r="BQ119" s="357">
        <v>0</v>
      </c>
      <c r="BR119" s="357">
        <v>0</v>
      </c>
      <c r="BS119" s="357">
        <v>0</v>
      </c>
      <c r="BT119" s="357">
        <v>0</v>
      </c>
      <c r="BU119" s="357">
        <v>0</v>
      </c>
      <c r="BV119" s="357">
        <v>0</v>
      </c>
      <c r="BW119" s="357">
        <v>0</v>
      </c>
      <c r="BX119" s="357">
        <v>0</v>
      </c>
      <c r="BY119" s="357">
        <v>0</v>
      </c>
      <c r="BZ119" s="357">
        <v>0</v>
      </c>
      <c r="CA119" s="357">
        <v>0</v>
      </c>
      <c r="CB119" s="357">
        <v>0</v>
      </c>
      <c r="CC119" s="357">
        <v>0</v>
      </c>
      <c r="CD119" s="357">
        <v>0</v>
      </c>
      <c r="CE119" s="357">
        <v>0</v>
      </c>
      <c r="CF119" s="357">
        <v>0</v>
      </c>
      <c r="CG119" s="357">
        <v>0</v>
      </c>
      <c r="CH119" s="357">
        <v>0</v>
      </c>
      <c r="CI119" s="357">
        <v>0</v>
      </c>
      <c r="CJ119" s="357">
        <v>0</v>
      </c>
      <c r="CK119" s="357">
        <v>0</v>
      </c>
      <c r="CL119" s="357">
        <v>0</v>
      </c>
      <c r="CM119" s="357">
        <v>0</v>
      </c>
      <c r="CN119" s="357">
        <v>0</v>
      </c>
      <c r="CO119" s="357">
        <v>0</v>
      </c>
      <c r="CP119" s="357">
        <v>0</v>
      </c>
      <c r="CQ119" s="357">
        <v>0</v>
      </c>
      <c r="CR119" s="357">
        <v>0</v>
      </c>
      <c r="CS119" s="357">
        <v>0</v>
      </c>
      <c r="CT119" s="357">
        <v>0</v>
      </c>
      <c r="CU119" s="357">
        <v>0</v>
      </c>
      <c r="CV119" s="357">
        <v>0</v>
      </c>
      <c r="CW119" s="357">
        <v>0</v>
      </c>
      <c r="CX119" s="357">
        <v>0</v>
      </c>
      <c r="CY119" s="357">
        <v>0</v>
      </c>
      <c r="CZ119" s="357">
        <v>0</v>
      </c>
      <c r="DA119" s="357">
        <v>0</v>
      </c>
      <c r="DB119" s="357">
        <v>0</v>
      </c>
      <c r="DC119" s="357">
        <v>0</v>
      </c>
      <c r="DD119" s="357">
        <v>0</v>
      </c>
      <c r="DE119" s="357">
        <v>0</v>
      </c>
      <c r="DF119" s="357">
        <v>0</v>
      </c>
      <c r="DG119" s="357">
        <v>0</v>
      </c>
      <c r="DH119" s="357">
        <v>0</v>
      </c>
      <c r="DI119" s="357">
        <v>0</v>
      </c>
      <c r="DJ119" s="357">
        <v>0</v>
      </c>
      <c r="DK119" s="357">
        <v>0</v>
      </c>
      <c r="DL119" s="357">
        <v>0</v>
      </c>
      <c r="DM119" s="357">
        <v>0</v>
      </c>
      <c r="DN119" s="357">
        <v>0</v>
      </c>
      <c r="DO119" s="357">
        <v>0</v>
      </c>
      <c r="DP119" s="357">
        <v>0</v>
      </c>
      <c r="DQ119" s="357">
        <v>0</v>
      </c>
      <c r="DR119" s="357">
        <v>0</v>
      </c>
      <c r="DS119" s="104"/>
      <c r="DT119" s="855" t="s">
        <v>420</v>
      </c>
    </row>
    <row r="120" spans="1:124" x14ac:dyDescent="0.25">
      <c r="A120" s="163"/>
      <c r="B120" s="163"/>
      <c r="C120" s="163"/>
      <c r="D120" s="164"/>
      <c r="E120" s="163"/>
      <c r="F120" s="104"/>
      <c r="G120" s="104"/>
      <c r="H120" s="104"/>
      <c r="I120" s="104"/>
      <c r="J120" s="104"/>
      <c r="K120" s="104"/>
      <c r="L120" s="104"/>
      <c r="M120" s="104"/>
      <c r="N120" s="104"/>
      <c r="O120" s="104"/>
      <c r="P120" s="104"/>
      <c r="Q120" s="104"/>
      <c r="R120" s="104"/>
      <c r="S120" s="104"/>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46"/>
      <c r="DT120" s="855" t="s">
        <v>420</v>
      </c>
    </row>
    <row r="121" spans="1:124" x14ac:dyDescent="0.25">
      <c r="A121" s="59"/>
      <c r="B121" s="160" t="s">
        <v>918</v>
      </c>
      <c r="C121" s="61" t="s">
        <v>919</v>
      </c>
      <c r="D121" s="61" t="s">
        <v>920</v>
      </c>
      <c r="F121" s="161" t="s">
        <v>921</v>
      </c>
      <c r="G121" s="160" t="s">
        <v>922</v>
      </c>
      <c r="H121" s="160" t="s">
        <v>923</v>
      </c>
      <c r="I121" s="160" t="s">
        <v>924</v>
      </c>
      <c r="J121" s="104"/>
      <c r="K121" s="104"/>
      <c r="L121" s="104"/>
      <c r="M121" s="104"/>
      <c r="N121" s="104"/>
      <c r="O121" s="104"/>
      <c r="P121" s="104"/>
      <c r="Q121" s="104"/>
      <c r="R121" s="104"/>
      <c r="S121" s="104"/>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DT121" s="855" t="s">
        <v>420</v>
      </c>
    </row>
    <row r="122" spans="1:124" x14ac:dyDescent="0.25">
      <c r="A122" s="79" t="s">
        <v>925</v>
      </c>
      <c r="B122" s="158">
        <v>2</v>
      </c>
      <c r="C122" s="77">
        <v>96</v>
      </c>
      <c r="D122" s="77">
        <v>0</v>
      </c>
      <c r="F122" s="159">
        <v>1</v>
      </c>
      <c r="G122" s="158">
        <v>0</v>
      </c>
      <c r="H122" s="157">
        <v>1</v>
      </c>
      <c r="I122" s="655">
        <v>0.47899999999999998</v>
      </c>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DT122" s="855" t="s">
        <v>420</v>
      </c>
    </row>
    <row r="123" spans="1:124" x14ac:dyDescent="0.25">
      <c r="A123" s="115" t="s">
        <v>926</v>
      </c>
      <c r="B123" s="463">
        <v>96</v>
      </c>
      <c r="C123" s="80">
        <v>0</v>
      </c>
      <c r="D123" s="80">
        <v>0</v>
      </c>
      <c r="E123" s="80">
        <v>0</v>
      </c>
      <c r="F123" s="80">
        <v>0</v>
      </c>
      <c r="G123" s="80">
        <v>0</v>
      </c>
      <c r="H123" s="80">
        <v>0</v>
      </c>
      <c r="I123" s="80">
        <v>0</v>
      </c>
      <c r="J123" s="80">
        <v>0</v>
      </c>
      <c r="K123" s="80">
        <v>0</v>
      </c>
      <c r="L123" s="80">
        <v>0</v>
      </c>
      <c r="M123" s="80">
        <v>0</v>
      </c>
      <c r="N123" s="80">
        <v>0</v>
      </c>
      <c r="O123" s="80">
        <v>0</v>
      </c>
      <c r="P123" s="80">
        <v>0</v>
      </c>
      <c r="Q123" s="80">
        <v>0</v>
      </c>
      <c r="R123" s="80">
        <v>0</v>
      </c>
      <c r="S123" s="80">
        <v>0</v>
      </c>
      <c r="T123" s="80">
        <v>0</v>
      </c>
      <c r="U123" s="80">
        <v>0</v>
      </c>
      <c r="V123" s="80">
        <v>0</v>
      </c>
      <c r="W123" s="80">
        <v>0</v>
      </c>
      <c r="X123" s="80">
        <v>0</v>
      </c>
      <c r="Y123" s="80">
        <v>0</v>
      </c>
      <c r="Z123" s="80">
        <v>0</v>
      </c>
      <c r="AA123" s="80">
        <v>0</v>
      </c>
      <c r="AB123" s="80">
        <v>0</v>
      </c>
      <c r="AC123" s="80">
        <v>0</v>
      </c>
      <c r="AD123" s="80">
        <v>0</v>
      </c>
      <c r="AE123" s="80">
        <v>0</v>
      </c>
      <c r="AF123" s="80">
        <v>0</v>
      </c>
      <c r="AG123" s="80">
        <v>0</v>
      </c>
      <c r="AH123" s="80">
        <v>0</v>
      </c>
      <c r="AI123" s="80">
        <v>0</v>
      </c>
      <c r="AJ123" s="80">
        <v>0</v>
      </c>
      <c r="AK123" s="80">
        <v>0</v>
      </c>
      <c r="AL123" s="80">
        <v>0</v>
      </c>
      <c r="AM123" s="80">
        <v>0</v>
      </c>
      <c r="AN123" s="80">
        <v>8</v>
      </c>
      <c r="AO123" s="80">
        <v>9</v>
      </c>
      <c r="AP123" s="80">
        <v>10</v>
      </c>
      <c r="AQ123" s="80">
        <v>10</v>
      </c>
      <c r="AR123" s="80">
        <v>9</v>
      </c>
      <c r="AS123" s="80">
        <v>10</v>
      </c>
      <c r="AT123" s="80">
        <v>10</v>
      </c>
      <c r="AU123" s="80">
        <v>1</v>
      </c>
      <c r="AV123" s="80">
        <v>2</v>
      </c>
      <c r="AW123" s="80">
        <v>3</v>
      </c>
      <c r="AX123" s="80">
        <v>3</v>
      </c>
      <c r="AY123" s="80">
        <v>3</v>
      </c>
      <c r="AZ123" s="80">
        <v>3</v>
      </c>
      <c r="BA123" s="80">
        <v>2</v>
      </c>
      <c r="BB123" s="80">
        <v>3</v>
      </c>
      <c r="BC123" s="80">
        <v>3</v>
      </c>
      <c r="BD123" s="80">
        <v>2</v>
      </c>
      <c r="BE123" s="80">
        <v>3</v>
      </c>
      <c r="BF123" s="80">
        <v>2</v>
      </c>
      <c r="BG123" s="80">
        <v>0</v>
      </c>
      <c r="BH123" s="80">
        <v>0</v>
      </c>
      <c r="BI123" s="80">
        <v>0</v>
      </c>
      <c r="BJ123" s="80">
        <v>0</v>
      </c>
      <c r="BK123" s="80">
        <v>0</v>
      </c>
      <c r="BL123" s="80">
        <v>0</v>
      </c>
      <c r="BM123" s="80">
        <v>0</v>
      </c>
      <c r="BN123" s="80">
        <v>0</v>
      </c>
      <c r="BO123" s="80">
        <v>0</v>
      </c>
      <c r="BP123" s="80">
        <v>0</v>
      </c>
      <c r="BQ123" s="80">
        <v>0</v>
      </c>
      <c r="BR123" s="80">
        <v>0</v>
      </c>
      <c r="BS123" s="80">
        <v>0</v>
      </c>
      <c r="BT123" s="80">
        <v>0</v>
      </c>
      <c r="BU123" s="80">
        <v>0</v>
      </c>
      <c r="BV123" s="80">
        <v>0</v>
      </c>
      <c r="BW123" s="80">
        <v>0</v>
      </c>
      <c r="BX123" s="80">
        <v>0</v>
      </c>
      <c r="BY123" s="80">
        <v>0</v>
      </c>
      <c r="BZ123" s="80">
        <v>0</v>
      </c>
      <c r="CA123" s="80">
        <v>0</v>
      </c>
      <c r="CB123" s="80">
        <v>0</v>
      </c>
      <c r="CC123" s="80">
        <v>0</v>
      </c>
      <c r="CD123" s="80">
        <v>0</v>
      </c>
      <c r="CE123" s="80">
        <v>0</v>
      </c>
      <c r="CF123" s="80">
        <v>0</v>
      </c>
      <c r="CG123" s="80">
        <v>0</v>
      </c>
      <c r="CH123" s="80">
        <v>0</v>
      </c>
      <c r="CI123" s="80">
        <v>0</v>
      </c>
      <c r="CJ123" s="80">
        <v>0</v>
      </c>
      <c r="CK123" s="80">
        <v>0</v>
      </c>
      <c r="CL123" s="80">
        <v>0</v>
      </c>
      <c r="CM123" s="80">
        <v>0</v>
      </c>
      <c r="CN123" s="80">
        <v>0</v>
      </c>
      <c r="CO123" s="80">
        <v>0</v>
      </c>
      <c r="CP123" s="80">
        <v>0</v>
      </c>
      <c r="CQ123" s="80">
        <v>0</v>
      </c>
      <c r="CR123" s="80">
        <v>0</v>
      </c>
      <c r="CS123" s="80">
        <v>0</v>
      </c>
      <c r="CT123" s="80">
        <v>0</v>
      </c>
      <c r="CU123" s="80">
        <v>0</v>
      </c>
      <c r="CV123" s="80">
        <v>0</v>
      </c>
      <c r="CW123" s="80">
        <v>0</v>
      </c>
      <c r="CX123" s="80">
        <v>0</v>
      </c>
      <c r="CY123" s="80">
        <v>0</v>
      </c>
      <c r="CZ123" s="80">
        <v>0</v>
      </c>
      <c r="DA123" s="80">
        <v>0</v>
      </c>
      <c r="DB123" s="80">
        <v>0</v>
      </c>
      <c r="DC123" s="80">
        <v>0</v>
      </c>
      <c r="DD123" s="80">
        <v>0</v>
      </c>
      <c r="DE123" s="80">
        <v>0</v>
      </c>
      <c r="DF123" s="80">
        <v>0</v>
      </c>
      <c r="DG123" s="80">
        <v>0</v>
      </c>
      <c r="DH123" s="80">
        <v>0</v>
      </c>
      <c r="DI123" s="80">
        <v>0</v>
      </c>
      <c r="DJ123" s="80">
        <v>0</v>
      </c>
      <c r="DK123" s="80">
        <v>0</v>
      </c>
      <c r="DL123" s="80">
        <v>0</v>
      </c>
      <c r="DM123" s="80">
        <v>0</v>
      </c>
      <c r="DN123" s="80">
        <v>0</v>
      </c>
      <c r="DO123" s="80">
        <v>0</v>
      </c>
      <c r="DP123" s="80">
        <v>0</v>
      </c>
      <c r="DQ123" s="80">
        <v>0</v>
      </c>
      <c r="DR123" s="80">
        <v>0</v>
      </c>
      <c r="DT123" s="855" t="s">
        <v>420</v>
      </c>
    </row>
    <row r="124" spans="1:124" x14ac:dyDescent="0.25">
      <c r="A124" s="91" t="s">
        <v>832</v>
      </c>
      <c r="B124" s="382"/>
      <c r="C124" s="57">
        <v>0</v>
      </c>
      <c r="D124" s="57">
        <v>0</v>
      </c>
      <c r="E124" s="57">
        <v>0</v>
      </c>
      <c r="F124" s="57">
        <v>0</v>
      </c>
      <c r="G124" s="57">
        <v>0</v>
      </c>
      <c r="H124" s="57">
        <v>0</v>
      </c>
      <c r="I124" s="57">
        <v>0</v>
      </c>
      <c r="J124" s="57">
        <v>0</v>
      </c>
      <c r="K124" s="57">
        <v>0</v>
      </c>
      <c r="L124" s="57">
        <v>0</v>
      </c>
      <c r="M124" s="57">
        <v>0</v>
      </c>
      <c r="N124" s="57">
        <v>0</v>
      </c>
      <c r="O124" s="57">
        <v>0</v>
      </c>
      <c r="P124" s="57">
        <v>0</v>
      </c>
      <c r="Q124" s="57">
        <v>0</v>
      </c>
      <c r="R124" s="57">
        <v>0</v>
      </c>
      <c r="S124" s="57">
        <v>0</v>
      </c>
      <c r="T124" s="57">
        <v>0</v>
      </c>
      <c r="U124" s="57">
        <v>0</v>
      </c>
      <c r="V124" s="57">
        <v>0</v>
      </c>
      <c r="W124" s="57">
        <v>0</v>
      </c>
      <c r="X124" s="57">
        <v>0</v>
      </c>
      <c r="Y124" s="57">
        <v>0</v>
      </c>
      <c r="Z124" s="57">
        <v>0</v>
      </c>
      <c r="AA124" s="57">
        <v>0</v>
      </c>
      <c r="AB124" s="57">
        <v>0</v>
      </c>
      <c r="AC124" s="57">
        <v>0</v>
      </c>
      <c r="AD124" s="57">
        <v>0</v>
      </c>
      <c r="AE124" s="57">
        <v>0</v>
      </c>
      <c r="AF124" s="57">
        <v>0</v>
      </c>
      <c r="AG124" s="57">
        <v>0</v>
      </c>
      <c r="AH124" s="57">
        <v>0</v>
      </c>
      <c r="AI124" s="57">
        <v>0</v>
      </c>
      <c r="AJ124" s="57">
        <v>0</v>
      </c>
      <c r="AK124" s="57">
        <v>0</v>
      </c>
      <c r="AL124" s="57">
        <v>0</v>
      </c>
      <c r="AM124" s="57">
        <v>0</v>
      </c>
      <c r="AN124" s="57">
        <v>8</v>
      </c>
      <c r="AO124" s="57">
        <v>17</v>
      </c>
      <c r="AP124" s="57">
        <v>27</v>
      </c>
      <c r="AQ124" s="57">
        <v>37</v>
      </c>
      <c r="AR124" s="57">
        <v>46</v>
      </c>
      <c r="AS124" s="57">
        <v>56</v>
      </c>
      <c r="AT124" s="57">
        <v>66</v>
      </c>
      <c r="AU124" s="57">
        <v>67</v>
      </c>
      <c r="AV124" s="57">
        <v>69</v>
      </c>
      <c r="AW124" s="57">
        <v>72</v>
      </c>
      <c r="AX124" s="57">
        <v>75</v>
      </c>
      <c r="AY124" s="57">
        <v>78</v>
      </c>
      <c r="AZ124" s="57">
        <v>81</v>
      </c>
      <c r="BA124" s="57">
        <v>83</v>
      </c>
      <c r="BB124" s="57">
        <v>86</v>
      </c>
      <c r="BC124" s="57">
        <v>89</v>
      </c>
      <c r="BD124" s="57">
        <v>91</v>
      </c>
      <c r="BE124" s="57">
        <v>94</v>
      </c>
      <c r="BF124" s="57">
        <v>96</v>
      </c>
      <c r="BG124" s="57">
        <v>96</v>
      </c>
      <c r="BH124" s="57">
        <v>96</v>
      </c>
      <c r="BI124" s="57">
        <v>96</v>
      </c>
      <c r="BJ124" s="57">
        <v>96</v>
      </c>
      <c r="BK124" s="57">
        <v>96</v>
      </c>
      <c r="BL124" s="57">
        <v>96</v>
      </c>
      <c r="BM124" s="57">
        <v>96</v>
      </c>
      <c r="BN124" s="57">
        <v>96</v>
      </c>
      <c r="BO124" s="57">
        <v>96</v>
      </c>
      <c r="BP124" s="57">
        <v>96</v>
      </c>
      <c r="BQ124" s="57">
        <v>96</v>
      </c>
      <c r="BR124" s="57">
        <v>96</v>
      </c>
      <c r="BS124" s="57">
        <v>96</v>
      </c>
      <c r="BT124" s="57">
        <v>96</v>
      </c>
      <c r="BU124" s="57">
        <v>96</v>
      </c>
      <c r="BV124" s="57">
        <v>96</v>
      </c>
      <c r="BW124" s="57">
        <v>96</v>
      </c>
      <c r="BX124" s="57">
        <v>96</v>
      </c>
      <c r="BY124" s="57">
        <v>96</v>
      </c>
      <c r="BZ124" s="57">
        <v>96</v>
      </c>
      <c r="CA124" s="57">
        <v>96</v>
      </c>
      <c r="CB124" s="57">
        <v>96</v>
      </c>
      <c r="CC124" s="57">
        <v>96</v>
      </c>
      <c r="CD124" s="57">
        <v>96</v>
      </c>
      <c r="CE124" s="57">
        <v>96</v>
      </c>
      <c r="CF124" s="57">
        <v>96</v>
      </c>
      <c r="CG124" s="57">
        <v>96</v>
      </c>
      <c r="CH124" s="57">
        <v>96</v>
      </c>
      <c r="CI124" s="57">
        <v>96</v>
      </c>
      <c r="CJ124" s="57">
        <v>96</v>
      </c>
      <c r="CK124" s="57">
        <v>96</v>
      </c>
      <c r="CL124" s="57">
        <v>96</v>
      </c>
      <c r="CM124" s="57">
        <v>96</v>
      </c>
      <c r="CN124" s="57">
        <v>96</v>
      </c>
      <c r="CO124" s="57">
        <v>96</v>
      </c>
      <c r="CP124" s="57">
        <v>96</v>
      </c>
      <c r="CQ124" s="57">
        <v>96</v>
      </c>
      <c r="CR124" s="57">
        <v>96</v>
      </c>
      <c r="CS124" s="57">
        <v>96</v>
      </c>
      <c r="CT124" s="57">
        <v>96</v>
      </c>
      <c r="CU124" s="57">
        <v>96</v>
      </c>
      <c r="CV124" s="57">
        <v>96</v>
      </c>
      <c r="CW124" s="57">
        <v>96</v>
      </c>
      <c r="CX124" s="57">
        <v>96</v>
      </c>
      <c r="CY124" s="57">
        <v>96</v>
      </c>
      <c r="CZ124" s="57">
        <v>96</v>
      </c>
      <c r="DA124" s="57">
        <v>96</v>
      </c>
      <c r="DB124" s="57">
        <v>96</v>
      </c>
      <c r="DC124" s="57">
        <v>96</v>
      </c>
      <c r="DD124" s="57">
        <v>96</v>
      </c>
      <c r="DE124" s="57">
        <v>96</v>
      </c>
      <c r="DF124" s="57">
        <v>96</v>
      </c>
      <c r="DG124" s="57">
        <v>96</v>
      </c>
      <c r="DH124" s="57">
        <v>96</v>
      </c>
      <c r="DI124" s="57">
        <v>96</v>
      </c>
      <c r="DJ124" s="57">
        <v>96</v>
      </c>
      <c r="DK124" s="57">
        <v>96</v>
      </c>
      <c r="DL124" s="57">
        <v>96</v>
      </c>
      <c r="DM124" s="57">
        <v>96</v>
      </c>
      <c r="DN124" s="57">
        <v>96</v>
      </c>
      <c r="DO124" s="57">
        <v>96</v>
      </c>
      <c r="DP124" s="57">
        <v>96</v>
      </c>
      <c r="DQ124" s="57">
        <v>96</v>
      </c>
      <c r="DR124" s="57">
        <v>96</v>
      </c>
      <c r="DT124" s="855" t="s">
        <v>420</v>
      </c>
    </row>
    <row r="125" spans="1:124" s="403" customFormat="1" ht="0.6" customHeight="1" x14ac:dyDescent="0.25">
      <c r="A125" s="401"/>
      <c r="B125" s="402"/>
      <c r="C125" s="402"/>
      <c r="D125" s="40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c r="AA125" s="402"/>
      <c r="AB125" s="402"/>
      <c r="AC125" s="402"/>
      <c r="AD125" s="402"/>
      <c r="AE125" s="402"/>
      <c r="AF125" s="402"/>
      <c r="AG125" s="402"/>
      <c r="AH125" s="402"/>
      <c r="AI125" s="402"/>
      <c r="AJ125" s="402"/>
      <c r="AK125" s="402"/>
      <c r="AL125" s="402"/>
      <c r="AM125" s="402"/>
      <c r="AN125" s="402"/>
      <c r="AO125" s="402"/>
      <c r="AP125" s="402"/>
      <c r="AQ125" s="402"/>
      <c r="AR125" s="402"/>
      <c r="AS125" s="402"/>
      <c r="AT125" s="402"/>
      <c r="AU125" s="402"/>
      <c r="AV125" s="402"/>
      <c r="AW125" s="402"/>
      <c r="AX125" s="402"/>
      <c r="AY125" s="402"/>
      <c r="AZ125" s="402"/>
      <c r="BA125" s="402"/>
      <c r="BB125" s="402"/>
      <c r="BC125" s="402"/>
      <c r="BD125" s="402"/>
      <c r="BE125" s="402"/>
      <c r="BF125" s="402"/>
      <c r="BG125" s="402"/>
      <c r="BH125" s="402"/>
      <c r="BI125" s="402"/>
      <c r="BJ125" s="402"/>
      <c r="BK125" s="402"/>
      <c r="BL125" s="402"/>
      <c r="BM125" s="402"/>
      <c r="BN125" s="402"/>
      <c r="BO125" s="402"/>
      <c r="BP125" s="402"/>
      <c r="BQ125" s="402"/>
      <c r="BR125" s="402"/>
      <c r="BS125" s="402"/>
      <c r="BT125" s="402"/>
      <c r="BU125" s="402"/>
      <c r="BV125" s="402"/>
      <c r="BW125" s="806"/>
      <c r="BX125" s="807"/>
      <c r="BY125" s="807"/>
      <c r="BZ125" s="807"/>
      <c r="CA125" s="807"/>
      <c r="CB125" s="807"/>
      <c r="CC125" s="807"/>
      <c r="CD125" s="807"/>
      <c r="CE125" s="807"/>
      <c r="CF125" s="807"/>
      <c r="CG125" s="807"/>
      <c r="CH125" s="807"/>
      <c r="CI125" s="807"/>
      <c r="CJ125" s="807"/>
      <c r="CK125" s="807"/>
      <c r="CL125" s="807"/>
      <c r="CM125" s="807"/>
      <c r="CN125" s="807"/>
      <c r="CO125" s="807"/>
      <c r="CP125" s="807"/>
      <c r="CQ125" s="807"/>
      <c r="CR125" s="807"/>
      <c r="CS125" s="807"/>
      <c r="CT125" s="807"/>
      <c r="CU125" s="807"/>
      <c r="CV125" s="807"/>
      <c r="CW125" s="807"/>
      <c r="CX125" s="807"/>
      <c r="CY125" s="807"/>
      <c r="CZ125" s="807"/>
      <c r="DA125" s="807"/>
      <c r="DB125" s="807"/>
      <c r="DC125" s="807"/>
      <c r="DD125" s="807"/>
      <c r="DE125" s="807"/>
      <c r="DF125" s="807"/>
      <c r="DG125" s="807"/>
      <c r="DH125" s="807"/>
      <c r="DI125" s="807"/>
      <c r="DJ125" s="807"/>
      <c r="DK125" s="807"/>
      <c r="DL125" s="807"/>
      <c r="DM125" s="807"/>
      <c r="DN125" s="807"/>
      <c r="DO125" s="807"/>
      <c r="DP125" s="807"/>
      <c r="DQ125" s="807"/>
      <c r="DR125" s="807"/>
      <c r="DT125" s="855" t="s">
        <v>420</v>
      </c>
    </row>
    <row r="126" spans="1:124" s="403" customFormat="1" ht="0.6" customHeight="1" x14ac:dyDescent="0.25">
      <c r="A126" s="401"/>
      <c r="B126" s="402"/>
      <c r="C126" s="402"/>
      <c r="D126" s="40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c r="AA126" s="402"/>
      <c r="AB126" s="402"/>
      <c r="AC126" s="402"/>
      <c r="AD126" s="402"/>
      <c r="AE126" s="402"/>
      <c r="AF126" s="402"/>
      <c r="AG126" s="402"/>
      <c r="AH126" s="402"/>
      <c r="AI126" s="402"/>
      <c r="AJ126" s="402"/>
      <c r="AK126" s="402"/>
      <c r="AL126" s="402"/>
      <c r="AM126" s="402"/>
      <c r="AN126" s="402"/>
      <c r="AO126" s="402"/>
      <c r="AP126" s="402"/>
      <c r="AQ126" s="402"/>
      <c r="AR126" s="402"/>
      <c r="AS126" s="402"/>
      <c r="AT126" s="402"/>
      <c r="AU126" s="402"/>
      <c r="AV126" s="402"/>
      <c r="AW126" s="402"/>
      <c r="AX126" s="402"/>
      <c r="AY126" s="402"/>
      <c r="AZ126" s="402"/>
      <c r="BA126" s="402"/>
      <c r="BB126" s="402"/>
      <c r="BC126" s="402"/>
      <c r="BD126" s="402"/>
      <c r="BE126" s="402"/>
      <c r="BF126" s="402"/>
      <c r="BG126" s="402"/>
      <c r="BH126" s="402"/>
      <c r="BI126" s="402"/>
      <c r="BJ126" s="402"/>
      <c r="BK126" s="402"/>
      <c r="BL126" s="402"/>
      <c r="BM126" s="402"/>
      <c r="BN126" s="402"/>
      <c r="BO126" s="402"/>
      <c r="BP126" s="402"/>
      <c r="BQ126" s="402"/>
      <c r="BR126" s="402"/>
      <c r="BS126" s="402"/>
      <c r="BT126" s="402"/>
      <c r="BU126" s="402"/>
      <c r="BV126" s="402"/>
      <c r="BW126" s="806"/>
      <c r="BX126" s="807"/>
      <c r="BY126" s="807"/>
      <c r="BZ126" s="807"/>
      <c r="CA126" s="807"/>
      <c r="CB126" s="807"/>
      <c r="CC126" s="807"/>
      <c r="CD126" s="807"/>
      <c r="CE126" s="807"/>
      <c r="CF126" s="807"/>
      <c r="CG126" s="807"/>
      <c r="CH126" s="807"/>
      <c r="CI126" s="807"/>
      <c r="CJ126" s="807"/>
      <c r="CK126" s="807"/>
      <c r="CL126" s="807"/>
      <c r="CM126" s="807"/>
      <c r="CN126" s="807"/>
      <c r="CO126" s="807"/>
      <c r="CP126" s="807"/>
      <c r="CQ126" s="807"/>
      <c r="CR126" s="807"/>
      <c r="CS126" s="807"/>
      <c r="CT126" s="807"/>
      <c r="CU126" s="807"/>
      <c r="CV126" s="807"/>
      <c r="CW126" s="807"/>
      <c r="CX126" s="807"/>
      <c r="CY126" s="807"/>
      <c r="CZ126" s="807"/>
      <c r="DA126" s="807"/>
      <c r="DB126" s="807"/>
      <c r="DC126" s="807"/>
      <c r="DD126" s="807"/>
      <c r="DE126" s="807"/>
      <c r="DF126" s="807"/>
      <c r="DG126" s="807"/>
      <c r="DH126" s="807"/>
      <c r="DI126" s="807"/>
      <c r="DJ126" s="807"/>
      <c r="DK126" s="807"/>
      <c r="DL126" s="807"/>
      <c r="DM126" s="807"/>
      <c r="DN126" s="807"/>
      <c r="DO126" s="807"/>
      <c r="DP126" s="807"/>
      <c r="DQ126" s="807"/>
      <c r="DR126" s="807"/>
      <c r="DT126" s="855" t="s">
        <v>420</v>
      </c>
    </row>
    <row r="127" spans="1:124" x14ac:dyDescent="0.25">
      <c r="A127" s="1618" t="s">
        <v>0</v>
      </c>
      <c r="B127" s="804">
        <v>38</v>
      </c>
      <c r="C127" s="546">
        <v>0</v>
      </c>
      <c r="D127" s="546">
        <v>0</v>
      </c>
      <c r="E127" s="546">
        <v>0</v>
      </c>
      <c r="F127" s="546">
        <v>0</v>
      </c>
      <c r="G127" s="546">
        <v>0</v>
      </c>
      <c r="H127" s="546">
        <v>0</v>
      </c>
      <c r="I127" s="546">
        <v>0</v>
      </c>
      <c r="J127" s="546">
        <v>0</v>
      </c>
      <c r="K127" s="546">
        <v>0</v>
      </c>
      <c r="L127" s="546">
        <v>0</v>
      </c>
      <c r="M127" s="546">
        <v>0</v>
      </c>
      <c r="N127" s="546">
        <v>0</v>
      </c>
      <c r="O127" s="546">
        <v>0</v>
      </c>
      <c r="P127" s="546">
        <v>0</v>
      </c>
      <c r="Q127" s="546">
        <v>0</v>
      </c>
      <c r="R127" s="546">
        <v>0</v>
      </c>
      <c r="S127" s="546">
        <v>0</v>
      </c>
      <c r="T127" s="546">
        <v>0</v>
      </c>
      <c r="U127" s="546">
        <v>0</v>
      </c>
      <c r="V127" s="546">
        <v>0</v>
      </c>
      <c r="W127" s="546">
        <v>0</v>
      </c>
      <c r="X127" s="546">
        <v>0</v>
      </c>
      <c r="Y127" s="546">
        <v>0</v>
      </c>
      <c r="Z127" s="546">
        <v>0</v>
      </c>
      <c r="AA127" s="546">
        <v>0</v>
      </c>
      <c r="AB127" s="546">
        <v>0</v>
      </c>
      <c r="AC127" s="546">
        <v>0</v>
      </c>
      <c r="AD127" s="546">
        <v>0</v>
      </c>
      <c r="AE127" s="546">
        <v>0</v>
      </c>
      <c r="AF127" s="546">
        <v>0</v>
      </c>
      <c r="AG127" s="546">
        <v>0</v>
      </c>
      <c r="AH127" s="546">
        <v>0</v>
      </c>
      <c r="AI127" s="546">
        <v>0</v>
      </c>
      <c r="AJ127" s="546">
        <v>0</v>
      </c>
      <c r="AK127" s="546">
        <v>0</v>
      </c>
      <c r="AL127" s="546">
        <v>0</v>
      </c>
      <c r="AM127" s="546">
        <v>0</v>
      </c>
      <c r="AN127" s="546">
        <v>38</v>
      </c>
      <c r="AO127" s="546">
        <v>0</v>
      </c>
      <c r="AP127" s="546">
        <v>0</v>
      </c>
      <c r="AQ127" s="546">
        <v>0</v>
      </c>
      <c r="AR127" s="546">
        <v>0</v>
      </c>
      <c r="AS127" s="546">
        <v>0</v>
      </c>
      <c r="AT127" s="546">
        <v>0</v>
      </c>
      <c r="AU127" s="546">
        <v>0</v>
      </c>
      <c r="AV127" s="546">
        <v>0</v>
      </c>
      <c r="AW127" s="546">
        <v>0</v>
      </c>
      <c r="AX127" s="546">
        <v>0</v>
      </c>
      <c r="AY127" s="546">
        <v>0</v>
      </c>
      <c r="AZ127" s="546">
        <v>0</v>
      </c>
      <c r="BA127" s="546">
        <v>0</v>
      </c>
      <c r="BB127" s="546">
        <v>0</v>
      </c>
      <c r="BC127" s="546">
        <v>0</v>
      </c>
      <c r="BD127" s="546">
        <v>0</v>
      </c>
      <c r="BE127" s="546">
        <v>0</v>
      </c>
      <c r="BF127" s="546">
        <v>0</v>
      </c>
      <c r="BG127" s="546">
        <v>0</v>
      </c>
      <c r="BH127" s="546">
        <v>0</v>
      </c>
      <c r="BI127" s="546">
        <v>0</v>
      </c>
      <c r="BJ127" s="546">
        <v>0</v>
      </c>
      <c r="BK127" s="546">
        <v>0</v>
      </c>
      <c r="BL127" s="546">
        <v>0</v>
      </c>
      <c r="BM127" s="546">
        <v>0</v>
      </c>
      <c r="BN127" s="546">
        <v>0</v>
      </c>
      <c r="BO127" s="546">
        <v>0</v>
      </c>
      <c r="BP127" s="546">
        <v>0</v>
      </c>
      <c r="BQ127" s="546">
        <v>0</v>
      </c>
      <c r="BR127" s="546">
        <v>0</v>
      </c>
      <c r="BS127" s="546">
        <v>0</v>
      </c>
      <c r="BT127" s="546">
        <v>0</v>
      </c>
      <c r="BU127" s="546">
        <v>0</v>
      </c>
      <c r="BV127" s="546">
        <v>0</v>
      </c>
      <c r="BW127" s="546">
        <v>0</v>
      </c>
      <c r="BX127" s="546">
        <v>0</v>
      </c>
      <c r="BY127" s="546">
        <v>0</v>
      </c>
      <c r="BZ127" s="546">
        <v>0</v>
      </c>
      <c r="CA127" s="546">
        <v>0</v>
      </c>
      <c r="CB127" s="546">
        <v>0</v>
      </c>
      <c r="CC127" s="546">
        <v>0</v>
      </c>
      <c r="CD127" s="546">
        <v>0</v>
      </c>
      <c r="CE127" s="546">
        <v>0</v>
      </c>
      <c r="CF127" s="546">
        <v>0</v>
      </c>
      <c r="CG127" s="546">
        <v>0</v>
      </c>
      <c r="CH127" s="546">
        <v>0</v>
      </c>
      <c r="CI127" s="546">
        <v>0</v>
      </c>
      <c r="CJ127" s="546">
        <v>0</v>
      </c>
      <c r="CK127" s="546">
        <v>0</v>
      </c>
      <c r="CL127" s="546">
        <v>0</v>
      </c>
      <c r="CM127" s="546">
        <v>0</v>
      </c>
      <c r="CN127" s="546">
        <v>0</v>
      </c>
      <c r="CO127" s="546">
        <v>0</v>
      </c>
      <c r="CP127" s="546">
        <v>0</v>
      </c>
      <c r="CQ127" s="546">
        <v>0</v>
      </c>
      <c r="CR127" s="546">
        <v>0</v>
      </c>
      <c r="CS127" s="546">
        <v>0</v>
      </c>
      <c r="CT127" s="546">
        <v>0</v>
      </c>
      <c r="CU127" s="546">
        <v>0</v>
      </c>
      <c r="CV127" s="546">
        <v>0</v>
      </c>
      <c r="CW127" s="546">
        <v>0</v>
      </c>
      <c r="CX127" s="546">
        <v>0</v>
      </c>
      <c r="CY127" s="546">
        <v>0</v>
      </c>
      <c r="CZ127" s="546">
        <v>0</v>
      </c>
      <c r="DA127" s="546">
        <v>0</v>
      </c>
      <c r="DB127" s="546">
        <v>0</v>
      </c>
      <c r="DC127" s="546">
        <v>0</v>
      </c>
      <c r="DD127" s="546">
        <v>0</v>
      </c>
      <c r="DE127" s="546">
        <v>0</v>
      </c>
      <c r="DF127" s="546">
        <v>0</v>
      </c>
      <c r="DG127" s="546">
        <v>0</v>
      </c>
      <c r="DH127" s="546">
        <v>0</v>
      </c>
      <c r="DI127" s="546">
        <v>0</v>
      </c>
      <c r="DJ127" s="546">
        <v>0</v>
      </c>
      <c r="DK127" s="546">
        <v>0</v>
      </c>
      <c r="DL127" s="546">
        <v>0</v>
      </c>
      <c r="DM127" s="546">
        <v>0</v>
      </c>
      <c r="DN127" s="546">
        <v>0</v>
      </c>
      <c r="DO127" s="546">
        <v>0</v>
      </c>
      <c r="DP127" s="546">
        <v>0</v>
      </c>
      <c r="DQ127" s="546">
        <v>0</v>
      </c>
      <c r="DR127" s="546">
        <v>0</v>
      </c>
      <c r="DT127" s="855" t="s">
        <v>420</v>
      </c>
    </row>
    <row r="128" spans="1:124" ht="0.6" customHeight="1" x14ac:dyDescent="0.25">
      <c r="A128" s="1613" t="s">
        <v>860</v>
      </c>
      <c r="B128" s="1629"/>
      <c r="C128" s="1630">
        <v>0</v>
      </c>
      <c r="D128" s="1630">
        <v>0</v>
      </c>
      <c r="E128" s="1630">
        <v>0</v>
      </c>
      <c r="F128" s="1630">
        <v>0</v>
      </c>
      <c r="G128" s="1630">
        <v>0</v>
      </c>
      <c r="H128" s="1630">
        <v>0</v>
      </c>
      <c r="I128" s="1630">
        <v>0</v>
      </c>
      <c r="J128" s="1630">
        <v>0</v>
      </c>
      <c r="K128" s="1630">
        <v>0</v>
      </c>
      <c r="L128" s="1630">
        <v>0</v>
      </c>
      <c r="M128" s="1630">
        <v>0</v>
      </c>
      <c r="N128" s="1630">
        <v>0</v>
      </c>
      <c r="O128" s="1630">
        <v>0</v>
      </c>
      <c r="P128" s="1630">
        <v>0</v>
      </c>
      <c r="Q128" s="1630">
        <v>0</v>
      </c>
      <c r="R128" s="1630">
        <v>0</v>
      </c>
      <c r="S128" s="1630">
        <v>0</v>
      </c>
      <c r="T128" s="1630">
        <v>0</v>
      </c>
      <c r="U128" s="1630">
        <v>0</v>
      </c>
      <c r="V128" s="1630">
        <v>0</v>
      </c>
      <c r="W128" s="1630">
        <v>0</v>
      </c>
      <c r="X128" s="1630">
        <v>0</v>
      </c>
      <c r="Y128" s="1630">
        <v>0</v>
      </c>
      <c r="Z128" s="1630">
        <v>0</v>
      </c>
      <c r="AA128" s="1630">
        <v>0</v>
      </c>
      <c r="AB128" s="1630">
        <v>0</v>
      </c>
      <c r="AC128" s="1630">
        <v>0</v>
      </c>
      <c r="AD128" s="1630">
        <v>0</v>
      </c>
      <c r="AE128" s="1630">
        <v>0</v>
      </c>
      <c r="AF128" s="1630">
        <v>0</v>
      </c>
      <c r="AG128" s="1630">
        <v>0</v>
      </c>
      <c r="AH128" s="1630">
        <v>0</v>
      </c>
      <c r="AI128" s="1630">
        <v>0</v>
      </c>
      <c r="AJ128" s="1630">
        <v>0</v>
      </c>
      <c r="AK128" s="1630">
        <v>0</v>
      </c>
      <c r="AL128" s="1630">
        <v>0</v>
      </c>
      <c r="AM128" s="1630">
        <v>0</v>
      </c>
      <c r="AN128" s="1630">
        <v>0</v>
      </c>
      <c r="AO128" s="1630">
        <v>0</v>
      </c>
      <c r="AP128" s="1630">
        <v>0</v>
      </c>
      <c r="AQ128" s="1630">
        <v>0</v>
      </c>
      <c r="AR128" s="1630">
        <v>0</v>
      </c>
      <c r="AS128" s="1630">
        <v>0</v>
      </c>
      <c r="AT128" s="1630">
        <v>0</v>
      </c>
      <c r="AU128" s="1630">
        <v>0</v>
      </c>
      <c r="AV128" s="1630">
        <v>0</v>
      </c>
      <c r="AW128" s="1630">
        <v>0</v>
      </c>
      <c r="AX128" s="1630">
        <v>0</v>
      </c>
      <c r="AY128" s="1630">
        <v>0</v>
      </c>
      <c r="AZ128" s="1630">
        <v>0</v>
      </c>
      <c r="BA128" s="1630">
        <v>0</v>
      </c>
      <c r="BB128" s="1630">
        <v>0</v>
      </c>
      <c r="BC128" s="1630">
        <v>0</v>
      </c>
      <c r="BD128" s="1630">
        <v>0</v>
      </c>
      <c r="BE128" s="1630">
        <v>0</v>
      </c>
      <c r="BF128" s="1630">
        <v>0</v>
      </c>
      <c r="BG128" s="1630">
        <v>0</v>
      </c>
      <c r="BH128" s="1630">
        <v>0</v>
      </c>
      <c r="BI128" s="1630">
        <v>0</v>
      </c>
      <c r="BJ128" s="1630">
        <v>0</v>
      </c>
      <c r="BK128" s="1630">
        <v>0</v>
      </c>
      <c r="BL128" s="1630">
        <v>0</v>
      </c>
      <c r="BM128" s="1630">
        <v>0</v>
      </c>
      <c r="BN128" s="1630">
        <v>0</v>
      </c>
      <c r="BO128" s="1630">
        <v>0</v>
      </c>
      <c r="BP128" s="1630">
        <v>0</v>
      </c>
      <c r="BQ128" s="1630">
        <v>0</v>
      </c>
      <c r="BR128" s="1630">
        <v>0</v>
      </c>
      <c r="BS128" s="1630">
        <v>0</v>
      </c>
      <c r="BT128" s="1630">
        <v>0</v>
      </c>
      <c r="BU128" s="1630">
        <v>0</v>
      </c>
      <c r="BV128" s="1630">
        <v>0</v>
      </c>
      <c r="BW128" s="1630">
        <v>0</v>
      </c>
      <c r="BX128" s="1630">
        <v>0</v>
      </c>
      <c r="BY128" s="1630">
        <v>0</v>
      </c>
      <c r="BZ128" s="1630">
        <v>0</v>
      </c>
      <c r="CA128" s="1630">
        <v>0</v>
      </c>
      <c r="CB128" s="1630">
        <v>0</v>
      </c>
      <c r="CC128" s="1630">
        <v>0</v>
      </c>
      <c r="CD128" s="1630">
        <v>0</v>
      </c>
      <c r="CE128" s="1630">
        <v>0</v>
      </c>
      <c r="CF128" s="1630">
        <v>0</v>
      </c>
      <c r="CG128" s="1630">
        <v>0</v>
      </c>
      <c r="CH128" s="1630">
        <v>0</v>
      </c>
      <c r="CI128" s="1630">
        <v>0</v>
      </c>
      <c r="CJ128" s="1630">
        <v>0</v>
      </c>
      <c r="CK128" s="1630">
        <v>0</v>
      </c>
      <c r="CL128" s="1630">
        <v>0</v>
      </c>
      <c r="CM128" s="1630">
        <v>0</v>
      </c>
      <c r="CN128" s="1630">
        <v>0</v>
      </c>
      <c r="CO128" s="1630">
        <v>0</v>
      </c>
      <c r="CP128" s="1630">
        <v>0</v>
      </c>
      <c r="CQ128" s="1630">
        <v>0</v>
      </c>
      <c r="CR128" s="1630">
        <v>0</v>
      </c>
      <c r="CS128" s="1630">
        <v>0</v>
      </c>
      <c r="CT128" s="1630">
        <v>0</v>
      </c>
      <c r="CU128" s="1630">
        <v>0</v>
      </c>
      <c r="CV128" s="1630">
        <v>0</v>
      </c>
      <c r="CW128" s="1630">
        <v>0</v>
      </c>
      <c r="CX128" s="1630">
        <v>0</v>
      </c>
      <c r="CY128" s="1630">
        <v>0</v>
      </c>
      <c r="CZ128" s="1630">
        <v>0</v>
      </c>
      <c r="DA128" s="1630">
        <v>0</v>
      </c>
      <c r="DB128" s="1630">
        <v>0</v>
      </c>
      <c r="DC128" s="1630">
        <v>0</v>
      </c>
      <c r="DD128" s="1630">
        <v>0</v>
      </c>
      <c r="DE128" s="1630">
        <v>0</v>
      </c>
      <c r="DF128" s="1630">
        <v>0</v>
      </c>
      <c r="DG128" s="1630">
        <v>0</v>
      </c>
      <c r="DH128" s="1630">
        <v>0</v>
      </c>
      <c r="DI128" s="1630">
        <v>0</v>
      </c>
      <c r="DJ128" s="1630">
        <v>0</v>
      </c>
      <c r="DK128" s="1630">
        <v>0</v>
      </c>
      <c r="DL128" s="1630">
        <v>0</v>
      </c>
      <c r="DM128" s="1630">
        <v>0</v>
      </c>
      <c r="DN128" s="1630">
        <v>0</v>
      </c>
      <c r="DO128" s="1630">
        <v>0</v>
      </c>
      <c r="DP128" s="1630">
        <v>0</v>
      </c>
      <c r="DQ128" s="1630">
        <v>0</v>
      </c>
      <c r="DR128" s="1630">
        <v>0</v>
      </c>
      <c r="DT128" s="855" t="s">
        <v>420</v>
      </c>
    </row>
    <row r="129" spans="1:124" ht="0.6" customHeight="1" x14ac:dyDescent="0.25">
      <c r="A129" s="1613" t="s">
        <v>861</v>
      </c>
      <c r="B129" s="1631"/>
      <c r="C129" s="1630">
        <v>0</v>
      </c>
      <c r="D129" s="1630">
        <v>0</v>
      </c>
      <c r="E129" s="1630">
        <v>0</v>
      </c>
      <c r="F129" s="1630">
        <v>0</v>
      </c>
      <c r="G129" s="1630">
        <v>0</v>
      </c>
      <c r="H129" s="1630">
        <v>0</v>
      </c>
      <c r="I129" s="1630">
        <v>0</v>
      </c>
      <c r="J129" s="1630">
        <v>0</v>
      </c>
      <c r="K129" s="1630">
        <v>0</v>
      </c>
      <c r="L129" s="1630">
        <v>0</v>
      </c>
      <c r="M129" s="1630">
        <v>0</v>
      </c>
      <c r="N129" s="1630">
        <v>0</v>
      </c>
      <c r="O129" s="1630">
        <v>0</v>
      </c>
      <c r="P129" s="1630">
        <v>0</v>
      </c>
      <c r="Q129" s="1630">
        <v>0</v>
      </c>
      <c r="R129" s="1630">
        <v>0</v>
      </c>
      <c r="S129" s="1630">
        <v>0</v>
      </c>
      <c r="T129" s="1630">
        <v>0</v>
      </c>
      <c r="U129" s="1630">
        <v>0</v>
      </c>
      <c r="V129" s="1630">
        <v>0</v>
      </c>
      <c r="W129" s="1630">
        <v>0</v>
      </c>
      <c r="X129" s="1630">
        <v>0</v>
      </c>
      <c r="Y129" s="1630">
        <v>0</v>
      </c>
      <c r="Z129" s="1630">
        <v>0</v>
      </c>
      <c r="AA129" s="1630">
        <v>0</v>
      </c>
      <c r="AB129" s="1630">
        <v>0</v>
      </c>
      <c r="AC129" s="1630">
        <v>0</v>
      </c>
      <c r="AD129" s="1630">
        <v>0</v>
      </c>
      <c r="AE129" s="1630">
        <v>0</v>
      </c>
      <c r="AF129" s="1630">
        <v>0</v>
      </c>
      <c r="AG129" s="1630">
        <v>0</v>
      </c>
      <c r="AH129" s="1630">
        <v>0</v>
      </c>
      <c r="AI129" s="1630">
        <v>0</v>
      </c>
      <c r="AJ129" s="1630">
        <v>0</v>
      </c>
      <c r="AK129" s="1630">
        <v>0</v>
      </c>
      <c r="AL129" s="1630">
        <v>0</v>
      </c>
      <c r="AM129" s="1630">
        <v>0</v>
      </c>
      <c r="AN129" s="1630">
        <v>0</v>
      </c>
      <c r="AO129" s="1630">
        <v>0</v>
      </c>
      <c r="AP129" s="1630">
        <v>0</v>
      </c>
      <c r="AQ129" s="1630">
        <v>0</v>
      </c>
      <c r="AR129" s="1630">
        <v>0</v>
      </c>
      <c r="AS129" s="1630">
        <v>0</v>
      </c>
      <c r="AT129" s="1630">
        <v>0</v>
      </c>
      <c r="AU129" s="1630">
        <v>0</v>
      </c>
      <c r="AV129" s="1630">
        <v>0</v>
      </c>
      <c r="AW129" s="1630">
        <v>0</v>
      </c>
      <c r="AX129" s="1630">
        <v>0</v>
      </c>
      <c r="AY129" s="1630">
        <v>0</v>
      </c>
      <c r="AZ129" s="1630">
        <v>0</v>
      </c>
      <c r="BA129" s="1630">
        <v>0</v>
      </c>
      <c r="BB129" s="1630">
        <v>0</v>
      </c>
      <c r="BC129" s="1630">
        <v>0</v>
      </c>
      <c r="BD129" s="1630">
        <v>0</v>
      </c>
      <c r="BE129" s="1630">
        <v>0</v>
      </c>
      <c r="BF129" s="1630">
        <v>0</v>
      </c>
      <c r="BG129" s="1630">
        <v>0</v>
      </c>
      <c r="BH129" s="1630">
        <v>0</v>
      </c>
      <c r="BI129" s="1630">
        <v>0</v>
      </c>
      <c r="BJ129" s="1630">
        <v>0</v>
      </c>
      <c r="BK129" s="1630">
        <v>0</v>
      </c>
      <c r="BL129" s="1630">
        <v>0</v>
      </c>
      <c r="BM129" s="1630">
        <v>0</v>
      </c>
      <c r="BN129" s="1630">
        <v>0</v>
      </c>
      <c r="BO129" s="1630">
        <v>0</v>
      </c>
      <c r="BP129" s="1630">
        <v>0</v>
      </c>
      <c r="BQ129" s="1630">
        <v>0</v>
      </c>
      <c r="BR129" s="1630">
        <v>0</v>
      </c>
      <c r="BS129" s="1630">
        <v>0</v>
      </c>
      <c r="BT129" s="1630">
        <v>0</v>
      </c>
      <c r="BU129" s="1630">
        <v>0</v>
      </c>
      <c r="BV129" s="1630">
        <v>0</v>
      </c>
      <c r="BW129" s="1630">
        <v>0</v>
      </c>
      <c r="BX129" s="1630">
        <v>0</v>
      </c>
      <c r="BY129" s="1630">
        <v>0</v>
      </c>
      <c r="BZ129" s="1630">
        <v>0</v>
      </c>
      <c r="CA129" s="1630">
        <v>0</v>
      </c>
      <c r="CB129" s="1630">
        <v>0</v>
      </c>
      <c r="CC129" s="1630">
        <v>0</v>
      </c>
      <c r="CD129" s="1630">
        <v>0</v>
      </c>
      <c r="CE129" s="1630">
        <v>0</v>
      </c>
      <c r="CF129" s="1630">
        <v>0</v>
      </c>
      <c r="CG129" s="1630">
        <v>0</v>
      </c>
      <c r="CH129" s="1630">
        <v>0</v>
      </c>
      <c r="CI129" s="1630">
        <v>0</v>
      </c>
      <c r="CJ129" s="1630">
        <v>0</v>
      </c>
      <c r="CK129" s="1630">
        <v>0</v>
      </c>
      <c r="CL129" s="1630">
        <v>0</v>
      </c>
      <c r="CM129" s="1630">
        <v>0</v>
      </c>
      <c r="CN129" s="1630">
        <v>0</v>
      </c>
      <c r="CO129" s="1630">
        <v>0</v>
      </c>
      <c r="CP129" s="1630">
        <v>0</v>
      </c>
      <c r="CQ129" s="1630">
        <v>0</v>
      </c>
      <c r="CR129" s="1630">
        <v>0</v>
      </c>
      <c r="CS129" s="1630">
        <v>0</v>
      </c>
      <c r="CT129" s="1630">
        <v>0</v>
      </c>
      <c r="CU129" s="1630">
        <v>0</v>
      </c>
      <c r="CV129" s="1630">
        <v>0</v>
      </c>
      <c r="CW129" s="1630">
        <v>0</v>
      </c>
      <c r="CX129" s="1630">
        <v>0</v>
      </c>
      <c r="CY129" s="1630">
        <v>0</v>
      </c>
      <c r="CZ129" s="1630">
        <v>0</v>
      </c>
      <c r="DA129" s="1630">
        <v>0</v>
      </c>
      <c r="DB129" s="1630">
        <v>0</v>
      </c>
      <c r="DC129" s="1630">
        <v>0</v>
      </c>
      <c r="DD129" s="1630">
        <v>0</v>
      </c>
      <c r="DE129" s="1630">
        <v>0</v>
      </c>
      <c r="DF129" s="1630">
        <v>0</v>
      </c>
      <c r="DG129" s="1630">
        <v>0</v>
      </c>
      <c r="DH129" s="1630">
        <v>0</v>
      </c>
      <c r="DI129" s="1630">
        <v>0</v>
      </c>
      <c r="DJ129" s="1630">
        <v>0</v>
      </c>
      <c r="DK129" s="1630">
        <v>0</v>
      </c>
      <c r="DL129" s="1630">
        <v>0</v>
      </c>
      <c r="DM129" s="1630">
        <v>0</v>
      </c>
      <c r="DN129" s="1630">
        <v>0</v>
      </c>
      <c r="DO129" s="1630">
        <v>0</v>
      </c>
      <c r="DP129" s="1630">
        <v>0</v>
      </c>
      <c r="DQ129" s="1630">
        <v>0</v>
      </c>
      <c r="DR129" s="1630">
        <v>0</v>
      </c>
      <c r="DT129" s="855" t="s">
        <v>420</v>
      </c>
    </row>
    <row r="130" spans="1:124" ht="0.6" customHeight="1" x14ac:dyDescent="0.25">
      <c r="A130" s="1610" t="s">
        <v>862</v>
      </c>
      <c r="B130" s="1629"/>
      <c r="C130" s="1630">
        <v>0</v>
      </c>
      <c r="D130" s="1630">
        <v>0</v>
      </c>
      <c r="E130" s="1630">
        <v>0</v>
      </c>
      <c r="F130" s="1630">
        <v>0</v>
      </c>
      <c r="G130" s="1630">
        <v>0</v>
      </c>
      <c r="H130" s="1630">
        <v>0</v>
      </c>
      <c r="I130" s="1630">
        <v>0</v>
      </c>
      <c r="J130" s="1630">
        <v>0</v>
      </c>
      <c r="K130" s="1630">
        <v>0</v>
      </c>
      <c r="L130" s="1630">
        <v>0</v>
      </c>
      <c r="M130" s="1630">
        <v>0</v>
      </c>
      <c r="N130" s="1630">
        <v>0</v>
      </c>
      <c r="O130" s="1630">
        <v>0</v>
      </c>
      <c r="P130" s="1630">
        <v>0</v>
      </c>
      <c r="Q130" s="1630">
        <v>0</v>
      </c>
      <c r="R130" s="1630">
        <v>0</v>
      </c>
      <c r="S130" s="1630">
        <v>0</v>
      </c>
      <c r="T130" s="1630">
        <v>0</v>
      </c>
      <c r="U130" s="1630">
        <v>0</v>
      </c>
      <c r="V130" s="1630">
        <v>0</v>
      </c>
      <c r="W130" s="1630">
        <v>0</v>
      </c>
      <c r="X130" s="1630">
        <v>0</v>
      </c>
      <c r="Y130" s="1630">
        <v>0</v>
      </c>
      <c r="Z130" s="1630">
        <v>0</v>
      </c>
      <c r="AA130" s="1630">
        <v>0</v>
      </c>
      <c r="AB130" s="1630">
        <v>0</v>
      </c>
      <c r="AC130" s="1630">
        <v>0</v>
      </c>
      <c r="AD130" s="1630">
        <v>0</v>
      </c>
      <c r="AE130" s="1630">
        <v>0</v>
      </c>
      <c r="AF130" s="1630">
        <v>0</v>
      </c>
      <c r="AG130" s="1630">
        <v>0</v>
      </c>
      <c r="AH130" s="1630">
        <v>0</v>
      </c>
      <c r="AI130" s="1630">
        <v>0</v>
      </c>
      <c r="AJ130" s="1630">
        <v>0</v>
      </c>
      <c r="AK130" s="1630">
        <v>0</v>
      </c>
      <c r="AL130" s="1630">
        <v>0</v>
      </c>
      <c r="AM130" s="1630">
        <v>0</v>
      </c>
      <c r="AN130" s="1630">
        <v>8</v>
      </c>
      <c r="AO130" s="1630">
        <v>17</v>
      </c>
      <c r="AP130" s="1630">
        <v>27</v>
      </c>
      <c r="AQ130" s="1630">
        <v>37</v>
      </c>
      <c r="AR130" s="1630">
        <v>46</v>
      </c>
      <c r="AS130" s="1630">
        <v>56</v>
      </c>
      <c r="AT130" s="1630">
        <v>66</v>
      </c>
      <c r="AU130" s="1630">
        <v>67</v>
      </c>
      <c r="AV130" s="1630">
        <v>69</v>
      </c>
      <c r="AW130" s="1630">
        <v>72</v>
      </c>
      <c r="AX130" s="1630">
        <v>75</v>
      </c>
      <c r="AY130" s="1630">
        <v>78</v>
      </c>
      <c r="AZ130" s="1630">
        <v>81</v>
      </c>
      <c r="BA130" s="1630">
        <v>83</v>
      </c>
      <c r="BB130" s="1630">
        <v>86</v>
      </c>
      <c r="BC130" s="1630">
        <v>89</v>
      </c>
      <c r="BD130" s="1630">
        <v>91</v>
      </c>
      <c r="BE130" s="1630">
        <v>94</v>
      </c>
      <c r="BF130" s="1630">
        <v>96</v>
      </c>
      <c r="BG130" s="1630">
        <v>96</v>
      </c>
      <c r="BH130" s="1630">
        <v>96</v>
      </c>
      <c r="BI130" s="1630">
        <v>96</v>
      </c>
      <c r="BJ130" s="1630">
        <v>96</v>
      </c>
      <c r="BK130" s="1630">
        <v>96</v>
      </c>
      <c r="BL130" s="1630">
        <v>96</v>
      </c>
      <c r="BM130" s="1630">
        <v>96</v>
      </c>
      <c r="BN130" s="1630">
        <v>96</v>
      </c>
      <c r="BO130" s="1630">
        <v>96</v>
      </c>
      <c r="BP130" s="1630">
        <v>96</v>
      </c>
      <c r="BQ130" s="1630">
        <v>96</v>
      </c>
      <c r="BR130" s="1630">
        <v>96</v>
      </c>
      <c r="BS130" s="1630">
        <v>96</v>
      </c>
      <c r="BT130" s="1630">
        <v>96</v>
      </c>
      <c r="BU130" s="1630">
        <v>96</v>
      </c>
      <c r="BV130" s="1630">
        <v>96</v>
      </c>
      <c r="BW130" s="1630">
        <v>96</v>
      </c>
      <c r="BX130" s="1630">
        <v>96</v>
      </c>
      <c r="BY130" s="1630">
        <v>96</v>
      </c>
      <c r="BZ130" s="1630">
        <v>96</v>
      </c>
      <c r="CA130" s="1630">
        <v>96</v>
      </c>
      <c r="CB130" s="1630">
        <v>96</v>
      </c>
      <c r="CC130" s="1630">
        <v>96</v>
      </c>
      <c r="CD130" s="1630">
        <v>96</v>
      </c>
      <c r="CE130" s="1630">
        <v>96</v>
      </c>
      <c r="CF130" s="1630">
        <v>96</v>
      </c>
      <c r="CG130" s="1630">
        <v>96</v>
      </c>
      <c r="CH130" s="1630">
        <v>96</v>
      </c>
      <c r="CI130" s="1630">
        <v>96</v>
      </c>
      <c r="CJ130" s="1630">
        <v>96</v>
      </c>
      <c r="CK130" s="1630">
        <v>96</v>
      </c>
      <c r="CL130" s="1630">
        <v>96</v>
      </c>
      <c r="CM130" s="1630">
        <v>96</v>
      </c>
      <c r="CN130" s="1630">
        <v>96</v>
      </c>
      <c r="CO130" s="1630">
        <v>96</v>
      </c>
      <c r="CP130" s="1630">
        <v>96</v>
      </c>
      <c r="CQ130" s="1630">
        <v>96</v>
      </c>
      <c r="CR130" s="1630">
        <v>96</v>
      </c>
      <c r="CS130" s="1630">
        <v>96</v>
      </c>
      <c r="CT130" s="1630">
        <v>96</v>
      </c>
      <c r="CU130" s="1630">
        <v>96</v>
      </c>
      <c r="CV130" s="1630">
        <v>96</v>
      </c>
      <c r="CW130" s="1630">
        <v>96</v>
      </c>
      <c r="CX130" s="1630">
        <v>96</v>
      </c>
      <c r="CY130" s="1630">
        <v>96</v>
      </c>
      <c r="CZ130" s="1630">
        <v>96</v>
      </c>
      <c r="DA130" s="1630">
        <v>96</v>
      </c>
      <c r="DB130" s="1630">
        <v>96</v>
      </c>
      <c r="DC130" s="1630">
        <v>96</v>
      </c>
      <c r="DD130" s="1630">
        <v>96</v>
      </c>
      <c r="DE130" s="1630">
        <v>96</v>
      </c>
      <c r="DF130" s="1630">
        <v>96</v>
      </c>
      <c r="DG130" s="1630">
        <v>96</v>
      </c>
      <c r="DH130" s="1630">
        <v>96</v>
      </c>
      <c r="DI130" s="1630">
        <v>96</v>
      </c>
      <c r="DJ130" s="1630">
        <v>96</v>
      </c>
      <c r="DK130" s="1630">
        <v>96</v>
      </c>
      <c r="DL130" s="1630">
        <v>96</v>
      </c>
      <c r="DM130" s="1630">
        <v>96</v>
      </c>
      <c r="DN130" s="1630">
        <v>96</v>
      </c>
      <c r="DO130" s="1630">
        <v>96</v>
      </c>
      <c r="DP130" s="1630">
        <v>96</v>
      </c>
      <c r="DQ130" s="1630">
        <v>96</v>
      </c>
      <c r="DR130" s="1630">
        <v>96</v>
      </c>
      <c r="DT130" s="855" t="s">
        <v>420</v>
      </c>
    </row>
    <row r="131" spans="1:124" ht="0.6" customHeight="1" x14ac:dyDescent="0.25">
      <c r="A131" s="1613" t="s">
        <v>927</v>
      </c>
      <c r="B131" s="1629"/>
      <c r="C131" s="1630">
        <v>0</v>
      </c>
      <c r="D131" s="1630">
        <v>0</v>
      </c>
      <c r="E131" s="1630">
        <v>0</v>
      </c>
      <c r="F131" s="1630">
        <v>0</v>
      </c>
      <c r="G131" s="1630">
        <v>0</v>
      </c>
      <c r="H131" s="1630">
        <v>0</v>
      </c>
      <c r="I131" s="1630">
        <v>0</v>
      </c>
      <c r="J131" s="1630">
        <v>0</v>
      </c>
      <c r="K131" s="1630">
        <v>0</v>
      </c>
      <c r="L131" s="1630">
        <v>0</v>
      </c>
      <c r="M131" s="1630">
        <v>0</v>
      </c>
      <c r="N131" s="1630">
        <v>0</v>
      </c>
      <c r="O131" s="1630">
        <v>0</v>
      </c>
      <c r="P131" s="1630">
        <v>0</v>
      </c>
      <c r="Q131" s="1630">
        <v>0</v>
      </c>
      <c r="R131" s="1630">
        <v>0</v>
      </c>
      <c r="S131" s="1630">
        <v>0</v>
      </c>
      <c r="T131" s="1630">
        <v>0</v>
      </c>
      <c r="U131" s="1630">
        <v>0</v>
      </c>
      <c r="V131" s="1630">
        <v>0</v>
      </c>
      <c r="W131" s="1630">
        <v>0</v>
      </c>
      <c r="X131" s="1630">
        <v>0</v>
      </c>
      <c r="Y131" s="1630">
        <v>0</v>
      </c>
      <c r="Z131" s="1630">
        <v>0</v>
      </c>
      <c r="AA131" s="1630">
        <v>0</v>
      </c>
      <c r="AB131" s="1630">
        <v>0</v>
      </c>
      <c r="AC131" s="1630">
        <v>0</v>
      </c>
      <c r="AD131" s="1630">
        <v>0</v>
      </c>
      <c r="AE131" s="1630">
        <v>0</v>
      </c>
      <c r="AF131" s="1630">
        <v>0</v>
      </c>
      <c r="AG131" s="1630">
        <v>0</v>
      </c>
      <c r="AH131" s="1630">
        <v>0</v>
      </c>
      <c r="AI131" s="1630">
        <v>0</v>
      </c>
      <c r="AJ131" s="1630">
        <v>0</v>
      </c>
      <c r="AK131" s="1630">
        <v>0</v>
      </c>
      <c r="AL131" s="1630">
        <v>0</v>
      </c>
      <c r="AM131" s="1630">
        <v>0</v>
      </c>
      <c r="AN131" s="1630">
        <v>1728841.25</v>
      </c>
      <c r="AO131" s="1630">
        <v>3673787.65625</v>
      </c>
      <c r="AP131" s="1630">
        <v>5834839.21875</v>
      </c>
      <c r="AQ131" s="1630">
        <v>7995890.78125</v>
      </c>
      <c r="AR131" s="1630">
        <v>9940837.1875</v>
      </c>
      <c r="AS131" s="1630">
        <v>12101888.75</v>
      </c>
      <c r="AT131" s="1630">
        <v>14262940.3125</v>
      </c>
      <c r="AU131" s="1630">
        <v>14479045.46875</v>
      </c>
      <c r="AV131" s="1630">
        <v>14911255.78125</v>
      </c>
      <c r="AW131" s="1630">
        <v>15559571.25</v>
      </c>
      <c r="AX131" s="1630">
        <v>16207886.71875</v>
      </c>
      <c r="AY131" s="1630">
        <v>16856202.1875</v>
      </c>
      <c r="AZ131" s="1630">
        <v>17504517.65625</v>
      </c>
      <c r="BA131" s="1630">
        <v>17936727.96875</v>
      </c>
      <c r="BB131" s="1630">
        <v>18585043.4375</v>
      </c>
      <c r="BC131" s="1630">
        <v>19233358.90625</v>
      </c>
      <c r="BD131" s="1630">
        <v>19665569.21875</v>
      </c>
      <c r="BE131" s="1630">
        <v>20313884.6875</v>
      </c>
      <c r="BF131" s="1630">
        <v>20746095</v>
      </c>
      <c r="BG131" s="1630">
        <v>20746095</v>
      </c>
      <c r="BH131" s="1630">
        <v>20746095</v>
      </c>
      <c r="BI131" s="1630">
        <v>20746095</v>
      </c>
      <c r="BJ131" s="1630">
        <v>20746095</v>
      </c>
      <c r="BK131" s="1630">
        <v>20746095</v>
      </c>
      <c r="BL131" s="1630">
        <v>20746095</v>
      </c>
      <c r="BM131" s="1630">
        <v>20746095</v>
      </c>
      <c r="BN131" s="1630">
        <v>20746095</v>
      </c>
      <c r="BO131" s="1630">
        <v>20746095</v>
      </c>
      <c r="BP131" s="1630">
        <v>20746095</v>
      </c>
      <c r="BQ131" s="1630">
        <v>20746095</v>
      </c>
      <c r="BR131" s="1630">
        <v>20746095</v>
      </c>
      <c r="BS131" s="1630">
        <v>20746095</v>
      </c>
      <c r="BT131" s="1630">
        <v>20746095</v>
      </c>
      <c r="BU131" s="1630">
        <v>20746095</v>
      </c>
      <c r="BV131" s="1630">
        <v>20746095</v>
      </c>
      <c r="BW131" s="1630">
        <v>20746095</v>
      </c>
      <c r="BX131" s="1630">
        <v>20746095</v>
      </c>
      <c r="BY131" s="1630">
        <v>20746095</v>
      </c>
      <c r="BZ131" s="1630">
        <v>20746095</v>
      </c>
      <c r="CA131" s="1630">
        <v>20746095</v>
      </c>
      <c r="CB131" s="1630">
        <v>20746095</v>
      </c>
      <c r="CC131" s="1630">
        <v>20746095</v>
      </c>
      <c r="CD131" s="1630">
        <v>20746095</v>
      </c>
      <c r="CE131" s="1630">
        <v>20746095</v>
      </c>
      <c r="CF131" s="1630">
        <v>20746095</v>
      </c>
      <c r="CG131" s="1630">
        <v>20746095</v>
      </c>
      <c r="CH131" s="1630">
        <v>20746095</v>
      </c>
      <c r="CI131" s="1630">
        <v>20746095</v>
      </c>
      <c r="CJ131" s="1630">
        <v>20746095</v>
      </c>
      <c r="CK131" s="1630">
        <v>20746095</v>
      </c>
      <c r="CL131" s="1630">
        <v>20746095</v>
      </c>
      <c r="CM131" s="1630">
        <v>20746095</v>
      </c>
      <c r="CN131" s="1630">
        <v>20746095</v>
      </c>
      <c r="CO131" s="1630">
        <v>20746095</v>
      </c>
      <c r="CP131" s="1630">
        <v>20746095</v>
      </c>
      <c r="CQ131" s="1630">
        <v>20746095</v>
      </c>
      <c r="CR131" s="1630">
        <v>20746095</v>
      </c>
      <c r="CS131" s="1630">
        <v>20746095</v>
      </c>
      <c r="CT131" s="1630">
        <v>20746095</v>
      </c>
      <c r="CU131" s="1630">
        <v>20746095</v>
      </c>
      <c r="CV131" s="1630">
        <v>20746095</v>
      </c>
      <c r="CW131" s="1630">
        <v>20746095</v>
      </c>
      <c r="CX131" s="1630">
        <v>20746095</v>
      </c>
      <c r="CY131" s="1630">
        <v>20746095</v>
      </c>
      <c r="CZ131" s="1630">
        <v>20746095</v>
      </c>
      <c r="DA131" s="1630">
        <v>20746095</v>
      </c>
      <c r="DB131" s="1630">
        <v>20746095</v>
      </c>
      <c r="DC131" s="1630">
        <v>20746095</v>
      </c>
      <c r="DD131" s="1630">
        <v>20746095</v>
      </c>
      <c r="DE131" s="1630">
        <v>20746095</v>
      </c>
      <c r="DF131" s="1630">
        <v>20746095</v>
      </c>
      <c r="DG131" s="1630">
        <v>20746095</v>
      </c>
      <c r="DH131" s="1630">
        <v>20746095</v>
      </c>
      <c r="DI131" s="1630">
        <v>20746095</v>
      </c>
      <c r="DJ131" s="1630">
        <v>20746095</v>
      </c>
      <c r="DK131" s="1630">
        <v>20746095</v>
      </c>
      <c r="DL131" s="1630">
        <v>20746095</v>
      </c>
      <c r="DM131" s="1630">
        <v>20746095</v>
      </c>
      <c r="DN131" s="1630">
        <v>20746095</v>
      </c>
      <c r="DO131" s="1630">
        <v>20746095</v>
      </c>
      <c r="DP131" s="1630">
        <v>20746095</v>
      </c>
      <c r="DQ131" s="1630">
        <v>20746095</v>
      </c>
      <c r="DR131" s="1630">
        <v>20746095</v>
      </c>
      <c r="DT131" s="855" t="s">
        <v>420</v>
      </c>
    </row>
    <row r="132" spans="1:124" ht="0.6" customHeight="1" x14ac:dyDescent="0.25">
      <c r="A132" s="1615" t="s">
        <v>864</v>
      </c>
      <c r="B132" s="1260">
        <v>20746095</v>
      </c>
      <c r="C132" s="1630">
        <v>0</v>
      </c>
      <c r="D132" s="1630">
        <v>0</v>
      </c>
      <c r="E132" s="1630">
        <v>0</v>
      </c>
      <c r="F132" s="1630">
        <v>0</v>
      </c>
      <c r="G132" s="1630">
        <v>0</v>
      </c>
      <c r="H132" s="1630">
        <v>0</v>
      </c>
      <c r="I132" s="1630">
        <v>0</v>
      </c>
      <c r="J132" s="1630">
        <v>0</v>
      </c>
      <c r="K132" s="1630">
        <v>0</v>
      </c>
      <c r="L132" s="1630">
        <v>0</v>
      </c>
      <c r="M132" s="1630">
        <v>0</v>
      </c>
      <c r="N132" s="1630">
        <v>0</v>
      </c>
      <c r="O132" s="1630">
        <v>0</v>
      </c>
      <c r="P132" s="1630">
        <v>0</v>
      </c>
      <c r="Q132" s="1630">
        <v>0</v>
      </c>
      <c r="R132" s="1630">
        <v>0</v>
      </c>
      <c r="S132" s="1630">
        <v>0</v>
      </c>
      <c r="T132" s="1630">
        <v>0</v>
      </c>
      <c r="U132" s="1630">
        <v>0</v>
      </c>
      <c r="V132" s="1630">
        <v>0</v>
      </c>
      <c r="W132" s="1630">
        <v>0</v>
      </c>
      <c r="X132" s="1630">
        <v>0</v>
      </c>
      <c r="Y132" s="1630">
        <v>0</v>
      </c>
      <c r="Z132" s="1630">
        <v>0</v>
      </c>
      <c r="AA132" s="1630">
        <v>0</v>
      </c>
      <c r="AB132" s="1630">
        <v>0</v>
      </c>
      <c r="AC132" s="1630">
        <v>0</v>
      </c>
      <c r="AD132" s="1630">
        <v>0</v>
      </c>
      <c r="AE132" s="1630">
        <v>0</v>
      </c>
      <c r="AF132" s="1630">
        <v>0</v>
      </c>
      <c r="AG132" s="1630">
        <v>0</v>
      </c>
      <c r="AH132" s="1630">
        <v>0</v>
      </c>
      <c r="AI132" s="1630">
        <v>0</v>
      </c>
      <c r="AJ132" s="1630">
        <v>0</v>
      </c>
      <c r="AK132" s="1630">
        <v>0</v>
      </c>
      <c r="AL132" s="1630">
        <v>0</v>
      </c>
      <c r="AM132" s="1630">
        <v>0</v>
      </c>
      <c r="AN132" s="1630">
        <v>1728841.25</v>
      </c>
      <c r="AO132" s="1630">
        <v>1944946.40625</v>
      </c>
      <c r="AP132" s="1630">
        <v>2161051.5625</v>
      </c>
      <c r="AQ132" s="1630">
        <v>2161051.5625</v>
      </c>
      <c r="AR132" s="1630">
        <v>1944946.40625</v>
      </c>
      <c r="AS132" s="1630">
        <v>2161051.5625</v>
      </c>
      <c r="AT132" s="1630">
        <v>2161051.5625</v>
      </c>
      <c r="AU132" s="1630">
        <v>216105.15625</v>
      </c>
      <c r="AV132" s="1630">
        <v>432210.3125</v>
      </c>
      <c r="AW132" s="1630">
        <v>648315.46875</v>
      </c>
      <c r="AX132" s="1630">
        <v>648315.46875</v>
      </c>
      <c r="AY132" s="1630">
        <v>648315.46875</v>
      </c>
      <c r="AZ132" s="1630">
        <v>648315.46875</v>
      </c>
      <c r="BA132" s="1630">
        <v>432210.3125</v>
      </c>
      <c r="BB132" s="1630">
        <v>648315.46875</v>
      </c>
      <c r="BC132" s="1630">
        <v>648315.46875</v>
      </c>
      <c r="BD132" s="1630">
        <v>432210.3125</v>
      </c>
      <c r="BE132" s="1630">
        <v>648315.46875</v>
      </c>
      <c r="BF132" s="1630">
        <v>432210.3125</v>
      </c>
      <c r="BG132" s="1630">
        <v>0</v>
      </c>
      <c r="BH132" s="1630">
        <v>0</v>
      </c>
      <c r="BI132" s="1630">
        <v>0</v>
      </c>
      <c r="BJ132" s="1630">
        <v>0</v>
      </c>
      <c r="BK132" s="1630">
        <v>0</v>
      </c>
      <c r="BL132" s="1630">
        <v>0</v>
      </c>
      <c r="BM132" s="1630">
        <v>0</v>
      </c>
      <c r="BN132" s="1630">
        <v>0</v>
      </c>
      <c r="BO132" s="1630">
        <v>0</v>
      </c>
      <c r="BP132" s="1630">
        <v>0</v>
      </c>
      <c r="BQ132" s="1630">
        <v>0</v>
      </c>
      <c r="BR132" s="1630">
        <v>0</v>
      </c>
      <c r="BS132" s="1630">
        <v>0</v>
      </c>
      <c r="BT132" s="1630">
        <v>0</v>
      </c>
      <c r="BU132" s="1630">
        <v>0</v>
      </c>
      <c r="BV132" s="1630">
        <v>0</v>
      </c>
      <c r="BW132" s="1630">
        <v>0</v>
      </c>
      <c r="BX132" s="1630">
        <v>0</v>
      </c>
      <c r="BY132" s="1630">
        <v>0</v>
      </c>
      <c r="BZ132" s="1630">
        <v>0</v>
      </c>
      <c r="CA132" s="1630">
        <v>0</v>
      </c>
      <c r="CB132" s="1630">
        <v>0</v>
      </c>
      <c r="CC132" s="1630">
        <v>0</v>
      </c>
      <c r="CD132" s="1630">
        <v>0</v>
      </c>
      <c r="CE132" s="1630">
        <v>0</v>
      </c>
      <c r="CF132" s="1630">
        <v>0</v>
      </c>
      <c r="CG132" s="1630">
        <v>0</v>
      </c>
      <c r="CH132" s="1630">
        <v>0</v>
      </c>
      <c r="CI132" s="1630">
        <v>0</v>
      </c>
      <c r="CJ132" s="1630">
        <v>0</v>
      </c>
      <c r="CK132" s="1630">
        <v>0</v>
      </c>
      <c r="CL132" s="1630">
        <v>0</v>
      </c>
      <c r="CM132" s="1630">
        <v>0</v>
      </c>
      <c r="CN132" s="1630">
        <v>0</v>
      </c>
      <c r="CO132" s="1630">
        <v>0</v>
      </c>
      <c r="CP132" s="1630">
        <v>0</v>
      </c>
      <c r="CQ132" s="1630">
        <v>0</v>
      </c>
      <c r="CR132" s="1630">
        <v>0</v>
      </c>
      <c r="CS132" s="1630">
        <v>0</v>
      </c>
      <c r="CT132" s="1630">
        <v>0</v>
      </c>
      <c r="CU132" s="1630">
        <v>0</v>
      </c>
      <c r="CV132" s="1630">
        <v>0</v>
      </c>
      <c r="CW132" s="1630">
        <v>0</v>
      </c>
      <c r="CX132" s="1630">
        <v>0</v>
      </c>
      <c r="CY132" s="1630">
        <v>0</v>
      </c>
      <c r="CZ132" s="1630">
        <v>0</v>
      </c>
      <c r="DA132" s="1630">
        <v>0</v>
      </c>
      <c r="DB132" s="1630">
        <v>0</v>
      </c>
      <c r="DC132" s="1630">
        <v>0</v>
      </c>
      <c r="DD132" s="1630">
        <v>0</v>
      </c>
      <c r="DE132" s="1630">
        <v>0</v>
      </c>
      <c r="DF132" s="1630">
        <v>0</v>
      </c>
      <c r="DG132" s="1630">
        <v>0</v>
      </c>
      <c r="DH132" s="1630">
        <v>0</v>
      </c>
      <c r="DI132" s="1630">
        <v>0</v>
      </c>
      <c r="DJ132" s="1630">
        <v>0</v>
      </c>
      <c r="DK132" s="1630">
        <v>0</v>
      </c>
      <c r="DL132" s="1630">
        <v>0</v>
      </c>
      <c r="DM132" s="1630">
        <v>0</v>
      </c>
      <c r="DN132" s="1630">
        <v>0</v>
      </c>
      <c r="DO132" s="1630">
        <v>0</v>
      </c>
      <c r="DP132" s="1630">
        <v>0</v>
      </c>
      <c r="DQ132" s="1630">
        <v>0</v>
      </c>
      <c r="DR132" s="1630">
        <v>0</v>
      </c>
      <c r="DT132" s="855" t="s">
        <v>420</v>
      </c>
    </row>
    <row r="133" spans="1:124" x14ac:dyDescent="0.25">
      <c r="A133" s="91" t="s">
        <v>928</v>
      </c>
      <c r="B133" s="57">
        <v>20746095</v>
      </c>
      <c r="C133" s="201">
        <v>0</v>
      </c>
      <c r="D133" s="201">
        <v>0</v>
      </c>
      <c r="E133" s="201">
        <v>0</v>
      </c>
      <c r="F133" s="201">
        <v>0</v>
      </c>
      <c r="G133" s="201">
        <v>0</v>
      </c>
      <c r="H133" s="201">
        <v>0</v>
      </c>
      <c r="I133" s="201">
        <v>0</v>
      </c>
      <c r="J133" s="201">
        <v>0</v>
      </c>
      <c r="K133" s="201">
        <v>0</v>
      </c>
      <c r="L133" s="201">
        <v>0</v>
      </c>
      <c r="M133" s="201">
        <v>0</v>
      </c>
      <c r="N133" s="201">
        <v>0</v>
      </c>
      <c r="O133" s="201">
        <v>0</v>
      </c>
      <c r="P133" s="201">
        <v>0</v>
      </c>
      <c r="Q133" s="201">
        <v>0</v>
      </c>
      <c r="R133" s="201">
        <v>0</v>
      </c>
      <c r="S133" s="201">
        <v>0</v>
      </c>
      <c r="T133" s="201">
        <v>0</v>
      </c>
      <c r="U133" s="201">
        <v>0</v>
      </c>
      <c r="V133" s="201">
        <v>0</v>
      </c>
      <c r="W133" s="201">
        <v>0</v>
      </c>
      <c r="X133" s="201">
        <v>0</v>
      </c>
      <c r="Y133" s="201">
        <v>0</v>
      </c>
      <c r="Z133" s="201">
        <v>0</v>
      </c>
      <c r="AA133" s="201">
        <v>0</v>
      </c>
      <c r="AB133" s="201">
        <v>0</v>
      </c>
      <c r="AC133" s="201">
        <v>0</v>
      </c>
      <c r="AD133" s="201">
        <v>0</v>
      </c>
      <c r="AE133" s="201">
        <v>0</v>
      </c>
      <c r="AF133" s="201">
        <v>0</v>
      </c>
      <c r="AG133" s="201">
        <v>0</v>
      </c>
      <c r="AH133" s="201">
        <v>0</v>
      </c>
      <c r="AI133" s="201">
        <v>0</v>
      </c>
      <c r="AJ133" s="201">
        <v>0</v>
      </c>
      <c r="AK133" s="201">
        <v>0</v>
      </c>
      <c r="AL133" s="201">
        <v>0</v>
      </c>
      <c r="AM133" s="201">
        <v>0</v>
      </c>
      <c r="AN133" s="201">
        <v>1728841.25</v>
      </c>
      <c r="AO133" s="201">
        <v>1944946.40625</v>
      </c>
      <c r="AP133" s="201">
        <v>2161051.5625</v>
      </c>
      <c r="AQ133" s="201">
        <v>2161051.5625</v>
      </c>
      <c r="AR133" s="201">
        <v>1944946.40625</v>
      </c>
      <c r="AS133" s="201">
        <v>2161051.5625</v>
      </c>
      <c r="AT133" s="201">
        <v>2161051.5625</v>
      </c>
      <c r="AU133" s="201">
        <v>216105.15625</v>
      </c>
      <c r="AV133" s="201">
        <v>432210.3125</v>
      </c>
      <c r="AW133" s="201">
        <v>648315.46875</v>
      </c>
      <c r="AX133" s="201">
        <v>648315.46875</v>
      </c>
      <c r="AY133" s="201">
        <v>648315.46875</v>
      </c>
      <c r="AZ133" s="201">
        <v>648315.46875</v>
      </c>
      <c r="BA133" s="201">
        <v>432210.3125</v>
      </c>
      <c r="BB133" s="201">
        <v>648315.46875</v>
      </c>
      <c r="BC133" s="201">
        <v>648315.46875</v>
      </c>
      <c r="BD133" s="201">
        <v>432210.3125</v>
      </c>
      <c r="BE133" s="201">
        <v>648315.46875</v>
      </c>
      <c r="BF133" s="201">
        <v>432210.3125</v>
      </c>
      <c r="BG133" s="201">
        <v>0</v>
      </c>
      <c r="BH133" s="201">
        <v>0</v>
      </c>
      <c r="BI133" s="201">
        <v>0</v>
      </c>
      <c r="BJ133" s="201">
        <v>0</v>
      </c>
      <c r="BK133" s="201">
        <v>0</v>
      </c>
      <c r="BL133" s="201">
        <v>0</v>
      </c>
      <c r="BM133" s="201">
        <v>0</v>
      </c>
      <c r="BN133" s="201">
        <v>0</v>
      </c>
      <c r="BO133" s="201">
        <v>0</v>
      </c>
      <c r="BP133" s="201">
        <v>0</v>
      </c>
      <c r="BQ133" s="201">
        <v>0</v>
      </c>
      <c r="BR133" s="201">
        <v>0</v>
      </c>
      <c r="BS133" s="201">
        <v>0</v>
      </c>
      <c r="BT133" s="201">
        <v>0</v>
      </c>
      <c r="BU133" s="201">
        <v>0</v>
      </c>
      <c r="BV133" s="201">
        <v>0</v>
      </c>
      <c r="BW133" s="201">
        <v>0</v>
      </c>
      <c r="BX133" s="201">
        <v>0</v>
      </c>
      <c r="BY133" s="201">
        <v>0</v>
      </c>
      <c r="BZ133" s="201">
        <v>0</v>
      </c>
      <c r="CA133" s="201">
        <v>0</v>
      </c>
      <c r="CB133" s="201">
        <v>0</v>
      </c>
      <c r="CC133" s="201">
        <v>0</v>
      </c>
      <c r="CD133" s="201">
        <v>0</v>
      </c>
      <c r="CE133" s="201">
        <v>0</v>
      </c>
      <c r="CF133" s="201">
        <v>0</v>
      </c>
      <c r="CG133" s="201">
        <v>0</v>
      </c>
      <c r="CH133" s="201">
        <v>0</v>
      </c>
      <c r="CI133" s="201">
        <v>0</v>
      </c>
      <c r="CJ133" s="201">
        <v>0</v>
      </c>
      <c r="CK133" s="201">
        <v>0</v>
      </c>
      <c r="CL133" s="201">
        <v>0</v>
      </c>
      <c r="CM133" s="201">
        <v>0</v>
      </c>
      <c r="CN133" s="201">
        <v>0</v>
      </c>
      <c r="CO133" s="201">
        <v>0</v>
      </c>
      <c r="CP133" s="201">
        <v>0</v>
      </c>
      <c r="CQ133" s="201">
        <v>0</v>
      </c>
      <c r="CR133" s="201">
        <v>0</v>
      </c>
      <c r="CS133" s="201">
        <v>0</v>
      </c>
      <c r="CT133" s="201">
        <v>0</v>
      </c>
      <c r="CU133" s="201">
        <v>0</v>
      </c>
      <c r="CV133" s="201">
        <v>0</v>
      </c>
      <c r="CW133" s="201">
        <v>0</v>
      </c>
      <c r="CX133" s="201">
        <v>0</v>
      </c>
      <c r="CY133" s="201">
        <v>0</v>
      </c>
      <c r="CZ133" s="201">
        <v>0</v>
      </c>
      <c r="DA133" s="201">
        <v>0</v>
      </c>
      <c r="DB133" s="201">
        <v>0</v>
      </c>
      <c r="DC133" s="201">
        <v>0</v>
      </c>
      <c r="DD133" s="201">
        <v>0</v>
      </c>
      <c r="DE133" s="201">
        <v>0</v>
      </c>
      <c r="DF133" s="201">
        <v>0</v>
      </c>
      <c r="DG133" s="201">
        <v>0</v>
      </c>
      <c r="DH133" s="201">
        <v>0</v>
      </c>
      <c r="DI133" s="201">
        <v>0</v>
      </c>
      <c r="DJ133" s="201">
        <v>0</v>
      </c>
      <c r="DK133" s="201">
        <v>0</v>
      </c>
      <c r="DL133" s="201">
        <v>0</v>
      </c>
      <c r="DM133" s="201">
        <v>0</v>
      </c>
      <c r="DN133" s="201">
        <v>0</v>
      </c>
      <c r="DO133" s="201">
        <v>0</v>
      </c>
      <c r="DP133" s="201">
        <v>0</v>
      </c>
      <c r="DQ133" s="201">
        <v>0</v>
      </c>
      <c r="DR133" s="201">
        <v>0</v>
      </c>
      <c r="DT133" s="855" t="s">
        <v>420</v>
      </c>
    </row>
    <row r="134" spans="1:124" x14ac:dyDescent="0.25">
      <c r="A134" s="91" t="s">
        <v>833</v>
      </c>
      <c r="B134" s="57"/>
      <c r="C134" s="156">
        <v>0</v>
      </c>
      <c r="D134" s="156">
        <v>0</v>
      </c>
      <c r="E134" s="156">
        <v>0</v>
      </c>
      <c r="F134" s="156">
        <v>0</v>
      </c>
      <c r="G134" s="156">
        <v>0</v>
      </c>
      <c r="H134" s="156">
        <v>0</v>
      </c>
      <c r="I134" s="156">
        <v>0</v>
      </c>
      <c r="J134" s="156">
        <v>0</v>
      </c>
      <c r="K134" s="156">
        <v>0</v>
      </c>
      <c r="L134" s="156">
        <v>0</v>
      </c>
      <c r="M134" s="156">
        <v>0</v>
      </c>
      <c r="N134" s="156">
        <v>0</v>
      </c>
      <c r="O134" s="156">
        <v>0</v>
      </c>
      <c r="P134" s="156">
        <v>0</v>
      </c>
      <c r="Q134" s="156">
        <v>0</v>
      </c>
      <c r="R134" s="156">
        <v>0</v>
      </c>
      <c r="S134" s="156">
        <v>0</v>
      </c>
      <c r="T134" s="156">
        <v>0</v>
      </c>
      <c r="U134" s="156">
        <v>0</v>
      </c>
      <c r="V134" s="156">
        <v>0</v>
      </c>
      <c r="W134" s="156">
        <v>0</v>
      </c>
      <c r="X134" s="156">
        <v>0</v>
      </c>
      <c r="Y134" s="156">
        <v>0</v>
      </c>
      <c r="Z134" s="156">
        <v>0</v>
      </c>
      <c r="AA134" s="156">
        <v>0</v>
      </c>
      <c r="AB134" s="156">
        <v>0</v>
      </c>
      <c r="AC134" s="156">
        <v>0</v>
      </c>
      <c r="AD134" s="156">
        <v>0</v>
      </c>
      <c r="AE134" s="156">
        <v>0</v>
      </c>
      <c r="AF134" s="156">
        <v>0</v>
      </c>
      <c r="AG134" s="156">
        <v>0</v>
      </c>
      <c r="AH134" s="156">
        <v>0</v>
      </c>
      <c r="AI134" s="156">
        <v>0</v>
      </c>
      <c r="AJ134" s="156">
        <v>0</v>
      </c>
      <c r="AK134" s="156">
        <v>0</v>
      </c>
      <c r="AL134" s="156">
        <v>0</v>
      </c>
      <c r="AM134" s="156">
        <v>0</v>
      </c>
      <c r="AN134" s="156">
        <v>8.3333333333333329E-2</v>
      </c>
      <c r="AO134" s="156">
        <v>0.17708333333333334</v>
      </c>
      <c r="AP134" s="156">
        <v>0.28125</v>
      </c>
      <c r="AQ134" s="156">
        <v>0.38541666666666669</v>
      </c>
      <c r="AR134" s="156">
        <v>0.47916666666666669</v>
      </c>
      <c r="AS134" s="156">
        <v>0.58333333333333337</v>
      </c>
      <c r="AT134" s="156">
        <v>0.6875</v>
      </c>
      <c r="AU134" s="156">
        <v>0.69791666666666663</v>
      </c>
      <c r="AV134" s="156">
        <v>0.71875</v>
      </c>
      <c r="AW134" s="156">
        <v>0.75</v>
      </c>
      <c r="AX134" s="156">
        <v>0.78125</v>
      </c>
      <c r="AY134" s="156">
        <v>0.8125</v>
      </c>
      <c r="AZ134" s="156">
        <v>0.84375</v>
      </c>
      <c r="BA134" s="156">
        <v>0.86458333333333337</v>
      </c>
      <c r="BB134" s="156">
        <v>0.89583333333333337</v>
      </c>
      <c r="BC134" s="156">
        <v>0.92708333333333337</v>
      </c>
      <c r="BD134" s="156">
        <v>0.94791666666666663</v>
      </c>
      <c r="BE134" s="156">
        <v>0.97916666666666663</v>
      </c>
      <c r="BF134" s="156">
        <v>1</v>
      </c>
      <c r="BG134" s="156">
        <v>1</v>
      </c>
      <c r="BH134" s="156">
        <v>1</v>
      </c>
      <c r="BI134" s="156">
        <v>1</v>
      </c>
      <c r="BJ134" s="156">
        <v>1</v>
      </c>
      <c r="BK134" s="156">
        <v>1</v>
      </c>
      <c r="BL134" s="156">
        <v>1</v>
      </c>
      <c r="BM134" s="156">
        <v>1</v>
      </c>
      <c r="BN134" s="156">
        <v>1</v>
      </c>
      <c r="BO134" s="156">
        <v>1</v>
      </c>
      <c r="BP134" s="156">
        <v>1</v>
      </c>
      <c r="BQ134" s="156">
        <v>1</v>
      </c>
      <c r="BR134" s="156">
        <v>1</v>
      </c>
      <c r="BS134" s="156">
        <v>1</v>
      </c>
      <c r="BT134" s="156">
        <v>1</v>
      </c>
      <c r="BU134" s="156">
        <v>1</v>
      </c>
      <c r="BV134" s="156">
        <v>1</v>
      </c>
      <c r="BW134" s="156">
        <v>1</v>
      </c>
      <c r="BX134" s="156">
        <v>1</v>
      </c>
      <c r="BY134" s="156">
        <v>1</v>
      </c>
      <c r="BZ134" s="156">
        <v>1</v>
      </c>
      <c r="CA134" s="156">
        <v>1</v>
      </c>
      <c r="CB134" s="156">
        <v>1</v>
      </c>
      <c r="CC134" s="156">
        <v>1</v>
      </c>
      <c r="CD134" s="156">
        <v>1</v>
      </c>
      <c r="CE134" s="156">
        <v>1</v>
      </c>
      <c r="CF134" s="156">
        <v>1</v>
      </c>
      <c r="CG134" s="156">
        <v>1</v>
      </c>
      <c r="CH134" s="156">
        <v>1</v>
      </c>
      <c r="CI134" s="156">
        <v>1</v>
      </c>
      <c r="CJ134" s="156">
        <v>1</v>
      </c>
      <c r="CK134" s="156">
        <v>1</v>
      </c>
      <c r="CL134" s="156">
        <v>1</v>
      </c>
      <c r="CM134" s="156">
        <v>1</v>
      </c>
      <c r="CN134" s="156">
        <v>1</v>
      </c>
      <c r="CO134" s="156">
        <v>1</v>
      </c>
      <c r="CP134" s="156">
        <v>1</v>
      </c>
      <c r="CQ134" s="156">
        <v>1</v>
      </c>
      <c r="CR134" s="156">
        <v>1</v>
      </c>
      <c r="CS134" s="156">
        <v>1</v>
      </c>
      <c r="CT134" s="156">
        <v>1</v>
      </c>
      <c r="CU134" s="156">
        <v>1</v>
      </c>
      <c r="CV134" s="156">
        <v>1</v>
      </c>
      <c r="CW134" s="156">
        <v>1</v>
      </c>
      <c r="CX134" s="156">
        <v>1</v>
      </c>
      <c r="CY134" s="156">
        <v>1</v>
      </c>
      <c r="CZ134" s="156">
        <v>1</v>
      </c>
      <c r="DA134" s="156">
        <v>1</v>
      </c>
      <c r="DB134" s="156">
        <v>1</v>
      </c>
      <c r="DC134" s="156">
        <v>1</v>
      </c>
      <c r="DD134" s="156">
        <v>1</v>
      </c>
      <c r="DE134" s="156">
        <v>1</v>
      </c>
      <c r="DF134" s="156">
        <v>1</v>
      </c>
      <c r="DG134" s="156">
        <v>1</v>
      </c>
      <c r="DH134" s="156">
        <v>1</v>
      </c>
      <c r="DI134" s="156">
        <v>1</v>
      </c>
      <c r="DJ134" s="156">
        <v>1</v>
      </c>
      <c r="DK134" s="156">
        <v>1</v>
      </c>
      <c r="DL134" s="156">
        <v>1</v>
      </c>
      <c r="DM134" s="156">
        <v>1</v>
      </c>
      <c r="DN134" s="156">
        <v>1</v>
      </c>
      <c r="DO134" s="156">
        <v>1</v>
      </c>
      <c r="DP134" s="156">
        <v>1</v>
      </c>
      <c r="DQ134" s="156">
        <v>1</v>
      </c>
      <c r="DR134" s="156">
        <v>1</v>
      </c>
      <c r="DT134" s="855" t="s">
        <v>420</v>
      </c>
    </row>
    <row r="135" spans="1:124" x14ac:dyDescent="0.25">
      <c r="A135" s="1632" t="s">
        <v>1494</v>
      </c>
      <c r="B135" s="383">
        <v>43</v>
      </c>
      <c r="C135" s="1040"/>
      <c r="D135" s="1040"/>
      <c r="E135" s="1040"/>
      <c r="F135" s="1040"/>
      <c r="G135" s="1040"/>
      <c r="H135" s="1040"/>
      <c r="I135" s="1040"/>
      <c r="J135" s="1040"/>
      <c r="K135" s="1040"/>
      <c r="L135" s="1040"/>
      <c r="M135" s="1040"/>
      <c r="N135" s="1040"/>
      <c r="O135" s="1040"/>
      <c r="P135" s="1040"/>
      <c r="Q135" s="1040"/>
      <c r="R135" s="1040"/>
      <c r="S135" s="1040"/>
      <c r="T135" s="1040"/>
      <c r="U135" s="1040"/>
      <c r="V135" s="1040"/>
      <c r="W135" s="1040"/>
      <c r="X135" s="1040"/>
      <c r="Y135" s="1040"/>
      <c r="Z135" s="1040"/>
      <c r="AA135" s="1040"/>
      <c r="AB135" s="1040"/>
      <c r="AC135" s="1040"/>
      <c r="AD135" s="1040"/>
      <c r="AE135" s="1040"/>
      <c r="AF135" s="1040"/>
      <c r="AG135" s="1040"/>
      <c r="AH135" s="1040"/>
      <c r="AI135" s="1040"/>
      <c r="AJ135" s="1040"/>
      <c r="AK135" s="1040"/>
      <c r="AL135" s="1040"/>
      <c r="AM135" s="1040"/>
      <c r="AN135" s="1040"/>
      <c r="AO135" s="1040"/>
      <c r="AP135" s="1040"/>
      <c r="AQ135" s="1040"/>
      <c r="AR135" s="1040"/>
      <c r="AS135" s="1040"/>
      <c r="AT135" s="1040"/>
      <c r="AU135" s="1040"/>
      <c r="AV135" s="1040"/>
      <c r="AW135" s="1040"/>
      <c r="AX135" s="1040"/>
      <c r="AY135" s="1040"/>
      <c r="AZ135" s="1040"/>
      <c r="BA135" s="1040"/>
      <c r="BB135" s="1040"/>
      <c r="BC135" s="1040"/>
      <c r="BD135" s="1040"/>
      <c r="BE135" s="1040"/>
      <c r="BF135" s="1040"/>
      <c r="BG135" s="1040"/>
      <c r="BH135" s="1040"/>
      <c r="BI135" s="1040"/>
      <c r="BJ135" s="1040"/>
      <c r="BK135" s="1040"/>
      <c r="BL135" s="1040"/>
      <c r="BM135" s="1040"/>
      <c r="BN135" s="1040"/>
      <c r="BO135" s="1040"/>
      <c r="BP135" s="1040"/>
      <c r="BQ135" s="1040"/>
      <c r="BR135" s="1040"/>
      <c r="BS135" s="1040"/>
      <c r="BT135" s="1040"/>
      <c r="BU135" s="1040"/>
      <c r="BV135" s="1040"/>
      <c r="BW135" s="1040"/>
      <c r="BX135" s="1040"/>
      <c r="BY135" s="1040"/>
      <c r="BZ135" s="1040"/>
      <c r="CA135" s="1040"/>
      <c r="CB135" s="1040"/>
      <c r="CC135" s="1040"/>
      <c r="CD135" s="1040"/>
      <c r="CE135" s="1040"/>
      <c r="CF135" s="1040"/>
      <c r="CG135" s="1040"/>
      <c r="CH135" s="1040"/>
      <c r="CI135" s="1040"/>
      <c r="CJ135" s="1040"/>
      <c r="CK135" s="1040"/>
      <c r="CL135" s="1040"/>
      <c r="CM135" s="1040"/>
      <c r="CN135" s="1040"/>
      <c r="CO135" s="1040"/>
      <c r="CP135" s="1040"/>
      <c r="CQ135" s="1040"/>
      <c r="CR135" s="1040"/>
      <c r="CS135" s="1040"/>
      <c r="CT135" s="1040"/>
      <c r="CU135" s="1040"/>
      <c r="CV135" s="1040"/>
      <c r="CW135" s="1040"/>
      <c r="CX135" s="1040"/>
      <c r="CY135" s="1040"/>
      <c r="CZ135" s="1040"/>
      <c r="DA135" s="1040"/>
      <c r="DB135" s="1040"/>
      <c r="DC135" s="1040"/>
      <c r="DD135" s="1040"/>
      <c r="DE135" s="1040"/>
      <c r="DF135" s="1040"/>
      <c r="DG135" s="1040"/>
      <c r="DH135" s="1040"/>
      <c r="DI135" s="1040"/>
      <c r="DJ135" s="1040"/>
      <c r="DK135" s="1040"/>
      <c r="DL135" s="1040"/>
      <c r="DM135" s="1040"/>
      <c r="DN135" s="1040"/>
      <c r="DO135" s="1040"/>
      <c r="DP135" s="1040"/>
      <c r="DQ135" s="1040"/>
      <c r="DR135" s="1040"/>
      <c r="DT135" s="855" t="s">
        <v>420</v>
      </c>
    </row>
    <row r="136" spans="1:124" x14ac:dyDescent="0.25">
      <c r="A136" s="1632" t="s">
        <v>1495</v>
      </c>
      <c r="B136" s="383">
        <v>45</v>
      </c>
      <c r="C136" s="54">
        <v>0</v>
      </c>
      <c r="D136" s="54">
        <v>0</v>
      </c>
      <c r="E136" s="54">
        <v>0</v>
      </c>
      <c r="F136" s="54">
        <v>0</v>
      </c>
      <c r="G136" s="54">
        <v>0</v>
      </c>
      <c r="H136" s="54">
        <v>0</v>
      </c>
      <c r="I136" s="54">
        <v>0</v>
      </c>
      <c r="J136" s="54">
        <v>0</v>
      </c>
      <c r="K136" s="54">
        <v>0</v>
      </c>
      <c r="L136" s="54">
        <v>0</v>
      </c>
      <c r="M136" s="54">
        <v>0</v>
      </c>
      <c r="N136" s="54">
        <v>0</v>
      </c>
      <c r="O136" s="54">
        <v>0</v>
      </c>
      <c r="P136" s="54">
        <v>0</v>
      </c>
      <c r="Q136" s="54">
        <v>0</v>
      </c>
      <c r="R136" s="54">
        <v>0</v>
      </c>
      <c r="S136" s="54">
        <v>0</v>
      </c>
      <c r="T136" s="54">
        <v>0</v>
      </c>
      <c r="U136" s="54">
        <v>0</v>
      </c>
      <c r="V136" s="54">
        <v>0</v>
      </c>
      <c r="W136" s="54">
        <v>0</v>
      </c>
      <c r="X136" s="54">
        <v>0</v>
      </c>
      <c r="Y136" s="54">
        <v>0</v>
      </c>
      <c r="Z136" s="54">
        <v>0</v>
      </c>
      <c r="AA136" s="54">
        <v>0</v>
      </c>
      <c r="AB136" s="54">
        <v>0</v>
      </c>
      <c r="AC136" s="54">
        <v>0</v>
      </c>
      <c r="AD136" s="54">
        <v>0</v>
      </c>
      <c r="AE136" s="54">
        <v>0</v>
      </c>
      <c r="AF136" s="54">
        <v>0</v>
      </c>
      <c r="AG136" s="54">
        <v>0</v>
      </c>
      <c r="AH136" s="54">
        <v>0</v>
      </c>
      <c r="AI136" s="54">
        <v>0</v>
      </c>
      <c r="AJ136" s="54">
        <v>0</v>
      </c>
      <c r="AK136" s="54">
        <v>0</v>
      </c>
      <c r="AL136" s="54">
        <v>0</v>
      </c>
      <c r="AM136" s="54">
        <v>0</v>
      </c>
      <c r="AN136" s="54">
        <v>0</v>
      </c>
      <c r="AO136" s="54">
        <v>0</v>
      </c>
      <c r="AP136" s="54">
        <v>0</v>
      </c>
      <c r="AQ136" s="54">
        <v>0</v>
      </c>
      <c r="AR136" s="54">
        <v>42</v>
      </c>
      <c r="AS136" s="54">
        <v>0</v>
      </c>
      <c r="AT136" s="54">
        <v>0</v>
      </c>
      <c r="AU136" s="54">
        <v>0</v>
      </c>
      <c r="AV136" s="54">
        <v>0</v>
      </c>
      <c r="AW136" s="54">
        <v>0</v>
      </c>
      <c r="AX136" s="54">
        <v>0</v>
      </c>
      <c r="AY136" s="54">
        <v>0</v>
      </c>
      <c r="AZ136" s="54">
        <v>0</v>
      </c>
      <c r="BA136" s="54">
        <v>0</v>
      </c>
      <c r="BB136" s="54">
        <v>0</v>
      </c>
      <c r="BC136" s="54">
        <v>0</v>
      </c>
      <c r="BD136" s="54">
        <v>0</v>
      </c>
      <c r="BE136" s="54">
        <v>0</v>
      </c>
      <c r="BF136" s="54">
        <v>0</v>
      </c>
      <c r="BG136" s="54">
        <v>0</v>
      </c>
      <c r="BH136" s="54">
        <v>0</v>
      </c>
      <c r="BI136" s="54">
        <v>0</v>
      </c>
      <c r="BJ136" s="54">
        <v>0</v>
      </c>
      <c r="BK136" s="54">
        <v>0</v>
      </c>
      <c r="BL136" s="54">
        <v>0</v>
      </c>
      <c r="BM136" s="54">
        <v>0</v>
      </c>
      <c r="BN136" s="54">
        <v>0</v>
      </c>
      <c r="BO136" s="54">
        <v>0</v>
      </c>
      <c r="BP136" s="54">
        <v>0</v>
      </c>
      <c r="BQ136" s="54">
        <v>0</v>
      </c>
      <c r="BR136" s="54">
        <v>0</v>
      </c>
      <c r="BS136" s="54">
        <v>0</v>
      </c>
      <c r="BT136" s="54">
        <v>0</v>
      </c>
      <c r="BU136" s="54">
        <v>0</v>
      </c>
      <c r="BV136" s="54">
        <v>0</v>
      </c>
      <c r="BW136" s="54">
        <v>0</v>
      </c>
      <c r="BX136" s="54">
        <v>0</v>
      </c>
      <c r="BY136" s="54">
        <v>0</v>
      </c>
      <c r="BZ136" s="54">
        <v>0</v>
      </c>
      <c r="CA136" s="54">
        <v>0</v>
      </c>
      <c r="CB136" s="54">
        <v>0</v>
      </c>
      <c r="CC136" s="54">
        <v>0</v>
      </c>
      <c r="CD136" s="54">
        <v>0</v>
      </c>
      <c r="CE136" s="54">
        <v>0</v>
      </c>
      <c r="CF136" s="54">
        <v>0</v>
      </c>
      <c r="CG136" s="54">
        <v>0</v>
      </c>
      <c r="CH136" s="54">
        <v>0</v>
      </c>
      <c r="CI136" s="54">
        <v>0</v>
      </c>
      <c r="CJ136" s="54">
        <v>0</v>
      </c>
      <c r="CK136" s="54">
        <v>0</v>
      </c>
      <c r="CL136" s="54">
        <v>0</v>
      </c>
      <c r="CM136" s="54">
        <v>0</v>
      </c>
      <c r="CN136" s="54">
        <v>0</v>
      </c>
      <c r="CO136" s="54">
        <v>0</v>
      </c>
      <c r="CP136" s="54">
        <v>0</v>
      </c>
      <c r="CQ136" s="54">
        <v>0</v>
      </c>
      <c r="CR136" s="54">
        <v>0</v>
      </c>
      <c r="CS136" s="54">
        <v>0</v>
      </c>
      <c r="CT136" s="54">
        <v>0</v>
      </c>
      <c r="CU136" s="54">
        <v>0</v>
      </c>
      <c r="CV136" s="54">
        <v>0</v>
      </c>
      <c r="CW136" s="54">
        <v>0</v>
      </c>
      <c r="CX136" s="54">
        <v>0</v>
      </c>
      <c r="CY136" s="54">
        <v>0</v>
      </c>
      <c r="CZ136" s="54">
        <v>0</v>
      </c>
      <c r="DA136" s="54">
        <v>0</v>
      </c>
      <c r="DB136" s="54">
        <v>0</v>
      </c>
      <c r="DC136" s="54">
        <v>0</v>
      </c>
      <c r="DD136" s="54">
        <v>0</v>
      </c>
      <c r="DE136" s="54">
        <v>0</v>
      </c>
      <c r="DF136" s="54">
        <v>0</v>
      </c>
      <c r="DG136" s="54">
        <v>0</v>
      </c>
      <c r="DH136" s="54">
        <v>0</v>
      </c>
      <c r="DI136" s="54">
        <v>0</v>
      </c>
      <c r="DJ136" s="54">
        <v>0</v>
      </c>
      <c r="DK136" s="54">
        <v>0</v>
      </c>
      <c r="DL136" s="54">
        <v>0</v>
      </c>
      <c r="DM136" s="54">
        <v>0</v>
      </c>
      <c r="DN136" s="54">
        <v>0</v>
      </c>
      <c r="DO136" s="54">
        <v>0</v>
      </c>
      <c r="DP136" s="54">
        <v>0</v>
      </c>
      <c r="DQ136" s="54">
        <v>0</v>
      </c>
      <c r="DR136" s="54">
        <v>0</v>
      </c>
      <c r="DT136" s="855" t="s">
        <v>420</v>
      </c>
    </row>
    <row r="137" spans="1:124" x14ac:dyDescent="0.25">
      <c r="A137" s="1632" t="s">
        <v>1496</v>
      </c>
      <c r="B137" s="383">
        <v>46</v>
      </c>
      <c r="C137" s="54">
        <v>0</v>
      </c>
      <c r="D137" s="54">
        <v>0</v>
      </c>
      <c r="E137" s="54">
        <v>0</v>
      </c>
      <c r="F137" s="54">
        <v>0</v>
      </c>
      <c r="G137" s="54">
        <v>0</v>
      </c>
      <c r="H137" s="54">
        <v>0</v>
      </c>
      <c r="I137" s="54">
        <v>0</v>
      </c>
      <c r="J137" s="54">
        <v>0</v>
      </c>
      <c r="K137" s="54">
        <v>0</v>
      </c>
      <c r="L137" s="54">
        <v>0</v>
      </c>
      <c r="M137" s="54">
        <v>0</v>
      </c>
      <c r="N137" s="54">
        <v>0</v>
      </c>
      <c r="O137" s="54">
        <v>0</v>
      </c>
      <c r="P137" s="54">
        <v>0</v>
      </c>
      <c r="Q137" s="54">
        <v>0</v>
      </c>
      <c r="R137" s="54">
        <v>0</v>
      </c>
      <c r="S137" s="54">
        <v>0</v>
      </c>
      <c r="T137" s="54">
        <v>0</v>
      </c>
      <c r="U137" s="54">
        <v>0</v>
      </c>
      <c r="V137" s="54">
        <v>0</v>
      </c>
      <c r="W137" s="54">
        <v>0</v>
      </c>
      <c r="X137" s="54">
        <v>0</v>
      </c>
      <c r="Y137" s="54">
        <v>0</v>
      </c>
      <c r="Z137" s="54">
        <v>0</v>
      </c>
      <c r="AA137" s="54">
        <v>0</v>
      </c>
      <c r="AB137" s="54">
        <v>0</v>
      </c>
      <c r="AC137" s="54">
        <v>0</v>
      </c>
      <c r="AD137" s="54">
        <v>0</v>
      </c>
      <c r="AE137" s="54">
        <v>0</v>
      </c>
      <c r="AF137" s="54">
        <v>0</v>
      </c>
      <c r="AG137" s="54">
        <v>0</v>
      </c>
      <c r="AH137" s="54">
        <v>0</v>
      </c>
      <c r="AI137" s="54">
        <v>0</v>
      </c>
      <c r="AJ137" s="54">
        <v>0</v>
      </c>
      <c r="AK137" s="54">
        <v>0</v>
      </c>
      <c r="AL137" s="54">
        <v>0</v>
      </c>
      <c r="AM137" s="54">
        <v>0</v>
      </c>
      <c r="AN137" s="54">
        <v>0</v>
      </c>
      <c r="AO137" s="54">
        <v>0</v>
      </c>
      <c r="AP137" s="54">
        <v>0</v>
      </c>
      <c r="AQ137" s="54">
        <v>0</v>
      </c>
      <c r="AR137" s="54">
        <v>0</v>
      </c>
      <c r="AS137" s="54">
        <v>0</v>
      </c>
      <c r="AT137" s="54">
        <v>44</v>
      </c>
      <c r="AU137" s="54">
        <v>0</v>
      </c>
      <c r="AV137" s="54">
        <v>0</v>
      </c>
      <c r="AW137" s="54">
        <v>0</v>
      </c>
      <c r="AX137" s="54">
        <v>0</v>
      </c>
      <c r="AY137" s="54">
        <v>0</v>
      </c>
      <c r="AZ137" s="54">
        <v>0</v>
      </c>
      <c r="BA137" s="54">
        <v>0</v>
      </c>
      <c r="BB137" s="54">
        <v>0</v>
      </c>
      <c r="BC137" s="54">
        <v>0</v>
      </c>
      <c r="BD137" s="54">
        <v>0</v>
      </c>
      <c r="BE137" s="54">
        <v>0</v>
      </c>
      <c r="BF137" s="54">
        <v>0</v>
      </c>
      <c r="BG137" s="54">
        <v>0</v>
      </c>
      <c r="BH137" s="54">
        <v>0</v>
      </c>
      <c r="BI137" s="54">
        <v>0</v>
      </c>
      <c r="BJ137" s="54">
        <v>0</v>
      </c>
      <c r="BK137" s="54">
        <v>0</v>
      </c>
      <c r="BL137" s="54">
        <v>0</v>
      </c>
      <c r="BM137" s="54">
        <v>0</v>
      </c>
      <c r="BN137" s="54">
        <v>0</v>
      </c>
      <c r="BO137" s="54">
        <v>0</v>
      </c>
      <c r="BP137" s="54">
        <v>0</v>
      </c>
      <c r="BQ137" s="54">
        <v>0</v>
      </c>
      <c r="BR137" s="54">
        <v>0</v>
      </c>
      <c r="BS137" s="54">
        <v>0</v>
      </c>
      <c r="BT137" s="54">
        <v>0</v>
      </c>
      <c r="BU137" s="54">
        <v>0</v>
      </c>
      <c r="BV137" s="54">
        <v>0</v>
      </c>
      <c r="BW137" s="54">
        <v>0</v>
      </c>
      <c r="BX137" s="54">
        <v>0</v>
      </c>
      <c r="BY137" s="54">
        <v>0</v>
      </c>
      <c r="BZ137" s="54">
        <v>0</v>
      </c>
      <c r="CA137" s="54">
        <v>0</v>
      </c>
      <c r="CB137" s="54">
        <v>0</v>
      </c>
      <c r="CC137" s="54">
        <v>0</v>
      </c>
      <c r="CD137" s="54">
        <v>0</v>
      </c>
      <c r="CE137" s="54">
        <v>0</v>
      </c>
      <c r="CF137" s="54">
        <v>0</v>
      </c>
      <c r="CG137" s="54">
        <v>0</v>
      </c>
      <c r="CH137" s="54">
        <v>0</v>
      </c>
      <c r="CI137" s="54">
        <v>0</v>
      </c>
      <c r="CJ137" s="54">
        <v>0</v>
      </c>
      <c r="CK137" s="54">
        <v>0</v>
      </c>
      <c r="CL137" s="54">
        <v>0</v>
      </c>
      <c r="CM137" s="54">
        <v>0</v>
      </c>
      <c r="CN137" s="54">
        <v>0</v>
      </c>
      <c r="CO137" s="54">
        <v>0</v>
      </c>
      <c r="CP137" s="54">
        <v>0</v>
      </c>
      <c r="CQ137" s="54">
        <v>0</v>
      </c>
      <c r="CR137" s="54">
        <v>0</v>
      </c>
      <c r="CS137" s="54">
        <v>0</v>
      </c>
      <c r="CT137" s="54">
        <v>0</v>
      </c>
      <c r="CU137" s="54">
        <v>0</v>
      </c>
      <c r="CV137" s="54">
        <v>0</v>
      </c>
      <c r="CW137" s="54">
        <v>0</v>
      </c>
      <c r="CX137" s="54">
        <v>0</v>
      </c>
      <c r="CY137" s="54">
        <v>0</v>
      </c>
      <c r="CZ137" s="54">
        <v>0</v>
      </c>
      <c r="DA137" s="54">
        <v>0</v>
      </c>
      <c r="DB137" s="54">
        <v>0</v>
      </c>
      <c r="DC137" s="54">
        <v>0</v>
      </c>
      <c r="DD137" s="54">
        <v>0</v>
      </c>
      <c r="DE137" s="54">
        <v>0</v>
      </c>
      <c r="DF137" s="54">
        <v>0</v>
      </c>
      <c r="DG137" s="54">
        <v>0</v>
      </c>
      <c r="DH137" s="54">
        <v>0</v>
      </c>
      <c r="DI137" s="54">
        <v>0</v>
      </c>
      <c r="DJ137" s="54">
        <v>0</v>
      </c>
      <c r="DK137" s="54">
        <v>0</v>
      </c>
      <c r="DL137" s="54">
        <v>0</v>
      </c>
      <c r="DM137" s="54">
        <v>0</v>
      </c>
      <c r="DN137" s="54">
        <v>0</v>
      </c>
      <c r="DO137" s="54">
        <v>0</v>
      </c>
      <c r="DP137" s="54">
        <v>0</v>
      </c>
      <c r="DQ137" s="54">
        <v>0</v>
      </c>
      <c r="DR137" s="54">
        <v>0</v>
      </c>
      <c r="DT137" s="855" t="s">
        <v>420</v>
      </c>
    </row>
    <row r="138" spans="1:124" x14ac:dyDescent="0.25">
      <c r="A138" s="1575" t="s">
        <v>1489</v>
      </c>
      <c r="B138" s="48">
        <v>56</v>
      </c>
      <c r="C138" s="808">
        <v>0</v>
      </c>
      <c r="D138" s="808">
        <v>0</v>
      </c>
      <c r="E138" s="808">
        <v>0</v>
      </c>
      <c r="F138" s="808">
        <v>0</v>
      </c>
      <c r="G138" s="808">
        <v>0</v>
      </c>
      <c r="H138" s="808">
        <v>0</v>
      </c>
      <c r="I138" s="808">
        <v>0</v>
      </c>
      <c r="J138" s="808">
        <v>0</v>
      </c>
      <c r="K138" s="808">
        <v>0</v>
      </c>
      <c r="L138" s="808">
        <v>0</v>
      </c>
      <c r="M138" s="808">
        <v>0</v>
      </c>
      <c r="N138" s="808">
        <v>0</v>
      </c>
      <c r="O138" s="808">
        <v>0</v>
      </c>
      <c r="P138" s="808">
        <v>0</v>
      </c>
      <c r="Q138" s="808">
        <v>0</v>
      </c>
      <c r="R138" s="808">
        <v>0</v>
      </c>
      <c r="S138" s="808">
        <v>0</v>
      </c>
      <c r="T138" s="808">
        <v>0</v>
      </c>
      <c r="U138" s="808">
        <v>0</v>
      </c>
      <c r="V138" s="808">
        <v>0</v>
      </c>
      <c r="W138" s="808">
        <v>0</v>
      </c>
      <c r="X138" s="808">
        <v>0</v>
      </c>
      <c r="Y138" s="808">
        <v>0</v>
      </c>
      <c r="Z138" s="808">
        <v>0</v>
      </c>
      <c r="AA138" s="808">
        <v>0</v>
      </c>
      <c r="AB138" s="808">
        <v>0</v>
      </c>
      <c r="AC138" s="808">
        <v>0</v>
      </c>
      <c r="AD138" s="808">
        <v>0</v>
      </c>
      <c r="AE138" s="808">
        <v>0</v>
      </c>
      <c r="AF138" s="808">
        <v>0</v>
      </c>
      <c r="AG138" s="808">
        <v>0</v>
      </c>
      <c r="AH138" s="808">
        <v>0</v>
      </c>
      <c r="AI138" s="808">
        <v>0</v>
      </c>
      <c r="AJ138" s="808">
        <v>0</v>
      </c>
      <c r="AK138" s="808">
        <v>0</v>
      </c>
      <c r="AL138" s="808">
        <v>0</v>
      </c>
      <c r="AM138" s="808">
        <v>0</v>
      </c>
      <c r="AN138" s="808">
        <v>0</v>
      </c>
      <c r="AO138" s="808">
        <v>0</v>
      </c>
      <c r="AP138" s="808">
        <v>0</v>
      </c>
      <c r="AQ138" s="808">
        <v>0</v>
      </c>
      <c r="AR138" s="808">
        <v>0</v>
      </c>
      <c r="AS138" s="808">
        <v>0</v>
      </c>
      <c r="AT138" s="808">
        <v>0</v>
      </c>
      <c r="AU138" s="808">
        <v>0</v>
      </c>
      <c r="AV138" s="808">
        <v>0</v>
      </c>
      <c r="AW138" s="808">
        <v>0</v>
      </c>
      <c r="AX138" s="808">
        <v>0</v>
      </c>
      <c r="AY138" s="808">
        <v>0</v>
      </c>
      <c r="AZ138" s="808">
        <v>0</v>
      </c>
      <c r="BA138" s="808">
        <v>0</v>
      </c>
      <c r="BB138" s="808">
        <v>0</v>
      </c>
      <c r="BC138" s="808">
        <v>0</v>
      </c>
      <c r="BD138" s="808">
        <v>0</v>
      </c>
      <c r="BE138" s="808">
        <v>0</v>
      </c>
      <c r="BF138" s="808">
        <v>56</v>
      </c>
      <c r="BG138" s="808">
        <v>0</v>
      </c>
      <c r="BH138" s="808">
        <v>0</v>
      </c>
      <c r="BI138" s="808">
        <v>0</v>
      </c>
      <c r="BJ138" s="808">
        <v>0</v>
      </c>
      <c r="BK138" s="808">
        <v>0</v>
      </c>
      <c r="BL138" s="808">
        <v>0</v>
      </c>
      <c r="BM138" s="808">
        <v>0</v>
      </c>
      <c r="BN138" s="808">
        <v>0</v>
      </c>
      <c r="BO138" s="808">
        <v>0</v>
      </c>
      <c r="BP138" s="808">
        <v>0</v>
      </c>
      <c r="BQ138" s="808">
        <v>0</v>
      </c>
      <c r="BR138" s="808">
        <v>0</v>
      </c>
      <c r="BS138" s="808">
        <v>0</v>
      </c>
      <c r="BT138" s="808">
        <v>0</v>
      </c>
      <c r="BU138" s="808">
        <v>0</v>
      </c>
      <c r="BV138" s="808">
        <v>0</v>
      </c>
      <c r="BW138" s="808">
        <v>0</v>
      </c>
      <c r="BX138" s="808">
        <v>0</v>
      </c>
      <c r="BY138" s="808">
        <v>0</v>
      </c>
      <c r="BZ138" s="808">
        <v>0</v>
      </c>
      <c r="CA138" s="808">
        <v>0</v>
      </c>
      <c r="CB138" s="808">
        <v>0</v>
      </c>
      <c r="CC138" s="808">
        <v>0</v>
      </c>
      <c r="CD138" s="808">
        <v>0</v>
      </c>
      <c r="CE138" s="808">
        <v>0</v>
      </c>
      <c r="CF138" s="808">
        <v>0</v>
      </c>
      <c r="CG138" s="808">
        <v>0</v>
      </c>
      <c r="CH138" s="808">
        <v>0</v>
      </c>
      <c r="CI138" s="808">
        <v>0</v>
      </c>
      <c r="CJ138" s="808">
        <v>0</v>
      </c>
      <c r="CK138" s="808">
        <v>0</v>
      </c>
      <c r="CL138" s="808">
        <v>0</v>
      </c>
      <c r="CM138" s="808">
        <v>0</v>
      </c>
      <c r="CN138" s="808">
        <v>0</v>
      </c>
      <c r="CO138" s="808">
        <v>0</v>
      </c>
      <c r="CP138" s="808">
        <v>0</v>
      </c>
      <c r="CQ138" s="808">
        <v>0</v>
      </c>
      <c r="CR138" s="808">
        <v>0</v>
      </c>
      <c r="CS138" s="808">
        <v>0</v>
      </c>
      <c r="CT138" s="808">
        <v>0</v>
      </c>
      <c r="CU138" s="808">
        <v>0</v>
      </c>
      <c r="CV138" s="808">
        <v>0</v>
      </c>
      <c r="CW138" s="808">
        <v>0</v>
      </c>
      <c r="CX138" s="808">
        <v>0</v>
      </c>
      <c r="CY138" s="808">
        <v>0</v>
      </c>
      <c r="CZ138" s="808">
        <v>0</v>
      </c>
      <c r="DA138" s="808">
        <v>0</v>
      </c>
      <c r="DB138" s="808">
        <v>0</v>
      </c>
      <c r="DC138" s="808">
        <v>0</v>
      </c>
      <c r="DD138" s="808">
        <v>0</v>
      </c>
      <c r="DE138" s="808">
        <v>0</v>
      </c>
      <c r="DF138" s="808">
        <v>0</v>
      </c>
      <c r="DG138" s="808">
        <v>0</v>
      </c>
      <c r="DH138" s="808">
        <v>0</v>
      </c>
      <c r="DI138" s="808">
        <v>0</v>
      </c>
      <c r="DJ138" s="808">
        <v>0</v>
      </c>
      <c r="DK138" s="808">
        <v>0</v>
      </c>
      <c r="DL138" s="808">
        <v>0</v>
      </c>
      <c r="DM138" s="808">
        <v>0</v>
      </c>
      <c r="DN138" s="808">
        <v>0</v>
      </c>
      <c r="DO138" s="808">
        <v>0</v>
      </c>
      <c r="DP138" s="808">
        <v>0</v>
      </c>
      <c r="DQ138" s="808">
        <v>0</v>
      </c>
      <c r="DR138" s="808">
        <v>0</v>
      </c>
      <c r="DT138" s="855" t="s">
        <v>420</v>
      </c>
    </row>
    <row r="139" spans="1:124" x14ac:dyDescent="0.25">
      <c r="A139" s="78" t="s">
        <v>929</v>
      </c>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c r="CB139" s="80"/>
      <c r="CC139" s="80"/>
      <c r="CD139" s="80"/>
      <c r="CE139" s="80"/>
      <c r="CF139" s="80"/>
      <c r="CG139" s="80"/>
      <c r="CH139" s="80"/>
      <c r="CI139" s="80"/>
      <c r="CJ139" s="80"/>
      <c r="CK139" s="80"/>
      <c r="CL139" s="80"/>
      <c r="CM139" s="80"/>
      <c r="CN139" s="80"/>
      <c r="CO139" s="80"/>
      <c r="CP139" s="80"/>
      <c r="CQ139" s="80"/>
      <c r="CR139" s="80"/>
      <c r="CS139" s="80"/>
      <c r="CT139" s="80"/>
      <c r="CU139" s="80"/>
      <c r="CV139" s="80"/>
      <c r="CW139" s="80"/>
      <c r="CX139" s="80"/>
      <c r="CY139" s="80"/>
      <c r="CZ139" s="80"/>
      <c r="DA139" s="80"/>
      <c r="DB139" s="80"/>
      <c r="DC139" s="80"/>
      <c r="DD139" s="80"/>
      <c r="DE139" s="80"/>
      <c r="DF139" s="80"/>
      <c r="DG139" s="80"/>
      <c r="DH139" s="80"/>
      <c r="DI139" s="80"/>
      <c r="DJ139" s="80"/>
      <c r="DK139" s="80"/>
      <c r="DL139" s="80"/>
      <c r="DM139" s="80"/>
      <c r="DN139" s="80"/>
      <c r="DO139" s="80"/>
      <c r="DP139" s="80"/>
      <c r="DQ139" s="80"/>
      <c r="DR139" s="80"/>
      <c r="DT139" s="855" t="s">
        <v>420</v>
      </c>
    </row>
    <row r="140" spans="1:124" outlineLevel="1" x14ac:dyDescent="0.25">
      <c r="A140" s="113" t="s">
        <v>1497</v>
      </c>
      <c r="B140" s="382">
        <v>9923373.1870000027</v>
      </c>
      <c r="C140" s="57">
        <v>0</v>
      </c>
      <c r="D140" s="57">
        <v>0</v>
      </c>
      <c r="E140" s="57">
        <v>0</v>
      </c>
      <c r="F140" s="57">
        <v>0</v>
      </c>
      <c r="G140" s="57">
        <v>0</v>
      </c>
      <c r="H140" s="57">
        <v>0</v>
      </c>
      <c r="I140" s="57">
        <v>0</v>
      </c>
      <c r="J140" s="57">
        <v>0</v>
      </c>
      <c r="K140" s="57">
        <v>0</v>
      </c>
      <c r="L140" s="57">
        <v>0</v>
      </c>
      <c r="M140" s="57">
        <v>0</v>
      </c>
      <c r="N140" s="57">
        <v>0</v>
      </c>
      <c r="O140" s="57">
        <v>0</v>
      </c>
      <c r="P140" s="57">
        <v>0</v>
      </c>
      <c r="Q140" s="57">
        <v>0</v>
      </c>
      <c r="R140" s="57">
        <v>0</v>
      </c>
      <c r="S140" s="57">
        <v>0</v>
      </c>
      <c r="T140" s="57">
        <v>0</v>
      </c>
      <c r="U140" s="57">
        <v>0</v>
      </c>
      <c r="V140" s="57">
        <v>0</v>
      </c>
      <c r="W140" s="57">
        <v>0</v>
      </c>
      <c r="X140" s="57">
        <v>0</v>
      </c>
      <c r="Y140" s="57">
        <v>0</v>
      </c>
      <c r="Z140" s="57">
        <v>1350</v>
      </c>
      <c r="AA140" s="57">
        <v>27136.999999999996</v>
      </c>
      <c r="AB140" s="57">
        <v>141216</v>
      </c>
      <c r="AC140" s="57">
        <v>178103</v>
      </c>
      <c r="AD140" s="57">
        <v>-155065</v>
      </c>
      <c r="AE140" s="57">
        <v>144748</v>
      </c>
      <c r="AF140" s="57">
        <v>-52271</v>
      </c>
      <c r="AG140" s="57">
        <v>29491.460999999999</v>
      </c>
      <c r="AH140" s="57">
        <v>34406.705000000002</v>
      </c>
      <c r="AI140" s="57">
        <v>39321.949000000001</v>
      </c>
      <c r="AJ140" s="57">
        <v>44237.192000000003</v>
      </c>
      <c r="AK140" s="57">
        <v>49152.436000000002</v>
      </c>
      <c r="AL140" s="57">
        <v>54067.679000000004</v>
      </c>
      <c r="AM140" s="57">
        <v>58982.923000000003</v>
      </c>
      <c r="AN140" s="57">
        <v>63898.165999999997</v>
      </c>
      <c r="AO140" s="57">
        <v>68813.41</v>
      </c>
      <c r="AP140" s="57">
        <v>73728.653000000006</v>
      </c>
      <c r="AQ140" s="57">
        <v>78643.896999999997</v>
      </c>
      <c r="AR140" s="57">
        <v>83559.141000000003</v>
      </c>
      <c r="AS140" s="57">
        <v>88474.384000000005</v>
      </c>
      <c r="AT140" s="57">
        <v>255592.66500000001</v>
      </c>
      <c r="AU140" s="57">
        <v>393219.48499999999</v>
      </c>
      <c r="AV140" s="57">
        <v>501354.84299999999</v>
      </c>
      <c r="AW140" s="57">
        <v>570168.25300000003</v>
      </c>
      <c r="AX140" s="57">
        <v>609490.20200000005</v>
      </c>
      <c r="AY140" s="57">
        <v>629151.17599999998</v>
      </c>
      <c r="AZ140" s="57">
        <v>668473.125</v>
      </c>
      <c r="BA140" s="57">
        <v>658642.63699999999</v>
      </c>
      <c r="BB140" s="57">
        <v>629151.17599999998</v>
      </c>
      <c r="BC140" s="57">
        <v>609490.20200000005</v>
      </c>
      <c r="BD140" s="57">
        <v>570168.25300000003</v>
      </c>
      <c r="BE140" s="57">
        <v>501354.84299999999</v>
      </c>
      <c r="BF140" s="57">
        <v>471863.38199999998</v>
      </c>
      <c r="BG140" s="57">
        <v>452202.408</v>
      </c>
      <c r="BH140" s="57">
        <v>412880.45899999997</v>
      </c>
      <c r="BI140" s="57">
        <v>373558.511</v>
      </c>
      <c r="BJ140" s="57">
        <v>314575.58799999999</v>
      </c>
      <c r="BK140" s="57">
        <v>196609.74299999999</v>
      </c>
      <c r="BL140" s="57">
        <v>53430.239999999998</v>
      </c>
      <c r="BM140" s="57">
        <v>0</v>
      </c>
      <c r="BN140" s="57">
        <v>0</v>
      </c>
      <c r="BO140" s="57">
        <v>0</v>
      </c>
      <c r="BP140" s="57">
        <v>0</v>
      </c>
      <c r="BQ140" s="57">
        <v>0</v>
      </c>
      <c r="BR140" s="57">
        <v>0</v>
      </c>
      <c r="BS140" s="57">
        <v>0</v>
      </c>
      <c r="BT140" s="57">
        <v>0</v>
      </c>
      <c r="BU140" s="57">
        <v>0</v>
      </c>
      <c r="BV140" s="57">
        <v>0</v>
      </c>
      <c r="BW140" s="57">
        <v>0</v>
      </c>
      <c r="BX140" s="57">
        <v>0</v>
      </c>
      <c r="BY140" s="57">
        <v>0</v>
      </c>
      <c r="BZ140" s="57">
        <v>0</v>
      </c>
      <c r="CA140" s="57">
        <v>0</v>
      </c>
      <c r="CB140" s="57">
        <v>0</v>
      </c>
      <c r="CC140" s="57">
        <v>0</v>
      </c>
      <c r="CD140" s="57">
        <v>0</v>
      </c>
      <c r="CE140" s="57">
        <v>0</v>
      </c>
      <c r="CF140" s="57">
        <v>0</v>
      </c>
      <c r="CG140" s="57">
        <v>0</v>
      </c>
      <c r="CH140" s="57">
        <v>0</v>
      </c>
      <c r="CI140" s="57">
        <v>0</v>
      </c>
      <c r="CJ140" s="57">
        <v>0</v>
      </c>
      <c r="CK140" s="57">
        <v>0</v>
      </c>
      <c r="CL140" s="57">
        <v>0</v>
      </c>
      <c r="CM140" s="57">
        <v>0</v>
      </c>
      <c r="CN140" s="57">
        <v>0</v>
      </c>
      <c r="CO140" s="57">
        <v>0</v>
      </c>
      <c r="CP140" s="57">
        <v>0</v>
      </c>
      <c r="CQ140" s="57">
        <v>0</v>
      </c>
      <c r="CR140" s="57">
        <v>0</v>
      </c>
      <c r="CS140" s="57">
        <v>0</v>
      </c>
      <c r="CT140" s="57">
        <v>0</v>
      </c>
      <c r="CU140" s="57">
        <v>0</v>
      </c>
      <c r="CV140" s="57">
        <v>0</v>
      </c>
      <c r="CW140" s="57">
        <v>0</v>
      </c>
      <c r="CX140" s="57">
        <v>0</v>
      </c>
      <c r="CY140" s="57">
        <v>0</v>
      </c>
      <c r="CZ140" s="57">
        <v>0</v>
      </c>
      <c r="DA140" s="57">
        <v>0</v>
      </c>
      <c r="DB140" s="57">
        <v>0</v>
      </c>
      <c r="DC140" s="57">
        <v>0</v>
      </c>
      <c r="DD140" s="57">
        <v>0</v>
      </c>
      <c r="DE140" s="57">
        <v>0</v>
      </c>
      <c r="DF140" s="57">
        <v>0</v>
      </c>
      <c r="DG140" s="57">
        <v>0</v>
      </c>
      <c r="DH140" s="57">
        <v>0</v>
      </c>
      <c r="DI140" s="57">
        <v>0</v>
      </c>
      <c r="DJ140" s="57">
        <v>0</v>
      </c>
      <c r="DK140" s="57">
        <v>0</v>
      </c>
      <c r="DL140" s="57">
        <v>0</v>
      </c>
      <c r="DM140" s="57">
        <v>0</v>
      </c>
      <c r="DN140" s="57">
        <v>0</v>
      </c>
      <c r="DO140" s="57">
        <v>0</v>
      </c>
      <c r="DP140" s="57">
        <v>0</v>
      </c>
      <c r="DQ140" s="57">
        <v>0</v>
      </c>
      <c r="DR140" s="57">
        <v>0</v>
      </c>
      <c r="DS140" s="356"/>
      <c r="DT140" s="855" t="s">
        <v>420</v>
      </c>
    </row>
    <row r="141" spans="1:124" outlineLevel="1" x14ac:dyDescent="0.25">
      <c r="A141" s="113" t="s">
        <v>930</v>
      </c>
      <c r="B141" s="57">
        <v>0</v>
      </c>
      <c r="C141" s="57">
        <v>0</v>
      </c>
      <c r="D141" s="57">
        <v>0</v>
      </c>
      <c r="E141" s="57">
        <v>0</v>
      </c>
      <c r="F141" s="57">
        <v>0</v>
      </c>
      <c r="G141" s="57">
        <v>0</v>
      </c>
      <c r="H141" s="57">
        <v>0</v>
      </c>
      <c r="I141" s="57">
        <v>0</v>
      </c>
      <c r="J141" s="57">
        <v>0</v>
      </c>
      <c r="K141" s="57">
        <v>0</v>
      </c>
      <c r="L141" s="57">
        <v>0</v>
      </c>
      <c r="M141" s="57">
        <v>0</v>
      </c>
      <c r="N141" s="57">
        <v>0</v>
      </c>
      <c r="O141" s="57">
        <v>0</v>
      </c>
      <c r="P141" s="57">
        <v>0</v>
      </c>
      <c r="Q141" s="57">
        <v>0</v>
      </c>
      <c r="R141" s="57">
        <v>0</v>
      </c>
      <c r="S141" s="57">
        <v>0</v>
      </c>
      <c r="T141" s="57">
        <v>0</v>
      </c>
      <c r="U141" s="57">
        <v>0</v>
      </c>
      <c r="V141" s="57">
        <v>0</v>
      </c>
      <c r="W141" s="57">
        <v>0</v>
      </c>
      <c r="X141" s="57">
        <v>0</v>
      </c>
      <c r="Y141" s="57">
        <v>0</v>
      </c>
      <c r="Z141" s="57">
        <v>0</v>
      </c>
      <c r="AA141" s="57">
        <v>0</v>
      </c>
      <c r="AB141" s="57">
        <v>0</v>
      </c>
      <c r="AC141" s="57">
        <v>0</v>
      </c>
      <c r="AD141" s="57">
        <v>0</v>
      </c>
      <c r="AE141" s="57">
        <v>0</v>
      </c>
      <c r="AF141" s="57">
        <v>0</v>
      </c>
      <c r="AG141" s="57">
        <v>0</v>
      </c>
      <c r="AH141" s="57">
        <v>0</v>
      </c>
      <c r="AI141" s="57">
        <v>0</v>
      </c>
      <c r="AJ141" s="57">
        <v>0</v>
      </c>
      <c r="AK141" s="57">
        <v>0</v>
      </c>
      <c r="AL141" s="57">
        <v>0</v>
      </c>
      <c r="AM141" s="57">
        <v>0</v>
      </c>
      <c r="AN141" s="57">
        <v>0</v>
      </c>
      <c r="AO141" s="57">
        <v>0</v>
      </c>
      <c r="AP141" s="57">
        <v>0</v>
      </c>
      <c r="AQ141" s="57">
        <v>0</v>
      </c>
      <c r="AR141" s="57">
        <v>0</v>
      </c>
      <c r="AS141" s="57">
        <v>0</v>
      </c>
      <c r="AT141" s="57">
        <v>0</v>
      </c>
      <c r="AU141" s="57">
        <v>0</v>
      </c>
      <c r="AV141" s="57">
        <v>0</v>
      </c>
      <c r="AW141" s="57">
        <v>0</v>
      </c>
      <c r="AX141" s="57">
        <v>0</v>
      </c>
      <c r="AY141" s="57">
        <v>0</v>
      </c>
      <c r="AZ141" s="57">
        <v>0</v>
      </c>
      <c r="BA141" s="57">
        <v>0</v>
      </c>
      <c r="BB141" s="57">
        <v>0</v>
      </c>
      <c r="BC141" s="57">
        <v>0</v>
      </c>
      <c r="BD141" s="57">
        <v>0</v>
      </c>
      <c r="BE141" s="57">
        <v>0</v>
      </c>
      <c r="BF141" s="57">
        <v>0</v>
      </c>
      <c r="BG141" s="57">
        <v>0</v>
      </c>
      <c r="BH141" s="57">
        <v>0</v>
      </c>
      <c r="BI141" s="57">
        <v>0</v>
      </c>
      <c r="BJ141" s="57">
        <v>0</v>
      </c>
      <c r="BK141" s="57">
        <v>0</v>
      </c>
      <c r="BL141" s="57">
        <v>0</v>
      </c>
      <c r="BM141" s="57">
        <v>0</v>
      </c>
      <c r="BN141" s="57">
        <v>0</v>
      </c>
      <c r="BO141" s="57">
        <v>0</v>
      </c>
      <c r="BP141" s="57">
        <v>0</v>
      </c>
      <c r="BQ141" s="57">
        <v>0</v>
      </c>
      <c r="BR141" s="57">
        <v>0</v>
      </c>
      <c r="BS141" s="57">
        <v>0</v>
      </c>
      <c r="BT141" s="57">
        <v>0</v>
      </c>
      <c r="BU141" s="57">
        <v>0</v>
      </c>
      <c r="BV141" s="57">
        <v>0</v>
      </c>
      <c r="BW141" s="57">
        <v>0</v>
      </c>
      <c r="BX141" s="57">
        <v>0</v>
      </c>
      <c r="BY141" s="57">
        <v>0</v>
      </c>
      <c r="BZ141" s="57">
        <v>0</v>
      </c>
      <c r="CA141" s="57">
        <v>0</v>
      </c>
      <c r="CB141" s="57">
        <v>0</v>
      </c>
      <c r="CC141" s="57">
        <v>0</v>
      </c>
      <c r="CD141" s="57">
        <v>0</v>
      </c>
      <c r="CE141" s="57">
        <v>0</v>
      </c>
      <c r="CF141" s="57">
        <v>0</v>
      </c>
      <c r="CG141" s="57">
        <v>0</v>
      </c>
      <c r="CH141" s="57">
        <v>0</v>
      </c>
      <c r="CI141" s="57">
        <v>0</v>
      </c>
      <c r="CJ141" s="57">
        <v>0</v>
      </c>
      <c r="CK141" s="57">
        <v>0</v>
      </c>
      <c r="CL141" s="57">
        <v>0</v>
      </c>
      <c r="CM141" s="57">
        <v>0</v>
      </c>
      <c r="CN141" s="57">
        <v>0</v>
      </c>
      <c r="CO141" s="57">
        <v>0</v>
      </c>
      <c r="CP141" s="57">
        <v>0</v>
      </c>
      <c r="CQ141" s="57">
        <v>0</v>
      </c>
      <c r="CR141" s="57">
        <v>0</v>
      </c>
      <c r="CS141" s="57">
        <v>0</v>
      </c>
      <c r="CT141" s="57">
        <v>0</v>
      </c>
      <c r="CU141" s="57">
        <v>0</v>
      </c>
      <c r="CV141" s="57">
        <v>0</v>
      </c>
      <c r="CW141" s="57">
        <v>0</v>
      </c>
      <c r="CX141" s="57">
        <v>0</v>
      </c>
      <c r="CY141" s="57">
        <v>0</v>
      </c>
      <c r="CZ141" s="57">
        <v>0</v>
      </c>
      <c r="DA141" s="57">
        <v>0</v>
      </c>
      <c r="DB141" s="57">
        <v>0</v>
      </c>
      <c r="DC141" s="57">
        <v>0</v>
      </c>
      <c r="DD141" s="57">
        <v>0</v>
      </c>
      <c r="DE141" s="57">
        <v>0</v>
      </c>
      <c r="DF141" s="57">
        <v>0</v>
      </c>
      <c r="DG141" s="57">
        <v>0</v>
      </c>
      <c r="DH141" s="57">
        <v>0</v>
      </c>
      <c r="DI141" s="57">
        <v>0</v>
      </c>
      <c r="DJ141" s="57">
        <v>0</v>
      </c>
      <c r="DK141" s="57">
        <v>0</v>
      </c>
      <c r="DL141" s="57">
        <v>0</v>
      </c>
      <c r="DM141" s="57">
        <v>0</v>
      </c>
      <c r="DN141" s="57">
        <v>0</v>
      </c>
      <c r="DO141" s="57">
        <v>0</v>
      </c>
      <c r="DP141" s="57">
        <v>0</v>
      </c>
      <c r="DQ141" s="57">
        <v>0</v>
      </c>
      <c r="DR141" s="57">
        <v>0</v>
      </c>
      <c r="DT141" s="855" t="s">
        <v>420</v>
      </c>
    </row>
    <row r="142" spans="1:124" outlineLevel="1" x14ac:dyDescent="0.25">
      <c r="A142" s="113" t="s">
        <v>834</v>
      </c>
      <c r="B142" s="382">
        <v>96</v>
      </c>
      <c r="C142" s="57">
        <v>0</v>
      </c>
      <c r="D142" s="57">
        <v>0</v>
      </c>
      <c r="E142" s="57">
        <v>0</v>
      </c>
      <c r="F142" s="57">
        <v>0</v>
      </c>
      <c r="G142" s="57">
        <v>0</v>
      </c>
      <c r="H142" s="57">
        <v>0</v>
      </c>
      <c r="I142" s="57">
        <v>0</v>
      </c>
      <c r="J142" s="57">
        <v>0</v>
      </c>
      <c r="K142" s="57">
        <v>0</v>
      </c>
      <c r="L142" s="57">
        <v>0</v>
      </c>
      <c r="M142" s="57">
        <v>0</v>
      </c>
      <c r="N142" s="57">
        <v>0</v>
      </c>
      <c r="O142" s="57">
        <v>0</v>
      </c>
      <c r="P142" s="57">
        <v>0</v>
      </c>
      <c r="Q142" s="57">
        <v>0</v>
      </c>
      <c r="R142" s="57">
        <v>0</v>
      </c>
      <c r="S142" s="57">
        <v>0</v>
      </c>
      <c r="T142" s="57">
        <v>0</v>
      </c>
      <c r="U142" s="57">
        <v>0</v>
      </c>
      <c r="V142" s="57">
        <v>0</v>
      </c>
      <c r="W142" s="57">
        <v>0</v>
      </c>
      <c r="X142" s="57">
        <v>0</v>
      </c>
      <c r="Y142" s="57">
        <v>0</v>
      </c>
      <c r="Z142" s="57">
        <v>0</v>
      </c>
      <c r="AA142" s="57">
        <v>0</v>
      </c>
      <c r="AB142" s="57">
        <v>0</v>
      </c>
      <c r="AC142" s="57">
        <v>0</v>
      </c>
      <c r="AD142" s="57">
        <v>0</v>
      </c>
      <c r="AE142" s="57">
        <v>0</v>
      </c>
      <c r="AF142" s="57">
        <v>0</v>
      </c>
      <c r="AG142" s="57">
        <v>0</v>
      </c>
      <c r="AH142" s="57">
        <v>0</v>
      </c>
      <c r="AI142" s="57">
        <v>0</v>
      </c>
      <c r="AJ142" s="57">
        <v>0</v>
      </c>
      <c r="AK142" s="57">
        <v>0</v>
      </c>
      <c r="AL142" s="57">
        <v>0</v>
      </c>
      <c r="AM142" s="57">
        <v>0</v>
      </c>
      <c r="AN142" s="57">
        <v>0</v>
      </c>
      <c r="AO142" s="57">
        <v>0</v>
      </c>
      <c r="AP142" s="57">
        <v>0</v>
      </c>
      <c r="AQ142" s="57">
        <v>0</v>
      </c>
      <c r="AR142" s="57">
        <v>0</v>
      </c>
      <c r="AS142" s="57">
        <v>0</v>
      </c>
      <c r="AT142" s="57">
        <v>0</v>
      </c>
      <c r="AU142" s="57">
        <v>67</v>
      </c>
      <c r="AV142" s="57">
        <v>2</v>
      </c>
      <c r="AW142" s="57">
        <v>3</v>
      </c>
      <c r="AX142" s="57">
        <v>3</v>
      </c>
      <c r="AY142" s="57">
        <v>3</v>
      </c>
      <c r="AZ142" s="57">
        <v>3</v>
      </c>
      <c r="BA142" s="57">
        <v>2</v>
      </c>
      <c r="BB142" s="57">
        <v>3</v>
      </c>
      <c r="BC142" s="57">
        <v>3</v>
      </c>
      <c r="BD142" s="57">
        <v>2</v>
      </c>
      <c r="BE142" s="57">
        <v>3</v>
      </c>
      <c r="BF142" s="57">
        <v>2</v>
      </c>
      <c r="BG142" s="57">
        <v>0</v>
      </c>
      <c r="BH142" s="57">
        <v>0</v>
      </c>
      <c r="BI142" s="57">
        <v>0</v>
      </c>
      <c r="BJ142" s="57">
        <v>0</v>
      </c>
      <c r="BK142" s="57">
        <v>0</v>
      </c>
      <c r="BL142" s="57">
        <v>0</v>
      </c>
      <c r="BM142" s="57">
        <v>0</v>
      </c>
      <c r="BN142" s="57">
        <v>0</v>
      </c>
      <c r="BO142" s="57">
        <v>0</v>
      </c>
      <c r="BP142" s="57">
        <v>0</v>
      </c>
      <c r="BQ142" s="57">
        <v>0</v>
      </c>
      <c r="BR142" s="57">
        <v>0</v>
      </c>
      <c r="BS142" s="57">
        <v>0</v>
      </c>
      <c r="BT142" s="57">
        <v>0</v>
      </c>
      <c r="BU142" s="57">
        <v>0</v>
      </c>
      <c r="BV142" s="57">
        <v>0</v>
      </c>
      <c r="BW142" s="57">
        <v>0</v>
      </c>
      <c r="BX142" s="57">
        <v>0</v>
      </c>
      <c r="BY142" s="57">
        <v>0</v>
      </c>
      <c r="BZ142" s="57">
        <v>0</v>
      </c>
      <c r="CA142" s="57">
        <v>0</v>
      </c>
      <c r="CB142" s="57">
        <v>0</v>
      </c>
      <c r="CC142" s="57">
        <v>0</v>
      </c>
      <c r="CD142" s="57">
        <v>0</v>
      </c>
      <c r="CE142" s="57">
        <v>0</v>
      </c>
      <c r="CF142" s="57">
        <v>0</v>
      </c>
      <c r="CG142" s="57">
        <v>0</v>
      </c>
      <c r="CH142" s="57">
        <v>0</v>
      </c>
      <c r="CI142" s="57">
        <v>0</v>
      </c>
      <c r="CJ142" s="57">
        <v>0</v>
      </c>
      <c r="CK142" s="57">
        <v>0</v>
      </c>
      <c r="CL142" s="57">
        <v>0</v>
      </c>
      <c r="CM142" s="57">
        <v>0</v>
      </c>
      <c r="CN142" s="57">
        <v>0</v>
      </c>
      <c r="CO142" s="57">
        <v>0</v>
      </c>
      <c r="CP142" s="57">
        <v>0</v>
      </c>
      <c r="CQ142" s="57">
        <v>0</v>
      </c>
      <c r="CR142" s="57">
        <v>0</v>
      </c>
      <c r="CS142" s="57">
        <v>0</v>
      </c>
      <c r="CT142" s="57">
        <v>0</v>
      </c>
      <c r="CU142" s="57">
        <v>0</v>
      </c>
      <c r="CV142" s="57">
        <v>0</v>
      </c>
      <c r="CW142" s="57">
        <v>0</v>
      </c>
      <c r="CX142" s="57">
        <v>0</v>
      </c>
      <c r="CY142" s="57">
        <v>0</v>
      </c>
      <c r="CZ142" s="57">
        <v>0</v>
      </c>
      <c r="DA142" s="57">
        <v>0</v>
      </c>
      <c r="DB142" s="57">
        <v>0</v>
      </c>
      <c r="DC142" s="57">
        <v>0</v>
      </c>
      <c r="DD142" s="57">
        <v>0</v>
      </c>
      <c r="DE142" s="57">
        <v>0</v>
      </c>
      <c r="DF142" s="57">
        <v>0</v>
      </c>
      <c r="DG142" s="57">
        <v>0</v>
      </c>
      <c r="DH142" s="57">
        <v>0</v>
      </c>
      <c r="DI142" s="57">
        <v>0</v>
      </c>
      <c r="DJ142" s="57">
        <v>0</v>
      </c>
      <c r="DK142" s="57">
        <v>0</v>
      </c>
      <c r="DL142" s="57">
        <v>0</v>
      </c>
      <c r="DM142" s="57">
        <v>0</v>
      </c>
      <c r="DN142" s="57">
        <v>0</v>
      </c>
      <c r="DO142" s="57">
        <v>0</v>
      </c>
      <c r="DP142" s="57">
        <v>0</v>
      </c>
      <c r="DQ142" s="57">
        <v>0</v>
      </c>
      <c r="DR142" s="57">
        <v>0</v>
      </c>
      <c r="DT142" s="855" t="s">
        <v>420</v>
      </c>
    </row>
    <row r="143" spans="1:124" outlineLevel="1" x14ac:dyDescent="0.25">
      <c r="A143" s="113" t="s">
        <v>931</v>
      </c>
      <c r="B143" s="382">
        <v>96</v>
      </c>
      <c r="C143" s="382">
        <v>0</v>
      </c>
      <c r="D143" s="382">
        <v>0</v>
      </c>
      <c r="E143" s="382">
        <v>0</v>
      </c>
      <c r="F143" s="382">
        <v>0</v>
      </c>
      <c r="G143" s="382">
        <v>0</v>
      </c>
      <c r="H143" s="382">
        <v>0</v>
      </c>
      <c r="I143" s="382">
        <v>0</v>
      </c>
      <c r="J143" s="382">
        <v>0</v>
      </c>
      <c r="K143" s="382">
        <v>0</v>
      </c>
      <c r="L143" s="382">
        <v>0</v>
      </c>
      <c r="M143" s="382">
        <v>0</v>
      </c>
      <c r="N143" s="382">
        <v>0</v>
      </c>
      <c r="O143" s="382">
        <v>0</v>
      </c>
      <c r="P143" s="382">
        <v>0</v>
      </c>
      <c r="Q143" s="382">
        <v>0</v>
      </c>
      <c r="R143" s="382">
        <v>0</v>
      </c>
      <c r="S143" s="382">
        <v>0</v>
      </c>
      <c r="T143" s="382">
        <v>0</v>
      </c>
      <c r="U143" s="382">
        <v>0</v>
      </c>
      <c r="V143" s="382">
        <v>0</v>
      </c>
      <c r="W143" s="382">
        <v>0</v>
      </c>
      <c r="X143" s="382">
        <v>0</v>
      </c>
      <c r="Y143" s="382">
        <v>0</v>
      </c>
      <c r="Z143" s="382">
        <v>0</v>
      </c>
      <c r="AA143" s="382">
        <v>0</v>
      </c>
      <c r="AB143" s="382">
        <v>0</v>
      </c>
      <c r="AC143" s="382">
        <v>0</v>
      </c>
      <c r="AD143" s="382">
        <v>0</v>
      </c>
      <c r="AE143" s="382">
        <v>0</v>
      </c>
      <c r="AF143" s="382">
        <v>0</v>
      </c>
      <c r="AG143" s="382">
        <v>0</v>
      </c>
      <c r="AH143" s="382">
        <v>0</v>
      </c>
      <c r="AI143" s="382">
        <v>0</v>
      </c>
      <c r="AJ143" s="382">
        <v>0</v>
      </c>
      <c r="AK143" s="382">
        <v>0</v>
      </c>
      <c r="AL143" s="382">
        <v>0</v>
      </c>
      <c r="AM143" s="382">
        <v>0</v>
      </c>
      <c r="AN143" s="382">
        <v>0</v>
      </c>
      <c r="AO143" s="382">
        <v>0</v>
      </c>
      <c r="AP143" s="382">
        <v>0</v>
      </c>
      <c r="AQ143" s="382">
        <v>0</v>
      </c>
      <c r="AR143" s="382">
        <v>0</v>
      </c>
      <c r="AS143" s="382">
        <v>0</v>
      </c>
      <c r="AT143" s="382">
        <v>0</v>
      </c>
      <c r="AU143" s="382">
        <v>0</v>
      </c>
      <c r="AV143" s="382">
        <v>0</v>
      </c>
      <c r="AW143" s="382">
        <v>0</v>
      </c>
      <c r="AX143" s="382">
        <v>0</v>
      </c>
      <c r="AY143" s="382">
        <v>0</v>
      </c>
      <c r="AZ143" s="382">
        <v>0</v>
      </c>
      <c r="BA143" s="382">
        <v>0</v>
      </c>
      <c r="BB143" s="382">
        <v>0</v>
      </c>
      <c r="BC143" s="382">
        <v>0</v>
      </c>
      <c r="BD143" s="382">
        <v>0</v>
      </c>
      <c r="BE143" s="382">
        <v>0</v>
      </c>
      <c r="BF143" s="382">
        <v>32</v>
      </c>
      <c r="BG143" s="382">
        <v>32</v>
      </c>
      <c r="BH143" s="382">
        <v>32</v>
      </c>
      <c r="BI143" s="382">
        <v>0</v>
      </c>
      <c r="BJ143" s="382">
        <v>0</v>
      </c>
      <c r="BK143" s="382">
        <v>0</v>
      </c>
      <c r="BL143" s="382">
        <v>0</v>
      </c>
      <c r="BM143" s="382">
        <v>0</v>
      </c>
      <c r="BN143" s="382">
        <v>0</v>
      </c>
      <c r="BO143" s="382">
        <v>0</v>
      </c>
      <c r="BP143" s="382">
        <v>0</v>
      </c>
      <c r="BQ143" s="382">
        <v>0</v>
      </c>
      <c r="BR143" s="382">
        <v>0</v>
      </c>
      <c r="BS143" s="382">
        <v>0</v>
      </c>
      <c r="BT143" s="382">
        <v>0</v>
      </c>
      <c r="BU143" s="382">
        <v>0</v>
      </c>
      <c r="BV143" s="382">
        <v>0</v>
      </c>
      <c r="BW143" s="382">
        <v>0</v>
      </c>
      <c r="BX143" s="382">
        <v>0</v>
      </c>
      <c r="BY143" s="382">
        <v>0</v>
      </c>
      <c r="BZ143" s="382">
        <v>0</v>
      </c>
      <c r="CA143" s="382">
        <v>0</v>
      </c>
      <c r="CB143" s="382">
        <v>0</v>
      </c>
      <c r="CC143" s="382">
        <v>0</v>
      </c>
      <c r="CD143" s="382">
        <v>0</v>
      </c>
      <c r="CE143" s="382">
        <v>0</v>
      </c>
      <c r="CF143" s="382">
        <v>0</v>
      </c>
      <c r="CG143" s="382">
        <v>0</v>
      </c>
      <c r="CH143" s="382">
        <v>0</v>
      </c>
      <c r="CI143" s="382">
        <v>0</v>
      </c>
      <c r="CJ143" s="382">
        <v>0</v>
      </c>
      <c r="CK143" s="382">
        <v>0</v>
      </c>
      <c r="CL143" s="382">
        <v>0</v>
      </c>
      <c r="CM143" s="382">
        <v>0</v>
      </c>
      <c r="CN143" s="382">
        <v>0</v>
      </c>
      <c r="CO143" s="382">
        <v>0</v>
      </c>
      <c r="CP143" s="382">
        <v>0</v>
      </c>
      <c r="CQ143" s="382">
        <v>0</v>
      </c>
      <c r="CR143" s="382">
        <v>0</v>
      </c>
      <c r="CS143" s="382">
        <v>0</v>
      </c>
      <c r="CT143" s="382">
        <v>0</v>
      </c>
      <c r="CU143" s="382">
        <v>0</v>
      </c>
      <c r="CV143" s="382">
        <v>0</v>
      </c>
      <c r="CW143" s="382">
        <v>0</v>
      </c>
      <c r="CX143" s="382">
        <v>0</v>
      </c>
      <c r="CY143" s="382">
        <v>0</v>
      </c>
      <c r="CZ143" s="382">
        <v>0</v>
      </c>
      <c r="DA143" s="382">
        <v>0</v>
      </c>
      <c r="DB143" s="382">
        <v>0</v>
      </c>
      <c r="DC143" s="382">
        <v>0</v>
      </c>
      <c r="DD143" s="382">
        <v>0</v>
      </c>
      <c r="DE143" s="382">
        <v>0</v>
      </c>
      <c r="DF143" s="382">
        <v>0</v>
      </c>
      <c r="DG143" s="382">
        <v>0</v>
      </c>
      <c r="DH143" s="382">
        <v>0</v>
      </c>
      <c r="DI143" s="382">
        <v>0</v>
      </c>
      <c r="DJ143" s="382">
        <v>0</v>
      </c>
      <c r="DK143" s="382">
        <v>0</v>
      </c>
      <c r="DL143" s="382">
        <v>0</v>
      </c>
      <c r="DM143" s="382">
        <v>0</v>
      </c>
      <c r="DN143" s="382">
        <v>0</v>
      </c>
      <c r="DO143" s="382">
        <v>0</v>
      </c>
      <c r="DP143" s="382">
        <v>0</v>
      </c>
      <c r="DQ143" s="382">
        <v>0</v>
      </c>
      <c r="DR143" s="382">
        <v>0</v>
      </c>
      <c r="DT143" s="855" t="s">
        <v>420</v>
      </c>
    </row>
    <row r="144" spans="1:124" outlineLevel="1" x14ac:dyDescent="0.25">
      <c r="A144" s="113" t="s">
        <v>932</v>
      </c>
      <c r="B144" s="382">
        <v>96</v>
      </c>
      <c r="C144" s="57">
        <v>0</v>
      </c>
      <c r="D144" s="57">
        <v>0</v>
      </c>
      <c r="E144" s="57">
        <v>0</v>
      </c>
      <c r="F144" s="57">
        <v>0</v>
      </c>
      <c r="G144" s="57">
        <v>0</v>
      </c>
      <c r="H144" s="57">
        <v>0</v>
      </c>
      <c r="I144" s="57">
        <v>0</v>
      </c>
      <c r="J144" s="57">
        <v>0</v>
      </c>
      <c r="K144" s="57">
        <v>0</v>
      </c>
      <c r="L144" s="57">
        <v>0</v>
      </c>
      <c r="M144" s="57">
        <v>0</v>
      </c>
      <c r="N144" s="57">
        <v>0</v>
      </c>
      <c r="O144" s="57">
        <v>0</v>
      </c>
      <c r="P144" s="57">
        <v>0</v>
      </c>
      <c r="Q144" s="57">
        <v>0</v>
      </c>
      <c r="R144" s="57">
        <v>0</v>
      </c>
      <c r="S144" s="57">
        <v>0</v>
      </c>
      <c r="T144" s="57">
        <v>0</v>
      </c>
      <c r="U144" s="57">
        <v>0</v>
      </c>
      <c r="V144" s="57">
        <v>0</v>
      </c>
      <c r="W144" s="57">
        <v>0</v>
      </c>
      <c r="X144" s="57">
        <v>0</v>
      </c>
      <c r="Y144" s="57">
        <v>0</v>
      </c>
      <c r="Z144" s="57">
        <v>0</v>
      </c>
      <c r="AA144" s="57">
        <v>0</v>
      </c>
      <c r="AB144" s="57">
        <v>0</v>
      </c>
      <c r="AC144" s="57">
        <v>0</v>
      </c>
      <c r="AD144" s="57">
        <v>0</v>
      </c>
      <c r="AE144" s="57">
        <v>0</v>
      </c>
      <c r="AF144" s="57">
        <v>0</v>
      </c>
      <c r="AG144" s="57">
        <v>0</v>
      </c>
      <c r="AH144" s="57">
        <v>0</v>
      </c>
      <c r="AI144" s="57">
        <v>0</v>
      </c>
      <c r="AJ144" s="57">
        <v>0</v>
      </c>
      <c r="AK144" s="57">
        <v>0</v>
      </c>
      <c r="AL144" s="57">
        <v>0</v>
      </c>
      <c r="AM144" s="57">
        <v>0</v>
      </c>
      <c r="AN144" s="57">
        <v>0</v>
      </c>
      <c r="AO144" s="57">
        <v>0</v>
      </c>
      <c r="AP144" s="57">
        <v>0</v>
      </c>
      <c r="AQ144" s="57">
        <v>0</v>
      </c>
      <c r="AR144" s="57">
        <v>0</v>
      </c>
      <c r="AS144" s="57">
        <v>0</v>
      </c>
      <c r="AT144" s="57">
        <v>0</v>
      </c>
      <c r="AU144" s="57">
        <v>0</v>
      </c>
      <c r="AV144" s="57">
        <v>0</v>
      </c>
      <c r="AW144" s="57">
        <v>0</v>
      </c>
      <c r="AX144" s="57">
        <v>0</v>
      </c>
      <c r="AY144" s="57">
        <v>0</v>
      </c>
      <c r="AZ144" s="57">
        <v>0</v>
      </c>
      <c r="BA144" s="57">
        <v>0</v>
      </c>
      <c r="BB144" s="57">
        <v>0</v>
      </c>
      <c r="BC144" s="57">
        <v>0</v>
      </c>
      <c r="BD144" s="57">
        <v>0</v>
      </c>
      <c r="BE144" s="57">
        <v>0</v>
      </c>
      <c r="BF144" s="57">
        <v>32</v>
      </c>
      <c r="BG144" s="57">
        <v>32</v>
      </c>
      <c r="BH144" s="57">
        <v>32</v>
      </c>
      <c r="BI144" s="57">
        <v>0</v>
      </c>
      <c r="BJ144" s="57">
        <v>0</v>
      </c>
      <c r="BK144" s="57">
        <v>0</v>
      </c>
      <c r="BL144" s="57">
        <v>0</v>
      </c>
      <c r="BM144" s="57">
        <v>0</v>
      </c>
      <c r="BN144" s="57">
        <v>0</v>
      </c>
      <c r="BO144" s="57">
        <v>0</v>
      </c>
      <c r="BP144" s="57">
        <v>0</v>
      </c>
      <c r="BQ144" s="57">
        <v>0</v>
      </c>
      <c r="BR144" s="57">
        <v>0</v>
      </c>
      <c r="BS144" s="57">
        <v>0</v>
      </c>
      <c r="BT144" s="57">
        <v>0</v>
      </c>
      <c r="BU144" s="57">
        <v>0</v>
      </c>
      <c r="BV144" s="57">
        <v>0</v>
      </c>
      <c r="BW144" s="57">
        <v>0</v>
      </c>
      <c r="BX144" s="57">
        <v>0</v>
      </c>
      <c r="BY144" s="57">
        <v>0</v>
      </c>
      <c r="BZ144" s="57">
        <v>0</v>
      </c>
      <c r="CA144" s="57">
        <v>0</v>
      </c>
      <c r="CB144" s="57">
        <v>0</v>
      </c>
      <c r="CC144" s="57">
        <v>0</v>
      </c>
      <c r="CD144" s="57">
        <v>0</v>
      </c>
      <c r="CE144" s="57">
        <v>0</v>
      </c>
      <c r="CF144" s="57">
        <v>0</v>
      </c>
      <c r="CG144" s="57">
        <v>0</v>
      </c>
      <c r="CH144" s="57">
        <v>0</v>
      </c>
      <c r="CI144" s="57">
        <v>0</v>
      </c>
      <c r="CJ144" s="57">
        <v>0</v>
      </c>
      <c r="CK144" s="57">
        <v>0</v>
      </c>
      <c r="CL144" s="57">
        <v>0</v>
      </c>
      <c r="CM144" s="57">
        <v>0</v>
      </c>
      <c r="CN144" s="57">
        <v>0</v>
      </c>
      <c r="CO144" s="57">
        <v>0</v>
      </c>
      <c r="CP144" s="57">
        <v>0</v>
      </c>
      <c r="CQ144" s="57">
        <v>0</v>
      </c>
      <c r="CR144" s="57">
        <v>0</v>
      </c>
      <c r="CS144" s="57">
        <v>0</v>
      </c>
      <c r="CT144" s="57">
        <v>0</v>
      </c>
      <c r="CU144" s="57">
        <v>0</v>
      </c>
      <c r="CV144" s="57">
        <v>0</v>
      </c>
      <c r="CW144" s="57">
        <v>0</v>
      </c>
      <c r="CX144" s="57">
        <v>0</v>
      </c>
      <c r="CY144" s="57">
        <v>0</v>
      </c>
      <c r="CZ144" s="57">
        <v>0</v>
      </c>
      <c r="DA144" s="57">
        <v>0</v>
      </c>
      <c r="DB144" s="57">
        <v>0</v>
      </c>
      <c r="DC144" s="57">
        <v>0</v>
      </c>
      <c r="DD144" s="57">
        <v>0</v>
      </c>
      <c r="DE144" s="57">
        <v>0</v>
      </c>
      <c r="DF144" s="57">
        <v>0</v>
      </c>
      <c r="DG144" s="57">
        <v>0</v>
      </c>
      <c r="DH144" s="57">
        <v>0</v>
      </c>
      <c r="DI144" s="57">
        <v>0</v>
      </c>
      <c r="DJ144" s="57">
        <v>0</v>
      </c>
      <c r="DK144" s="57">
        <v>0</v>
      </c>
      <c r="DL144" s="57">
        <v>0</v>
      </c>
      <c r="DM144" s="57">
        <v>0</v>
      </c>
      <c r="DN144" s="57">
        <v>0</v>
      </c>
      <c r="DO144" s="57">
        <v>0</v>
      </c>
      <c r="DP144" s="57">
        <v>0</v>
      </c>
      <c r="DQ144" s="57">
        <v>0</v>
      </c>
      <c r="DR144" s="57">
        <v>0</v>
      </c>
      <c r="DT144" s="855" t="s">
        <v>420</v>
      </c>
    </row>
    <row r="145" spans="1:124" outlineLevel="1" x14ac:dyDescent="0.25">
      <c r="A145" s="113" t="s">
        <v>1498</v>
      </c>
      <c r="B145" s="383">
        <v>62</v>
      </c>
      <c r="C145" s="54">
        <v>0</v>
      </c>
      <c r="D145" s="54">
        <v>0</v>
      </c>
      <c r="E145" s="54">
        <v>0</v>
      </c>
      <c r="F145" s="54">
        <v>0</v>
      </c>
      <c r="G145" s="54">
        <v>0</v>
      </c>
      <c r="H145" s="54">
        <v>0</v>
      </c>
      <c r="I145" s="54">
        <v>0</v>
      </c>
      <c r="J145" s="54">
        <v>0</v>
      </c>
      <c r="K145" s="54">
        <v>0</v>
      </c>
      <c r="L145" s="54">
        <v>0</v>
      </c>
      <c r="M145" s="54">
        <v>0</v>
      </c>
      <c r="N145" s="54">
        <v>0</v>
      </c>
      <c r="O145" s="54">
        <v>0</v>
      </c>
      <c r="P145" s="54">
        <v>0</v>
      </c>
      <c r="Q145" s="54">
        <v>0</v>
      </c>
      <c r="R145" s="54">
        <v>0</v>
      </c>
      <c r="S145" s="54">
        <v>0</v>
      </c>
      <c r="T145" s="54">
        <v>0</v>
      </c>
      <c r="U145" s="54">
        <v>0</v>
      </c>
      <c r="V145" s="54">
        <v>0</v>
      </c>
      <c r="W145" s="54">
        <v>0</v>
      </c>
      <c r="X145" s="54">
        <v>0</v>
      </c>
      <c r="Y145" s="54">
        <v>0</v>
      </c>
      <c r="Z145" s="54">
        <v>0</v>
      </c>
      <c r="AA145" s="54">
        <v>0</v>
      </c>
      <c r="AB145" s="54">
        <v>0</v>
      </c>
      <c r="AC145" s="54">
        <v>0</v>
      </c>
      <c r="AD145" s="54">
        <v>0</v>
      </c>
      <c r="AE145" s="54">
        <v>0</v>
      </c>
      <c r="AF145" s="54">
        <v>0</v>
      </c>
      <c r="AG145" s="54">
        <v>0</v>
      </c>
      <c r="AH145" s="54">
        <v>0</v>
      </c>
      <c r="AI145" s="54">
        <v>0</v>
      </c>
      <c r="AJ145" s="54">
        <v>0</v>
      </c>
      <c r="AK145" s="54">
        <v>0</v>
      </c>
      <c r="AL145" s="54">
        <v>0</v>
      </c>
      <c r="AM145" s="54">
        <v>0</v>
      </c>
      <c r="AN145" s="54">
        <v>0</v>
      </c>
      <c r="AO145" s="54">
        <v>0</v>
      </c>
      <c r="AP145" s="54">
        <v>0</v>
      </c>
      <c r="AQ145" s="54">
        <v>0</v>
      </c>
      <c r="AR145" s="54">
        <v>0</v>
      </c>
      <c r="AS145" s="54">
        <v>0</v>
      </c>
      <c r="AT145" s="54">
        <v>0</v>
      </c>
      <c r="AU145" s="54">
        <v>0</v>
      </c>
      <c r="AV145" s="54">
        <v>0</v>
      </c>
      <c r="AW145" s="54">
        <v>0</v>
      </c>
      <c r="AX145" s="54">
        <v>0</v>
      </c>
      <c r="AY145" s="54">
        <v>0</v>
      </c>
      <c r="AZ145" s="54">
        <v>0</v>
      </c>
      <c r="BA145" s="54">
        <v>0</v>
      </c>
      <c r="BB145" s="54">
        <v>0</v>
      </c>
      <c r="BC145" s="54">
        <v>0</v>
      </c>
      <c r="BD145" s="54">
        <v>0</v>
      </c>
      <c r="BE145" s="54">
        <v>0</v>
      </c>
      <c r="BF145" s="54">
        <v>0</v>
      </c>
      <c r="BG145" s="54">
        <v>0</v>
      </c>
      <c r="BH145" s="54">
        <v>0</v>
      </c>
      <c r="BI145" s="54">
        <v>0</v>
      </c>
      <c r="BJ145" s="54">
        <v>0</v>
      </c>
      <c r="BK145" s="54">
        <v>0</v>
      </c>
      <c r="BL145" s="54">
        <v>62</v>
      </c>
      <c r="BM145" s="54">
        <v>0</v>
      </c>
      <c r="BN145" s="54">
        <v>0</v>
      </c>
      <c r="BO145" s="54">
        <v>0</v>
      </c>
      <c r="BP145" s="54">
        <v>0</v>
      </c>
      <c r="BQ145" s="54">
        <v>0</v>
      </c>
      <c r="BR145" s="54">
        <v>0</v>
      </c>
      <c r="BS145" s="54">
        <v>0</v>
      </c>
      <c r="BT145" s="54">
        <v>0</v>
      </c>
      <c r="BU145" s="54">
        <v>0</v>
      </c>
      <c r="BV145" s="54">
        <v>0</v>
      </c>
      <c r="BW145" s="54">
        <v>0</v>
      </c>
      <c r="BX145" s="54">
        <v>0</v>
      </c>
      <c r="BY145" s="54">
        <v>0</v>
      </c>
      <c r="BZ145" s="54">
        <v>0</v>
      </c>
      <c r="CA145" s="54">
        <v>0</v>
      </c>
      <c r="CB145" s="54">
        <v>0</v>
      </c>
      <c r="CC145" s="54">
        <v>0</v>
      </c>
      <c r="CD145" s="54">
        <v>0</v>
      </c>
      <c r="CE145" s="54">
        <v>0</v>
      </c>
      <c r="CF145" s="54">
        <v>0</v>
      </c>
      <c r="CG145" s="54">
        <v>0</v>
      </c>
      <c r="CH145" s="54">
        <v>0</v>
      </c>
      <c r="CI145" s="54">
        <v>0</v>
      </c>
      <c r="CJ145" s="54">
        <v>0</v>
      </c>
      <c r="CK145" s="54">
        <v>0</v>
      </c>
      <c r="CL145" s="54">
        <v>0</v>
      </c>
      <c r="CM145" s="54">
        <v>0</v>
      </c>
      <c r="CN145" s="54">
        <v>0</v>
      </c>
      <c r="CO145" s="54">
        <v>0</v>
      </c>
      <c r="CP145" s="54">
        <v>0</v>
      </c>
      <c r="CQ145" s="54">
        <v>0</v>
      </c>
      <c r="CR145" s="54">
        <v>0</v>
      </c>
      <c r="CS145" s="54">
        <v>0</v>
      </c>
      <c r="CT145" s="54">
        <v>0</v>
      </c>
      <c r="CU145" s="54">
        <v>0</v>
      </c>
      <c r="CV145" s="54">
        <v>0</v>
      </c>
      <c r="CW145" s="54">
        <v>0</v>
      </c>
      <c r="CX145" s="54">
        <v>0</v>
      </c>
      <c r="CY145" s="54">
        <v>0</v>
      </c>
      <c r="CZ145" s="54">
        <v>0</v>
      </c>
      <c r="DA145" s="54">
        <v>0</v>
      </c>
      <c r="DB145" s="54">
        <v>0</v>
      </c>
      <c r="DC145" s="54">
        <v>0</v>
      </c>
      <c r="DD145" s="54">
        <v>0</v>
      </c>
      <c r="DE145" s="54">
        <v>0</v>
      </c>
      <c r="DF145" s="54">
        <v>0</v>
      </c>
      <c r="DG145" s="54">
        <v>0</v>
      </c>
      <c r="DH145" s="54">
        <v>0</v>
      </c>
      <c r="DI145" s="54">
        <v>0</v>
      </c>
      <c r="DJ145" s="54">
        <v>0</v>
      </c>
      <c r="DK145" s="54">
        <v>0</v>
      </c>
      <c r="DL145" s="54">
        <v>0</v>
      </c>
      <c r="DM145" s="54">
        <v>0</v>
      </c>
      <c r="DN145" s="54">
        <v>0</v>
      </c>
      <c r="DO145" s="54">
        <v>0</v>
      </c>
      <c r="DP145" s="54">
        <v>0</v>
      </c>
      <c r="DQ145" s="54">
        <v>0</v>
      </c>
      <c r="DR145" s="54">
        <v>0</v>
      </c>
      <c r="DT145" s="855" t="s">
        <v>420</v>
      </c>
    </row>
    <row r="146" spans="1:124" s="386" customFormat="1" outlineLevel="1" x14ac:dyDescent="0.25">
      <c r="A146" s="1041" t="s">
        <v>933</v>
      </c>
      <c r="B146" s="388"/>
      <c r="C146" s="388">
        <v>0</v>
      </c>
      <c r="D146" s="388">
        <v>0</v>
      </c>
      <c r="E146" s="388">
        <v>0</v>
      </c>
      <c r="F146" s="388">
        <v>0</v>
      </c>
      <c r="G146" s="388">
        <v>0</v>
      </c>
      <c r="H146" s="388">
        <v>0</v>
      </c>
      <c r="I146" s="388">
        <v>0</v>
      </c>
      <c r="J146" s="388">
        <v>0</v>
      </c>
      <c r="K146" s="388">
        <v>0</v>
      </c>
      <c r="L146" s="388">
        <v>0</v>
      </c>
      <c r="M146" s="388">
        <v>0</v>
      </c>
      <c r="N146" s="388">
        <v>0</v>
      </c>
      <c r="O146" s="388">
        <v>0</v>
      </c>
      <c r="P146" s="388">
        <v>0</v>
      </c>
      <c r="Q146" s="388">
        <v>0</v>
      </c>
      <c r="R146" s="388">
        <v>0</v>
      </c>
      <c r="S146" s="388">
        <v>0</v>
      </c>
      <c r="T146" s="388">
        <v>0</v>
      </c>
      <c r="U146" s="388">
        <v>0</v>
      </c>
      <c r="V146" s="388">
        <v>0</v>
      </c>
      <c r="W146" s="388">
        <v>0</v>
      </c>
      <c r="X146" s="388">
        <v>0</v>
      </c>
      <c r="Y146" s="388">
        <v>0</v>
      </c>
      <c r="Z146" s="388">
        <v>0</v>
      </c>
      <c r="AA146" s="388">
        <v>0</v>
      </c>
      <c r="AB146" s="388">
        <v>0</v>
      </c>
      <c r="AC146" s="388">
        <v>0</v>
      </c>
      <c r="AD146" s="388">
        <v>0</v>
      </c>
      <c r="AE146" s="388">
        <v>0</v>
      </c>
      <c r="AF146" s="388">
        <v>0</v>
      </c>
      <c r="AG146" s="388">
        <v>0</v>
      </c>
      <c r="AH146" s="388">
        <v>0</v>
      </c>
      <c r="AI146" s="388">
        <v>0</v>
      </c>
      <c r="AJ146" s="388">
        <v>0</v>
      </c>
      <c r="AK146" s="388">
        <v>0</v>
      </c>
      <c r="AL146" s="388">
        <v>0</v>
      </c>
      <c r="AM146" s="388">
        <v>0</v>
      </c>
      <c r="AN146" s="388">
        <v>0</v>
      </c>
      <c r="AO146" s="388">
        <v>0</v>
      </c>
      <c r="AP146" s="388">
        <v>0</v>
      </c>
      <c r="AQ146" s="388">
        <v>0</v>
      </c>
      <c r="AR146" s="388">
        <v>0</v>
      </c>
      <c r="AS146" s="388">
        <v>1</v>
      </c>
      <c r="AT146" s="388">
        <v>1</v>
      </c>
      <c r="AU146" s="388">
        <v>1</v>
      </c>
      <c r="AV146" s="388">
        <v>1</v>
      </c>
      <c r="AW146" s="388">
        <v>1</v>
      </c>
      <c r="AX146" s="388">
        <v>1</v>
      </c>
      <c r="AY146" s="388">
        <v>1</v>
      </c>
      <c r="AZ146" s="388">
        <v>1</v>
      </c>
      <c r="BA146" s="388">
        <v>1</v>
      </c>
      <c r="BB146" s="388">
        <v>1</v>
      </c>
      <c r="BC146" s="388">
        <v>1</v>
      </c>
      <c r="BD146" s="388">
        <v>1</v>
      </c>
      <c r="BE146" s="388">
        <v>1</v>
      </c>
      <c r="BF146" s="388">
        <v>1</v>
      </c>
      <c r="BG146" s="388">
        <v>1</v>
      </c>
      <c r="BH146" s="388">
        <v>1</v>
      </c>
      <c r="BI146" s="388">
        <v>1</v>
      </c>
      <c r="BJ146" s="388">
        <v>1</v>
      </c>
      <c r="BK146" s="388">
        <v>1</v>
      </c>
      <c r="BL146" s="388">
        <v>1</v>
      </c>
      <c r="BM146" s="388">
        <v>0</v>
      </c>
      <c r="BN146" s="388">
        <v>0</v>
      </c>
      <c r="BO146" s="388">
        <v>0</v>
      </c>
      <c r="BP146" s="388">
        <v>0</v>
      </c>
      <c r="BQ146" s="388">
        <v>0</v>
      </c>
      <c r="BR146" s="388">
        <v>0</v>
      </c>
      <c r="BS146" s="388">
        <v>0</v>
      </c>
      <c r="BT146" s="388">
        <v>0</v>
      </c>
      <c r="BU146" s="388">
        <v>0</v>
      </c>
      <c r="BV146" s="388">
        <v>0</v>
      </c>
      <c r="BW146" s="388">
        <v>0</v>
      </c>
      <c r="BX146" s="388">
        <v>0</v>
      </c>
      <c r="BY146" s="388">
        <v>0</v>
      </c>
      <c r="BZ146" s="388">
        <v>0</v>
      </c>
      <c r="CA146" s="388">
        <v>0</v>
      </c>
      <c r="CB146" s="388">
        <v>0</v>
      </c>
      <c r="CC146" s="388">
        <v>0</v>
      </c>
      <c r="CD146" s="388">
        <v>0</v>
      </c>
      <c r="CE146" s="388">
        <v>0</v>
      </c>
      <c r="CF146" s="388">
        <v>0</v>
      </c>
      <c r="CG146" s="388">
        <v>0</v>
      </c>
      <c r="CH146" s="388">
        <v>0</v>
      </c>
      <c r="CI146" s="388">
        <v>0</v>
      </c>
      <c r="CJ146" s="388">
        <v>0</v>
      </c>
      <c r="CK146" s="388">
        <v>0</v>
      </c>
      <c r="CL146" s="388">
        <v>0</v>
      </c>
      <c r="CM146" s="388">
        <v>0</v>
      </c>
      <c r="CN146" s="388">
        <v>0</v>
      </c>
      <c r="CO146" s="388">
        <v>0</v>
      </c>
      <c r="CP146" s="388">
        <v>0</v>
      </c>
      <c r="CQ146" s="388">
        <v>0</v>
      </c>
      <c r="CR146" s="388">
        <v>0</v>
      </c>
      <c r="CS146" s="388">
        <v>0</v>
      </c>
      <c r="CT146" s="388">
        <v>0</v>
      </c>
      <c r="CU146" s="388">
        <v>0</v>
      </c>
      <c r="CV146" s="388">
        <v>0</v>
      </c>
      <c r="CW146" s="388">
        <v>0</v>
      </c>
      <c r="CX146" s="388">
        <v>0</v>
      </c>
      <c r="CY146" s="388">
        <v>0</v>
      </c>
      <c r="CZ146" s="388">
        <v>0</v>
      </c>
      <c r="DA146" s="388">
        <v>0</v>
      </c>
      <c r="DB146" s="388">
        <v>0</v>
      </c>
      <c r="DC146" s="388">
        <v>0</v>
      </c>
      <c r="DD146" s="388">
        <v>0</v>
      </c>
      <c r="DE146" s="388">
        <v>0</v>
      </c>
      <c r="DF146" s="388">
        <v>0</v>
      </c>
      <c r="DG146" s="388">
        <v>0</v>
      </c>
      <c r="DH146" s="388">
        <v>0</v>
      </c>
      <c r="DI146" s="388">
        <v>0</v>
      </c>
      <c r="DJ146" s="388">
        <v>0</v>
      </c>
      <c r="DK146" s="388">
        <v>0</v>
      </c>
      <c r="DL146" s="388">
        <v>0</v>
      </c>
      <c r="DM146" s="388">
        <v>0</v>
      </c>
      <c r="DN146" s="388">
        <v>0</v>
      </c>
      <c r="DO146" s="388">
        <v>0</v>
      </c>
      <c r="DP146" s="388">
        <v>0</v>
      </c>
      <c r="DQ146" s="388">
        <v>0</v>
      </c>
      <c r="DR146" s="388">
        <v>0</v>
      </c>
      <c r="DS146" s="389"/>
      <c r="DT146" s="855" t="s">
        <v>420</v>
      </c>
    </row>
    <row r="147" spans="1:124" outlineLevel="1" x14ac:dyDescent="0.25">
      <c r="A147" s="113" t="s">
        <v>934</v>
      </c>
      <c r="B147" s="382">
        <v>10601243.165704947</v>
      </c>
      <c r="C147" s="390">
        <v>0</v>
      </c>
      <c r="D147" s="390">
        <v>0</v>
      </c>
      <c r="E147" s="390">
        <v>0</v>
      </c>
      <c r="F147" s="390">
        <v>0</v>
      </c>
      <c r="G147" s="390">
        <v>0</v>
      </c>
      <c r="H147" s="390">
        <v>0</v>
      </c>
      <c r="I147" s="390">
        <v>0</v>
      </c>
      <c r="J147" s="390">
        <v>0</v>
      </c>
      <c r="K147" s="390">
        <v>0</v>
      </c>
      <c r="L147" s="390">
        <v>0</v>
      </c>
      <c r="M147" s="390">
        <v>0</v>
      </c>
      <c r="N147" s="390">
        <v>0</v>
      </c>
      <c r="O147" s="390">
        <v>0</v>
      </c>
      <c r="P147" s="390">
        <v>0</v>
      </c>
      <c r="Q147" s="390">
        <v>0</v>
      </c>
      <c r="R147" s="390">
        <v>0</v>
      </c>
      <c r="S147" s="390">
        <v>0</v>
      </c>
      <c r="T147" s="390">
        <v>0</v>
      </c>
      <c r="U147" s="390">
        <v>0</v>
      </c>
      <c r="V147" s="390">
        <v>0</v>
      </c>
      <c r="W147" s="390">
        <v>0</v>
      </c>
      <c r="X147" s="390">
        <v>0</v>
      </c>
      <c r="Y147" s="390">
        <v>0</v>
      </c>
      <c r="Z147" s="390">
        <v>0</v>
      </c>
      <c r="AA147" s="390">
        <v>0</v>
      </c>
      <c r="AB147" s="390">
        <v>0</v>
      </c>
      <c r="AC147" s="390">
        <v>0</v>
      </c>
      <c r="AD147" s="390">
        <v>0</v>
      </c>
      <c r="AE147" s="390">
        <v>0</v>
      </c>
      <c r="AF147" s="390">
        <v>0</v>
      </c>
      <c r="AG147" s="390">
        <v>0</v>
      </c>
      <c r="AH147" s="390">
        <v>0</v>
      </c>
      <c r="AI147" s="390">
        <v>0</v>
      </c>
      <c r="AJ147" s="390">
        <v>0</v>
      </c>
      <c r="AK147" s="390">
        <v>0</v>
      </c>
      <c r="AL147" s="390">
        <v>0</v>
      </c>
      <c r="AM147" s="390">
        <v>0</v>
      </c>
      <c r="AN147" s="390">
        <v>0</v>
      </c>
      <c r="AO147" s="390">
        <v>0</v>
      </c>
      <c r="AP147" s="390">
        <v>0</v>
      </c>
      <c r="AQ147" s="390">
        <v>0</v>
      </c>
      <c r="AR147" s="390">
        <v>0</v>
      </c>
      <c r="AS147" s="390">
        <v>0</v>
      </c>
      <c r="AT147" s="390">
        <v>0</v>
      </c>
      <c r="AU147" s="390">
        <v>0</v>
      </c>
      <c r="AV147" s="390">
        <v>0</v>
      </c>
      <c r="AW147" s="390">
        <v>0</v>
      </c>
      <c r="AX147" s="390">
        <v>0</v>
      </c>
      <c r="AY147" s="390">
        <v>0</v>
      </c>
      <c r="AZ147" s="390">
        <v>0</v>
      </c>
      <c r="BA147" s="390">
        <v>0</v>
      </c>
      <c r="BB147" s="390">
        <v>0</v>
      </c>
      <c r="BC147" s="390">
        <v>0</v>
      </c>
      <c r="BD147" s="390">
        <v>0</v>
      </c>
      <c r="BE147" s="390">
        <v>0</v>
      </c>
      <c r="BF147" s="390">
        <v>0</v>
      </c>
      <c r="BG147" s="390">
        <v>0</v>
      </c>
      <c r="BH147" s="390">
        <v>0</v>
      </c>
      <c r="BI147" s="390">
        <v>0</v>
      </c>
      <c r="BJ147" s="390">
        <v>0</v>
      </c>
      <c r="BK147" s="390">
        <v>0</v>
      </c>
      <c r="BL147" s="390">
        <v>10601243.165704947</v>
      </c>
      <c r="BM147" s="390">
        <v>0</v>
      </c>
      <c r="BN147" s="390">
        <v>0</v>
      </c>
      <c r="BO147" s="390">
        <v>0</v>
      </c>
      <c r="BP147" s="390">
        <v>0</v>
      </c>
      <c r="BQ147" s="390">
        <v>0</v>
      </c>
      <c r="BR147" s="390">
        <v>0</v>
      </c>
      <c r="BS147" s="390">
        <v>0</v>
      </c>
      <c r="BT147" s="390">
        <v>0</v>
      </c>
      <c r="BU147" s="390">
        <v>0</v>
      </c>
      <c r="BV147" s="390">
        <v>0</v>
      </c>
      <c r="BW147" s="390">
        <v>0</v>
      </c>
      <c r="BX147" s="390">
        <v>0</v>
      </c>
      <c r="BY147" s="390">
        <v>0</v>
      </c>
      <c r="BZ147" s="390">
        <v>0</v>
      </c>
      <c r="CA147" s="390">
        <v>0</v>
      </c>
      <c r="CB147" s="390">
        <v>0</v>
      </c>
      <c r="CC147" s="390">
        <v>0</v>
      </c>
      <c r="CD147" s="390">
        <v>0</v>
      </c>
      <c r="CE147" s="390">
        <v>0</v>
      </c>
      <c r="CF147" s="390">
        <v>0</v>
      </c>
      <c r="CG147" s="390">
        <v>0</v>
      </c>
      <c r="CH147" s="390">
        <v>0</v>
      </c>
      <c r="CI147" s="390">
        <v>0</v>
      </c>
      <c r="CJ147" s="390">
        <v>0</v>
      </c>
      <c r="CK147" s="390">
        <v>0</v>
      </c>
      <c r="CL147" s="390">
        <v>0</v>
      </c>
      <c r="CM147" s="390">
        <v>0</v>
      </c>
      <c r="CN147" s="390">
        <v>0</v>
      </c>
      <c r="CO147" s="390">
        <v>0</v>
      </c>
      <c r="CP147" s="390">
        <v>0</v>
      </c>
      <c r="CQ147" s="390">
        <v>0</v>
      </c>
      <c r="CR147" s="390">
        <v>0</v>
      </c>
      <c r="CS147" s="390">
        <v>0</v>
      </c>
      <c r="CT147" s="390">
        <v>0</v>
      </c>
      <c r="CU147" s="390">
        <v>0</v>
      </c>
      <c r="CV147" s="390">
        <v>0</v>
      </c>
      <c r="CW147" s="390">
        <v>0</v>
      </c>
      <c r="CX147" s="390">
        <v>0</v>
      </c>
      <c r="CY147" s="390">
        <v>0</v>
      </c>
      <c r="CZ147" s="390">
        <v>0</v>
      </c>
      <c r="DA147" s="390">
        <v>0</v>
      </c>
      <c r="DB147" s="390">
        <v>0</v>
      </c>
      <c r="DC147" s="390">
        <v>0</v>
      </c>
      <c r="DD147" s="390">
        <v>0</v>
      </c>
      <c r="DE147" s="390">
        <v>0</v>
      </c>
      <c r="DF147" s="390">
        <v>0</v>
      </c>
      <c r="DG147" s="390">
        <v>0</v>
      </c>
      <c r="DH147" s="390">
        <v>0</v>
      </c>
      <c r="DI147" s="390">
        <v>0</v>
      </c>
      <c r="DJ147" s="390">
        <v>0</v>
      </c>
      <c r="DK147" s="390">
        <v>0</v>
      </c>
      <c r="DL147" s="390">
        <v>0</v>
      </c>
      <c r="DM147" s="390">
        <v>0</v>
      </c>
      <c r="DN147" s="390">
        <v>0</v>
      </c>
      <c r="DO147" s="390">
        <v>0</v>
      </c>
      <c r="DP147" s="390">
        <v>0</v>
      </c>
      <c r="DQ147" s="390">
        <v>0</v>
      </c>
      <c r="DR147" s="390">
        <v>0</v>
      </c>
      <c r="DS147" s="391"/>
      <c r="DT147" s="855" t="s">
        <v>420</v>
      </c>
    </row>
    <row r="148" spans="1:124" outlineLevel="1" x14ac:dyDescent="0.25">
      <c r="A148" s="113" t="s">
        <v>935</v>
      </c>
      <c r="B148" s="382">
        <v>518652.375</v>
      </c>
      <c r="C148" s="57">
        <v>0</v>
      </c>
      <c r="D148" s="57">
        <v>0</v>
      </c>
      <c r="E148" s="57">
        <v>0</v>
      </c>
      <c r="F148" s="57">
        <v>0</v>
      </c>
      <c r="G148" s="57">
        <v>0</v>
      </c>
      <c r="H148" s="57">
        <v>0</v>
      </c>
      <c r="I148" s="57">
        <v>0</v>
      </c>
      <c r="J148" s="57">
        <v>0</v>
      </c>
      <c r="K148" s="57">
        <v>0</v>
      </c>
      <c r="L148" s="57">
        <v>0</v>
      </c>
      <c r="M148" s="57">
        <v>0</v>
      </c>
      <c r="N148" s="57">
        <v>0</v>
      </c>
      <c r="O148" s="57">
        <v>0</v>
      </c>
      <c r="P148" s="57">
        <v>0</v>
      </c>
      <c r="Q148" s="57">
        <v>0</v>
      </c>
      <c r="R148" s="57">
        <v>0</v>
      </c>
      <c r="S148" s="57">
        <v>0</v>
      </c>
      <c r="T148" s="57">
        <v>0</v>
      </c>
      <c r="U148" s="57">
        <v>0</v>
      </c>
      <c r="V148" s="57">
        <v>0</v>
      </c>
      <c r="W148" s="57">
        <v>0</v>
      </c>
      <c r="X148" s="57">
        <v>0</v>
      </c>
      <c r="Y148" s="57">
        <v>0</v>
      </c>
      <c r="Z148" s="57">
        <v>0</v>
      </c>
      <c r="AA148" s="57">
        <v>0</v>
      </c>
      <c r="AB148" s="57">
        <v>0</v>
      </c>
      <c r="AC148" s="57">
        <v>0</v>
      </c>
      <c r="AD148" s="57">
        <v>0</v>
      </c>
      <c r="AE148" s="57">
        <v>0</v>
      </c>
      <c r="AF148" s="57">
        <v>0</v>
      </c>
      <c r="AG148" s="57">
        <v>0</v>
      </c>
      <c r="AH148" s="57">
        <v>0</v>
      </c>
      <c r="AI148" s="57">
        <v>0</v>
      </c>
      <c r="AJ148" s="57">
        <v>0</v>
      </c>
      <c r="AK148" s="57">
        <v>0</v>
      </c>
      <c r="AL148" s="57">
        <v>0</v>
      </c>
      <c r="AM148" s="57">
        <v>0</v>
      </c>
      <c r="AN148" s="57">
        <v>0</v>
      </c>
      <c r="AO148" s="57">
        <v>0</v>
      </c>
      <c r="AP148" s="57">
        <v>0</v>
      </c>
      <c r="AQ148" s="57">
        <v>0</v>
      </c>
      <c r="AR148" s="57">
        <v>0</v>
      </c>
      <c r="AS148" s="57">
        <v>0</v>
      </c>
      <c r="AT148" s="57">
        <v>0</v>
      </c>
      <c r="AU148" s="57">
        <v>0</v>
      </c>
      <c r="AV148" s="57">
        <v>0</v>
      </c>
      <c r="AW148" s="57">
        <v>0</v>
      </c>
      <c r="AX148" s="57">
        <v>0</v>
      </c>
      <c r="AY148" s="57">
        <v>0</v>
      </c>
      <c r="AZ148" s="57">
        <v>0</v>
      </c>
      <c r="BA148" s="57">
        <v>0</v>
      </c>
      <c r="BB148" s="57">
        <v>0</v>
      </c>
      <c r="BC148" s="57">
        <v>0</v>
      </c>
      <c r="BD148" s="57">
        <v>0</v>
      </c>
      <c r="BE148" s="57">
        <v>0</v>
      </c>
      <c r="BF148" s="57">
        <v>0</v>
      </c>
      <c r="BG148" s="57">
        <v>0</v>
      </c>
      <c r="BH148" s="57">
        <v>0</v>
      </c>
      <c r="BI148" s="57">
        <v>0</v>
      </c>
      <c r="BJ148" s="57">
        <v>0</v>
      </c>
      <c r="BK148" s="57">
        <v>0</v>
      </c>
      <c r="BL148" s="57">
        <v>518652.375</v>
      </c>
      <c r="BM148" s="57">
        <v>0</v>
      </c>
      <c r="BN148" s="57">
        <v>0</v>
      </c>
      <c r="BO148" s="57">
        <v>0</v>
      </c>
      <c r="BP148" s="57">
        <v>0</v>
      </c>
      <c r="BQ148" s="57">
        <v>0</v>
      </c>
      <c r="BR148" s="57">
        <v>0</v>
      </c>
      <c r="BS148" s="57">
        <v>0</v>
      </c>
      <c r="BT148" s="57">
        <v>0</v>
      </c>
      <c r="BU148" s="57">
        <v>0</v>
      </c>
      <c r="BV148" s="57">
        <v>0</v>
      </c>
      <c r="BW148" s="57">
        <v>0</v>
      </c>
      <c r="BX148" s="57">
        <v>0</v>
      </c>
      <c r="BY148" s="57">
        <v>0</v>
      </c>
      <c r="BZ148" s="57">
        <v>0</v>
      </c>
      <c r="CA148" s="57">
        <v>0</v>
      </c>
      <c r="CB148" s="57">
        <v>0</v>
      </c>
      <c r="CC148" s="57">
        <v>0</v>
      </c>
      <c r="CD148" s="57">
        <v>0</v>
      </c>
      <c r="CE148" s="57">
        <v>0</v>
      </c>
      <c r="CF148" s="57">
        <v>0</v>
      </c>
      <c r="CG148" s="57">
        <v>0</v>
      </c>
      <c r="CH148" s="57">
        <v>0</v>
      </c>
      <c r="CI148" s="57">
        <v>0</v>
      </c>
      <c r="CJ148" s="57">
        <v>0</v>
      </c>
      <c r="CK148" s="57">
        <v>0</v>
      </c>
      <c r="CL148" s="57">
        <v>0</v>
      </c>
      <c r="CM148" s="57">
        <v>0</v>
      </c>
      <c r="CN148" s="57">
        <v>0</v>
      </c>
      <c r="CO148" s="57">
        <v>0</v>
      </c>
      <c r="CP148" s="57">
        <v>0</v>
      </c>
      <c r="CQ148" s="57">
        <v>0</v>
      </c>
      <c r="CR148" s="57">
        <v>0</v>
      </c>
      <c r="CS148" s="57">
        <v>0</v>
      </c>
      <c r="CT148" s="57">
        <v>0</v>
      </c>
      <c r="CU148" s="57">
        <v>0</v>
      </c>
      <c r="CV148" s="57">
        <v>0</v>
      </c>
      <c r="CW148" s="57">
        <v>0</v>
      </c>
      <c r="CX148" s="57">
        <v>0</v>
      </c>
      <c r="CY148" s="57">
        <v>0</v>
      </c>
      <c r="CZ148" s="57">
        <v>0</v>
      </c>
      <c r="DA148" s="57">
        <v>0</v>
      </c>
      <c r="DB148" s="57">
        <v>0</v>
      </c>
      <c r="DC148" s="57">
        <v>0</v>
      </c>
      <c r="DD148" s="57">
        <v>0</v>
      </c>
      <c r="DE148" s="57">
        <v>0</v>
      </c>
      <c r="DF148" s="57">
        <v>0</v>
      </c>
      <c r="DG148" s="57">
        <v>0</v>
      </c>
      <c r="DH148" s="57">
        <v>0</v>
      </c>
      <c r="DI148" s="57">
        <v>0</v>
      </c>
      <c r="DJ148" s="57">
        <v>0</v>
      </c>
      <c r="DK148" s="57">
        <v>0</v>
      </c>
      <c r="DL148" s="57">
        <v>0</v>
      </c>
      <c r="DM148" s="57">
        <v>0</v>
      </c>
      <c r="DN148" s="57">
        <v>0</v>
      </c>
      <c r="DO148" s="57">
        <v>0</v>
      </c>
      <c r="DP148" s="57">
        <v>0</v>
      </c>
      <c r="DQ148" s="57">
        <v>0</v>
      </c>
      <c r="DR148" s="57">
        <v>0</v>
      </c>
      <c r="DT148" s="855" t="s">
        <v>420</v>
      </c>
    </row>
    <row r="149" spans="1:124" outlineLevel="1" x14ac:dyDescent="0.25">
      <c r="A149" s="113" t="s">
        <v>936</v>
      </c>
      <c r="B149" s="382">
        <v>518652.375</v>
      </c>
      <c r="C149" s="57">
        <v>0</v>
      </c>
      <c r="D149" s="57">
        <v>0</v>
      </c>
      <c r="E149" s="57">
        <v>0</v>
      </c>
      <c r="F149" s="57">
        <v>0</v>
      </c>
      <c r="G149" s="57">
        <v>0</v>
      </c>
      <c r="H149" s="57">
        <v>0</v>
      </c>
      <c r="I149" s="57">
        <v>0</v>
      </c>
      <c r="J149" s="57">
        <v>0</v>
      </c>
      <c r="K149" s="57">
        <v>0</v>
      </c>
      <c r="L149" s="57">
        <v>0</v>
      </c>
      <c r="M149" s="57">
        <v>0</v>
      </c>
      <c r="N149" s="57">
        <v>0</v>
      </c>
      <c r="O149" s="57">
        <v>0</v>
      </c>
      <c r="P149" s="57">
        <v>0</v>
      </c>
      <c r="Q149" s="57">
        <v>0</v>
      </c>
      <c r="R149" s="57">
        <v>0</v>
      </c>
      <c r="S149" s="57">
        <v>0</v>
      </c>
      <c r="T149" s="57">
        <v>0</v>
      </c>
      <c r="U149" s="57">
        <v>0</v>
      </c>
      <c r="V149" s="57">
        <v>0</v>
      </c>
      <c r="W149" s="57">
        <v>0</v>
      </c>
      <c r="X149" s="57">
        <v>0</v>
      </c>
      <c r="Y149" s="57">
        <v>0</v>
      </c>
      <c r="Z149" s="57">
        <v>0</v>
      </c>
      <c r="AA149" s="57">
        <v>0</v>
      </c>
      <c r="AB149" s="57">
        <v>0</v>
      </c>
      <c r="AC149" s="57">
        <v>0</v>
      </c>
      <c r="AD149" s="57">
        <v>0</v>
      </c>
      <c r="AE149" s="57">
        <v>0</v>
      </c>
      <c r="AF149" s="57">
        <v>0</v>
      </c>
      <c r="AG149" s="57">
        <v>0</v>
      </c>
      <c r="AH149" s="57">
        <v>0</v>
      </c>
      <c r="AI149" s="57">
        <v>0</v>
      </c>
      <c r="AJ149" s="57">
        <v>0</v>
      </c>
      <c r="AK149" s="57">
        <v>0</v>
      </c>
      <c r="AL149" s="57">
        <v>0</v>
      </c>
      <c r="AM149" s="57">
        <v>0</v>
      </c>
      <c r="AN149" s="57">
        <v>0</v>
      </c>
      <c r="AO149" s="57">
        <v>0</v>
      </c>
      <c r="AP149" s="57">
        <v>0</v>
      </c>
      <c r="AQ149" s="57">
        <v>0</v>
      </c>
      <c r="AR149" s="57">
        <v>0</v>
      </c>
      <c r="AS149" s="57">
        <v>0</v>
      </c>
      <c r="AT149" s="57">
        <v>0</v>
      </c>
      <c r="AU149" s="57">
        <v>0</v>
      </c>
      <c r="AV149" s="57">
        <v>0</v>
      </c>
      <c r="AW149" s="57">
        <v>0</v>
      </c>
      <c r="AX149" s="57">
        <v>0</v>
      </c>
      <c r="AY149" s="57">
        <v>0</v>
      </c>
      <c r="AZ149" s="57">
        <v>0</v>
      </c>
      <c r="BA149" s="57">
        <v>0</v>
      </c>
      <c r="BB149" s="57">
        <v>0</v>
      </c>
      <c r="BC149" s="57">
        <v>0</v>
      </c>
      <c r="BD149" s="57">
        <v>0</v>
      </c>
      <c r="BE149" s="57">
        <v>0</v>
      </c>
      <c r="BF149" s="57">
        <v>0</v>
      </c>
      <c r="BG149" s="57">
        <v>0</v>
      </c>
      <c r="BH149" s="57">
        <v>0</v>
      </c>
      <c r="BI149" s="57">
        <v>0</v>
      </c>
      <c r="BJ149" s="57">
        <v>0</v>
      </c>
      <c r="BK149" s="57">
        <v>0</v>
      </c>
      <c r="BL149" s="57">
        <v>518652.375</v>
      </c>
      <c r="BM149" s="57">
        <v>0</v>
      </c>
      <c r="BN149" s="57">
        <v>0</v>
      </c>
      <c r="BO149" s="57">
        <v>0</v>
      </c>
      <c r="BP149" s="57">
        <v>0</v>
      </c>
      <c r="BQ149" s="57">
        <v>0</v>
      </c>
      <c r="BR149" s="57">
        <v>0</v>
      </c>
      <c r="BS149" s="57">
        <v>0</v>
      </c>
      <c r="BT149" s="57">
        <v>0</v>
      </c>
      <c r="BU149" s="57">
        <v>0</v>
      </c>
      <c r="BV149" s="57">
        <v>0</v>
      </c>
      <c r="BW149" s="57">
        <v>0</v>
      </c>
      <c r="BX149" s="57">
        <v>0</v>
      </c>
      <c r="BY149" s="57">
        <v>0</v>
      </c>
      <c r="BZ149" s="57">
        <v>0</v>
      </c>
      <c r="CA149" s="57">
        <v>0</v>
      </c>
      <c r="CB149" s="57">
        <v>0</v>
      </c>
      <c r="CC149" s="57">
        <v>0</v>
      </c>
      <c r="CD149" s="57">
        <v>0</v>
      </c>
      <c r="CE149" s="57">
        <v>0</v>
      </c>
      <c r="CF149" s="57">
        <v>0</v>
      </c>
      <c r="CG149" s="57">
        <v>0</v>
      </c>
      <c r="CH149" s="57">
        <v>0</v>
      </c>
      <c r="CI149" s="57">
        <v>0</v>
      </c>
      <c r="CJ149" s="57">
        <v>0</v>
      </c>
      <c r="CK149" s="57">
        <v>0</v>
      </c>
      <c r="CL149" s="57">
        <v>0</v>
      </c>
      <c r="CM149" s="57">
        <v>0</v>
      </c>
      <c r="CN149" s="57">
        <v>0</v>
      </c>
      <c r="CO149" s="57">
        <v>0</v>
      </c>
      <c r="CP149" s="57">
        <v>0</v>
      </c>
      <c r="CQ149" s="57">
        <v>0</v>
      </c>
      <c r="CR149" s="57">
        <v>0</v>
      </c>
      <c r="CS149" s="57">
        <v>0</v>
      </c>
      <c r="CT149" s="57">
        <v>0</v>
      </c>
      <c r="CU149" s="57">
        <v>0</v>
      </c>
      <c r="CV149" s="57">
        <v>0</v>
      </c>
      <c r="CW149" s="57">
        <v>0</v>
      </c>
      <c r="CX149" s="57">
        <v>0</v>
      </c>
      <c r="CY149" s="57">
        <v>0</v>
      </c>
      <c r="CZ149" s="57">
        <v>0</v>
      </c>
      <c r="DA149" s="57">
        <v>0</v>
      </c>
      <c r="DB149" s="57">
        <v>0</v>
      </c>
      <c r="DC149" s="57">
        <v>0</v>
      </c>
      <c r="DD149" s="57">
        <v>0</v>
      </c>
      <c r="DE149" s="57">
        <v>0</v>
      </c>
      <c r="DF149" s="57">
        <v>0</v>
      </c>
      <c r="DG149" s="57">
        <v>0</v>
      </c>
      <c r="DH149" s="57">
        <v>0</v>
      </c>
      <c r="DI149" s="57">
        <v>0</v>
      </c>
      <c r="DJ149" s="57">
        <v>0</v>
      </c>
      <c r="DK149" s="57">
        <v>0</v>
      </c>
      <c r="DL149" s="57">
        <v>0</v>
      </c>
      <c r="DM149" s="57">
        <v>0</v>
      </c>
      <c r="DN149" s="57">
        <v>0</v>
      </c>
      <c r="DO149" s="57">
        <v>0</v>
      </c>
      <c r="DP149" s="57">
        <v>0</v>
      </c>
      <c r="DQ149" s="57">
        <v>0</v>
      </c>
      <c r="DR149" s="57">
        <v>0</v>
      </c>
      <c r="DT149" s="855" t="s">
        <v>420</v>
      </c>
    </row>
    <row r="150" spans="1:124" outlineLevel="1" x14ac:dyDescent="0.25">
      <c r="A150" s="113" t="s">
        <v>1499</v>
      </c>
      <c r="B150" s="383">
        <v>58</v>
      </c>
      <c r="C150" s="54">
        <v>0</v>
      </c>
      <c r="D150" s="54">
        <v>0</v>
      </c>
      <c r="E150" s="54">
        <v>0</v>
      </c>
      <c r="F150" s="54">
        <v>0</v>
      </c>
      <c r="G150" s="54">
        <v>0</v>
      </c>
      <c r="H150" s="54">
        <v>0</v>
      </c>
      <c r="I150" s="54">
        <v>0</v>
      </c>
      <c r="J150" s="54">
        <v>0</v>
      </c>
      <c r="K150" s="54">
        <v>0</v>
      </c>
      <c r="L150" s="54">
        <v>0</v>
      </c>
      <c r="M150" s="54">
        <v>0</v>
      </c>
      <c r="N150" s="54">
        <v>0</v>
      </c>
      <c r="O150" s="54">
        <v>0</v>
      </c>
      <c r="P150" s="54">
        <v>0</v>
      </c>
      <c r="Q150" s="54">
        <v>0</v>
      </c>
      <c r="R150" s="54">
        <v>0</v>
      </c>
      <c r="S150" s="54">
        <v>0</v>
      </c>
      <c r="T150" s="54">
        <v>0</v>
      </c>
      <c r="U150" s="54">
        <v>0</v>
      </c>
      <c r="V150" s="54">
        <v>0</v>
      </c>
      <c r="W150" s="54">
        <v>0</v>
      </c>
      <c r="X150" s="54">
        <v>0</v>
      </c>
      <c r="Y150" s="54">
        <v>0</v>
      </c>
      <c r="Z150" s="54">
        <v>0</v>
      </c>
      <c r="AA150" s="54">
        <v>0</v>
      </c>
      <c r="AB150" s="54">
        <v>0</v>
      </c>
      <c r="AC150" s="54">
        <v>0</v>
      </c>
      <c r="AD150" s="54">
        <v>0</v>
      </c>
      <c r="AE150" s="54">
        <v>0</v>
      </c>
      <c r="AF150" s="54">
        <v>0</v>
      </c>
      <c r="AG150" s="54">
        <v>0</v>
      </c>
      <c r="AH150" s="54">
        <v>0</v>
      </c>
      <c r="AI150" s="54">
        <v>0</v>
      </c>
      <c r="AJ150" s="54">
        <v>0</v>
      </c>
      <c r="AK150" s="54">
        <v>0</v>
      </c>
      <c r="AL150" s="54">
        <v>0</v>
      </c>
      <c r="AM150" s="54">
        <v>0</v>
      </c>
      <c r="AN150" s="54">
        <v>0</v>
      </c>
      <c r="AO150" s="54">
        <v>0</v>
      </c>
      <c r="AP150" s="54">
        <v>0</v>
      </c>
      <c r="AQ150" s="54">
        <v>0</v>
      </c>
      <c r="AR150" s="54">
        <v>0</v>
      </c>
      <c r="AS150" s="54">
        <v>0</v>
      </c>
      <c r="AT150" s="54">
        <v>0</v>
      </c>
      <c r="AU150" s="54">
        <v>0</v>
      </c>
      <c r="AV150" s="54">
        <v>0</v>
      </c>
      <c r="AW150" s="54">
        <v>0</v>
      </c>
      <c r="AX150" s="54">
        <v>0</v>
      </c>
      <c r="AY150" s="54">
        <v>0</v>
      </c>
      <c r="AZ150" s="54">
        <v>0</v>
      </c>
      <c r="BA150" s="54">
        <v>0</v>
      </c>
      <c r="BB150" s="54">
        <v>0</v>
      </c>
      <c r="BC150" s="54">
        <v>0</v>
      </c>
      <c r="BD150" s="54">
        <v>0</v>
      </c>
      <c r="BE150" s="54">
        <v>0</v>
      </c>
      <c r="BF150" s="54">
        <v>0</v>
      </c>
      <c r="BG150" s="54">
        <v>0</v>
      </c>
      <c r="BH150" s="54">
        <v>58</v>
      </c>
      <c r="BI150" s="54">
        <v>0</v>
      </c>
      <c r="BJ150" s="54">
        <v>0</v>
      </c>
      <c r="BK150" s="54">
        <v>0</v>
      </c>
      <c r="BL150" s="54">
        <v>0</v>
      </c>
      <c r="BM150" s="54">
        <v>0</v>
      </c>
      <c r="BN150" s="54">
        <v>0</v>
      </c>
      <c r="BO150" s="54">
        <v>0</v>
      </c>
      <c r="BP150" s="54">
        <v>0</v>
      </c>
      <c r="BQ150" s="54">
        <v>0</v>
      </c>
      <c r="BR150" s="54">
        <v>0</v>
      </c>
      <c r="BS150" s="54">
        <v>0</v>
      </c>
      <c r="BT150" s="54">
        <v>0</v>
      </c>
      <c r="BU150" s="54">
        <v>0</v>
      </c>
      <c r="BV150" s="54">
        <v>0</v>
      </c>
      <c r="BW150" s="54">
        <v>0</v>
      </c>
      <c r="BX150" s="54">
        <v>0</v>
      </c>
      <c r="BY150" s="54">
        <v>0</v>
      </c>
      <c r="BZ150" s="54">
        <v>0</v>
      </c>
      <c r="CA150" s="54">
        <v>0</v>
      </c>
      <c r="CB150" s="54">
        <v>0</v>
      </c>
      <c r="CC150" s="54">
        <v>0</v>
      </c>
      <c r="CD150" s="54">
        <v>0</v>
      </c>
      <c r="CE150" s="54">
        <v>0</v>
      </c>
      <c r="CF150" s="54">
        <v>0</v>
      </c>
      <c r="CG150" s="54">
        <v>0</v>
      </c>
      <c r="CH150" s="54">
        <v>0</v>
      </c>
      <c r="CI150" s="54">
        <v>0</v>
      </c>
      <c r="CJ150" s="54">
        <v>0</v>
      </c>
      <c r="CK150" s="54">
        <v>0</v>
      </c>
      <c r="CL150" s="54">
        <v>0</v>
      </c>
      <c r="CM150" s="54">
        <v>0</v>
      </c>
      <c r="CN150" s="54">
        <v>0</v>
      </c>
      <c r="CO150" s="54">
        <v>0</v>
      </c>
      <c r="CP150" s="54">
        <v>0</v>
      </c>
      <c r="CQ150" s="54">
        <v>0</v>
      </c>
      <c r="CR150" s="54">
        <v>0</v>
      </c>
      <c r="CS150" s="54">
        <v>0</v>
      </c>
      <c r="CT150" s="54">
        <v>0</v>
      </c>
      <c r="CU150" s="54">
        <v>0</v>
      </c>
      <c r="CV150" s="54">
        <v>0</v>
      </c>
      <c r="CW150" s="54">
        <v>0</v>
      </c>
      <c r="CX150" s="54">
        <v>0</v>
      </c>
      <c r="CY150" s="54">
        <v>0</v>
      </c>
      <c r="CZ150" s="54">
        <v>0</v>
      </c>
      <c r="DA150" s="54">
        <v>0</v>
      </c>
      <c r="DB150" s="54">
        <v>0</v>
      </c>
      <c r="DC150" s="54">
        <v>0</v>
      </c>
      <c r="DD150" s="54">
        <v>0</v>
      </c>
      <c r="DE150" s="54">
        <v>0</v>
      </c>
      <c r="DF150" s="54">
        <v>0</v>
      </c>
      <c r="DG150" s="54">
        <v>0</v>
      </c>
      <c r="DH150" s="54">
        <v>0</v>
      </c>
      <c r="DI150" s="54">
        <v>0</v>
      </c>
      <c r="DJ150" s="54">
        <v>0</v>
      </c>
      <c r="DK150" s="54">
        <v>0</v>
      </c>
      <c r="DL150" s="54">
        <v>0</v>
      </c>
      <c r="DM150" s="54">
        <v>0</v>
      </c>
      <c r="DN150" s="54">
        <v>0</v>
      </c>
      <c r="DO150" s="54">
        <v>0</v>
      </c>
      <c r="DP150" s="54">
        <v>0</v>
      </c>
      <c r="DQ150" s="54">
        <v>0</v>
      </c>
      <c r="DR150" s="54">
        <v>0</v>
      </c>
      <c r="DS150" s="1049"/>
      <c r="DT150" s="855" t="s">
        <v>420</v>
      </c>
    </row>
    <row r="151" spans="1:124" outlineLevel="1" x14ac:dyDescent="0.25">
      <c r="A151" s="1041" t="s">
        <v>937</v>
      </c>
      <c r="B151" s="777">
        <v>96</v>
      </c>
      <c r="C151" s="201">
        <v>96</v>
      </c>
      <c r="D151" s="201">
        <v>96</v>
      </c>
      <c r="E151" s="201">
        <v>96</v>
      </c>
      <c r="F151" s="201">
        <v>96</v>
      </c>
      <c r="G151" s="201">
        <v>96</v>
      </c>
      <c r="H151" s="201">
        <v>96</v>
      </c>
      <c r="I151" s="201">
        <v>96</v>
      </c>
      <c r="J151" s="201">
        <v>96</v>
      </c>
      <c r="K151" s="201">
        <v>96</v>
      </c>
      <c r="L151" s="201">
        <v>96</v>
      </c>
      <c r="M151" s="201">
        <v>96</v>
      </c>
      <c r="N151" s="201">
        <v>96</v>
      </c>
      <c r="O151" s="201">
        <v>96</v>
      </c>
      <c r="P151" s="201">
        <v>96</v>
      </c>
      <c r="Q151" s="201">
        <v>96</v>
      </c>
      <c r="R151" s="201">
        <v>96</v>
      </c>
      <c r="S151" s="201">
        <v>96</v>
      </c>
      <c r="T151" s="201">
        <v>96</v>
      </c>
      <c r="U151" s="201">
        <v>96</v>
      </c>
      <c r="V151" s="201">
        <v>96</v>
      </c>
      <c r="W151" s="201">
        <v>96</v>
      </c>
      <c r="X151" s="201">
        <v>96</v>
      </c>
      <c r="Y151" s="201">
        <v>96</v>
      </c>
      <c r="Z151" s="201">
        <v>96</v>
      </c>
      <c r="AA151" s="201">
        <v>96</v>
      </c>
      <c r="AB151" s="201">
        <v>96</v>
      </c>
      <c r="AC151" s="201">
        <v>96</v>
      </c>
      <c r="AD151" s="201">
        <v>96</v>
      </c>
      <c r="AE151" s="201">
        <v>96</v>
      </c>
      <c r="AF151" s="201">
        <v>96</v>
      </c>
      <c r="AG151" s="201">
        <v>96</v>
      </c>
      <c r="AH151" s="201">
        <v>96</v>
      </c>
      <c r="AI151" s="201">
        <v>96</v>
      </c>
      <c r="AJ151" s="201">
        <v>96</v>
      </c>
      <c r="AK151" s="201">
        <v>96</v>
      </c>
      <c r="AL151" s="201">
        <v>96</v>
      </c>
      <c r="AM151" s="201">
        <v>96</v>
      </c>
      <c r="AN151" s="201">
        <v>96</v>
      </c>
      <c r="AO151" s="201">
        <v>96</v>
      </c>
      <c r="AP151" s="201">
        <v>96</v>
      </c>
      <c r="AQ151" s="201">
        <v>96</v>
      </c>
      <c r="AR151" s="201">
        <v>96</v>
      </c>
      <c r="AS151" s="201">
        <v>96</v>
      </c>
      <c r="AT151" s="201">
        <v>96</v>
      </c>
      <c r="AU151" s="201">
        <v>96</v>
      </c>
      <c r="AV151" s="201">
        <v>96</v>
      </c>
      <c r="AW151" s="201">
        <v>96</v>
      </c>
      <c r="AX151" s="201">
        <v>96</v>
      </c>
      <c r="AY151" s="201">
        <v>96</v>
      </c>
      <c r="AZ151" s="201">
        <v>96</v>
      </c>
      <c r="BA151" s="201">
        <v>96</v>
      </c>
      <c r="BB151" s="201">
        <v>96</v>
      </c>
      <c r="BC151" s="201">
        <v>96</v>
      </c>
      <c r="BD151" s="201">
        <v>96</v>
      </c>
      <c r="BE151" s="201">
        <v>96</v>
      </c>
      <c r="BF151" s="201">
        <v>64</v>
      </c>
      <c r="BG151" s="201">
        <v>32</v>
      </c>
      <c r="BH151" s="201">
        <v>0</v>
      </c>
      <c r="BI151" s="201">
        <v>0</v>
      </c>
      <c r="BJ151" s="201">
        <v>0</v>
      </c>
      <c r="BK151" s="201">
        <v>0</v>
      </c>
      <c r="BL151" s="201">
        <v>0</v>
      </c>
      <c r="BM151" s="201">
        <v>0</v>
      </c>
      <c r="BN151" s="201">
        <v>0</v>
      </c>
      <c r="BO151" s="201">
        <v>0</v>
      </c>
      <c r="BP151" s="201">
        <v>0</v>
      </c>
      <c r="BQ151" s="201">
        <v>0</v>
      </c>
      <c r="BR151" s="201">
        <v>0</v>
      </c>
      <c r="BS151" s="201">
        <v>0</v>
      </c>
      <c r="BT151" s="201">
        <v>0</v>
      </c>
      <c r="BU151" s="201">
        <v>0</v>
      </c>
      <c r="BV151" s="201">
        <v>0</v>
      </c>
      <c r="BW151" s="201">
        <v>0</v>
      </c>
      <c r="BX151" s="201">
        <v>0</v>
      </c>
      <c r="BY151" s="201">
        <v>0</v>
      </c>
      <c r="BZ151" s="201">
        <v>0</v>
      </c>
      <c r="CA151" s="201">
        <v>0</v>
      </c>
      <c r="CB151" s="201">
        <v>0</v>
      </c>
      <c r="CC151" s="201">
        <v>0</v>
      </c>
      <c r="CD151" s="201">
        <v>0</v>
      </c>
      <c r="CE151" s="201">
        <v>0</v>
      </c>
      <c r="CF151" s="201">
        <v>0</v>
      </c>
      <c r="CG151" s="201">
        <v>0</v>
      </c>
      <c r="CH151" s="201">
        <v>0</v>
      </c>
      <c r="CI151" s="201">
        <v>0</v>
      </c>
      <c r="CJ151" s="201">
        <v>0</v>
      </c>
      <c r="CK151" s="201">
        <v>0</v>
      </c>
      <c r="CL151" s="201">
        <v>0</v>
      </c>
      <c r="CM151" s="201">
        <v>0</v>
      </c>
      <c r="CN151" s="201">
        <v>0</v>
      </c>
      <c r="CO151" s="201">
        <v>0</v>
      </c>
      <c r="CP151" s="201">
        <v>0</v>
      </c>
      <c r="CQ151" s="201">
        <v>0</v>
      </c>
      <c r="CR151" s="201">
        <v>0</v>
      </c>
      <c r="CS151" s="201">
        <v>0</v>
      </c>
      <c r="CT151" s="201">
        <v>0</v>
      </c>
      <c r="CU151" s="201">
        <v>0</v>
      </c>
      <c r="CV151" s="201">
        <v>0</v>
      </c>
      <c r="CW151" s="201">
        <v>0</v>
      </c>
      <c r="CX151" s="201">
        <v>0</v>
      </c>
      <c r="CY151" s="201">
        <v>0</v>
      </c>
      <c r="CZ151" s="201">
        <v>0</v>
      </c>
      <c r="DA151" s="201">
        <v>0</v>
      </c>
      <c r="DB151" s="201">
        <v>0</v>
      </c>
      <c r="DC151" s="201">
        <v>0</v>
      </c>
      <c r="DD151" s="201">
        <v>0</v>
      </c>
      <c r="DE151" s="201">
        <v>0</v>
      </c>
      <c r="DF151" s="201">
        <v>0</v>
      </c>
      <c r="DG151" s="201">
        <v>0</v>
      </c>
      <c r="DH151" s="201">
        <v>0</v>
      </c>
      <c r="DI151" s="201">
        <v>0</v>
      </c>
      <c r="DJ151" s="201">
        <v>0</v>
      </c>
      <c r="DK151" s="201">
        <v>0</v>
      </c>
      <c r="DL151" s="201">
        <v>0</v>
      </c>
      <c r="DM151" s="201">
        <v>0</v>
      </c>
      <c r="DN151" s="201">
        <v>0</v>
      </c>
      <c r="DO151" s="201">
        <v>0</v>
      </c>
      <c r="DP151" s="201">
        <v>0</v>
      </c>
      <c r="DQ151" s="201">
        <v>0</v>
      </c>
      <c r="DR151" s="201">
        <v>0</v>
      </c>
      <c r="DT151" s="855" t="s">
        <v>420</v>
      </c>
    </row>
    <row r="152" spans="1:124" outlineLevel="1" x14ac:dyDescent="0.25">
      <c r="A152" s="1041" t="s">
        <v>938</v>
      </c>
      <c r="B152" s="382">
        <v>0</v>
      </c>
      <c r="C152" s="201">
        <v>0</v>
      </c>
      <c r="D152" s="201">
        <v>0</v>
      </c>
      <c r="E152" s="201">
        <v>0</v>
      </c>
      <c r="F152" s="201">
        <v>0</v>
      </c>
      <c r="G152" s="201">
        <v>0</v>
      </c>
      <c r="H152" s="201">
        <v>0</v>
      </c>
      <c r="I152" s="201">
        <v>0</v>
      </c>
      <c r="J152" s="201">
        <v>0</v>
      </c>
      <c r="K152" s="201">
        <v>0</v>
      </c>
      <c r="L152" s="201">
        <v>0</v>
      </c>
      <c r="M152" s="201">
        <v>0</v>
      </c>
      <c r="N152" s="201">
        <v>0</v>
      </c>
      <c r="O152" s="201">
        <v>0</v>
      </c>
      <c r="P152" s="201">
        <v>0</v>
      </c>
      <c r="Q152" s="201">
        <v>0</v>
      </c>
      <c r="R152" s="201">
        <v>0</v>
      </c>
      <c r="S152" s="201">
        <v>0</v>
      </c>
      <c r="T152" s="201">
        <v>0</v>
      </c>
      <c r="U152" s="201">
        <v>0</v>
      </c>
      <c r="V152" s="201">
        <v>0</v>
      </c>
      <c r="W152" s="201">
        <v>0</v>
      </c>
      <c r="X152" s="201">
        <v>0</v>
      </c>
      <c r="Y152" s="201">
        <v>0</v>
      </c>
      <c r="Z152" s="201">
        <v>0</v>
      </c>
      <c r="AA152" s="201">
        <v>0</v>
      </c>
      <c r="AB152" s="201">
        <v>0</v>
      </c>
      <c r="AC152" s="201">
        <v>0</v>
      </c>
      <c r="AD152" s="201">
        <v>0</v>
      </c>
      <c r="AE152" s="201">
        <v>0</v>
      </c>
      <c r="AF152" s="201">
        <v>0</v>
      </c>
      <c r="AG152" s="201">
        <v>0</v>
      </c>
      <c r="AH152" s="201">
        <v>0</v>
      </c>
      <c r="AI152" s="201">
        <v>0</v>
      </c>
      <c r="AJ152" s="201">
        <v>0</v>
      </c>
      <c r="AK152" s="201">
        <v>0</v>
      </c>
      <c r="AL152" s="201">
        <v>0</v>
      </c>
      <c r="AM152" s="201">
        <v>0</v>
      </c>
      <c r="AN152" s="201">
        <v>0</v>
      </c>
      <c r="AO152" s="201">
        <v>0</v>
      </c>
      <c r="AP152" s="201">
        <v>0</v>
      </c>
      <c r="AQ152" s="201">
        <v>0</v>
      </c>
      <c r="AR152" s="201">
        <v>0</v>
      </c>
      <c r="AS152" s="201">
        <v>0</v>
      </c>
      <c r="AT152" s="201">
        <v>0</v>
      </c>
      <c r="AU152" s="201">
        <v>0</v>
      </c>
      <c r="AV152" s="201">
        <v>0</v>
      </c>
      <c r="AW152" s="201">
        <v>0</v>
      </c>
      <c r="AX152" s="201">
        <v>0</v>
      </c>
      <c r="AY152" s="201">
        <v>0</v>
      </c>
      <c r="AZ152" s="201">
        <v>0</v>
      </c>
      <c r="BA152" s="201">
        <v>0</v>
      </c>
      <c r="BB152" s="201">
        <v>0</v>
      </c>
      <c r="BC152" s="201">
        <v>0</v>
      </c>
      <c r="BD152" s="201">
        <v>0</v>
      </c>
      <c r="BE152" s="201">
        <v>0</v>
      </c>
      <c r="BF152" s="201">
        <v>0</v>
      </c>
      <c r="BG152" s="201">
        <v>0</v>
      </c>
      <c r="BH152" s="201">
        <v>0</v>
      </c>
      <c r="BI152" s="201">
        <v>0</v>
      </c>
      <c r="BJ152" s="201">
        <v>0</v>
      </c>
      <c r="BK152" s="201">
        <v>0</v>
      </c>
      <c r="BL152" s="201">
        <v>0</v>
      </c>
      <c r="BM152" s="201">
        <v>0</v>
      </c>
      <c r="BN152" s="201">
        <v>0</v>
      </c>
      <c r="BO152" s="201">
        <v>0</v>
      </c>
      <c r="BP152" s="201">
        <v>0</v>
      </c>
      <c r="BQ152" s="201">
        <v>0</v>
      </c>
      <c r="BR152" s="201">
        <v>0</v>
      </c>
      <c r="BS152" s="201">
        <v>0</v>
      </c>
      <c r="BT152" s="201">
        <v>0</v>
      </c>
      <c r="BU152" s="201">
        <v>0</v>
      </c>
      <c r="BV152" s="201">
        <v>0</v>
      </c>
      <c r="BW152" s="201">
        <v>0</v>
      </c>
      <c r="BX152" s="201">
        <v>0</v>
      </c>
      <c r="BY152" s="201">
        <v>0</v>
      </c>
      <c r="BZ152" s="201">
        <v>0</v>
      </c>
      <c r="CA152" s="201">
        <v>0</v>
      </c>
      <c r="CB152" s="201">
        <v>0</v>
      </c>
      <c r="CC152" s="201">
        <v>0</v>
      </c>
      <c r="CD152" s="201">
        <v>0</v>
      </c>
      <c r="CE152" s="201">
        <v>0</v>
      </c>
      <c r="CF152" s="201">
        <v>0</v>
      </c>
      <c r="CG152" s="201">
        <v>0</v>
      </c>
      <c r="CH152" s="201">
        <v>0</v>
      </c>
      <c r="CI152" s="201">
        <v>0</v>
      </c>
      <c r="CJ152" s="201">
        <v>0</v>
      </c>
      <c r="CK152" s="201">
        <v>0</v>
      </c>
      <c r="CL152" s="201">
        <v>0</v>
      </c>
      <c r="CM152" s="201">
        <v>0</v>
      </c>
      <c r="CN152" s="201">
        <v>0</v>
      </c>
      <c r="CO152" s="201">
        <v>0</v>
      </c>
      <c r="CP152" s="201">
        <v>0</v>
      </c>
      <c r="CQ152" s="201">
        <v>0</v>
      </c>
      <c r="CR152" s="201">
        <v>0</v>
      </c>
      <c r="CS152" s="201">
        <v>0</v>
      </c>
      <c r="CT152" s="201">
        <v>0</v>
      </c>
      <c r="CU152" s="201">
        <v>0</v>
      </c>
      <c r="CV152" s="201">
        <v>0</v>
      </c>
      <c r="CW152" s="201">
        <v>0</v>
      </c>
      <c r="CX152" s="201">
        <v>0</v>
      </c>
      <c r="CY152" s="201">
        <v>0</v>
      </c>
      <c r="CZ152" s="201">
        <v>0</v>
      </c>
      <c r="DA152" s="201">
        <v>0</v>
      </c>
      <c r="DB152" s="201">
        <v>0</v>
      </c>
      <c r="DC152" s="201">
        <v>0</v>
      </c>
      <c r="DD152" s="201">
        <v>0</v>
      </c>
      <c r="DE152" s="201">
        <v>0</v>
      </c>
      <c r="DF152" s="201">
        <v>0</v>
      </c>
      <c r="DG152" s="201">
        <v>0</v>
      </c>
      <c r="DH152" s="201">
        <v>0</v>
      </c>
      <c r="DI152" s="201">
        <v>0</v>
      </c>
      <c r="DJ152" s="201">
        <v>0</v>
      </c>
      <c r="DK152" s="201">
        <v>0</v>
      </c>
      <c r="DL152" s="201">
        <v>0</v>
      </c>
      <c r="DM152" s="201">
        <v>0</v>
      </c>
      <c r="DN152" s="201">
        <v>0</v>
      </c>
      <c r="DO152" s="201">
        <v>0</v>
      </c>
      <c r="DP152" s="201">
        <v>0</v>
      </c>
      <c r="DQ152" s="201">
        <v>0</v>
      </c>
      <c r="DR152" s="201">
        <v>0</v>
      </c>
      <c r="DT152" s="855" t="s">
        <v>420</v>
      </c>
    </row>
    <row r="153" spans="1:124" outlineLevel="1" x14ac:dyDescent="0.25">
      <c r="A153" s="1041" t="s">
        <v>939</v>
      </c>
      <c r="B153" s="332">
        <v>56</v>
      </c>
      <c r="C153" s="1388">
        <v>1</v>
      </c>
      <c r="D153" s="479">
        <v>1</v>
      </c>
      <c r="E153" s="479">
        <v>1</v>
      </c>
      <c r="F153" s="479">
        <v>1</v>
      </c>
      <c r="G153" s="479">
        <v>1</v>
      </c>
      <c r="H153" s="479">
        <v>1</v>
      </c>
      <c r="I153" s="479">
        <v>1</v>
      </c>
      <c r="J153" s="479">
        <v>1</v>
      </c>
      <c r="K153" s="479">
        <v>1</v>
      </c>
      <c r="L153" s="479">
        <v>1</v>
      </c>
      <c r="M153" s="479">
        <v>1</v>
      </c>
      <c r="N153" s="479">
        <v>1</v>
      </c>
      <c r="O153" s="479">
        <v>1</v>
      </c>
      <c r="P153" s="479">
        <v>1</v>
      </c>
      <c r="Q153" s="479">
        <v>1</v>
      </c>
      <c r="R153" s="479">
        <v>1</v>
      </c>
      <c r="S153" s="479">
        <v>1</v>
      </c>
      <c r="T153" s="479">
        <v>1</v>
      </c>
      <c r="U153" s="479">
        <v>1</v>
      </c>
      <c r="V153" s="479">
        <v>1</v>
      </c>
      <c r="W153" s="479">
        <v>1</v>
      </c>
      <c r="X153" s="479">
        <v>1</v>
      </c>
      <c r="Y153" s="479">
        <v>1</v>
      </c>
      <c r="Z153" s="479">
        <v>1</v>
      </c>
      <c r="AA153" s="479">
        <v>1</v>
      </c>
      <c r="AB153" s="479">
        <v>1</v>
      </c>
      <c r="AC153" s="479">
        <v>1</v>
      </c>
      <c r="AD153" s="479">
        <v>1</v>
      </c>
      <c r="AE153" s="479">
        <v>1</v>
      </c>
      <c r="AF153" s="479">
        <v>1</v>
      </c>
      <c r="AG153" s="479">
        <v>1</v>
      </c>
      <c r="AH153" s="479">
        <v>1</v>
      </c>
      <c r="AI153" s="479">
        <v>1</v>
      </c>
      <c r="AJ153" s="479">
        <v>1</v>
      </c>
      <c r="AK153" s="479">
        <v>1</v>
      </c>
      <c r="AL153" s="479">
        <v>1</v>
      </c>
      <c r="AM153" s="479">
        <v>1</v>
      </c>
      <c r="AN153" s="479">
        <v>1</v>
      </c>
      <c r="AO153" s="479">
        <v>1</v>
      </c>
      <c r="AP153" s="479">
        <v>1</v>
      </c>
      <c r="AQ153" s="479">
        <v>1</v>
      </c>
      <c r="AR153" s="479">
        <v>1</v>
      </c>
      <c r="AS153" s="479">
        <v>1</v>
      </c>
      <c r="AT153" s="479">
        <v>1</v>
      </c>
      <c r="AU153" s="479">
        <v>1</v>
      </c>
      <c r="AV153" s="479">
        <v>1</v>
      </c>
      <c r="AW153" s="479">
        <v>1</v>
      </c>
      <c r="AX153" s="479">
        <v>1</v>
      </c>
      <c r="AY153" s="479">
        <v>1</v>
      </c>
      <c r="AZ153" s="479">
        <v>1</v>
      </c>
      <c r="BA153" s="479">
        <v>1</v>
      </c>
      <c r="BB153" s="479">
        <v>1</v>
      </c>
      <c r="BC153" s="479">
        <v>1</v>
      </c>
      <c r="BD153" s="479">
        <v>1</v>
      </c>
      <c r="BE153" s="479">
        <v>1</v>
      </c>
      <c r="BF153" s="479">
        <v>1</v>
      </c>
      <c r="BG153" s="479">
        <v>1</v>
      </c>
      <c r="BH153" s="479">
        <v>1</v>
      </c>
      <c r="BI153" s="479">
        <v>1</v>
      </c>
      <c r="BJ153" s="479">
        <v>1</v>
      </c>
      <c r="BK153" s="479">
        <v>1</v>
      </c>
      <c r="BL153" s="479">
        <v>1</v>
      </c>
      <c r="BM153" s="479">
        <v>1</v>
      </c>
      <c r="BN153" s="479">
        <v>1</v>
      </c>
      <c r="BO153" s="479">
        <v>1</v>
      </c>
      <c r="BP153" s="479">
        <v>1</v>
      </c>
      <c r="BQ153" s="479">
        <v>1</v>
      </c>
      <c r="BR153" s="479">
        <v>1</v>
      </c>
      <c r="BS153" s="479">
        <v>1</v>
      </c>
      <c r="BT153" s="479">
        <v>1</v>
      </c>
      <c r="BU153" s="479">
        <v>1</v>
      </c>
      <c r="BV153" s="479">
        <v>1</v>
      </c>
      <c r="BW153" s="479">
        <v>1</v>
      </c>
      <c r="BX153" s="479">
        <v>1</v>
      </c>
      <c r="BY153" s="479">
        <v>1</v>
      </c>
      <c r="BZ153" s="479">
        <v>1</v>
      </c>
      <c r="CA153" s="479">
        <v>1</v>
      </c>
      <c r="CB153" s="479">
        <v>1</v>
      </c>
      <c r="CC153" s="479">
        <v>1</v>
      </c>
      <c r="CD153" s="479">
        <v>1</v>
      </c>
      <c r="CE153" s="479">
        <v>1</v>
      </c>
      <c r="CF153" s="479">
        <v>1</v>
      </c>
      <c r="CG153" s="479">
        <v>1</v>
      </c>
      <c r="CH153" s="479">
        <v>1</v>
      </c>
      <c r="CI153" s="479">
        <v>1</v>
      </c>
      <c r="CJ153" s="479">
        <v>1</v>
      </c>
      <c r="CK153" s="479">
        <v>1</v>
      </c>
      <c r="CL153" s="479">
        <v>1</v>
      </c>
      <c r="CM153" s="479">
        <v>1</v>
      </c>
      <c r="CN153" s="479">
        <v>1</v>
      </c>
      <c r="CO153" s="479">
        <v>1</v>
      </c>
      <c r="CP153" s="479">
        <v>1</v>
      </c>
      <c r="CQ153" s="479">
        <v>1</v>
      </c>
      <c r="CR153" s="479">
        <v>1</v>
      </c>
      <c r="CS153" s="479">
        <v>1</v>
      </c>
      <c r="CT153" s="479">
        <v>1</v>
      </c>
      <c r="CU153" s="479">
        <v>1</v>
      </c>
      <c r="CV153" s="479">
        <v>1</v>
      </c>
      <c r="CW153" s="479">
        <v>1</v>
      </c>
      <c r="CX153" s="479">
        <v>1</v>
      </c>
      <c r="CY153" s="479">
        <v>1</v>
      </c>
      <c r="CZ153" s="479">
        <v>1</v>
      </c>
      <c r="DA153" s="479">
        <v>1</v>
      </c>
      <c r="DB153" s="479">
        <v>1</v>
      </c>
      <c r="DC153" s="479">
        <v>1</v>
      </c>
      <c r="DD153" s="479">
        <v>1</v>
      </c>
      <c r="DE153" s="479">
        <v>1</v>
      </c>
      <c r="DF153" s="479">
        <v>1</v>
      </c>
      <c r="DG153" s="479">
        <v>1</v>
      </c>
      <c r="DH153" s="479">
        <v>1</v>
      </c>
      <c r="DI153" s="479">
        <v>1</v>
      </c>
      <c r="DJ153" s="479">
        <v>1</v>
      </c>
      <c r="DK153" s="479">
        <v>1</v>
      </c>
      <c r="DL153" s="479">
        <v>1</v>
      </c>
      <c r="DM153" s="479">
        <v>1</v>
      </c>
      <c r="DN153" s="479">
        <v>1</v>
      </c>
      <c r="DO153" s="479">
        <v>1</v>
      </c>
      <c r="DP153" s="479">
        <v>1</v>
      </c>
      <c r="DQ153" s="479">
        <v>1</v>
      </c>
      <c r="DR153" s="479">
        <v>1</v>
      </c>
      <c r="DT153" s="855" t="s">
        <v>420</v>
      </c>
    </row>
    <row r="154" spans="1:124" outlineLevel="1" x14ac:dyDescent="0.25">
      <c r="A154" s="349" t="s">
        <v>940</v>
      </c>
      <c r="B154" s="332">
        <v>20746095</v>
      </c>
      <c r="C154" s="382">
        <v>0</v>
      </c>
      <c r="D154" s="382">
        <v>0</v>
      </c>
      <c r="E154" s="382">
        <v>0</v>
      </c>
      <c r="F154" s="382">
        <v>0</v>
      </c>
      <c r="G154" s="382">
        <v>0</v>
      </c>
      <c r="H154" s="382">
        <v>0</v>
      </c>
      <c r="I154" s="382">
        <v>0</v>
      </c>
      <c r="J154" s="382">
        <v>0</v>
      </c>
      <c r="K154" s="382">
        <v>0</v>
      </c>
      <c r="L154" s="382">
        <v>0</v>
      </c>
      <c r="M154" s="382">
        <v>0</v>
      </c>
      <c r="N154" s="382">
        <v>0</v>
      </c>
      <c r="O154" s="382">
        <v>0</v>
      </c>
      <c r="P154" s="382">
        <v>0</v>
      </c>
      <c r="Q154" s="382">
        <v>0</v>
      </c>
      <c r="R154" s="382">
        <v>0</v>
      </c>
      <c r="S154" s="382">
        <v>0</v>
      </c>
      <c r="T154" s="382">
        <v>0</v>
      </c>
      <c r="U154" s="382">
        <v>0</v>
      </c>
      <c r="V154" s="382">
        <v>0</v>
      </c>
      <c r="W154" s="382">
        <v>0</v>
      </c>
      <c r="X154" s="382">
        <v>0</v>
      </c>
      <c r="Y154" s="382">
        <v>0</v>
      </c>
      <c r="Z154" s="382">
        <v>0</v>
      </c>
      <c r="AA154" s="382">
        <v>0</v>
      </c>
      <c r="AB154" s="382">
        <v>0</v>
      </c>
      <c r="AC154" s="382">
        <v>0</v>
      </c>
      <c r="AD154" s="382">
        <v>0</v>
      </c>
      <c r="AE154" s="382">
        <v>0</v>
      </c>
      <c r="AF154" s="382">
        <v>0</v>
      </c>
      <c r="AG154" s="382">
        <v>0</v>
      </c>
      <c r="AH154" s="382">
        <v>0</v>
      </c>
      <c r="AI154" s="382">
        <v>0</v>
      </c>
      <c r="AJ154" s="382">
        <v>0</v>
      </c>
      <c r="AK154" s="382">
        <v>0</v>
      </c>
      <c r="AL154" s="382">
        <v>0</v>
      </c>
      <c r="AM154" s="382">
        <v>0</v>
      </c>
      <c r="AN154" s="382">
        <v>1728841.25</v>
      </c>
      <c r="AO154" s="382">
        <v>1944946.40625</v>
      </c>
      <c r="AP154" s="382">
        <v>2161051.5625</v>
      </c>
      <c r="AQ154" s="382">
        <v>2161051.5625</v>
      </c>
      <c r="AR154" s="382">
        <v>1944946.40625</v>
      </c>
      <c r="AS154" s="382">
        <v>2161051.5625</v>
      </c>
      <c r="AT154" s="382">
        <v>2161051.5625</v>
      </c>
      <c r="AU154" s="382">
        <v>216105.15625</v>
      </c>
      <c r="AV154" s="382">
        <v>432210.3125</v>
      </c>
      <c r="AW154" s="382">
        <v>648315.46875</v>
      </c>
      <c r="AX154" s="382">
        <v>648315.46875</v>
      </c>
      <c r="AY154" s="382">
        <v>648315.46875</v>
      </c>
      <c r="AZ154" s="382">
        <v>648315.46875</v>
      </c>
      <c r="BA154" s="382">
        <v>432210.3125</v>
      </c>
      <c r="BB154" s="382">
        <v>648315.46875</v>
      </c>
      <c r="BC154" s="382">
        <v>648315.46875</v>
      </c>
      <c r="BD154" s="382">
        <v>432210.3125</v>
      </c>
      <c r="BE154" s="382">
        <v>648315.46875</v>
      </c>
      <c r="BF154" s="382">
        <v>432210.3125</v>
      </c>
      <c r="BG154" s="382">
        <v>0</v>
      </c>
      <c r="BH154" s="382">
        <v>0</v>
      </c>
      <c r="BI154" s="382">
        <v>0</v>
      </c>
      <c r="BJ154" s="382">
        <v>0</v>
      </c>
      <c r="BK154" s="382">
        <v>0</v>
      </c>
      <c r="BL154" s="382">
        <v>0</v>
      </c>
      <c r="BM154" s="382">
        <v>0</v>
      </c>
      <c r="BN154" s="382">
        <v>0</v>
      </c>
      <c r="BO154" s="382">
        <v>0</v>
      </c>
      <c r="BP154" s="382">
        <v>0</v>
      </c>
      <c r="BQ154" s="382">
        <v>0</v>
      </c>
      <c r="BR154" s="382">
        <v>0</v>
      </c>
      <c r="BS154" s="382">
        <v>0</v>
      </c>
      <c r="BT154" s="382">
        <v>0</v>
      </c>
      <c r="BU154" s="382">
        <v>0</v>
      </c>
      <c r="BV154" s="382">
        <v>0</v>
      </c>
      <c r="BW154" s="382">
        <v>0</v>
      </c>
      <c r="BX154" s="382">
        <v>0</v>
      </c>
      <c r="BY154" s="382">
        <v>0</v>
      </c>
      <c r="BZ154" s="382">
        <v>0</v>
      </c>
      <c r="CA154" s="382">
        <v>0</v>
      </c>
      <c r="CB154" s="382">
        <v>0</v>
      </c>
      <c r="CC154" s="382">
        <v>0</v>
      </c>
      <c r="CD154" s="382">
        <v>0</v>
      </c>
      <c r="CE154" s="382">
        <v>0</v>
      </c>
      <c r="CF154" s="382">
        <v>0</v>
      </c>
      <c r="CG154" s="382">
        <v>0</v>
      </c>
      <c r="CH154" s="382">
        <v>0</v>
      </c>
      <c r="CI154" s="382">
        <v>0</v>
      </c>
      <c r="CJ154" s="382">
        <v>0</v>
      </c>
      <c r="CK154" s="382">
        <v>0</v>
      </c>
      <c r="CL154" s="382">
        <v>0</v>
      </c>
      <c r="CM154" s="382">
        <v>0</v>
      </c>
      <c r="CN154" s="382">
        <v>0</v>
      </c>
      <c r="CO154" s="382">
        <v>0</v>
      </c>
      <c r="CP154" s="382">
        <v>0</v>
      </c>
      <c r="CQ154" s="382">
        <v>0</v>
      </c>
      <c r="CR154" s="382">
        <v>0</v>
      </c>
      <c r="CS154" s="382">
        <v>0</v>
      </c>
      <c r="CT154" s="382">
        <v>0</v>
      </c>
      <c r="CU154" s="382">
        <v>0</v>
      </c>
      <c r="CV154" s="382">
        <v>0</v>
      </c>
      <c r="CW154" s="382">
        <v>0</v>
      </c>
      <c r="CX154" s="382">
        <v>0</v>
      </c>
      <c r="CY154" s="382">
        <v>0</v>
      </c>
      <c r="CZ154" s="382">
        <v>0</v>
      </c>
      <c r="DA154" s="382">
        <v>0</v>
      </c>
      <c r="DB154" s="382">
        <v>0</v>
      </c>
      <c r="DC154" s="382">
        <v>0</v>
      </c>
      <c r="DD154" s="382">
        <v>0</v>
      </c>
      <c r="DE154" s="382">
        <v>0</v>
      </c>
      <c r="DF154" s="382">
        <v>0</v>
      </c>
      <c r="DG154" s="382">
        <v>0</v>
      </c>
      <c r="DH154" s="382">
        <v>0</v>
      </c>
      <c r="DI154" s="382">
        <v>0</v>
      </c>
      <c r="DJ154" s="382">
        <v>0</v>
      </c>
      <c r="DK154" s="382">
        <v>0</v>
      </c>
      <c r="DL154" s="382">
        <v>0</v>
      </c>
      <c r="DM154" s="382">
        <v>0</v>
      </c>
      <c r="DN154" s="382">
        <v>0</v>
      </c>
      <c r="DO154" s="382">
        <v>0</v>
      </c>
      <c r="DP154" s="382">
        <v>0</v>
      </c>
      <c r="DQ154" s="382">
        <v>0</v>
      </c>
      <c r="DR154" s="382">
        <v>0</v>
      </c>
      <c r="DT154" s="855" t="s">
        <v>420</v>
      </c>
    </row>
    <row r="155" spans="1:124" outlineLevel="1" x14ac:dyDescent="0.25">
      <c r="A155" s="613" t="s">
        <v>941</v>
      </c>
      <c r="B155" s="332">
        <v>1452226.65</v>
      </c>
      <c r="C155" s="382">
        <v>0</v>
      </c>
      <c r="D155" s="382">
        <v>0</v>
      </c>
      <c r="E155" s="382">
        <v>0</v>
      </c>
      <c r="F155" s="382">
        <v>0</v>
      </c>
      <c r="G155" s="382">
        <v>0</v>
      </c>
      <c r="H155" s="382">
        <v>0</v>
      </c>
      <c r="I155" s="382">
        <v>0</v>
      </c>
      <c r="J155" s="382">
        <v>0</v>
      </c>
      <c r="K155" s="382">
        <v>0</v>
      </c>
      <c r="L155" s="382">
        <v>0</v>
      </c>
      <c r="M155" s="382">
        <v>0</v>
      </c>
      <c r="N155" s="382">
        <v>0</v>
      </c>
      <c r="O155" s="382">
        <v>0</v>
      </c>
      <c r="P155" s="382">
        <v>0</v>
      </c>
      <c r="Q155" s="382">
        <v>0</v>
      </c>
      <c r="R155" s="382">
        <v>0</v>
      </c>
      <c r="S155" s="382">
        <v>0</v>
      </c>
      <c r="T155" s="382">
        <v>0</v>
      </c>
      <c r="U155" s="382">
        <v>0</v>
      </c>
      <c r="V155" s="382">
        <v>0</v>
      </c>
      <c r="W155" s="382">
        <v>0</v>
      </c>
      <c r="X155" s="382">
        <v>0</v>
      </c>
      <c r="Y155" s="382">
        <v>0</v>
      </c>
      <c r="Z155" s="382">
        <v>0</v>
      </c>
      <c r="AA155" s="382">
        <v>0</v>
      </c>
      <c r="AB155" s="382">
        <v>0</v>
      </c>
      <c r="AC155" s="382">
        <v>0</v>
      </c>
      <c r="AD155" s="382">
        <v>0</v>
      </c>
      <c r="AE155" s="382">
        <v>0</v>
      </c>
      <c r="AF155" s="382">
        <v>0</v>
      </c>
      <c r="AG155" s="382">
        <v>0</v>
      </c>
      <c r="AH155" s="382">
        <v>0</v>
      </c>
      <c r="AI155" s="382">
        <v>0</v>
      </c>
      <c r="AJ155" s="382">
        <v>0</v>
      </c>
      <c r="AK155" s="382">
        <v>0</v>
      </c>
      <c r="AL155" s="382">
        <v>0</v>
      </c>
      <c r="AM155" s="382">
        <v>0</v>
      </c>
      <c r="AN155" s="382">
        <v>121018.88750000001</v>
      </c>
      <c r="AO155" s="382">
        <v>136146.24843750001</v>
      </c>
      <c r="AP155" s="382">
        <v>151273.609375</v>
      </c>
      <c r="AQ155" s="382">
        <v>151273.609375</v>
      </c>
      <c r="AR155" s="382">
        <v>136146.24843750001</v>
      </c>
      <c r="AS155" s="382">
        <v>151273.609375</v>
      </c>
      <c r="AT155" s="382">
        <v>151273.609375</v>
      </c>
      <c r="AU155" s="382">
        <v>15127.360937500001</v>
      </c>
      <c r="AV155" s="382">
        <v>30254.721875000003</v>
      </c>
      <c r="AW155" s="382">
        <v>45382.082812500004</v>
      </c>
      <c r="AX155" s="382">
        <v>45382.082812500004</v>
      </c>
      <c r="AY155" s="382">
        <v>45382.082812500004</v>
      </c>
      <c r="AZ155" s="382">
        <v>45382.082812500004</v>
      </c>
      <c r="BA155" s="382">
        <v>30254.721875000003</v>
      </c>
      <c r="BB155" s="382">
        <v>45382.082812500004</v>
      </c>
      <c r="BC155" s="382">
        <v>45382.082812500004</v>
      </c>
      <c r="BD155" s="382">
        <v>30254.721875000003</v>
      </c>
      <c r="BE155" s="382">
        <v>45382.082812500004</v>
      </c>
      <c r="BF155" s="382">
        <v>30254.721875000003</v>
      </c>
      <c r="BG155" s="382">
        <v>0</v>
      </c>
      <c r="BH155" s="382">
        <v>0</v>
      </c>
      <c r="BI155" s="382">
        <v>0</v>
      </c>
      <c r="BJ155" s="382">
        <v>0</v>
      </c>
      <c r="BK155" s="382">
        <v>0</v>
      </c>
      <c r="BL155" s="382">
        <v>0</v>
      </c>
      <c r="BM155" s="382">
        <v>0</v>
      </c>
      <c r="BN155" s="382">
        <v>0</v>
      </c>
      <c r="BO155" s="382">
        <v>0</v>
      </c>
      <c r="BP155" s="382">
        <v>0</v>
      </c>
      <c r="BQ155" s="382">
        <v>0</v>
      </c>
      <c r="BR155" s="382">
        <v>0</v>
      </c>
      <c r="BS155" s="382">
        <v>0</v>
      </c>
      <c r="BT155" s="382">
        <v>0</v>
      </c>
      <c r="BU155" s="382">
        <v>0</v>
      </c>
      <c r="BV155" s="382">
        <v>0</v>
      </c>
      <c r="BW155" s="382">
        <v>0</v>
      </c>
      <c r="BX155" s="382">
        <v>0</v>
      </c>
      <c r="BY155" s="382">
        <v>0</v>
      </c>
      <c r="BZ155" s="382">
        <v>0</v>
      </c>
      <c r="CA155" s="382">
        <v>0</v>
      </c>
      <c r="CB155" s="382">
        <v>0</v>
      </c>
      <c r="CC155" s="382">
        <v>0</v>
      </c>
      <c r="CD155" s="382">
        <v>0</v>
      </c>
      <c r="CE155" s="382">
        <v>0</v>
      </c>
      <c r="CF155" s="382">
        <v>0</v>
      </c>
      <c r="CG155" s="382">
        <v>0</v>
      </c>
      <c r="CH155" s="382">
        <v>0</v>
      </c>
      <c r="CI155" s="382">
        <v>0</v>
      </c>
      <c r="CJ155" s="382">
        <v>0</v>
      </c>
      <c r="CK155" s="382">
        <v>0</v>
      </c>
      <c r="CL155" s="382">
        <v>0</v>
      </c>
      <c r="CM155" s="382">
        <v>0</v>
      </c>
      <c r="CN155" s="382">
        <v>0</v>
      </c>
      <c r="CO155" s="382">
        <v>0</v>
      </c>
      <c r="CP155" s="382">
        <v>0</v>
      </c>
      <c r="CQ155" s="382">
        <v>0</v>
      </c>
      <c r="CR155" s="382">
        <v>0</v>
      </c>
      <c r="CS155" s="382">
        <v>0</v>
      </c>
      <c r="CT155" s="382">
        <v>0</v>
      </c>
      <c r="CU155" s="382">
        <v>0</v>
      </c>
      <c r="CV155" s="382">
        <v>0</v>
      </c>
      <c r="CW155" s="382">
        <v>0</v>
      </c>
      <c r="CX155" s="382">
        <v>0</v>
      </c>
      <c r="CY155" s="382">
        <v>0</v>
      </c>
      <c r="CZ155" s="382">
        <v>0</v>
      </c>
      <c r="DA155" s="382">
        <v>0</v>
      </c>
      <c r="DB155" s="382">
        <v>0</v>
      </c>
      <c r="DC155" s="382">
        <v>0</v>
      </c>
      <c r="DD155" s="382">
        <v>0</v>
      </c>
      <c r="DE155" s="382">
        <v>0</v>
      </c>
      <c r="DF155" s="382">
        <v>0</v>
      </c>
      <c r="DG155" s="382">
        <v>0</v>
      </c>
      <c r="DH155" s="382">
        <v>0</v>
      </c>
      <c r="DI155" s="382">
        <v>0</v>
      </c>
      <c r="DJ155" s="382">
        <v>0</v>
      </c>
      <c r="DK155" s="382">
        <v>0</v>
      </c>
      <c r="DL155" s="382">
        <v>0</v>
      </c>
      <c r="DM155" s="382">
        <v>0</v>
      </c>
      <c r="DN155" s="382">
        <v>0</v>
      </c>
      <c r="DO155" s="382">
        <v>0</v>
      </c>
      <c r="DP155" s="382">
        <v>0</v>
      </c>
      <c r="DQ155" s="382">
        <v>0</v>
      </c>
      <c r="DR155" s="382">
        <v>0</v>
      </c>
      <c r="DT155" s="855" t="s">
        <v>420</v>
      </c>
    </row>
    <row r="156" spans="1:124" outlineLevel="1" x14ac:dyDescent="0.25">
      <c r="A156" s="613" t="s">
        <v>942</v>
      </c>
      <c r="B156" s="621"/>
      <c r="C156" s="57">
        <v>0</v>
      </c>
      <c r="D156" s="57">
        <v>0</v>
      </c>
      <c r="E156" s="57">
        <v>0</v>
      </c>
      <c r="F156" s="57">
        <v>0</v>
      </c>
      <c r="G156" s="57">
        <v>0</v>
      </c>
      <c r="H156" s="57">
        <v>0</v>
      </c>
      <c r="I156" s="57">
        <v>0</v>
      </c>
      <c r="J156" s="57">
        <v>0</v>
      </c>
      <c r="K156" s="57">
        <v>0</v>
      </c>
      <c r="L156" s="57">
        <v>0</v>
      </c>
      <c r="M156" s="57">
        <v>0</v>
      </c>
      <c r="N156" s="57">
        <v>0</v>
      </c>
      <c r="O156" s="57">
        <v>0</v>
      </c>
      <c r="P156" s="57">
        <v>0</v>
      </c>
      <c r="Q156" s="57">
        <v>0</v>
      </c>
      <c r="R156" s="57">
        <v>0</v>
      </c>
      <c r="S156" s="57">
        <v>0</v>
      </c>
      <c r="T156" s="57">
        <v>0</v>
      </c>
      <c r="U156" s="57">
        <v>0</v>
      </c>
      <c r="V156" s="57">
        <v>0</v>
      </c>
      <c r="W156" s="57">
        <v>0</v>
      </c>
      <c r="X156" s="57">
        <v>0</v>
      </c>
      <c r="Y156" s="57">
        <v>0</v>
      </c>
      <c r="Z156" s="57">
        <v>0</v>
      </c>
      <c r="AA156" s="57">
        <v>0</v>
      </c>
      <c r="AB156" s="57">
        <v>0</v>
      </c>
      <c r="AC156" s="57">
        <v>0</v>
      </c>
      <c r="AD156" s="57">
        <v>0</v>
      </c>
      <c r="AE156" s="57">
        <v>0</v>
      </c>
      <c r="AF156" s="57">
        <v>0</v>
      </c>
      <c r="AG156" s="57">
        <v>0</v>
      </c>
      <c r="AH156" s="57">
        <v>0</v>
      </c>
      <c r="AI156" s="57">
        <v>0</v>
      </c>
      <c r="AJ156" s="57">
        <v>0</v>
      </c>
      <c r="AK156" s="57">
        <v>0</v>
      </c>
      <c r="AL156" s="57">
        <v>0</v>
      </c>
      <c r="AM156" s="57">
        <v>0</v>
      </c>
      <c r="AN156" s="57">
        <v>1728841.25</v>
      </c>
      <c r="AO156" s="57">
        <v>3673787.65625</v>
      </c>
      <c r="AP156" s="57">
        <v>5834839.21875</v>
      </c>
      <c r="AQ156" s="57">
        <v>7995890.78125</v>
      </c>
      <c r="AR156" s="57">
        <v>9940837.1875</v>
      </c>
      <c r="AS156" s="57">
        <v>12101888.75</v>
      </c>
      <c r="AT156" s="57">
        <v>14262940.3125</v>
      </c>
      <c r="AU156" s="57">
        <v>14479045.46875</v>
      </c>
      <c r="AV156" s="57">
        <v>14911255.78125</v>
      </c>
      <c r="AW156" s="57">
        <v>15559571.25</v>
      </c>
      <c r="AX156" s="57">
        <v>16207886.71875</v>
      </c>
      <c r="AY156" s="57">
        <v>16856202.1875</v>
      </c>
      <c r="AZ156" s="57">
        <v>17504517.65625</v>
      </c>
      <c r="BA156" s="57">
        <v>17936727.96875</v>
      </c>
      <c r="BB156" s="57">
        <v>18585043.4375</v>
      </c>
      <c r="BC156" s="57">
        <v>19233358.90625</v>
      </c>
      <c r="BD156" s="57">
        <v>19665569.21875</v>
      </c>
      <c r="BE156" s="57">
        <v>20313884.6875</v>
      </c>
      <c r="BF156" s="57">
        <v>13830730</v>
      </c>
      <c r="BG156" s="57">
        <v>6915365</v>
      </c>
      <c r="BH156" s="57">
        <v>0</v>
      </c>
      <c r="BI156" s="57">
        <v>0</v>
      </c>
      <c r="BJ156" s="57">
        <v>0</v>
      </c>
      <c r="BK156" s="57">
        <v>0</v>
      </c>
      <c r="BL156" s="57">
        <v>0</v>
      </c>
      <c r="BM156" s="57">
        <v>0</v>
      </c>
      <c r="BN156" s="57">
        <v>0</v>
      </c>
      <c r="BO156" s="57">
        <v>0</v>
      </c>
      <c r="BP156" s="57">
        <v>0</v>
      </c>
      <c r="BQ156" s="57">
        <v>0</v>
      </c>
      <c r="BR156" s="57">
        <v>0</v>
      </c>
      <c r="BS156" s="57">
        <v>0</v>
      </c>
      <c r="BT156" s="57">
        <v>0</v>
      </c>
      <c r="BU156" s="57">
        <v>0</v>
      </c>
      <c r="BV156" s="57">
        <v>0</v>
      </c>
      <c r="BW156" s="57">
        <v>0</v>
      </c>
      <c r="BX156" s="57">
        <v>0</v>
      </c>
      <c r="BY156" s="57">
        <v>0</v>
      </c>
      <c r="BZ156" s="57">
        <v>0</v>
      </c>
      <c r="CA156" s="57">
        <v>0</v>
      </c>
      <c r="CB156" s="57">
        <v>0</v>
      </c>
      <c r="CC156" s="57">
        <v>0</v>
      </c>
      <c r="CD156" s="57">
        <v>0</v>
      </c>
      <c r="CE156" s="57">
        <v>0</v>
      </c>
      <c r="CF156" s="57">
        <v>0</v>
      </c>
      <c r="CG156" s="57">
        <v>0</v>
      </c>
      <c r="CH156" s="57">
        <v>0</v>
      </c>
      <c r="CI156" s="57">
        <v>0</v>
      </c>
      <c r="CJ156" s="57">
        <v>0</v>
      </c>
      <c r="CK156" s="57">
        <v>0</v>
      </c>
      <c r="CL156" s="57">
        <v>0</v>
      </c>
      <c r="CM156" s="57">
        <v>0</v>
      </c>
      <c r="CN156" s="57">
        <v>0</v>
      </c>
      <c r="CO156" s="57">
        <v>0</v>
      </c>
      <c r="CP156" s="57">
        <v>0</v>
      </c>
      <c r="CQ156" s="57">
        <v>0</v>
      </c>
      <c r="CR156" s="57">
        <v>0</v>
      </c>
      <c r="CS156" s="57">
        <v>0</v>
      </c>
      <c r="CT156" s="57">
        <v>0</v>
      </c>
      <c r="CU156" s="57">
        <v>0</v>
      </c>
      <c r="CV156" s="57">
        <v>0</v>
      </c>
      <c r="CW156" s="57">
        <v>0</v>
      </c>
      <c r="CX156" s="57">
        <v>0</v>
      </c>
      <c r="CY156" s="57">
        <v>0</v>
      </c>
      <c r="CZ156" s="57">
        <v>0</v>
      </c>
      <c r="DA156" s="57">
        <v>0</v>
      </c>
      <c r="DB156" s="57">
        <v>0</v>
      </c>
      <c r="DC156" s="57">
        <v>0</v>
      </c>
      <c r="DD156" s="57">
        <v>0</v>
      </c>
      <c r="DE156" s="57">
        <v>0</v>
      </c>
      <c r="DF156" s="57">
        <v>0</v>
      </c>
      <c r="DG156" s="57">
        <v>0</v>
      </c>
      <c r="DH156" s="57">
        <v>0</v>
      </c>
      <c r="DI156" s="57">
        <v>0</v>
      </c>
      <c r="DJ156" s="57">
        <v>0</v>
      </c>
      <c r="DK156" s="57">
        <v>0</v>
      </c>
      <c r="DL156" s="57">
        <v>0</v>
      </c>
      <c r="DM156" s="57">
        <v>0</v>
      </c>
      <c r="DN156" s="57">
        <v>0</v>
      </c>
      <c r="DO156" s="57">
        <v>0</v>
      </c>
      <c r="DP156" s="57">
        <v>0</v>
      </c>
      <c r="DQ156" s="57">
        <v>0</v>
      </c>
      <c r="DR156" s="57">
        <v>0</v>
      </c>
      <c r="DT156" s="855" t="s">
        <v>420</v>
      </c>
    </row>
    <row r="157" spans="1:124" outlineLevel="1" x14ac:dyDescent="0.25">
      <c r="A157" s="349" t="s">
        <v>943</v>
      </c>
      <c r="B157" s="481"/>
      <c r="C157" s="482">
        <v>0</v>
      </c>
      <c r="D157" s="482">
        <v>0</v>
      </c>
      <c r="E157" s="482">
        <v>0</v>
      </c>
      <c r="F157" s="482">
        <v>0</v>
      </c>
      <c r="G157" s="482">
        <v>0</v>
      </c>
      <c r="H157" s="482">
        <v>0</v>
      </c>
      <c r="I157" s="482">
        <v>0</v>
      </c>
      <c r="J157" s="482">
        <v>0</v>
      </c>
      <c r="K157" s="482">
        <v>0</v>
      </c>
      <c r="L157" s="482">
        <v>0</v>
      </c>
      <c r="M157" s="482">
        <v>0</v>
      </c>
      <c r="N157" s="482">
        <v>0</v>
      </c>
      <c r="O157" s="482">
        <v>0</v>
      </c>
      <c r="P157" s="482">
        <v>0</v>
      </c>
      <c r="Q157" s="482">
        <v>0</v>
      </c>
      <c r="R157" s="482">
        <v>0</v>
      </c>
      <c r="S157" s="482">
        <v>0</v>
      </c>
      <c r="T157" s="482">
        <v>0</v>
      </c>
      <c r="U157" s="482">
        <v>0</v>
      </c>
      <c r="V157" s="482">
        <v>0</v>
      </c>
      <c r="W157" s="482">
        <v>0</v>
      </c>
      <c r="X157" s="482">
        <v>0</v>
      </c>
      <c r="Y157" s="482">
        <v>0</v>
      </c>
      <c r="Z157" s="482">
        <v>0</v>
      </c>
      <c r="AA157" s="482">
        <v>0</v>
      </c>
      <c r="AB157" s="482">
        <v>0</v>
      </c>
      <c r="AC157" s="482">
        <v>0</v>
      </c>
      <c r="AD157" s="482">
        <v>0</v>
      </c>
      <c r="AE157" s="482">
        <v>0</v>
      </c>
      <c r="AF157" s="482">
        <v>0</v>
      </c>
      <c r="AG157" s="482">
        <v>0</v>
      </c>
      <c r="AH157" s="482">
        <v>0</v>
      </c>
      <c r="AI157" s="482">
        <v>0</v>
      </c>
      <c r="AJ157" s="482">
        <v>0</v>
      </c>
      <c r="AK157" s="482">
        <v>0</v>
      </c>
      <c r="AL157" s="482">
        <v>0</v>
      </c>
      <c r="AM157" s="482">
        <v>0</v>
      </c>
      <c r="AN157" s="482">
        <v>8</v>
      </c>
      <c r="AO157" s="482">
        <v>17</v>
      </c>
      <c r="AP157" s="482">
        <v>27</v>
      </c>
      <c r="AQ157" s="482">
        <v>37</v>
      </c>
      <c r="AR157" s="482">
        <v>46</v>
      </c>
      <c r="AS157" s="482">
        <v>56</v>
      </c>
      <c r="AT157" s="482">
        <v>66</v>
      </c>
      <c r="AU157" s="482">
        <v>67</v>
      </c>
      <c r="AV157" s="482">
        <v>69</v>
      </c>
      <c r="AW157" s="482">
        <v>72</v>
      </c>
      <c r="AX157" s="482">
        <v>75</v>
      </c>
      <c r="AY157" s="482">
        <v>78</v>
      </c>
      <c r="AZ157" s="482">
        <v>81</v>
      </c>
      <c r="BA157" s="482">
        <v>83</v>
      </c>
      <c r="BB157" s="482">
        <v>86</v>
      </c>
      <c r="BC157" s="482">
        <v>89</v>
      </c>
      <c r="BD157" s="482">
        <v>91</v>
      </c>
      <c r="BE157" s="482">
        <v>94</v>
      </c>
      <c r="BF157" s="482">
        <v>64</v>
      </c>
      <c r="BG157" s="482">
        <v>32</v>
      </c>
      <c r="BH157" s="482">
        <v>0</v>
      </c>
      <c r="BI157" s="482">
        <v>0</v>
      </c>
      <c r="BJ157" s="482">
        <v>0</v>
      </c>
      <c r="BK157" s="482">
        <v>0</v>
      </c>
      <c r="BL157" s="482">
        <v>0</v>
      </c>
      <c r="BM157" s="482">
        <v>0</v>
      </c>
      <c r="BN157" s="482">
        <v>0</v>
      </c>
      <c r="BO157" s="482">
        <v>0</v>
      </c>
      <c r="BP157" s="482">
        <v>0</v>
      </c>
      <c r="BQ157" s="482">
        <v>0</v>
      </c>
      <c r="BR157" s="482">
        <v>0</v>
      </c>
      <c r="BS157" s="482">
        <v>0</v>
      </c>
      <c r="BT157" s="482">
        <v>0</v>
      </c>
      <c r="BU157" s="482">
        <v>0</v>
      </c>
      <c r="BV157" s="482">
        <v>0</v>
      </c>
      <c r="BW157" s="482">
        <v>0</v>
      </c>
      <c r="BX157" s="482">
        <v>0</v>
      </c>
      <c r="BY157" s="482">
        <v>0</v>
      </c>
      <c r="BZ157" s="482">
        <v>0</v>
      </c>
      <c r="CA157" s="482">
        <v>0</v>
      </c>
      <c r="CB157" s="482">
        <v>0</v>
      </c>
      <c r="CC157" s="482">
        <v>0</v>
      </c>
      <c r="CD157" s="482">
        <v>0</v>
      </c>
      <c r="CE157" s="482">
        <v>0</v>
      </c>
      <c r="CF157" s="482">
        <v>0</v>
      </c>
      <c r="CG157" s="482">
        <v>0</v>
      </c>
      <c r="CH157" s="482">
        <v>0</v>
      </c>
      <c r="CI157" s="482">
        <v>0</v>
      </c>
      <c r="CJ157" s="482">
        <v>0</v>
      </c>
      <c r="CK157" s="482">
        <v>0</v>
      </c>
      <c r="CL157" s="482">
        <v>0</v>
      </c>
      <c r="CM157" s="482">
        <v>0</v>
      </c>
      <c r="CN157" s="482">
        <v>0</v>
      </c>
      <c r="CO157" s="482">
        <v>0</v>
      </c>
      <c r="CP157" s="482">
        <v>0</v>
      </c>
      <c r="CQ157" s="482">
        <v>0</v>
      </c>
      <c r="CR157" s="482">
        <v>0</v>
      </c>
      <c r="CS157" s="482">
        <v>0</v>
      </c>
      <c r="CT157" s="482">
        <v>0</v>
      </c>
      <c r="CU157" s="482">
        <v>0</v>
      </c>
      <c r="CV157" s="482">
        <v>0</v>
      </c>
      <c r="CW157" s="482">
        <v>0</v>
      </c>
      <c r="CX157" s="482">
        <v>0</v>
      </c>
      <c r="CY157" s="482">
        <v>0</v>
      </c>
      <c r="CZ157" s="482">
        <v>0</v>
      </c>
      <c r="DA157" s="482">
        <v>0</v>
      </c>
      <c r="DB157" s="482">
        <v>0</v>
      </c>
      <c r="DC157" s="482">
        <v>0</v>
      </c>
      <c r="DD157" s="482">
        <v>0</v>
      </c>
      <c r="DE157" s="482">
        <v>0</v>
      </c>
      <c r="DF157" s="482">
        <v>0</v>
      </c>
      <c r="DG157" s="482">
        <v>0</v>
      </c>
      <c r="DH157" s="482">
        <v>0</v>
      </c>
      <c r="DI157" s="482">
        <v>0</v>
      </c>
      <c r="DJ157" s="482">
        <v>0</v>
      </c>
      <c r="DK157" s="482">
        <v>0</v>
      </c>
      <c r="DL157" s="482">
        <v>0</v>
      </c>
      <c r="DM157" s="482">
        <v>0</v>
      </c>
      <c r="DN157" s="482">
        <v>0</v>
      </c>
      <c r="DO157" s="482">
        <v>0</v>
      </c>
      <c r="DP157" s="482">
        <v>0</v>
      </c>
      <c r="DQ157" s="482">
        <v>0</v>
      </c>
      <c r="DR157" s="482">
        <v>0</v>
      </c>
      <c r="DT157" s="855" t="s">
        <v>420</v>
      </c>
    </row>
    <row r="158" spans="1:124" outlineLevel="1" x14ac:dyDescent="0.25">
      <c r="A158" s="1633" t="s">
        <v>944</v>
      </c>
      <c r="B158" s="332">
        <v>20746095</v>
      </c>
      <c r="C158" s="201">
        <v>0</v>
      </c>
      <c r="D158" s="201">
        <v>0</v>
      </c>
      <c r="E158" s="201">
        <v>0</v>
      </c>
      <c r="F158" s="201">
        <v>0</v>
      </c>
      <c r="G158" s="201">
        <v>0</v>
      </c>
      <c r="H158" s="201">
        <v>0</v>
      </c>
      <c r="I158" s="201">
        <v>0</v>
      </c>
      <c r="J158" s="201">
        <v>0</v>
      </c>
      <c r="K158" s="201">
        <v>0</v>
      </c>
      <c r="L158" s="201">
        <v>0</v>
      </c>
      <c r="M158" s="201">
        <v>0</v>
      </c>
      <c r="N158" s="201">
        <v>0</v>
      </c>
      <c r="O158" s="201">
        <v>0</v>
      </c>
      <c r="P158" s="201">
        <v>0</v>
      </c>
      <c r="Q158" s="201">
        <v>0</v>
      </c>
      <c r="R158" s="201">
        <v>0</v>
      </c>
      <c r="S158" s="201">
        <v>0</v>
      </c>
      <c r="T158" s="201">
        <v>0</v>
      </c>
      <c r="U158" s="201">
        <v>0</v>
      </c>
      <c r="V158" s="201">
        <v>0</v>
      </c>
      <c r="W158" s="201">
        <v>0</v>
      </c>
      <c r="X158" s="201">
        <v>0</v>
      </c>
      <c r="Y158" s="201">
        <v>0</v>
      </c>
      <c r="Z158" s="201">
        <v>0</v>
      </c>
      <c r="AA158" s="201">
        <v>0</v>
      </c>
      <c r="AB158" s="201">
        <v>0</v>
      </c>
      <c r="AC158" s="201">
        <v>0</v>
      </c>
      <c r="AD158" s="201">
        <v>0</v>
      </c>
      <c r="AE158" s="201">
        <v>0</v>
      </c>
      <c r="AF158" s="201">
        <v>0</v>
      </c>
      <c r="AG158" s="201">
        <v>0</v>
      </c>
      <c r="AH158" s="201">
        <v>0</v>
      </c>
      <c r="AI158" s="201">
        <v>0</v>
      </c>
      <c r="AJ158" s="201">
        <v>0</v>
      </c>
      <c r="AK158" s="201">
        <v>0</v>
      </c>
      <c r="AL158" s="201">
        <v>0</v>
      </c>
      <c r="AM158" s="201">
        <v>0</v>
      </c>
      <c r="AN158" s="201">
        <v>0</v>
      </c>
      <c r="AO158" s="201">
        <v>0</v>
      </c>
      <c r="AP158" s="201">
        <v>0</v>
      </c>
      <c r="AQ158" s="201">
        <v>0</v>
      </c>
      <c r="AR158" s="201">
        <v>0</v>
      </c>
      <c r="AS158" s="201">
        <v>0</v>
      </c>
      <c r="AT158" s="201">
        <v>0</v>
      </c>
      <c r="AU158" s="201">
        <v>0</v>
      </c>
      <c r="AV158" s="201">
        <v>0</v>
      </c>
      <c r="AW158" s="201">
        <v>0</v>
      </c>
      <c r="AX158" s="201">
        <v>0</v>
      </c>
      <c r="AY158" s="201">
        <v>0</v>
      </c>
      <c r="AZ158" s="201">
        <v>0</v>
      </c>
      <c r="BA158" s="201">
        <v>0</v>
      </c>
      <c r="BB158" s="201">
        <v>0</v>
      </c>
      <c r="BC158" s="201">
        <v>0</v>
      </c>
      <c r="BD158" s="201">
        <v>0</v>
      </c>
      <c r="BE158" s="201">
        <v>0</v>
      </c>
      <c r="BF158" s="201">
        <v>6915365</v>
      </c>
      <c r="BG158" s="201">
        <v>6915365</v>
      </c>
      <c r="BH158" s="201">
        <v>6915365</v>
      </c>
      <c r="BI158" s="201">
        <v>0</v>
      </c>
      <c r="BJ158" s="201">
        <v>0</v>
      </c>
      <c r="BK158" s="201">
        <v>0</v>
      </c>
      <c r="BL158" s="201">
        <v>0</v>
      </c>
      <c r="BM158" s="201">
        <v>0</v>
      </c>
      <c r="BN158" s="201">
        <v>0</v>
      </c>
      <c r="BO158" s="201">
        <v>0</v>
      </c>
      <c r="BP158" s="201">
        <v>0</v>
      </c>
      <c r="BQ158" s="201">
        <v>0</v>
      </c>
      <c r="BR158" s="201">
        <v>0</v>
      </c>
      <c r="BS158" s="201">
        <v>0</v>
      </c>
      <c r="BT158" s="201">
        <v>0</v>
      </c>
      <c r="BU158" s="201">
        <v>0</v>
      </c>
      <c r="BV158" s="201">
        <v>0</v>
      </c>
      <c r="BW158" s="201">
        <v>0</v>
      </c>
      <c r="BX158" s="201">
        <v>0</v>
      </c>
      <c r="BY158" s="201">
        <v>0</v>
      </c>
      <c r="BZ158" s="201">
        <v>0</v>
      </c>
      <c r="CA158" s="201">
        <v>0</v>
      </c>
      <c r="CB158" s="201">
        <v>0</v>
      </c>
      <c r="CC158" s="201">
        <v>0</v>
      </c>
      <c r="CD158" s="201">
        <v>0</v>
      </c>
      <c r="CE158" s="201">
        <v>0</v>
      </c>
      <c r="CF158" s="201">
        <v>0</v>
      </c>
      <c r="CG158" s="201">
        <v>0</v>
      </c>
      <c r="CH158" s="201">
        <v>0</v>
      </c>
      <c r="CI158" s="201">
        <v>0</v>
      </c>
      <c r="CJ158" s="201">
        <v>0</v>
      </c>
      <c r="CK158" s="201">
        <v>0</v>
      </c>
      <c r="CL158" s="201">
        <v>0</v>
      </c>
      <c r="CM158" s="201">
        <v>0</v>
      </c>
      <c r="CN158" s="201">
        <v>0</v>
      </c>
      <c r="CO158" s="201">
        <v>0</v>
      </c>
      <c r="CP158" s="201">
        <v>0</v>
      </c>
      <c r="CQ158" s="201">
        <v>0</v>
      </c>
      <c r="CR158" s="201">
        <v>0</v>
      </c>
      <c r="CS158" s="201">
        <v>0</v>
      </c>
      <c r="CT158" s="201">
        <v>0</v>
      </c>
      <c r="CU158" s="201">
        <v>0</v>
      </c>
      <c r="CV158" s="201">
        <v>0</v>
      </c>
      <c r="CW158" s="201">
        <v>0</v>
      </c>
      <c r="CX158" s="201">
        <v>0</v>
      </c>
      <c r="CY158" s="201">
        <v>0</v>
      </c>
      <c r="CZ158" s="201">
        <v>0</v>
      </c>
      <c r="DA158" s="201">
        <v>0</v>
      </c>
      <c r="DB158" s="201">
        <v>0</v>
      </c>
      <c r="DC158" s="201">
        <v>0</v>
      </c>
      <c r="DD158" s="201">
        <v>0</v>
      </c>
      <c r="DE158" s="201">
        <v>0</v>
      </c>
      <c r="DF158" s="201">
        <v>0</v>
      </c>
      <c r="DG158" s="201">
        <v>0</v>
      </c>
      <c r="DH158" s="201">
        <v>0</v>
      </c>
      <c r="DI158" s="201">
        <v>0</v>
      </c>
      <c r="DJ158" s="201">
        <v>0</v>
      </c>
      <c r="DK158" s="201">
        <v>0</v>
      </c>
      <c r="DL158" s="201">
        <v>0</v>
      </c>
      <c r="DM158" s="201">
        <v>0</v>
      </c>
      <c r="DN158" s="201">
        <v>0</v>
      </c>
      <c r="DO158" s="201">
        <v>0</v>
      </c>
      <c r="DP158" s="201">
        <v>0</v>
      </c>
      <c r="DQ158" s="201">
        <v>0</v>
      </c>
      <c r="DR158" s="201">
        <v>0</v>
      </c>
      <c r="DT158" s="855" t="s">
        <v>420</v>
      </c>
    </row>
    <row r="159" spans="1:124" outlineLevel="1" x14ac:dyDescent="0.25">
      <c r="A159" s="1633" t="s">
        <v>945</v>
      </c>
      <c r="B159" s="332">
        <v>96</v>
      </c>
      <c r="C159" s="201">
        <v>0</v>
      </c>
      <c r="D159" s="201">
        <v>0</v>
      </c>
      <c r="E159" s="201">
        <v>0</v>
      </c>
      <c r="F159" s="201">
        <v>0</v>
      </c>
      <c r="G159" s="201">
        <v>0</v>
      </c>
      <c r="H159" s="201">
        <v>0</v>
      </c>
      <c r="I159" s="201">
        <v>0</v>
      </c>
      <c r="J159" s="201">
        <v>0</v>
      </c>
      <c r="K159" s="201">
        <v>0</v>
      </c>
      <c r="L159" s="201">
        <v>0</v>
      </c>
      <c r="M159" s="201">
        <v>0</v>
      </c>
      <c r="N159" s="201">
        <v>0</v>
      </c>
      <c r="O159" s="201">
        <v>0</v>
      </c>
      <c r="P159" s="201">
        <v>0</v>
      </c>
      <c r="Q159" s="201">
        <v>0</v>
      </c>
      <c r="R159" s="201">
        <v>0</v>
      </c>
      <c r="S159" s="201">
        <v>0</v>
      </c>
      <c r="T159" s="201">
        <v>0</v>
      </c>
      <c r="U159" s="201">
        <v>0</v>
      </c>
      <c r="V159" s="201">
        <v>0</v>
      </c>
      <c r="W159" s="201">
        <v>0</v>
      </c>
      <c r="X159" s="201">
        <v>0</v>
      </c>
      <c r="Y159" s="201">
        <v>0</v>
      </c>
      <c r="Z159" s="201">
        <v>0</v>
      </c>
      <c r="AA159" s="201">
        <v>0</v>
      </c>
      <c r="AB159" s="201">
        <v>0</v>
      </c>
      <c r="AC159" s="201">
        <v>0</v>
      </c>
      <c r="AD159" s="201">
        <v>0</v>
      </c>
      <c r="AE159" s="201">
        <v>0</v>
      </c>
      <c r="AF159" s="201">
        <v>0</v>
      </c>
      <c r="AG159" s="201">
        <v>0</v>
      </c>
      <c r="AH159" s="201">
        <v>0</v>
      </c>
      <c r="AI159" s="201">
        <v>0</v>
      </c>
      <c r="AJ159" s="201">
        <v>0</v>
      </c>
      <c r="AK159" s="201">
        <v>0</v>
      </c>
      <c r="AL159" s="201">
        <v>0</v>
      </c>
      <c r="AM159" s="201">
        <v>0</v>
      </c>
      <c r="AN159" s="201">
        <v>0</v>
      </c>
      <c r="AO159" s="201">
        <v>0</v>
      </c>
      <c r="AP159" s="201">
        <v>0</v>
      </c>
      <c r="AQ159" s="201">
        <v>0</v>
      </c>
      <c r="AR159" s="201">
        <v>0</v>
      </c>
      <c r="AS159" s="201">
        <v>0</v>
      </c>
      <c r="AT159" s="201">
        <v>0</v>
      </c>
      <c r="AU159" s="201">
        <v>0</v>
      </c>
      <c r="AV159" s="201">
        <v>0</v>
      </c>
      <c r="AW159" s="201">
        <v>0</v>
      </c>
      <c r="AX159" s="201">
        <v>0</v>
      </c>
      <c r="AY159" s="201">
        <v>0</v>
      </c>
      <c r="AZ159" s="201">
        <v>0</v>
      </c>
      <c r="BA159" s="201">
        <v>0</v>
      </c>
      <c r="BB159" s="201">
        <v>0</v>
      </c>
      <c r="BC159" s="201">
        <v>0</v>
      </c>
      <c r="BD159" s="201">
        <v>0</v>
      </c>
      <c r="BE159" s="201">
        <v>0</v>
      </c>
      <c r="BF159" s="201">
        <v>32</v>
      </c>
      <c r="BG159" s="201">
        <v>32</v>
      </c>
      <c r="BH159" s="201">
        <v>32</v>
      </c>
      <c r="BI159" s="201">
        <v>0</v>
      </c>
      <c r="BJ159" s="201">
        <v>0</v>
      </c>
      <c r="BK159" s="201">
        <v>0</v>
      </c>
      <c r="BL159" s="201">
        <v>0</v>
      </c>
      <c r="BM159" s="201">
        <v>0</v>
      </c>
      <c r="BN159" s="201">
        <v>0</v>
      </c>
      <c r="BO159" s="201">
        <v>0</v>
      </c>
      <c r="BP159" s="201">
        <v>0</v>
      </c>
      <c r="BQ159" s="201">
        <v>0</v>
      </c>
      <c r="BR159" s="201">
        <v>0</v>
      </c>
      <c r="BS159" s="201">
        <v>0</v>
      </c>
      <c r="BT159" s="201">
        <v>0</v>
      </c>
      <c r="BU159" s="201">
        <v>0</v>
      </c>
      <c r="BV159" s="201">
        <v>0</v>
      </c>
      <c r="BW159" s="201">
        <v>0</v>
      </c>
      <c r="BX159" s="201">
        <v>0</v>
      </c>
      <c r="BY159" s="201">
        <v>0</v>
      </c>
      <c r="BZ159" s="201">
        <v>0</v>
      </c>
      <c r="CA159" s="201">
        <v>0</v>
      </c>
      <c r="CB159" s="201">
        <v>0</v>
      </c>
      <c r="CC159" s="201">
        <v>0</v>
      </c>
      <c r="CD159" s="201">
        <v>0</v>
      </c>
      <c r="CE159" s="201">
        <v>0</v>
      </c>
      <c r="CF159" s="201">
        <v>0</v>
      </c>
      <c r="CG159" s="201">
        <v>0</v>
      </c>
      <c r="CH159" s="201">
        <v>0</v>
      </c>
      <c r="CI159" s="201">
        <v>0</v>
      </c>
      <c r="CJ159" s="201">
        <v>0</v>
      </c>
      <c r="CK159" s="201">
        <v>0</v>
      </c>
      <c r="CL159" s="201">
        <v>0</v>
      </c>
      <c r="CM159" s="201">
        <v>0</v>
      </c>
      <c r="CN159" s="201">
        <v>0</v>
      </c>
      <c r="CO159" s="201">
        <v>0</v>
      </c>
      <c r="CP159" s="201">
        <v>0</v>
      </c>
      <c r="CQ159" s="201">
        <v>0</v>
      </c>
      <c r="CR159" s="201">
        <v>0</v>
      </c>
      <c r="CS159" s="201">
        <v>0</v>
      </c>
      <c r="CT159" s="201">
        <v>0</v>
      </c>
      <c r="CU159" s="201">
        <v>0</v>
      </c>
      <c r="CV159" s="201">
        <v>0</v>
      </c>
      <c r="CW159" s="201">
        <v>0</v>
      </c>
      <c r="CX159" s="201">
        <v>0</v>
      </c>
      <c r="CY159" s="201">
        <v>0</v>
      </c>
      <c r="CZ159" s="201">
        <v>0</v>
      </c>
      <c r="DA159" s="201">
        <v>0</v>
      </c>
      <c r="DB159" s="201">
        <v>0</v>
      </c>
      <c r="DC159" s="201">
        <v>0</v>
      </c>
      <c r="DD159" s="201">
        <v>0</v>
      </c>
      <c r="DE159" s="201">
        <v>0</v>
      </c>
      <c r="DF159" s="201">
        <v>0</v>
      </c>
      <c r="DG159" s="201">
        <v>0</v>
      </c>
      <c r="DH159" s="201">
        <v>0</v>
      </c>
      <c r="DI159" s="201">
        <v>0</v>
      </c>
      <c r="DJ159" s="201">
        <v>0</v>
      </c>
      <c r="DK159" s="201">
        <v>0</v>
      </c>
      <c r="DL159" s="201">
        <v>0</v>
      </c>
      <c r="DM159" s="201">
        <v>0</v>
      </c>
      <c r="DN159" s="201">
        <v>0</v>
      </c>
      <c r="DO159" s="201">
        <v>0</v>
      </c>
      <c r="DP159" s="201">
        <v>0</v>
      </c>
      <c r="DQ159" s="201">
        <v>0</v>
      </c>
      <c r="DR159" s="201">
        <v>0</v>
      </c>
      <c r="DT159" s="855" t="s">
        <v>946</v>
      </c>
    </row>
    <row r="160" spans="1:124" outlineLevel="1" x14ac:dyDescent="0.25">
      <c r="A160" s="1634" t="s">
        <v>947</v>
      </c>
      <c r="B160" s="332">
        <v>0</v>
      </c>
      <c r="C160" s="382">
        <v>0</v>
      </c>
      <c r="D160" s="382">
        <v>0</v>
      </c>
      <c r="E160" s="382">
        <v>0</v>
      </c>
      <c r="F160" s="382">
        <v>0</v>
      </c>
      <c r="G160" s="382">
        <v>0</v>
      </c>
      <c r="H160" s="382">
        <v>0</v>
      </c>
      <c r="I160" s="382">
        <v>0</v>
      </c>
      <c r="J160" s="382">
        <v>0</v>
      </c>
      <c r="K160" s="382">
        <v>0</v>
      </c>
      <c r="L160" s="382">
        <v>0</v>
      </c>
      <c r="M160" s="382">
        <v>0</v>
      </c>
      <c r="N160" s="382">
        <v>0</v>
      </c>
      <c r="O160" s="382">
        <v>0</v>
      </c>
      <c r="P160" s="382">
        <v>0</v>
      </c>
      <c r="Q160" s="382">
        <v>0</v>
      </c>
      <c r="R160" s="382">
        <v>0</v>
      </c>
      <c r="S160" s="382">
        <v>0</v>
      </c>
      <c r="T160" s="382">
        <v>0</v>
      </c>
      <c r="U160" s="382">
        <v>0</v>
      </c>
      <c r="V160" s="382">
        <v>0</v>
      </c>
      <c r="W160" s="382">
        <v>0</v>
      </c>
      <c r="X160" s="382">
        <v>0</v>
      </c>
      <c r="Y160" s="382">
        <v>0</v>
      </c>
      <c r="Z160" s="382">
        <v>0</v>
      </c>
      <c r="AA160" s="382">
        <v>0</v>
      </c>
      <c r="AB160" s="382">
        <v>0</v>
      </c>
      <c r="AC160" s="382">
        <v>0</v>
      </c>
      <c r="AD160" s="382">
        <v>0</v>
      </c>
      <c r="AE160" s="382">
        <v>0</v>
      </c>
      <c r="AF160" s="382">
        <v>0</v>
      </c>
      <c r="AG160" s="382">
        <v>0</v>
      </c>
      <c r="AH160" s="382">
        <v>0</v>
      </c>
      <c r="AI160" s="382">
        <v>0</v>
      </c>
      <c r="AJ160" s="382">
        <v>0</v>
      </c>
      <c r="AK160" s="382">
        <v>0</v>
      </c>
      <c r="AL160" s="382">
        <v>0</v>
      </c>
      <c r="AM160" s="382">
        <v>0</v>
      </c>
      <c r="AN160" s="382">
        <v>0</v>
      </c>
      <c r="AO160" s="382">
        <v>0</v>
      </c>
      <c r="AP160" s="382">
        <v>0</v>
      </c>
      <c r="AQ160" s="382">
        <v>0</v>
      </c>
      <c r="AR160" s="382">
        <v>0</v>
      </c>
      <c r="AS160" s="382">
        <v>0</v>
      </c>
      <c r="AT160" s="382">
        <v>0</v>
      </c>
      <c r="AU160" s="382">
        <v>0</v>
      </c>
      <c r="AV160" s="382">
        <v>0</v>
      </c>
      <c r="AW160" s="382">
        <v>0</v>
      </c>
      <c r="AX160" s="382">
        <v>0</v>
      </c>
      <c r="AY160" s="382">
        <v>0</v>
      </c>
      <c r="AZ160" s="382">
        <v>0</v>
      </c>
      <c r="BA160" s="382">
        <v>0</v>
      </c>
      <c r="BB160" s="382">
        <v>0</v>
      </c>
      <c r="BC160" s="382">
        <v>0</v>
      </c>
      <c r="BD160" s="382">
        <v>0</v>
      </c>
      <c r="BE160" s="382">
        <v>0</v>
      </c>
      <c r="BF160" s="382">
        <v>0</v>
      </c>
      <c r="BG160" s="382">
        <v>0</v>
      </c>
      <c r="BH160" s="382">
        <v>0</v>
      </c>
      <c r="BI160" s="382">
        <v>0</v>
      </c>
      <c r="BJ160" s="382">
        <v>0</v>
      </c>
      <c r="BK160" s="382">
        <v>0</v>
      </c>
      <c r="BL160" s="382">
        <v>0</v>
      </c>
      <c r="BM160" s="382">
        <v>0</v>
      </c>
      <c r="BN160" s="382">
        <v>0</v>
      </c>
      <c r="BO160" s="382">
        <v>0</v>
      </c>
      <c r="BP160" s="382">
        <v>0</v>
      </c>
      <c r="BQ160" s="382">
        <v>0</v>
      </c>
      <c r="BR160" s="382">
        <v>0</v>
      </c>
      <c r="BS160" s="382">
        <v>0</v>
      </c>
      <c r="BT160" s="382">
        <v>0</v>
      </c>
      <c r="BU160" s="382">
        <v>0</v>
      </c>
      <c r="BV160" s="382">
        <v>0</v>
      </c>
      <c r="BW160" s="382">
        <v>0</v>
      </c>
      <c r="BX160" s="382">
        <v>0</v>
      </c>
      <c r="BY160" s="382">
        <v>0</v>
      </c>
      <c r="BZ160" s="382">
        <v>0</v>
      </c>
      <c r="CA160" s="382">
        <v>0</v>
      </c>
      <c r="CB160" s="382">
        <v>0</v>
      </c>
      <c r="CC160" s="382">
        <v>0</v>
      </c>
      <c r="CD160" s="382">
        <v>0</v>
      </c>
      <c r="CE160" s="382">
        <v>0</v>
      </c>
      <c r="CF160" s="382">
        <v>0</v>
      </c>
      <c r="CG160" s="382">
        <v>0</v>
      </c>
      <c r="CH160" s="382">
        <v>0</v>
      </c>
      <c r="CI160" s="382">
        <v>0</v>
      </c>
      <c r="CJ160" s="382">
        <v>0</v>
      </c>
      <c r="CK160" s="382">
        <v>0</v>
      </c>
      <c r="CL160" s="382">
        <v>0</v>
      </c>
      <c r="CM160" s="382">
        <v>0</v>
      </c>
      <c r="CN160" s="382">
        <v>0</v>
      </c>
      <c r="CO160" s="382">
        <v>0</v>
      </c>
      <c r="CP160" s="382">
        <v>0</v>
      </c>
      <c r="CQ160" s="382">
        <v>0</v>
      </c>
      <c r="CR160" s="382">
        <v>0</v>
      </c>
      <c r="CS160" s="382">
        <v>0</v>
      </c>
      <c r="CT160" s="382">
        <v>0</v>
      </c>
      <c r="CU160" s="382">
        <v>0</v>
      </c>
      <c r="CV160" s="382">
        <v>0</v>
      </c>
      <c r="CW160" s="382">
        <v>0</v>
      </c>
      <c r="CX160" s="382">
        <v>0</v>
      </c>
      <c r="CY160" s="382">
        <v>0</v>
      </c>
      <c r="CZ160" s="382">
        <v>0</v>
      </c>
      <c r="DA160" s="382">
        <v>0</v>
      </c>
      <c r="DB160" s="382">
        <v>0</v>
      </c>
      <c r="DC160" s="382">
        <v>0</v>
      </c>
      <c r="DD160" s="382">
        <v>0</v>
      </c>
      <c r="DE160" s="382">
        <v>0</v>
      </c>
      <c r="DF160" s="382">
        <v>0</v>
      </c>
      <c r="DG160" s="382">
        <v>0</v>
      </c>
      <c r="DH160" s="382">
        <v>0</v>
      </c>
      <c r="DI160" s="382">
        <v>0</v>
      </c>
      <c r="DJ160" s="382">
        <v>0</v>
      </c>
      <c r="DK160" s="382">
        <v>0</v>
      </c>
      <c r="DL160" s="382">
        <v>0</v>
      </c>
      <c r="DM160" s="382">
        <v>0</v>
      </c>
      <c r="DN160" s="382">
        <v>0</v>
      </c>
      <c r="DO160" s="382">
        <v>0</v>
      </c>
      <c r="DP160" s="382">
        <v>0</v>
      </c>
      <c r="DQ160" s="382">
        <v>0</v>
      </c>
      <c r="DR160" s="382">
        <v>0</v>
      </c>
      <c r="DT160" s="855" t="s">
        <v>420</v>
      </c>
    </row>
    <row r="161" spans="1:124" outlineLevel="1" x14ac:dyDescent="0.25">
      <c r="A161" s="1633" t="s">
        <v>948</v>
      </c>
      <c r="B161" s="332">
        <v>0</v>
      </c>
      <c r="C161" s="332">
        <v>0</v>
      </c>
      <c r="D161" s="332">
        <v>0</v>
      </c>
      <c r="E161" s="332">
        <v>0</v>
      </c>
      <c r="F161" s="332">
        <v>0</v>
      </c>
      <c r="G161" s="332">
        <v>0</v>
      </c>
      <c r="H161" s="332">
        <v>0</v>
      </c>
      <c r="I161" s="332">
        <v>0</v>
      </c>
      <c r="J161" s="332">
        <v>0</v>
      </c>
      <c r="K161" s="332">
        <v>0</v>
      </c>
      <c r="L161" s="332">
        <v>0</v>
      </c>
      <c r="M161" s="332">
        <v>0</v>
      </c>
      <c r="N161" s="332">
        <v>0</v>
      </c>
      <c r="O161" s="332">
        <v>0</v>
      </c>
      <c r="P161" s="332">
        <v>0</v>
      </c>
      <c r="Q161" s="332">
        <v>0</v>
      </c>
      <c r="R161" s="332">
        <v>0</v>
      </c>
      <c r="S161" s="332">
        <v>0</v>
      </c>
      <c r="T161" s="332">
        <v>0</v>
      </c>
      <c r="U161" s="332">
        <v>0</v>
      </c>
      <c r="V161" s="332">
        <v>0</v>
      </c>
      <c r="W161" s="332">
        <v>0</v>
      </c>
      <c r="X161" s="332">
        <v>0</v>
      </c>
      <c r="Y161" s="332">
        <v>0</v>
      </c>
      <c r="Z161" s="332">
        <v>0</v>
      </c>
      <c r="AA161" s="332">
        <v>0</v>
      </c>
      <c r="AB161" s="332">
        <v>0</v>
      </c>
      <c r="AC161" s="332">
        <v>0</v>
      </c>
      <c r="AD161" s="332">
        <v>0</v>
      </c>
      <c r="AE161" s="332">
        <v>0</v>
      </c>
      <c r="AF161" s="332">
        <v>0</v>
      </c>
      <c r="AG161" s="332">
        <v>0</v>
      </c>
      <c r="AH161" s="332">
        <v>0</v>
      </c>
      <c r="AI161" s="332">
        <v>0</v>
      </c>
      <c r="AJ161" s="332">
        <v>0</v>
      </c>
      <c r="AK161" s="332">
        <v>0</v>
      </c>
      <c r="AL161" s="332">
        <v>0</v>
      </c>
      <c r="AM161" s="332">
        <v>0</v>
      </c>
      <c r="AN161" s="332">
        <v>0</v>
      </c>
      <c r="AO161" s="332">
        <v>0</v>
      </c>
      <c r="AP161" s="332">
        <v>0</v>
      </c>
      <c r="AQ161" s="332">
        <v>0</v>
      </c>
      <c r="AR161" s="332">
        <v>0</v>
      </c>
      <c r="AS161" s="332">
        <v>0</v>
      </c>
      <c r="AT161" s="332">
        <v>0</v>
      </c>
      <c r="AU161" s="332">
        <v>0</v>
      </c>
      <c r="AV161" s="332">
        <v>0</v>
      </c>
      <c r="AW161" s="332">
        <v>0</v>
      </c>
      <c r="AX161" s="332">
        <v>0</v>
      </c>
      <c r="AY161" s="332">
        <v>0</v>
      </c>
      <c r="AZ161" s="332">
        <v>0</v>
      </c>
      <c r="BA161" s="332">
        <v>0</v>
      </c>
      <c r="BB161" s="332">
        <v>0</v>
      </c>
      <c r="BC161" s="332">
        <v>0</v>
      </c>
      <c r="BD161" s="332">
        <v>0</v>
      </c>
      <c r="BE161" s="332">
        <v>0</v>
      </c>
      <c r="BF161" s="332">
        <v>0</v>
      </c>
      <c r="BG161" s="332">
        <v>0</v>
      </c>
      <c r="BH161" s="332">
        <v>0</v>
      </c>
      <c r="BI161" s="332">
        <v>0</v>
      </c>
      <c r="BJ161" s="332">
        <v>0</v>
      </c>
      <c r="BK161" s="332">
        <v>0</v>
      </c>
      <c r="BL161" s="332">
        <v>0</v>
      </c>
      <c r="BM161" s="332">
        <v>0</v>
      </c>
      <c r="BN161" s="332">
        <v>0</v>
      </c>
      <c r="BO161" s="332">
        <v>0</v>
      </c>
      <c r="BP161" s="332">
        <v>0</v>
      </c>
      <c r="BQ161" s="332">
        <v>0</v>
      </c>
      <c r="BR161" s="332">
        <v>0</v>
      </c>
      <c r="BS161" s="332">
        <v>0</v>
      </c>
      <c r="BT161" s="332">
        <v>0</v>
      </c>
      <c r="BU161" s="332">
        <v>0</v>
      </c>
      <c r="BV161" s="332">
        <v>0</v>
      </c>
      <c r="BW161" s="332">
        <v>0</v>
      </c>
      <c r="BX161" s="332">
        <v>0</v>
      </c>
      <c r="BY161" s="332">
        <v>0</v>
      </c>
      <c r="BZ161" s="332">
        <v>0</v>
      </c>
      <c r="CA161" s="332">
        <v>0</v>
      </c>
      <c r="CB161" s="332">
        <v>0</v>
      </c>
      <c r="CC161" s="332">
        <v>0</v>
      </c>
      <c r="CD161" s="332">
        <v>0</v>
      </c>
      <c r="CE161" s="332">
        <v>0</v>
      </c>
      <c r="CF161" s="332">
        <v>0</v>
      </c>
      <c r="CG161" s="332">
        <v>0</v>
      </c>
      <c r="CH161" s="332">
        <v>0</v>
      </c>
      <c r="CI161" s="332">
        <v>0</v>
      </c>
      <c r="CJ161" s="332">
        <v>0</v>
      </c>
      <c r="CK161" s="332">
        <v>0</v>
      </c>
      <c r="CL161" s="332">
        <v>0</v>
      </c>
      <c r="CM161" s="332">
        <v>0</v>
      </c>
      <c r="CN161" s="332">
        <v>0</v>
      </c>
      <c r="CO161" s="332">
        <v>0</v>
      </c>
      <c r="CP161" s="332">
        <v>0</v>
      </c>
      <c r="CQ161" s="332">
        <v>0</v>
      </c>
      <c r="CR161" s="332">
        <v>0</v>
      </c>
      <c r="CS161" s="332">
        <v>0</v>
      </c>
      <c r="CT161" s="332">
        <v>0</v>
      </c>
      <c r="CU161" s="332">
        <v>0</v>
      </c>
      <c r="CV161" s="332">
        <v>0</v>
      </c>
      <c r="CW161" s="332">
        <v>0</v>
      </c>
      <c r="CX161" s="332">
        <v>0</v>
      </c>
      <c r="CY161" s="332">
        <v>0</v>
      </c>
      <c r="CZ161" s="332">
        <v>0</v>
      </c>
      <c r="DA161" s="332">
        <v>0</v>
      </c>
      <c r="DB161" s="332">
        <v>0</v>
      </c>
      <c r="DC161" s="332">
        <v>0</v>
      </c>
      <c r="DD161" s="332">
        <v>0</v>
      </c>
      <c r="DE161" s="332">
        <v>0</v>
      </c>
      <c r="DF161" s="332">
        <v>0</v>
      </c>
      <c r="DG161" s="332">
        <v>0</v>
      </c>
      <c r="DH161" s="332">
        <v>0</v>
      </c>
      <c r="DI161" s="332">
        <v>0</v>
      </c>
      <c r="DJ161" s="332">
        <v>0</v>
      </c>
      <c r="DK161" s="332">
        <v>0</v>
      </c>
      <c r="DL161" s="332">
        <v>0</v>
      </c>
      <c r="DM161" s="332">
        <v>0</v>
      </c>
      <c r="DN161" s="332">
        <v>0</v>
      </c>
      <c r="DO161" s="332">
        <v>0</v>
      </c>
      <c r="DP161" s="332">
        <v>0</v>
      </c>
      <c r="DQ161" s="332">
        <v>0</v>
      </c>
      <c r="DR161" s="332">
        <v>0</v>
      </c>
      <c r="DT161" s="855" t="s">
        <v>420</v>
      </c>
    </row>
    <row r="162" spans="1:124" outlineLevel="1" x14ac:dyDescent="0.25">
      <c r="A162" s="613" t="s">
        <v>949</v>
      </c>
      <c r="B162" s="469"/>
      <c r="C162" s="57">
        <v>0</v>
      </c>
      <c r="D162" s="57">
        <v>0</v>
      </c>
      <c r="E162" s="57">
        <v>0</v>
      </c>
      <c r="F162" s="57">
        <v>0</v>
      </c>
      <c r="G162" s="57">
        <v>0</v>
      </c>
      <c r="H162" s="57">
        <v>0</v>
      </c>
      <c r="I162" s="57">
        <v>0</v>
      </c>
      <c r="J162" s="57">
        <v>0</v>
      </c>
      <c r="K162" s="57">
        <v>0</v>
      </c>
      <c r="L162" s="57">
        <v>0</v>
      </c>
      <c r="M162" s="57">
        <v>0</v>
      </c>
      <c r="N162" s="57">
        <v>0</v>
      </c>
      <c r="O162" s="57">
        <v>0</v>
      </c>
      <c r="P162" s="57">
        <v>0</v>
      </c>
      <c r="Q162" s="57">
        <v>0</v>
      </c>
      <c r="R162" s="57">
        <v>0</v>
      </c>
      <c r="S162" s="57">
        <v>0</v>
      </c>
      <c r="T162" s="57">
        <v>0</v>
      </c>
      <c r="U162" s="57">
        <v>0</v>
      </c>
      <c r="V162" s="57">
        <v>0</v>
      </c>
      <c r="W162" s="57">
        <v>0</v>
      </c>
      <c r="X162" s="57">
        <v>0</v>
      </c>
      <c r="Y162" s="57">
        <v>0</v>
      </c>
      <c r="Z162" s="57">
        <v>0</v>
      </c>
      <c r="AA162" s="57">
        <v>0</v>
      </c>
      <c r="AB162" s="57">
        <v>0</v>
      </c>
      <c r="AC162" s="57">
        <v>0</v>
      </c>
      <c r="AD162" s="57">
        <v>0</v>
      </c>
      <c r="AE162" s="57">
        <v>0</v>
      </c>
      <c r="AF162" s="57">
        <v>0</v>
      </c>
      <c r="AG162" s="57">
        <v>0</v>
      </c>
      <c r="AH162" s="57">
        <v>0</v>
      </c>
      <c r="AI162" s="57">
        <v>0</v>
      </c>
      <c r="AJ162" s="57">
        <v>0</v>
      </c>
      <c r="AK162" s="57">
        <v>0</v>
      </c>
      <c r="AL162" s="57">
        <v>0</v>
      </c>
      <c r="AM162" s="57">
        <v>0</v>
      </c>
      <c r="AN162" s="57">
        <v>0</v>
      </c>
      <c r="AO162" s="57">
        <v>0</v>
      </c>
      <c r="AP162" s="57">
        <v>0</v>
      </c>
      <c r="AQ162" s="57">
        <v>0</v>
      </c>
      <c r="AR162" s="57">
        <v>0</v>
      </c>
      <c r="AS162" s="57">
        <v>0</v>
      </c>
      <c r="AT162" s="57">
        <v>0</v>
      </c>
      <c r="AU162" s="57">
        <v>0</v>
      </c>
      <c r="AV162" s="57">
        <v>0</v>
      </c>
      <c r="AW162" s="57">
        <v>0</v>
      </c>
      <c r="AX162" s="57">
        <v>0</v>
      </c>
      <c r="AY162" s="57">
        <v>0</v>
      </c>
      <c r="AZ162" s="57">
        <v>0</v>
      </c>
      <c r="BA162" s="57">
        <v>0</v>
      </c>
      <c r="BB162" s="57">
        <v>0</v>
      </c>
      <c r="BC162" s="57">
        <v>0</v>
      </c>
      <c r="BD162" s="57">
        <v>0</v>
      </c>
      <c r="BE162" s="57">
        <v>0</v>
      </c>
      <c r="BF162" s="57">
        <v>0</v>
      </c>
      <c r="BG162" s="57">
        <v>0</v>
      </c>
      <c r="BH162" s="57">
        <v>0</v>
      </c>
      <c r="BI162" s="57">
        <v>0</v>
      </c>
      <c r="BJ162" s="57">
        <v>0</v>
      </c>
      <c r="BK162" s="57">
        <v>0</v>
      </c>
      <c r="BL162" s="57">
        <v>0</v>
      </c>
      <c r="BM162" s="57">
        <v>0</v>
      </c>
      <c r="BN162" s="57">
        <v>0</v>
      </c>
      <c r="BO162" s="57">
        <v>0</v>
      </c>
      <c r="BP162" s="57">
        <v>0</v>
      </c>
      <c r="BQ162" s="57">
        <v>0</v>
      </c>
      <c r="BR162" s="57">
        <v>0</v>
      </c>
      <c r="BS162" s="57">
        <v>0</v>
      </c>
      <c r="BT162" s="57">
        <v>0</v>
      </c>
      <c r="BU162" s="57">
        <v>0</v>
      </c>
      <c r="BV162" s="57">
        <v>0</v>
      </c>
      <c r="BW162" s="57">
        <v>0</v>
      </c>
      <c r="BX162" s="57">
        <v>0</v>
      </c>
      <c r="BY162" s="57">
        <v>0</v>
      </c>
      <c r="BZ162" s="57">
        <v>0</v>
      </c>
      <c r="CA162" s="57">
        <v>0</v>
      </c>
      <c r="CB162" s="57">
        <v>0</v>
      </c>
      <c r="CC162" s="57">
        <v>0</v>
      </c>
      <c r="CD162" s="57">
        <v>0</v>
      </c>
      <c r="CE162" s="57">
        <v>0</v>
      </c>
      <c r="CF162" s="57">
        <v>0</v>
      </c>
      <c r="CG162" s="57">
        <v>0</v>
      </c>
      <c r="CH162" s="57">
        <v>0</v>
      </c>
      <c r="CI162" s="57">
        <v>0</v>
      </c>
      <c r="CJ162" s="57">
        <v>0</v>
      </c>
      <c r="CK162" s="57">
        <v>0</v>
      </c>
      <c r="CL162" s="57">
        <v>0</v>
      </c>
      <c r="CM162" s="57">
        <v>0</v>
      </c>
      <c r="CN162" s="57">
        <v>0</v>
      </c>
      <c r="CO162" s="57">
        <v>0</v>
      </c>
      <c r="CP162" s="57">
        <v>0</v>
      </c>
      <c r="CQ162" s="57">
        <v>0</v>
      </c>
      <c r="CR162" s="57">
        <v>0</v>
      </c>
      <c r="CS162" s="57">
        <v>0</v>
      </c>
      <c r="CT162" s="57">
        <v>0</v>
      </c>
      <c r="CU162" s="57">
        <v>0</v>
      </c>
      <c r="CV162" s="57">
        <v>0</v>
      </c>
      <c r="CW162" s="57">
        <v>0</v>
      </c>
      <c r="CX162" s="57">
        <v>0</v>
      </c>
      <c r="CY162" s="57">
        <v>0</v>
      </c>
      <c r="CZ162" s="57">
        <v>0</v>
      </c>
      <c r="DA162" s="57">
        <v>0</v>
      </c>
      <c r="DB162" s="57">
        <v>0</v>
      </c>
      <c r="DC162" s="57">
        <v>0</v>
      </c>
      <c r="DD162" s="57">
        <v>0</v>
      </c>
      <c r="DE162" s="57">
        <v>0</v>
      </c>
      <c r="DF162" s="57">
        <v>0</v>
      </c>
      <c r="DG162" s="57">
        <v>0</v>
      </c>
      <c r="DH162" s="57">
        <v>0</v>
      </c>
      <c r="DI162" s="57">
        <v>0</v>
      </c>
      <c r="DJ162" s="57">
        <v>0</v>
      </c>
      <c r="DK162" s="57">
        <v>0</v>
      </c>
      <c r="DL162" s="57">
        <v>0</v>
      </c>
      <c r="DM162" s="57">
        <v>0</v>
      </c>
      <c r="DN162" s="57">
        <v>0</v>
      </c>
      <c r="DO162" s="57">
        <v>0</v>
      </c>
      <c r="DP162" s="57">
        <v>0</v>
      </c>
      <c r="DQ162" s="57">
        <v>0</v>
      </c>
      <c r="DR162" s="57">
        <v>0</v>
      </c>
      <c r="DT162" s="855" t="s">
        <v>420</v>
      </c>
    </row>
    <row r="163" spans="1:124" outlineLevel="1" x14ac:dyDescent="0.25">
      <c r="A163" s="349" t="s">
        <v>950</v>
      </c>
      <c r="B163" s="481"/>
      <c r="C163" s="482">
        <v>0</v>
      </c>
      <c r="D163" s="482">
        <v>0</v>
      </c>
      <c r="E163" s="482">
        <v>0</v>
      </c>
      <c r="F163" s="482">
        <v>0</v>
      </c>
      <c r="G163" s="482">
        <v>0</v>
      </c>
      <c r="H163" s="482">
        <v>0</v>
      </c>
      <c r="I163" s="482">
        <v>0</v>
      </c>
      <c r="J163" s="482">
        <v>0</v>
      </c>
      <c r="K163" s="482">
        <v>0</v>
      </c>
      <c r="L163" s="482">
        <v>0</v>
      </c>
      <c r="M163" s="482">
        <v>0</v>
      </c>
      <c r="N163" s="482">
        <v>0</v>
      </c>
      <c r="O163" s="482">
        <v>0</v>
      </c>
      <c r="P163" s="482">
        <v>0</v>
      </c>
      <c r="Q163" s="482">
        <v>0</v>
      </c>
      <c r="R163" s="482">
        <v>0</v>
      </c>
      <c r="S163" s="482">
        <v>0</v>
      </c>
      <c r="T163" s="482">
        <v>0</v>
      </c>
      <c r="U163" s="482">
        <v>0</v>
      </c>
      <c r="V163" s="482">
        <v>0</v>
      </c>
      <c r="W163" s="482">
        <v>0</v>
      </c>
      <c r="X163" s="482">
        <v>0</v>
      </c>
      <c r="Y163" s="482">
        <v>0</v>
      </c>
      <c r="Z163" s="482">
        <v>0</v>
      </c>
      <c r="AA163" s="482">
        <v>0</v>
      </c>
      <c r="AB163" s="482">
        <v>0</v>
      </c>
      <c r="AC163" s="482">
        <v>0</v>
      </c>
      <c r="AD163" s="482">
        <v>0</v>
      </c>
      <c r="AE163" s="482">
        <v>0</v>
      </c>
      <c r="AF163" s="482">
        <v>0</v>
      </c>
      <c r="AG163" s="482">
        <v>0</v>
      </c>
      <c r="AH163" s="482">
        <v>0</v>
      </c>
      <c r="AI163" s="482">
        <v>0</v>
      </c>
      <c r="AJ163" s="482">
        <v>0</v>
      </c>
      <c r="AK163" s="482">
        <v>0</v>
      </c>
      <c r="AL163" s="482">
        <v>0</v>
      </c>
      <c r="AM163" s="482">
        <v>0</v>
      </c>
      <c r="AN163" s="482">
        <v>0</v>
      </c>
      <c r="AO163" s="482">
        <v>0</v>
      </c>
      <c r="AP163" s="482">
        <v>0</v>
      </c>
      <c r="AQ163" s="482">
        <v>0</v>
      </c>
      <c r="AR163" s="482">
        <v>0</v>
      </c>
      <c r="AS163" s="482">
        <v>0</v>
      </c>
      <c r="AT163" s="482">
        <v>0</v>
      </c>
      <c r="AU163" s="482">
        <v>0</v>
      </c>
      <c r="AV163" s="482">
        <v>0</v>
      </c>
      <c r="AW163" s="482">
        <v>0</v>
      </c>
      <c r="AX163" s="482">
        <v>0</v>
      </c>
      <c r="AY163" s="482">
        <v>0</v>
      </c>
      <c r="AZ163" s="482">
        <v>0</v>
      </c>
      <c r="BA163" s="482">
        <v>0</v>
      </c>
      <c r="BB163" s="482">
        <v>0</v>
      </c>
      <c r="BC163" s="482">
        <v>0</v>
      </c>
      <c r="BD163" s="482">
        <v>0</v>
      </c>
      <c r="BE163" s="482">
        <v>0</v>
      </c>
      <c r="BF163" s="482">
        <v>0</v>
      </c>
      <c r="BG163" s="482">
        <v>0</v>
      </c>
      <c r="BH163" s="482">
        <v>0</v>
      </c>
      <c r="BI163" s="482">
        <v>0</v>
      </c>
      <c r="BJ163" s="482">
        <v>0</v>
      </c>
      <c r="BK163" s="482">
        <v>0</v>
      </c>
      <c r="BL163" s="482">
        <v>0</v>
      </c>
      <c r="BM163" s="482">
        <v>0</v>
      </c>
      <c r="BN163" s="482">
        <v>0</v>
      </c>
      <c r="BO163" s="482">
        <v>0</v>
      </c>
      <c r="BP163" s="482">
        <v>0</v>
      </c>
      <c r="BQ163" s="482">
        <v>0</v>
      </c>
      <c r="BR163" s="482">
        <v>0</v>
      </c>
      <c r="BS163" s="482">
        <v>0</v>
      </c>
      <c r="BT163" s="482">
        <v>0</v>
      </c>
      <c r="BU163" s="482">
        <v>0</v>
      </c>
      <c r="BV163" s="482">
        <v>0</v>
      </c>
      <c r="BW163" s="482">
        <v>0</v>
      </c>
      <c r="BX163" s="482">
        <v>0</v>
      </c>
      <c r="BY163" s="482">
        <v>0</v>
      </c>
      <c r="BZ163" s="482">
        <v>0</v>
      </c>
      <c r="CA163" s="482">
        <v>0</v>
      </c>
      <c r="CB163" s="482">
        <v>0</v>
      </c>
      <c r="CC163" s="482">
        <v>0</v>
      </c>
      <c r="CD163" s="482">
        <v>0</v>
      </c>
      <c r="CE163" s="482">
        <v>0</v>
      </c>
      <c r="CF163" s="482">
        <v>0</v>
      </c>
      <c r="CG163" s="482">
        <v>0</v>
      </c>
      <c r="CH163" s="482">
        <v>0</v>
      </c>
      <c r="CI163" s="482">
        <v>0</v>
      </c>
      <c r="CJ163" s="482">
        <v>0</v>
      </c>
      <c r="CK163" s="482">
        <v>0</v>
      </c>
      <c r="CL163" s="482">
        <v>0</v>
      </c>
      <c r="CM163" s="482">
        <v>0</v>
      </c>
      <c r="CN163" s="482">
        <v>0</v>
      </c>
      <c r="CO163" s="482">
        <v>0</v>
      </c>
      <c r="CP163" s="482">
        <v>0</v>
      </c>
      <c r="CQ163" s="482">
        <v>0</v>
      </c>
      <c r="CR163" s="482">
        <v>0</v>
      </c>
      <c r="CS163" s="482">
        <v>0</v>
      </c>
      <c r="CT163" s="482">
        <v>0</v>
      </c>
      <c r="CU163" s="482">
        <v>0</v>
      </c>
      <c r="CV163" s="482">
        <v>0</v>
      </c>
      <c r="CW163" s="482">
        <v>0</v>
      </c>
      <c r="CX163" s="482">
        <v>0</v>
      </c>
      <c r="CY163" s="482">
        <v>0</v>
      </c>
      <c r="CZ163" s="482">
        <v>0</v>
      </c>
      <c r="DA163" s="482">
        <v>0</v>
      </c>
      <c r="DB163" s="482">
        <v>0</v>
      </c>
      <c r="DC163" s="482">
        <v>0</v>
      </c>
      <c r="DD163" s="482">
        <v>0</v>
      </c>
      <c r="DE163" s="482">
        <v>0</v>
      </c>
      <c r="DF163" s="482">
        <v>0</v>
      </c>
      <c r="DG163" s="482">
        <v>0</v>
      </c>
      <c r="DH163" s="482">
        <v>0</v>
      </c>
      <c r="DI163" s="482">
        <v>0</v>
      </c>
      <c r="DJ163" s="482">
        <v>0</v>
      </c>
      <c r="DK163" s="482">
        <v>0</v>
      </c>
      <c r="DL163" s="482">
        <v>0</v>
      </c>
      <c r="DM163" s="482">
        <v>0</v>
      </c>
      <c r="DN163" s="482">
        <v>0</v>
      </c>
      <c r="DO163" s="482">
        <v>0</v>
      </c>
      <c r="DP163" s="482">
        <v>0</v>
      </c>
      <c r="DQ163" s="482">
        <v>0</v>
      </c>
      <c r="DR163" s="482">
        <v>0</v>
      </c>
      <c r="DT163" s="855" t="s">
        <v>420</v>
      </c>
    </row>
    <row r="164" spans="1:124" outlineLevel="1" x14ac:dyDescent="0.25">
      <c r="A164" s="1633" t="s">
        <v>951</v>
      </c>
      <c r="B164" s="332">
        <v>0</v>
      </c>
      <c r="C164" s="201">
        <v>0</v>
      </c>
      <c r="D164" s="201">
        <v>0</v>
      </c>
      <c r="E164" s="201">
        <v>0</v>
      </c>
      <c r="F164" s="201">
        <v>0</v>
      </c>
      <c r="G164" s="201">
        <v>0</v>
      </c>
      <c r="H164" s="201">
        <v>0</v>
      </c>
      <c r="I164" s="201">
        <v>0</v>
      </c>
      <c r="J164" s="201">
        <v>0</v>
      </c>
      <c r="K164" s="201">
        <v>0</v>
      </c>
      <c r="L164" s="201">
        <v>0</v>
      </c>
      <c r="M164" s="201">
        <v>0</v>
      </c>
      <c r="N164" s="201">
        <v>0</v>
      </c>
      <c r="O164" s="201">
        <v>0</v>
      </c>
      <c r="P164" s="201">
        <v>0</v>
      </c>
      <c r="Q164" s="201">
        <v>0</v>
      </c>
      <c r="R164" s="201">
        <v>0</v>
      </c>
      <c r="S164" s="201">
        <v>0</v>
      </c>
      <c r="T164" s="201">
        <v>0</v>
      </c>
      <c r="U164" s="201">
        <v>0</v>
      </c>
      <c r="V164" s="201">
        <v>0</v>
      </c>
      <c r="W164" s="201">
        <v>0</v>
      </c>
      <c r="X164" s="201">
        <v>0</v>
      </c>
      <c r="Y164" s="201">
        <v>0</v>
      </c>
      <c r="Z164" s="201">
        <v>0</v>
      </c>
      <c r="AA164" s="201">
        <v>0</v>
      </c>
      <c r="AB164" s="201">
        <v>0</v>
      </c>
      <c r="AC164" s="201">
        <v>0</v>
      </c>
      <c r="AD164" s="201">
        <v>0</v>
      </c>
      <c r="AE164" s="201">
        <v>0</v>
      </c>
      <c r="AF164" s="201">
        <v>0</v>
      </c>
      <c r="AG164" s="201">
        <v>0</v>
      </c>
      <c r="AH164" s="201">
        <v>0</v>
      </c>
      <c r="AI164" s="201">
        <v>0</v>
      </c>
      <c r="AJ164" s="201">
        <v>0</v>
      </c>
      <c r="AK164" s="201">
        <v>0</v>
      </c>
      <c r="AL164" s="201">
        <v>0</v>
      </c>
      <c r="AM164" s="201">
        <v>0</v>
      </c>
      <c r="AN164" s="201">
        <v>0</v>
      </c>
      <c r="AO164" s="201">
        <v>0</v>
      </c>
      <c r="AP164" s="201">
        <v>0</v>
      </c>
      <c r="AQ164" s="201">
        <v>0</v>
      </c>
      <c r="AR164" s="201">
        <v>0</v>
      </c>
      <c r="AS164" s="201">
        <v>0</v>
      </c>
      <c r="AT164" s="201">
        <v>0</v>
      </c>
      <c r="AU164" s="201">
        <v>0</v>
      </c>
      <c r="AV164" s="201">
        <v>0</v>
      </c>
      <c r="AW164" s="201">
        <v>0</v>
      </c>
      <c r="AX164" s="201">
        <v>0</v>
      </c>
      <c r="AY164" s="201">
        <v>0</v>
      </c>
      <c r="AZ164" s="201">
        <v>0</v>
      </c>
      <c r="BA164" s="201">
        <v>0</v>
      </c>
      <c r="BB164" s="201">
        <v>0</v>
      </c>
      <c r="BC164" s="201">
        <v>0</v>
      </c>
      <c r="BD164" s="201">
        <v>0</v>
      </c>
      <c r="BE164" s="201">
        <v>0</v>
      </c>
      <c r="BF164" s="201">
        <v>0</v>
      </c>
      <c r="BG164" s="201">
        <v>0</v>
      </c>
      <c r="BH164" s="201">
        <v>0</v>
      </c>
      <c r="BI164" s="201">
        <v>0</v>
      </c>
      <c r="BJ164" s="201">
        <v>0</v>
      </c>
      <c r="BK164" s="201">
        <v>0</v>
      </c>
      <c r="BL164" s="201">
        <v>0</v>
      </c>
      <c r="BM164" s="201">
        <v>0</v>
      </c>
      <c r="BN164" s="201">
        <v>0</v>
      </c>
      <c r="BO164" s="201">
        <v>0</v>
      </c>
      <c r="BP164" s="201">
        <v>0</v>
      </c>
      <c r="BQ164" s="201">
        <v>0</v>
      </c>
      <c r="BR164" s="201">
        <v>0</v>
      </c>
      <c r="BS164" s="201">
        <v>0</v>
      </c>
      <c r="BT164" s="201">
        <v>0</v>
      </c>
      <c r="BU164" s="201">
        <v>0</v>
      </c>
      <c r="BV164" s="201">
        <v>0</v>
      </c>
      <c r="BW164" s="201">
        <v>0</v>
      </c>
      <c r="BX164" s="201">
        <v>0</v>
      </c>
      <c r="BY164" s="201">
        <v>0</v>
      </c>
      <c r="BZ164" s="201">
        <v>0</v>
      </c>
      <c r="CA164" s="201">
        <v>0</v>
      </c>
      <c r="CB164" s="201">
        <v>0</v>
      </c>
      <c r="CC164" s="201">
        <v>0</v>
      </c>
      <c r="CD164" s="201">
        <v>0</v>
      </c>
      <c r="CE164" s="201">
        <v>0</v>
      </c>
      <c r="CF164" s="201">
        <v>0</v>
      </c>
      <c r="CG164" s="201">
        <v>0</v>
      </c>
      <c r="CH164" s="201">
        <v>0</v>
      </c>
      <c r="CI164" s="201">
        <v>0</v>
      </c>
      <c r="CJ164" s="201">
        <v>0</v>
      </c>
      <c r="CK164" s="201">
        <v>0</v>
      </c>
      <c r="CL164" s="201">
        <v>0</v>
      </c>
      <c r="CM164" s="201">
        <v>0</v>
      </c>
      <c r="CN164" s="201">
        <v>0</v>
      </c>
      <c r="CO164" s="201">
        <v>0</v>
      </c>
      <c r="CP164" s="201">
        <v>0</v>
      </c>
      <c r="CQ164" s="201">
        <v>0</v>
      </c>
      <c r="CR164" s="201">
        <v>0</v>
      </c>
      <c r="CS164" s="201">
        <v>0</v>
      </c>
      <c r="CT164" s="201">
        <v>0</v>
      </c>
      <c r="CU164" s="201">
        <v>0</v>
      </c>
      <c r="CV164" s="201">
        <v>0</v>
      </c>
      <c r="CW164" s="201">
        <v>0</v>
      </c>
      <c r="CX164" s="201">
        <v>0</v>
      </c>
      <c r="CY164" s="201">
        <v>0</v>
      </c>
      <c r="CZ164" s="201">
        <v>0</v>
      </c>
      <c r="DA164" s="201">
        <v>0</v>
      </c>
      <c r="DB164" s="201">
        <v>0</v>
      </c>
      <c r="DC164" s="201">
        <v>0</v>
      </c>
      <c r="DD164" s="201">
        <v>0</v>
      </c>
      <c r="DE164" s="201">
        <v>0</v>
      </c>
      <c r="DF164" s="201">
        <v>0</v>
      </c>
      <c r="DG164" s="201">
        <v>0</v>
      </c>
      <c r="DH164" s="201">
        <v>0</v>
      </c>
      <c r="DI164" s="201">
        <v>0</v>
      </c>
      <c r="DJ164" s="201">
        <v>0</v>
      </c>
      <c r="DK164" s="201">
        <v>0</v>
      </c>
      <c r="DL164" s="201">
        <v>0</v>
      </c>
      <c r="DM164" s="201">
        <v>0</v>
      </c>
      <c r="DN164" s="201">
        <v>0</v>
      </c>
      <c r="DO164" s="201">
        <v>0</v>
      </c>
      <c r="DP164" s="201">
        <v>0</v>
      </c>
      <c r="DQ164" s="201">
        <v>0</v>
      </c>
      <c r="DR164" s="201">
        <v>0</v>
      </c>
      <c r="DT164" s="855" t="s">
        <v>420</v>
      </c>
    </row>
    <row r="165" spans="1:124" outlineLevel="1" x14ac:dyDescent="0.25">
      <c r="A165" s="1635" t="s">
        <v>952</v>
      </c>
      <c r="B165" s="332">
        <v>0</v>
      </c>
      <c r="C165" s="382"/>
      <c r="D165" s="382">
        <v>0</v>
      </c>
      <c r="E165" s="382">
        <v>0</v>
      </c>
      <c r="F165" s="382">
        <v>0</v>
      </c>
      <c r="G165" s="382">
        <v>0</v>
      </c>
      <c r="H165" s="382">
        <v>0</v>
      </c>
      <c r="I165" s="382">
        <v>0</v>
      </c>
      <c r="J165" s="382">
        <v>0</v>
      </c>
      <c r="K165" s="382">
        <v>0</v>
      </c>
      <c r="L165" s="382">
        <v>0</v>
      </c>
      <c r="M165" s="382">
        <v>0</v>
      </c>
      <c r="N165" s="382">
        <v>0</v>
      </c>
      <c r="O165" s="382">
        <v>0</v>
      </c>
      <c r="P165" s="382">
        <v>0</v>
      </c>
      <c r="Q165" s="382">
        <v>0</v>
      </c>
      <c r="R165" s="382">
        <v>0</v>
      </c>
      <c r="S165" s="382">
        <v>0</v>
      </c>
      <c r="T165" s="382">
        <v>0</v>
      </c>
      <c r="U165" s="382">
        <v>0</v>
      </c>
      <c r="V165" s="382">
        <v>0</v>
      </c>
      <c r="W165" s="382">
        <v>0</v>
      </c>
      <c r="X165" s="382">
        <v>0</v>
      </c>
      <c r="Y165" s="382">
        <v>0</v>
      </c>
      <c r="Z165" s="382">
        <v>0</v>
      </c>
      <c r="AA165" s="382">
        <v>0</v>
      </c>
      <c r="AB165" s="382">
        <v>0</v>
      </c>
      <c r="AC165" s="382">
        <v>0</v>
      </c>
      <c r="AD165" s="382">
        <v>0</v>
      </c>
      <c r="AE165" s="382">
        <v>0</v>
      </c>
      <c r="AF165" s="382">
        <v>0</v>
      </c>
      <c r="AG165" s="382">
        <v>0</v>
      </c>
      <c r="AH165" s="382">
        <v>0</v>
      </c>
      <c r="AI165" s="382">
        <v>0</v>
      </c>
      <c r="AJ165" s="382">
        <v>0</v>
      </c>
      <c r="AK165" s="382">
        <v>0</v>
      </c>
      <c r="AL165" s="382">
        <v>0</v>
      </c>
      <c r="AM165" s="382">
        <v>0</v>
      </c>
      <c r="AN165" s="382">
        <v>0</v>
      </c>
      <c r="AO165" s="382">
        <v>0</v>
      </c>
      <c r="AP165" s="382">
        <v>0</v>
      </c>
      <c r="AQ165" s="382">
        <v>0</v>
      </c>
      <c r="AR165" s="382">
        <v>0</v>
      </c>
      <c r="AS165" s="382">
        <v>0</v>
      </c>
      <c r="AT165" s="382">
        <v>0</v>
      </c>
      <c r="AU165" s="382">
        <v>0</v>
      </c>
      <c r="AV165" s="382">
        <v>0</v>
      </c>
      <c r="AW165" s="382">
        <v>0</v>
      </c>
      <c r="AX165" s="382">
        <v>0</v>
      </c>
      <c r="AY165" s="382">
        <v>0</v>
      </c>
      <c r="AZ165" s="382">
        <v>0</v>
      </c>
      <c r="BA165" s="382">
        <v>0</v>
      </c>
      <c r="BB165" s="382">
        <v>0</v>
      </c>
      <c r="BC165" s="382">
        <v>0</v>
      </c>
      <c r="BD165" s="382">
        <v>0</v>
      </c>
      <c r="BE165" s="382">
        <v>0</v>
      </c>
      <c r="BF165" s="382">
        <v>0</v>
      </c>
      <c r="BG165" s="382">
        <v>0</v>
      </c>
      <c r="BH165" s="382">
        <v>0</v>
      </c>
      <c r="BI165" s="382">
        <v>0</v>
      </c>
      <c r="BJ165" s="382">
        <v>0</v>
      </c>
      <c r="BK165" s="382">
        <v>0</v>
      </c>
      <c r="BL165" s="382">
        <v>0</v>
      </c>
      <c r="BM165" s="382">
        <v>0</v>
      </c>
      <c r="BN165" s="382">
        <v>0</v>
      </c>
      <c r="BO165" s="382">
        <v>0</v>
      </c>
      <c r="BP165" s="382">
        <v>0</v>
      </c>
      <c r="BQ165" s="382">
        <v>0</v>
      </c>
      <c r="BR165" s="382">
        <v>0</v>
      </c>
      <c r="BS165" s="382">
        <v>0</v>
      </c>
      <c r="BT165" s="382">
        <v>0</v>
      </c>
      <c r="BU165" s="382">
        <v>0</v>
      </c>
      <c r="BV165" s="382">
        <v>0</v>
      </c>
      <c r="BW165" s="382">
        <v>0</v>
      </c>
      <c r="BX165" s="382">
        <v>0</v>
      </c>
      <c r="BY165" s="382">
        <v>0</v>
      </c>
      <c r="BZ165" s="382">
        <v>0</v>
      </c>
      <c r="CA165" s="382">
        <v>0</v>
      </c>
      <c r="CB165" s="382">
        <v>0</v>
      </c>
      <c r="CC165" s="382">
        <v>0</v>
      </c>
      <c r="CD165" s="382">
        <v>0</v>
      </c>
      <c r="CE165" s="382">
        <v>0</v>
      </c>
      <c r="CF165" s="382">
        <v>0</v>
      </c>
      <c r="CG165" s="382">
        <v>0</v>
      </c>
      <c r="CH165" s="382">
        <v>0</v>
      </c>
      <c r="CI165" s="382">
        <v>0</v>
      </c>
      <c r="CJ165" s="382">
        <v>0</v>
      </c>
      <c r="CK165" s="382">
        <v>0</v>
      </c>
      <c r="CL165" s="382">
        <v>0</v>
      </c>
      <c r="CM165" s="382">
        <v>0</v>
      </c>
      <c r="CN165" s="382">
        <v>0</v>
      </c>
      <c r="CO165" s="382">
        <v>0</v>
      </c>
      <c r="CP165" s="382">
        <v>0</v>
      </c>
      <c r="CQ165" s="382">
        <v>0</v>
      </c>
      <c r="CR165" s="382">
        <v>0</v>
      </c>
      <c r="CS165" s="382">
        <v>0</v>
      </c>
      <c r="CT165" s="382">
        <v>0</v>
      </c>
      <c r="CU165" s="382">
        <v>0</v>
      </c>
      <c r="CV165" s="382">
        <v>0</v>
      </c>
      <c r="CW165" s="382">
        <v>0</v>
      </c>
      <c r="CX165" s="382">
        <v>0</v>
      </c>
      <c r="CY165" s="382">
        <v>0</v>
      </c>
      <c r="CZ165" s="382">
        <v>0</v>
      </c>
      <c r="DA165" s="382">
        <v>0</v>
      </c>
      <c r="DB165" s="382">
        <v>0</v>
      </c>
      <c r="DC165" s="382">
        <v>0</v>
      </c>
      <c r="DD165" s="382">
        <v>0</v>
      </c>
      <c r="DE165" s="382">
        <v>0</v>
      </c>
      <c r="DF165" s="382">
        <v>0</v>
      </c>
      <c r="DG165" s="382">
        <v>0</v>
      </c>
      <c r="DH165" s="382">
        <v>0</v>
      </c>
      <c r="DI165" s="382">
        <v>0</v>
      </c>
      <c r="DJ165" s="382">
        <v>0</v>
      </c>
      <c r="DK165" s="382">
        <v>0</v>
      </c>
      <c r="DL165" s="382">
        <v>0</v>
      </c>
      <c r="DM165" s="382">
        <v>0</v>
      </c>
      <c r="DN165" s="382">
        <v>0</v>
      </c>
      <c r="DO165" s="382">
        <v>0</v>
      </c>
      <c r="DP165" s="382">
        <v>0</v>
      </c>
      <c r="DQ165" s="382">
        <v>0</v>
      </c>
      <c r="DR165" s="382">
        <v>0</v>
      </c>
      <c r="DT165" s="855" t="s">
        <v>420</v>
      </c>
    </row>
    <row r="166" spans="1:124" outlineLevel="1" x14ac:dyDescent="0.25">
      <c r="A166" s="1635" t="s">
        <v>953</v>
      </c>
      <c r="B166" s="332">
        <v>0</v>
      </c>
      <c r="C166" s="382">
        <v>0</v>
      </c>
      <c r="D166" s="382">
        <v>0</v>
      </c>
      <c r="E166" s="382">
        <v>0</v>
      </c>
      <c r="F166" s="382">
        <v>0</v>
      </c>
      <c r="G166" s="382">
        <v>0</v>
      </c>
      <c r="H166" s="382">
        <v>0</v>
      </c>
      <c r="I166" s="382">
        <v>0</v>
      </c>
      <c r="J166" s="382">
        <v>0</v>
      </c>
      <c r="K166" s="382">
        <v>0</v>
      </c>
      <c r="L166" s="382">
        <v>0</v>
      </c>
      <c r="M166" s="382">
        <v>0</v>
      </c>
      <c r="N166" s="382">
        <v>0</v>
      </c>
      <c r="O166" s="382">
        <v>0</v>
      </c>
      <c r="P166" s="382">
        <v>0</v>
      </c>
      <c r="Q166" s="382">
        <v>0</v>
      </c>
      <c r="R166" s="382">
        <v>0</v>
      </c>
      <c r="S166" s="382">
        <v>0</v>
      </c>
      <c r="T166" s="382">
        <v>0</v>
      </c>
      <c r="U166" s="382">
        <v>0</v>
      </c>
      <c r="V166" s="382">
        <v>0</v>
      </c>
      <c r="W166" s="382">
        <v>0</v>
      </c>
      <c r="X166" s="382">
        <v>0</v>
      </c>
      <c r="Y166" s="382">
        <v>0</v>
      </c>
      <c r="Z166" s="382">
        <v>0</v>
      </c>
      <c r="AA166" s="382">
        <v>0</v>
      </c>
      <c r="AB166" s="382">
        <v>0</v>
      </c>
      <c r="AC166" s="382">
        <v>0</v>
      </c>
      <c r="AD166" s="382">
        <v>0</v>
      </c>
      <c r="AE166" s="382">
        <v>0</v>
      </c>
      <c r="AF166" s="382">
        <v>0</v>
      </c>
      <c r="AG166" s="382">
        <v>0</v>
      </c>
      <c r="AH166" s="382">
        <v>0</v>
      </c>
      <c r="AI166" s="382">
        <v>0</v>
      </c>
      <c r="AJ166" s="382">
        <v>0</v>
      </c>
      <c r="AK166" s="382">
        <v>0</v>
      </c>
      <c r="AL166" s="382">
        <v>0</v>
      </c>
      <c r="AM166" s="382">
        <v>0</v>
      </c>
      <c r="AN166" s="382">
        <v>0</v>
      </c>
      <c r="AO166" s="382">
        <v>0</v>
      </c>
      <c r="AP166" s="382">
        <v>0</v>
      </c>
      <c r="AQ166" s="382">
        <v>0</v>
      </c>
      <c r="AR166" s="382">
        <v>0</v>
      </c>
      <c r="AS166" s="382">
        <v>0</v>
      </c>
      <c r="AT166" s="382">
        <v>0</v>
      </c>
      <c r="AU166" s="382">
        <v>0</v>
      </c>
      <c r="AV166" s="382">
        <v>0</v>
      </c>
      <c r="AW166" s="382">
        <v>0</v>
      </c>
      <c r="AX166" s="382">
        <v>0</v>
      </c>
      <c r="AY166" s="382">
        <v>0</v>
      </c>
      <c r="AZ166" s="382">
        <v>0</v>
      </c>
      <c r="BA166" s="382">
        <v>0</v>
      </c>
      <c r="BB166" s="382">
        <v>0</v>
      </c>
      <c r="BC166" s="382">
        <v>0</v>
      </c>
      <c r="BD166" s="382">
        <v>0</v>
      </c>
      <c r="BE166" s="382">
        <v>0</v>
      </c>
      <c r="BF166" s="382">
        <v>0</v>
      </c>
      <c r="BG166" s="382">
        <v>0</v>
      </c>
      <c r="BH166" s="382">
        <v>0</v>
      </c>
      <c r="BI166" s="382">
        <v>0</v>
      </c>
      <c r="BJ166" s="382">
        <v>0</v>
      </c>
      <c r="BK166" s="382">
        <v>0</v>
      </c>
      <c r="BL166" s="382">
        <v>0</v>
      </c>
      <c r="BM166" s="382">
        <v>0</v>
      </c>
      <c r="BN166" s="382">
        <v>0</v>
      </c>
      <c r="BO166" s="382">
        <v>0</v>
      </c>
      <c r="BP166" s="382">
        <v>0</v>
      </c>
      <c r="BQ166" s="382">
        <v>0</v>
      </c>
      <c r="BR166" s="382">
        <v>0</v>
      </c>
      <c r="BS166" s="382">
        <v>0</v>
      </c>
      <c r="BT166" s="382">
        <v>0</v>
      </c>
      <c r="BU166" s="382">
        <v>0</v>
      </c>
      <c r="BV166" s="382">
        <v>0</v>
      </c>
      <c r="BW166" s="382">
        <v>0</v>
      </c>
      <c r="BX166" s="382">
        <v>0</v>
      </c>
      <c r="BY166" s="382">
        <v>0</v>
      </c>
      <c r="BZ166" s="382">
        <v>0</v>
      </c>
      <c r="CA166" s="382">
        <v>0</v>
      </c>
      <c r="CB166" s="382">
        <v>0</v>
      </c>
      <c r="CC166" s="382">
        <v>0</v>
      </c>
      <c r="CD166" s="382">
        <v>0</v>
      </c>
      <c r="CE166" s="382">
        <v>0</v>
      </c>
      <c r="CF166" s="382">
        <v>0</v>
      </c>
      <c r="CG166" s="382">
        <v>0</v>
      </c>
      <c r="CH166" s="382">
        <v>0</v>
      </c>
      <c r="CI166" s="382">
        <v>0</v>
      </c>
      <c r="CJ166" s="382">
        <v>0</v>
      </c>
      <c r="CK166" s="382">
        <v>0</v>
      </c>
      <c r="CL166" s="382">
        <v>0</v>
      </c>
      <c r="CM166" s="382">
        <v>0</v>
      </c>
      <c r="CN166" s="382">
        <v>0</v>
      </c>
      <c r="CO166" s="382">
        <v>0</v>
      </c>
      <c r="CP166" s="382">
        <v>0</v>
      </c>
      <c r="CQ166" s="382">
        <v>0</v>
      </c>
      <c r="CR166" s="382">
        <v>0</v>
      </c>
      <c r="CS166" s="382">
        <v>0</v>
      </c>
      <c r="CT166" s="382">
        <v>0</v>
      </c>
      <c r="CU166" s="382">
        <v>0</v>
      </c>
      <c r="CV166" s="382">
        <v>0</v>
      </c>
      <c r="CW166" s="382">
        <v>0</v>
      </c>
      <c r="CX166" s="382">
        <v>0</v>
      </c>
      <c r="CY166" s="382">
        <v>0</v>
      </c>
      <c r="CZ166" s="382">
        <v>0</v>
      </c>
      <c r="DA166" s="382">
        <v>0</v>
      </c>
      <c r="DB166" s="382">
        <v>0</v>
      </c>
      <c r="DC166" s="382">
        <v>0</v>
      </c>
      <c r="DD166" s="382">
        <v>0</v>
      </c>
      <c r="DE166" s="382">
        <v>0</v>
      </c>
      <c r="DF166" s="382">
        <v>0</v>
      </c>
      <c r="DG166" s="382">
        <v>0</v>
      </c>
      <c r="DH166" s="382">
        <v>0</v>
      </c>
      <c r="DI166" s="382">
        <v>0</v>
      </c>
      <c r="DJ166" s="382">
        <v>0</v>
      </c>
      <c r="DK166" s="382">
        <v>0</v>
      </c>
      <c r="DL166" s="382">
        <v>0</v>
      </c>
      <c r="DM166" s="382">
        <v>0</v>
      </c>
      <c r="DN166" s="382">
        <v>0</v>
      </c>
      <c r="DO166" s="382">
        <v>0</v>
      </c>
      <c r="DP166" s="382">
        <v>0</v>
      </c>
      <c r="DQ166" s="382">
        <v>0</v>
      </c>
      <c r="DR166" s="382">
        <v>0</v>
      </c>
      <c r="DT166" s="855" t="s">
        <v>420</v>
      </c>
    </row>
    <row r="167" spans="1:124" outlineLevel="1" x14ac:dyDescent="0.25">
      <c r="A167" s="1633" t="s">
        <v>954</v>
      </c>
      <c r="B167" s="382"/>
      <c r="C167" s="382">
        <v>0</v>
      </c>
      <c r="D167" s="382">
        <v>0</v>
      </c>
      <c r="E167" s="382">
        <v>0</v>
      </c>
      <c r="F167" s="382">
        <v>0</v>
      </c>
      <c r="G167" s="382">
        <v>0</v>
      </c>
      <c r="H167" s="382">
        <v>0</v>
      </c>
      <c r="I167" s="382">
        <v>0</v>
      </c>
      <c r="J167" s="382">
        <v>0</v>
      </c>
      <c r="K167" s="382">
        <v>0</v>
      </c>
      <c r="L167" s="382">
        <v>0</v>
      </c>
      <c r="M167" s="382">
        <v>0</v>
      </c>
      <c r="N167" s="382">
        <v>0</v>
      </c>
      <c r="O167" s="382">
        <v>0</v>
      </c>
      <c r="P167" s="382">
        <v>0</v>
      </c>
      <c r="Q167" s="382">
        <v>0</v>
      </c>
      <c r="R167" s="382">
        <v>0</v>
      </c>
      <c r="S167" s="382">
        <v>0</v>
      </c>
      <c r="T167" s="382">
        <v>0</v>
      </c>
      <c r="U167" s="382">
        <v>0</v>
      </c>
      <c r="V167" s="382">
        <v>0</v>
      </c>
      <c r="W167" s="382">
        <v>0</v>
      </c>
      <c r="X167" s="382">
        <v>0</v>
      </c>
      <c r="Y167" s="382">
        <v>0</v>
      </c>
      <c r="Z167" s="382">
        <v>0</v>
      </c>
      <c r="AA167" s="382">
        <v>0</v>
      </c>
      <c r="AB167" s="382">
        <v>0</v>
      </c>
      <c r="AC167" s="382">
        <v>0</v>
      </c>
      <c r="AD167" s="382">
        <v>0</v>
      </c>
      <c r="AE167" s="382">
        <v>0</v>
      </c>
      <c r="AF167" s="382">
        <v>0</v>
      </c>
      <c r="AG167" s="382">
        <v>0</v>
      </c>
      <c r="AH167" s="382">
        <v>0</v>
      </c>
      <c r="AI167" s="382">
        <v>0</v>
      </c>
      <c r="AJ167" s="382">
        <v>0</v>
      </c>
      <c r="AK167" s="382">
        <v>0</v>
      </c>
      <c r="AL167" s="382">
        <v>0</v>
      </c>
      <c r="AM167" s="382">
        <v>0</v>
      </c>
      <c r="AN167" s="382">
        <v>0</v>
      </c>
      <c r="AO167" s="382">
        <v>0</v>
      </c>
      <c r="AP167" s="382">
        <v>0</v>
      </c>
      <c r="AQ167" s="382">
        <v>0</v>
      </c>
      <c r="AR167" s="382">
        <v>0</v>
      </c>
      <c r="AS167" s="382">
        <v>0</v>
      </c>
      <c r="AT167" s="382">
        <v>0</v>
      </c>
      <c r="AU167" s="382">
        <v>0</v>
      </c>
      <c r="AV167" s="382">
        <v>0</v>
      </c>
      <c r="AW167" s="382">
        <v>0</v>
      </c>
      <c r="AX167" s="382">
        <v>0</v>
      </c>
      <c r="AY167" s="382">
        <v>0</v>
      </c>
      <c r="AZ167" s="382">
        <v>0</v>
      </c>
      <c r="BA167" s="382">
        <v>0</v>
      </c>
      <c r="BB167" s="382">
        <v>0</v>
      </c>
      <c r="BC167" s="382">
        <v>0</v>
      </c>
      <c r="BD167" s="382">
        <v>0</v>
      </c>
      <c r="BE167" s="382">
        <v>0</v>
      </c>
      <c r="BF167" s="382">
        <v>0</v>
      </c>
      <c r="BG167" s="382">
        <v>0</v>
      </c>
      <c r="BH167" s="382">
        <v>0</v>
      </c>
      <c r="BI167" s="382">
        <v>0</v>
      </c>
      <c r="BJ167" s="382">
        <v>0</v>
      </c>
      <c r="BK167" s="382">
        <v>0</v>
      </c>
      <c r="BL167" s="382">
        <v>0</v>
      </c>
      <c r="BM167" s="382">
        <v>0</v>
      </c>
      <c r="BN167" s="382">
        <v>0</v>
      </c>
      <c r="BO167" s="382">
        <v>0</v>
      </c>
      <c r="BP167" s="382">
        <v>0</v>
      </c>
      <c r="BQ167" s="382">
        <v>0</v>
      </c>
      <c r="BR167" s="382">
        <v>0</v>
      </c>
      <c r="BS167" s="382">
        <v>0</v>
      </c>
      <c r="BT167" s="382">
        <v>0</v>
      </c>
      <c r="BU167" s="382">
        <v>0</v>
      </c>
      <c r="BV167" s="382">
        <v>0</v>
      </c>
      <c r="BW167" s="382">
        <v>0</v>
      </c>
      <c r="BX167" s="382">
        <v>0</v>
      </c>
      <c r="BY167" s="382">
        <v>0</v>
      </c>
      <c r="BZ167" s="382">
        <v>0</v>
      </c>
      <c r="CA167" s="382">
        <v>0</v>
      </c>
      <c r="CB167" s="382">
        <v>0</v>
      </c>
      <c r="CC167" s="382">
        <v>0</v>
      </c>
      <c r="CD167" s="382">
        <v>0</v>
      </c>
      <c r="CE167" s="382">
        <v>0</v>
      </c>
      <c r="CF167" s="382">
        <v>0</v>
      </c>
      <c r="CG167" s="382">
        <v>0</v>
      </c>
      <c r="CH167" s="382">
        <v>0</v>
      </c>
      <c r="CI167" s="382">
        <v>0</v>
      </c>
      <c r="CJ167" s="382">
        <v>0</v>
      </c>
      <c r="CK167" s="382">
        <v>0</v>
      </c>
      <c r="CL167" s="382">
        <v>0</v>
      </c>
      <c r="CM167" s="382">
        <v>0</v>
      </c>
      <c r="CN167" s="382">
        <v>0</v>
      </c>
      <c r="CO167" s="382">
        <v>0</v>
      </c>
      <c r="CP167" s="382">
        <v>0</v>
      </c>
      <c r="CQ167" s="382">
        <v>0</v>
      </c>
      <c r="CR167" s="382">
        <v>0</v>
      </c>
      <c r="CS167" s="382">
        <v>0</v>
      </c>
      <c r="CT167" s="382">
        <v>0</v>
      </c>
      <c r="CU167" s="382">
        <v>0</v>
      </c>
      <c r="CV167" s="382">
        <v>0</v>
      </c>
      <c r="CW167" s="382">
        <v>0</v>
      </c>
      <c r="CX167" s="382">
        <v>0</v>
      </c>
      <c r="CY167" s="382">
        <v>0</v>
      </c>
      <c r="CZ167" s="382">
        <v>0</v>
      </c>
      <c r="DA167" s="382">
        <v>0</v>
      </c>
      <c r="DB167" s="382">
        <v>0</v>
      </c>
      <c r="DC167" s="382">
        <v>0</v>
      </c>
      <c r="DD167" s="382">
        <v>0</v>
      </c>
      <c r="DE167" s="382">
        <v>0</v>
      </c>
      <c r="DF167" s="382">
        <v>0</v>
      </c>
      <c r="DG167" s="382">
        <v>0</v>
      </c>
      <c r="DH167" s="382">
        <v>0</v>
      </c>
      <c r="DI167" s="382">
        <v>0</v>
      </c>
      <c r="DJ167" s="382">
        <v>0</v>
      </c>
      <c r="DK167" s="382">
        <v>0</v>
      </c>
      <c r="DL167" s="382">
        <v>0</v>
      </c>
      <c r="DM167" s="382">
        <v>0</v>
      </c>
      <c r="DN167" s="382">
        <v>0</v>
      </c>
      <c r="DO167" s="382">
        <v>0</v>
      </c>
      <c r="DP167" s="382">
        <v>0</v>
      </c>
      <c r="DQ167" s="382">
        <v>0</v>
      </c>
      <c r="DR167" s="382">
        <v>0</v>
      </c>
      <c r="DT167" s="855" t="s">
        <v>420</v>
      </c>
    </row>
    <row r="168" spans="1:124" outlineLevel="1" x14ac:dyDescent="0.25">
      <c r="A168" s="1635" t="s">
        <v>955</v>
      </c>
      <c r="B168" s="332">
        <v>0</v>
      </c>
      <c r="C168" s="382">
        <v>0</v>
      </c>
      <c r="D168" s="382">
        <v>0</v>
      </c>
      <c r="E168" s="382">
        <v>0</v>
      </c>
      <c r="F168" s="382">
        <v>0</v>
      </c>
      <c r="G168" s="382">
        <v>0</v>
      </c>
      <c r="H168" s="382">
        <v>0</v>
      </c>
      <c r="I168" s="382">
        <v>0</v>
      </c>
      <c r="J168" s="382">
        <v>0</v>
      </c>
      <c r="K168" s="382">
        <v>0</v>
      </c>
      <c r="L168" s="382">
        <v>0</v>
      </c>
      <c r="M168" s="382">
        <v>0</v>
      </c>
      <c r="N168" s="382">
        <v>0</v>
      </c>
      <c r="O168" s="382">
        <v>0</v>
      </c>
      <c r="P168" s="382">
        <v>0</v>
      </c>
      <c r="Q168" s="382">
        <v>0</v>
      </c>
      <c r="R168" s="382">
        <v>0</v>
      </c>
      <c r="S168" s="382">
        <v>0</v>
      </c>
      <c r="T168" s="382">
        <v>0</v>
      </c>
      <c r="U168" s="382">
        <v>0</v>
      </c>
      <c r="V168" s="382">
        <v>0</v>
      </c>
      <c r="W168" s="382">
        <v>0</v>
      </c>
      <c r="X168" s="382">
        <v>0</v>
      </c>
      <c r="Y168" s="382">
        <v>0</v>
      </c>
      <c r="Z168" s="382">
        <v>0</v>
      </c>
      <c r="AA168" s="382">
        <v>0</v>
      </c>
      <c r="AB168" s="382">
        <v>0</v>
      </c>
      <c r="AC168" s="382">
        <v>0</v>
      </c>
      <c r="AD168" s="382">
        <v>0</v>
      </c>
      <c r="AE168" s="382">
        <v>0</v>
      </c>
      <c r="AF168" s="382">
        <v>0</v>
      </c>
      <c r="AG168" s="382">
        <v>0</v>
      </c>
      <c r="AH168" s="382">
        <v>0</v>
      </c>
      <c r="AI168" s="382">
        <v>0</v>
      </c>
      <c r="AJ168" s="382">
        <v>0</v>
      </c>
      <c r="AK168" s="382">
        <v>0</v>
      </c>
      <c r="AL168" s="382">
        <v>0</v>
      </c>
      <c r="AM168" s="382">
        <v>0</v>
      </c>
      <c r="AN168" s="382">
        <v>0</v>
      </c>
      <c r="AO168" s="382">
        <v>0</v>
      </c>
      <c r="AP168" s="382">
        <v>0</v>
      </c>
      <c r="AQ168" s="382">
        <v>0</v>
      </c>
      <c r="AR168" s="382">
        <v>0</v>
      </c>
      <c r="AS168" s="382">
        <v>0</v>
      </c>
      <c r="AT168" s="382">
        <v>0</v>
      </c>
      <c r="AU168" s="382">
        <v>0</v>
      </c>
      <c r="AV168" s="382">
        <v>0</v>
      </c>
      <c r="AW168" s="382">
        <v>0</v>
      </c>
      <c r="AX168" s="382">
        <v>0</v>
      </c>
      <c r="AY168" s="382">
        <v>0</v>
      </c>
      <c r="AZ168" s="382">
        <v>0</v>
      </c>
      <c r="BA168" s="382">
        <v>0</v>
      </c>
      <c r="BB168" s="382">
        <v>0</v>
      </c>
      <c r="BC168" s="382">
        <v>0</v>
      </c>
      <c r="BD168" s="382">
        <v>0</v>
      </c>
      <c r="BE168" s="382">
        <v>0</v>
      </c>
      <c r="BF168" s="382">
        <v>0</v>
      </c>
      <c r="BG168" s="382">
        <v>0</v>
      </c>
      <c r="BH168" s="382">
        <v>0</v>
      </c>
      <c r="BI168" s="382">
        <v>0</v>
      </c>
      <c r="BJ168" s="382">
        <v>0</v>
      </c>
      <c r="BK168" s="382">
        <v>0</v>
      </c>
      <c r="BL168" s="382">
        <v>0</v>
      </c>
      <c r="BM168" s="382">
        <v>0</v>
      </c>
      <c r="BN168" s="382">
        <v>0</v>
      </c>
      <c r="BO168" s="382">
        <v>0</v>
      </c>
      <c r="BP168" s="382">
        <v>0</v>
      </c>
      <c r="BQ168" s="382">
        <v>0</v>
      </c>
      <c r="BR168" s="382">
        <v>0</v>
      </c>
      <c r="BS168" s="382">
        <v>0</v>
      </c>
      <c r="BT168" s="382">
        <v>0</v>
      </c>
      <c r="BU168" s="382">
        <v>0</v>
      </c>
      <c r="BV168" s="382">
        <v>0</v>
      </c>
      <c r="BW168" s="382">
        <v>0</v>
      </c>
      <c r="BX168" s="382">
        <v>0</v>
      </c>
      <c r="BY168" s="382">
        <v>0</v>
      </c>
      <c r="BZ168" s="382">
        <v>0</v>
      </c>
      <c r="CA168" s="382">
        <v>0</v>
      </c>
      <c r="CB168" s="382">
        <v>0</v>
      </c>
      <c r="CC168" s="382">
        <v>0</v>
      </c>
      <c r="CD168" s="382">
        <v>0</v>
      </c>
      <c r="CE168" s="382">
        <v>0</v>
      </c>
      <c r="CF168" s="382">
        <v>0</v>
      </c>
      <c r="CG168" s="382">
        <v>0</v>
      </c>
      <c r="CH168" s="382">
        <v>0</v>
      </c>
      <c r="CI168" s="382">
        <v>0</v>
      </c>
      <c r="CJ168" s="382">
        <v>0</v>
      </c>
      <c r="CK168" s="382">
        <v>0</v>
      </c>
      <c r="CL168" s="382">
        <v>0</v>
      </c>
      <c r="CM168" s="382">
        <v>0</v>
      </c>
      <c r="CN168" s="382">
        <v>0</v>
      </c>
      <c r="CO168" s="382">
        <v>0</v>
      </c>
      <c r="CP168" s="382">
        <v>0</v>
      </c>
      <c r="CQ168" s="382">
        <v>0</v>
      </c>
      <c r="CR168" s="382">
        <v>0</v>
      </c>
      <c r="CS168" s="382">
        <v>0</v>
      </c>
      <c r="CT168" s="382">
        <v>0</v>
      </c>
      <c r="CU168" s="382">
        <v>0</v>
      </c>
      <c r="CV168" s="382">
        <v>0</v>
      </c>
      <c r="CW168" s="382">
        <v>0</v>
      </c>
      <c r="CX168" s="382">
        <v>0</v>
      </c>
      <c r="CY168" s="382">
        <v>0</v>
      </c>
      <c r="CZ168" s="382">
        <v>0</v>
      </c>
      <c r="DA168" s="382">
        <v>0</v>
      </c>
      <c r="DB168" s="382">
        <v>0</v>
      </c>
      <c r="DC168" s="382">
        <v>0</v>
      </c>
      <c r="DD168" s="382">
        <v>0</v>
      </c>
      <c r="DE168" s="382">
        <v>0</v>
      </c>
      <c r="DF168" s="382">
        <v>0</v>
      </c>
      <c r="DG168" s="382">
        <v>0</v>
      </c>
      <c r="DH168" s="382">
        <v>0</v>
      </c>
      <c r="DI168" s="382">
        <v>0</v>
      </c>
      <c r="DJ168" s="382">
        <v>0</v>
      </c>
      <c r="DK168" s="382">
        <v>0</v>
      </c>
      <c r="DL168" s="382">
        <v>0</v>
      </c>
      <c r="DM168" s="382">
        <v>0</v>
      </c>
      <c r="DN168" s="382">
        <v>0</v>
      </c>
      <c r="DO168" s="382">
        <v>0</v>
      </c>
      <c r="DP168" s="382">
        <v>0</v>
      </c>
      <c r="DQ168" s="382">
        <v>0</v>
      </c>
      <c r="DR168" s="382">
        <v>0</v>
      </c>
      <c r="DT168" s="855" t="s">
        <v>420</v>
      </c>
    </row>
    <row r="169" spans="1:124" outlineLevel="1" x14ac:dyDescent="0.25">
      <c r="A169" s="1635" t="s">
        <v>956</v>
      </c>
      <c r="B169" s="332">
        <v>0</v>
      </c>
      <c r="C169" s="201">
        <v>0</v>
      </c>
      <c r="D169" s="201">
        <v>0</v>
      </c>
      <c r="E169" s="201">
        <v>0</v>
      </c>
      <c r="F169" s="201">
        <v>0</v>
      </c>
      <c r="G169" s="201">
        <v>0</v>
      </c>
      <c r="H169" s="201">
        <v>0</v>
      </c>
      <c r="I169" s="201">
        <v>0</v>
      </c>
      <c r="J169" s="201">
        <v>0</v>
      </c>
      <c r="K169" s="201">
        <v>0</v>
      </c>
      <c r="L169" s="201">
        <v>0</v>
      </c>
      <c r="M169" s="201">
        <v>0</v>
      </c>
      <c r="N169" s="201">
        <v>0</v>
      </c>
      <c r="O169" s="201">
        <v>0</v>
      </c>
      <c r="P169" s="201">
        <v>0</v>
      </c>
      <c r="Q169" s="201">
        <v>0</v>
      </c>
      <c r="R169" s="201">
        <v>0</v>
      </c>
      <c r="S169" s="201">
        <v>0</v>
      </c>
      <c r="T169" s="201">
        <v>0</v>
      </c>
      <c r="U169" s="201">
        <v>0</v>
      </c>
      <c r="V169" s="201">
        <v>0</v>
      </c>
      <c r="W169" s="201">
        <v>0</v>
      </c>
      <c r="X169" s="201">
        <v>0</v>
      </c>
      <c r="Y169" s="201">
        <v>0</v>
      </c>
      <c r="Z169" s="201">
        <v>0</v>
      </c>
      <c r="AA169" s="201">
        <v>0</v>
      </c>
      <c r="AB169" s="201">
        <v>0</v>
      </c>
      <c r="AC169" s="201">
        <v>0</v>
      </c>
      <c r="AD169" s="201">
        <v>0</v>
      </c>
      <c r="AE169" s="201">
        <v>0</v>
      </c>
      <c r="AF169" s="201">
        <v>0</v>
      </c>
      <c r="AG169" s="201">
        <v>0</v>
      </c>
      <c r="AH169" s="201">
        <v>0</v>
      </c>
      <c r="AI169" s="201">
        <v>0</v>
      </c>
      <c r="AJ169" s="201">
        <v>0</v>
      </c>
      <c r="AK169" s="201">
        <v>0</v>
      </c>
      <c r="AL169" s="201">
        <v>0</v>
      </c>
      <c r="AM169" s="201">
        <v>0</v>
      </c>
      <c r="AN169" s="201">
        <v>0</v>
      </c>
      <c r="AO169" s="201">
        <v>0</v>
      </c>
      <c r="AP169" s="201">
        <v>0</v>
      </c>
      <c r="AQ169" s="201">
        <v>0</v>
      </c>
      <c r="AR169" s="201">
        <v>0</v>
      </c>
      <c r="AS169" s="201">
        <v>0</v>
      </c>
      <c r="AT169" s="201">
        <v>0</v>
      </c>
      <c r="AU169" s="201">
        <v>0</v>
      </c>
      <c r="AV169" s="201">
        <v>0</v>
      </c>
      <c r="AW169" s="201">
        <v>0</v>
      </c>
      <c r="AX169" s="201">
        <v>0</v>
      </c>
      <c r="AY169" s="201">
        <v>0</v>
      </c>
      <c r="AZ169" s="201">
        <v>0</v>
      </c>
      <c r="BA169" s="201">
        <v>0</v>
      </c>
      <c r="BB169" s="201">
        <v>0</v>
      </c>
      <c r="BC169" s="201">
        <v>0</v>
      </c>
      <c r="BD169" s="201">
        <v>0</v>
      </c>
      <c r="BE169" s="201">
        <v>0</v>
      </c>
      <c r="BF169" s="201">
        <v>0</v>
      </c>
      <c r="BG169" s="201">
        <v>0</v>
      </c>
      <c r="BH169" s="201">
        <v>0</v>
      </c>
      <c r="BI169" s="201">
        <v>0</v>
      </c>
      <c r="BJ169" s="201">
        <v>0</v>
      </c>
      <c r="BK169" s="201">
        <v>0</v>
      </c>
      <c r="BL169" s="201">
        <v>0</v>
      </c>
      <c r="BM169" s="201">
        <v>0</v>
      </c>
      <c r="BN169" s="201">
        <v>0</v>
      </c>
      <c r="BO169" s="201">
        <v>0</v>
      </c>
      <c r="BP169" s="201">
        <v>0</v>
      </c>
      <c r="BQ169" s="201">
        <v>0</v>
      </c>
      <c r="BR169" s="201">
        <v>0</v>
      </c>
      <c r="BS169" s="201">
        <v>0</v>
      </c>
      <c r="BT169" s="201">
        <v>0</v>
      </c>
      <c r="BU169" s="201">
        <v>0</v>
      </c>
      <c r="BV169" s="201">
        <v>0</v>
      </c>
      <c r="BW169" s="201">
        <v>0</v>
      </c>
      <c r="BX169" s="201">
        <v>0</v>
      </c>
      <c r="BY169" s="201">
        <v>0</v>
      </c>
      <c r="BZ169" s="201">
        <v>0</v>
      </c>
      <c r="CA169" s="201">
        <v>0</v>
      </c>
      <c r="CB169" s="201">
        <v>0</v>
      </c>
      <c r="CC169" s="201">
        <v>0</v>
      </c>
      <c r="CD169" s="201">
        <v>0</v>
      </c>
      <c r="CE169" s="201">
        <v>0</v>
      </c>
      <c r="CF169" s="201">
        <v>0</v>
      </c>
      <c r="CG169" s="201">
        <v>0</v>
      </c>
      <c r="CH169" s="201">
        <v>0</v>
      </c>
      <c r="CI169" s="201">
        <v>0</v>
      </c>
      <c r="CJ169" s="201">
        <v>0</v>
      </c>
      <c r="CK169" s="201">
        <v>0</v>
      </c>
      <c r="CL169" s="201">
        <v>0</v>
      </c>
      <c r="CM169" s="201">
        <v>0</v>
      </c>
      <c r="CN169" s="201">
        <v>0</v>
      </c>
      <c r="CO169" s="201">
        <v>0</v>
      </c>
      <c r="CP169" s="201">
        <v>0</v>
      </c>
      <c r="CQ169" s="201">
        <v>0</v>
      </c>
      <c r="CR169" s="201">
        <v>0</v>
      </c>
      <c r="CS169" s="201">
        <v>0</v>
      </c>
      <c r="CT169" s="201">
        <v>0</v>
      </c>
      <c r="CU169" s="201">
        <v>0</v>
      </c>
      <c r="CV169" s="201">
        <v>0</v>
      </c>
      <c r="CW169" s="201">
        <v>0</v>
      </c>
      <c r="CX169" s="201">
        <v>0</v>
      </c>
      <c r="CY169" s="201">
        <v>0</v>
      </c>
      <c r="CZ169" s="201">
        <v>0</v>
      </c>
      <c r="DA169" s="201">
        <v>0</v>
      </c>
      <c r="DB169" s="201">
        <v>0</v>
      </c>
      <c r="DC169" s="201">
        <v>0</v>
      </c>
      <c r="DD169" s="201">
        <v>0</v>
      </c>
      <c r="DE169" s="201">
        <v>0</v>
      </c>
      <c r="DF169" s="201">
        <v>0</v>
      </c>
      <c r="DG169" s="201">
        <v>0</v>
      </c>
      <c r="DH169" s="201">
        <v>0</v>
      </c>
      <c r="DI169" s="201">
        <v>0</v>
      </c>
      <c r="DJ169" s="201">
        <v>0</v>
      </c>
      <c r="DK169" s="201">
        <v>0</v>
      </c>
      <c r="DL169" s="201">
        <v>0</v>
      </c>
      <c r="DM169" s="201">
        <v>0</v>
      </c>
      <c r="DN169" s="201">
        <v>0</v>
      </c>
      <c r="DO169" s="201">
        <v>0</v>
      </c>
      <c r="DP169" s="201">
        <v>0</v>
      </c>
      <c r="DQ169" s="201">
        <v>0</v>
      </c>
      <c r="DR169" s="201">
        <v>0</v>
      </c>
      <c r="DT169" s="855" t="s">
        <v>420</v>
      </c>
    </row>
    <row r="170" spans="1:124" outlineLevel="1" x14ac:dyDescent="0.25">
      <c r="A170" s="1635" t="s">
        <v>957</v>
      </c>
      <c r="B170" s="332">
        <v>0</v>
      </c>
      <c r="C170" s="57">
        <v>0</v>
      </c>
      <c r="D170" s="57">
        <v>0</v>
      </c>
      <c r="E170" s="57">
        <v>0</v>
      </c>
      <c r="F170" s="57">
        <v>0</v>
      </c>
      <c r="G170" s="57">
        <v>0</v>
      </c>
      <c r="H170" s="57">
        <v>0</v>
      </c>
      <c r="I170" s="57">
        <v>0</v>
      </c>
      <c r="J170" s="57">
        <v>0</v>
      </c>
      <c r="K170" s="57">
        <v>0</v>
      </c>
      <c r="L170" s="57">
        <v>0</v>
      </c>
      <c r="M170" s="57">
        <v>0</v>
      </c>
      <c r="N170" s="57">
        <v>0</v>
      </c>
      <c r="O170" s="57">
        <v>0</v>
      </c>
      <c r="P170" s="57">
        <v>0</v>
      </c>
      <c r="Q170" s="57">
        <v>0</v>
      </c>
      <c r="R170" s="57">
        <v>0</v>
      </c>
      <c r="S170" s="57">
        <v>0</v>
      </c>
      <c r="T170" s="57">
        <v>0</v>
      </c>
      <c r="U170" s="57">
        <v>0</v>
      </c>
      <c r="V170" s="57">
        <v>0</v>
      </c>
      <c r="W170" s="57">
        <v>0</v>
      </c>
      <c r="X170" s="57">
        <v>0</v>
      </c>
      <c r="Y170" s="57">
        <v>0</v>
      </c>
      <c r="Z170" s="57">
        <v>0</v>
      </c>
      <c r="AA170" s="57">
        <v>0</v>
      </c>
      <c r="AB170" s="57">
        <v>0</v>
      </c>
      <c r="AC170" s="57">
        <v>0</v>
      </c>
      <c r="AD170" s="57">
        <v>0</v>
      </c>
      <c r="AE170" s="57">
        <v>0</v>
      </c>
      <c r="AF170" s="57">
        <v>0</v>
      </c>
      <c r="AG170" s="57">
        <v>0</v>
      </c>
      <c r="AH170" s="57">
        <v>0</v>
      </c>
      <c r="AI170" s="57">
        <v>0</v>
      </c>
      <c r="AJ170" s="57">
        <v>0</v>
      </c>
      <c r="AK170" s="57">
        <v>0</v>
      </c>
      <c r="AL170" s="57">
        <v>0</v>
      </c>
      <c r="AM170" s="57">
        <v>0</v>
      </c>
      <c r="AN170" s="57">
        <v>0</v>
      </c>
      <c r="AO170" s="57">
        <v>0</v>
      </c>
      <c r="AP170" s="57">
        <v>0</v>
      </c>
      <c r="AQ170" s="57">
        <v>0</v>
      </c>
      <c r="AR170" s="57">
        <v>0</v>
      </c>
      <c r="AS170" s="57">
        <v>0</v>
      </c>
      <c r="AT170" s="57">
        <v>0</v>
      </c>
      <c r="AU170" s="57">
        <v>0</v>
      </c>
      <c r="AV170" s="57">
        <v>0</v>
      </c>
      <c r="AW170" s="57">
        <v>0</v>
      </c>
      <c r="AX170" s="57">
        <v>0</v>
      </c>
      <c r="AY170" s="57">
        <v>0</v>
      </c>
      <c r="AZ170" s="57">
        <v>0</v>
      </c>
      <c r="BA170" s="57">
        <v>0</v>
      </c>
      <c r="BB170" s="57">
        <v>0</v>
      </c>
      <c r="BC170" s="57">
        <v>0</v>
      </c>
      <c r="BD170" s="57">
        <v>0</v>
      </c>
      <c r="BE170" s="57">
        <v>0</v>
      </c>
      <c r="BF170" s="57">
        <v>0</v>
      </c>
      <c r="BG170" s="57">
        <v>0</v>
      </c>
      <c r="BH170" s="57">
        <v>0</v>
      </c>
      <c r="BI170" s="57">
        <v>0</v>
      </c>
      <c r="BJ170" s="57">
        <v>0</v>
      </c>
      <c r="BK170" s="57">
        <v>0</v>
      </c>
      <c r="BL170" s="57">
        <v>0</v>
      </c>
      <c r="BM170" s="57">
        <v>0</v>
      </c>
      <c r="BN170" s="57">
        <v>0</v>
      </c>
      <c r="BO170" s="57">
        <v>0</v>
      </c>
      <c r="BP170" s="57">
        <v>0</v>
      </c>
      <c r="BQ170" s="57">
        <v>0</v>
      </c>
      <c r="BR170" s="57">
        <v>0</v>
      </c>
      <c r="BS170" s="57">
        <v>0</v>
      </c>
      <c r="BT170" s="57">
        <v>0</v>
      </c>
      <c r="BU170" s="57">
        <v>0</v>
      </c>
      <c r="BV170" s="57">
        <v>0</v>
      </c>
      <c r="BW170" s="57">
        <v>0</v>
      </c>
      <c r="BX170" s="57">
        <v>0</v>
      </c>
      <c r="BY170" s="57">
        <v>0</v>
      </c>
      <c r="BZ170" s="57">
        <v>0</v>
      </c>
      <c r="CA170" s="57">
        <v>0</v>
      </c>
      <c r="CB170" s="57">
        <v>0</v>
      </c>
      <c r="CC170" s="57">
        <v>0</v>
      </c>
      <c r="CD170" s="57">
        <v>0</v>
      </c>
      <c r="CE170" s="57">
        <v>0</v>
      </c>
      <c r="CF170" s="57">
        <v>0</v>
      </c>
      <c r="CG170" s="57">
        <v>0</v>
      </c>
      <c r="CH170" s="57">
        <v>0</v>
      </c>
      <c r="CI170" s="57">
        <v>0</v>
      </c>
      <c r="CJ170" s="57">
        <v>0</v>
      </c>
      <c r="CK170" s="57">
        <v>0</v>
      </c>
      <c r="CL170" s="57">
        <v>0</v>
      </c>
      <c r="CM170" s="57">
        <v>0</v>
      </c>
      <c r="CN170" s="57">
        <v>0</v>
      </c>
      <c r="CO170" s="57">
        <v>0</v>
      </c>
      <c r="CP170" s="57">
        <v>0</v>
      </c>
      <c r="CQ170" s="57">
        <v>0</v>
      </c>
      <c r="CR170" s="57">
        <v>0</v>
      </c>
      <c r="CS170" s="57">
        <v>0</v>
      </c>
      <c r="CT170" s="57">
        <v>0</v>
      </c>
      <c r="CU170" s="57">
        <v>0</v>
      </c>
      <c r="CV170" s="57">
        <v>0</v>
      </c>
      <c r="CW170" s="57">
        <v>0</v>
      </c>
      <c r="CX170" s="57">
        <v>0</v>
      </c>
      <c r="CY170" s="57">
        <v>0</v>
      </c>
      <c r="CZ170" s="57">
        <v>0</v>
      </c>
      <c r="DA170" s="57">
        <v>0</v>
      </c>
      <c r="DB170" s="57">
        <v>0</v>
      </c>
      <c r="DC170" s="57">
        <v>0</v>
      </c>
      <c r="DD170" s="57">
        <v>0</v>
      </c>
      <c r="DE170" s="57">
        <v>0</v>
      </c>
      <c r="DF170" s="57">
        <v>0</v>
      </c>
      <c r="DG170" s="57">
        <v>0</v>
      </c>
      <c r="DH170" s="57">
        <v>0</v>
      </c>
      <c r="DI170" s="57">
        <v>0</v>
      </c>
      <c r="DJ170" s="57">
        <v>0</v>
      </c>
      <c r="DK170" s="57">
        <v>0</v>
      </c>
      <c r="DL170" s="57">
        <v>0</v>
      </c>
      <c r="DM170" s="57">
        <v>0</v>
      </c>
      <c r="DN170" s="57">
        <v>0</v>
      </c>
      <c r="DO170" s="57">
        <v>0</v>
      </c>
      <c r="DP170" s="57">
        <v>0</v>
      </c>
      <c r="DQ170" s="57">
        <v>0</v>
      </c>
      <c r="DR170" s="57">
        <v>0</v>
      </c>
      <c r="DT170" s="855" t="s">
        <v>420</v>
      </c>
    </row>
    <row r="171" spans="1:124" outlineLevel="1" x14ac:dyDescent="0.25">
      <c r="A171" s="1633" t="s">
        <v>958</v>
      </c>
      <c r="B171" s="332">
        <v>0</v>
      </c>
      <c r="C171" s="201">
        <v>0</v>
      </c>
      <c r="D171" s="201">
        <v>0</v>
      </c>
      <c r="E171" s="201">
        <v>0</v>
      </c>
      <c r="F171" s="201">
        <v>0</v>
      </c>
      <c r="G171" s="201">
        <v>0</v>
      </c>
      <c r="H171" s="201">
        <v>0</v>
      </c>
      <c r="I171" s="201">
        <v>0</v>
      </c>
      <c r="J171" s="201">
        <v>0</v>
      </c>
      <c r="K171" s="201">
        <v>0</v>
      </c>
      <c r="L171" s="201">
        <v>0</v>
      </c>
      <c r="M171" s="201">
        <v>0</v>
      </c>
      <c r="N171" s="201">
        <v>0</v>
      </c>
      <c r="O171" s="201">
        <v>0</v>
      </c>
      <c r="P171" s="201">
        <v>0</v>
      </c>
      <c r="Q171" s="201">
        <v>0</v>
      </c>
      <c r="R171" s="201">
        <v>0</v>
      </c>
      <c r="S171" s="201">
        <v>0</v>
      </c>
      <c r="T171" s="201">
        <v>0</v>
      </c>
      <c r="U171" s="201">
        <v>0</v>
      </c>
      <c r="V171" s="201">
        <v>0</v>
      </c>
      <c r="W171" s="201">
        <v>0</v>
      </c>
      <c r="X171" s="201">
        <v>0</v>
      </c>
      <c r="Y171" s="201">
        <v>0</v>
      </c>
      <c r="Z171" s="201">
        <v>0</v>
      </c>
      <c r="AA171" s="201">
        <v>0</v>
      </c>
      <c r="AB171" s="201">
        <v>0</v>
      </c>
      <c r="AC171" s="201">
        <v>0</v>
      </c>
      <c r="AD171" s="201">
        <v>0</v>
      </c>
      <c r="AE171" s="201">
        <v>0</v>
      </c>
      <c r="AF171" s="201">
        <v>0</v>
      </c>
      <c r="AG171" s="201">
        <v>0</v>
      </c>
      <c r="AH171" s="201">
        <v>0</v>
      </c>
      <c r="AI171" s="201">
        <v>0</v>
      </c>
      <c r="AJ171" s="201">
        <v>0</v>
      </c>
      <c r="AK171" s="201">
        <v>0</v>
      </c>
      <c r="AL171" s="201">
        <v>0</v>
      </c>
      <c r="AM171" s="201">
        <v>0</v>
      </c>
      <c r="AN171" s="201">
        <v>0</v>
      </c>
      <c r="AO171" s="201">
        <v>0</v>
      </c>
      <c r="AP171" s="201">
        <v>0</v>
      </c>
      <c r="AQ171" s="201">
        <v>0</v>
      </c>
      <c r="AR171" s="201">
        <v>0</v>
      </c>
      <c r="AS171" s="201">
        <v>0</v>
      </c>
      <c r="AT171" s="201">
        <v>0</v>
      </c>
      <c r="AU171" s="201">
        <v>0</v>
      </c>
      <c r="AV171" s="201">
        <v>0</v>
      </c>
      <c r="AW171" s="201">
        <v>0</v>
      </c>
      <c r="AX171" s="201">
        <v>0</v>
      </c>
      <c r="AY171" s="201">
        <v>0</v>
      </c>
      <c r="AZ171" s="201">
        <v>0</v>
      </c>
      <c r="BA171" s="201">
        <v>0</v>
      </c>
      <c r="BB171" s="201">
        <v>0</v>
      </c>
      <c r="BC171" s="201">
        <v>0</v>
      </c>
      <c r="BD171" s="201">
        <v>0</v>
      </c>
      <c r="BE171" s="201">
        <v>0</v>
      </c>
      <c r="BF171" s="201">
        <v>0</v>
      </c>
      <c r="BG171" s="201">
        <v>0</v>
      </c>
      <c r="BH171" s="201">
        <v>0</v>
      </c>
      <c r="BI171" s="201">
        <v>0</v>
      </c>
      <c r="BJ171" s="201">
        <v>0</v>
      </c>
      <c r="BK171" s="201">
        <v>0</v>
      </c>
      <c r="BL171" s="201">
        <v>0</v>
      </c>
      <c r="BM171" s="201">
        <v>0</v>
      </c>
      <c r="BN171" s="201">
        <v>0</v>
      </c>
      <c r="BO171" s="201">
        <v>0</v>
      </c>
      <c r="BP171" s="201">
        <v>0</v>
      </c>
      <c r="BQ171" s="201">
        <v>0</v>
      </c>
      <c r="BR171" s="201">
        <v>0</v>
      </c>
      <c r="BS171" s="201">
        <v>0</v>
      </c>
      <c r="BT171" s="201">
        <v>0</v>
      </c>
      <c r="BU171" s="201">
        <v>0</v>
      </c>
      <c r="BV171" s="201">
        <v>0</v>
      </c>
      <c r="BW171" s="201">
        <v>0</v>
      </c>
      <c r="BX171" s="201">
        <v>0</v>
      </c>
      <c r="BY171" s="201">
        <v>0</v>
      </c>
      <c r="BZ171" s="201">
        <v>0</v>
      </c>
      <c r="CA171" s="201">
        <v>0</v>
      </c>
      <c r="CB171" s="201">
        <v>0</v>
      </c>
      <c r="CC171" s="201">
        <v>0</v>
      </c>
      <c r="CD171" s="201">
        <v>0</v>
      </c>
      <c r="CE171" s="201">
        <v>0</v>
      </c>
      <c r="CF171" s="201">
        <v>0</v>
      </c>
      <c r="CG171" s="201">
        <v>0</v>
      </c>
      <c r="CH171" s="201">
        <v>0</v>
      </c>
      <c r="CI171" s="201">
        <v>0</v>
      </c>
      <c r="CJ171" s="201">
        <v>0</v>
      </c>
      <c r="CK171" s="201">
        <v>0</v>
      </c>
      <c r="CL171" s="201">
        <v>0</v>
      </c>
      <c r="CM171" s="201">
        <v>0</v>
      </c>
      <c r="CN171" s="201">
        <v>0</v>
      </c>
      <c r="CO171" s="201">
        <v>0</v>
      </c>
      <c r="CP171" s="201">
        <v>0</v>
      </c>
      <c r="CQ171" s="201">
        <v>0</v>
      </c>
      <c r="CR171" s="201">
        <v>0</v>
      </c>
      <c r="CS171" s="201">
        <v>0</v>
      </c>
      <c r="CT171" s="201">
        <v>0</v>
      </c>
      <c r="CU171" s="201">
        <v>0</v>
      </c>
      <c r="CV171" s="201">
        <v>0</v>
      </c>
      <c r="CW171" s="201">
        <v>0</v>
      </c>
      <c r="CX171" s="201">
        <v>0</v>
      </c>
      <c r="CY171" s="201">
        <v>0</v>
      </c>
      <c r="CZ171" s="201">
        <v>0</v>
      </c>
      <c r="DA171" s="201">
        <v>0</v>
      </c>
      <c r="DB171" s="201">
        <v>0</v>
      </c>
      <c r="DC171" s="201">
        <v>0</v>
      </c>
      <c r="DD171" s="201">
        <v>0</v>
      </c>
      <c r="DE171" s="201">
        <v>0</v>
      </c>
      <c r="DF171" s="201">
        <v>0</v>
      </c>
      <c r="DG171" s="201">
        <v>0</v>
      </c>
      <c r="DH171" s="201">
        <v>0</v>
      </c>
      <c r="DI171" s="201">
        <v>0</v>
      </c>
      <c r="DJ171" s="201">
        <v>0</v>
      </c>
      <c r="DK171" s="201">
        <v>0</v>
      </c>
      <c r="DL171" s="201">
        <v>0</v>
      </c>
      <c r="DM171" s="201">
        <v>0</v>
      </c>
      <c r="DN171" s="201">
        <v>0</v>
      </c>
      <c r="DO171" s="201">
        <v>0</v>
      </c>
      <c r="DP171" s="201">
        <v>0</v>
      </c>
      <c r="DQ171" s="201">
        <v>0</v>
      </c>
      <c r="DR171" s="201">
        <v>0</v>
      </c>
      <c r="DT171" s="855" t="s">
        <v>420</v>
      </c>
    </row>
    <row r="172" spans="1:124" outlineLevel="1" x14ac:dyDescent="0.25">
      <c r="A172" s="1633" t="s">
        <v>852</v>
      </c>
      <c r="B172" s="332">
        <v>0</v>
      </c>
      <c r="C172" s="201">
        <v>0</v>
      </c>
      <c r="D172" s="201">
        <v>0</v>
      </c>
      <c r="E172" s="201">
        <v>0</v>
      </c>
      <c r="F172" s="201">
        <v>0</v>
      </c>
      <c r="G172" s="201">
        <v>0</v>
      </c>
      <c r="H172" s="201">
        <v>0</v>
      </c>
      <c r="I172" s="201">
        <v>0</v>
      </c>
      <c r="J172" s="201">
        <v>0</v>
      </c>
      <c r="K172" s="201">
        <v>0</v>
      </c>
      <c r="L172" s="201">
        <v>0</v>
      </c>
      <c r="M172" s="201">
        <v>0</v>
      </c>
      <c r="N172" s="201">
        <v>0</v>
      </c>
      <c r="O172" s="201">
        <v>0</v>
      </c>
      <c r="P172" s="201">
        <v>0</v>
      </c>
      <c r="Q172" s="201">
        <v>0</v>
      </c>
      <c r="R172" s="201">
        <v>0</v>
      </c>
      <c r="S172" s="201">
        <v>0</v>
      </c>
      <c r="T172" s="201">
        <v>0</v>
      </c>
      <c r="U172" s="201">
        <v>0</v>
      </c>
      <c r="V172" s="201">
        <v>0</v>
      </c>
      <c r="W172" s="201">
        <v>0</v>
      </c>
      <c r="X172" s="201">
        <v>0</v>
      </c>
      <c r="Y172" s="201">
        <v>0</v>
      </c>
      <c r="Z172" s="201">
        <v>0</v>
      </c>
      <c r="AA172" s="201">
        <v>0</v>
      </c>
      <c r="AB172" s="201">
        <v>0</v>
      </c>
      <c r="AC172" s="201">
        <v>0</v>
      </c>
      <c r="AD172" s="201">
        <v>0</v>
      </c>
      <c r="AE172" s="201">
        <v>0</v>
      </c>
      <c r="AF172" s="201">
        <v>0</v>
      </c>
      <c r="AG172" s="201">
        <v>0</v>
      </c>
      <c r="AH172" s="201">
        <v>0</v>
      </c>
      <c r="AI172" s="201">
        <v>0</v>
      </c>
      <c r="AJ172" s="201">
        <v>0</v>
      </c>
      <c r="AK172" s="201">
        <v>0</v>
      </c>
      <c r="AL172" s="201">
        <v>0</v>
      </c>
      <c r="AM172" s="201">
        <v>0</v>
      </c>
      <c r="AN172" s="201">
        <v>0</v>
      </c>
      <c r="AO172" s="201">
        <v>0</v>
      </c>
      <c r="AP172" s="201">
        <v>0</v>
      </c>
      <c r="AQ172" s="201">
        <v>0</v>
      </c>
      <c r="AR172" s="201">
        <v>0</v>
      </c>
      <c r="AS172" s="201">
        <v>0</v>
      </c>
      <c r="AT172" s="201">
        <v>0</v>
      </c>
      <c r="AU172" s="201">
        <v>0</v>
      </c>
      <c r="AV172" s="201">
        <v>0</v>
      </c>
      <c r="AW172" s="201">
        <v>0</v>
      </c>
      <c r="AX172" s="201">
        <v>0</v>
      </c>
      <c r="AY172" s="201">
        <v>0</v>
      </c>
      <c r="AZ172" s="201">
        <v>0</v>
      </c>
      <c r="BA172" s="201">
        <v>0</v>
      </c>
      <c r="BB172" s="201">
        <v>0</v>
      </c>
      <c r="BC172" s="201">
        <v>0</v>
      </c>
      <c r="BD172" s="201">
        <v>0</v>
      </c>
      <c r="BE172" s="201">
        <v>0</v>
      </c>
      <c r="BF172" s="201">
        <v>0</v>
      </c>
      <c r="BG172" s="201">
        <v>0</v>
      </c>
      <c r="BH172" s="201">
        <v>0</v>
      </c>
      <c r="BI172" s="201">
        <v>0</v>
      </c>
      <c r="BJ172" s="201">
        <v>0</v>
      </c>
      <c r="BK172" s="201">
        <v>0</v>
      </c>
      <c r="BL172" s="201">
        <v>0</v>
      </c>
      <c r="BM172" s="201">
        <v>0</v>
      </c>
      <c r="BN172" s="201">
        <v>0</v>
      </c>
      <c r="BO172" s="201">
        <v>0</v>
      </c>
      <c r="BP172" s="201">
        <v>0</v>
      </c>
      <c r="BQ172" s="201">
        <v>0</v>
      </c>
      <c r="BR172" s="201">
        <v>0</v>
      </c>
      <c r="BS172" s="201">
        <v>0</v>
      </c>
      <c r="BT172" s="201">
        <v>0</v>
      </c>
      <c r="BU172" s="201">
        <v>0</v>
      </c>
      <c r="BV172" s="201">
        <v>0</v>
      </c>
      <c r="BW172" s="201">
        <v>0</v>
      </c>
      <c r="BX172" s="201">
        <v>0</v>
      </c>
      <c r="BY172" s="201">
        <v>0</v>
      </c>
      <c r="BZ172" s="201">
        <v>0</v>
      </c>
      <c r="CA172" s="201">
        <v>0</v>
      </c>
      <c r="CB172" s="201">
        <v>0</v>
      </c>
      <c r="CC172" s="201">
        <v>0</v>
      </c>
      <c r="CD172" s="201">
        <v>0</v>
      </c>
      <c r="CE172" s="201">
        <v>0</v>
      </c>
      <c r="CF172" s="201">
        <v>0</v>
      </c>
      <c r="CG172" s="201">
        <v>0</v>
      </c>
      <c r="CH172" s="201">
        <v>0</v>
      </c>
      <c r="CI172" s="201">
        <v>0</v>
      </c>
      <c r="CJ172" s="201">
        <v>0</v>
      </c>
      <c r="CK172" s="201">
        <v>0</v>
      </c>
      <c r="CL172" s="201">
        <v>0</v>
      </c>
      <c r="CM172" s="201">
        <v>0</v>
      </c>
      <c r="CN172" s="201">
        <v>0</v>
      </c>
      <c r="CO172" s="201">
        <v>0</v>
      </c>
      <c r="CP172" s="201">
        <v>0</v>
      </c>
      <c r="CQ172" s="201">
        <v>0</v>
      </c>
      <c r="CR172" s="201">
        <v>0</v>
      </c>
      <c r="CS172" s="201">
        <v>0</v>
      </c>
      <c r="CT172" s="201">
        <v>0</v>
      </c>
      <c r="CU172" s="201">
        <v>0</v>
      </c>
      <c r="CV172" s="201">
        <v>0</v>
      </c>
      <c r="CW172" s="201">
        <v>0</v>
      </c>
      <c r="CX172" s="201">
        <v>0</v>
      </c>
      <c r="CY172" s="201">
        <v>0</v>
      </c>
      <c r="CZ172" s="201">
        <v>0</v>
      </c>
      <c r="DA172" s="201">
        <v>0</v>
      </c>
      <c r="DB172" s="201">
        <v>0</v>
      </c>
      <c r="DC172" s="201">
        <v>0</v>
      </c>
      <c r="DD172" s="201">
        <v>0</v>
      </c>
      <c r="DE172" s="201">
        <v>0</v>
      </c>
      <c r="DF172" s="201">
        <v>0</v>
      </c>
      <c r="DG172" s="201">
        <v>0</v>
      </c>
      <c r="DH172" s="201">
        <v>0</v>
      </c>
      <c r="DI172" s="201">
        <v>0</v>
      </c>
      <c r="DJ172" s="201">
        <v>0</v>
      </c>
      <c r="DK172" s="201">
        <v>0</v>
      </c>
      <c r="DL172" s="201">
        <v>0</v>
      </c>
      <c r="DM172" s="201">
        <v>0</v>
      </c>
      <c r="DN172" s="201">
        <v>0</v>
      </c>
      <c r="DO172" s="201">
        <v>0</v>
      </c>
      <c r="DP172" s="201">
        <v>0</v>
      </c>
      <c r="DQ172" s="201">
        <v>0</v>
      </c>
      <c r="DR172" s="201">
        <v>0</v>
      </c>
      <c r="DT172" s="855" t="s">
        <v>420</v>
      </c>
    </row>
    <row r="173" spans="1:124" outlineLevel="1" x14ac:dyDescent="0.25">
      <c r="A173" s="1636" t="s">
        <v>959</v>
      </c>
      <c r="B173" s="332">
        <v>62</v>
      </c>
      <c r="C173" s="546">
        <v>0</v>
      </c>
      <c r="D173" s="546">
        <v>0</v>
      </c>
      <c r="E173" s="546">
        <v>0</v>
      </c>
      <c r="F173" s="546">
        <v>0</v>
      </c>
      <c r="G173" s="546">
        <v>0</v>
      </c>
      <c r="H173" s="546">
        <v>0</v>
      </c>
      <c r="I173" s="546">
        <v>0</v>
      </c>
      <c r="J173" s="546">
        <v>0</v>
      </c>
      <c r="K173" s="546">
        <v>0</v>
      </c>
      <c r="L173" s="546">
        <v>0</v>
      </c>
      <c r="M173" s="546">
        <v>0</v>
      </c>
      <c r="N173" s="546">
        <v>0</v>
      </c>
      <c r="O173" s="546">
        <v>0</v>
      </c>
      <c r="P173" s="546">
        <v>0</v>
      </c>
      <c r="Q173" s="546">
        <v>0</v>
      </c>
      <c r="R173" s="546">
        <v>0</v>
      </c>
      <c r="S173" s="546">
        <v>0</v>
      </c>
      <c r="T173" s="546">
        <v>0</v>
      </c>
      <c r="U173" s="546">
        <v>0</v>
      </c>
      <c r="V173" s="546">
        <v>0</v>
      </c>
      <c r="W173" s="546">
        <v>0</v>
      </c>
      <c r="X173" s="546">
        <v>0</v>
      </c>
      <c r="Y173" s="546">
        <v>0</v>
      </c>
      <c r="Z173" s="546">
        <v>0</v>
      </c>
      <c r="AA173" s="546">
        <v>0</v>
      </c>
      <c r="AB173" s="546">
        <v>0</v>
      </c>
      <c r="AC173" s="546">
        <v>0</v>
      </c>
      <c r="AD173" s="546">
        <v>0</v>
      </c>
      <c r="AE173" s="546">
        <v>0</v>
      </c>
      <c r="AF173" s="546">
        <v>0</v>
      </c>
      <c r="AG173" s="546">
        <v>0</v>
      </c>
      <c r="AH173" s="546">
        <v>0</v>
      </c>
      <c r="AI173" s="546">
        <v>0</v>
      </c>
      <c r="AJ173" s="546">
        <v>0</v>
      </c>
      <c r="AK173" s="546">
        <v>0</v>
      </c>
      <c r="AL173" s="546">
        <v>0</v>
      </c>
      <c r="AM173" s="546">
        <v>0</v>
      </c>
      <c r="AN173" s="546">
        <v>0</v>
      </c>
      <c r="AO173" s="546">
        <v>0</v>
      </c>
      <c r="AP173" s="546">
        <v>0</v>
      </c>
      <c r="AQ173" s="546">
        <v>0</v>
      </c>
      <c r="AR173" s="546">
        <v>0</v>
      </c>
      <c r="AS173" s="546">
        <v>0</v>
      </c>
      <c r="AT173" s="546">
        <v>0</v>
      </c>
      <c r="AU173" s="546">
        <v>0</v>
      </c>
      <c r="AV173" s="546">
        <v>0</v>
      </c>
      <c r="AW173" s="546">
        <v>0</v>
      </c>
      <c r="AX173" s="546">
        <v>0</v>
      </c>
      <c r="AY173" s="546">
        <v>0</v>
      </c>
      <c r="AZ173" s="546">
        <v>0</v>
      </c>
      <c r="BA173" s="546">
        <v>0</v>
      </c>
      <c r="BB173" s="546">
        <v>0</v>
      </c>
      <c r="BC173" s="546">
        <v>0</v>
      </c>
      <c r="BD173" s="546">
        <v>0</v>
      </c>
      <c r="BE173" s="546">
        <v>0</v>
      </c>
      <c r="BF173" s="546">
        <v>0</v>
      </c>
      <c r="BG173" s="546">
        <v>0</v>
      </c>
      <c r="BH173" s="546">
        <v>0</v>
      </c>
      <c r="BI173" s="546">
        <v>0</v>
      </c>
      <c r="BJ173" s="546">
        <v>0</v>
      </c>
      <c r="BK173" s="546">
        <v>0</v>
      </c>
      <c r="BL173" s="546">
        <v>62</v>
      </c>
      <c r="BM173" s="546">
        <v>0</v>
      </c>
      <c r="BN173" s="546">
        <v>0</v>
      </c>
      <c r="BO173" s="546">
        <v>0</v>
      </c>
      <c r="BP173" s="546">
        <v>0</v>
      </c>
      <c r="BQ173" s="546">
        <v>0</v>
      </c>
      <c r="BR173" s="546">
        <v>0</v>
      </c>
      <c r="BS173" s="546">
        <v>0</v>
      </c>
      <c r="BT173" s="546">
        <v>0</v>
      </c>
      <c r="BU173" s="546">
        <v>0</v>
      </c>
      <c r="BV173" s="546">
        <v>0</v>
      </c>
      <c r="BW173" s="546">
        <v>0</v>
      </c>
      <c r="BX173" s="546">
        <v>0</v>
      </c>
      <c r="BY173" s="546">
        <v>0</v>
      </c>
      <c r="BZ173" s="546">
        <v>0</v>
      </c>
      <c r="CA173" s="546">
        <v>0</v>
      </c>
      <c r="CB173" s="546">
        <v>0</v>
      </c>
      <c r="CC173" s="546">
        <v>0</v>
      </c>
      <c r="CD173" s="546">
        <v>0</v>
      </c>
      <c r="CE173" s="546">
        <v>0</v>
      </c>
      <c r="CF173" s="546">
        <v>0</v>
      </c>
      <c r="CG173" s="546">
        <v>0</v>
      </c>
      <c r="CH173" s="546">
        <v>0</v>
      </c>
      <c r="CI173" s="546">
        <v>0</v>
      </c>
      <c r="CJ173" s="546">
        <v>0</v>
      </c>
      <c r="CK173" s="546">
        <v>0</v>
      </c>
      <c r="CL173" s="546">
        <v>0</v>
      </c>
      <c r="CM173" s="546">
        <v>0</v>
      </c>
      <c r="CN173" s="546">
        <v>0</v>
      </c>
      <c r="CO173" s="546">
        <v>0</v>
      </c>
      <c r="CP173" s="546">
        <v>0</v>
      </c>
      <c r="CQ173" s="546">
        <v>0</v>
      </c>
      <c r="CR173" s="546">
        <v>0</v>
      </c>
      <c r="CS173" s="546">
        <v>0</v>
      </c>
      <c r="CT173" s="546">
        <v>0</v>
      </c>
      <c r="CU173" s="546">
        <v>0</v>
      </c>
      <c r="CV173" s="546">
        <v>0</v>
      </c>
      <c r="CW173" s="546">
        <v>0</v>
      </c>
      <c r="CX173" s="546">
        <v>0</v>
      </c>
      <c r="CY173" s="546">
        <v>0</v>
      </c>
      <c r="CZ173" s="546">
        <v>0</v>
      </c>
      <c r="DA173" s="546">
        <v>0</v>
      </c>
      <c r="DB173" s="546">
        <v>0</v>
      </c>
      <c r="DC173" s="546">
        <v>0</v>
      </c>
      <c r="DD173" s="546">
        <v>0</v>
      </c>
      <c r="DE173" s="546">
        <v>0</v>
      </c>
      <c r="DF173" s="546">
        <v>0</v>
      </c>
      <c r="DG173" s="546">
        <v>0</v>
      </c>
      <c r="DH173" s="546">
        <v>0</v>
      </c>
      <c r="DI173" s="546">
        <v>0</v>
      </c>
      <c r="DJ173" s="546">
        <v>0</v>
      </c>
      <c r="DK173" s="546">
        <v>0</v>
      </c>
      <c r="DL173" s="546">
        <v>0</v>
      </c>
      <c r="DM173" s="546">
        <v>0</v>
      </c>
      <c r="DN173" s="546">
        <v>0</v>
      </c>
      <c r="DO173" s="546">
        <v>0</v>
      </c>
      <c r="DP173" s="546">
        <v>0</v>
      </c>
      <c r="DQ173" s="546">
        <v>0</v>
      </c>
      <c r="DR173" s="546">
        <v>0</v>
      </c>
      <c r="DT173" s="855" t="s">
        <v>420</v>
      </c>
    </row>
    <row r="174" spans="1:124" outlineLevel="1" x14ac:dyDescent="0.25">
      <c r="A174" s="1636" t="s">
        <v>220</v>
      </c>
      <c r="B174" s="332">
        <v>0</v>
      </c>
      <c r="C174" s="201">
        <v>0</v>
      </c>
      <c r="D174" s="201">
        <v>0</v>
      </c>
      <c r="E174" s="201">
        <v>0</v>
      </c>
      <c r="F174" s="201">
        <v>0</v>
      </c>
      <c r="G174" s="201">
        <v>0</v>
      </c>
      <c r="H174" s="201">
        <v>0</v>
      </c>
      <c r="I174" s="201">
        <v>0</v>
      </c>
      <c r="J174" s="201">
        <v>0</v>
      </c>
      <c r="K174" s="201">
        <v>0</v>
      </c>
      <c r="L174" s="201">
        <v>0</v>
      </c>
      <c r="M174" s="201">
        <v>0</v>
      </c>
      <c r="N174" s="201">
        <v>0</v>
      </c>
      <c r="O174" s="201">
        <v>0</v>
      </c>
      <c r="P174" s="201">
        <v>0</v>
      </c>
      <c r="Q174" s="201">
        <v>0</v>
      </c>
      <c r="R174" s="201">
        <v>0</v>
      </c>
      <c r="S174" s="201">
        <v>0</v>
      </c>
      <c r="T174" s="201">
        <v>0</v>
      </c>
      <c r="U174" s="201">
        <v>0</v>
      </c>
      <c r="V174" s="201">
        <v>0</v>
      </c>
      <c r="W174" s="201">
        <v>0</v>
      </c>
      <c r="X174" s="201">
        <v>0</v>
      </c>
      <c r="Y174" s="201">
        <v>0</v>
      </c>
      <c r="Z174" s="201">
        <v>0</v>
      </c>
      <c r="AA174" s="201">
        <v>0</v>
      </c>
      <c r="AB174" s="201">
        <v>0</v>
      </c>
      <c r="AC174" s="201">
        <v>0</v>
      </c>
      <c r="AD174" s="201">
        <v>0</v>
      </c>
      <c r="AE174" s="201">
        <v>0</v>
      </c>
      <c r="AF174" s="201">
        <v>0</v>
      </c>
      <c r="AG174" s="201">
        <v>0</v>
      </c>
      <c r="AH174" s="201">
        <v>0</v>
      </c>
      <c r="AI174" s="201">
        <v>0</v>
      </c>
      <c r="AJ174" s="201">
        <v>0</v>
      </c>
      <c r="AK174" s="201">
        <v>0</v>
      </c>
      <c r="AL174" s="201">
        <v>0</v>
      </c>
      <c r="AM174" s="201">
        <v>0</v>
      </c>
      <c r="AN174" s="201">
        <v>0</v>
      </c>
      <c r="AO174" s="201">
        <v>0</v>
      </c>
      <c r="AP174" s="201">
        <v>0</v>
      </c>
      <c r="AQ174" s="201">
        <v>0</v>
      </c>
      <c r="AR174" s="201">
        <v>0</v>
      </c>
      <c r="AS174" s="201">
        <v>0</v>
      </c>
      <c r="AT174" s="201">
        <v>0</v>
      </c>
      <c r="AU174" s="201">
        <v>0</v>
      </c>
      <c r="AV174" s="201">
        <v>0</v>
      </c>
      <c r="AW174" s="201">
        <v>0</v>
      </c>
      <c r="AX174" s="201">
        <v>0</v>
      </c>
      <c r="AY174" s="201">
        <v>0</v>
      </c>
      <c r="AZ174" s="201">
        <v>0</v>
      </c>
      <c r="BA174" s="201">
        <v>0</v>
      </c>
      <c r="BB174" s="201">
        <v>0</v>
      </c>
      <c r="BC174" s="201">
        <v>0</v>
      </c>
      <c r="BD174" s="201">
        <v>0</v>
      </c>
      <c r="BE174" s="201">
        <v>0</v>
      </c>
      <c r="BF174" s="201">
        <v>0</v>
      </c>
      <c r="BG174" s="201">
        <v>0</v>
      </c>
      <c r="BH174" s="201">
        <v>0</v>
      </c>
      <c r="BI174" s="201">
        <v>0</v>
      </c>
      <c r="BJ174" s="201">
        <v>0</v>
      </c>
      <c r="BK174" s="201">
        <v>0</v>
      </c>
      <c r="BL174" s="201">
        <v>0</v>
      </c>
      <c r="BM174" s="201">
        <v>0</v>
      </c>
      <c r="BN174" s="201">
        <v>0</v>
      </c>
      <c r="BO174" s="201">
        <v>0</v>
      </c>
      <c r="BP174" s="201">
        <v>0</v>
      </c>
      <c r="BQ174" s="201">
        <v>0</v>
      </c>
      <c r="BR174" s="201">
        <v>0</v>
      </c>
      <c r="BS174" s="201">
        <v>0</v>
      </c>
      <c r="BT174" s="201">
        <v>0</v>
      </c>
      <c r="BU174" s="201">
        <v>0</v>
      </c>
      <c r="BV174" s="201">
        <v>0</v>
      </c>
      <c r="BW174" s="201">
        <v>0</v>
      </c>
      <c r="BX174" s="201">
        <v>0</v>
      </c>
      <c r="BY174" s="201">
        <v>0</v>
      </c>
      <c r="BZ174" s="201">
        <v>0</v>
      </c>
      <c r="CA174" s="201">
        <v>0</v>
      </c>
      <c r="CB174" s="201">
        <v>0</v>
      </c>
      <c r="CC174" s="201">
        <v>0</v>
      </c>
      <c r="CD174" s="201">
        <v>0</v>
      </c>
      <c r="CE174" s="201">
        <v>0</v>
      </c>
      <c r="CF174" s="201">
        <v>0</v>
      </c>
      <c r="CG174" s="201">
        <v>0</v>
      </c>
      <c r="CH174" s="201">
        <v>0</v>
      </c>
      <c r="CI174" s="201">
        <v>0</v>
      </c>
      <c r="CJ174" s="201">
        <v>0</v>
      </c>
      <c r="CK174" s="201">
        <v>0</v>
      </c>
      <c r="CL174" s="201">
        <v>0</v>
      </c>
      <c r="CM174" s="201">
        <v>0</v>
      </c>
      <c r="CN174" s="201">
        <v>0</v>
      </c>
      <c r="CO174" s="201">
        <v>0</v>
      </c>
      <c r="CP174" s="201">
        <v>0</v>
      </c>
      <c r="CQ174" s="201">
        <v>0</v>
      </c>
      <c r="CR174" s="201">
        <v>0</v>
      </c>
      <c r="CS174" s="201">
        <v>0</v>
      </c>
      <c r="CT174" s="201">
        <v>0</v>
      </c>
      <c r="CU174" s="201">
        <v>0</v>
      </c>
      <c r="CV174" s="201">
        <v>0</v>
      </c>
      <c r="CW174" s="201">
        <v>0</v>
      </c>
      <c r="CX174" s="201">
        <v>0</v>
      </c>
      <c r="CY174" s="201">
        <v>0</v>
      </c>
      <c r="CZ174" s="201">
        <v>0</v>
      </c>
      <c r="DA174" s="201">
        <v>0</v>
      </c>
      <c r="DB174" s="201">
        <v>0</v>
      </c>
      <c r="DC174" s="201">
        <v>0</v>
      </c>
      <c r="DD174" s="201">
        <v>0</v>
      </c>
      <c r="DE174" s="201">
        <v>0</v>
      </c>
      <c r="DF174" s="201">
        <v>0</v>
      </c>
      <c r="DG174" s="201">
        <v>0</v>
      </c>
      <c r="DH174" s="201">
        <v>0</v>
      </c>
      <c r="DI174" s="201">
        <v>0</v>
      </c>
      <c r="DJ174" s="201">
        <v>0</v>
      </c>
      <c r="DK174" s="201">
        <v>0</v>
      </c>
      <c r="DL174" s="201">
        <v>0</v>
      </c>
      <c r="DM174" s="201">
        <v>0</v>
      </c>
      <c r="DN174" s="201">
        <v>0</v>
      </c>
      <c r="DO174" s="201">
        <v>0</v>
      </c>
      <c r="DP174" s="201">
        <v>0</v>
      </c>
      <c r="DQ174" s="201">
        <v>0</v>
      </c>
      <c r="DR174" s="201">
        <v>0</v>
      </c>
      <c r="DT174" s="855" t="s">
        <v>420</v>
      </c>
    </row>
    <row r="175" spans="1:124" outlineLevel="1" x14ac:dyDescent="0.25">
      <c r="A175" s="369" t="s">
        <v>960</v>
      </c>
      <c r="B175" s="487">
        <v>61031.093745000057</v>
      </c>
      <c r="C175" s="357">
        <v>0</v>
      </c>
      <c r="D175" s="357">
        <v>847.58699999999999</v>
      </c>
      <c r="E175" s="357">
        <v>850.05000000000007</v>
      </c>
      <c r="F175" s="357">
        <v>896.80275000000006</v>
      </c>
      <c r="G175" s="357">
        <v>896.80275000000006</v>
      </c>
      <c r="H175" s="357">
        <v>896.80275000000006</v>
      </c>
      <c r="I175" s="357">
        <v>896.80275000000006</v>
      </c>
      <c r="J175" s="357">
        <v>896.80275000000006</v>
      </c>
      <c r="K175" s="357">
        <v>896.80275000000006</v>
      </c>
      <c r="L175" s="357">
        <v>896.80275000000006</v>
      </c>
      <c r="M175" s="357">
        <v>896.80275000000006</v>
      </c>
      <c r="N175" s="357">
        <v>896.80275000000006</v>
      </c>
      <c r="O175" s="357">
        <v>896.80275000000006</v>
      </c>
      <c r="P175" s="357">
        <v>896.80275000000006</v>
      </c>
      <c r="Q175" s="357">
        <v>884.25</v>
      </c>
      <c r="R175" s="357">
        <v>919.62000000000012</v>
      </c>
      <c r="S175" s="357">
        <v>919.62000000000012</v>
      </c>
      <c r="T175" s="357">
        <v>919.62000000000012</v>
      </c>
      <c r="U175" s="357">
        <v>919.62000000000012</v>
      </c>
      <c r="V175" s="357">
        <v>919.62000000000012</v>
      </c>
      <c r="W175" s="357">
        <v>919.62000000000012</v>
      </c>
      <c r="X175" s="357">
        <v>919.62000000000012</v>
      </c>
      <c r="Y175" s="357">
        <v>919.62000000000012</v>
      </c>
      <c r="Z175" s="357">
        <v>919.62000000000012</v>
      </c>
      <c r="AA175" s="357">
        <v>919.62000000000012</v>
      </c>
      <c r="AB175" s="357">
        <v>919.62000000000012</v>
      </c>
      <c r="AC175" s="357">
        <v>924</v>
      </c>
      <c r="AD175" s="357">
        <v>965.57999999999993</v>
      </c>
      <c r="AE175" s="357">
        <v>965.57999999999993</v>
      </c>
      <c r="AF175" s="357">
        <v>965.57999999999993</v>
      </c>
      <c r="AG175" s="357">
        <v>965.57999999999993</v>
      </c>
      <c r="AH175" s="357">
        <v>965.57999999999993</v>
      </c>
      <c r="AI175" s="357">
        <v>965.57999999999993</v>
      </c>
      <c r="AJ175" s="357">
        <v>965.57999999999993</v>
      </c>
      <c r="AK175" s="357">
        <v>965.57999999999993</v>
      </c>
      <c r="AL175" s="357">
        <v>965.57999999999993</v>
      </c>
      <c r="AM175" s="357">
        <v>965.57999999999993</v>
      </c>
      <c r="AN175" s="357">
        <v>965.57999999999993</v>
      </c>
      <c r="AO175" s="357">
        <v>960.96</v>
      </c>
      <c r="AP175" s="357">
        <v>1004.2031999999999</v>
      </c>
      <c r="AQ175" s="357">
        <v>1004.2031999999999</v>
      </c>
      <c r="AR175" s="357">
        <v>1004.2031999999999</v>
      </c>
      <c r="AS175" s="357">
        <v>1004.2031999999999</v>
      </c>
      <c r="AT175" s="357">
        <v>1004.2031999999999</v>
      </c>
      <c r="AU175" s="357">
        <v>1004.2031999999999</v>
      </c>
      <c r="AV175" s="357">
        <v>1533.6151765384616</v>
      </c>
      <c r="AW175" s="357">
        <v>1533.6151765384616</v>
      </c>
      <c r="AX175" s="357">
        <v>1533.6151765384616</v>
      </c>
      <c r="AY175" s="357">
        <v>1533.6151765384616</v>
      </c>
      <c r="AZ175" s="357">
        <v>1533.6151765384616</v>
      </c>
      <c r="BA175" s="357">
        <v>1533.6151765384616</v>
      </c>
      <c r="BB175" s="357">
        <v>1533.6151765384616</v>
      </c>
      <c r="BC175" s="357">
        <v>1533.6151765384616</v>
      </c>
      <c r="BD175" s="357">
        <v>1533.6151765384616</v>
      </c>
      <c r="BE175" s="357">
        <v>1533.6151765384616</v>
      </c>
      <c r="BF175" s="357">
        <v>1533.6151765384616</v>
      </c>
      <c r="BG175" s="357">
        <v>1533.6151765384616</v>
      </c>
      <c r="BH175" s="357">
        <v>1533.6151765384616</v>
      </c>
      <c r="BI175" s="357">
        <v>0</v>
      </c>
      <c r="BJ175" s="357">
        <v>0</v>
      </c>
      <c r="BK175" s="357">
        <v>0</v>
      </c>
      <c r="BL175" s="357">
        <v>0</v>
      </c>
      <c r="BM175" s="357">
        <v>0</v>
      </c>
      <c r="BN175" s="357">
        <v>0</v>
      </c>
      <c r="BO175" s="357">
        <v>0</v>
      </c>
      <c r="BP175" s="357">
        <v>0</v>
      </c>
      <c r="BQ175" s="357">
        <v>0</v>
      </c>
      <c r="BR175" s="357">
        <v>0</v>
      </c>
      <c r="BS175" s="357">
        <v>0</v>
      </c>
      <c r="BT175" s="357">
        <v>0</v>
      </c>
      <c r="BU175" s="357">
        <v>0</v>
      </c>
      <c r="BV175" s="357">
        <v>0</v>
      </c>
      <c r="BW175" s="357">
        <v>0</v>
      </c>
      <c r="BX175" s="357">
        <v>0</v>
      </c>
      <c r="BY175" s="357">
        <v>0</v>
      </c>
      <c r="BZ175" s="357">
        <v>0</v>
      </c>
      <c r="CA175" s="357">
        <v>0</v>
      </c>
      <c r="CB175" s="357">
        <v>0</v>
      </c>
      <c r="CC175" s="357">
        <v>0</v>
      </c>
      <c r="CD175" s="357">
        <v>0</v>
      </c>
      <c r="CE175" s="357">
        <v>0</v>
      </c>
      <c r="CF175" s="357">
        <v>0</v>
      </c>
      <c r="CG175" s="357">
        <v>0</v>
      </c>
      <c r="CH175" s="357">
        <v>0</v>
      </c>
      <c r="CI175" s="357">
        <v>0</v>
      </c>
      <c r="CJ175" s="357">
        <v>0</v>
      </c>
      <c r="CK175" s="357">
        <v>0</v>
      </c>
      <c r="CL175" s="357">
        <v>0</v>
      </c>
      <c r="CM175" s="357">
        <v>0</v>
      </c>
      <c r="CN175" s="357">
        <v>0</v>
      </c>
      <c r="CO175" s="357">
        <v>0</v>
      </c>
      <c r="CP175" s="357">
        <v>0</v>
      </c>
      <c r="CQ175" s="357">
        <v>0</v>
      </c>
      <c r="CR175" s="357">
        <v>0</v>
      </c>
      <c r="CS175" s="357">
        <v>0</v>
      </c>
      <c r="CT175" s="357">
        <v>0</v>
      </c>
      <c r="CU175" s="357">
        <v>0</v>
      </c>
      <c r="CV175" s="357">
        <v>0</v>
      </c>
      <c r="CW175" s="357">
        <v>0</v>
      </c>
      <c r="CX175" s="357">
        <v>0</v>
      </c>
      <c r="CY175" s="357">
        <v>0</v>
      </c>
      <c r="CZ175" s="357">
        <v>0</v>
      </c>
      <c r="DA175" s="357">
        <v>0</v>
      </c>
      <c r="DB175" s="357">
        <v>0</v>
      </c>
      <c r="DC175" s="357">
        <v>0</v>
      </c>
      <c r="DD175" s="357">
        <v>0</v>
      </c>
      <c r="DE175" s="357">
        <v>0</v>
      </c>
      <c r="DF175" s="357">
        <v>0</v>
      </c>
      <c r="DG175" s="357">
        <v>0</v>
      </c>
      <c r="DH175" s="357">
        <v>0</v>
      </c>
      <c r="DI175" s="357">
        <v>0</v>
      </c>
      <c r="DJ175" s="357">
        <v>0</v>
      </c>
      <c r="DK175" s="357">
        <v>0</v>
      </c>
      <c r="DL175" s="357">
        <v>0</v>
      </c>
      <c r="DM175" s="357">
        <v>0</v>
      </c>
      <c r="DN175" s="357">
        <v>0</v>
      </c>
      <c r="DO175" s="357">
        <v>0</v>
      </c>
      <c r="DP175" s="357">
        <v>0</v>
      </c>
      <c r="DQ175" s="357">
        <v>0</v>
      </c>
      <c r="DR175" s="357">
        <v>0</v>
      </c>
      <c r="DT175" s="855" t="s">
        <v>420</v>
      </c>
    </row>
    <row r="176" spans="1:124" customFormat="1" ht="6" customHeight="1" x14ac:dyDescent="0.25">
      <c r="DT176" s="855" t="s">
        <v>420</v>
      </c>
    </row>
    <row r="177" spans="1:124" x14ac:dyDescent="0.25">
      <c r="A177" s="78" t="s">
        <v>961</v>
      </c>
      <c r="B177" s="803"/>
      <c r="C177" s="1648"/>
      <c r="D177" s="1648"/>
      <c r="E177" s="1648"/>
      <c r="F177" s="1648"/>
      <c r="G177" s="1648"/>
      <c r="H177" s="1648"/>
      <c r="I177" s="1648"/>
      <c r="J177" s="1648"/>
      <c r="K177" s="1648"/>
      <c r="L177" s="1648"/>
      <c r="M177" s="1648"/>
      <c r="N177" s="1648"/>
      <c r="O177" s="1648"/>
      <c r="P177" s="1648"/>
      <c r="Q177" s="1648"/>
      <c r="R177" s="1648"/>
      <c r="S177" s="1648"/>
      <c r="T177" s="1648"/>
      <c r="U177" s="1648"/>
      <c r="V177" s="1648"/>
      <c r="W177" s="1648"/>
      <c r="X177" s="1648"/>
      <c r="Y177" s="1648"/>
      <c r="Z177" s="1648"/>
      <c r="AA177" s="1648"/>
      <c r="AB177" s="1648"/>
      <c r="AC177" s="1648"/>
      <c r="AD177" s="1648"/>
      <c r="AE177" s="1648"/>
      <c r="AF177" s="1648"/>
      <c r="AG177" s="1648"/>
      <c r="AH177" s="1648"/>
      <c r="AI177" s="1648"/>
      <c r="AJ177" s="1648"/>
      <c r="AK177" s="1648"/>
      <c r="AL177" s="1648"/>
      <c r="AM177" s="1648"/>
      <c r="AN177" s="1648"/>
      <c r="AO177" s="1648"/>
      <c r="AP177" s="1648"/>
      <c r="AQ177" s="1648"/>
      <c r="AR177" s="1648"/>
      <c r="AS177" s="1648"/>
      <c r="AT177" s="1648"/>
      <c r="AU177" s="1648"/>
      <c r="AV177" s="1648"/>
      <c r="AW177" s="1648"/>
      <c r="AX177" s="1648"/>
      <c r="AY177" s="1648"/>
      <c r="AZ177" s="1648"/>
      <c r="BA177" s="1648"/>
      <c r="BB177" s="1648"/>
      <c r="BC177" s="1648"/>
      <c r="BD177" s="1648"/>
      <c r="BE177" s="1648"/>
      <c r="BF177" s="1648"/>
      <c r="BG177" s="1648"/>
      <c r="BH177" s="1648"/>
      <c r="BI177" s="1648"/>
      <c r="BJ177" s="1648"/>
      <c r="BK177" s="1648"/>
      <c r="BL177" s="1648"/>
      <c r="BM177" s="1648"/>
      <c r="BN177" s="1648"/>
      <c r="BO177" s="1648"/>
      <c r="BP177" s="1648"/>
      <c r="BQ177" s="1648"/>
      <c r="BR177" s="1648"/>
      <c r="BS177" s="1648"/>
      <c r="BT177" s="1648"/>
      <c r="BU177" s="1648"/>
      <c r="BV177" s="1648"/>
      <c r="BW177" s="1648"/>
      <c r="BX177" s="1648"/>
      <c r="BY177" s="1648"/>
      <c r="BZ177" s="1648"/>
      <c r="CA177" s="1648"/>
      <c r="CB177" s="1648"/>
      <c r="CC177" s="1648"/>
      <c r="CD177" s="1648"/>
      <c r="CE177" s="1648"/>
      <c r="CF177" s="1648"/>
      <c r="CG177" s="1648"/>
      <c r="CH177" s="1648"/>
      <c r="CI177" s="1648"/>
      <c r="CJ177" s="1648"/>
      <c r="CK177" s="1648"/>
      <c r="CL177" s="1648"/>
      <c r="CM177" s="1648"/>
      <c r="CN177" s="1648"/>
      <c r="CO177" s="1648"/>
      <c r="CP177" s="1648"/>
      <c r="CQ177" s="1648"/>
      <c r="CR177" s="1648"/>
      <c r="CS177" s="1648"/>
      <c r="CT177" s="1648"/>
      <c r="CU177" s="1648"/>
      <c r="CV177" s="1648"/>
      <c r="CW177" s="1648"/>
      <c r="CX177" s="1648"/>
      <c r="CY177" s="1648"/>
      <c r="CZ177" s="1648"/>
      <c r="DA177" s="1648"/>
      <c r="DB177" s="1648"/>
      <c r="DC177" s="1648"/>
      <c r="DD177" s="1648"/>
      <c r="DE177" s="1648"/>
      <c r="DF177" s="1648"/>
      <c r="DG177" s="1648"/>
      <c r="DH177" s="1648"/>
      <c r="DI177" s="1648"/>
      <c r="DJ177" s="1648"/>
      <c r="DK177" s="1648"/>
      <c r="DL177" s="1648"/>
      <c r="DM177" s="1648"/>
      <c r="DN177" s="1648"/>
      <c r="DO177" s="1648"/>
      <c r="DP177" s="1648"/>
      <c r="DQ177" s="1648"/>
      <c r="DR177" s="1452"/>
      <c r="DT177" s="855"/>
    </row>
    <row r="178" spans="1:124" outlineLevel="1" x14ac:dyDescent="0.25">
      <c r="A178" s="1637" t="s">
        <v>962</v>
      </c>
      <c r="B178" s="781"/>
      <c r="C178" s="1321"/>
      <c r="D178" s="1321"/>
      <c r="E178" s="1321"/>
      <c r="F178" s="1321"/>
      <c r="G178" s="1321"/>
      <c r="H178" s="1321"/>
      <c r="I178" s="1321"/>
      <c r="J178" s="1321"/>
      <c r="K178" s="1321"/>
      <c r="L178" s="1321"/>
      <c r="M178" s="1321"/>
      <c r="N178" s="1321"/>
      <c r="O178" s="1321"/>
      <c r="P178" s="1321"/>
      <c r="Q178" s="1321"/>
      <c r="R178" s="1321"/>
      <c r="S178" s="1321"/>
      <c r="T178" s="1321"/>
      <c r="U178" s="1321"/>
      <c r="V178" s="1321"/>
      <c r="W178" s="1321"/>
      <c r="X178" s="1321"/>
      <c r="Y178" s="1321"/>
      <c r="Z178" s="1321"/>
      <c r="AA178" s="1321"/>
      <c r="AB178" s="1321"/>
      <c r="AC178" s="1321"/>
      <c r="AD178" s="1321"/>
      <c r="AE178" s="1321"/>
      <c r="AF178" s="1321"/>
      <c r="AG178" s="1321"/>
      <c r="AH178" s="1321"/>
      <c r="AI178" s="1321"/>
      <c r="AJ178" s="1321"/>
      <c r="AK178" s="1321"/>
      <c r="AL178" s="1321"/>
      <c r="AM178" s="1321"/>
      <c r="AN178" s="1321"/>
      <c r="AO178" s="1321"/>
      <c r="AP178" s="1321"/>
      <c r="AQ178" s="1321"/>
      <c r="AR178" s="1321"/>
      <c r="AS178" s="1321"/>
      <c r="AT178" s="1321"/>
      <c r="AU178" s="1321"/>
      <c r="AV178" s="1321"/>
      <c r="AW178" s="1321"/>
      <c r="AX178" s="1321"/>
      <c r="AY178" s="1321"/>
      <c r="AZ178" s="1321"/>
      <c r="BA178" s="1321"/>
      <c r="BB178" s="1321"/>
      <c r="BC178" s="1321"/>
      <c r="BD178" s="1321"/>
      <c r="BE178" s="1321"/>
      <c r="BF178" s="1321"/>
      <c r="BG178" s="1321"/>
      <c r="BH178" s="1321"/>
      <c r="BI178" s="1321"/>
      <c r="BJ178" s="1321"/>
      <c r="BK178" s="1321"/>
      <c r="BL178" s="1321"/>
      <c r="BM178" s="1321"/>
      <c r="BN178" s="1321"/>
      <c r="BO178" s="1321"/>
      <c r="BP178" s="1321"/>
      <c r="BQ178" s="1321"/>
      <c r="BR178" s="1321"/>
      <c r="BS178" s="1321"/>
      <c r="BT178" s="1321"/>
      <c r="BU178" s="1321"/>
      <c r="BV178" s="1321"/>
      <c r="BW178" s="1321"/>
      <c r="BX178" s="1321"/>
      <c r="BY178" s="1321"/>
      <c r="BZ178" s="1321"/>
      <c r="CA178" s="1321"/>
      <c r="CB178" s="1321"/>
      <c r="CC178" s="1321"/>
      <c r="CD178" s="1321"/>
      <c r="CE178" s="1321"/>
      <c r="CF178" s="1321"/>
      <c r="CG178" s="1321"/>
      <c r="CH178" s="1321"/>
      <c r="CI178" s="1321"/>
      <c r="CJ178" s="1321"/>
      <c r="CK178" s="1321"/>
      <c r="CL178" s="1321"/>
      <c r="CM178" s="1321"/>
      <c r="CN178" s="1321"/>
      <c r="CO178" s="1321"/>
      <c r="CP178" s="1321"/>
      <c r="CQ178" s="1321"/>
      <c r="CR178" s="1321"/>
      <c r="CS178" s="1321"/>
      <c r="CT178" s="1321"/>
      <c r="CU178" s="1321"/>
      <c r="CV178" s="1321"/>
      <c r="CW178" s="1321"/>
      <c r="CX178" s="1321"/>
      <c r="CY178" s="1321"/>
      <c r="CZ178" s="1321"/>
      <c r="DA178" s="1321"/>
      <c r="DB178" s="1321"/>
      <c r="DC178" s="1321"/>
      <c r="DD178" s="1321"/>
      <c r="DE178" s="1321"/>
      <c r="DF178" s="1321"/>
      <c r="DG178" s="1321"/>
      <c r="DH178" s="1321"/>
      <c r="DI178" s="1321"/>
      <c r="DJ178" s="1321"/>
      <c r="DK178" s="1321"/>
      <c r="DL178" s="1321"/>
      <c r="DM178" s="1321"/>
      <c r="DN178" s="1321"/>
      <c r="DO178" s="1321"/>
      <c r="DP178" s="1321"/>
      <c r="DQ178" s="1321"/>
      <c r="DR178" s="1321"/>
      <c r="DT178" s="855" t="s">
        <v>420</v>
      </c>
    </row>
    <row r="179" spans="1:124" outlineLevel="1" x14ac:dyDescent="0.25">
      <c r="A179" s="613" t="s">
        <v>963</v>
      </c>
      <c r="B179" s="382">
        <v>96</v>
      </c>
      <c r="C179" s="57">
        <v>0</v>
      </c>
      <c r="D179" s="57">
        <v>0</v>
      </c>
      <c r="E179" s="57">
        <v>0</v>
      </c>
      <c r="F179" s="57">
        <v>0</v>
      </c>
      <c r="G179" s="57">
        <v>0</v>
      </c>
      <c r="H179" s="57">
        <v>0</v>
      </c>
      <c r="I179" s="57">
        <v>0</v>
      </c>
      <c r="J179" s="57">
        <v>0</v>
      </c>
      <c r="K179" s="57">
        <v>0</v>
      </c>
      <c r="L179" s="57">
        <v>0</v>
      </c>
      <c r="M179" s="57">
        <v>0</v>
      </c>
      <c r="N179" s="57">
        <v>0</v>
      </c>
      <c r="O179" s="57">
        <v>0</v>
      </c>
      <c r="P179" s="57">
        <v>0</v>
      </c>
      <c r="Q179" s="57">
        <v>0</v>
      </c>
      <c r="R179" s="57">
        <v>0</v>
      </c>
      <c r="S179" s="57">
        <v>0</v>
      </c>
      <c r="T179" s="57">
        <v>0</v>
      </c>
      <c r="U179" s="57">
        <v>0</v>
      </c>
      <c r="V179" s="57">
        <v>0</v>
      </c>
      <c r="W179" s="57">
        <v>0</v>
      </c>
      <c r="X179" s="57">
        <v>0</v>
      </c>
      <c r="Y179" s="57">
        <v>0</v>
      </c>
      <c r="Z179" s="57">
        <v>0</v>
      </c>
      <c r="AA179" s="57">
        <v>0</v>
      </c>
      <c r="AB179" s="57">
        <v>0</v>
      </c>
      <c r="AC179" s="57">
        <v>0</v>
      </c>
      <c r="AD179" s="57">
        <v>0</v>
      </c>
      <c r="AE179" s="57">
        <v>0</v>
      </c>
      <c r="AF179" s="57">
        <v>0</v>
      </c>
      <c r="AG179" s="57">
        <v>0</v>
      </c>
      <c r="AH179" s="57">
        <v>0</v>
      </c>
      <c r="AI179" s="57">
        <v>32</v>
      </c>
      <c r="AJ179" s="57">
        <v>32</v>
      </c>
      <c r="AK179" s="57">
        <v>32</v>
      </c>
      <c r="AL179" s="57">
        <v>0</v>
      </c>
      <c r="AM179" s="57">
        <v>0</v>
      </c>
      <c r="AN179" s="57">
        <v>0</v>
      </c>
      <c r="AO179" s="57">
        <v>0</v>
      </c>
      <c r="AP179" s="57">
        <v>0</v>
      </c>
      <c r="AQ179" s="57">
        <v>0</v>
      </c>
      <c r="AR179" s="57">
        <v>0</v>
      </c>
      <c r="AS179" s="57">
        <v>0</v>
      </c>
      <c r="AT179" s="57">
        <v>0</v>
      </c>
      <c r="AU179" s="57">
        <v>0</v>
      </c>
      <c r="AV179" s="57">
        <v>0</v>
      </c>
      <c r="AW179" s="57">
        <v>0</v>
      </c>
      <c r="AX179" s="57">
        <v>0</v>
      </c>
      <c r="AY179" s="57">
        <v>0</v>
      </c>
      <c r="AZ179" s="57">
        <v>0</v>
      </c>
      <c r="BA179" s="57">
        <v>0</v>
      </c>
      <c r="BB179" s="57">
        <v>0</v>
      </c>
      <c r="BC179" s="57">
        <v>0</v>
      </c>
      <c r="BD179" s="57">
        <v>0</v>
      </c>
      <c r="BE179" s="57">
        <v>0</v>
      </c>
      <c r="BF179" s="57">
        <v>0</v>
      </c>
      <c r="BG179" s="57">
        <v>0</v>
      </c>
      <c r="BH179" s="57">
        <v>0</v>
      </c>
      <c r="BI179" s="57">
        <v>0</v>
      </c>
      <c r="BJ179" s="57">
        <v>0</v>
      </c>
      <c r="BK179" s="57">
        <v>0</v>
      </c>
      <c r="BL179" s="57">
        <v>0</v>
      </c>
      <c r="BM179" s="57">
        <v>0</v>
      </c>
      <c r="BN179" s="57">
        <v>0</v>
      </c>
      <c r="BO179" s="57">
        <v>0</v>
      </c>
      <c r="BP179" s="57">
        <v>0</v>
      </c>
      <c r="BQ179" s="57">
        <v>0</v>
      </c>
      <c r="BR179" s="57">
        <v>0</v>
      </c>
      <c r="BS179" s="57">
        <v>0</v>
      </c>
      <c r="BT179" s="57">
        <v>0</v>
      </c>
      <c r="BU179" s="57">
        <v>0</v>
      </c>
      <c r="BV179" s="57">
        <v>0</v>
      </c>
      <c r="BW179" s="57">
        <v>0</v>
      </c>
      <c r="BX179" s="57">
        <v>0</v>
      </c>
      <c r="BY179" s="57">
        <v>0</v>
      </c>
      <c r="BZ179" s="57">
        <v>0</v>
      </c>
      <c r="CA179" s="57">
        <v>0</v>
      </c>
      <c r="CB179" s="57">
        <v>0</v>
      </c>
      <c r="CC179" s="57">
        <v>0</v>
      </c>
      <c r="CD179" s="57">
        <v>0</v>
      </c>
      <c r="CE179" s="57">
        <v>0</v>
      </c>
      <c r="CF179" s="57">
        <v>0</v>
      </c>
      <c r="CG179" s="57">
        <v>0</v>
      </c>
      <c r="CH179" s="57">
        <v>0</v>
      </c>
      <c r="CI179" s="57">
        <v>0</v>
      </c>
      <c r="CJ179" s="57">
        <v>0</v>
      </c>
      <c r="CK179" s="57">
        <v>0</v>
      </c>
      <c r="CL179" s="57">
        <v>0</v>
      </c>
      <c r="CM179" s="57">
        <v>0</v>
      </c>
      <c r="CN179" s="57">
        <v>0</v>
      </c>
      <c r="CO179" s="57">
        <v>0</v>
      </c>
      <c r="CP179" s="57">
        <v>0</v>
      </c>
      <c r="CQ179" s="57">
        <v>0</v>
      </c>
      <c r="CR179" s="57">
        <v>0</v>
      </c>
      <c r="CS179" s="57">
        <v>0</v>
      </c>
      <c r="CT179" s="57">
        <v>0</v>
      </c>
      <c r="CU179" s="57">
        <v>0</v>
      </c>
      <c r="CV179" s="57">
        <v>0</v>
      </c>
      <c r="CW179" s="57">
        <v>0</v>
      </c>
      <c r="CX179" s="57">
        <v>0</v>
      </c>
      <c r="CY179" s="57">
        <v>0</v>
      </c>
      <c r="CZ179" s="57">
        <v>0</v>
      </c>
      <c r="DA179" s="57">
        <v>0</v>
      </c>
      <c r="DB179" s="57">
        <v>0</v>
      </c>
      <c r="DC179" s="57">
        <v>0</v>
      </c>
      <c r="DD179" s="57">
        <v>0</v>
      </c>
      <c r="DE179" s="57">
        <v>0</v>
      </c>
      <c r="DF179" s="57">
        <v>0</v>
      </c>
      <c r="DG179" s="57">
        <v>0</v>
      </c>
      <c r="DH179" s="57">
        <v>0</v>
      </c>
      <c r="DI179" s="57">
        <v>0</v>
      </c>
      <c r="DJ179" s="57">
        <v>0</v>
      </c>
      <c r="DK179" s="57">
        <v>0</v>
      </c>
      <c r="DL179" s="57">
        <v>0</v>
      </c>
      <c r="DM179" s="57">
        <v>0</v>
      </c>
      <c r="DN179" s="57">
        <v>0</v>
      </c>
      <c r="DO179" s="57">
        <v>0</v>
      </c>
      <c r="DP179" s="57">
        <v>0</v>
      </c>
      <c r="DQ179" s="57">
        <v>0</v>
      </c>
      <c r="DR179" s="57">
        <v>0</v>
      </c>
      <c r="DT179" s="855" t="s">
        <v>420</v>
      </c>
    </row>
    <row r="180" spans="1:124" outlineLevel="1" x14ac:dyDescent="0.25">
      <c r="A180" s="613" t="s">
        <v>964</v>
      </c>
      <c r="B180" s="382">
        <v>96</v>
      </c>
      <c r="C180" s="1370">
        <v>0</v>
      </c>
      <c r="D180" s="1322"/>
      <c r="E180" s="1322"/>
      <c r="F180" s="1322"/>
      <c r="G180" s="1322"/>
      <c r="H180" s="1322"/>
      <c r="I180" s="1322"/>
      <c r="J180" s="1322"/>
      <c r="K180" s="1322"/>
      <c r="L180" s="1322"/>
      <c r="M180" s="1322"/>
      <c r="N180" s="1322"/>
      <c r="O180" s="1322"/>
      <c r="P180" s="1322"/>
      <c r="Q180" s="1322"/>
      <c r="R180" s="1322"/>
      <c r="S180" s="1322"/>
      <c r="T180" s="1322"/>
      <c r="U180" s="1322"/>
      <c r="V180" s="1322"/>
      <c r="W180" s="1322"/>
      <c r="X180" s="1322"/>
      <c r="Y180" s="1322"/>
      <c r="Z180" s="1322"/>
      <c r="AA180" s="1322"/>
      <c r="AB180" s="1322"/>
      <c r="AC180" s="1322"/>
      <c r="AD180" s="1322"/>
      <c r="AE180" s="1322"/>
      <c r="AF180" s="1322"/>
      <c r="AG180" s="1322"/>
      <c r="AH180" s="1322"/>
      <c r="AI180" s="1322"/>
      <c r="AJ180" s="1322"/>
      <c r="AK180" s="1322"/>
      <c r="AL180" s="1322"/>
      <c r="AM180" s="1322"/>
      <c r="AN180" s="1322"/>
      <c r="AO180" s="1322"/>
      <c r="AP180" s="1322"/>
      <c r="AQ180" s="1322"/>
      <c r="AR180" s="1322"/>
      <c r="AS180" s="1322"/>
      <c r="AT180" s="1322"/>
      <c r="AU180" s="1322"/>
      <c r="AV180" s="1322"/>
      <c r="AW180" s="1322"/>
      <c r="AX180" s="1322"/>
      <c r="AY180" s="1322"/>
      <c r="AZ180" s="1322"/>
      <c r="BA180" s="1322"/>
      <c r="BB180" s="1322"/>
      <c r="BC180" s="1322"/>
      <c r="BD180" s="1322"/>
      <c r="BE180" s="1322"/>
      <c r="BF180" s="1322"/>
      <c r="BG180" s="1322"/>
      <c r="BH180" s="1322"/>
      <c r="BI180" s="1322"/>
      <c r="BJ180" s="1322"/>
      <c r="BK180" s="1322"/>
      <c r="BL180" s="1322"/>
      <c r="BM180" s="1322"/>
      <c r="BN180" s="1322"/>
      <c r="BO180" s="1322"/>
      <c r="BP180" s="1322"/>
      <c r="BQ180" s="1322"/>
      <c r="BR180" s="1322"/>
      <c r="BS180" s="1322"/>
      <c r="BT180" s="1322"/>
      <c r="BU180" s="1322"/>
      <c r="BV180" s="1322"/>
      <c r="BW180" s="1322"/>
      <c r="BX180" s="1322"/>
      <c r="BY180" s="1322"/>
      <c r="BZ180" s="1322"/>
      <c r="CA180" s="1322"/>
      <c r="CB180" s="1322"/>
      <c r="CC180" s="1322"/>
      <c r="CD180" s="1322"/>
      <c r="CE180" s="1322"/>
      <c r="CF180" s="1322"/>
      <c r="CG180" s="1322"/>
      <c r="CH180" s="1322"/>
      <c r="CI180" s="1322"/>
      <c r="CJ180" s="1322"/>
      <c r="CK180" s="1322"/>
      <c r="CL180" s="1322"/>
      <c r="CM180" s="1322"/>
      <c r="CN180" s="1322"/>
      <c r="CO180" s="1322"/>
      <c r="CP180" s="1322"/>
      <c r="CQ180" s="1322"/>
      <c r="CR180" s="1322"/>
      <c r="CS180" s="1322"/>
      <c r="CT180" s="1322"/>
      <c r="CU180" s="1322"/>
      <c r="CV180" s="1322"/>
      <c r="CW180" s="1322"/>
      <c r="CX180" s="1322"/>
      <c r="CY180" s="1322"/>
      <c r="CZ180" s="1322"/>
      <c r="DA180" s="1322"/>
      <c r="DB180" s="1322"/>
      <c r="DC180" s="1322"/>
      <c r="DD180" s="1322"/>
      <c r="DE180" s="1322"/>
      <c r="DF180" s="1322"/>
      <c r="DG180" s="1322"/>
      <c r="DH180" s="1322"/>
      <c r="DI180" s="1322"/>
      <c r="DJ180" s="1322"/>
      <c r="DK180" s="1322"/>
      <c r="DL180" s="1322"/>
      <c r="DM180" s="1322"/>
      <c r="DN180" s="1322"/>
      <c r="DO180" s="1322"/>
      <c r="DP180" s="1322"/>
      <c r="DQ180" s="1322"/>
      <c r="DR180" s="1322"/>
      <c r="DT180" s="855" t="s">
        <v>420</v>
      </c>
    </row>
    <row r="181" spans="1:124" outlineLevel="1" x14ac:dyDescent="0.25">
      <c r="A181" s="613" t="s">
        <v>965</v>
      </c>
      <c r="B181" s="382">
        <v>120164.39725620608</v>
      </c>
      <c r="C181" s="57">
        <v>0</v>
      </c>
      <c r="D181" s="57">
        <v>0</v>
      </c>
      <c r="E181" s="57">
        <v>0</v>
      </c>
      <c r="F181" s="57">
        <v>0</v>
      </c>
      <c r="G181" s="57">
        <v>0</v>
      </c>
      <c r="H181" s="57">
        <v>0</v>
      </c>
      <c r="I181" s="57">
        <v>0</v>
      </c>
      <c r="J181" s="57">
        <v>0</v>
      </c>
      <c r="K181" s="57">
        <v>0</v>
      </c>
      <c r="L181" s="57">
        <v>0</v>
      </c>
      <c r="M181" s="57">
        <v>0</v>
      </c>
      <c r="N181" s="57">
        <v>0</v>
      </c>
      <c r="O181" s="57">
        <v>0</v>
      </c>
      <c r="P181" s="57">
        <v>0</v>
      </c>
      <c r="Q181" s="57">
        <v>0</v>
      </c>
      <c r="R181" s="57">
        <v>0</v>
      </c>
      <c r="S181" s="57">
        <v>0</v>
      </c>
      <c r="T181" s="57">
        <v>0</v>
      </c>
      <c r="U181" s="57">
        <v>0</v>
      </c>
      <c r="V181" s="57">
        <v>0</v>
      </c>
      <c r="W181" s="57">
        <v>0</v>
      </c>
      <c r="X181" s="57">
        <v>0</v>
      </c>
      <c r="Y181" s="57">
        <v>0</v>
      </c>
      <c r="Z181" s="57">
        <v>0</v>
      </c>
      <c r="AA181" s="57">
        <v>0</v>
      </c>
      <c r="AB181" s="57">
        <v>0</v>
      </c>
      <c r="AC181" s="57">
        <v>0</v>
      </c>
      <c r="AD181" s="57">
        <v>0</v>
      </c>
      <c r="AE181" s="57">
        <v>0</v>
      </c>
      <c r="AF181" s="57">
        <v>0</v>
      </c>
      <c r="AG181" s="57">
        <v>0</v>
      </c>
      <c r="AH181" s="57">
        <v>0</v>
      </c>
      <c r="AI181" s="57">
        <v>39936.16157531723</v>
      </c>
      <c r="AJ181" s="57">
        <v>40054.681839507</v>
      </c>
      <c r="AK181" s="57">
        <v>40173.55384138185</v>
      </c>
      <c r="AL181" s="57">
        <v>0</v>
      </c>
      <c r="AM181" s="57">
        <v>0</v>
      </c>
      <c r="AN181" s="57">
        <v>0</v>
      </c>
      <c r="AO181" s="57">
        <v>0</v>
      </c>
      <c r="AP181" s="57">
        <v>0</v>
      </c>
      <c r="AQ181" s="57">
        <v>0</v>
      </c>
      <c r="AR181" s="57">
        <v>0</v>
      </c>
      <c r="AS181" s="57">
        <v>0</v>
      </c>
      <c r="AT181" s="57">
        <v>0</v>
      </c>
      <c r="AU181" s="57">
        <v>0</v>
      </c>
      <c r="AV181" s="57">
        <v>0</v>
      </c>
      <c r="AW181" s="57">
        <v>0</v>
      </c>
      <c r="AX181" s="57">
        <v>0</v>
      </c>
      <c r="AY181" s="57">
        <v>0</v>
      </c>
      <c r="AZ181" s="57">
        <v>0</v>
      </c>
      <c r="BA181" s="57">
        <v>0</v>
      </c>
      <c r="BB181" s="57">
        <v>0</v>
      </c>
      <c r="BC181" s="57">
        <v>0</v>
      </c>
      <c r="BD181" s="57">
        <v>0</v>
      </c>
      <c r="BE181" s="57">
        <v>0</v>
      </c>
      <c r="BF181" s="57">
        <v>0</v>
      </c>
      <c r="BG181" s="57">
        <v>0</v>
      </c>
      <c r="BH181" s="57">
        <v>0</v>
      </c>
      <c r="BI181" s="57">
        <v>0</v>
      </c>
      <c r="BJ181" s="57">
        <v>0</v>
      </c>
      <c r="BK181" s="57">
        <v>0</v>
      </c>
      <c r="BL181" s="57">
        <v>0</v>
      </c>
      <c r="BM181" s="57">
        <v>0</v>
      </c>
      <c r="BN181" s="57">
        <v>0</v>
      </c>
      <c r="BO181" s="57">
        <v>0</v>
      </c>
      <c r="BP181" s="57">
        <v>0</v>
      </c>
      <c r="BQ181" s="57">
        <v>0</v>
      </c>
      <c r="BR181" s="57">
        <v>0</v>
      </c>
      <c r="BS181" s="57">
        <v>0</v>
      </c>
      <c r="BT181" s="57">
        <v>0</v>
      </c>
      <c r="BU181" s="57">
        <v>0</v>
      </c>
      <c r="BV181" s="57">
        <v>0</v>
      </c>
      <c r="BW181" s="57">
        <v>0</v>
      </c>
      <c r="BX181" s="57">
        <v>0</v>
      </c>
      <c r="BY181" s="57">
        <v>0</v>
      </c>
      <c r="BZ181" s="57">
        <v>0</v>
      </c>
      <c r="CA181" s="57">
        <v>0</v>
      </c>
      <c r="CB181" s="57">
        <v>0</v>
      </c>
      <c r="CC181" s="57">
        <v>0</v>
      </c>
      <c r="CD181" s="57">
        <v>0</v>
      </c>
      <c r="CE181" s="57">
        <v>0</v>
      </c>
      <c r="CF181" s="57">
        <v>0</v>
      </c>
      <c r="CG181" s="57">
        <v>0</v>
      </c>
      <c r="CH181" s="57">
        <v>0</v>
      </c>
      <c r="CI181" s="57">
        <v>0</v>
      </c>
      <c r="CJ181" s="57">
        <v>0</v>
      </c>
      <c r="CK181" s="57">
        <v>0</v>
      </c>
      <c r="CL181" s="57">
        <v>0</v>
      </c>
      <c r="CM181" s="57">
        <v>0</v>
      </c>
      <c r="CN181" s="57">
        <v>0</v>
      </c>
      <c r="CO181" s="57">
        <v>0</v>
      </c>
      <c r="CP181" s="57">
        <v>0</v>
      </c>
      <c r="CQ181" s="57">
        <v>0</v>
      </c>
      <c r="CR181" s="57">
        <v>0</v>
      </c>
      <c r="CS181" s="57">
        <v>0</v>
      </c>
      <c r="CT181" s="57">
        <v>0</v>
      </c>
      <c r="CU181" s="57">
        <v>0</v>
      </c>
      <c r="CV181" s="57">
        <v>0</v>
      </c>
      <c r="CW181" s="57">
        <v>0</v>
      </c>
      <c r="CX181" s="57">
        <v>0</v>
      </c>
      <c r="CY181" s="57">
        <v>0</v>
      </c>
      <c r="CZ181" s="57">
        <v>0</v>
      </c>
      <c r="DA181" s="57">
        <v>0</v>
      </c>
      <c r="DB181" s="57">
        <v>0</v>
      </c>
      <c r="DC181" s="57">
        <v>0</v>
      </c>
      <c r="DD181" s="57">
        <v>0</v>
      </c>
      <c r="DE181" s="57">
        <v>0</v>
      </c>
      <c r="DF181" s="57">
        <v>0</v>
      </c>
      <c r="DG181" s="57">
        <v>0</v>
      </c>
      <c r="DH181" s="57">
        <v>0</v>
      </c>
      <c r="DI181" s="57">
        <v>0</v>
      </c>
      <c r="DJ181" s="57">
        <v>0</v>
      </c>
      <c r="DK181" s="57">
        <v>0</v>
      </c>
      <c r="DL181" s="57">
        <v>0</v>
      </c>
      <c r="DM181" s="57">
        <v>0</v>
      </c>
      <c r="DN181" s="57">
        <v>0</v>
      </c>
      <c r="DO181" s="57">
        <v>0</v>
      </c>
      <c r="DP181" s="57">
        <v>0</v>
      </c>
      <c r="DQ181" s="57">
        <v>0</v>
      </c>
      <c r="DR181" s="57">
        <v>0</v>
      </c>
      <c r="DT181" s="855" t="s">
        <v>420</v>
      </c>
    </row>
    <row r="182" spans="1:124" outlineLevel="1" x14ac:dyDescent="0.25">
      <c r="A182" s="1638" t="s">
        <v>966</v>
      </c>
      <c r="B182" s="1323">
        <v>120164.39725620608</v>
      </c>
      <c r="C182" s="1324">
        <v>0</v>
      </c>
      <c r="D182" s="1324">
        <v>0</v>
      </c>
      <c r="E182" s="1324">
        <v>0</v>
      </c>
      <c r="F182" s="1324">
        <v>0</v>
      </c>
      <c r="G182" s="1324">
        <v>0</v>
      </c>
      <c r="H182" s="1324">
        <v>0</v>
      </c>
      <c r="I182" s="1324">
        <v>0</v>
      </c>
      <c r="J182" s="1324">
        <v>0</v>
      </c>
      <c r="K182" s="1324">
        <v>0</v>
      </c>
      <c r="L182" s="1324">
        <v>0</v>
      </c>
      <c r="M182" s="1324">
        <v>0</v>
      </c>
      <c r="N182" s="1324">
        <v>0</v>
      </c>
      <c r="O182" s="1324">
        <v>0</v>
      </c>
      <c r="P182" s="1324">
        <v>0</v>
      </c>
      <c r="Q182" s="1324">
        <v>0</v>
      </c>
      <c r="R182" s="1324">
        <v>0</v>
      </c>
      <c r="S182" s="1324">
        <v>0</v>
      </c>
      <c r="T182" s="1324">
        <v>0</v>
      </c>
      <c r="U182" s="1324">
        <v>0</v>
      </c>
      <c r="V182" s="1324">
        <v>0</v>
      </c>
      <c r="W182" s="1324">
        <v>0</v>
      </c>
      <c r="X182" s="1324">
        <v>0</v>
      </c>
      <c r="Y182" s="1324">
        <v>0</v>
      </c>
      <c r="Z182" s="1324">
        <v>0</v>
      </c>
      <c r="AA182" s="1324">
        <v>0</v>
      </c>
      <c r="AB182" s="1324">
        <v>0</v>
      </c>
      <c r="AC182" s="1324">
        <v>0</v>
      </c>
      <c r="AD182" s="1324">
        <v>0</v>
      </c>
      <c r="AE182" s="1324">
        <v>0</v>
      </c>
      <c r="AF182" s="1324">
        <v>0</v>
      </c>
      <c r="AG182" s="1324">
        <v>0</v>
      </c>
      <c r="AH182" s="1324">
        <v>0</v>
      </c>
      <c r="AI182" s="1324">
        <v>40054.799085402025</v>
      </c>
      <c r="AJ182" s="1324">
        <v>40054.799085402025</v>
      </c>
      <c r="AK182" s="1324">
        <v>40054.799085402025</v>
      </c>
      <c r="AL182" s="1324">
        <v>0</v>
      </c>
      <c r="AM182" s="1324">
        <v>0</v>
      </c>
      <c r="AN182" s="1324">
        <v>0</v>
      </c>
      <c r="AO182" s="1324">
        <v>0</v>
      </c>
      <c r="AP182" s="1324">
        <v>0</v>
      </c>
      <c r="AQ182" s="1324">
        <v>0</v>
      </c>
      <c r="AR182" s="1324">
        <v>0</v>
      </c>
      <c r="AS182" s="1324">
        <v>0</v>
      </c>
      <c r="AT182" s="1324">
        <v>0</v>
      </c>
      <c r="AU182" s="1324">
        <v>0</v>
      </c>
      <c r="AV182" s="1324">
        <v>0</v>
      </c>
      <c r="AW182" s="1324">
        <v>0</v>
      </c>
      <c r="AX182" s="1324">
        <v>0</v>
      </c>
      <c r="AY182" s="1324">
        <v>0</v>
      </c>
      <c r="AZ182" s="1324">
        <v>0</v>
      </c>
      <c r="BA182" s="1324">
        <v>0</v>
      </c>
      <c r="BB182" s="1324">
        <v>0</v>
      </c>
      <c r="BC182" s="1324">
        <v>0</v>
      </c>
      <c r="BD182" s="1324">
        <v>0</v>
      </c>
      <c r="BE182" s="1324">
        <v>0</v>
      </c>
      <c r="BF182" s="1324">
        <v>0</v>
      </c>
      <c r="BG182" s="1324">
        <v>0</v>
      </c>
      <c r="BH182" s="1324">
        <v>0</v>
      </c>
      <c r="BI182" s="1324">
        <v>0</v>
      </c>
      <c r="BJ182" s="1324">
        <v>0</v>
      </c>
      <c r="BK182" s="1324">
        <v>0</v>
      </c>
      <c r="BL182" s="1324">
        <v>0</v>
      </c>
      <c r="BM182" s="1324">
        <v>0</v>
      </c>
      <c r="BN182" s="1324">
        <v>0</v>
      </c>
      <c r="BO182" s="1324">
        <v>0</v>
      </c>
      <c r="BP182" s="1324">
        <v>0</v>
      </c>
      <c r="BQ182" s="1324">
        <v>0</v>
      </c>
      <c r="BR182" s="1324">
        <v>0</v>
      </c>
      <c r="BS182" s="1324">
        <v>0</v>
      </c>
      <c r="BT182" s="1324">
        <v>0</v>
      </c>
      <c r="BU182" s="1324">
        <v>0</v>
      </c>
      <c r="BV182" s="1324">
        <v>0</v>
      </c>
      <c r="BW182" s="1324">
        <v>0</v>
      </c>
      <c r="BX182" s="1324">
        <v>0</v>
      </c>
      <c r="BY182" s="1324">
        <v>0</v>
      </c>
      <c r="BZ182" s="1324">
        <v>0</v>
      </c>
      <c r="CA182" s="1324">
        <v>0</v>
      </c>
      <c r="CB182" s="1324">
        <v>0</v>
      </c>
      <c r="CC182" s="1324">
        <v>0</v>
      </c>
      <c r="CD182" s="1324">
        <v>0</v>
      </c>
      <c r="CE182" s="1324">
        <v>0</v>
      </c>
      <c r="CF182" s="1324">
        <v>0</v>
      </c>
      <c r="CG182" s="1324">
        <v>0</v>
      </c>
      <c r="CH182" s="1324">
        <v>0</v>
      </c>
      <c r="CI182" s="1324">
        <v>0</v>
      </c>
      <c r="CJ182" s="1324">
        <v>0</v>
      </c>
      <c r="CK182" s="1324">
        <v>0</v>
      </c>
      <c r="CL182" s="1324">
        <v>0</v>
      </c>
      <c r="CM182" s="1324">
        <v>0</v>
      </c>
      <c r="CN182" s="1324">
        <v>0</v>
      </c>
      <c r="CO182" s="1324">
        <v>0</v>
      </c>
      <c r="CP182" s="1324">
        <v>0</v>
      </c>
      <c r="CQ182" s="1324">
        <v>0</v>
      </c>
      <c r="CR182" s="1324">
        <v>0</v>
      </c>
      <c r="CS182" s="1324">
        <v>0</v>
      </c>
      <c r="CT182" s="1324">
        <v>0</v>
      </c>
      <c r="CU182" s="1324">
        <v>0</v>
      </c>
      <c r="CV182" s="1324">
        <v>0</v>
      </c>
      <c r="CW182" s="1324">
        <v>0</v>
      </c>
      <c r="CX182" s="1324">
        <v>0</v>
      </c>
      <c r="CY182" s="1324">
        <v>0</v>
      </c>
      <c r="CZ182" s="1324">
        <v>0</v>
      </c>
      <c r="DA182" s="1324">
        <v>0</v>
      </c>
      <c r="DB182" s="1324">
        <v>0</v>
      </c>
      <c r="DC182" s="1324">
        <v>0</v>
      </c>
      <c r="DD182" s="1324">
        <v>0</v>
      </c>
      <c r="DE182" s="1324">
        <v>0</v>
      </c>
      <c r="DF182" s="1324">
        <v>0</v>
      </c>
      <c r="DG182" s="1324">
        <v>0</v>
      </c>
      <c r="DH182" s="1324">
        <v>0</v>
      </c>
      <c r="DI182" s="1324">
        <v>0</v>
      </c>
      <c r="DJ182" s="1324">
        <v>0</v>
      </c>
      <c r="DK182" s="1324">
        <v>0</v>
      </c>
      <c r="DL182" s="1324">
        <v>0</v>
      </c>
      <c r="DM182" s="1324">
        <v>0</v>
      </c>
      <c r="DN182" s="1324">
        <v>0</v>
      </c>
      <c r="DO182" s="1324">
        <v>0</v>
      </c>
      <c r="DP182" s="1324">
        <v>0</v>
      </c>
      <c r="DQ182" s="1324">
        <v>0</v>
      </c>
      <c r="DR182" s="1324">
        <v>0</v>
      </c>
      <c r="DT182" s="855" t="s">
        <v>420</v>
      </c>
    </row>
    <row r="183" spans="1:124" outlineLevel="1" x14ac:dyDescent="0.25">
      <c r="A183" s="1637" t="s">
        <v>765</v>
      </c>
      <c r="B183" s="781"/>
      <c r="C183" s="782"/>
      <c r="D183" s="782"/>
      <c r="E183" s="782"/>
      <c r="F183" s="782"/>
      <c r="G183" s="782"/>
      <c r="H183" s="782"/>
      <c r="I183" s="782"/>
      <c r="J183" s="782"/>
      <c r="K183" s="782"/>
      <c r="L183" s="782"/>
      <c r="M183" s="782"/>
      <c r="N183" s="782"/>
      <c r="O183" s="782"/>
      <c r="P183" s="782"/>
      <c r="Q183" s="782"/>
      <c r="R183" s="782"/>
      <c r="S183" s="782"/>
      <c r="T183" s="782"/>
      <c r="U183" s="782"/>
      <c r="V183" s="782"/>
      <c r="W183" s="782"/>
      <c r="X183" s="782"/>
      <c r="Y183" s="782"/>
      <c r="Z183" s="782"/>
      <c r="AA183" s="782"/>
      <c r="AB183" s="782"/>
      <c r="AC183" s="782"/>
      <c r="AD183" s="782"/>
      <c r="AE183" s="782"/>
      <c r="AF183" s="782"/>
      <c r="AG183" s="782"/>
      <c r="AH183" s="782"/>
      <c r="AI183" s="782"/>
      <c r="AJ183" s="782"/>
      <c r="AK183" s="782"/>
      <c r="AL183" s="782"/>
      <c r="AM183" s="782"/>
      <c r="AN183" s="782"/>
      <c r="AO183" s="782"/>
      <c r="AP183" s="782"/>
      <c r="AQ183" s="782"/>
      <c r="AR183" s="782"/>
      <c r="AS183" s="782"/>
      <c r="AT183" s="782"/>
      <c r="AU183" s="782"/>
      <c r="AV183" s="782"/>
      <c r="AW183" s="782"/>
      <c r="AX183" s="782"/>
      <c r="AY183" s="782"/>
      <c r="AZ183" s="782"/>
      <c r="BA183" s="782"/>
      <c r="BB183" s="782"/>
      <c r="BC183" s="782"/>
      <c r="BD183" s="782"/>
      <c r="BE183" s="782"/>
      <c r="BF183" s="782"/>
      <c r="BG183" s="782"/>
      <c r="BH183" s="782"/>
      <c r="BI183" s="782"/>
      <c r="BJ183" s="782"/>
      <c r="BK183" s="782"/>
      <c r="BL183" s="782"/>
      <c r="BM183" s="782"/>
      <c r="BN183" s="782"/>
      <c r="BO183" s="782"/>
      <c r="BP183" s="782"/>
      <c r="BQ183" s="782"/>
      <c r="BR183" s="782"/>
      <c r="BS183" s="782"/>
      <c r="BT183" s="782"/>
      <c r="BU183" s="782"/>
      <c r="BV183" s="782"/>
      <c r="BW183" s="782"/>
      <c r="BX183" s="782"/>
      <c r="BY183" s="782"/>
      <c r="BZ183" s="782"/>
      <c r="CA183" s="782"/>
      <c r="CB183" s="782"/>
      <c r="CC183" s="782"/>
      <c r="CD183" s="782"/>
      <c r="CE183" s="782"/>
      <c r="CF183" s="782"/>
      <c r="CG183" s="782"/>
      <c r="CH183" s="782"/>
      <c r="CI183" s="782"/>
      <c r="CJ183" s="782"/>
      <c r="CK183" s="782"/>
      <c r="CL183" s="782"/>
      <c r="CM183" s="782"/>
      <c r="CN183" s="782"/>
      <c r="CO183" s="782"/>
      <c r="CP183" s="782"/>
      <c r="CQ183" s="782"/>
      <c r="CR183" s="782"/>
      <c r="CS183" s="782"/>
      <c r="CT183" s="782"/>
      <c r="CU183" s="782"/>
      <c r="CV183" s="782"/>
      <c r="CW183" s="782"/>
      <c r="CX183" s="782"/>
      <c r="CY183" s="782"/>
      <c r="CZ183" s="782"/>
      <c r="DA183" s="782"/>
      <c r="DB183" s="782"/>
      <c r="DC183" s="782"/>
      <c r="DD183" s="782"/>
      <c r="DE183" s="782"/>
      <c r="DF183" s="782"/>
      <c r="DG183" s="782"/>
      <c r="DH183" s="782"/>
      <c r="DI183" s="782"/>
      <c r="DJ183" s="782"/>
      <c r="DK183" s="782"/>
      <c r="DL183" s="782"/>
      <c r="DM183" s="782"/>
      <c r="DN183" s="782"/>
      <c r="DO183" s="782"/>
      <c r="DP183" s="782"/>
      <c r="DQ183" s="782"/>
      <c r="DR183" s="782"/>
      <c r="DT183" s="855" t="s">
        <v>420</v>
      </c>
    </row>
    <row r="184" spans="1:124" outlineLevel="1" x14ac:dyDescent="0.25">
      <c r="A184" s="613" t="s">
        <v>967</v>
      </c>
      <c r="B184" s="382">
        <v>0</v>
      </c>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c r="AA184" s="57"/>
      <c r="AB184" s="57"/>
      <c r="AC184" s="57"/>
      <c r="AD184" s="57"/>
      <c r="AE184" s="57"/>
      <c r="AF184" s="57"/>
      <c r="AG184" s="57"/>
      <c r="AH184" s="57"/>
      <c r="AI184" s="57"/>
      <c r="AJ184" s="57"/>
      <c r="AK184" s="57"/>
      <c r="AL184" s="57"/>
      <c r="AM184" s="57"/>
      <c r="AN184" s="57"/>
      <c r="AO184" s="57"/>
      <c r="AP184" s="57"/>
      <c r="AQ184" s="57"/>
      <c r="AR184" s="57"/>
      <c r="AS184" s="57"/>
      <c r="AT184" s="57"/>
      <c r="AU184" s="57"/>
      <c r="AV184" s="57"/>
      <c r="AW184" s="57"/>
      <c r="AX184" s="57"/>
      <c r="AY184" s="57"/>
      <c r="AZ184" s="57"/>
      <c r="BA184" s="57"/>
      <c r="BB184" s="57"/>
      <c r="BC184" s="57"/>
      <c r="BD184" s="57"/>
      <c r="BE184" s="57"/>
      <c r="BF184" s="57"/>
      <c r="BG184" s="57"/>
      <c r="BH184" s="57"/>
      <c r="BI184" s="57"/>
      <c r="BJ184" s="57"/>
      <c r="BK184" s="57"/>
      <c r="BL184" s="57"/>
      <c r="BM184" s="57"/>
      <c r="BN184" s="57"/>
      <c r="BO184" s="57"/>
      <c r="BP184" s="57"/>
      <c r="BQ184" s="57"/>
      <c r="BR184" s="57"/>
      <c r="BS184" s="57"/>
      <c r="BT184" s="57"/>
      <c r="BU184" s="57"/>
      <c r="BV184" s="57"/>
      <c r="BW184" s="57"/>
      <c r="BX184" s="57"/>
      <c r="BY184" s="57"/>
      <c r="BZ184" s="57"/>
      <c r="CA184" s="57"/>
      <c r="CB184" s="57"/>
      <c r="CC184" s="57"/>
      <c r="CD184" s="57"/>
      <c r="CE184" s="57"/>
      <c r="CF184" s="57"/>
      <c r="CG184" s="57"/>
      <c r="CH184" s="57"/>
      <c r="CI184" s="57"/>
      <c r="CJ184" s="57"/>
      <c r="CK184" s="57"/>
      <c r="CL184" s="57"/>
      <c r="CM184" s="57"/>
      <c r="CN184" s="57"/>
      <c r="CO184" s="57"/>
      <c r="CP184" s="57"/>
      <c r="CQ184" s="57"/>
      <c r="CR184" s="57"/>
      <c r="CS184" s="57"/>
      <c r="CT184" s="57"/>
      <c r="CU184" s="57"/>
      <c r="CV184" s="57"/>
      <c r="CW184" s="57"/>
      <c r="CX184" s="57"/>
      <c r="CY184" s="57"/>
      <c r="CZ184" s="57"/>
      <c r="DA184" s="57"/>
      <c r="DB184" s="57"/>
      <c r="DC184" s="57"/>
      <c r="DD184" s="57"/>
      <c r="DE184" s="57"/>
      <c r="DF184" s="57"/>
      <c r="DG184" s="57"/>
      <c r="DH184" s="57"/>
      <c r="DI184" s="57"/>
      <c r="DJ184" s="57"/>
      <c r="DK184" s="57"/>
      <c r="DL184" s="57"/>
      <c r="DM184" s="57"/>
      <c r="DN184" s="57"/>
      <c r="DO184" s="57"/>
      <c r="DP184" s="57"/>
      <c r="DQ184" s="57"/>
      <c r="DR184" s="57"/>
      <c r="DT184" s="855" t="s">
        <v>420</v>
      </c>
    </row>
    <row r="185" spans="1:124" outlineLevel="1" x14ac:dyDescent="0.25">
      <c r="A185" s="613" t="s">
        <v>968</v>
      </c>
      <c r="B185" s="1369">
        <v>300102</v>
      </c>
      <c r="C185" s="1369">
        <v>20</v>
      </c>
      <c r="D185" s="57"/>
      <c r="E185" s="57"/>
      <c r="F185" s="57"/>
      <c r="G185" s="57"/>
      <c r="H185" s="57"/>
      <c r="I185" s="57"/>
      <c r="J185" s="57"/>
      <c r="K185" s="57"/>
      <c r="L185" s="57"/>
      <c r="M185" s="57"/>
      <c r="N185" s="57"/>
      <c r="O185" s="57"/>
      <c r="P185" s="57"/>
      <c r="Q185" s="57"/>
      <c r="R185" s="57"/>
      <c r="S185" s="57"/>
      <c r="T185" s="57"/>
      <c r="U185" s="57"/>
      <c r="V185" s="57"/>
      <c r="W185" s="57"/>
      <c r="X185" s="57"/>
      <c r="Y185" s="57"/>
      <c r="Z185" s="57"/>
      <c r="AA185" s="57"/>
      <c r="AB185" s="57"/>
      <c r="AC185" s="57"/>
      <c r="AD185" s="57"/>
      <c r="AE185" s="57"/>
      <c r="AF185" s="57"/>
      <c r="AG185" s="57"/>
      <c r="AH185" s="57"/>
      <c r="AI185" s="57"/>
      <c r="AJ185" s="57"/>
      <c r="AK185" s="57"/>
      <c r="AL185" s="57"/>
      <c r="AM185" s="57"/>
      <c r="AN185" s="57"/>
      <c r="AO185" s="57"/>
      <c r="AP185" s="57"/>
      <c r="AQ185" s="57"/>
      <c r="AR185" s="57"/>
      <c r="AS185" s="57"/>
      <c r="AT185" s="57"/>
      <c r="AU185" s="57"/>
      <c r="AV185" s="57"/>
      <c r="AW185" s="57"/>
      <c r="AX185" s="57"/>
      <c r="AY185" s="57"/>
      <c r="AZ185" s="57"/>
      <c r="BA185" s="57"/>
      <c r="BB185" s="57"/>
      <c r="BC185" s="57"/>
      <c r="BD185" s="57"/>
      <c r="BE185" s="57"/>
      <c r="BF185" s="57"/>
      <c r="BG185" s="57"/>
      <c r="BH185" s="57"/>
      <c r="BI185" s="57"/>
      <c r="BJ185" s="57"/>
      <c r="BK185" s="57"/>
      <c r="BL185" s="57"/>
      <c r="BM185" s="57"/>
      <c r="BN185" s="57"/>
      <c r="BO185" s="57"/>
      <c r="BP185" s="57"/>
      <c r="BQ185" s="57"/>
      <c r="BR185" s="57"/>
      <c r="BS185" s="57"/>
      <c r="BT185" s="57"/>
      <c r="BU185" s="57"/>
      <c r="BV185" s="57"/>
      <c r="BW185" s="57"/>
      <c r="BX185" s="57"/>
      <c r="BY185" s="57"/>
      <c r="BZ185" s="57"/>
      <c r="CA185" s="57"/>
      <c r="CB185" s="57"/>
      <c r="CC185" s="57"/>
      <c r="CD185" s="57"/>
      <c r="CE185" s="57"/>
      <c r="CF185" s="57"/>
      <c r="CG185" s="57"/>
      <c r="CH185" s="57"/>
      <c r="CI185" s="57"/>
      <c r="CJ185" s="57"/>
      <c r="CK185" s="57"/>
      <c r="CL185" s="57"/>
      <c r="CM185" s="57"/>
      <c r="CN185" s="57"/>
      <c r="CO185" s="57"/>
      <c r="CP185" s="57"/>
      <c r="CQ185" s="57"/>
      <c r="CR185" s="57"/>
      <c r="CS185" s="57"/>
      <c r="CT185" s="57"/>
      <c r="CU185" s="57"/>
      <c r="CV185" s="57"/>
      <c r="CW185" s="57"/>
      <c r="CX185" s="57"/>
      <c r="CY185" s="57"/>
      <c r="CZ185" s="57"/>
      <c r="DA185" s="57"/>
      <c r="DB185" s="57"/>
      <c r="DC185" s="57"/>
      <c r="DD185" s="57"/>
      <c r="DE185" s="57"/>
      <c r="DF185" s="57"/>
      <c r="DG185" s="57"/>
      <c r="DH185" s="57"/>
      <c r="DI185" s="57"/>
      <c r="DJ185" s="57"/>
      <c r="DK185" s="57"/>
      <c r="DL185" s="57"/>
      <c r="DM185" s="57"/>
      <c r="DN185" s="57"/>
      <c r="DO185" s="57"/>
      <c r="DP185" s="57"/>
      <c r="DQ185" s="57"/>
      <c r="DR185" s="57"/>
      <c r="DT185" s="855" t="s">
        <v>420</v>
      </c>
    </row>
    <row r="186" spans="1:124" outlineLevel="1" x14ac:dyDescent="0.25">
      <c r="A186" s="1639" t="s">
        <v>969</v>
      </c>
      <c r="B186" s="1353">
        <v>300101.99999999994</v>
      </c>
      <c r="C186" s="1354">
        <v>0</v>
      </c>
      <c r="D186" s="1354">
        <v>5456.4</v>
      </c>
      <c r="E186" s="1354">
        <v>5456.4</v>
      </c>
      <c r="F186" s="1354">
        <v>5456.4</v>
      </c>
      <c r="G186" s="1354">
        <v>5456.4</v>
      </c>
      <c r="H186" s="1354">
        <v>5456.4</v>
      </c>
      <c r="I186" s="1354">
        <v>5456.4</v>
      </c>
      <c r="J186" s="1354">
        <v>5456.4</v>
      </c>
      <c r="K186" s="1354">
        <v>5456.4</v>
      </c>
      <c r="L186" s="1354">
        <v>5456.4</v>
      </c>
      <c r="M186" s="1354">
        <v>5456.4</v>
      </c>
      <c r="N186" s="1354">
        <v>5456.4</v>
      </c>
      <c r="O186" s="1354">
        <v>5456.4</v>
      </c>
      <c r="P186" s="1354">
        <v>5456.4</v>
      </c>
      <c r="Q186" s="1354">
        <v>5456.4</v>
      </c>
      <c r="R186" s="1354">
        <v>5456.4</v>
      </c>
      <c r="S186" s="1354">
        <v>5456.4</v>
      </c>
      <c r="T186" s="1354">
        <v>5456.4</v>
      </c>
      <c r="U186" s="1354">
        <v>5456.4</v>
      </c>
      <c r="V186" s="1354">
        <v>5456.4</v>
      </c>
      <c r="W186" s="1354">
        <v>5456.4</v>
      </c>
      <c r="X186" s="1354">
        <v>5456.4</v>
      </c>
      <c r="Y186" s="1354">
        <v>5456.4</v>
      </c>
      <c r="Z186" s="1354">
        <v>5456.4</v>
      </c>
      <c r="AA186" s="1354">
        <v>5456.4</v>
      </c>
      <c r="AB186" s="1354">
        <v>5456.4</v>
      </c>
      <c r="AC186" s="1354">
        <v>5456.4</v>
      </c>
      <c r="AD186" s="1354">
        <v>5456.4</v>
      </c>
      <c r="AE186" s="1354">
        <v>5456.4</v>
      </c>
      <c r="AF186" s="1354">
        <v>5456.4</v>
      </c>
      <c r="AG186" s="1354">
        <v>5456.4</v>
      </c>
      <c r="AH186" s="1354">
        <v>5456.4</v>
      </c>
      <c r="AI186" s="1354">
        <v>5456.4</v>
      </c>
      <c r="AJ186" s="1354">
        <v>5456.4</v>
      </c>
      <c r="AK186" s="1354">
        <v>5456.4</v>
      </c>
      <c r="AL186" s="1354">
        <v>5456.4</v>
      </c>
      <c r="AM186" s="1354">
        <v>5456.4</v>
      </c>
      <c r="AN186" s="1354">
        <v>5456.4</v>
      </c>
      <c r="AO186" s="1354">
        <v>5456.4</v>
      </c>
      <c r="AP186" s="1354">
        <v>5456.4</v>
      </c>
      <c r="AQ186" s="1354">
        <v>5456.4</v>
      </c>
      <c r="AR186" s="1354">
        <v>5456.4</v>
      </c>
      <c r="AS186" s="1354">
        <v>5456.4</v>
      </c>
      <c r="AT186" s="1354">
        <v>5456.4</v>
      </c>
      <c r="AU186" s="1354">
        <v>5456.4</v>
      </c>
      <c r="AV186" s="1354">
        <v>5456.4</v>
      </c>
      <c r="AW186" s="1354">
        <v>5456.4</v>
      </c>
      <c r="AX186" s="1354">
        <v>5456.4</v>
      </c>
      <c r="AY186" s="1354">
        <v>5456.4</v>
      </c>
      <c r="AZ186" s="1354">
        <v>5456.4</v>
      </c>
      <c r="BA186" s="1354">
        <v>5456.4</v>
      </c>
      <c r="BB186" s="1354">
        <v>5456.4</v>
      </c>
      <c r="BC186" s="1354">
        <v>5456.4</v>
      </c>
      <c r="BD186" s="1354">
        <v>5456.4</v>
      </c>
      <c r="BE186" s="1354">
        <v>5456.4</v>
      </c>
      <c r="BF186" s="1354">
        <v>5456.4</v>
      </c>
      <c r="BG186" s="1354">
        <v>0</v>
      </c>
      <c r="BH186" s="1354">
        <v>0</v>
      </c>
      <c r="BI186" s="1354">
        <v>0</v>
      </c>
      <c r="BJ186" s="1354">
        <v>0</v>
      </c>
      <c r="BK186" s="1354">
        <v>0</v>
      </c>
      <c r="BL186" s="1354">
        <v>0</v>
      </c>
      <c r="BM186" s="1354">
        <v>0</v>
      </c>
      <c r="BN186" s="1354">
        <v>0</v>
      </c>
      <c r="BO186" s="1354">
        <v>0</v>
      </c>
      <c r="BP186" s="1354">
        <v>0</v>
      </c>
      <c r="BQ186" s="1354">
        <v>0</v>
      </c>
      <c r="BR186" s="1354">
        <v>0</v>
      </c>
      <c r="BS186" s="1354">
        <v>0</v>
      </c>
      <c r="BT186" s="1354">
        <v>0</v>
      </c>
      <c r="BU186" s="1354">
        <v>0</v>
      </c>
      <c r="BV186" s="1354">
        <v>0</v>
      </c>
      <c r="BW186" s="1354">
        <v>0</v>
      </c>
      <c r="BX186" s="1354">
        <v>0</v>
      </c>
      <c r="BY186" s="1354">
        <v>0</v>
      </c>
      <c r="BZ186" s="1354">
        <v>0</v>
      </c>
      <c r="CA186" s="1354">
        <v>0</v>
      </c>
      <c r="CB186" s="1354">
        <v>0</v>
      </c>
      <c r="CC186" s="1354">
        <v>0</v>
      </c>
      <c r="CD186" s="1354">
        <v>0</v>
      </c>
      <c r="CE186" s="1354">
        <v>0</v>
      </c>
      <c r="CF186" s="1354">
        <v>0</v>
      </c>
      <c r="CG186" s="1354">
        <v>0</v>
      </c>
      <c r="CH186" s="1354">
        <v>0</v>
      </c>
      <c r="CI186" s="1354">
        <v>0</v>
      </c>
      <c r="CJ186" s="1354">
        <v>0</v>
      </c>
      <c r="CK186" s="1354">
        <v>0</v>
      </c>
      <c r="CL186" s="1354">
        <v>0</v>
      </c>
      <c r="CM186" s="1354">
        <v>0</v>
      </c>
      <c r="CN186" s="1354">
        <v>0</v>
      </c>
      <c r="CO186" s="1354">
        <v>0</v>
      </c>
      <c r="CP186" s="1354">
        <v>0</v>
      </c>
      <c r="CQ186" s="1354">
        <v>0</v>
      </c>
      <c r="CR186" s="1354">
        <v>0</v>
      </c>
      <c r="CS186" s="1354">
        <v>0</v>
      </c>
      <c r="CT186" s="1354">
        <v>0</v>
      </c>
      <c r="CU186" s="1354">
        <v>0</v>
      </c>
      <c r="CV186" s="1354">
        <v>0</v>
      </c>
      <c r="CW186" s="1354">
        <v>0</v>
      </c>
      <c r="CX186" s="1354">
        <v>0</v>
      </c>
      <c r="CY186" s="1354">
        <v>0</v>
      </c>
      <c r="CZ186" s="1354">
        <v>0</v>
      </c>
      <c r="DA186" s="1354">
        <v>0</v>
      </c>
      <c r="DB186" s="1354">
        <v>0</v>
      </c>
      <c r="DC186" s="1354">
        <v>0</v>
      </c>
      <c r="DD186" s="1354">
        <v>0</v>
      </c>
      <c r="DE186" s="1354">
        <v>0</v>
      </c>
      <c r="DF186" s="1354">
        <v>0</v>
      </c>
      <c r="DG186" s="1354">
        <v>0</v>
      </c>
      <c r="DH186" s="1354">
        <v>0</v>
      </c>
      <c r="DI186" s="1354">
        <v>0</v>
      </c>
      <c r="DJ186" s="1354">
        <v>0</v>
      </c>
      <c r="DK186" s="1354">
        <v>0</v>
      </c>
      <c r="DL186" s="1354">
        <v>0</v>
      </c>
      <c r="DM186" s="1354">
        <v>0</v>
      </c>
      <c r="DN186" s="1354">
        <v>0</v>
      </c>
      <c r="DO186" s="1354">
        <v>0</v>
      </c>
      <c r="DP186" s="1354">
        <v>0</v>
      </c>
      <c r="DQ186" s="1354">
        <v>0</v>
      </c>
      <c r="DR186" s="1354">
        <v>0</v>
      </c>
      <c r="DT186" s="855" t="s">
        <v>420</v>
      </c>
    </row>
    <row r="187" spans="1:124" outlineLevel="1" x14ac:dyDescent="0.25">
      <c r="A187" s="1640" t="s">
        <v>970</v>
      </c>
      <c r="B187" s="1358"/>
      <c r="C187" s="1357"/>
      <c r="D187" s="1357"/>
      <c r="E187" s="1357"/>
      <c r="F187" s="1357"/>
      <c r="G187" s="1357"/>
      <c r="H187" s="1357"/>
      <c r="I187" s="1357"/>
      <c r="J187" s="1357"/>
      <c r="K187" s="1357"/>
      <c r="L187" s="1357"/>
      <c r="M187" s="1357"/>
      <c r="N187" s="1357"/>
      <c r="O187" s="1357"/>
      <c r="P187" s="1357"/>
      <c r="Q187" s="1357"/>
      <c r="R187" s="1357"/>
      <c r="S187" s="1357"/>
      <c r="T187" s="1357"/>
      <c r="U187" s="1357"/>
      <c r="V187" s="1357"/>
      <c r="W187" s="1357"/>
      <c r="X187" s="1357"/>
      <c r="Y187" s="1357"/>
      <c r="Z187" s="1357"/>
      <c r="AA187" s="1357"/>
      <c r="AB187" s="1357"/>
      <c r="AC187" s="1357"/>
      <c r="AD187" s="1357"/>
      <c r="AE187" s="1357"/>
      <c r="AF187" s="1357"/>
      <c r="AG187" s="1357"/>
      <c r="AH187" s="1357"/>
      <c r="AI187" s="1357"/>
      <c r="AJ187" s="1357"/>
      <c r="AK187" s="1357"/>
      <c r="AL187" s="1357"/>
      <c r="AM187" s="1357"/>
      <c r="AN187" s="1357"/>
      <c r="AO187" s="1357"/>
      <c r="AP187" s="1357"/>
      <c r="AQ187" s="1357"/>
      <c r="AR187" s="1357"/>
      <c r="AS187" s="1357"/>
      <c r="AT187" s="1357"/>
      <c r="AU187" s="1357"/>
      <c r="AV187" s="1357"/>
      <c r="AW187" s="1357"/>
      <c r="AX187" s="1357"/>
      <c r="AY187" s="1357"/>
      <c r="AZ187" s="1357"/>
      <c r="BA187" s="1357"/>
      <c r="BB187" s="1357"/>
      <c r="BC187" s="1357"/>
      <c r="BD187" s="1357"/>
      <c r="BE187" s="1357"/>
      <c r="BF187" s="1357"/>
      <c r="BG187" s="1357"/>
      <c r="BH187" s="1357"/>
      <c r="BI187" s="1357"/>
      <c r="BJ187" s="1357"/>
      <c r="BK187" s="1357"/>
      <c r="BL187" s="1357"/>
      <c r="BM187" s="1357"/>
      <c r="BN187" s="1357"/>
      <c r="BO187" s="1357"/>
      <c r="BP187" s="1357"/>
      <c r="BQ187" s="1357"/>
      <c r="BR187" s="1357"/>
      <c r="BS187" s="1357"/>
      <c r="BT187" s="1357"/>
      <c r="BU187" s="1357"/>
      <c r="BV187" s="1357"/>
      <c r="BW187" s="1357"/>
      <c r="BX187" s="1357"/>
      <c r="BY187" s="1357"/>
      <c r="BZ187" s="1357"/>
      <c r="CA187" s="1357"/>
      <c r="CB187" s="1357"/>
      <c r="CC187" s="1357"/>
      <c r="CD187" s="1357"/>
      <c r="CE187" s="1357"/>
      <c r="CF187" s="1357"/>
      <c r="CG187" s="1357"/>
      <c r="CH187" s="1357"/>
      <c r="CI187" s="1357"/>
      <c r="CJ187" s="1357"/>
      <c r="CK187" s="1357"/>
      <c r="CL187" s="1357"/>
      <c r="CM187" s="1357"/>
      <c r="CN187" s="1357"/>
      <c r="CO187" s="1357"/>
      <c r="CP187" s="1357"/>
      <c r="CQ187" s="1357"/>
      <c r="CR187" s="1357"/>
      <c r="CS187" s="1357"/>
      <c r="CT187" s="1357"/>
      <c r="CU187" s="1357"/>
      <c r="CV187" s="1357"/>
      <c r="CW187" s="1357"/>
      <c r="CX187" s="1357"/>
      <c r="CY187" s="1357"/>
      <c r="CZ187" s="1357"/>
      <c r="DA187" s="1357"/>
      <c r="DB187" s="1357"/>
      <c r="DC187" s="1357"/>
      <c r="DD187" s="1357"/>
      <c r="DE187" s="1357"/>
      <c r="DF187" s="1357"/>
      <c r="DG187" s="1357"/>
      <c r="DH187" s="1357"/>
      <c r="DI187" s="1357"/>
      <c r="DJ187" s="1357"/>
      <c r="DK187" s="1357"/>
      <c r="DL187" s="1357"/>
      <c r="DM187" s="1357"/>
      <c r="DN187" s="1357"/>
      <c r="DO187" s="1357"/>
      <c r="DP187" s="1357"/>
      <c r="DQ187" s="1357"/>
      <c r="DR187" s="1357"/>
      <c r="DT187" s="855" t="s">
        <v>420</v>
      </c>
    </row>
    <row r="188" spans="1:124" outlineLevel="1" x14ac:dyDescent="0.25">
      <c r="A188" s="613" t="s">
        <v>967</v>
      </c>
      <c r="B188" s="1359">
        <v>0</v>
      </c>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c r="AA188" s="57"/>
      <c r="AB188" s="57"/>
      <c r="AC188" s="57"/>
      <c r="AD188" s="57"/>
      <c r="AE188" s="57"/>
      <c r="AF188" s="57"/>
      <c r="AG188" s="57"/>
      <c r="AH188" s="57"/>
      <c r="AI188" s="57"/>
      <c r="AJ188" s="57"/>
      <c r="AK188" s="57"/>
      <c r="AL188" s="57"/>
      <c r="AM188" s="57"/>
      <c r="AN188" s="57"/>
      <c r="AO188" s="57"/>
      <c r="AP188" s="57"/>
      <c r="AQ188" s="57"/>
      <c r="AR188" s="57"/>
      <c r="AS188" s="57"/>
      <c r="AT188" s="57"/>
      <c r="AU188" s="57"/>
      <c r="AV188" s="57"/>
      <c r="AW188" s="57"/>
      <c r="AX188" s="57"/>
      <c r="AY188" s="57"/>
      <c r="AZ188" s="57"/>
      <c r="BA188" s="57"/>
      <c r="BB188" s="57"/>
      <c r="BC188" s="57"/>
      <c r="BD188" s="57"/>
      <c r="BE188" s="57"/>
      <c r="BF188" s="57"/>
      <c r="BG188" s="57"/>
      <c r="BH188" s="57"/>
      <c r="BI188" s="57"/>
      <c r="BJ188" s="57"/>
      <c r="BK188" s="57"/>
      <c r="BL188" s="57"/>
      <c r="BM188" s="57"/>
      <c r="BN188" s="57"/>
      <c r="BO188" s="57"/>
      <c r="BP188" s="57"/>
      <c r="BQ188" s="57"/>
      <c r="BR188" s="57"/>
      <c r="BS188" s="57"/>
      <c r="BT188" s="57"/>
      <c r="BU188" s="57"/>
      <c r="BV188" s="57"/>
      <c r="BW188" s="57"/>
      <c r="BX188" s="57"/>
      <c r="BY188" s="57"/>
      <c r="BZ188" s="57"/>
      <c r="CA188" s="57"/>
      <c r="CB188" s="57"/>
      <c r="CC188" s="57"/>
      <c r="CD188" s="57"/>
      <c r="CE188" s="57"/>
      <c r="CF188" s="57"/>
      <c r="CG188" s="57"/>
      <c r="CH188" s="57"/>
      <c r="CI188" s="57"/>
      <c r="CJ188" s="57"/>
      <c r="CK188" s="57"/>
      <c r="CL188" s="57"/>
      <c r="CM188" s="57"/>
      <c r="CN188" s="57"/>
      <c r="CO188" s="57"/>
      <c r="CP188" s="57"/>
      <c r="CQ188" s="57"/>
      <c r="CR188" s="57"/>
      <c r="CS188" s="57"/>
      <c r="CT188" s="57"/>
      <c r="CU188" s="57"/>
      <c r="CV188" s="57"/>
      <c r="CW188" s="57"/>
      <c r="CX188" s="57"/>
      <c r="CY188" s="57"/>
      <c r="CZ188" s="57"/>
      <c r="DA188" s="57"/>
      <c r="DB188" s="57"/>
      <c r="DC188" s="57"/>
      <c r="DD188" s="57"/>
      <c r="DE188" s="57"/>
      <c r="DF188" s="57"/>
      <c r="DG188" s="57"/>
      <c r="DH188" s="57"/>
      <c r="DI188" s="57"/>
      <c r="DJ188" s="57"/>
      <c r="DK188" s="57"/>
      <c r="DL188" s="57"/>
      <c r="DM188" s="57"/>
      <c r="DN188" s="57"/>
      <c r="DO188" s="57"/>
      <c r="DP188" s="57"/>
      <c r="DQ188" s="57"/>
      <c r="DR188" s="57"/>
      <c r="DT188" s="855" t="s">
        <v>420</v>
      </c>
    </row>
    <row r="189" spans="1:124" outlineLevel="1" x14ac:dyDescent="0.25">
      <c r="A189" s="613" t="s">
        <v>968</v>
      </c>
      <c r="B189" s="1368">
        <v>265099.82573849999</v>
      </c>
      <c r="C189" s="1369">
        <v>55</v>
      </c>
      <c r="D189" s="57"/>
      <c r="E189" s="57"/>
      <c r="F189" s="57"/>
      <c r="G189" s="57"/>
      <c r="H189" s="57"/>
      <c r="I189" s="57"/>
      <c r="J189" s="57"/>
      <c r="K189" s="57"/>
      <c r="L189" s="57"/>
      <c r="M189" s="57"/>
      <c r="N189" s="57"/>
      <c r="O189" s="57"/>
      <c r="P189" s="57"/>
      <c r="Q189" s="57"/>
      <c r="R189" s="57"/>
      <c r="S189" s="57"/>
      <c r="T189" s="57"/>
      <c r="U189" s="57"/>
      <c r="V189" s="57"/>
      <c r="W189" s="57"/>
      <c r="X189" s="57"/>
      <c r="Y189" s="57"/>
      <c r="Z189" s="57"/>
      <c r="AA189" s="57"/>
      <c r="AB189" s="57"/>
      <c r="AC189" s="57"/>
      <c r="AD189" s="57"/>
      <c r="AE189" s="57"/>
      <c r="AF189" s="57"/>
      <c r="AG189" s="57"/>
      <c r="AH189" s="57"/>
      <c r="AI189" s="57"/>
      <c r="AJ189" s="57"/>
      <c r="AK189" s="57"/>
      <c r="AL189" s="57"/>
      <c r="AM189" s="57"/>
      <c r="AN189" s="57"/>
      <c r="AO189" s="57"/>
      <c r="AP189" s="57"/>
      <c r="AQ189" s="57"/>
      <c r="AR189" s="57"/>
      <c r="AS189" s="57"/>
      <c r="AT189" s="57"/>
      <c r="AU189" s="57"/>
      <c r="AV189" s="57"/>
      <c r="AW189" s="57"/>
      <c r="AX189" s="57"/>
      <c r="AY189" s="57"/>
      <c r="AZ189" s="57"/>
      <c r="BA189" s="57"/>
      <c r="BB189" s="57"/>
      <c r="BC189" s="57"/>
      <c r="BD189" s="57"/>
      <c r="BE189" s="57"/>
      <c r="BF189" s="57"/>
      <c r="BG189" s="57"/>
      <c r="BH189" s="57"/>
      <c r="BI189" s="57"/>
      <c r="BJ189" s="57"/>
      <c r="BK189" s="57"/>
      <c r="BL189" s="57"/>
      <c r="BM189" s="57"/>
      <c r="BN189" s="57"/>
      <c r="BO189" s="57"/>
      <c r="BP189" s="57"/>
      <c r="BQ189" s="57"/>
      <c r="BR189" s="57"/>
      <c r="BS189" s="57"/>
      <c r="BT189" s="57"/>
      <c r="BU189" s="57"/>
      <c r="BV189" s="57"/>
      <c r="BW189" s="57"/>
      <c r="BX189" s="57"/>
      <c r="BY189" s="57"/>
      <c r="BZ189" s="57"/>
      <c r="CA189" s="57"/>
      <c r="CB189" s="57"/>
      <c r="CC189" s="57"/>
      <c r="CD189" s="57"/>
      <c r="CE189" s="57"/>
      <c r="CF189" s="57"/>
      <c r="CG189" s="57"/>
      <c r="CH189" s="57"/>
      <c r="CI189" s="57"/>
      <c r="CJ189" s="57"/>
      <c r="CK189" s="57"/>
      <c r="CL189" s="57"/>
      <c r="CM189" s="57"/>
      <c r="CN189" s="57"/>
      <c r="CO189" s="57"/>
      <c r="CP189" s="57"/>
      <c r="CQ189" s="57"/>
      <c r="CR189" s="57"/>
      <c r="CS189" s="57"/>
      <c r="CT189" s="57"/>
      <c r="CU189" s="57"/>
      <c r="CV189" s="57"/>
      <c r="CW189" s="57"/>
      <c r="CX189" s="57"/>
      <c r="CY189" s="57"/>
      <c r="CZ189" s="57"/>
      <c r="DA189" s="57"/>
      <c r="DB189" s="57"/>
      <c r="DC189" s="57"/>
      <c r="DD189" s="57"/>
      <c r="DE189" s="57"/>
      <c r="DF189" s="57"/>
      <c r="DG189" s="57"/>
      <c r="DH189" s="57"/>
      <c r="DI189" s="57"/>
      <c r="DJ189" s="57"/>
      <c r="DK189" s="57"/>
      <c r="DL189" s="57"/>
      <c r="DM189" s="57"/>
      <c r="DN189" s="57"/>
      <c r="DO189" s="57"/>
      <c r="DP189" s="57"/>
      <c r="DQ189" s="57"/>
      <c r="DR189" s="57"/>
      <c r="DT189" s="855" t="s">
        <v>420</v>
      </c>
    </row>
    <row r="190" spans="1:124" outlineLevel="1" x14ac:dyDescent="0.25">
      <c r="A190" s="613" t="s">
        <v>969</v>
      </c>
      <c r="B190" s="1359">
        <v>265099.82573849981</v>
      </c>
      <c r="C190" s="57">
        <v>0</v>
      </c>
      <c r="D190" s="57">
        <v>4819.9968316090908</v>
      </c>
      <c r="E190" s="57">
        <v>4819.9968316090908</v>
      </c>
      <c r="F190" s="57">
        <v>4819.9968316090908</v>
      </c>
      <c r="G190" s="57">
        <v>4819.9968316090908</v>
      </c>
      <c r="H190" s="57">
        <v>4819.9968316090908</v>
      </c>
      <c r="I190" s="57">
        <v>4819.9968316090908</v>
      </c>
      <c r="J190" s="57">
        <v>4819.9968316090908</v>
      </c>
      <c r="K190" s="57">
        <v>4819.9968316090908</v>
      </c>
      <c r="L190" s="57">
        <v>4819.9968316090908</v>
      </c>
      <c r="M190" s="57">
        <v>4819.9968316090908</v>
      </c>
      <c r="N190" s="57">
        <v>4819.9968316090908</v>
      </c>
      <c r="O190" s="57">
        <v>4819.9968316090908</v>
      </c>
      <c r="P190" s="57">
        <v>4819.9968316090908</v>
      </c>
      <c r="Q190" s="57">
        <v>4819.9968316090908</v>
      </c>
      <c r="R190" s="57">
        <v>4819.9968316090908</v>
      </c>
      <c r="S190" s="57">
        <v>4819.9968316090908</v>
      </c>
      <c r="T190" s="57">
        <v>4819.9968316090908</v>
      </c>
      <c r="U190" s="57">
        <v>4819.9968316090908</v>
      </c>
      <c r="V190" s="57">
        <v>4819.9968316090908</v>
      </c>
      <c r="W190" s="57">
        <v>4819.9968316090908</v>
      </c>
      <c r="X190" s="57">
        <v>4819.9968316090908</v>
      </c>
      <c r="Y190" s="57">
        <v>4819.9968316090908</v>
      </c>
      <c r="Z190" s="57">
        <v>4819.9968316090908</v>
      </c>
      <c r="AA190" s="57">
        <v>4819.9968316090908</v>
      </c>
      <c r="AB190" s="57">
        <v>4819.9968316090908</v>
      </c>
      <c r="AC190" s="57">
        <v>4819.9968316090908</v>
      </c>
      <c r="AD190" s="57">
        <v>4819.9968316090908</v>
      </c>
      <c r="AE190" s="57">
        <v>4819.9968316090908</v>
      </c>
      <c r="AF190" s="57">
        <v>4819.9968316090908</v>
      </c>
      <c r="AG190" s="57">
        <v>4819.9968316090908</v>
      </c>
      <c r="AH190" s="57">
        <v>4819.9968316090908</v>
      </c>
      <c r="AI190" s="57">
        <v>4819.9968316090908</v>
      </c>
      <c r="AJ190" s="57">
        <v>4819.9968316090908</v>
      </c>
      <c r="AK190" s="57">
        <v>4819.9968316090908</v>
      </c>
      <c r="AL190" s="57">
        <v>4819.9968316090908</v>
      </c>
      <c r="AM190" s="57">
        <v>4819.9968316090908</v>
      </c>
      <c r="AN190" s="57">
        <v>4819.9968316090908</v>
      </c>
      <c r="AO190" s="57">
        <v>4819.9968316090908</v>
      </c>
      <c r="AP190" s="57">
        <v>4819.9968316090908</v>
      </c>
      <c r="AQ190" s="57">
        <v>4819.9968316090908</v>
      </c>
      <c r="AR190" s="57">
        <v>4819.9968316090908</v>
      </c>
      <c r="AS190" s="57">
        <v>4819.9968316090908</v>
      </c>
      <c r="AT190" s="57">
        <v>4819.9968316090908</v>
      </c>
      <c r="AU190" s="57">
        <v>4819.9968316090908</v>
      </c>
      <c r="AV190" s="57">
        <v>4819.9968316090908</v>
      </c>
      <c r="AW190" s="57">
        <v>4819.9968316090908</v>
      </c>
      <c r="AX190" s="57">
        <v>4819.9968316090908</v>
      </c>
      <c r="AY190" s="57">
        <v>4819.9968316090908</v>
      </c>
      <c r="AZ190" s="57">
        <v>4819.9968316090908</v>
      </c>
      <c r="BA190" s="57">
        <v>4819.9968316090908</v>
      </c>
      <c r="BB190" s="57">
        <v>4819.9968316090908</v>
      </c>
      <c r="BC190" s="57">
        <v>4819.9968316090908</v>
      </c>
      <c r="BD190" s="57">
        <v>4819.9968316090908</v>
      </c>
      <c r="BE190" s="57">
        <v>4819.9968316090908</v>
      </c>
      <c r="BF190" s="57">
        <v>4819.9968316090908</v>
      </c>
      <c r="BG190" s="57">
        <v>0</v>
      </c>
      <c r="BH190" s="57">
        <v>0</v>
      </c>
      <c r="BI190" s="57">
        <v>0</v>
      </c>
      <c r="BJ190" s="57">
        <v>0</v>
      </c>
      <c r="BK190" s="57">
        <v>0</v>
      </c>
      <c r="BL190" s="57">
        <v>0</v>
      </c>
      <c r="BM190" s="57">
        <v>0</v>
      </c>
      <c r="BN190" s="57">
        <v>0</v>
      </c>
      <c r="BO190" s="57">
        <v>0</v>
      </c>
      <c r="BP190" s="57">
        <v>0</v>
      </c>
      <c r="BQ190" s="57">
        <v>0</v>
      </c>
      <c r="BR190" s="57">
        <v>0</v>
      </c>
      <c r="BS190" s="57">
        <v>0</v>
      </c>
      <c r="BT190" s="57">
        <v>0</v>
      </c>
      <c r="BU190" s="57">
        <v>0</v>
      </c>
      <c r="BV190" s="57">
        <v>0</v>
      </c>
      <c r="BW190" s="57">
        <v>0</v>
      </c>
      <c r="BX190" s="57">
        <v>0</v>
      </c>
      <c r="BY190" s="57">
        <v>0</v>
      </c>
      <c r="BZ190" s="57">
        <v>0</v>
      </c>
      <c r="CA190" s="57">
        <v>0</v>
      </c>
      <c r="CB190" s="57">
        <v>0</v>
      </c>
      <c r="CC190" s="57">
        <v>0</v>
      </c>
      <c r="CD190" s="57">
        <v>0</v>
      </c>
      <c r="CE190" s="57">
        <v>0</v>
      </c>
      <c r="CF190" s="57">
        <v>0</v>
      </c>
      <c r="CG190" s="57">
        <v>0</v>
      </c>
      <c r="CH190" s="57">
        <v>0</v>
      </c>
      <c r="CI190" s="57">
        <v>0</v>
      </c>
      <c r="CJ190" s="57">
        <v>0</v>
      </c>
      <c r="CK190" s="57">
        <v>0</v>
      </c>
      <c r="CL190" s="57">
        <v>0</v>
      </c>
      <c r="CM190" s="57">
        <v>0</v>
      </c>
      <c r="CN190" s="57">
        <v>0</v>
      </c>
      <c r="CO190" s="57">
        <v>0</v>
      </c>
      <c r="CP190" s="57">
        <v>0</v>
      </c>
      <c r="CQ190" s="57">
        <v>0</v>
      </c>
      <c r="CR190" s="57">
        <v>0</v>
      </c>
      <c r="CS190" s="57">
        <v>0</v>
      </c>
      <c r="CT190" s="57">
        <v>0</v>
      </c>
      <c r="CU190" s="57">
        <v>0</v>
      </c>
      <c r="CV190" s="57">
        <v>0</v>
      </c>
      <c r="CW190" s="57">
        <v>0</v>
      </c>
      <c r="CX190" s="57">
        <v>0</v>
      </c>
      <c r="CY190" s="57">
        <v>0</v>
      </c>
      <c r="CZ190" s="57">
        <v>0</v>
      </c>
      <c r="DA190" s="57">
        <v>0</v>
      </c>
      <c r="DB190" s="57">
        <v>0</v>
      </c>
      <c r="DC190" s="57">
        <v>0</v>
      </c>
      <c r="DD190" s="57">
        <v>0</v>
      </c>
      <c r="DE190" s="57">
        <v>0</v>
      </c>
      <c r="DF190" s="57">
        <v>0</v>
      </c>
      <c r="DG190" s="57">
        <v>0</v>
      </c>
      <c r="DH190" s="57">
        <v>0</v>
      </c>
      <c r="DI190" s="57">
        <v>0</v>
      </c>
      <c r="DJ190" s="57">
        <v>0</v>
      </c>
      <c r="DK190" s="57">
        <v>0</v>
      </c>
      <c r="DL190" s="57">
        <v>0</v>
      </c>
      <c r="DM190" s="57">
        <v>0</v>
      </c>
      <c r="DN190" s="57">
        <v>0</v>
      </c>
      <c r="DO190" s="57">
        <v>0</v>
      </c>
      <c r="DP190" s="57">
        <v>0</v>
      </c>
      <c r="DQ190" s="57">
        <v>0</v>
      </c>
      <c r="DR190" s="57">
        <v>0</v>
      </c>
      <c r="DT190" s="855" t="s">
        <v>420</v>
      </c>
    </row>
    <row r="191" spans="1:124" outlineLevel="1" x14ac:dyDescent="0.25">
      <c r="A191" s="613" t="s">
        <v>971</v>
      </c>
      <c r="B191" s="1366">
        <v>41365</v>
      </c>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T191" s="855" t="s">
        <v>420</v>
      </c>
    </row>
    <row r="192" spans="1:124" outlineLevel="1" x14ac:dyDescent="0.25">
      <c r="A192" s="1641" t="s">
        <v>972</v>
      </c>
      <c r="B192" s="1367">
        <v>-6</v>
      </c>
      <c r="C192" s="1361">
        <v>41183</v>
      </c>
      <c r="D192" s="1361">
        <v>41214</v>
      </c>
      <c r="E192" s="1361">
        <v>41244</v>
      </c>
      <c r="F192" s="1361">
        <v>41275</v>
      </c>
      <c r="G192" s="1361">
        <v>41306</v>
      </c>
      <c r="H192" s="1361">
        <v>41334</v>
      </c>
      <c r="I192" s="1361">
        <v>41365</v>
      </c>
      <c r="J192" s="1361">
        <v>41395</v>
      </c>
      <c r="K192" s="1361">
        <v>41426</v>
      </c>
      <c r="L192" s="1361">
        <v>41456</v>
      </c>
      <c r="M192" s="1361">
        <v>41487</v>
      </c>
      <c r="N192" s="1361">
        <v>41518</v>
      </c>
      <c r="O192" s="1361">
        <v>41548</v>
      </c>
      <c r="P192" s="1361">
        <v>41579</v>
      </c>
      <c r="Q192" s="1361">
        <v>41609</v>
      </c>
      <c r="R192" s="1361">
        <v>41640</v>
      </c>
      <c r="S192" s="1361">
        <v>41671</v>
      </c>
      <c r="T192" s="1361">
        <v>41699</v>
      </c>
      <c r="U192" s="1361">
        <v>41730</v>
      </c>
      <c r="V192" s="1361">
        <v>41760</v>
      </c>
      <c r="W192" s="1361">
        <v>41791</v>
      </c>
      <c r="X192" s="1361">
        <v>41821</v>
      </c>
      <c r="Y192" s="1361">
        <v>41852</v>
      </c>
      <c r="Z192" s="1361">
        <v>41883</v>
      </c>
      <c r="AA192" s="1361">
        <v>41913</v>
      </c>
      <c r="AB192" s="1361">
        <v>41944</v>
      </c>
      <c r="AC192" s="1361">
        <v>41974</v>
      </c>
      <c r="AD192" s="1361">
        <v>42005</v>
      </c>
      <c r="AE192" s="1361">
        <v>42036</v>
      </c>
      <c r="AF192" s="1361">
        <v>42064</v>
      </c>
      <c r="AG192" s="1361">
        <v>42095</v>
      </c>
      <c r="AH192" s="1361">
        <v>42125</v>
      </c>
      <c r="AI192" s="1361">
        <v>42156</v>
      </c>
      <c r="AJ192" s="1361">
        <v>42186</v>
      </c>
      <c r="AK192" s="1361">
        <v>42217</v>
      </c>
      <c r="AL192" s="1361">
        <v>42248</v>
      </c>
      <c r="AM192" s="1361">
        <v>42278</v>
      </c>
      <c r="AN192" s="1361">
        <v>42309</v>
      </c>
      <c r="AO192" s="1361">
        <v>42339</v>
      </c>
      <c r="AP192" s="1361">
        <v>42370</v>
      </c>
      <c r="AQ192" s="1361">
        <v>42401</v>
      </c>
      <c r="AR192" s="1361">
        <v>42430</v>
      </c>
      <c r="AS192" s="1361">
        <v>42461</v>
      </c>
      <c r="AT192" s="1361">
        <v>42491</v>
      </c>
      <c r="AU192" s="1361">
        <v>42522</v>
      </c>
      <c r="AV192" s="1361">
        <v>42552</v>
      </c>
      <c r="AW192" s="1361">
        <v>42583</v>
      </c>
      <c r="AX192" s="1361">
        <v>42614</v>
      </c>
      <c r="AY192" s="1361">
        <v>42644</v>
      </c>
      <c r="AZ192" s="1361">
        <v>42675</v>
      </c>
      <c r="BA192" s="1361">
        <v>42705</v>
      </c>
      <c r="BB192" s="1361">
        <v>42736</v>
      </c>
      <c r="BC192" s="1361">
        <v>42767</v>
      </c>
      <c r="BD192" s="1361">
        <v>42795</v>
      </c>
      <c r="BE192" s="1361">
        <v>42826</v>
      </c>
      <c r="BF192" s="1361">
        <v>42856</v>
      </c>
      <c r="BG192" s="1361">
        <v>42887</v>
      </c>
      <c r="BH192" s="1361">
        <v>42917</v>
      </c>
      <c r="BI192" s="1361">
        <v>42948</v>
      </c>
      <c r="BJ192" s="1361">
        <v>42979</v>
      </c>
      <c r="BK192" s="1361">
        <v>43009</v>
      </c>
      <c r="BL192" s="1361">
        <v>43040</v>
      </c>
      <c r="BM192" s="1361">
        <v>43070</v>
      </c>
      <c r="BN192" s="1361">
        <v>43101</v>
      </c>
      <c r="BO192" s="1361">
        <v>43132</v>
      </c>
      <c r="BP192" s="1361">
        <v>43160</v>
      </c>
      <c r="BQ192" s="1361">
        <v>43191</v>
      </c>
      <c r="BR192" s="1361">
        <v>43221</v>
      </c>
      <c r="BS192" s="1361">
        <v>43252</v>
      </c>
      <c r="BT192" s="1361">
        <v>43282</v>
      </c>
      <c r="BU192" s="1361">
        <v>43313</v>
      </c>
      <c r="BV192" s="1361">
        <v>43344</v>
      </c>
      <c r="BW192" s="1361">
        <v>43374</v>
      </c>
      <c r="BX192" s="1361">
        <v>43405</v>
      </c>
      <c r="BY192" s="1361">
        <v>43435</v>
      </c>
      <c r="BZ192" s="1361">
        <v>43466</v>
      </c>
      <c r="CA192" s="1361">
        <v>43497</v>
      </c>
      <c r="CB192" s="1361">
        <v>43525</v>
      </c>
      <c r="CC192" s="1361">
        <v>43556</v>
      </c>
      <c r="CD192" s="1361">
        <v>43586</v>
      </c>
      <c r="CE192" s="1361">
        <v>43617</v>
      </c>
      <c r="CF192" s="1361">
        <v>43647</v>
      </c>
      <c r="CG192" s="1361">
        <v>43678</v>
      </c>
      <c r="CH192" s="1361">
        <v>43709</v>
      </c>
      <c r="CI192" s="1361">
        <v>43739</v>
      </c>
      <c r="CJ192" s="1361">
        <v>43770</v>
      </c>
      <c r="CK192" s="1361">
        <v>43800</v>
      </c>
      <c r="CL192" s="1361">
        <v>43831</v>
      </c>
      <c r="CM192" s="1361">
        <v>43862</v>
      </c>
      <c r="CN192" s="1361">
        <v>43891</v>
      </c>
      <c r="CO192" s="1361">
        <v>43922</v>
      </c>
      <c r="CP192" s="1361">
        <v>43952</v>
      </c>
      <c r="CQ192" s="1361">
        <v>43983</v>
      </c>
      <c r="CR192" s="1361">
        <v>44013</v>
      </c>
      <c r="CS192" s="1361">
        <v>44044</v>
      </c>
      <c r="CT192" s="1361">
        <v>44075</v>
      </c>
      <c r="CU192" s="1361">
        <v>44105</v>
      </c>
      <c r="CV192" s="1361">
        <v>44136</v>
      </c>
      <c r="CW192" s="1361">
        <v>44166</v>
      </c>
      <c r="CX192" s="1361">
        <v>44197</v>
      </c>
      <c r="CY192" s="1361">
        <v>44228</v>
      </c>
      <c r="CZ192" s="1361">
        <v>44256</v>
      </c>
      <c r="DA192" s="1361">
        <v>44287</v>
      </c>
      <c r="DB192" s="1361">
        <v>44317</v>
      </c>
      <c r="DC192" s="1361">
        <v>44348</v>
      </c>
      <c r="DD192" s="1361">
        <v>44378</v>
      </c>
      <c r="DE192" s="1361">
        <v>44409</v>
      </c>
      <c r="DF192" s="1361">
        <v>44440</v>
      </c>
      <c r="DG192" s="1361">
        <v>44470</v>
      </c>
      <c r="DH192" s="1361">
        <v>44501</v>
      </c>
      <c r="DI192" s="1361">
        <v>44531</v>
      </c>
      <c r="DJ192" s="1361">
        <v>44562</v>
      </c>
      <c r="DK192" s="1361">
        <v>44593</v>
      </c>
      <c r="DL192" s="1361">
        <v>44621</v>
      </c>
      <c r="DM192" s="1361">
        <v>44652</v>
      </c>
      <c r="DN192" s="1361">
        <v>44682</v>
      </c>
      <c r="DO192" s="1361">
        <v>44713</v>
      </c>
      <c r="DP192" s="1361">
        <v>44743</v>
      </c>
      <c r="DQ192" s="1361">
        <v>44774</v>
      </c>
      <c r="DR192" s="1361">
        <v>44805</v>
      </c>
      <c r="DT192" s="855" t="s">
        <v>420</v>
      </c>
    </row>
    <row r="193" spans="1:124" outlineLevel="1" x14ac:dyDescent="0.25">
      <c r="A193" s="1641" t="s">
        <v>303</v>
      </c>
      <c r="B193" s="483"/>
      <c r="C193" s="1362">
        <v>-1</v>
      </c>
      <c r="D193" s="1362">
        <v>-1</v>
      </c>
      <c r="E193" s="1362">
        <v>-1</v>
      </c>
      <c r="F193" s="1362">
        <v>-1</v>
      </c>
      <c r="G193" s="1362">
        <v>-1</v>
      </c>
      <c r="H193" s="1362">
        <v>-1</v>
      </c>
      <c r="I193" s="1362">
        <v>0</v>
      </c>
      <c r="J193" s="1362">
        <v>1</v>
      </c>
      <c r="K193" s="1362">
        <v>1</v>
      </c>
      <c r="L193" s="1362">
        <v>1</v>
      </c>
      <c r="M193" s="1362">
        <v>1</v>
      </c>
      <c r="N193" s="1362">
        <v>1</v>
      </c>
      <c r="O193" s="1362">
        <v>1</v>
      </c>
      <c r="P193" s="1362">
        <v>1</v>
      </c>
      <c r="Q193" s="1362">
        <v>1</v>
      </c>
      <c r="R193" s="1362">
        <v>1</v>
      </c>
      <c r="S193" s="1362">
        <v>1</v>
      </c>
      <c r="T193" s="1362">
        <v>1</v>
      </c>
      <c r="U193" s="1362">
        <v>1</v>
      </c>
      <c r="V193" s="1362">
        <v>1</v>
      </c>
      <c r="W193" s="1362">
        <v>1</v>
      </c>
      <c r="X193" s="1362">
        <v>1</v>
      </c>
      <c r="Y193" s="1362">
        <v>1</v>
      </c>
      <c r="Z193" s="1362">
        <v>1</v>
      </c>
      <c r="AA193" s="1362">
        <v>1</v>
      </c>
      <c r="AB193" s="1362">
        <v>1</v>
      </c>
      <c r="AC193" s="1362">
        <v>1</v>
      </c>
      <c r="AD193" s="1362">
        <v>1</v>
      </c>
      <c r="AE193" s="1362">
        <v>1</v>
      </c>
      <c r="AF193" s="1362">
        <v>1</v>
      </c>
      <c r="AG193" s="1362">
        <v>1</v>
      </c>
      <c r="AH193" s="1362">
        <v>1</v>
      </c>
      <c r="AI193" s="1362">
        <v>1</v>
      </c>
      <c r="AJ193" s="1362">
        <v>1</v>
      </c>
      <c r="AK193" s="1362">
        <v>1</v>
      </c>
      <c r="AL193" s="1362">
        <v>1</v>
      </c>
      <c r="AM193" s="1362">
        <v>1</v>
      </c>
      <c r="AN193" s="1362">
        <v>1</v>
      </c>
      <c r="AO193" s="1362">
        <v>1</v>
      </c>
      <c r="AP193" s="1362">
        <v>1</v>
      </c>
      <c r="AQ193" s="1362">
        <v>1</v>
      </c>
      <c r="AR193" s="1362">
        <v>1</v>
      </c>
      <c r="AS193" s="1362">
        <v>1</v>
      </c>
      <c r="AT193" s="1362">
        <v>1</v>
      </c>
      <c r="AU193" s="1362">
        <v>1</v>
      </c>
      <c r="AV193" s="1362">
        <v>1</v>
      </c>
      <c r="AW193" s="1362">
        <v>1</v>
      </c>
      <c r="AX193" s="1362">
        <v>1</v>
      </c>
      <c r="AY193" s="1362">
        <v>1</v>
      </c>
      <c r="AZ193" s="1362">
        <v>1</v>
      </c>
      <c r="BA193" s="1362">
        <v>1</v>
      </c>
      <c r="BB193" s="1362">
        <v>1</v>
      </c>
      <c r="BC193" s="1362">
        <v>1</v>
      </c>
      <c r="BD193" s="1362">
        <v>1</v>
      </c>
      <c r="BE193" s="1362">
        <v>1</v>
      </c>
      <c r="BF193" s="1362">
        <v>1</v>
      </c>
      <c r="BG193" s="1362">
        <v>1</v>
      </c>
      <c r="BH193" s="1362">
        <v>1</v>
      </c>
      <c r="BI193" s="1362">
        <v>1</v>
      </c>
      <c r="BJ193" s="1362">
        <v>1</v>
      </c>
      <c r="BK193" s="1362">
        <v>1</v>
      </c>
      <c r="BL193" s="1362">
        <v>1</v>
      </c>
      <c r="BM193" s="1362">
        <v>1</v>
      </c>
      <c r="BN193" s="1362">
        <v>1</v>
      </c>
      <c r="BO193" s="1362">
        <v>1</v>
      </c>
      <c r="BP193" s="1362">
        <v>1</v>
      </c>
      <c r="BQ193" s="1362">
        <v>1</v>
      </c>
      <c r="BR193" s="1362">
        <v>1</v>
      </c>
      <c r="BS193" s="1362">
        <v>1</v>
      </c>
      <c r="BT193" s="1362">
        <v>1</v>
      </c>
      <c r="BU193" s="1362">
        <v>1</v>
      </c>
      <c r="BV193" s="1362">
        <v>1</v>
      </c>
      <c r="BW193" s="1362">
        <v>1</v>
      </c>
      <c r="BX193" s="1362">
        <v>1</v>
      </c>
      <c r="BY193" s="1362">
        <v>1</v>
      </c>
      <c r="BZ193" s="1362">
        <v>1</v>
      </c>
      <c r="CA193" s="1362">
        <v>1</v>
      </c>
      <c r="CB193" s="1362">
        <v>1</v>
      </c>
      <c r="CC193" s="1362">
        <v>1</v>
      </c>
      <c r="CD193" s="1362">
        <v>1</v>
      </c>
      <c r="CE193" s="1362">
        <v>1</v>
      </c>
      <c r="CF193" s="1362">
        <v>1</v>
      </c>
      <c r="CG193" s="1362">
        <v>1</v>
      </c>
      <c r="CH193" s="1362">
        <v>1</v>
      </c>
      <c r="CI193" s="1362">
        <v>1</v>
      </c>
      <c r="CJ193" s="1362">
        <v>1</v>
      </c>
      <c r="CK193" s="1362">
        <v>1</v>
      </c>
      <c r="CL193" s="1362">
        <v>1</v>
      </c>
      <c r="CM193" s="1362">
        <v>1</v>
      </c>
      <c r="CN193" s="1362">
        <v>1</v>
      </c>
      <c r="CO193" s="1362">
        <v>1</v>
      </c>
      <c r="CP193" s="1362">
        <v>1</v>
      </c>
      <c r="CQ193" s="1362">
        <v>1</v>
      </c>
      <c r="CR193" s="1362">
        <v>1</v>
      </c>
      <c r="CS193" s="1362">
        <v>1</v>
      </c>
      <c r="CT193" s="1362">
        <v>1</v>
      </c>
      <c r="CU193" s="1362">
        <v>1</v>
      </c>
      <c r="CV193" s="1362">
        <v>1</v>
      </c>
      <c r="CW193" s="1362">
        <v>1</v>
      </c>
      <c r="CX193" s="1362">
        <v>1</v>
      </c>
      <c r="CY193" s="1362">
        <v>1</v>
      </c>
      <c r="CZ193" s="1362">
        <v>1</v>
      </c>
      <c r="DA193" s="1362">
        <v>1</v>
      </c>
      <c r="DB193" s="1362">
        <v>1</v>
      </c>
      <c r="DC193" s="1362">
        <v>1</v>
      </c>
      <c r="DD193" s="1362">
        <v>1</v>
      </c>
      <c r="DE193" s="1362">
        <v>1</v>
      </c>
      <c r="DF193" s="1362">
        <v>1</v>
      </c>
      <c r="DG193" s="1362">
        <v>1</v>
      </c>
      <c r="DH193" s="1362">
        <v>1</v>
      </c>
      <c r="DI193" s="1362">
        <v>1</v>
      </c>
      <c r="DJ193" s="1362">
        <v>1</v>
      </c>
      <c r="DK193" s="1362">
        <v>1</v>
      </c>
      <c r="DL193" s="1362">
        <v>1</v>
      </c>
      <c r="DM193" s="1362">
        <v>1</v>
      </c>
      <c r="DN193" s="1362">
        <v>1</v>
      </c>
      <c r="DO193" s="1362">
        <v>1</v>
      </c>
      <c r="DP193" s="1362">
        <v>1</v>
      </c>
      <c r="DQ193" s="1362">
        <v>1</v>
      </c>
      <c r="DR193" s="1362">
        <v>1</v>
      </c>
      <c r="DT193" s="855" t="s">
        <v>420</v>
      </c>
    </row>
    <row r="194" spans="1:124" outlineLevel="1" x14ac:dyDescent="0.25">
      <c r="A194" s="1449" t="s">
        <v>973</v>
      </c>
      <c r="B194" s="384"/>
      <c r="C194" s="1363">
        <v>0.99552830108295698</v>
      </c>
      <c r="D194" s="1363">
        <v>0.99552830108295698</v>
      </c>
      <c r="E194" s="1363">
        <v>0.99552830108295698</v>
      </c>
      <c r="F194" s="1363">
        <v>0.99672626021780109</v>
      </c>
      <c r="G194" s="1363">
        <v>0.99672626021780109</v>
      </c>
      <c r="H194" s="1363">
        <v>0.99672626021780109</v>
      </c>
      <c r="I194" s="1363">
        <v>1</v>
      </c>
      <c r="J194" s="1363">
        <v>1.0032737397821989</v>
      </c>
      <c r="K194" s="1363">
        <v>1.0032737397821989</v>
      </c>
      <c r="L194" s="1363">
        <v>1.0032737397821989</v>
      </c>
      <c r="M194" s="1363">
        <v>1.0032737397821989</v>
      </c>
      <c r="N194" s="1363">
        <v>1.0032737397821989</v>
      </c>
      <c r="O194" s="1363">
        <v>1.0032737397821989</v>
      </c>
      <c r="P194" s="1363">
        <v>1.0032737397821989</v>
      </c>
      <c r="Q194" s="1363">
        <v>1.0032737397821989</v>
      </c>
      <c r="R194" s="1363">
        <v>1.0036748094004369</v>
      </c>
      <c r="S194" s="1363">
        <v>1.0036748094004369</v>
      </c>
      <c r="T194" s="1363">
        <v>1.0036748094004369</v>
      </c>
      <c r="U194" s="1363">
        <v>1.0036748094004369</v>
      </c>
      <c r="V194" s="1363">
        <v>1.0036748094004369</v>
      </c>
      <c r="W194" s="1363">
        <v>1.0036748094004369</v>
      </c>
      <c r="X194" s="1363">
        <v>1.0036748094004369</v>
      </c>
      <c r="Y194" s="1363">
        <v>1.0036748094004369</v>
      </c>
      <c r="Z194" s="1363">
        <v>1.0036748094004369</v>
      </c>
      <c r="AA194" s="1363">
        <v>1.0036748094004369</v>
      </c>
      <c r="AB194" s="1363">
        <v>1.0036748094004369</v>
      </c>
      <c r="AC194" s="1363">
        <v>1.0036748094004369</v>
      </c>
      <c r="AD194" s="1363">
        <v>1.0036748094004369</v>
      </c>
      <c r="AE194" s="1363">
        <v>1.0036748094004369</v>
      </c>
      <c r="AF194" s="1363">
        <v>1.0036748094004369</v>
      </c>
      <c r="AG194" s="1363">
        <v>1.0036748094004369</v>
      </c>
      <c r="AH194" s="1363">
        <v>1.0036748094004369</v>
      </c>
      <c r="AI194" s="1363">
        <v>1.0036748094004369</v>
      </c>
      <c r="AJ194" s="1363">
        <v>1.0036748094004369</v>
      </c>
      <c r="AK194" s="1363">
        <v>1.0036748094004369</v>
      </c>
      <c r="AL194" s="1363">
        <v>1.0036748094004369</v>
      </c>
      <c r="AM194" s="1363">
        <v>1.0036748094004369</v>
      </c>
      <c r="AN194" s="1363">
        <v>1.0036748094004369</v>
      </c>
      <c r="AO194" s="1363">
        <v>1.0036748094004369</v>
      </c>
      <c r="AP194" s="1363">
        <v>1.0036748094004369</v>
      </c>
      <c r="AQ194" s="1363">
        <v>1.0036748094004369</v>
      </c>
      <c r="AR194" s="1363">
        <v>1.0036748094004369</v>
      </c>
      <c r="AS194" s="1363">
        <v>1.0036748094004369</v>
      </c>
      <c r="AT194" s="1363">
        <v>1.0036748094004369</v>
      </c>
      <c r="AU194" s="1363">
        <v>1.0036748094004369</v>
      </c>
      <c r="AV194" s="1363">
        <v>1.0036748094004369</v>
      </c>
      <c r="AW194" s="1363">
        <v>1.0036748094004369</v>
      </c>
      <c r="AX194" s="1363">
        <v>1.0036748094004369</v>
      </c>
      <c r="AY194" s="1363">
        <v>1.0036748094004369</v>
      </c>
      <c r="AZ194" s="1363">
        <v>1.0036748094004369</v>
      </c>
      <c r="BA194" s="1363">
        <v>1.0036748094004369</v>
      </c>
      <c r="BB194" s="1363">
        <v>1.0036748094004369</v>
      </c>
      <c r="BC194" s="1363">
        <v>1.0036748094004369</v>
      </c>
      <c r="BD194" s="1363">
        <v>1.0036748094004369</v>
      </c>
      <c r="BE194" s="1363">
        <v>1.0036748094004369</v>
      </c>
      <c r="BF194" s="1363">
        <v>1.0036748094004369</v>
      </c>
      <c r="BG194" s="1363">
        <v>1.0036748094004369</v>
      </c>
      <c r="BH194" s="1363">
        <v>1.0036748094004369</v>
      </c>
      <c r="BI194" s="1363">
        <v>1.0036748094004369</v>
      </c>
      <c r="BJ194" s="1363">
        <v>1.0036748094004369</v>
      </c>
      <c r="BK194" s="1363">
        <v>1.0036748094004369</v>
      </c>
      <c r="BL194" s="1363">
        <v>1.0036748094004369</v>
      </c>
      <c r="BM194" s="1363">
        <v>1.0036748094004369</v>
      </c>
      <c r="BN194" s="1363">
        <v>1.0036748094004369</v>
      </c>
      <c r="BO194" s="1363">
        <v>1.0036748094004369</v>
      </c>
      <c r="BP194" s="1363">
        <v>1.0036748094004369</v>
      </c>
      <c r="BQ194" s="1363">
        <v>1.0036748094004369</v>
      </c>
      <c r="BR194" s="1363">
        <v>1.0036748094004369</v>
      </c>
      <c r="BS194" s="1363">
        <v>1.0036748094004369</v>
      </c>
      <c r="BT194" s="1363">
        <v>1.0036748094004369</v>
      </c>
      <c r="BU194" s="1363">
        <v>1.0036748094004369</v>
      </c>
      <c r="BV194" s="1363">
        <v>1.0036748094004369</v>
      </c>
      <c r="BW194" s="1363">
        <v>1.0036748094004369</v>
      </c>
      <c r="BX194" s="1363">
        <v>1.0036748094004369</v>
      </c>
      <c r="BY194" s="1363">
        <v>1.0036748094004369</v>
      </c>
      <c r="BZ194" s="1363">
        <v>1.0036748094004369</v>
      </c>
      <c r="CA194" s="1363">
        <v>1.0036748094004369</v>
      </c>
      <c r="CB194" s="1363">
        <v>1.0036748094004369</v>
      </c>
      <c r="CC194" s="1363">
        <v>1.0036748094004369</v>
      </c>
      <c r="CD194" s="1363">
        <v>1.0036748094004369</v>
      </c>
      <c r="CE194" s="1363">
        <v>1.0036748094004369</v>
      </c>
      <c r="CF194" s="1363">
        <v>1.0036748094004369</v>
      </c>
      <c r="CG194" s="1363">
        <v>1.0036748094004369</v>
      </c>
      <c r="CH194" s="1363">
        <v>1.0036748094004369</v>
      </c>
      <c r="CI194" s="1363">
        <v>1.0036748094004369</v>
      </c>
      <c r="CJ194" s="1363">
        <v>1.0036748094004369</v>
      </c>
      <c r="CK194" s="1363">
        <v>1.0036748094004369</v>
      </c>
      <c r="CL194" s="1363">
        <v>1.0036748094004369</v>
      </c>
      <c r="CM194" s="1363">
        <v>1.0036748094004369</v>
      </c>
      <c r="CN194" s="1363">
        <v>1.0036748094004369</v>
      </c>
      <c r="CO194" s="1363">
        <v>1.0036748094004369</v>
      </c>
      <c r="CP194" s="1363">
        <v>1.0036748094004369</v>
      </c>
      <c r="CQ194" s="1363">
        <v>1.0036748094004369</v>
      </c>
      <c r="CR194" s="1363">
        <v>1.0036748094004369</v>
      </c>
      <c r="CS194" s="1363">
        <v>1.0036748094004369</v>
      </c>
      <c r="CT194" s="1363">
        <v>1.0036748094004369</v>
      </c>
      <c r="CU194" s="1363">
        <v>1.0036748094004369</v>
      </c>
      <c r="CV194" s="1363">
        <v>1.0036748094004369</v>
      </c>
      <c r="CW194" s="1363">
        <v>1.0036748094004369</v>
      </c>
      <c r="CX194" s="1363">
        <v>1.0036748094004369</v>
      </c>
      <c r="CY194" s="1363">
        <v>1.0036748094004369</v>
      </c>
      <c r="CZ194" s="1363">
        <v>1.0036748094004369</v>
      </c>
      <c r="DA194" s="1363">
        <v>1.0036748094004369</v>
      </c>
      <c r="DB194" s="1363">
        <v>1.0036748094004369</v>
      </c>
      <c r="DC194" s="1363">
        <v>1.0036748094004369</v>
      </c>
      <c r="DD194" s="1363">
        <v>1.0036748094004369</v>
      </c>
      <c r="DE194" s="1363">
        <v>1.0036748094004369</v>
      </c>
      <c r="DF194" s="1363">
        <v>1.0036748094004369</v>
      </c>
      <c r="DG194" s="1363">
        <v>1.0036748094004369</v>
      </c>
      <c r="DH194" s="1363">
        <v>1.0036748094004369</v>
      </c>
      <c r="DI194" s="1363">
        <v>1.0036748094004369</v>
      </c>
      <c r="DJ194" s="1363">
        <v>1.0036748094004369</v>
      </c>
      <c r="DK194" s="1363">
        <v>1.0036748094004369</v>
      </c>
      <c r="DL194" s="1363">
        <v>1.0036748094004369</v>
      </c>
      <c r="DM194" s="1363">
        <v>1.0036748094004369</v>
      </c>
      <c r="DN194" s="1363">
        <v>1.0036748094004369</v>
      </c>
      <c r="DO194" s="1363">
        <v>1.0036748094004369</v>
      </c>
      <c r="DP194" s="1363">
        <v>1.0036748094004369</v>
      </c>
      <c r="DQ194" s="1363">
        <v>1.0036748094004369</v>
      </c>
      <c r="DR194" s="1363">
        <v>1.0036748094004369</v>
      </c>
      <c r="DT194" s="855" t="s">
        <v>420</v>
      </c>
    </row>
    <row r="195" spans="1:124" outlineLevel="1" x14ac:dyDescent="0.25">
      <c r="A195" s="1641" t="s">
        <v>974</v>
      </c>
      <c r="B195" s="384"/>
      <c r="C195" s="1364">
        <v>-2.3013564811379172E-2</v>
      </c>
      <c r="D195" s="1364">
        <v>-1.862515196621306E-2</v>
      </c>
      <c r="E195" s="1364">
        <v>-1.4217027314817332E-2</v>
      </c>
      <c r="F195" s="1364">
        <v>-9.7891023159997204E-3</v>
      </c>
      <c r="G195" s="1364">
        <v>-6.5367621922363117E-3</v>
      </c>
      <c r="H195" s="1364">
        <v>-3.2737397821989145E-3</v>
      </c>
      <c r="I195" s="1364">
        <v>0</v>
      </c>
      <c r="J195" s="1364">
        <v>3.2737397821989145E-3</v>
      </c>
      <c r="K195" s="1364">
        <v>6.5581969365593462E-3</v>
      </c>
      <c r="L195" s="1364">
        <v>9.8534065489690459E-3</v>
      </c>
      <c r="M195" s="1364">
        <v>1.315940382017744E-2</v>
      </c>
      <c r="N195" s="1364">
        <v>1.647622406617244E-2</v>
      </c>
      <c r="O195" s="1364">
        <v>1.9803902718557254E-2</v>
      </c>
      <c r="P195" s="1364">
        <v>2.3142475324928746E-2</v>
      </c>
      <c r="Q195" s="1364">
        <v>2.6491977549257362E-2</v>
      </c>
      <c r="R195" s="1364">
        <v>3.0264139917828281E-2</v>
      </c>
      <c r="S195" s="1364">
        <v>3.4050164264131322E-2</v>
      </c>
      <c r="T195" s="1364">
        <v>3.7850101528292379E-2</v>
      </c>
      <c r="U195" s="1364">
        <v>4.1664002837632941E-2</v>
      </c>
      <c r="V195" s="1364">
        <v>4.5491919507357315E-2</v>
      </c>
      <c r="W195" s="1364">
        <v>4.9333903041243632E-2</v>
      </c>
      <c r="X195" s="1364">
        <v>5.3190005132336626E-2</v>
      </c>
      <c r="Y195" s="1364">
        <v>5.7060277663643078E-2</v>
      </c>
      <c r="Z195" s="1364">
        <v>6.094477270882992E-2</v>
      </c>
      <c r="AA195" s="1364">
        <v>6.484354253292457E-2</v>
      </c>
      <c r="AB195" s="1364">
        <v>6.8756639593019031E-2</v>
      </c>
      <c r="AC195" s="1364">
        <v>7.2684116538974664E-2</v>
      </c>
      <c r="AD195" s="1364">
        <v>7.6626026214131393E-2</v>
      </c>
      <c r="AE195" s="1364">
        <v>8.0582421656018033E-2</v>
      </c>
      <c r="AF195" s="1364">
        <v>8.4553356097066379E-2</v>
      </c>
      <c r="AG195" s="1364">
        <v>8.8538882965327304E-2</v>
      </c>
      <c r="AH195" s="1364">
        <v>9.2539055885189292E-2</v>
      </c>
      <c r="AI195" s="1364">
        <v>9.6553928678100531E-2</v>
      </c>
      <c r="AJ195" s="1364">
        <v>0.10058355536329278</v>
      </c>
      <c r="AK195" s="1364">
        <v>0.1046279901585081</v>
      </c>
      <c r="AL195" s="1364">
        <v>0.10868728748072831</v>
      </c>
      <c r="AM195" s="1364">
        <v>0.11276150194690726</v>
      </c>
      <c r="AN195" s="1364">
        <v>0.11685068837470602</v>
      </c>
      <c r="AO195" s="1364">
        <v>0.12095490178322987</v>
      </c>
      <c r="AP195" s="1364">
        <v>0.12507419739376857</v>
      </c>
      <c r="AQ195" s="1364">
        <v>0.12920863063054022</v>
      </c>
      <c r="AR195" s="1364">
        <v>0.13335825712143579</v>
      </c>
      <c r="AS195" s="1364">
        <v>0.13752313269876826</v>
      </c>
      <c r="AT195" s="1364">
        <v>0.14170331340002407</v>
      </c>
      <c r="AU195" s="1364">
        <v>0.14589885546861647</v>
      </c>
      <c r="AV195" s="1364">
        <v>0.1501098153546423</v>
      </c>
      <c r="AW195" s="1364">
        <v>0.15433624971564219</v>
      </c>
      <c r="AX195" s="1364">
        <v>0.15857821541736228</v>
      </c>
      <c r="AY195" s="1364">
        <v>0.16283576953451928</v>
      </c>
      <c r="AZ195" s="1364">
        <v>0.16710896935156905</v>
      </c>
      <c r="BA195" s="1364">
        <v>0.17139787236347637</v>
      </c>
      <c r="BB195" s="1364">
        <v>0.17570253627648946</v>
      </c>
      <c r="BC195" s="1364">
        <v>0.18002301900891582</v>
      </c>
      <c r="BD195" s="1364">
        <v>0.18435937869190155</v>
      </c>
      <c r="BE195" s="1364">
        <v>0.18871167367021413</v>
      </c>
      <c r="BF195" s="1364">
        <v>0.19307996250302639</v>
      </c>
      <c r="BG195" s="1364">
        <v>0.19746430396470527</v>
      </c>
      <c r="BH195" s="1364">
        <v>0.20186475704560225</v>
      </c>
      <c r="BI195" s="1364">
        <v>0.2062813809528472</v>
      </c>
      <c r="BJ195" s="1364">
        <v>0.21071423511114462</v>
      </c>
      <c r="BK195" s="1364">
        <v>0.21516337916357386</v>
      </c>
      <c r="BL195" s="1364">
        <v>0.21962887297239075</v>
      </c>
      <c r="BM195" s="1364">
        <v>0.22411077661983381</v>
      </c>
      <c r="BN195" s="1364">
        <v>0.22860915040893248</v>
      </c>
      <c r="BO195" s="1364">
        <v>0.23312405486431786</v>
      </c>
      <c r="BP195" s="1364">
        <v>0.23765555073303801</v>
      </c>
      <c r="BQ195" s="1364">
        <v>0.24220369898537464</v>
      </c>
      <c r="BR195" s="1364">
        <v>0.24676856081566356</v>
      </c>
      <c r="BS195" s="1364">
        <v>0.25135019764311806</v>
      </c>
      <c r="BT195" s="1364">
        <v>0.25594867111265551</v>
      </c>
      <c r="BU195" s="1364">
        <v>0.26056404309572656</v>
      </c>
      <c r="BV195" s="1364">
        <v>0.26519637569114751</v>
      </c>
      <c r="BW195" s="1364">
        <v>0.26984573122593591</v>
      </c>
      <c r="BX195" s="1364">
        <v>0.27451217225614966</v>
      </c>
      <c r="BY195" s="1364">
        <v>0.27919576156772785</v>
      </c>
      <c r="BZ195" s="1364">
        <v>0.28389656217733594</v>
      </c>
      <c r="CA195" s="1364">
        <v>0.28861463733321369</v>
      </c>
      <c r="CB195" s="1364">
        <v>0.29335005051602625</v>
      </c>
      <c r="CC195" s="1364">
        <v>0.29810286543971798</v>
      </c>
      <c r="CD195" s="1364">
        <v>0.30287314605236992</v>
      </c>
      <c r="CE195" s="1364">
        <v>0.30766095653705983</v>
      </c>
      <c r="CF195" s="1364">
        <v>0.31246636131272654</v>
      </c>
      <c r="CG195" s="1364">
        <v>0.31728942503503577</v>
      </c>
      <c r="CH195" s="1364">
        <v>0.3221302125972505</v>
      </c>
      <c r="CI195" s="1364">
        <v>0.32698878913110452</v>
      </c>
      <c r="CJ195" s="1364">
        <v>0.33186522000767771</v>
      </c>
      <c r="CK195" s="1364">
        <v>0.3367595708382769</v>
      </c>
      <c r="CL195" s="1364">
        <v>0.34167190747531739</v>
      </c>
      <c r="CM195" s="1364">
        <v>0.3466022960132098</v>
      </c>
      <c r="CN195" s="1364">
        <v>0.35155080278924888</v>
      </c>
      <c r="CO195" s="1364">
        <v>0.35651749438450686</v>
      </c>
      <c r="CP195" s="1364">
        <v>0.361502437624728</v>
      </c>
      <c r="CQ195" s="1364">
        <v>0.36650569958122903</v>
      </c>
      <c r="CR195" s="1364">
        <v>0.37152734757180061</v>
      </c>
      <c r="CS195" s="1364">
        <v>0.37656744916161378</v>
      </c>
      <c r="CT195" s="1364">
        <v>0.38162607216412825</v>
      </c>
      <c r="CU195" s="1364">
        <v>0.38670328464200554</v>
      </c>
      <c r="CV195" s="1364">
        <v>0.39179915490802464</v>
      </c>
      <c r="CW195" s="1364">
        <v>0.39691375152600061</v>
      </c>
      <c r="CX195" s="1364">
        <v>0.40204714331170788</v>
      </c>
      <c r="CY195" s="1364">
        <v>0.40719939933380545</v>
      </c>
      <c r="CZ195" s="1364">
        <v>0.41237058891476641</v>
      </c>
      <c r="DA195" s="1364">
        <v>0.41756078163181098</v>
      </c>
      <c r="DB195" s="1364">
        <v>0.42277004731784218</v>
      </c>
      <c r="DC195" s="1364">
        <v>0.42799845606238573</v>
      </c>
      <c r="DD195" s="1364">
        <v>0.43324607821253314</v>
      </c>
      <c r="DE195" s="1364">
        <v>0.43851298437388775</v>
      </c>
      <c r="DF195" s="1364">
        <v>0.44379924541151539</v>
      </c>
      <c r="DG195" s="1364">
        <v>0.44910493245089733</v>
      </c>
      <c r="DH195" s="1364">
        <v>0.45443011687888735</v>
      </c>
      <c r="DI195" s="1364">
        <v>0.45977487034467246</v>
      </c>
      <c r="DJ195" s="1364">
        <v>0.46513926476073664</v>
      </c>
      <c r="DK195" s="1364">
        <v>0.47052337230382846</v>
      </c>
      <c r="DL195" s="1364">
        <v>0.47592726541593278</v>
      </c>
      <c r="DM195" s="1364">
        <v>0.48135101680524439</v>
      </c>
      <c r="DN195" s="1364">
        <v>0.48679469944714704</v>
      </c>
      <c r="DO195" s="1364">
        <v>0.49225838658519505</v>
      </c>
      <c r="DP195" s="1364">
        <v>0.49774215173209901</v>
      </c>
      <c r="DQ195" s="1364">
        <v>0.50324606867071475</v>
      </c>
      <c r="DR195" s="1364">
        <v>0.50877021145503565</v>
      </c>
      <c r="DT195" s="855" t="s">
        <v>420</v>
      </c>
    </row>
    <row r="196" spans="1:124" outlineLevel="1" x14ac:dyDescent="0.25">
      <c r="A196" s="1642" t="s">
        <v>975</v>
      </c>
      <c r="B196" s="1365">
        <v>1.2778299999999999E-2</v>
      </c>
      <c r="C196" s="1360">
        <v>1.2484225764770754E-2</v>
      </c>
      <c r="D196" s="1360">
        <v>1.2540302220630139E-2</v>
      </c>
      <c r="E196" s="1360">
        <v>1.2596630559863068E-2</v>
      </c>
      <c r="F196" s="1360">
        <v>1.2653211913875461E-2</v>
      </c>
      <c r="G196" s="1360">
        <v>1.2694771291678945E-2</v>
      </c>
      <c r="H196" s="1360">
        <v>1.2736467170941127E-2</v>
      </c>
      <c r="I196" s="1360">
        <v>1.2778299999999999E-2</v>
      </c>
      <c r="J196" s="1360">
        <v>1.2820132829058872E-2</v>
      </c>
      <c r="K196" s="1360">
        <v>1.2862102607914436E-2</v>
      </c>
      <c r="L196" s="1360">
        <v>1.290420978490469E-2</v>
      </c>
      <c r="M196" s="1360">
        <v>1.2946454809835372E-2</v>
      </c>
      <c r="N196" s="1360">
        <v>1.298883813398477E-2</v>
      </c>
      <c r="O196" s="1360">
        <v>1.3031360210108539E-2</v>
      </c>
      <c r="P196" s="1360">
        <v>1.3074021492444536E-2</v>
      </c>
      <c r="Q196" s="1360">
        <v>1.3116822436717674E-2</v>
      </c>
      <c r="R196" s="1360">
        <v>1.3165024259111984E-2</v>
      </c>
      <c r="S196" s="1360">
        <v>1.3213403214016348E-2</v>
      </c>
      <c r="T196" s="1360">
        <v>1.3261959952358978E-2</v>
      </c>
      <c r="U196" s="1360">
        <v>1.3310695127460125E-2</v>
      </c>
      <c r="V196" s="1360">
        <v>1.3359609395040863E-2</v>
      </c>
      <c r="W196" s="1360">
        <v>1.3408703413231924E-2</v>
      </c>
      <c r="X196" s="1360">
        <v>1.3457977842582536E-2</v>
      </c>
      <c r="Y196" s="1360">
        <v>1.350743334606933E-2</v>
      </c>
      <c r="Z196" s="1360">
        <v>1.3557070589105241E-2</v>
      </c>
      <c r="AA196" s="1360">
        <v>1.360689023954847E-2</v>
      </c>
      <c r="AB196" s="1360">
        <v>1.3656892967711474E-2</v>
      </c>
      <c r="AC196" s="1360">
        <v>1.370707944636998E-2</v>
      </c>
      <c r="AD196" s="1360">
        <v>1.3757450350772034E-2</v>
      </c>
      <c r="AE196" s="1360">
        <v>1.3808006358647094E-2</v>
      </c>
      <c r="AF196" s="1360">
        <v>1.3858748150215143E-2</v>
      </c>
      <c r="AG196" s="1360">
        <v>1.3909676408195841E-2</v>
      </c>
      <c r="AH196" s="1360">
        <v>1.3960791817817713E-2</v>
      </c>
      <c r="AI196" s="1360">
        <v>1.401209506682737E-2</v>
      </c>
      <c r="AJ196" s="1360">
        <v>1.4063586845498764E-2</v>
      </c>
      <c r="AK196" s="1360">
        <v>1.4115267846642464E-2</v>
      </c>
      <c r="AL196" s="1360">
        <v>1.4167138765614989E-2</v>
      </c>
      <c r="AM196" s="1360">
        <v>1.4219200300328165E-2</v>
      </c>
      <c r="AN196" s="1360">
        <v>1.4271453151258506E-2</v>
      </c>
      <c r="AO196" s="1360">
        <v>1.4323898021456645E-2</v>
      </c>
      <c r="AP196" s="1360">
        <v>1.4376535616556793E-2</v>
      </c>
      <c r="AQ196" s="1360">
        <v>1.4429366644786232E-2</v>
      </c>
      <c r="AR196" s="1360">
        <v>1.4482391816974843E-2</v>
      </c>
      <c r="AS196" s="1360">
        <v>1.4535611846564669E-2</v>
      </c>
      <c r="AT196" s="1360">
        <v>1.4589027449619527E-2</v>
      </c>
      <c r="AU196" s="1360">
        <v>1.4642639344834622E-2</v>
      </c>
      <c r="AV196" s="1360">
        <v>1.4696448253546225E-2</v>
      </c>
      <c r="AW196" s="1360">
        <v>1.475045489974139E-2</v>
      </c>
      <c r="AX196" s="1360">
        <v>1.480466001006768E-2</v>
      </c>
      <c r="AY196" s="1360">
        <v>1.4859064313842946E-2</v>
      </c>
      <c r="AZ196" s="1360">
        <v>1.4913668543065153E-2</v>
      </c>
      <c r="BA196" s="1360">
        <v>1.4968473432422209E-2</v>
      </c>
      <c r="BB196" s="1360">
        <v>1.5023479719301864E-2</v>
      </c>
      <c r="BC196" s="1360">
        <v>1.5078688143801628E-2</v>
      </c>
      <c r="BD196" s="1360">
        <v>1.5134099448738725E-2</v>
      </c>
      <c r="BE196" s="1360">
        <v>1.5189714379660097E-2</v>
      </c>
      <c r="BF196" s="1360">
        <v>1.5245533684852422E-2</v>
      </c>
      <c r="BG196" s="1360">
        <v>1.5301558115352193E-2</v>
      </c>
      <c r="BH196" s="1360">
        <v>1.5357788424955818E-2</v>
      </c>
      <c r="BI196" s="1360">
        <v>1.5414225370229767E-2</v>
      </c>
      <c r="BJ196" s="1360">
        <v>1.5470869710520739E-2</v>
      </c>
      <c r="BK196" s="1360">
        <v>1.5527722207965895E-2</v>
      </c>
      <c r="BL196" s="1360">
        <v>1.5584783627503099E-2</v>
      </c>
      <c r="BM196" s="1360">
        <v>1.5642054736881222E-2</v>
      </c>
      <c r="BN196" s="1360">
        <v>1.569953630667046E-2</v>
      </c>
      <c r="BO196" s="1360">
        <v>1.5757229110272712E-2</v>
      </c>
      <c r="BP196" s="1360">
        <v>1.5815133923931978E-2</v>
      </c>
      <c r="BQ196" s="1360">
        <v>1.5873251526744812E-2</v>
      </c>
      <c r="BR196" s="1360">
        <v>1.5931582700670792E-2</v>
      </c>
      <c r="BS196" s="1360">
        <v>1.5990128230543056E-2</v>
      </c>
      <c r="BT196" s="1360">
        <v>1.6048888904078844E-2</v>
      </c>
      <c r="BU196" s="1360">
        <v>1.6107865511890123E-2</v>
      </c>
      <c r="BV196" s="1360">
        <v>1.6167058847494191E-2</v>
      </c>
      <c r="BW196" s="1360">
        <v>1.6226469707324376E-2</v>
      </c>
      <c r="BX196" s="1360">
        <v>1.6286098890740758E-2</v>
      </c>
      <c r="BY196" s="1360">
        <v>1.6345947200040897E-2</v>
      </c>
      <c r="BZ196" s="1360">
        <v>1.6406015440470652E-2</v>
      </c>
      <c r="CA196" s="1360">
        <v>1.6466304420235004E-2</v>
      </c>
      <c r="CB196" s="1360">
        <v>1.6526814950508936E-2</v>
      </c>
      <c r="CC196" s="1360">
        <v>1.6587547845448348E-2</v>
      </c>
      <c r="CD196" s="1360">
        <v>1.6648503922200998E-2</v>
      </c>
      <c r="CE196" s="1360">
        <v>1.6709684000917512E-2</v>
      </c>
      <c r="CF196" s="1360">
        <v>1.6771088904762414E-2</v>
      </c>
      <c r="CG196" s="1360">
        <v>1.6832719459925198E-2</v>
      </c>
      <c r="CH196" s="1360">
        <v>1.6894576495631444E-2</v>
      </c>
      <c r="CI196" s="1360">
        <v>1.6956660844153992E-2</v>
      </c>
      <c r="CJ196" s="1360">
        <v>1.7018973340824108E-2</v>
      </c>
      <c r="CK196" s="1360">
        <v>1.7081514824042753E-2</v>
      </c>
      <c r="CL196" s="1360">
        <v>1.7144286135291849E-2</v>
      </c>
      <c r="CM196" s="1360">
        <v>1.7207288119145597E-2</v>
      </c>
      <c r="CN196" s="1360">
        <v>1.7270521623281857E-2</v>
      </c>
      <c r="CO196" s="1360">
        <v>1.7333987498493544E-2</v>
      </c>
      <c r="CP196" s="1360">
        <v>1.7397686598700061E-2</v>
      </c>
      <c r="CQ196" s="1360">
        <v>1.746161978095882E-2</v>
      </c>
      <c r="CR196" s="1360">
        <v>1.752578790547674E-2</v>
      </c>
      <c r="CS196" s="1360">
        <v>1.7590191835621848E-2</v>
      </c>
      <c r="CT196" s="1360">
        <v>1.7654832437934878E-2</v>
      </c>
      <c r="CU196" s="1360">
        <v>1.7719710582140939E-2</v>
      </c>
      <c r="CV196" s="1360">
        <v>1.7784827141161211E-2</v>
      </c>
      <c r="CW196" s="1360">
        <v>1.7850182991124692E-2</v>
      </c>
      <c r="CX196" s="1360">
        <v>1.7915779011379997E-2</v>
      </c>
      <c r="CY196" s="1360">
        <v>1.7981616084507164E-2</v>
      </c>
      <c r="CZ196" s="1360">
        <v>1.8047695096329558E-2</v>
      </c>
      <c r="DA196" s="1360">
        <v>1.8114016935925771E-2</v>
      </c>
      <c r="DB196" s="1360">
        <v>1.8180582495641581E-2</v>
      </c>
      <c r="DC196" s="1360">
        <v>1.8247392671101984E-2</v>
      </c>
      <c r="DD196" s="1360">
        <v>1.8314448361223212E-2</v>
      </c>
      <c r="DE196" s="1360">
        <v>1.838175046822485E-2</v>
      </c>
      <c r="DF196" s="1360">
        <v>1.8449299897641967E-2</v>
      </c>
      <c r="DG196" s="1360">
        <v>1.85170975583373E-2</v>
      </c>
      <c r="DH196" s="1360">
        <v>1.8585144362513486E-2</v>
      </c>
      <c r="DI196" s="1360">
        <v>1.8653441225725327E-2</v>
      </c>
      <c r="DJ196" s="1360">
        <v>1.8721989066892122E-2</v>
      </c>
      <c r="DK196" s="1360">
        <v>1.8790788808310012E-2</v>
      </c>
      <c r="DL196" s="1360">
        <v>1.8859841375664411E-2</v>
      </c>
      <c r="DM196" s="1360">
        <v>1.8929147698042454E-2</v>
      </c>
      <c r="DN196" s="1360">
        <v>1.899870870794548E-2</v>
      </c>
      <c r="DO196" s="1360">
        <v>1.9068525341301597E-2</v>
      </c>
      <c r="DP196" s="1360">
        <v>1.913859853747828E-2</v>
      </c>
      <c r="DQ196" s="1360">
        <v>1.9208929239294993E-2</v>
      </c>
      <c r="DR196" s="1360">
        <v>1.9279518393035881E-2</v>
      </c>
      <c r="DT196" s="855" t="s">
        <v>420</v>
      </c>
    </row>
    <row r="197" spans="1:124" outlineLevel="1" x14ac:dyDescent="0.25">
      <c r="A197" s="1637" t="s">
        <v>976</v>
      </c>
      <c r="B197" s="781"/>
      <c r="C197" s="782"/>
      <c r="D197" s="782"/>
      <c r="E197" s="782"/>
      <c r="F197" s="782"/>
      <c r="G197" s="782"/>
      <c r="H197" s="782"/>
      <c r="I197" s="782"/>
      <c r="J197" s="782"/>
      <c r="K197" s="782"/>
      <c r="L197" s="782"/>
      <c r="M197" s="782"/>
      <c r="N197" s="782"/>
      <c r="O197" s="782"/>
      <c r="P197" s="782"/>
      <c r="Q197" s="782"/>
      <c r="R197" s="782"/>
      <c r="S197" s="782"/>
      <c r="T197" s="782"/>
      <c r="U197" s="782"/>
      <c r="V197" s="782"/>
      <c r="W197" s="782"/>
      <c r="X197" s="782"/>
      <c r="Y197" s="782"/>
      <c r="Z197" s="782"/>
      <c r="AA197" s="782"/>
      <c r="AB197" s="782"/>
      <c r="AC197" s="782"/>
      <c r="AD197" s="782"/>
      <c r="AE197" s="782"/>
      <c r="AF197" s="782"/>
      <c r="AG197" s="782"/>
      <c r="AH197" s="782"/>
      <c r="AI197" s="782"/>
      <c r="AJ197" s="782"/>
      <c r="AK197" s="782"/>
      <c r="AL197" s="782"/>
      <c r="AM197" s="782"/>
      <c r="AN197" s="782"/>
      <c r="AO197" s="782"/>
      <c r="AP197" s="782"/>
      <c r="AQ197" s="782"/>
      <c r="AR197" s="782"/>
      <c r="AS197" s="782"/>
      <c r="AT197" s="782"/>
      <c r="AU197" s="782"/>
      <c r="AV197" s="782"/>
      <c r="AW197" s="782"/>
      <c r="AX197" s="782"/>
      <c r="AY197" s="782"/>
      <c r="AZ197" s="782"/>
      <c r="BA197" s="782"/>
      <c r="BB197" s="782"/>
      <c r="BC197" s="782"/>
      <c r="BD197" s="782"/>
      <c r="BE197" s="782"/>
      <c r="BF197" s="782"/>
      <c r="BG197" s="782"/>
      <c r="BH197" s="782"/>
      <c r="BI197" s="782"/>
      <c r="BJ197" s="782"/>
      <c r="BK197" s="782"/>
      <c r="BL197" s="782"/>
      <c r="BM197" s="782"/>
      <c r="BN197" s="782"/>
      <c r="BO197" s="782"/>
      <c r="BP197" s="782"/>
      <c r="BQ197" s="782"/>
      <c r="BR197" s="782"/>
      <c r="BS197" s="782"/>
      <c r="BT197" s="782"/>
      <c r="BU197" s="782"/>
      <c r="BV197" s="782"/>
      <c r="BW197" s="782"/>
      <c r="BX197" s="782"/>
      <c r="BY197" s="782"/>
      <c r="BZ197" s="782"/>
      <c r="CA197" s="782"/>
      <c r="CB197" s="782"/>
      <c r="CC197" s="782"/>
      <c r="CD197" s="782"/>
      <c r="CE197" s="782"/>
      <c r="CF197" s="782"/>
      <c r="CG197" s="782"/>
      <c r="CH197" s="782"/>
      <c r="CI197" s="782"/>
      <c r="CJ197" s="782"/>
      <c r="CK197" s="782"/>
      <c r="CL197" s="782"/>
      <c r="CM197" s="782"/>
      <c r="CN197" s="782"/>
      <c r="CO197" s="782"/>
      <c r="CP197" s="782"/>
      <c r="CQ197" s="782"/>
      <c r="CR197" s="782"/>
      <c r="CS197" s="782"/>
      <c r="CT197" s="782"/>
      <c r="CU197" s="782"/>
      <c r="CV197" s="782"/>
      <c r="CW197" s="782"/>
      <c r="CX197" s="782"/>
      <c r="CY197" s="782"/>
      <c r="CZ197" s="782"/>
      <c r="DA197" s="782"/>
      <c r="DB197" s="782"/>
      <c r="DC197" s="782"/>
      <c r="DD197" s="782"/>
      <c r="DE197" s="782"/>
      <c r="DF197" s="782"/>
      <c r="DG197" s="782"/>
      <c r="DH197" s="782"/>
      <c r="DI197" s="782"/>
      <c r="DJ197" s="782"/>
      <c r="DK197" s="782"/>
      <c r="DL197" s="782"/>
      <c r="DM197" s="782"/>
      <c r="DN197" s="782"/>
      <c r="DO197" s="782"/>
      <c r="DP197" s="782"/>
      <c r="DQ197" s="782"/>
      <c r="DR197" s="782"/>
      <c r="DT197" s="855" t="s">
        <v>420</v>
      </c>
    </row>
    <row r="198" spans="1:124" outlineLevel="1" x14ac:dyDescent="0.25">
      <c r="A198" s="349" t="s">
        <v>977</v>
      </c>
      <c r="B198" s="1292">
        <v>20746095</v>
      </c>
      <c r="C198" s="201">
        <v>0</v>
      </c>
      <c r="D198" s="201">
        <v>0</v>
      </c>
      <c r="E198" s="201">
        <v>0</v>
      </c>
      <c r="F198" s="201">
        <v>0</v>
      </c>
      <c r="G198" s="201">
        <v>0</v>
      </c>
      <c r="H198" s="201">
        <v>0</v>
      </c>
      <c r="I198" s="201">
        <v>0</v>
      </c>
      <c r="J198" s="201">
        <v>0</v>
      </c>
      <c r="K198" s="201">
        <v>0</v>
      </c>
      <c r="L198" s="201">
        <v>0</v>
      </c>
      <c r="M198" s="201">
        <v>0</v>
      </c>
      <c r="N198" s="201">
        <v>0</v>
      </c>
      <c r="O198" s="201">
        <v>0</v>
      </c>
      <c r="P198" s="201">
        <v>0</v>
      </c>
      <c r="Q198" s="201">
        <v>0</v>
      </c>
      <c r="R198" s="201">
        <v>0</v>
      </c>
      <c r="S198" s="201">
        <v>0</v>
      </c>
      <c r="T198" s="201">
        <v>0</v>
      </c>
      <c r="U198" s="201">
        <v>0</v>
      </c>
      <c r="V198" s="201">
        <v>0</v>
      </c>
      <c r="W198" s="201">
        <v>0</v>
      </c>
      <c r="X198" s="201">
        <v>0</v>
      </c>
      <c r="Y198" s="201">
        <v>0</v>
      </c>
      <c r="Z198" s="201">
        <v>0</v>
      </c>
      <c r="AA198" s="201">
        <v>0</v>
      </c>
      <c r="AB198" s="201">
        <v>0</v>
      </c>
      <c r="AC198" s="201">
        <v>0</v>
      </c>
      <c r="AD198" s="201">
        <v>0</v>
      </c>
      <c r="AE198" s="201">
        <v>0</v>
      </c>
      <c r="AF198" s="201">
        <v>0</v>
      </c>
      <c r="AG198" s="201">
        <v>0</v>
      </c>
      <c r="AH198" s="201">
        <v>0</v>
      </c>
      <c r="AI198" s="201">
        <v>0</v>
      </c>
      <c r="AJ198" s="201">
        <v>0</v>
      </c>
      <c r="AK198" s="201">
        <v>0</v>
      </c>
      <c r="AL198" s="201">
        <v>0</v>
      </c>
      <c r="AM198" s="201">
        <v>0</v>
      </c>
      <c r="AN198" s="201">
        <v>0</v>
      </c>
      <c r="AO198" s="201">
        <v>0</v>
      </c>
      <c r="AP198" s="201">
        <v>0</v>
      </c>
      <c r="AQ198" s="201">
        <v>0</v>
      </c>
      <c r="AR198" s="201">
        <v>0</v>
      </c>
      <c r="AS198" s="201">
        <v>0</v>
      </c>
      <c r="AT198" s="201">
        <v>0</v>
      </c>
      <c r="AU198" s="201">
        <v>0</v>
      </c>
      <c r="AV198" s="201">
        <v>0</v>
      </c>
      <c r="AW198" s="201">
        <v>0</v>
      </c>
      <c r="AX198" s="201">
        <v>0</v>
      </c>
      <c r="AY198" s="201">
        <v>0</v>
      </c>
      <c r="AZ198" s="201">
        <v>0</v>
      </c>
      <c r="BA198" s="201">
        <v>0</v>
      </c>
      <c r="BB198" s="201">
        <v>0</v>
      </c>
      <c r="BC198" s="201">
        <v>0</v>
      </c>
      <c r="BD198" s="201">
        <v>0</v>
      </c>
      <c r="BE198" s="201">
        <v>0</v>
      </c>
      <c r="BF198" s="201">
        <v>6915365</v>
      </c>
      <c r="BG198" s="201">
        <v>6915365</v>
      </c>
      <c r="BH198" s="201">
        <v>6915365</v>
      </c>
      <c r="BI198" s="201">
        <v>0</v>
      </c>
      <c r="BJ198" s="201">
        <v>0</v>
      </c>
      <c r="BK198" s="201">
        <v>0</v>
      </c>
      <c r="BL198" s="201">
        <v>0</v>
      </c>
      <c r="BM198" s="201">
        <v>0</v>
      </c>
      <c r="BN198" s="201">
        <v>0</v>
      </c>
      <c r="BO198" s="201">
        <v>0</v>
      </c>
      <c r="BP198" s="201">
        <v>0</v>
      </c>
      <c r="BQ198" s="201">
        <v>0</v>
      </c>
      <c r="BR198" s="201">
        <v>0</v>
      </c>
      <c r="BS198" s="201">
        <v>0</v>
      </c>
      <c r="BT198" s="201">
        <v>0</v>
      </c>
      <c r="BU198" s="201">
        <v>0</v>
      </c>
      <c r="BV198" s="201">
        <v>0</v>
      </c>
      <c r="BW198" s="201">
        <v>0</v>
      </c>
      <c r="BX198" s="201">
        <v>0</v>
      </c>
      <c r="BY198" s="201">
        <v>0</v>
      </c>
      <c r="BZ198" s="201">
        <v>0</v>
      </c>
      <c r="CA198" s="201">
        <v>0</v>
      </c>
      <c r="CB198" s="201">
        <v>0</v>
      </c>
      <c r="CC198" s="201">
        <v>0</v>
      </c>
      <c r="CD198" s="201">
        <v>0</v>
      </c>
      <c r="CE198" s="201">
        <v>0</v>
      </c>
      <c r="CF198" s="201">
        <v>0</v>
      </c>
      <c r="CG198" s="201">
        <v>0</v>
      </c>
      <c r="CH198" s="201">
        <v>0</v>
      </c>
      <c r="CI198" s="201">
        <v>0</v>
      </c>
      <c r="CJ198" s="201">
        <v>0</v>
      </c>
      <c r="CK198" s="201">
        <v>0</v>
      </c>
      <c r="CL198" s="201">
        <v>0</v>
      </c>
      <c r="CM198" s="201">
        <v>0</v>
      </c>
      <c r="CN198" s="201">
        <v>0</v>
      </c>
      <c r="CO198" s="201">
        <v>0</v>
      </c>
      <c r="CP198" s="201">
        <v>0</v>
      </c>
      <c r="CQ198" s="201">
        <v>0</v>
      </c>
      <c r="CR198" s="201">
        <v>0</v>
      </c>
      <c r="CS198" s="201">
        <v>0</v>
      </c>
      <c r="CT198" s="201">
        <v>0</v>
      </c>
      <c r="CU198" s="201">
        <v>0</v>
      </c>
      <c r="CV198" s="201">
        <v>0</v>
      </c>
      <c r="CW198" s="201">
        <v>0</v>
      </c>
      <c r="CX198" s="201">
        <v>0</v>
      </c>
      <c r="CY198" s="201">
        <v>0</v>
      </c>
      <c r="CZ198" s="201">
        <v>0</v>
      </c>
      <c r="DA198" s="201">
        <v>0</v>
      </c>
      <c r="DB198" s="201">
        <v>0</v>
      </c>
      <c r="DC198" s="201">
        <v>0</v>
      </c>
      <c r="DD198" s="201">
        <v>0</v>
      </c>
      <c r="DE198" s="201">
        <v>0</v>
      </c>
      <c r="DF198" s="201">
        <v>0</v>
      </c>
      <c r="DG198" s="201">
        <v>0</v>
      </c>
      <c r="DH198" s="201">
        <v>0</v>
      </c>
      <c r="DI198" s="201">
        <v>0</v>
      </c>
      <c r="DJ198" s="201">
        <v>0</v>
      </c>
      <c r="DK198" s="201">
        <v>0</v>
      </c>
      <c r="DL198" s="201">
        <v>0</v>
      </c>
      <c r="DM198" s="201">
        <v>0</v>
      </c>
      <c r="DN198" s="201">
        <v>0</v>
      </c>
      <c r="DO198" s="201">
        <v>0</v>
      </c>
      <c r="DP198" s="201">
        <v>0</v>
      </c>
      <c r="DQ198" s="201">
        <v>0</v>
      </c>
      <c r="DR198" s="201">
        <v>0</v>
      </c>
      <c r="DT198" s="855" t="s">
        <v>420</v>
      </c>
    </row>
    <row r="199" spans="1:124" outlineLevel="1" x14ac:dyDescent="0.25">
      <c r="A199" s="349" t="s">
        <v>978</v>
      </c>
      <c r="B199" s="1292">
        <v>0</v>
      </c>
      <c r="C199" s="201">
        <v>0</v>
      </c>
      <c r="D199" s="201">
        <v>0</v>
      </c>
      <c r="E199" s="201">
        <v>0</v>
      </c>
      <c r="F199" s="201">
        <v>0</v>
      </c>
      <c r="G199" s="201">
        <v>0</v>
      </c>
      <c r="H199" s="201">
        <v>0</v>
      </c>
      <c r="I199" s="201">
        <v>0</v>
      </c>
      <c r="J199" s="201">
        <v>0</v>
      </c>
      <c r="K199" s="201">
        <v>0</v>
      </c>
      <c r="L199" s="201">
        <v>0</v>
      </c>
      <c r="M199" s="201">
        <v>0</v>
      </c>
      <c r="N199" s="201">
        <v>0</v>
      </c>
      <c r="O199" s="201">
        <v>0</v>
      </c>
      <c r="P199" s="201">
        <v>0</v>
      </c>
      <c r="Q199" s="201">
        <v>0</v>
      </c>
      <c r="R199" s="201">
        <v>0</v>
      </c>
      <c r="S199" s="201">
        <v>0</v>
      </c>
      <c r="T199" s="201">
        <v>0</v>
      </c>
      <c r="U199" s="201">
        <v>0</v>
      </c>
      <c r="V199" s="201">
        <v>0</v>
      </c>
      <c r="W199" s="201">
        <v>0</v>
      </c>
      <c r="X199" s="201">
        <v>0</v>
      </c>
      <c r="Y199" s="201">
        <v>0</v>
      </c>
      <c r="Z199" s="201">
        <v>0</v>
      </c>
      <c r="AA199" s="201">
        <v>0</v>
      </c>
      <c r="AB199" s="201">
        <v>0</v>
      </c>
      <c r="AC199" s="201">
        <v>0</v>
      </c>
      <c r="AD199" s="201">
        <v>0</v>
      </c>
      <c r="AE199" s="201">
        <v>0</v>
      </c>
      <c r="AF199" s="201">
        <v>0</v>
      </c>
      <c r="AG199" s="201">
        <v>0</v>
      </c>
      <c r="AH199" s="201">
        <v>0</v>
      </c>
      <c r="AI199" s="201">
        <v>0</v>
      </c>
      <c r="AJ199" s="201">
        <v>0</v>
      </c>
      <c r="AK199" s="201">
        <v>0</v>
      </c>
      <c r="AL199" s="201">
        <v>0</v>
      </c>
      <c r="AM199" s="201">
        <v>0</v>
      </c>
      <c r="AN199" s="201">
        <v>0</v>
      </c>
      <c r="AO199" s="201">
        <v>0</v>
      </c>
      <c r="AP199" s="201">
        <v>0</v>
      </c>
      <c r="AQ199" s="201">
        <v>0</v>
      </c>
      <c r="AR199" s="201">
        <v>0</v>
      </c>
      <c r="AS199" s="201">
        <v>0</v>
      </c>
      <c r="AT199" s="201">
        <v>0</v>
      </c>
      <c r="AU199" s="201">
        <v>0</v>
      </c>
      <c r="AV199" s="201">
        <v>0</v>
      </c>
      <c r="AW199" s="201">
        <v>0</v>
      </c>
      <c r="AX199" s="201">
        <v>0</v>
      </c>
      <c r="AY199" s="201">
        <v>0</v>
      </c>
      <c r="AZ199" s="201">
        <v>0</v>
      </c>
      <c r="BA199" s="201">
        <v>0</v>
      </c>
      <c r="BB199" s="201">
        <v>0</v>
      </c>
      <c r="BC199" s="201">
        <v>0</v>
      </c>
      <c r="BD199" s="201">
        <v>0</v>
      </c>
      <c r="BE199" s="201">
        <v>0</v>
      </c>
      <c r="BF199" s="201">
        <v>0</v>
      </c>
      <c r="BG199" s="201">
        <v>0</v>
      </c>
      <c r="BH199" s="201">
        <v>0</v>
      </c>
      <c r="BI199" s="201">
        <v>0</v>
      </c>
      <c r="BJ199" s="201">
        <v>0</v>
      </c>
      <c r="BK199" s="201">
        <v>0</v>
      </c>
      <c r="BL199" s="201">
        <v>0</v>
      </c>
      <c r="BM199" s="201">
        <v>0</v>
      </c>
      <c r="BN199" s="201">
        <v>0</v>
      </c>
      <c r="BO199" s="201">
        <v>0</v>
      </c>
      <c r="BP199" s="201">
        <v>0</v>
      </c>
      <c r="BQ199" s="201">
        <v>0</v>
      </c>
      <c r="BR199" s="201">
        <v>0</v>
      </c>
      <c r="BS199" s="201">
        <v>0</v>
      </c>
      <c r="BT199" s="201">
        <v>0</v>
      </c>
      <c r="BU199" s="201">
        <v>0</v>
      </c>
      <c r="BV199" s="201">
        <v>0</v>
      </c>
      <c r="BW199" s="201">
        <v>0</v>
      </c>
      <c r="BX199" s="201">
        <v>0</v>
      </c>
      <c r="BY199" s="201">
        <v>0</v>
      </c>
      <c r="BZ199" s="201">
        <v>0</v>
      </c>
      <c r="CA199" s="201">
        <v>0</v>
      </c>
      <c r="CB199" s="201">
        <v>0</v>
      </c>
      <c r="CC199" s="201">
        <v>0</v>
      </c>
      <c r="CD199" s="201">
        <v>0</v>
      </c>
      <c r="CE199" s="201">
        <v>0</v>
      </c>
      <c r="CF199" s="201">
        <v>0</v>
      </c>
      <c r="CG199" s="201">
        <v>0</v>
      </c>
      <c r="CH199" s="201">
        <v>0</v>
      </c>
      <c r="CI199" s="201">
        <v>0</v>
      </c>
      <c r="CJ199" s="201">
        <v>0</v>
      </c>
      <c r="CK199" s="201">
        <v>0</v>
      </c>
      <c r="CL199" s="201">
        <v>0</v>
      </c>
      <c r="CM199" s="201">
        <v>0</v>
      </c>
      <c r="CN199" s="201">
        <v>0</v>
      </c>
      <c r="CO199" s="201">
        <v>0</v>
      </c>
      <c r="CP199" s="201">
        <v>0</v>
      </c>
      <c r="CQ199" s="201">
        <v>0</v>
      </c>
      <c r="CR199" s="201">
        <v>0</v>
      </c>
      <c r="CS199" s="201">
        <v>0</v>
      </c>
      <c r="CT199" s="201">
        <v>0</v>
      </c>
      <c r="CU199" s="201">
        <v>0</v>
      </c>
      <c r="CV199" s="201">
        <v>0</v>
      </c>
      <c r="CW199" s="201">
        <v>0</v>
      </c>
      <c r="CX199" s="201">
        <v>0</v>
      </c>
      <c r="CY199" s="201">
        <v>0</v>
      </c>
      <c r="CZ199" s="201">
        <v>0</v>
      </c>
      <c r="DA199" s="201">
        <v>0</v>
      </c>
      <c r="DB199" s="201">
        <v>0</v>
      </c>
      <c r="DC199" s="201">
        <v>0</v>
      </c>
      <c r="DD199" s="201">
        <v>0</v>
      </c>
      <c r="DE199" s="201">
        <v>0</v>
      </c>
      <c r="DF199" s="201">
        <v>0</v>
      </c>
      <c r="DG199" s="201">
        <v>0</v>
      </c>
      <c r="DH199" s="201">
        <v>0</v>
      </c>
      <c r="DI199" s="201">
        <v>0</v>
      </c>
      <c r="DJ199" s="201">
        <v>0</v>
      </c>
      <c r="DK199" s="201">
        <v>0</v>
      </c>
      <c r="DL199" s="201">
        <v>0</v>
      </c>
      <c r="DM199" s="201">
        <v>0</v>
      </c>
      <c r="DN199" s="201">
        <v>0</v>
      </c>
      <c r="DO199" s="201">
        <v>0</v>
      </c>
      <c r="DP199" s="201">
        <v>0</v>
      </c>
      <c r="DQ199" s="201">
        <v>0</v>
      </c>
      <c r="DR199" s="201">
        <v>0</v>
      </c>
      <c r="DT199" s="855" t="s">
        <v>420</v>
      </c>
    </row>
    <row r="200" spans="1:124" outlineLevel="1" x14ac:dyDescent="0.25">
      <c r="A200" s="613" t="s">
        <v>967</v>
      </c>
      <c r="B200" s="382">
        <v>0</v>
      </c>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c r="AA200" s="57"/>
      <c r="AB200" s="57"/>
      <c r="AC200" s="57"/>
      <c r="AD200" s="57"/>
      <c r="AE200" s="57"/>
      <c r="AF200" s="57"/>
      <c r="AG200" s="57"/>
      <c r="AH200" s="57"/>
      <c r="AI200" s="57"/>
      <c r="AJ200" s="57"/>
      <c r="AK200" s="57"/>
      <c r="AL200" s="57"/>
      <c r="AM200" s="57"/>
      <c r="AN200" s="57"/>
      <c r="AO200" s="57"/>
      <c r="AP200" s="57"/>
      <c r="AQ200" s="57"/>
      <c r="AR200" s="57"/>
      <c r="AS200" s="57"/>
      <c r="AT200" s="57"/>
      <c r="AU200" s="57"/>
      <c r="AV200" s="57"/>
      <c r="AW200" s="57"/>
      <c r="AX200" s="57"/>
      <c r="AY200" s="57"/>
      <c r="AZ200" s="57"/>
      <c r="BA200" s="57"/>
      <c r="BB200" s="57"/>
      <c r="BC200" s="57"/>
      <c r="BD200" s="57"/>
      <c r="BE200" s="57"/>
      <c r="BF200" s="57"/>
      <c r="BG200" s="57"/>
      <c r="BH200" s="57"/>
      <c r="BI200" s="57"/>
      <c r="BJ200" s="57"/>
      <c r="BK200" s="57"/>
      <c r="BL200" s="57"/>
      <c r="BM200" s="57"/>
      <c r="BN200" s="57"/>
      <c r="BO200" s="57"/>
      <c r="BP200" s="57"/>
      <c r="BQ200" s="57"/>
      <c r="BR200" s="57"/>
      <c r="BS200" s="57"/>
      <c r="BT200" s="57"/>
      <c r="BU200" s="57"/>
      <c r="BV200" s="57"/>
      <c r="BW200" s="57"/>
      <c r="BX200" s="57"/>
      <c r="BY200" s="57"/>
      <c r="BZ200" s="57"/>
      <c r="CA200" s="57"/>
      <c r="CB200" s="57"/>
      <c r="CC200" s="57"/>
      <c r="CD200" s="57"/>
      <c r="CE200" s="57"/>
      <c r="CF200" s="57"/>
      <c r="CG200" s="57"/>
      <c r="CH200" s="57"/>
      <c r="CI200" s="57"/>
      <c r="CJ200" s="57"/>
      <c r="CK200" s="57"/>
      <c r="CL200" s="57"/>
      <c r="CM200" s="57"/>
      <c r="CN200" s="57"/>
      <c r="CO200" s="57"/>
      <c r="CP200" s="57"/>
      <c r="CQ200" s="57"/>
      <c r="CR200" s="57"/>
      <c r="CS200" s="57"/>
      <c r="CT200" s="57"/>
      <c r="CU200" s="57"/>
      <c r="CV200" s="57"/>
      <c r="CW200" s="57"/>
      <c r="CX200" s="57"/>
      <c r="CY200" s="57"/>
      <c r="CZ200" s="57"/>
      <c r="DA200" s="57"/>
      <c r="DB200" s="57"/>
      <c r="DC200" s="57"/>
      <c r="DD200" s="57"/>
      <c r="DE200" s="57"/>
      <c r="DF200" s="57"/>
      <c r="DG200" s="57"/>
      <c r="DH200" s="57"/>
      <c r="DI200" s="57"/>
      <c r="DJ200" s="57"/>
      <c r="DK200" s="57"/>
      <c r="DL200" s="57"/>
      <c r="DM200" s="57"/>
      <c r="DN200" s="57"/>
      <c r="DO200" s="57"/>
      <c r="DP200" s="57"/>
      <c r="DQ200" s="57"/>
      <c r="DR200" s="57"/>
      <c r="DT200" s="855" t="s">
        <v>420</v>
      </c>
    </row>
    <row r="201" spans="1:124" outlineLevel="1" x14ac:dyDescent="0.25">
      <c r="A201" s="613" t="s">
        <v>979</v>
      </c>
      <c r="B201" s="1369">
        <v>0</v>
      </c>
      <c r="C201" s="1292">
        <v>0</v>
      </c>
      <c r="D201" s="1292">
        <v>0</v>
      </c>
      <c r="E201" s="1292">
        <v>0</v>
      </c>
      <c r="F201" s="1292">
        <v>0</v>
      </c>
      <c r="G201" s="1292">
        <v>0</v>
      </c>
      <c r="H201" s="1292">
        <v>0</v>
      </c>
      <c r="I201" s="1292">
        <v>0</v>
      </c>
      <c r="J201" s="1292">
        <v>0</v>
      </c>
      <c r="K201" s="1292">
        <v>0</v>
      </c>
      <c r="L201" s="1292">
        <v>0</v>
      </c>
      <c r="M201" s="1292">
        <v>0</v>
      </c>
      <c r="N201" s="1292">
        <v>0</v>
      </c>
      <c r="O201" s="1292">
        <v>0</v>
      </c>
      <c r="P201" s="1292">
        <v>0</v>
      </c>
      <c r="Q201" s="1292">
        <v>0</v>
      </c>
      <c r="R201" s="1292">
        <v>0</v>
      </c>
      <c r="S201" s="1292">
        <v>0</v>
      </c>
      <c r="T201" s="1292">
        <v>0</v>
      </c>
      <c r="U201" s="1292">
        <v>0</v>
      </c>
      <c r="V201" s="1292">
        <v>0</v>
      </c>
      <c r="W201" s="1292">
        <v>0</v>
      </c>
      <c r="X201" s="1292">
        <v>0</v>
      </c>
      <c r="Y201" s="1292">
        <v>0</v>
      </c>
      <c r="Z201" s="1292">
        <v>0</v>
      </c>
      <c r="AA201" s="1292">
        <v>0</v>
      </c>
      <c r="AB201" s="1292">
        <v>0</v>
      </c>
      <c r="AC201" s="1292">
        <v>0</v>
      </c>
      <c r="AD201" s="1292">
        <v>0</v>
      </c>
      <c r="AE201" s="1292">
        <v>0</v>
      </c>
      <c r="AF201" s="1292">
        <v>0</v>
      </c>
      <c r="AG201" s="1292">
        <v>0</v>
      </c>
      <c r="AH201" s="1292">
        <v>0</v>
      </c>
      <c r="AI201" s="1292">
        <v>0</v>
      </c>
      <c r="AJ201" s="1292">
        <v>0</v>
      </c>
      <c r="AK201" s="1292">
        <v>0</v>
      </c>
      <c r="AL201" s="1292">
        <v>0</v>
      </c>
      <c r="AM201" s="1292">
        <v>0</v>
      </c>
      <c r="AN201" s="1292">
        <v>0</v>
      </c>
      <c r="AO201" s="1292">
        <v>0</v>
      </c>
      <c r="AP201" s="1292">
        <v>0</v>
      </c>
      <c r="AQ201" s="1292">
        <v>0</v>
      </c>
      <c r="AR201" s="1292">
        <v>0</v>
      </c>
      <c r="AS201" s="1292">
        <v>0</v>
      </c>
      <c r="AT201" s="1292">
        <v>0</v>
      </c>
      <c r="AU201" s="1292">
        <v>0</v>
      </c>
      <c r="AV201" s="1292">
        <v>0</v>
      </c>
      <c r="AW201" s="1292">
        <v>0</v>
      </c>
      <c r="AX201" s="1292">
        <v>0</v>
      </c>
      <c r="AY201" s="1292">
        <v>0</v>
      </c>
      <c r="AZ201" s="1292">
        <v>0</v>
      </c>
      <c r="BA201" s="1292">
        <v>0</v>
      </c>
      <c r="BB201" s="1292">
        <v>0</v>
      </c>
      <c r="BC201" s="1292">
        <v>0</v>
      </c>
      <c r="BD201" s="1292">
        <v>0</v>
      </c>
      <c r="BE201" s="1292">
        <v>0</v>
      </c>
      <c r="BF201" s="1292">
        <v>0</v>
      </c>
      <c r="BG201" s="1292">
        <v>0</v>
      </c>
      <c r="BH201" s="1292">
        <v>0</v>
      </c>
      <c r="BI201" s="1292">
        <v>0</v>
      </c>
      <c r="BJ201" s="1292">
        <v>0</v>
      </c>
      <c r="BK201" s="1292">
        <v>0</v>
      </c>
      <c r="BL201" s="1292">
        <v>0</v>
      </c>
      <c r="BM201" s="1292">
        <v>0</v>
      </c>
      <c r="BN201" s="1292">
        <v>0</v>
      </c>
      <c r="BO201" s="1292">
        <v>0</v>
      </c>
      <c r="BP201" s="1292">
        <v>0</v>
      </c>
      <c r="BQ201" s="1292">
        <v>0</v>
      </c>
      <c r="BR201" s="1292">
        <v>0</v>
      </c>
      <c r="BS201" s="1292">
        <v>0</v>
      </c>
      <c r="BT201" s="1292">
        <v>0</v>
      </c>
      <c r="BU201" s="1292">
        <v>0</v>
      </c>
      <c r="BV201" s="1292">
        <v>0</v>
      </c>
      <c r="BW201" s="1292">
        <v>0</v>
      </c>
      <c r="BX201" s="1292">
        <v>0</v>
      </c>
      <c r="BY201" s="1292">
        <v>0</v>
      </c>
      <c r="BZ201" s="1292">
        <v>0</v>
      </c>
      <c r="CA201" s="1292">
        <v>0</v>
      </c>
      <c r="CB201" s="1292">
        <v>0</v>
      </c>
      <c r="CC201" s="1292">
        <v>0</v>
      </c>
      <c r="CD201" s="1292">
        <v>0</v>
      </c>
      <c r="CE201" s="1292">
        <v>0</v>
      </c>
      <c r="CF201" s="1292">
        <v>0</v>
      </c>
      <c r="CG201" s="1292">
        <v>0</v>
      </c>
      <c r="CH201" s="1292">
        <v>0</v>
      </c>
      <c r="CI201" s="1292">
        <v>0</v>
      </c>
      <c r="CJ201" s="1292">
        <v>0</v>
      </c>
      <c r="CK201" s="1292">
        <v>0</v>
      </c>
      <c r="CL201" s="1292">
        <v>0</v>
      </c>
      <c r="CM201" s="1292">
        <v>0</v>
      </c>
      <c r="CN201" s="1292">
        <v>0</v>
      </c>
      <c r="CO201" s="1292">
        <v>0</v>
      </c>
      <c r="CP201" s="1292">
        <v>0</v>
      </c>
      <c r="CQ201" s="1292">
        <v>0</v>
      </c>
      <c r="CR201" s="1292">
        <v>0</v>
      </c>
      <c r="CS201" s="1292">
        <v>0</v>
      </c>
      <c r="CT201" s="1292">
        <v>0</v>
      </c>
      <c r="CU201" s="1292">
        <v>0</v>
      </c>
      <c r="CV201" s="1292">
        <v>0</v>
      </c>
      <c r="CW201" s="1292">
        <v>0</v>
      </c>
      <c r="CX201" s="1292">
        <v>0</v>
      </c>
      <c r="CY201" s="1292">
        <v>0</v>
      </c>
      <c r="CZ201" s="1292">
        <v>0</v>
      </c>
      <c r="DA201" s="1292">
        <v>0</v>
      </c>
      <c r="DB201" s="1292">
        <v>0</v>
      </c>
      <c r="DC201" s="1292">
        <v>0</v>
      </c>
      <c r="DD201" s="1292">
        <v>0</v>
      </c>
      <c r="DE201" s="1292">
        <v>0</v>
      </c>
      <c r="DF201" s="1292">
        <v>0</v>
      </c>
      <c r="DG201" s="1292">
        <v>0</v>
      </c>
      <c r="DH201" s="1292">
        <v>0</v>
      </c>
      <c r="DI201" s="1292">
        <v>0</v>
      </c>
      <c r="DJ201" s="1292">
        <v>0</v>
      </c>
      <c r="DK201" s="1292">
        <v>0</v>
      </c>
      <c r="DL201" s="1292">
        <v>0</v>
      </c>
      <c r="DM201" s="1292">
        <v>0</v>
      </c>
      <c r="DN201" s="1292">
        <v>0</v>
      </c>
      <c r="DO201" s="1292">
        <v>0</v>
      </c>
      <c r="DP201" s="1292">
        <v>0</v>
      </c>
      <c r="DQ201" s="1292">
        <v>0</v>
      </c>
      <c r="DR201" s="1292">
        <v>0</v>
      </c>
      <c r="DT201" s="855" t="s">
        <v>420</v>
      </c>
    </row>
    <row r="202" spans="1:124" outlineLevel="1" x14ac:dyDescent="0.25">
      <c r="A202" s="1639" t="s">
        <v>969</v>
      </c>
      <c r="B202" s="1353">
        <v>0</v>
      </c>
      <c r="C202" s="1354">
        <v>0</v>
      </c>
      <c r="D202" s="1354">
        <v>0</v>
      </c>
      <c r="E202" s="1354">
        <v>0</v>
      </c>
      <c r="F202" s="1354">
        <v>0</v>
      </c>
      <c r="G202" s="1354">
        <v>0</v>
      </c>
      <c r="H202" s="1354">
        <v>0</v>
      </c>
      <c r="I202" s="1354">
        <v>0</v>
      </c>
      <c r="J202" s="1354">
        <v>0</v>
      </c>
      <c r="K202" s="1354">
        <v>0</v>
      </c>
      <c r="L202" s="1354">
        <v>0</v>
      </c>
      <c r="M202" s="1354">
        <v>0</v>
      </c>
      <c r="N202" s="1354">
        <v>0</v>
      </c>
      <c r="O202" s="1354">
        <v>0</v>
      </c>
      <c r="P202" s="1354">
        <v>0</v>
      </c>
      <c r="Q202" s="1354">
        <v>0</v>
      </c>
      <c r="R202" s="1354">
        <v>0</v>
      </c>
      <c r="S202" s="1354">
        <v>0</v>
      </c>
      <c r="T202" s="1354">
        <v>0</v>
      </c>
      <c r="U202" s="1354">
        <v>0</v>
      </c>
      <c r="V202" s="1354">
        <v>0</v>
      </c>
      <c r="W202" s="1354">
        <v>0</v>
      </c>
      <c r="X202" s="1354">
        <v>0</v>
      </c>
      <c r="Y202" s="1354">
        <v>0</v>
      </c>
      <c r="Z202" s="1354">
        <v>0</v>
      </c>
      <c r="AA202" s="1354">
        <v>0</v>
      </c>
      <c r="AB202" s="1354">
        <v>0</v>
      </c>
      <c r="AC202" s="1354">
        <v>0</v>
      </c>
      <c r="AD202" s="1354">
        <v>0</v>
      </c>
      <c r="AE202" s="1354">
        <v>0</v>
      </c>
      <c r="AF202" s="1354">
        <v>0</v>
      </c>
      <c r="AG202" s="1354">
        <v>0</v>
      </c>
      <c r="AH202" s="1354">
        <v>0</v>
      </c>
      <c r="AI202" s="1354">
        <v>0</v>
      </c>
      <c r="AJ202" s="1354">
        <v>0</v>
      </c>
      <c r="AK202" s="1354">
        <v>0</v>
      </c>
      <c r="AL202" s="1354">
        <v>0</v>
      </c>
      <c r="AM202" s="1354">
        <v>0</v>
      </c>
      <c r="AN202" s="1354">
        <v>0</v>
      </c>
      <c r="AO202" s="1354">
        <v>0</v>
      </c>
      <c r="AP202" s="1354">
        <v>0</v>
      </c>
      <c r="AQ202" s="1354">
        <v>0</v>
      </c>
      <c r="AR202" s="1354">
        <v>0</v>
      </c>
      <c r="AS202" s="1354">
        <v>0</v>
      </c>
      <c r="AT202" s="1354">
        <v>0</v>
      </c>
      <c r="AU202" s="1354">
        <v>0</v>
      </c>
      <c r="AV202" s="1354">
        <v>0</v>
      </c>
      <c r="AW202" s="1354">
        <v>0</v>
      </c>
      <c r="AX202" s="1354">
        <v>0</v>
      </c>
      <c r="AY202" s="1354">
        <v>0</v>
      </c>
      <c r="AZ202" s="1354">
        <v>0</v>
      </c>
      <c r="BA202" s="1354">
        <v>0</v>
      </c>
      <c r="BB202" s="1354">
        <v>0</v>
      </c>
      <c r="BC202" s="1354">
        <v>0</v>
      </c>
      <c r="BD202" s="1354">
        <v>0</v>
      </c>
      <c r="BE202" s="1354">
        <v>0</v>
      </c>
      <c r="BF202" s="1354">
        <v>0</v>
      </c>
      <c r="BG202" s="1354">
        <v>0</v>
      </c>
      <c r="BH202" s="1354">
        <v>0</v>
      </c>
      <c r="BI202" s="1354">
        <v>0</v>
      </c>
      <c r="BJ202" s="1354">
        <v>0</v>
      </c>
      <c r="BK202" s="1354">
        <v>0</v>
      </c>
      <c r="BL202" s="1354">
        <v>0</v>
      </c>
      <c r="BM202" s="1354">
        <v>0</v>
      </c>
      <c r="BN202" s="1354">
        <v>0</v>
      </c>
      <c r="BO202" s="1354">
        <v>0</v>
      </c>
      <c r="BP202" s="1354">
        <v>0</v>
      </c>
      <c r="BQ202" s="1354">
        <v>0</v>
      </c>
      <c r="BR202" s="1354">
        <v>0</v>
      </c>
      <c r="BS202" s="1354">
        <v>0</v>
      </c>
      <c r="BT202" s="1354">
        <v>0</v>
      </c>
      <c r="BU202" s="1354">
        <v>0</v>
      </c>
      <c r="BV202" s="1354">
        <v>0</v>
      </c>
      <c r="BW202" s="1354">
        <v>0</v>
      </c>
      <c r="BX202" s="1354">
        <v>0</v>
      </c>
      <c r="BY202" s="1354">
        <v>0</v>
      </c>
      <c r="BZ202" s="1354">
        <v>0</v>
      </c>
      <c r="CA202" s="1354">
        <v>0</v>
      </c>
      <c r="CB202" s="1354">
        <v>0</v>
      </c>
      <c r="CC202" s="1354">
        <v>0</v>
      </c>
      <c r="CD202" s="1354">
        <v>0</v>
      </c>
      <c r="CE202" s="1354">
        <v>0</v>
      </c>
      <c r="CF202" s="1354">
        <v>0</v>
      </c>
      <c r="CG202" s="1354">
        <v>0</v>
      </c>
      <c r="CH202" s="1354">
        <v>0</v>
      </c>
      <c r="CI202" s="1354">
        <v>0</v>
      </c>
      <c r="CJ202" s="1354">
        <v>0</v>
      </c>
      <c r="CK202" s="1354">
        <v>0</v>
      </c>
      <c r="CL202" s="1354">
        <v>0</v>
      </c>
      <c r="CM202" s="1354">
        <v>0</v>
      </c>
      <c r="CN202" s="1354">
        <v>0</v>
      </c>
      <c r="CO202" s="1354">
        <v>0</v>
      </c>
      <c r="CP202" s="1354">
        <v>0</v>
      </c>
      <c r="CQ202" s="1354">
        <v>0</v>
      </c>
      <c r="CR202" s="1354">
        <v>0</v>
      </c>
      <c r="CS202" s="1354">
        <v>0</v>
      </c>
      <c r="CT202" s="1354">
        <v>0</v>
      </c>
      <c r="CU202" s="1354">
        <v>0</v>
      </c>
      <c r="CV202" s="1354">
        <v>0</v>
      </c>
      <c r="CW202" s="1354">
        <v>0</v>
      </c>
      <c r="CX202" s="1354">
        <v>0</v>
      </c>
      <c r="CY202" s="1354">
        <v>0</v>
      </c>
      <c r="CZ202" s="1354">
        <v>0</v>
      </c>
      <c r="DA202" s="1354">
        <v>0</v>
      </c>
      <c r="DB202" s="1354">
        <v>0</v>
      </c>
      <c r="DC202" s="1354">
        <v>0</v>
      </c>
      <c r="DD202" s="1354">
        <v>0</v>
      </c>
      <c r="DE202" s="1354">
        <v>0</v>
      </c>
      <c r="DF202" s="1354">
        <v>0</v>
      </c>
      <c r="DG202" s="1354">
        <v>0</v>
      </c>
      <c r="DH202" s="1354">
        <v>0</v>
      </c>
      <c r="DI202" s="1354">
        <v>0</v>
      </c>
      <c r="DJ202" s="1354">
        <v>0</v>
      </c>
      <c r="DK202" s="1354">
        <v>0</v>
      </c>
      <c r="DL202" s="1354">
        <v>0</v>
      </c>
      <c r="DM202" s="1354">
        <v>0</v>
      </c>
      <c r="DN202" s="1354">
        <v>0</v>
      </c>
      <c r="DO202" s="1354">
        <v>0</v>
      </c>
      <c r="DP202" s="1354">
        <v>0</v>
      </c>
      <c r="DQ202" s="1354">
        <v>0</v>
      </c>
      <c r="DR202" s="1354">
        <v>0</v>
      </c>
      <c r="DT202" s="855" t="s">
        <v>420</v>
      </c>
    </row>
    <row r="203" spans="1:124" outlineLevel="1" x14ac:dyDescent="0.25">
      <c r="A203" s="1640" t="s">
        <v>980</v>
      </c>
      <c r="B203" s="384"/>
      <c r="C203" s="1375"/>
      <c r="D203" s="1376"/>
      <c r="E203" s="1376"/>
      <c r="F203" s="1376"/>
      <c r="G203" s="1376"/>
      <c r="H203" s="1376"/>
      <c r="I203" s="1376"/>
      <c r="J203" s="1376"/>
      <c r="K203" s="1376"/>
      <c r="L203" s="1376"/>
      <c r="M203" s="1376"/>
      <c r="N203" s="1376"/>
      <c r="O203" s="1376"/>
      <c r="P203" s="1376"/>
      <c r="Q203" s="1376"/>
      <c r="R203" s="1376"/>
      <c r="S203" s="1376"/>
      <c r="T203" s="1376"/>
      <c r="U203" s="1376"/>
      <c r="V203" s="1376"/>
      <c r="W203" s="1376"/>
      <c r="X203" s="1376"/>
      <c r="Y203" s="1376"/>
      <c r="Z203" s="1376"/>
      <c r="AA203" s="1376"/>
      <c r="AB203" s="1376"/>
      <c r="AC203" s="1376"/>
      <c r="AD203" s="1376"/>
      <c r="AE203" s="1376"/>
      <c r="AF203" s="1376"/>
      <c r="AG203" s="1376"/>
      <c r="AH203" s="1376"/>
      <c r="AI203" s="1376"/>
      <c r="AJ203" s="1376"/>
      <c r="AK203" s="1376"/>
      <c r="AL203" s="1376"/>
      <c r="AM203" s="1376"/>
      <c r="AN203" s="1376"/>
      <c r="AO203" s="1376"/>
      <c r="AP203" s="1376"/>
      <c r="AQ203" s="1376"/>
      <c r="AR203" s="1376"/>
      <c r="AS203" s="1376"/>
      <c r="AT203" s="1376"/>
      <c r="AU203" s="1376"/>
      <c r="AV203" s="1376"/>
      <c r="AW203" s="1376"/>
      <c r="AX203" s="1376"/>
      <c r="AY203" s="1376"/>
      <c r="AZ203" s="1376"/>
      <c r="BA203" s="1376"/>
      <c r="BB203" s="1376"/>
      <c r="BC203" s="1376"/>
      <c r="BD203" s="1376"/>
      <c r="BE203" s="1376"/>
      <c r="BF203" s="1376"/>
      <c r="BG203" s="1376"/>
      <c r="BH203" s="1376"/>
      <c r="BI203" s="1376"/>
      <c r="BJ203" s="1376"/>
      <c r="BK203" s="1376"/>
      <c r="BL203" s="1376"/>
      <c r="BM203" s="1376"/>
      <c r="BN203" s="1376"/>
      <c r="BO203" s="1376"/>
      <c r="BP203" s="1376"/>
      <c r="BQ203" s="1376"/>
      <c r="BR203" s="1376"/>
      <c r="BS203" s="1376"/>
      <c r="BT203" s="1376"/>
      <c r="BU203" s="1376"/>
      <c r="BV203" s="1376"/>
      <c r="BW203" s="1376"/>
      <c r="BX203" s="1376"/>
      <c r="BY203" s="1376"/>
      <c r="BZ203" s="1376"/>
      <c r="CA203" s="1376"/>
      <c r="CB203" s="1376"/>
      <c r="CC203" s="1376"/>
      <c r="CD203" s="1376"/>
      <c r="CE203" s="1376"/>
      <c r="CF203" s="1376"/>
      <c r="CG203" s="1376"/>
      <c r="CH203" s="1376"/>
      <c r="CI203" s="1376"/>
      <c r="CJ203" s="1376"/>
      <c r="CK203" s="1376"/>
      <c r="CL203" s="1376"/>
      <c r="CM203" s="1376"/>
      <c r="CN203" s="1376"/>
      <c r="CO203" s="1376"/>
      <c r="CP203" s="1376"/>
      <c r="CQ203" s="1376"/>
      <c r="CR203" s="1376"/>
      <c r="CS203" s="1376"/>
      <c r="CT203" s="1376"/>
      <c r="CU203" s="1376"/>
      <c r="CV203" s="1376"/>
      <c r="CW203" s="1376"/>
      <c r="CX203" s="1376"/>
      <c r="CY203" s="1376"/>
      <c r="CZ203" s="1376"/>
      <c r="DA203" s="1376"/>
      <c r="DB203" s="1376"/>
      <c r="DC203" s="1376"/>
      <c r="DD203" s="1376"/>
      <c r="DE203" s="1376"/>
      <c r="DF203" s="1376"/>
      <c r="DG203" s="1376"/>
      <c r="DH203" s="1376"/>
      <c r="DI203" s="1376"/>
      <c r="DJ203" s="1376"/>
      <c r="DK203" s="1376"/>
      <c r="DL203" s="1376"/>
      <c r="DM203" s="1376"/>
      <c r="DN203" s="1376"/>
      <c r="DO203" s="1376"/>
      <c r="DP203" s="1376"/>
      <c r="DQ203" s="1376"/>
      <c r="DR203" s="1376"/>
      <c r="DT203" s="855" t="s">
        <v>420</v>
      </c>
    </row>
    <row r="204" spans="1:124" outlineLevel="1" x14ac:dyDescent="0.25">
      <c r="A204" s="613" t="s">
        <v>971</v>
      </c>
      <c r="B204" s="1366">
        <v>41365</v>
      </c>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T204" s="855" t="s">
        <v>420</v>
      </c>
    </row>
    <row r="205" spans="1:124" outlineLevel="1" x14ac:dyDescent="0.25">
      <c r="A205" s="1641" t="s">
        <v>972</v>
      </c>
      <c r="B205" s="1367">
        <v>-6</v>
      </c>
      <c r="C205" s="1361">
        <v>41183</v>
      </c>
      <c r="D205" s="1361">
        <v>41214</v>
      </c>
      <c r="E205" s="1361">
        <v>41244</v>
      </c>
      <c r="F205" s="1361">
        <v>41275</v>
      </c>
      <c r="G205" s="1361">
        <v>41306</v>
      </c>
      <c r="H205" s="1361">
        <v>41334</v>
      </c>
      <c r="I205" s="1361">
        <v>41365</v>
      </c>
      <c r="J205" s="1361">
        <v>41395</v>
      </c>
      <c r="K205" s="1361">
        <v>41426</v>
      </c>
      <c r="L205" s="1361">
        <v>41456</v>
      </c>
      <c r="M205" s="1361">
        <v>41487</v>
      </c>
      <c r="N205" s="1361">
        <v>41518</v>
      </c>
      <c r="O205" s="1361">
        <v>41548</v>
      </c>
      <c r="P205" s="1361">
        <v>41579</v>
      </c>
      <c r="Q205" s="1361">
        <v>41609</v>
      </c>
      <c r="R205" s="1361">
        <v>41640</v>
      </c>
      <c r="S205" s="1361">
        <v>41671</v>
      </c>
      <c r="T205" s="1361">
        <v>41699</v>
      </c>
      <c r="U205" s="1361">
        <v>41730</v>
      </c>
      <c r="V205" s="1361">
        <v>41760</v>
      </c>
      <c r="W205" s="1361">
        <v>41791</v>
      </c>
      <c r="X205" s="1361">
        <v>41821</v>
      </c>
      <c r="Y205" s="1361">
        <v>41852</v>
      </c>
      <c r="Z205" s="1361">
        <v>41883</v>
      </c>
      <c r="AA205" s="1361">
        <v>41913</v>
      </c>
      <c r="AB205" s="1361">
        <v>41944</v>
      </c>
      <c r="AC205" s="1361">
        <v>41974</v>
      </c>
      <c r="AD205" s="1361">
        <v>42005</v>
      </c>
      <c r="AE205" s="1361">
        <v>42036</v>
      </c>
      <c r="AF205" s="1361">
        <v>42064</v>
      </c>
      <c r="AG205" s="1361">
        <v>42095</v>
      </c>
      <c r="AH205" s="1361">
        <v>42125</v>
      </c>
      <c r="AI205" s="1361">
        <v>42156</v>
      </c>
      <c r="AJ205" s="1361">
        <v>42186</v>
      </c>
      <c r="AK205" s="1361">
        <v>42217</v>
      </c>
      <c r="AL205" s="1361">
        <v>42248</v>
      </c>
      <c r="AM205" s="1361">
        <v>42278</v>
      </c>
      <c r="AN205" s="1361">
        <v>42309</v>
      </c>
      <c r="AO205" s="1361">
        <v>42339</v>
      </c>
      <c r="AP205" s="1361">
        <v>42370</v>
      </c>
      <c r="AQ205" s="1361">
        <v>42401</v>
      </c>
      <c r="AR205" s="1361">
        <v>42430</v>
      </c>
      <c r="AS205" s="1361">
        <v>42461</v>
      </c>
      <c r="AT205" s="1361">
        <v>42491</v>
      </c>
      <c r="AU205" s="1361">
        <v>42522</v>
      </c>
      <c r="AV205" s="1361">
        <v>42552</v>
      </c>
      <c r="AW205" s="1361">
        <v>42583</v>
      </c>
      <c r="AX205" s="1361">
        <v>42614</v>
      </c>
      <c r="AY205" s="1361">
        <v>42644</v>
      </c>
      <c r="AZ205" s="1361">
        <v>42675</v>
      </c>
      <c r="BA205" s="1361">
        <v>42705</v>
      </c>
      <c r="BB205" s="1361">
        <v>42736</v>
      </c>
      <c r="BC205" s="1361">
        <v>42767</v>
      </c>
      <c r="BD205" s="1361">
        <v>42795</v>
      </c>
      <c r="BE205" s="1361">
        <v>42826</v>
      </c>
      <c r="BF205" s="1361">
        <v>42856</v>
      </c>
      <c r="BG205" s="1361">
        <v>42887</v>
      </c>
      <c r="BH205" s="1361">
        <v>42917</v>
      </c>
      <c r="BI205" s="1361">
        <v>42948</v>
      </c>
      <c r="BJ205" s="1361">
        <v>42979</v>
      </c>
      <c r="BK205" s="1361">
        <v>43009</v>
      </c>
      <c r="BL205" s="1361">
        <v>43040</v>
      </c>
      <c r="BM205" s="1361">
        <v>43070</v>
      </c>
      <c r="BN205" s="1361">
        <v>43101</v>
      </c>
      <c r="BO205" s="1361">
        <v>43132</v>
      </c>
      <c r="BP205" s="1361">
        <v>43160</v>
      </c>
      <c r="BQ205" s="1361">
        <v>43191</v>
      </c>
      <c r="BR205" s="1361">
        <v>43221</v>
      </c>
      <c r="BS205" s="1361">
        <v>43252</v>
      </c>
      <c r="BT205" s="1361">
        <v>43282</v>
      </c>
      <c r="BU205" s="1361">
        <v>43313</v>
      </c>
      <c r="BV205" s="1361">
        <v>43344</v>
      </c>
      <c r="BW205" s="1361">
        <v>43374</v>
      </c>
      <c r="BX205" s="1361">
        <v>43405</v>
      </c>
      <c r="BY205" s="1361">
        <v>43435</v>
      </c>
      <c r="BZ205" s="1361">
        <v>43466</v>
      </c>
      <c r="CA205" s="1361">
        <v>43497</v>
      </c>
      <c r="CB205" s="1361">
        <v>43525</v>
      </c>
      <c r="CC205" s="1361">
        <v>43556</v>
      </c>
      <c r="CD205" s="1361">
        <v>43586</v>
      </c>
      <c r="CE205" s="1361">
        <v>43617</v>
      </c>
      <c r="CF205" s="1361">
        <v>43647</v>
      </c>
      <c r="CG205" s="1361">
        <v>43678</v>
      </c>
      <c r="CH205" s="1361">
        <v>43709</v>
      </c>
      <c r="CI205" s="1361">
        <v>43739</v>
      </c>
      <c r="CJ205" s="1361">
        <v>43770</v>
      </c>
      <c r="CK205" s="1361">
        <v>43800</v>
      </c>
      <c r="CL205" s="1361">
        <v>43831</v>
      </c>
      <c r="CM205" s="1361">
        <v>43862</v>
      </c>
      <c r="CN205" s="1361">
        <v>43891</v>
      </c>
      <c r="CO205" s="1361">
        <v>43922</v>
      </c>
      <c r="CP205" s="1361">
        <v>43952</v>
      </c>
      <c r="CQ205" s="1361">
        <v>43983</v>
      </c>
      <c r="CR205" s="1361">
        <v>44013</v>
      </c>
      <c r="CS205" s="1361">
        <v>44044</v>
      </c>
      <c r="CT205" s="1361">
        <v>44075</v>
      </c>
      <c r="CU205" s="1361">
        <v>44105</v>
      </c>
      <c r="CV205" s="1361">
        <v>44136</v>
      </c>
      <c r="CW205" s="1361">
        <v>44166</v>
      </c>
      <c r="CX205" s="1361">
        <v>44197</v>
      </c>
      <c r="CY205" s="1361">
        <v>44228</v>
      </c>
      <c r="CZ205" s="1361">
        <v>44256</v>
      </c>
      <c r="DA205" s="1361">
        <v>44287</v>
      </c>
      <c r="DB205" s="1361">
        <v>44317</v>
      </c>
      <c r="DC205" s="1361">
        <v>44348</v>
      </c>
      <c r="DD205" s="1361">
        <v>44378</v>
      </c>
      <c r="DE205" s="1361">
        <v>44409</v>
      </c>
      <c r="DF205" s="1361">
        <v>44440</v>
      </c>
      <c r="DG205" s="1361">
        <v>44470</v>
      </c>
      <c r="DH205" s="1361">
        <v>44501</v>
      </c>
      <c r="DI205" s="1361">
        <v>44531</v>
      </c>
      <c r="DJ205" s="1361">
        <v>44562</v>
      </c>
      <c r="DK205" s="1361">
        <v>44593</v>
      </c>
      <c r="DL205" s="1361">
        <v>44621</v>
      </c>
      <c r="DM205" s="1361">
        <v>44652</v>
      </c>
      <c r="DN205" s="1361">
        <v>44682</v>
      </c>
      <c r="DO205" s="1361">
        <v>44713</v>
      </c>
      <c r="DP205" s="1361">
        <v>44743</v>
      </c>
      <c r="DQ205" s="1361">
        <v>44774</v>
      </c>
      <c r="DR205" s="1361">
        <v>44805</v>
      </c>
      <c r="DT205" s="855" t="s">
        <v>420</v>
      </c>
    </row>
    <row r="206" spans="1:124" outlineLevel="1" x14ac:dyDescent="0.25">
      <c r="A206" s="1641" t="s">
        <v>303</v>
      </c>
      <c r="B206" s="483"/>
      <c r="C206" s="1362">
        <v>-1</v>
      </c>
      <c r="D206" s="1362">
        <v>-1</v>
      </c>
      <c r="E206" s="1362">
        <v>-1</v>
      </c>
      <c r="F206" s="1362">
        <v>-1</v>
      </c>
      <c r="G206" s="1362">
        <v>-1</v>
      </c>
      <c r="H206" s="1362">
        <v>-1</v>
      </c>
      <c r="I206" s="1362">
        <v>0</v>
      </c>
      <c r="J206" s="1362">
        <v>1</v>
      </c>
      <c r="K206" s="1362">
        <v>1</v>
      </c>
      <c r="L206" s="1362">
        <v>1</v>
      </c>
      <c r="M206" s="1362">
        <v>1</v>
      </c>
      <c r="N206" s="1362">
        <v>1</v>
      </c>
      <c r="O206" s="1362">
        <v>1</v>
      </c>
      <c r="P206" s="1362">
        <v>1</v>
      </c>
      <c r="Q206" s="1362">
        <v>1</v>
      </c>
      <c r="R206" s="1362">
        <v>1</v>
      </c>
      <c r="S206" s="1362">
        <v>1</v>
      </c>
      <c r="T206" s="1362">
        <v>1</v>
      </c>
      <c r="U206" s="1362">
        <v>1</v>
      </c>
      <c r="V206" s="1362">
        <v>1</v>
      </c>
      <c r="W206" s="1362">
        <v>1</v>
      </c>
      <c r="X206" s="1362">
        <v>1</v>
      </c>
      <c r="Y206" s="1362">
        <v>1</v>
      </c>
      <c r="Z206" s="1362">
        <v>1</v>
      </c>
      <c r="AA206" s="1362">
        <v>1</v>
      </c>
      <c r="AB206" s="1362">
        <v>1</v>
      </c>
      <c r="AC206" s="1362">
        <v>1</v>
      </c>
      <c r="AD206" s="1362">
        <v>1</v>
      </c>
      <c r="AE206" s="1362">
        <v>1</v>
      </c>
      <c r="AF206" s="1362">
        <v>1</v>
      </c>
      <c r="AG206" s="1362">
        <v>1</v>
      </c>
      <c r="AH206" s="1362">
        <v>1</v>
      </c>
      <c r="AI206" s="1362">
        <v>1</v>
      </c>
      <c r="AJ206" s="1362">
        <v>1</v>
      </c>
      <c r="AK206" s="1362">
        <v>1</v>
      </c>
      <c r="AL206" s="1362">
        <v>1</v>
      </c>
      <c r="AM206" s="1362">
        <v>1</v>
      </c>
      <c r="AN206" s="1362">
        <v>1</v>
      </c>
      <c r="AO206" s="1362">
        <v>1</v>
      </c>
      <c r="AP206" s="1362">
        <v>1</v>
      </c>
      <c r="AQ206" s="1362">
        <v>1</v>
      </c>
      <c r="AR206" s="1362">
        <v>1</v>
      </c>
      <c r="AS206" s="1362">
        <v>1</v>
      </c>
      <c r="AT206" s="1362">
        <v>1</v>
      </c>
      <c r="AU206" s="1362">
        <v>1</v>
      </c>
      <c r="AV206" s="1362">
        <v>1</v>
      </c>
      <c r="AW206" s="1362">
        <v>1</v>
      </c>
      <c r="AX206" s="1362">
        <v>1</v>
      </c>
      <c r="AY206" s="1362">
        <v>1</v>
      </c>
      <c r="AZ206" s="1362">
        <v>1</v>
      </c>
      <c r="BA206" s="1362">
        <v>1</v>
      </c>
      <c r="BB206" s="1362">
        <v>1</v>
      </c>
      <c r="BC206" s="1362">
        <v>1</v>
      </c>
      <c r="BD206" s="1362">
        <v>1</v>
      </c>
      <c r="BE206" s="1362">
        <v>1</v>
      </c>
      <c r="BF206" s="1362">
        <v>1</v>
      </c>
      <c r="BG206" s="1362">
        <v>1</v>
      </c>
      <c r="BH206" s="1362">
        <v>1</v>
      </c>
      <c r="BI206" s="1362">
        <v>1</v>
      </c>
      <c r="BJ206" s="1362">
        <v>1</v>
      </c>
      <c r="BK206" s="1362">
        <v>1</v>
      </c>
      <c r="BL206" s="1362">
        <v>1</v>
      </c>
      <c r="BM206" s="1362">
        <v>1</v>
      </c>
      <c r="BN206" s="1362">
        <v>1</v>
      </c>
      <c r="BO206" s="1362">
        <v>1</v>
      </c>
      <c r="BP206" s="1362">
        <v>1</v>
      </c>
      <c r="BQ206" s="1362">
        <v>1</v>
      </c>
      <c r="BR206" s="1362">
        <v>1</v>
      </c>
      <c r="BS206" s="1362">
        <v>1</v>
      </c>
      <c r="BT206" s="1362">
        <v>1</v>
      </c>
      <c r="BU206" s="1362">
        <v>1</v>
      </c>
      <c r="BV206" s="1362">
        <v>1</v>
      </c>
      <c r="BW206" s="1362">
        <v>1</v>
      </c>
      <c r="BX206" s="1362">
        <v>1</v>
      </c>
      <c r="BY206" s="1362">
        <v>1</v>
      </c>
      <c r="BZ206" s="1362">
        <v>1</v>
      </c>
      <c r="CA206" s="1362">
        <v>1</v>
      </c>
      <c r="CB206" s="1362">
        <v>1</v>
      </c>
      <c r="CC206" s="1362">
        <v>1</v>
      </c>
      <c r="CD206" s="1362">
        <v>1</v>
      </c>
      <c r="CE206" s="1362">
        <v>1</v>
      </c>
      <c r="CF206" s="1362">
        <v>1</v>
      </c>
      <c r="CG206" s="1362">
        <v>1</v>
      </c>
      <c r="CH206" s="1362">
        <v>1</v>
      </c>
      <c r="CI206" s="1362">
        <v>1</v>
      </c>
      <c r="CJ206" s="1362">
        <v>1</v>
      </c>
      <c r="CK206" s="1362">
        <v>1</v>
      </c>
      <c r="CL206" s="1362">
        <v>1</v>
      </c>
      <c r="CM206" s="1362">
        <v>1</v>
      </c>
      <c r="CN206" s="1362">
        <v>1</v>
      </c>
      <c r="CO206" s="1362">
        <v>1</v>
      </c>
      <c r="CP206" s="1362">
        <v>1</v>
      </c>
      <c r="CQ206" s="1362">
        <v>1</v>
      </c>
      <c r="CR206" s="1362">
        <v>1</v>
      </c>
      <c r="CS206" s="1362">
        <v>1</v>
      </c>
      <c r="CT206" s="1362">
        <v>1</v>
      </c>
      <c r="CU206" s="1362">
        <v>1</v>
      </c>
      <c r="CV206" s="1362">
        <v>1</v>
      </c>
      <c r="CW206" s="1362">
        <v>1</v>
      </c>
      <c r="CX206" s="1362">
        <v>1</v>
      </c>
      <c r="CY206" s="1362">
        <v>1</v>
      </c>
      <c r="CZ206" s="1362">
        <v>1</v>
      </c>
      <c r="DA206" s="1362">
        <v>1</v>
      </c>
      <c r="DB206" s="1362">
        <v>1</v>
      </c>
      <c r="DC206" s="1362">
        <v>1</v>
      </c>
      <c r="DD206" s="1362">
        <v>1</v>
      </c>
      <c r="DE206" s="1362">
        <v>1</v>
      </c>
      <c r="DF206" s="1362">
        <v>1</v>
      </c>
      <c r="DG206" s="1362">
        <v>1</v>
      </c>
      <c r="DH206" s="1362">
        <v>1</v>
      </c>
      <c r="DI206" s="1362">
        <v>1</v>
      </c>
      <c r="DJ206" s="1362">
        <v>1</v>
      </c>
      <c r="DK206" s="1362">
        <v>1</v>
      </c>
      <c r="DL206" s="1362">
        <v>1</v>
      </c>
      <c r="DM206" s="1362">
        <v>1</v>
      </c>
      <c r="DN206" s="1362">
        <v>1</v>
      </c>
      <c r="DO206" s="1362">
        <v>1</v>
      </c>
      <c r="DP206" s="1362">
        <v>1</v>
      </c>
      <c r="DQ206" s="1362">
        <v>1</v>
      </c>
      <c r="DR206" s="1362">
        <v>1</v>
      </c>
      <c r="DT206" s="855" t="s">
        <v>420</v>
      </c>
    </row>
    <row r="207" spans="1:124" outlineLevel="1" x14ac:dyDescent="0.25">
      <c r="A207" s="1449" t="s">
        <v>973</v>
      </c>
      <c r="B207" s="384"/>
      <c r="C207" s="1363">
        <v>0.99552830108295698</v>
      </c>
      <c r="D207" s="1363">
        <v>0.99552830108295698</v>
      </c>
      <c r="E207" s="1363">
        <v>0.99552830108295698</v>
      </c>
      <c r="F207" s="1363">
        <v>0.99672626021780109</v>
      </c>
      <c r="G207" s="1363">
        <v>0.99672626021780109</v>
      </c>
      <c r="H207" s="1363">
        <v>0.99672626021780109</v>
      </c>
      <c r="I207" s="1363">
        <v>1</v>
      </c>
      <c r="J207" s="1363">
        <v>1.0032737397821989</v>
      </c>
      <c r="K207" s="1363">
        <v>1.0032737397821989</v>
      </c>
      <c r="L207" s="1363">
        <v>1.0032737397821989</v>
      </c>
      <c r="M207" s="1363">
        <v>1.0032737397821989</v>
      </c>
      <c r="N207" s="1363">
        <v>1.0032737397821989</v>
      </c>
      <c r="O207" s="1363">
        <v>1.0032737397821989</v>
      </c>
      <c r="P207" s="1363">
        <v>1.0032737397821989</v>
      </c>
      <c r="Q207" s="1363">
        <v>1.0032737397821989</v>
      </c>
      <c r="R207" s="1363">
        <v>1.0036748094004369</v>
      </c>
      <c r="S207" s="1363">
        <v>1.0036748094004369</v>
      </c>
      <c r="T207" s="1363">
        <v>1.0036748094004369</v>
      </c>
      <c r="U207" s="1363">
        <v>1.0036748094004369</v>
      </c>
      <c r="V207" s="1363">
        <v>1.0036748094004369</v>
      </c>
      <c r="W207" s="1363">
        <v>1.0036748094004369</v>
      </c>
      <c r="X207" s="1363">
        <v>1.0036748094004369</v>
      </c>
      <c r="Y207" s="1363">
        <v>1.0036748094004369</v>
      </c>
      <c r="Z207" s="1363">
        <v>1.0036748094004369</v>
      </c>
      <c r="AA207" s="1363">
        <v>1.0036748094004369</v>
      </c>
      <c r="AB207" s="1363">
        <v>1.0036748094004369</v>
      </c>
      <c r="AC207" s="1363">
        <v>1.0036748094004369</v>
      </c>
      <c r="AD207" s="1363">
        <v>1.0036748094004369</v>
      </c>
      <c r="AE207" s="1363">
        <v>1.0036748094004369</v>
      </c>
      <c r="AF207" s="1363">
        <v>1.0036748094004369</v>
      </c>
      <c r="AG207" s="1363">
        <v>1.0036748094004369</v>
      </c>
      <c r="AH207" s="1363">
        <v>1.0036748094004369</v>
      </c>
      <c r="AI207" s="1363">
        <v>1.0036748094004369</v>
      </c>
      <c r="AJ207" s="1363">
        <v>1.0036748094004369</v>
      </c>
      <c r="AK207" s="1363">
        <v>1.0036748094004369</v>
      </c>
      <c r="AL207" s="1363">
        <v>1.0036748094004369</v>
      </c>
      <c r="AM207" s="1363">
        <v>1.0036748094004369</v>
      </c>
      <c r="AN207" s="1363">
        <v>1.0036748094004369</v>
      </c>
      <c r="AO207" s="1363">
        <v>1.0036748094004369</v>
      </c>
      <c r="AP207" s="1363">
        <v>1.0036748094004369</v>
      </c>
      <c r="AQ207" s="1363">
        <v>1.0036748094004369</v>
      </c>
      <c r="AR207" s="1363">
        <v>1.0036748094004369</v>
      </c>
      <c r="AS207" s="1363">
        <v>1.0036748094004369</v>
      </c>
      <c r="AT207" s="1363">
        <v>1.0036748094004369</v>
      </c>
      <c r="AU207" s="1363">
        <v>1.0036748094004369</v>
      </c>
      <c r="AV207" s="1363">
        <v>1.0036748094004369</v>
      </c>
      <c r="AW207" s="1363">
        <v>1.0036748094004369</v>
      </c>
      <c r="AX207" s="1363">
        <v>1.0036748094004369</v>
      </c>
      <c r="AY207" s="1363">
        <v>1.0036748094004369</v>
      </c>
      <c r="AZ207" s="1363">
        <v>1.0036748094004369</v>
      </c>
      <c r="BA207" s="1363">
        <v>1.0036748094004369</v>
      </c>
      <c r="BB207" s="1363">
        <v>1.0036748094004369</v>
      </c>
      <c r="BC207" s="1363">
        <v>1.0036748094004369</v>
      </c>
      <c r="BD207" s="1363">
        <v>1.0036748094004369</v>
      </c>
      <c r="BE207" s="1363">
        <v>1.0036748094004369</v>
      </c>
      <c r="BF207" s="1363">
        <v>1.0036748094004369</v>
      </c>
      <c r="BG207" s="1363">
        <v>1.0036748094004369</v>
      </c>
      <c r="BH207" s="1363">
        <v>1.0036748094004369</v>
      </c>
      <c r="BI207" s="1363">
        <v>1.0036748094004369</v>
      </c>
      <c r="BJ207" s="1363">
        <v>1.0036748094004369</v>
      </c>
      <c r="BK207" s="1363">
        <v>1.0036748094004369</v>
      </c>
      <c r="BL207" s="1363">
        <v>1.0036748094004369</v>
      </c>
      <c r="BM207" s="1363">
        <v>1.0036748094004369</v>
      </c>
      <c r="BN207" s="1363">
        <v>1.0036748094004369</v>
      </c>
      <c r="BO207" s="1363">
        <v>1.0036748094004369</v>
      </c>
      <c r="BP207" s="1363">
        <v>1.0036748094004369</v>
      </c>
      <c r="BQ207" s="1363">
        <v>1.0036748094004369</v>
      </c>
      <c r="BR207" s="1363">
        <v>1.0036748094004369</v>
      </c>
      <c r="BS207" s="1363">
        <v>1.0036748094004369</v>
      </c>
      <c r="BT207" s="1363">
        <v>1.0036748094004369</v>
      </c>
      <c r="BU207" s="1363">
        <v>1.0036748094004369</v>
      </c>
      <c r="BV207" s="1363">
        <v>1.0036748094004369</v>
      </c>
      <c r="BW207" s="1363">
        <v>1.0036748094004369</v>
      </c>
      <c r="BX207" s="1363">
        <v>1.0036748094004369</v>
      </c>
      <c r="BY207" s="1363">
        <v>1.0036748094004369</v>
      </c>
      <c r="BZ207" s="1363">
        <v>1.0036748094004369</v>
      </c>
      <c r="CA207" s="1363">
        <v>1.0036748094004369</v>
      </c>
      <c r="CB207" s="1363">
        <v>1.0036748094004369</v>
      </c>
      <c r="CC207" s="1363">
        <v>1.0036748094004369</v>
      </c>
      <c r="CD207" s="1363">
        <v>1.0036748094004369</v>
      </c>
      <c r="CE207" s="1363">
        <v>1.0036748094004369</v>
      </c>
      <c r="CF207" s="1363">
        <v>1.0036748094004369</v>
      </c>
      <c r="CG207" s="1363">
        <v>1.0036748094004369</v>
      </c>
      <c r="CH207" s="1363">
        <v>1.0036748094004369</v>
      </c>
      <c r="CI207" s="1363">
        <v>1.0036748094004369</v>
      </c>
      <c r="CJ207" s="1363">
        <v>1.0036748094004369</v>
      </c>
      <c r="CK207" s="1363">
        <v>1.0036748094004369</v>
      </c>
      <c r="CL207" s="1363">
        <v>1.0036748094004369</v>
      </c>
      <c r="CM207" s="1363">
        <v>1.0036748094004369</v>
      </c>
      <c r="CN207" s="1363">
        <v>1.0036748094004369</v>
      </c>
      <c r="CO207" s="1363">
        <v>1.0036748094004369</v>
      </c>
      <c r="CP207" s="1363">
        <v>1.0036748094004369</v>
      </c>
      <c r="CQ207" s="1363">
        <v>1.0036748094004369</v>
      </c>
      <c r="CR207" s="1363">
        <v>1.0036748094004369</v>
      </c>
      <c r="CS207" s="1363">
        <v>1.0036748094004369</v>
      </c>
      <c r="CT207" s="1363">
        <v>1.0036748094004369</v>
      </c>
      <c r="CU207" s="1363">
        <v>1.0036748094004369</v>
      </c>
      <c r="CV207" s="1363">
        <v>1.0036748094004369</v>
      </c>
      <c r="CW207" s="1363">
        <v>1.0036748094004369</v>
      </c>
      <c r="CX207" s="1363">
        <v>1.0036748094004369</v>
      </c>
      <c r="CY207" s="1363">
        <v>1.0036748094004369</v>
      </c>
      <c r="CZ207" s="1363">
        <v>1.0036748094004369</v>
      </c>
      <c r="DA207" s="1363">
        <v>1.0036748094004369</v>
      </c>
      <c r="DB207" s="1363">
        <v>1.0036748094004369</v>
      </c>
      <c r="DC207" s="1363">
        <v>1.0036748094004369</v>
      </c>
      <c r="DD207" s="1363">
        <v>1.0036748094004369</v>
      </c>
      <c r="DE207" s="1363">
        <v>1.0036748094004369</v>
      </c>
      <c r="DF207" s="1363">
        <v>1.0036748094004369</v>
      </c>
      <c r="DG207" s="1363">
        <v>1.0036748094004369</v>
      </c>
      <c r="DH207" s="1363">
        <v>1.0036748094004369</v>
      </c>
      <c r="DI207" s="1363">
        <v>1.0036748094004369</v>
      </c>
      <c r="DJ207" s="1363">
        <v>1.0036748094004369</v>
      </c>
      <c r="DK207" s="1363">
        <v>1.0036748094004369</v>
      </c>
      <c r="DL207" s="1363">
        <v>1.0036748094004369</v>
      </c>
      <c r="DM207" s="1363">
        <v>1.0036748094004369</v>
      </c>
      <c r="DN207" s="1363">
        <v>1.0036748094004369</v>
      </c>
      <c r="DO207" s="1363">
        <v>1.0036748094004369</v>
      </c>
      <c r="DP207" s="1363">
        <v>1.0036748094004369</v>
      </c>
      <c r="DQ207" s="1363">
        <v>1.0036748094004369</v>
      </c>
      <c r="DR207" s="1363">
        <v>1.0036748094004369</v>
      </c>
      <c r="DT207" s="855" t="s">
        <v>420</v>
      </c>
    </row>
    <row r="208" spans="1:124" outlineLevel="1" x14ac:dyDescent="0.25">
      <c r="A208" s="1641" t="s">
        <v>974</v>
      </c>
      <c r="B208" s="384"/>
      <c r="C208" s="1364">
        <v>-2.3013564811379172E-2</v>
      </c>
      <c r="D208" s="1364">
        <v>-1.862515196621306E-2</v>
      </c>
      <c r="E208" s="1364">
        <v>-1.4217027314817332E-2</v>
      </c>
      <c r="F208" s="1364">
        <v>-9.7891023159997204E-3</v>
      </c>
      <c r="G208" s="1364">
        <v>-6.5367621922363117E-3</v>
      </c>
      <c r="H208" s="1364">
        <v>-3.2737397821989145E-3</v>
      </c>
      <c r="I208" s="1364">
        <v>0</v>
      </c>
      <c r="J208" s="1364">
        <v>3.2737397821989145E-3</v>
      </c>
      <c r="K208" s="1364">
        <v>6.5581969365593462E-3</v>
      </c>
      <c r="L208" s="1364">
        <v>9.8534065489690459E-3</v>
      </c>
      <c r="M208" s="1364">
        <v>1.315940382017744E-2</v>
      </c>
      <c r="N208" s="1364">
        <v>1.647622406617244E-2</v>
      </c>
      <c r="O208" s="1364">
        <v>1.9803902718557254E-2</v>
      </c>
      <c r="P208" s="1364">
        <v>2.3142475324928746E-2</v>
      </c>
      <c r="Q208" s="1364">
        <v>2.6491977549257362E-2</v>
      </c>
      <c r="R208" s="1364">
        <v>3.0264139917828281E-2</v>
      </c>
      <c r="S208" s="1364">
        <v>3.4050164264131322E-2</v>
      </c>
      <c r="T208" s="1364">
        <v>3.7850101528292379E-2</v>
      </c>
      <c r="U208" s="1364">
        <v>4.1664002837632941E-2</v>
      </c>
      <c r="V208" s="1364">
        <v>4.5491919507357315E-2</v>
      </c>
      <c r="W208" s="1364">
        <v>4.9333903041243632E-2</v>
      </c>
      <c r="X208" s="1364">
        <v>5.3190005132336626E-2</v>
      </c>
      <c r="Y208" s="1364">
        <v>5.7060277663643078E-2</v>
      </c>
      <c r="Z208" s="1364">
        <v>6.094477270882992E-2</v>
      </c>
      <c r="AA208" s="1364">
        <v>6.484354253292457E-2</v>
      </c>
      <c r="AB208" s="1364">
        <v>6.8756639593019031E-2</v>
      </c>
      <c r="AC208" s="1364">
        <v>7.2684116538974664E-2</v>
      </c>
      <c r="AD208" s="1364">
        <v>7.6626026214131393E-2</v>
      </c>
      <c r="AE208" s="1364">
        <v>8.0582421656018033E-2</v>
      </c>
      <c r="AF208" s="1364">
        <v>8.4553356097066379E-2</v>
      </c>
      <c r="AG208" s="1364">
        <v>8.8538882965327304E-2</v>
      </c>
      <c r="AH208" s="1364">
        <v>9.2539055885189292E-2</v>
      </c>
      <c r="AI208" s="1364">
        <v>9.6553928678100531E-2</v>
      </c>
      <c r="AJ208" s="1364">
        <v>0.10058355536329278</v>
      </c>
      <c r="AK208" s="1364">
        <v>0.1046279901585081</v>
      </c>
      <c r="AL208" s="1364">
        <v>0.10868728748072831</v>
      </c>
      <c r="AM208" s="1364">
        <v>0.11276150194690726</v>
      </c>
      <c r="AN208" s="1364">
        <v>0.11685068837470602</v>
      </c>
      <c r="AO208" s="1364">
        <v>0.12095490178322987</v>
      </c>
      <c r="AP208" s="1364">
        <v>0.12507419739376857</v>
      </c>
      <c r="AQ208" s="1364">
        <v>0.12920863063054022</v>
      </c>
      <c r="AR208" s="1364">
        <v>0.13335825712143579</v>
      </c>
      <c r="AS208" s="1364">
        <v>0.13752313269876826</v>
      </c>
      <c r="AT208" s="1364">
        <v>0.14170331340002407</v>
      </c>
      <c r="AU208" s="1364">
        <v>0.14589885546861647</v>
      </c>
      <c r="AV208" s="1364">
        <v>0.1501098153546423</v>
      </c>
      <c r="AW208" s="1364">
        <v>0.15433624971564219</v>
      </c>
      <c r="AX208" s="1364">
        <v>0.15857821541736228</v>
      </c>
      <c r="AY208" s="1364">
        <v>0.16283576953451928</v>
      </c>
      <c r="AZ208" s="1364">
        <v>0.16710896935156905</v>
      </c>
      <c r="BA208" s="1364">
        <v>0.17139787236347637</v>
      </c>
      <c r="BB208" s="1364">
        <v>0.17570253627648946</v>
      </c>
      <c r="BC208" s="1364">
        <v>0.18002301900891582</v>
      </c>
      <c r="BD208" s="1364">
        <v>0.18435937869190155</v>
      </c>
      <c r="BE208" s="1364">
        <v>0.18871167367021413</v>
      </c>
      <c r="BF208" s="1364">
        <v>0.19307996250302639</v>
      </c>
      <c r="BG208" s="1364">
        <v>0.19746430396470527</v>
      </c>
      <c r="BH208" s="1364">
        <v>0.20186475704560225</v>
      </c>
      <c r="BI208" s="1364">
        <v>0.2062813809528472</v>
      </c>
      <c r="BJ208" s="1364">
        <v>0.21071423511114462</v>
      </c>
      <c r="BK208" s="1364">
        <v>0.21516337916357386</v>
      </c>
      <c r="BL208" s="1364">
        <v>0.21962887297239075</v>
      </c>
      <c r="BM208" s="1364">
        <v>0.22411077661983381</v>
      </c>
      <c r="BN208" s="1364">
        <v>0.22860915040893248</v>
      </c>
      <c r="BO208" s="1364">
        <v>0.23312405486431786</v>
      </c>
      <c r="BP208" s="1364">
        <v>0.23765555073303801</v>
      </c>
      <c r="BQ208" s="1364">
        <v>0.24220369898537464</v>
      </c>
      <c r="BR208" s="1364">
        <v>0.24676856081566356</v>
      </c>
      <c r="BS208" s="1364">
        <v>0.25135019764311806</v>
      </c>
      <c r="BT208" s="1364">
        <v>0.25594867111265551</v>
      </c>
      <c r="BU208" s="1364">
        <v>0.26056404309572656</v>
      </c>
      <c r="BV208" s="1364">
        <v>0.26519637569114751</v>
      </c>
      <c r="BW208" s="1364">
        <v>0.26984573122593591</v>
      </c>
      <c r="BX208" s="1364">
        <v>0.27451217225614966</v>
      </c>
      <c r="BY208" s="1364">
        <v>0.27919576156772785</v>
      </c>
      <c r="BZ208" s="1364">
        <v>0.28389656217733594</v>
      </c>
      <c r="CA208" s="1364">
        <v>0.28861463733321369</v>
      </c>
      <c r="CB208" s="1364">
        <v>0.29335005051602625</v>
      </c>
      <c r="CC208" s="1364">
        <v>0.29810286543971798</v>
      </c>
      <c r="CD208" s="1364">
        <v>0.30287314605236992</v>
      </c>
      <c r="CE208" s="1364">
        <v>0.30766095653705983</v>
      </c>
      <c r="CF208" s="1364">
        <v>0.31246636131272654</v>
      </c>
      <c r="CG208" s="1364">
        <v>0.31728942503503577</v>
      </c>
      <c r="CH208" s="1364">
        <v>0.3221302125972505</v>
      </c>
      <c r="CI208" s="1364">
        <v>0.32698878913110452</v>
      </c>
      <c r="CJ208" s="1364">
        <v>0.33186522000767771</v>
      </c>
      <c r="CK208" s="1364">
        <v>0.3367595708382769</v>
      </c>
      <c r="CL208" s="1364">
        <v>0.34167190747531739</v>
      </c>
      <c r="CM208" s="1364">
        <v>0.3466022960132098</v>
      </c>
      <c r="CN208" s="1364">
        <v>0.35155080278924888</v>
      </c>
      <c r="CO208" s="1364">
        <v>0.35651749438450686</v>
      </c>
      <c r="CP208" s="1364">
        <v>0.361502437624728</v>
      </c>
      <c r="CQ208" s="1364">
        <v>0.36650569958122903</v>
      </c>
      <c r="CR208" s="1364">
        <v>0.37152734757180061</v>
      </c>
      <c r="CS208" s="1364">
        <v>0.37656744916161378</v>
      </c>
      <c r="CT208" s="1364">
        <v>0.38162607216412825</v>
      </c>
      <c r="CU208" s="1364">
        <v>0.38670328464200554</v>
      </c>
      <c r="CV208" s="1364">
        <v>0.39179915490802464</v>
      </c>
      <c r="CW208" s="1364">
        <v>0.39691375152600061</v>
      </c>
      <c r="CX208" s="1364">
        <v>0.40204714331170788</v>
      </c>
      <c r="CY208" s="1364">
        <v>0.40719939933380545</v>
      </c>
      <c r="CZ208" s="1364">
        <v>0.41237058891476641</v>
      </c>
      <c r="DA208" s="1364">
        <v>0.41756078163181098</v>
      </c>
      <c r="DB208" s="1364">
        <v>0.42277004731784218</v>
      </c>
      <c r="DC208" s="1364">
        <v>0.42799845606238573</v>
      </c>
      <c r="DD208" s="1364">
        <v>0.43324607821253314</v>
      </c>
      <c r="DE208" s="1364">
        <v>0.43851298437388775</v>
      </c>
      <c r="DF208" s="1364">
        <v>0.44379924541151539</v>
      </c>
      <c r="DG208" s="1364">
        <v>0.44910493245089733</v>
      </c>
      <c r="DH208" s="1364">
        <v>0.45443011687888735</v>
      </c>
      <c r="DI208" s="1364">
        <v>0.45977487034467246</v>
      </c>
      <c r="DJ208" s="1364">
        <v>0.46513926476073664</v>
      </c>
      <c r="DK208" s="1364">
        <v>0.47052337230382846</v>
      </c>
      <c r="DL208" s="1364">
        <v>0.47592726541593278</v>
      </c>
      <c r="DM208" s="1364">
        <v>0.48135101680524439</v>
      </c>
      <c r="DN208" s="1364">
        <v>0.48679469944714704</v>
      </c>
      <c r="DO208" s="1364">
        <v>0.49225838658519505</v>
      </c>
      <c r="DP208" s="1364">
        <v>0.49774215173209901</v>
      </c>
      <c r="DQ208" s="1364">
        <v>0.50324606867071475</v>
      </c>
      <c r="DR208" s="1364">
        <v>0.50877021145503565</v>
      </c>
      <c r="DT208" s="855" t="s">
        <v>420</v>
      </c>
    </row>
    <row r="209" spans="1:124" outlineLevel="1" x14ac:dyDescent="0.25">
      <c r="A209" s="1643" t="s">
        <v>975</v>
      </c>
      <c r="B209" s="1373">
        <v>0</v>
      </c>
      <c r="C209" s="57">
        <v>0</v>
      </c>
      <c r="D209" s="57">
        <v>0</v>
      </c>
      <c r="E209" s="57">
        <v>0</v>
      </c>
      <c r="F209" s="57">
        <v>0</v>
      </c>
      <c r="G209" s="57">
        <v>0</v>
      </c>
      <c r="H209" s="57">
        <v>0</v>
      </c>
      <c r="I209" s="57">
        <v>0</v>
      </c>
      <c r="J209" s="57">
        <v>0</v>
      </c>
      <c r="K209" s="57">
        <v>0</v>
      </c>
      <c r="L209" s="57">
        <v>0</v>
      </c>
      <c r="M209" s="57">
        <v>0</v>
      </c>
      <c r="N209" s="57">
        <v>0</v>
      </c>
      <c r="O209" s="57">
        <v>0</v>
      </c>
      <c r="P209" s="57">
        <v>0</v>
      </c>
      <c r="Q209" s="57">
        <v>0</v>
      </c>
      <c r="R209" s="57">
        <v>0</v>
      </c>
      <c r="S209" s="57">
        <v>0</v>
      </c>
      <c r="T209" s="57">
        <v>0</v>
      </c>
      <c r="U209" s="57">
        <v>0</v>
      </c>
      <c r="V209" s="57">
        <v>0</v>
      </c>
      <c r="W209" s="57">
        <v>0</v>
      </c>
      <c r="X209" s="57">
        <v>0</v>
      </c>
      <c r="Y209" s="57">
        <v>0</v>
      </c>
      <c r="Z209" s="57">
        <v>0</v>
      </c>
      <c r="AA209" s="57">
        <v>0</v>
      </c>
      <c r="AB209" s="57">
        <v>0</v>
      </c>
      <c r="AC209" s="57">
        <v>0</v>
      </c>
      <c r="AD209" s="57">
        <v>0</v>
      </c>
      <c r="AE209" s="57">
        <v>0</v>
      </c>
      <c r="AF209" s="57">
        <v>0</v>
      </c>
      <c r="AG209" s="57">
        <v>0</v>
      </c>
      <c r="AH209" s="57">
        <v>0</v>
      </c>
      <c r="AI209" s="57">
        <v>0</v>
      </c>
      <c r="AJ209" s="57">
        <v>0</v>
      </c>
      <c r="AK209" s="57">
        <v>0</v>
      </c>
      <c r="AL209" s="57">
        <v>0</v>
      </c>
      <c r="AM209" s="57">
        <v>0</v>
      </c>
      <c r="AN209" s="57">
        <v>0</v>
      </c>
      <c r="AO209" s="57">
        <v>0</v>
      </c>
      <c r="AP209" s="57">
        <v>0</v>
      </c>
      <c r="AQ209" s="57">
        <v>0</v>
      </c>
      <c r="AR209" s="57">
        <v>0</v>
      </c>
      <c r="AS209" s="57">
        <v>0</v>
      </c>
      <c r="AT209" s="57">
        <v>0</v>
      </c>
      <c r="AU209" s="57">
        <v>0</v>
      </c>
      <c r="AV209" s="57">
        <v>0</v>
      </c>
      <c r="AW209" s="57">
        <v>0</v>
      </c>
      <c r="AX209" s="57">
        <v>0</v>
      </c>
      <c r="AY209" s="57">
        <v>0</v>
      </c>
      <c r="AZ209" s="57">
        <v>0</v>
      </c>
      <c r="BA209" s="57">
        <v>0</v>
      </c>
      <c r="BB209" s="57">
        <v>0</v>
      </c>
      <c r="BC209" s="57">
        <v>0</v>
      </c>
      <c r="BD209" s="57">
        <v>0</v>
      </c>
      <c r="BE209" s="57">
        <v>0</v>
      </c>
      <c r="BF209" s="57">
        <v>0</v>
      </c>
      <c r="BG209" s="57">
        <v>0</v>
      </c>
      <c r="BH209" s="57">
        <v>0</v>
      </c>
      <c r="BI209" s="57">
        <v>0</v>
      </c>
      <c r="BJ209" s="57">
        <v>0</v>
      </c>
      <c r="BK209" s="57">
        <v>0</v>
      </c>
      <c r="BL209" s="57">
        <v>0</v>
      </c>
      <c r="BM209" s="57">
        <v>0</v>
      </c>
      <c r="BN209" s="57">
        <v>0</v>
      </c>
      <c r="BO209" s="57">
        <v>0</v>
      </c>
      <c r="BP209" s="57">
        <v>0</v>
      </c>
      <c r="BQ209" s="57">
        <v>0</v>
      </c>
      <c r="BR209" s="57">
        <v>0</v>
      </c>
      <c r="BS209" s="57">
        <v>0</v>
      </c>
      <c r="BT209" s="57">
        <v>0</v>
      </c>
      <c r="BU209" s="57">
        <v>0</v>
      </c>
      <c r="BV209" s="57">
        <v>0</v>
      </c>
      <c r="BW209" s="57">
        <v>0</v>
      </c>
      <c r="BX209" s="57">
        <v>0</v>
      </c>
      <c r="BY209" s="57">
        <v>0</v>
      </c>
      <c r="BZ209" s="57">
        <v>0</v>
      </c>
      <c r="CA209" s="57">
        <v>0</v>
      </c>
      <c r="CB209" s="57">
        <v>0</v>
      </c>
      <c r="CC209" s="57">
        <v>0</v>
      </c>
      <c r="CD209" s="57">
        <v>0</v>
      </c>
      <c r="CE209" s="57">
        <v>0</v>
      </c>
      <c r="CF209" s="57">
        <v>0</v>
      </c>
      <c r="CG209" s="57">
        <v>0</v>
      </c>
      <c r="CH209" s="57">
        <v>0</v>
      </c>
      <c r="CI209" s="57">
        <v>0</v>
      </c>
      <c r="CJ209" s="57">
        <v>0</v>
      </c>
      <c r="CK209" s="57">
        <v>0</v>
      </c>
      <c r="CL209" s="57">
        <v>0</v>
      </c>
      <c r="CM209" s="57">
        <v>0</v>
      </c>
      <c r="CN209" s="57">
        <v>0</v>
      </c>
      <c r="CO209" s="57">
        <v>0</v>
      </c>
      <c r="CP209" s="57">
        <v>0</v>
      </c>
      <c r="CQ209" s="57">
        <v>0</v>
      </c>
      <c r="CR209" s="57">
        <v>0</v>
      </c>
      <c r="CS209" s="57">
        <v>0</v>
      </c>
      <c r="CT209" s="57">
        <v>0</v>
      </c>
      <c r="CU209" s="57">
        <v>0</v>
      </c>
      <c r="CV209" s="57">
        <v>0</v>
      </c>
      <c r="CW209" s="57">
        <v>0</v>
      </c>
      <c r="CX209" s="57">
        <v>0</v>
      </c>
      <c r="CY209" s="57">
        <v>0</v>
      </c>
      <c r="CZ209" s="57">
        <v>0</v>
      </c>
      <c r="DA209" s="57">
        <v>0</v>
      </c>
      <c r="DB209" s="57">
        <v>0</v>
      </c>
      <c r="DC209" s="57">
        <v>0</v>
      </c>
      <c r="DD209" s="57">
        <v>0</v>
      </c>
      <c r="DE209" s="57">
        <v>0</v>
      </c>
      <c r="DF209" s="57">
        <v>0</v>
      </c>
      <c r="DG209" s="57">
        <v>0</v>
      </c>
      <c r="DH209" s="57">
        <v>0</v>
      </c>
      <c r="DI209" s="57">
        <v>0</v>
      </c>
      <c r="DJ209" s="57">
        <v>0</v>
      </c>
      <c r="DK209" s="57">
        <v>0</v>
      </c>
      <c r="DL209" s="57">
        <v>0</v>
      </c>
      <c r="DM209" s="57">
        <v>0</v>
      </c>
      <c r="DN209" s="57">
        <v>0</v>
      </c>
      <c r="DO209" s="57">
        <v>0</v>
      </c>
      <c r="DP209" s="57">
        <v>0</v>
      </c>
      <c r="DQ209" s="57">
        <v>0</v>
      </c>
      <c r="DR209" s="57">
        <v>0</v>
      </c>
      <c r="DT209" s="855" t="s">
        <v>420</v>
      </c>
    </row>
    <row r="210" spans="1:124" outlineLevel="1" x14ac:dyDescent="0.25">
      <c r="A210" s="613" t="s">
        <v>967</v>
      </c>
      <c r="B210" s="382">
        <v>0</v>
      </c>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c r="AA210" s="57"/>
      <c r="AB210" s="57"/>
      <c r="AC210" s="57"/>
      <c r="AD210" s="57"/>
      <c r="AE210" s="57"/>
      <c r="AF210" s="57"/>
      <c r="AG210" s="57"/>
      <c r="AH210" s="57"/>
      <c r="AI210" s="57"/>
      <c r="AJ210" s="57"/>
      <c r="AK210" s="57"/>
      <c r="AL210" s="57"/>
      <c r="AM210" s="57"/>
      <c r="AN210" s="57"/>
      <c r="AO210" s="57"/>
      <c r="AP210" s="57"/>
      <c r="AQ210" s="57"/>
      <c r="AR210" s="57"/>
      <c r="AS210" s="57"/>
      <c r="AT210" s="57"/>
      <c r="AU210" s="57"/>
      <c r="AV210" s="57"/>
      <c r="AW210" s="57"/>
      <c r="AX210" s="57"/>
      <c r="AY210" s="57"/>
      <c r="AZ210" s="57"/>
      <c r="BA210" s="57"/>
      <c r="BB210" s="57"/>
      <c r="BC210" s="57"/>
      <c r="BD210" s="57"/>
      <c r="BE210" s="57"/>
      <c r="BF210" s="57"/>
      <c r="BG210" s="57"/>
      <c r="BH210" s="57"/>
      <c r="BI210" s="57"/>
      <c r="BJ210" s="57"/>
      <c r="BK210" s="57"/>
      <c r="BL210" s="57"/>
      <c r="BM210" s="57"/>
      <c r="BN210" s="57"/>
      <c r="BO210" s="57"/>
      <c r="BP210" s="57"/>
      <c r="BQ210" s="57"/>
      <c r="BR210" s="57"/>
      <c r="BS210" s="57"/>
      <c r="BT210" s="57"/>
      <c r="BU210" s="57"/>
      <c r="BV210" s="57"/>
      <c r="BW210" s="57"/>
      <c r="BX210" s="57"/>
      <c r="BY210" s="57"/>
      <c r="BZ210" s="57"/>
      <c r="CA210" s="57"/>
      <c r="CB210" s="57"/>
      <c r="CC210" s="57"/>
      <c r="CD210" s="57"/>
      <c r="CE210" s="57"/>
      <c r="CF210" s="57"/>
      <c r="CG210" s="57"/>
      <c r="CH210" s="57"/>
      <c r="CI210" s="57"/>
      <c r="CJ210" s="57"/>
      <c r="CK210" s="57"/>
      <c r="CL210" s="57"/>
      <c r="CM210" s="57"/>
      <c r="CN210" s="57"/>
      <c r="CO210" s="57"/>
      <c r="CP210" s="57"/>
      <c r="CQ210" s="57"/>
      <c r="CR210" s="57"/>
      <c r="CS210" s="57"/>
      <c r="CT210" s="57"/>
      <c r="CU210" s="57"/>
      <c r="CV210" s="57"/>
      <c r="CW210" s="57"/>
      <c r="CX210" s="57"/>
      <c r="CY210" s="57"/>
      <c r="CZ210" s="57"/>
      <c r="DA210" s="57"/>
      <c r="DB210" s="57"/>
      <c r="DC210" s="57"/>
      <c r="DD210" s="57"/>
      <c r="DE210" s="57"/>
      <c r="DF210" s="57"/>
      <c r="DG210" s="57"/>
      <c r="DH210" s="57"/>
      <c r="DI210" s="57"/>
      <c r="DJ210" s="57"/>
      <c r="DK210" s="57"/>
      <c r="DL210" s="57"/>
      <c r="DM210" s="57"/>
      <c r="DN210" s="57"/>
      <c r="DO210" s="57"/>
      <c r="DP210" s="57"/>
      <c r="DQ210" s="57"/>
      <c r="DR210" s="57"/>
      <c r="DT210" s="855" t="s">
        <v>420</v>
      </c>
    </row>
    <row r="211" spans="1:124" outlineLevel="1" x14ac:dyDescent="0.25">
      <c r="A211" s="613" t="s">
        <v>979</v>
      </c>
      <c r="B211" s="1369">
        <v>0</v>
      </c>
      <c r="C211" s="1292">
        <v>0</v>
      </c>
      <c r="D211" s="1292">
        <v>0</v>
      </c>
      <c r="E211" s="1292">
        <v>0</v>
      </c>
      <c r="F211" s="1292">
        <v>0</v>
      </c>
      <c r="G211" s="1292">
        <v>0</v>
      </c>
      <c r="H211" s="1292">
        <v>0</v>
      </c>
      <c r="I211" s="1292">
        <v>0</v>
      </c>
      <c r="J211" s="1292">
        <v>0</v>
      </c>
      <c r="K211" s="1292">
        <v>0</v>
      </c>
      <c r="L211" s="1292">
        <v>0</v>
      </c>
      <c r="M211" s="1292">
        <v>0</v>
      </c>
      <c r="N211" s="1292">
        <v>0</v>
      </c>
      <c r="O211" s="1292">
        <v>0</v>
      </c>
      <c r="P211" s="1292">
        <v>0</v>
      </c>
      <c r="Q211" s="1292">
        <v>0</v>
      </c>
      <c r="R211" s="1292">
        <v>0</v>
      </c>
      <c r="S211" s="1292">
        <v>0</v>
      </c>
      <c r="T211" s="1292">
        <v>0</v>
      </c>
      <c r="U211" s="1292">
        <v>0</v>
      </c>
      <c r="V211" s="1292">
        <v>0</v>
      </c>
      <c r="W211" s="1292">
        <v>0</v>
      </c>
      <c r="X211" s="1292">
        <v>0</v>
      </c>
      <c r="Y211" s="1292">
        <v>0</v>
      </c>
      <c r="Z211" s="1292">
        <v>0</v>
      </c>
      <c r="AA211" s="1292">
        <v>0</v>
      </c>
      <c r="AB211" s="1292">
        <v>0</v>
      </c>
      <c r="AC211" s="1292">
        <v>0</v>
      </c>
      <c r="AD211" s="1292">
        <v>0</v>
      </c>
      <c r="AE211" s="1292">
        <v>0</v>
      </c>
      <c r="AF211" s="1292">
        <v>0</v>
      </c>
      <c r="AG211" s="1292">
        <v>0</v>
      </c>
      <c r="AH211" s="1292">
        <v>0</v>
      </c>
      <c r="AI211" s="1292">
        <v>0</v>
      </c>
      <c r="AJ211" s="1292">
        <v>0</v>
      </c>
      <c r="AK211" s="1292">
        <v>0</v>
      </c>
      <c r="AL211" s="1292">
        <v>0</v>
      </c>
      <c r="AM211" s="1292">
        <v>0</v>
      </c>
      <c r="AN211" s="1292">
        <v>0</v>
      </c>
      <c r="AO211" s="1292">
        <v>0</v>
      </c>
      <c r="AP211" s="1292">
        <v>0</v>
      </c>
      <c r="AQ211" s="1292">
        <v>0</v>
      </c>
      <c r="AR211" s="1292">
        <v>0</v>
      </c>
      <c r="AS211" s="1292">
        <v>0</v>
      </c>
      <c r="AT211" s="1292">
        <v>0</v>
      </c>
      <c r="AU211" s="1292">
        <v>0</v>
      </c>
      <c r="AV211" s="1292">
        <v>0</v>
      </c>
      <c r="AW211" s="1292">
        <v>0</v>
      </c>
      <c r="AX211" s="1292">
        <v>0</v>
      </c>
      <c r="AY211" s="1292">
        <v>0</v>
      </c>
      <c r="AZ211" s="1292">
        <v>0</v>
      </c>
      <c r="BA211" s="1292">
        <v>0</v>
      </c>
      <c r="BB211" s="1292">
        <v>0</v>
      </c>
      <c r="BC211" s="1292">
        <v>0</v>
      </c>
      <c r="BD211" s="1292">
        <v>0</v>
      </c>
      <c r="BE211" s="1292">
        <v>0</v>
      </c>
      <c r="BF211" s="1292">
        <v>0</v>
      </c>
      <c r="BG211" s="1292">
        <v>0</v>
      </c>
      <c r="BH211" s="1292">
        <v>0</v>
      </c>
      <c r="BI211" s="1292">
        <v>0</v>
      </c>
      <c r="BJ211" s="1292">
        <v>0</v>
      </c>
      <c r="BK211" s="1292">
        <v>0</v>
      </c>
      <c r="BL211" s="1292">
        <v>0</v>
      </c>
      <c r="BM211" s="1292">
        <v>0</v>
      </c>
      <c r="BN211" s="1292">
        <v>0</v>
      </c>
      <c r="BO211" s="1292">
        <v>0</v>
      </c>
      <c r="BP211" s="1292">
        <v>0</v>
      </c>
      <c r="BQ211" s="1292">
        <v>0</v>
      </c>
      <c r="BR211" s="1292">
        <v>0</v>
      </c>
      <c r="BS211" s="1292">
        <v>0</v>
      </c>
      <c r="BT211" s="1292">
        <v>0</v>
      </c>
      <c r="BU211" s="1292">
        <v>0</v>
      </c>
      <c r="BV211" s="1292">
        <v>0</v>
      </c>
      <c r="BW211" s="1292">
        <v>0</v>
      </c>
      <c r="BX211" s="1292">
        <v>0</v>
      </c>
      <c r="BY211" s="1292">
        <v>0</v>
      </c>
      <c r="BZ211" s="1292">
        <v>0</v>
      </c>
      <c r="CA211" s="1292">
        <v>0</v>
      </c>
      <c r="CB211" s="1292">
        <v>0</v>
      </c>
      <c r="CC211" s="1292">
        <v>0</v>
      </c>
      <c r="CD211" s="1292">
        <v>0</v>
      </c>
      <c r="CE211" s="1292">
        <v>0</v>
      </c>
      <c r="CF211" s="1292">
        <v>0</v>
      </c>
      <c r="CG211" s="1292">
        <v>0</v>
      </c>
      <c r="CH211" s="1292">
        <v>0</v>
      </c>
      <c r="CI211" s="1292">
        <v>0</v>
      </c>
      <c r="CJ211" s="1292">
        <v>0</v>
      </c>
      <c r="CK211" s="1292">
        <v>0</v>
      </c>
      <c r="CL211" s="1292">
        <v>0</v>
      </c>
      <c r="CM211" s="1292">
        <v>0</v>
      </c>
      <c r="CN211" s="1292">
        <v>0</v>
      </c>
      <c r="CO211" s="1292">
        <v>0</v>
      </c>
      <c r="CP211" s="1292">
        <v>0</v>
      </c>
      <c r="CQ211" s="1292">
        <v>0</v>
      </c>
      <c r="CR211" s="1292">
        <v>0</v>
      </c>
      <c r="CS211" s="1292">
        <v>0</v>
      </c>
      <c r="CT211" s="1292">
        <v>0</v>
      </c>
      <c r="CU211" s="1292">
        <v>0</v>
      </c>
      <c r="CV211" s="1292">
        <v>0</v>
      </c>
      <c r="CW211" s="1292">
        <v>0</v>
      </c>
      <c r="CX211" s="1292">
        <v>0</v>
      </c>
      <c r="CY211" s="1292">
        <v>0</v>
      </c>
      <c r="CZ211" s="1292">
        <v>0</v>
      </c>
      <c r="DA211" s="1292">
        <v>0</v>
      </c>
      <c r="DB211" s="1292">
        <v>0</v>
      </c>
      <c r="DC211" s="1292">
        <v>0</v>
      </c>
      <c r="DD211" s="1292">
        <v>0</v>
      </c>
      <c r="DE211" s="1292">
        <v>0</v>
      </c>
      <c r="DF211" s="1292">
        <v>0</v>
      </c>
      <c r="DG211" s="1292">
        <v>0</v>
      </c>
      <c r="DH211" s="1292">
        <v>0</v>
      </c>
      <c r="DI211" s="1292">
        <v>0</v>
      </c>
      <c r="DJ211" s="1292">
        <v>0</v>
      </c>
      <c r="DK211" s="1292">
        <v>0</v>
      </c>
      <c r="DL211" s="1292">
        <v>0</v>
      </c>
      <c r="DM211" s="1292">
        <v>0</v>
      </c>
      <c r="DN211" s="1292">
        <v>0</v>
      </c>
      <c r="DO211" s="1292">
        <v>0</v>
      </c>
      <c r="DP211" s="1292">
        <v>0</v>
      </c>
      <c r="DQ211" s="1292">
        <v>0</v>
      </c>
      <c r="DR211" s="1292">
        <v>0</v>
      </c>
      <c r="DT211" s="855" t="s">
        <v>420</v>
      </c>
    </row>
    <row r="212" spans="1:124" outlineLevel="1" x14ac:dyDescent="0.25">
      <c r="A212" s="1644" t="s">
        <v>969</v>
      </c>
      <c r="B212" s="1374">
        <v>0</v>
      </c>
      <c r="C212" s="1360">
        <v>0</v>
      </c>
      <c r="D212" s="1360">
        <v>0</v>
      </c>
      <c r="E212" s="1360">
        <v>0</v>
      </c>
      <c r="F212" s="1360">
        <v>0</v>
      </c>
      <c r="G212" s="1360">
        <v>0</v>
      </c>
      <c r="H212" s="1360">
        <v>0</v>
      </c>
      <c r="I212" s="1360">
        <v>0</v>
      </c>
      <c r="J212" s="1360">
        <v>0</v>
      </c>
      <c r="K212" s="1360">
        <v>0</v>
      </c>
      <c r="L212" s="1360">
        <v>0</v>
      </c>
      <c r="M212" s="1360">
        <v>0</v>
      </c>
      <c r="N212" s="1360">
        <v>0</v>
      </c>
      <c r="O212" s="1360">
        <v>0</v>
      </c>
      <c r="P212" s="1360">
        <v>0</v>
      </c>
      <c r="Q212" s="1360">
        <v>0</v>
      </c>
      <c r="R212" s="1360">
        <v>0</v>
      </c>
      <c r="S212" s="1360">
        <v>0</v>
      </c>
      <c r="T212" s="1360">
        <v>0</v>
      </c>
      <c r="U212" s="1360">
        <v>0</v>
      </c>
      <c r="V212" s="1360">
        <v>0</v>
      </c>
      <c r="W212" s="1360">
        <v>0</v>
      </c>
      <c r="X212" s="1360">
        <v>0</v>
      </c>
      <c r="Y212" s="1360">
        <v>0</v>
      </c>
      <c r="Z212" s="1360">
        <v>0</v>
      </c>
      <c r="AA212" s="1360">
        <v>0</v>
      </c>
      <c r="AB212" s="1360">
        <v>0</v>
      </c>
      <c r="AC212" s="1360">
        <v>0</v>
      </c>
      <c r="AD212" s="1360">
        <v>0</v>
      </c>
      <c r="AE212" s="1360">
        <v>0</v>
      </c>
      <c r="AF212" s="1360">
        <v>0</v>
      </c>
      <c r="AG212" s="1360">
        <v>0</v>
      </c>
      <c r="AH212" s="1360">
        <v>0</v>
      </c>
      <c r="AI212" s="1360">
        <v>0</v>
      </c>
      <c r="AJ212" s="1360">
        <v>0</v>
      </c>
      <c r="AK212" s="1360">
        <v>0</v>
      </c>
      <c r="AL212" s="1360">
        <v>0</v>
      </c>
      <c r="AM212" s="1360">
        <v>0</v>
      </c>
      <c r="AN212" s="1360">
        <v>0</v>
      </c>
      <c r="AO212" s="1360">
        <v>0</v>
      </c>
      <c r="AP212" s="1360">
        <v>0</v>
      </c>
      <c r="AQ212" s="1360">
        <v>0</v>
      </c>
      <c r="AR212" s="1360">
        <v>0</v>
      </c>
      <c r="AS212" s="1360">
        <v>0</v>
      </c>
      <c r="AT212" s="1360">
        <v>0</v>
      </c>
      <c r="AU212" s="1360">
        <v>0</v>
      </c>
      <c r="AV212" s="1360">
        <v>0</v>
      </c>
      <c r="AW212" s="1360">
        <v>0</v>
      </c>
      <c r="AX212" s="1360">
        <v>0</v>
      </c>
      <c r="AY212" s="1360">
        <v>0</v>
      </c>
      <c r="AZ212" s="1360">
        <v>0</v>
      </c>
      <c r="BA212" s="1360">
        <v>0</v>
      </c>
      <c r="BB212" s="1360">
        <v>0</v>
      </c>
      <c r="BC212" s="1360">
        <v>0</v>
      </c>
      <c r="BD212" s="1360">
        <v>0</v>
      </c>
      <c r="BE212" s="1360">
        <v>0</v>
      </c>
      <c r="BF212" s="1360">
        <v>0</v>
      </c>
      <c r="BG212" s="1360">
        <v>0</v>
      </c>
      <c r="BH212" s="1360">
        <v>0</v>
      </c>
      <c r="BI212" s="1360">
        <v>0</v>
      </c>
      <c r="BJ212" s="1360">
        <v>0</v>
      </c>
      <c r="BK212" s="1360">
        <v>0</v>
      </c>
      <c r="BL212" s="1360">
        <v>0</v>
      </c>
      <c r="BM212" s="1360">
        <v>0</v>
      </c>
      <c r="BN212" s="1360">
        <v>0</v>
      </c>
      <c r="BO212" s="1360">
        <v>0</v>
      </c>
      <c r="BP212" s="1360">
        <v>0</v>
      </c>
      <c r="BQ212" s="1360">
        <v>0</v>
      </c>
      <c r="BR212" s="1360">
        <v>0</v>
      </c>
      <c r="BS212" s="1360">
        <v>0</v>
      </c>
      <c r="BT212" s="1360">
        <v>0</v>
      </c>
      <c r="BU212" s="1360">
        <v>0</v>
      </c>
      <c r="BV212" s="1360">
        <v>0</v>
      </c>
      <c r="BW212" s="1360">
        <v>0</v>
      </c>
      <c r="BX212" s="1360">
        <v>0</v>
      </c>
      <c r="BY212" s="1360">
        <v>0</v>
      </c>
      <c r="BZ212" s="1360">
        <v>0</v>
      </c>
      <c r="CA212" s="1360">
        <v>0</v>
      </c>
      <c r="CB212" s="1360">
        <v>0</v>
      </c>
      <c r="CC212" s="1360">
        <v>0</v>
      </c>
      <c r="CD212" s="1360">
        <v>0</v>
      </c>
      <c r="CE212" s="1360">
        <v>0</v>
      </c>
      <c r="CF212" s="1360">
        <v>0</v>
      </c>
      <c r="CG212" s="1360">
        <v>0</v>
      </c>
      <c r="CH212" s="1360">
        <v>0</v>
      </c>
      <c r="CI212" s="1360">
        <v>0</v>
      </c>
      <c r="CJ212" s="1360">
        <v>0</v>
      </c>
      <c r="CK212" s="1360">
        <v>0</v>
      </c>
      <c r="CL212" s="1360">
        <v>0</v>
      </c>
      <c r="CM212" s="1360">
        <v>0</v>
      </c>
      <c r="CN212" s="1360">
        <v>0</v>
      </c>
      <c r="CO212" s="1360">
        <v>0</v>
      </c>
      <c r="CP212" s="1360">
        <v>0</v>
      </c>
      <c r="CQ212" s="1360">
        <v>0</v>
      </c>
      <c r="CR212" s="1360">
        <v>0</v>
      </c>
      <c r="CS212" s="1360">
        <v>0</v>
      </c>
      <c r="CT212" s="1360">
        <v>0</v>
      </c>
      <c r="CU212" s="1360">
        <v>0</v>
      </c>
      <c r="CV212" s="1360">
        <v>0</v>
      </c>
      <c r="CW212" s="1360">
        <v>0</v>
      </c>
      <c r="CX212" s="1360">
        <v>0</v>
      </c>
      <c r="CY212" s="1360">
        <v>0</v>
      </c>
      <c r="CZ212" s="1360">
        <v>0</v>
      </c>
      <c r="DA212" s="1360">
        <v>0</v>
      </c>
      <c r="DB212" s="1360">
        <v>0</v>
      </c>
      <c r="DC212" s="1360">
        <v>0</v>
      </c>
      <c r="DD212" s="1360">
        <v>0</v>
      </c>
      <c r="DE212" s="1360">
        <v>0</v>
      </c>
      <c r="DF212" s="1360">
        <v>0</v>
      </c>
      <c r="DG212" s="1360">
        <v>0</v>
      </c>
      <c r="DH212" s="1360">
        <v>0</v>
      </c>
      <c r="DI212" s="1360">
        <v>0</v>
      </c>
      <c r="DJ212" s="1360">
        <v>0</v>
      </c>
      <c r="DK212" s="1360">
        <v>0</v>
      </c>
      <c r="DL212" s="1360">
        <v>0</v>
      </c>
      <c r="DM212" s="1360">
        <v>0</v>
      </c>
      <c r="DN212" s="1360">
        <v>0</v>
      </c>
      <c r="DO212" s="1360">
        <v>0</v>
      </c>
      <c r="DP212" s="1360">
        <v>0</v>
      </c>
      <c r="DQ212" s="1360">
        <v>0</v>
      </c>
      <c r="DR212" s="1360">
        <v>0</v>
      </c>
      <c r="DT212" s="855" t="s">
        <v>420</v>
      </c>
    </row>
    <row r="213" spans="1:124" outlineLevel="1" x14ac:dyDescent="0.25">
      <c r="A213" s="113" t="s">
        <v>981</v>
      </c>
      <c r="B213" s="804">
        <v>-1</v>
      </c>
      <c r="C213" s="546">
        <v>0</v>
      </c>
      <c r="D213" s="546">
        <v>0</v>
      </c>
      <c r="E213" s="546">
        <v>0</v>
      </c>
      <c r="F213" s="546">
        <v>0</v>
      </c>
      <c r="G213" s="546">
        <v>0</v>
      </c>
      <c r="H213" s="546">
        <v>0</v>
      </c>
      <c r="I213" s="546">
        <v>0</v>
      </c>
      <c r="J213" s="546">
        <v>0</v>
      </c>
      <c r="K213" s="546">
        <v>0</v>
      </c>
      <c r="L213" s="546">
        <v>0</v>
      </c>
      <c r="M213" s="546">
        <v>0</v>
      </c>
      <c r="N213" s="546">
        <v>0</v>
      </c>
      <c r="O213" s="546">
        <v>0</v>
      </c>
      <c r="P213" s="546">
        <v>0</v>
      </c>
      <c r="Q213" s="546">
        <v>0</v>
      </c>
      <c r="R213" s="546">
        <v>0</v>
      </c>
      <c r="S213" s="546">
        <v>0</v>
      </c>
      <c r="T213" s="546">
        <v>0</v>
      </c>
      <c r="U213" s="546">
        <v>0</v>
      </c>
      <c r="V213" s="546">
        <v>0</v>
      </c>
      <c r="W213" s="546">
        <v>0</v>
      </c>
      <c r="X213" s="546">
        <v>0</v>
      </c>
      <c r="Y213" s="546">
        <v>0</v>
      </c>
      <c r="Z213" s="546">
        <v>0</v>
      </c>
      <c r="AA213" s="546">
        <v>0</v>
      </c>
      <c r="AB213" s="546">
        <v>0</v>
      </c>
      <c r="AC213" s="546">
        <v>0</v>
      </c>
      <c r="AD213" s="546">
        <v>0</v>
      </c>
      <c r="AE213" s="546">
        <v>0</v>
      </c>
      <c r="AF213" s="546">
        <v>0</v>
      </c>
      <c r="AG213" s="546">
        <v>0</v>
      </c>
      <c r="AH213" s="546">
        <v>0</v>
      </c>
      <c r="AI213" s="546">
        <v>0</v>
      </c>
      <c r="AJ213" s="546">
        <v>0</v>
      </c>
      <c r="AK213" s="546">
        <v>0</v>
      </c>
      <c r="AL213" s="546">
        <v>0</v>
      </c>
      <c r="AM213" s="546">
        <v>0</v>
      </c>
      <c r="AN213" s="546">
        <v>0</v>
      </c>
      <c r="AO213" s="546">
        <v>0</v>
      </c>
      <c r="AP213" s="546">
        <v>0</v>
      </c>
      <c r="AQ213" s="546">
        <v>0</v>
      </c>
      <c r="AR213" s="546">
        <v>0</v>
      </c>
      <c r="AS213" s="546">
        <v>0</v>
      </c>
      <c r="AT213" s="546">
        <v>0</v>
      </c>
      <c r="AU213" s="546">
        <v>0</v>
      </c>
      <c r="AV213" s="546">
        <v>0</v>
      </c>
      <c r="AW213" s="546">
        <v>0</v>
      </c>
      <c r="AX213" s="546">
        <v>0</v>
      </c>
      <c r="AY213" s="546">
        <v>0</v>
      </c>
      <c r="AZ213" s="546">
        <v>0</v>
      </c>
      <c r="BA213" s="546">
        <v>0</v>
      </c>
      <c r="BB213" s="546">
        <v>0</v>
      </c>
      <c r="BC213" s="546">
        <v>0</v>
      </c>
      <c r="BD213" s="546">
        <v>0</v>
      </c>
      <c r="BE213" s="546">
        <v>0</v>
      </c>
      <c r="BF213" s="546">
        <v>0</v>
      </c>
      <c r="BG213" s="546">
        <v>0</v>
      </c>
      <c r="BH213" s="546">
        <v>0</v>
      </c>
      <c r="BI213" s="546">
        <v>0</v>
      </c>
      <c r="BJ213" s="546">
        <v>0</v>
      </c>
      <c r="BK213" s="546">
        <v>0</v>
      </c>
      <c r="BL213" s="546">
        <v>0</v>
      </c>
      <c r="BM213" s="546">
        <v>0</v>
      </c>
      <c r="BN213" s="546">
        <v>0</v>
      </c>
      <c r="BO213" s="546">
        <v>0</v>
      </c>
      <c r="BP213" s="546">
        <v>0</v>
      </c>
      <c r="BQ213" s="546">
        <v>0</v>
      </c>
      <c r="BR213" s="546">
        <v>0</v>
      </c>
      <c r="BS213" s="546">
        <v>0</v>
      </c>
      <c r="BT213" s="546">
        <v>0</v>
      </c>
      <c r="BU213" s="546">
        <v>0</v>
      </c>
      <c r="BV213" s="546">
        <v>0</v>
      </c>
      <c r="BW213" s="546">
        <v>0</v>
      </c>
      <c r="BX213" s="546">
        <v>0</v>
      </c>
      <c r="BY213" s="546">
        <v>0</v>
      </c>
      <c r="BZ213" s="546">
        <v>0</v>
      </c>
      <c r="CA213" s="546">
        <v>0</v>
      </c>
      <c r="CB213" s="546">
        <v>0</v>
      </c>
      <c r="CC213" s="546">
        <v>0</v>
      </c>
      <c r="CD213" s="546">
        <v>0</v>
      </c>
      <c r="CE213" s="546">
        <v>0</v>
      </c>
      <c r="CF213" s="546">
        <v>0</v>
      </c>
      <c r="CG213" s="546">
        <v>0</v>
      </c>
      <c r="CH213" s="546">
        <v>0</v>
      </c>
      <c r="CI213" s="546">
        <v>0</v>
      </c>
      <c r="CJ213" s="546">
        <v>0</v>
      </c>
      <c r="CK213" s="546">
        <v>0</v>
      </c>
      <c r="CL213" s="546">
        <v>0</v>
      </c>
      <c r="CM213" s="546">
        <v>0</v>
      </c>
      <c r="CN213" s="546">
        <v>0</v>
      </c>
      <c r="CO213" s="546">
        <v>0</v>
      </c>
      <c r="CP213" s="546">
        <v>0</v>
      </c>
      <c r="CQ213" s="546">
        <v>0</v>
      </c>
      <c r="CR213" s="546">
        <v>0</v>
      </c>
      <c r="CS213" s="546">
        <v>0</v>
      </c>
      <c r="CT213" s="546">
        <v>0</v>
      </c>
      <c r="CU213" s="546">
        <v>0</v>
      </c>
      <c r="CV213" s="546">
        <v>0</v>
      </c>
      <c r="CW213" s="546">
        <v>0</v>
      </c>
      <c r="CX213" s="546">
        <v>0</v>
      </c>
      <c r="CY213" s="546">
        <v>0</v>
      </c>
      <c r="CZ213" s="546">
        <v>0</v>
      </c>
      <c r="DA213" s="546">
        <v>0</v>
      </c>
      <c r="DB213" s="546">
        <v>0</v>
      </c>
      <c r="DC213" s="546">
        <v>0</v>
      </c>
      <c r="DD213" s="546">
        <v>0</v>
      </c>
      <c r="DE213" s="546">
        <v>0</v>
      </c>
      <c r="DF213" s="546">
        <v>0</v>
      </c>
      <c r="DG213" s="546">
        <v>0</v>
      </c>
      <c r="DH213" s="546">
        <v>0</v>
      </c>
      <c r="DI213" s="546">
        <v>0</v>
      </c>
      <c r="DJ213" s="546">
        <v>0</v>
      </c>
      <c r="DK213" s="546">
        <v>0</v>
      </c>
      <c r="DL213" s="546">
        <v>0</v>
      </c>
      <c r="DM213" s="546">
        <v>0</v>
      </c>
      <c r="DN213" s="546">
        <v>0</v>
      </c>
      <c r="DO213" s="546">
        <v>0</v>
      </c>
      <c r="DP213" s="546">
        <v>0</v>
      </c>
      <c r="DQ213" s="546">
        <v>0</v>
      </c>
      <c r="DR213" s="546">
        <v>0</v>
      </c>
      <c r="DT213" s="855" t="s">
        <v>420</v>
      </c>
    </row>
    <row r="214" spans="1:124" outlineLevel="1" x14ac:dyDescent="0.25">
      <c r="A214" s="1637" t="s">
        <v>982</v>
      </c>
      <c r="B214" s="781"/>
      <c r="C214" s="782"/>
      <c r="D214" s="782"/>
      <c r="E214" s="782"/>
      <c r="F214" s="782"/>
      <c r="G214" s="782"/>
      <c r="H214" s="782"/>
      <c r="I214" s="782"/>
      <c r="J214" s="782"/>
      <c r="K214" s="782"/>
      <c r="L214" s="782"/>
      <c r="M214" s="782"/>
      <c r="N214" s="782"/>
      <c r="O214" s="782"/>
      <c r="P214" s="782"/>
      <c r="Q214" s="782"/>
      <c r="R214" s="782"/>
      <c r="S214" s="782"/>
      <c r="T214" s="782"/>
      <c r="U214" s="782"/>
      <c r="V214" s="782"/>
      <c r="W214" s="782"/>
      <c r="X214" s="782"/>
      <c r="Y214" s="782"/>
      <c r="Z214" s="782"/>
      <c r="AA214" s="782"/>
      <c r="AB214" s="782"/>
      <c r="AC214" s="782"/>
      <c r="AD214" s="782"/>
      <c r="AE214" s="782"/>
      <c r="AF214" s="782"/>
      <c r="AG214" s="782"/>
      <c r="AH214" s="782"/>
      <c r="AI214" s="782"/>
      <c r="AJ214" s="782"/>
      <c r="AK214" s="782"/>
      <c r="AL214" s="782"/>
      <c r="AM214" s="782"/>
      <c r="AN214" s="782"/>
      <c r="AO214" s="782"/>
      <c r="AP214" s="782"/>
      <c r="AQ214" s="782"/>
      <c r="AR214" s="782"/>
      <c r="AS214" s="782"/>
      <c r="AT214" s="782"/>
      <c r="AU214" s="782"/>
      <c r="AV214" s="782"/>
      <c r="AW214" s="782"/>
      <c r="AX214" s="782"/>
      <c r="AY214" s="782"/>
      <c r="AZ214" s="782"/>
      <c r="BA214" s="782"/>
      <c r="BB214" s="782"/>
      <c r="BC214" s="782"/>
      <c r="BD214" s="782"/>
      <c r="BE214" s="782"/>
      <c r="BF214" s="782"/>
      <c r="BG214" s="782"/>
      <c r="BH214" s="782"/>
      <c r="BI214" s="782"/>
      <c r="BJ214" s="782"/>
      <c r="BK214" s="782"/>
      <c r="BL214" s="782"/>
      <c r="BM214" s="782"/>
      <c r="BN214" s="782"/>
      <c r="BO214" s="782"/>
      <c r="BP214" s="782"/>
      <c r="BQ214" s="782"/>
      <c r="BR214" s="782"/>
      <c r="BS214" s="782"/>
      <c r="BT214" s="782"/>
      <c r="BU214" s="782"/>
      <c r="BV214" s="782"/>
      <c r="BW214" s="782"/>
      <c r="BX214" s="782"/>
      <c r="BY214" s="782"/>
      <c r="BZ214" s="782"/>
      <c r="CA214" s="782"/>
      <c r="CB214" s="782"/>
      <c r="CC214" s="782"/>
      <c r="CD214" s="782"/>
      <c r="CE214" s="782"/>
      <c r="CF214" s="782"/>
      <c r="CG214" s="782"/>
      <c r="CH214" s="782"/>
      <c r="CI214" s="782"/>
      <c r="CJ214" s="782"/>
      <c r="CK214" s="782"/>
      <c r="CL214" s="782"/>
      <c r="CM214" s="782"/>
      <c r="CN214" s="782"/>
      <c r="CO214" s="782"/>
      <c r="CP214" s="782"/>
      <c r="CQ214" s="782"/>
      <c r="CR214" s="782"/>
      <c r="CS214" s="782"/>
      <c r="CT214" s="782"/>
      <c r="CU214" s="782"/>
      <c r="CV214" s="782"/>
      <c r="CW214" s="782"/>
      <c r="CX214" s="782"/>
      <c r="CY214" s="782"/>
      <c r="CZ214" s="782"/>
      <c r="DA214" s="782"/>
      <c r="DB214" s="782"/>
      <c r="DC214" s="782"/>
      <c r="DD214" s="782"/>
      <c r="DE214" s="782"/>
      <c r="DF214" s="782"/>
      <c r="DG214" s="782"/>
      <c r="DH214" s="782"/>
      <c r="DI214" s="782"/>
      <c r="DJ214" s="782"/>
      <c r="DK214" s="782"/>
      <c r="DL214" s="782"/>
      <c r="DM214" s="782"/>
      <c r="DN214" s="782"/>
      <c r="DO214" s="782"/>
      <c r="DP214" s="782"/>
      <c r="DQ214" s="782"/>
      <c r="DR214" s="782"/>
      <c r="DT214" s="855" t="s">
        <v>420</v>
      </c>
    </row>
    <row r="215" spans="1:124" outlineLevel="1" x14ac:dyDescent="0.25">
      <c r="A215" s="613" t="s">
        <v>967</v>
      </c>
      <c r="B215" s="382">
        <v>0</v>
      </c>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c r="AA215" s="57"/>
      <c r="AB215" s="57"/>
      <c r="AC215" s="57"/>
      <c r="AD215" s="57"/>
      <c r="AE215" s="57"/>
      <c r="AF215" s="57"/>
      <c r="AG215" s="57"/>
      <c r="AH215" s="57"/>
      <c r="AI215" s="57"/>
      <c r="AJ215" s="57"/>
      <c r="AK215" s="57"/>
      <c r="AL215" s="57"/>
      <c r="AM215" s="57"/>
      <c r="AN215" s="57"/>
      <c r="AO215" s="57"/>
      <c r="AP215" s="57"/>
      <c r="AQ215" s="57"/>
      <c r="AR215" s="57"/>
      <c r="AS215" s="57"/>
      <c r="AT215" s="57"/>
      <c r="AU215" s="57"/>
      <c r="AV215" s="57"/>
      <c r="AW215" s="57"/>
      <c r="AX215" s="57"/>
      <c r="AY215" s="57"/>
      <c r="AZ215" s="57"/>
      <c r="BA215" s="57"/>
      <c r="BB215" s="57"/>
      <c r="BC215" s="57"/>
      <c r="BD215" s="57"/>
      <c r="BE215" s="57"/>
      <c r="BF215" s="57"/>
      <c r="BG215" s="57"/>
      <c r="BH215" s="57"/>
      <c r="BI215" s="57"/>
      <c r="BJ215" s="57"/>
      <c r="BK215" s="57"/>
      <c r="BL215" s="57"/>
      <c r="BM215" s="57"/>
      <c r="BN215" s="57"/>
      <c r="BO215" s="57"/>
      <c r="BP215" s="57"/>
      <c r="BQ215" s="57"/>
      <c r="BR215" s="57"/>
      <c r="BS215" s="57"/>
      <c r="BT215" s="57"/>
      <c r="BU215" s="57"/>
      <c r="BV215" s="57"/>
      <c r="BW215" s="57"/>
      <c r="BX215" s="57"/>
      <c r="BY215" s="57"/>
      <c r="BZ215" s="57"/>
      <c r="CA215" s="57"/>
      <c r="CB215" s="57"/>
      <c r="CC215" s="57"/>
      <c r="CD215" s="57"/>
      <c r="CE215" s="57"/>
      <c r="CF215" s="57"/>
      <c r="CG215" s="57"/>
      <c r="CH215" s="57"/>
      <c r="CI215" s="57"/>
      <c r="CJ215" s="57"/>
      <c r="CK215" s="57"/>
      <c r="CL215" s="57"/>
      <c r="CM215" s="57"/>
      <c r="CN215" s="57"/>
      <c r="CO215" s="57"/>
      <c r="CP215" s="57"/>
      <c r="CQ215" s="57"/>
      <c r="CR215" s="57"/>
      <c r="CS215" s="57"/>
      <c r="CT215" s="57"/>
      <c r="CU215" s="57"/>
      <c r="CV215" s="57"/>
      <c r="CW215" s="57"/>
      <c r="CX215" s="57"/>
      <c r="CY215" s="57"/>
      <c r="CZ215" s="57"/>
      <c r="DA215" s="57"/>
      <c r="DB215" s="57"/>
      <c r="DC215" s="57"/>
      <c r="DD215" s="57"/>
      <c r="DE215" s="57"/>
      <c r="DF215" s="57"/>
      <c r="DG215" s="57"/>
      <c r="DH215" s="57"/>
      <c r="DI215" s="57"/>
      <c r="DJ215" s="57"/>
      <c r="DK215" s="57"/>
      <c r="DL215" s="57"/>
      <c r="DM215" s="57"/>
      <c r="DN215" s="57"/>
      <c r="DO215" s="57"/>
      <c r="DP215" s="57"/>
      <c r="DQ215" s="57"/>
      <c r="DR215" s="57"/>
      <c r="DT215" s="855" t="s">
        <v>420</v>
      </c>
    </row>
    <row r="216" spans="1:124" outlineLevel="1" x14ac:dyDescent="0.25">
      <c r="A216" s="613" t="s">
        <v>979</v>
      </c>
      <c r="B216" s="1369">
        <v>0</v>
      </c>
      <c r="C216" s="1292">
        <v>0</v>
      </c>
      <c r="D216" s="1292">
        <v>0</v>
      </c>
      <c r="E216" s="1292">
        <v>0</v>
      </c>
      <c r="F216" s="1292">
        <v>0</v>
      </c>
      <c r="G216" s="1292">
        <v>0</v>
      </c>
      <c r="H216" s="1292">
        <v>0</v>
      </c>
      <c r="I216" s="1292">
        <v>0</v>
      </c>
      <c r="J216" s="1292">
        <v>0</v>
      </c>
      <c r="K216" s="1292">
        <v>0</v>
      </c>
      <c r="L216" s="1292">
        <v>0</v>
      </c>
      <c r="M216" s="1292">
        <v>0</v>
      </c>
      <c r="N216" s="1292">
        <v>0</v>
      </c>
      <c r="O216" s="1292">
        <v>0</v>
      </c>
      <c r="P216" s="1292">
        <v>0</v>
      </c>
      <c r="Q216" s="1292">
        <v>0</v>
      </c>
      <c r="R216" s="1292">
        <v>0</v>
      </c>
      <c r="S216" s="1292">
        <v>0</v>
      </c>
      <c r="T216" s="1292">
        <v>0</v>
      </c>
      <c r="U216" s="1292">
        <v>0</v>
      </c>
      <c r="V216" s="1292">
        <v>0</v>
      </c>
      <c r="W216" s="1292">
        <v>0</v>
      </c>
      <c r="X216" s="1292">
        <v>0</v>
      </c>
      <c r="Y216" s="1292">
        <v>0</v>
      </c>
      <c r="Z216" s="1292">
        <v>0</v>
      </c>
      <c r="AA216" s="1292">
        <v>0</v>
      </c>
      <c r="AB216" s="1292">
        <v>0</v>
      </c>
      <c r="AC216" s="1292">
        <v>0</v>
      </c>
      <c r="AD216" s="1292">
        <v>0</v>
      </c>
      <c r="AE216" s="1292">
        <v>0</v>
      </c>
      <c r="AF216" s="1292">
        <v>0</v>
      </c>
      <c r="AG216" s="1292">
        <v>0</v>
      </c>
      <c r="AH216" s="1292">
        <v>0</v>
      </c>
      <c r="AI216" s="1292">
        <v>0</v>
      </c>
      <c r="AJ216" s="1292">
        <v>0</v>
      </c>
      <c r="AK216" s="1292">
        <v>0</v>
      </c>
      <c r="AL216" s="1292">
        <v>0</v>
      </c>
      <c r="AM216" s="1292">
        <v>0</v>
      </c>
      <c r="AN216" s="1292">
        <v>0</v>
      </c>
      <c r="AO216" s="1292">
        <v>0</v>
      </c>
      <c r="AP216" s="1292">
        <v>0</v>
      </c>
      <c r="AQ216" s="1292">
        <v>0</v>
      </c>
      <c r="AR216" s="1292">
        <v>0</v>
      </c>
      <c r="AS216" s="1292">
        <v>0</v>
      </c>
      <c r="AT216" s="1292">
        <v>0</v>
      </c>
      <c r="AU216" s="1292">
        <v>0</v>
      </c>
      <c r="AV216" s="1292">
        <v>0</v>
      </c>
      <c r="AW216" s="1292">
        <v>0</v>
      </c>
      <c r="AX216" s="1292">
        <v>0</v>
      </c>
      <c r="AY216" s="1292">
        <v>0</v>
      </c>
      <c r="AZ216" s="1292">
        <v>0</v>
      </c>
      <c r="BA216" s="1292">
        <v>0</v>
      </c>
      <c r="BB216" s="1292">
        <v>0</v>
      </c>
      <c r="BC216" s="1292">
        <v>0</v>
      </c>
      <c r="BD216" s="1292">
        <v>0</v>
      </c>
      <c r="BE216" s="1292">
        <v>0</v>
      </c>
      <c r="BF216" s="1292">
        <v>0</v>
      </c>
      <c r="BG216" s="1292">
        <v>0</v>
      </c>
      <c r="BH216" s="1292">
        <v>0</v>
      </c>
      <c r="BI216" s="1292">
        <v>0</v>
      </c>
      <c r="BJ216" s="1292">
        <v>0</v>
      </c>
      <c r="BK216" s="1292">
        <v>0</v>
      </c>
      <c r="BL216" s="1292">
        <v>0</v>
      </c>
      <c r="BM216" s="1292">
        <v>0</v>
      </c>
      <c r="BN216" s="1292">
        <v>0</v>
      </c>
      <c r="BO216" s="1292">
        <v>0</v>
      </c>
      <c r="BP216" s="1292">
        <v>0</v>
      </c>
      <c r="BQ216" s="1292">
        <v>0</v>
      </c>
      <c r="BR216" s="1292">
        <v>0</v>
      </c>
      <c r="BS216" s="1292">
        <v>0</v>
      </c>
      <c r="BT216" s="1292">
        <v>0</v>
      </c>
      <c r="BU216" s="1292">
        <v>0</v>
      </c>
      <c r="BV216" s="1292">
        <v>0</v>
      </c>
      <c r="BW216" s="1292">
        <v>0</v>
      </c>
      <c r="BX216" s="1292">
        <v>0</v>
      </c>
      <c r="BY216" s="1292">
        <v>0</v>
      </c>
      <c r="BZ216" s="1292">
        <v>0</v>
      </c>
      <c r="CA216" s="1292">
        <v>0</v>
      </c>
      <c r="CB216" s="1292">
        <v>0</v>
      </c>
      <c r="CC216" s="1292">
        <v>0</v>
      </c>
      <c r="CD216" s="1292">
        <v>0</v>
      </c>
      <c r="CE216" s="1292">
        <v>0</v>
      </c>
      <c r="CF216" s="1292">
        <v>0</v>
      </c>
      <c r="CG216" s="1292">
        <v>0</v>
      </c>
      <c r="CH216" s="1292">
        <v>0</v>
      </c>
      <c r="CI216" s="1292">
        <v>0</v>
      </c>
      <c r="CJ216" s="1292">
        <v>0</v>
      </c>
      <c r="CK216" s="1292">
        <v>0</v>
      </c>
      <c r="CL216" s="1292">
        <v>0</v>
      </c>
      <c r="CM216" s="1292">
        <v>0</v>
      </c>
      <c r="CN216" s="1292">
        <v>0</v>
      </c>
      <c r="CO216" s="1292">
        <v>0</v>
      </c>
      <c r="CP216" s="1292">
        <v>0</v>
      </c>
      <c r="CQ216" s="1292">
        <v>0</v>
      </c>
      <c r="CR216" s="1292">
        <v>0</v>
      </c>
      <c r="CS216" s="1292">
        <v>0</v>
      </c>
      <c r="CT216" s="1292">
        <v>0</v>
      </c>
      <c r="CU216" s="1292">
        <v>0</v>
      </c>
      <c r="CV216" s="1292">
        <v>0</v>
      </c>
      <c r="CW216" s="1292">
        <v>0</v>
      </c>
      <c r="CX216" s="1292">
        <v>0</v>
      </c>
      <c r="CY216" s="1292">
        <v>0</v>
      </c>
      <c r="CZ216" s="1292">
        <v>0</v>
      </c>
      <c r="DA216" s="1292">
        <v>0</v>
      </c>
      <c r="DB216" s="1292">
        <v>0</v>
      </c>
      <c r="DC216" s="1292">
        <v>0</v>
      </c>
      <c r="DD216" s="1292">
        <v>0</v>
      </c>
      <c r="DE216" s="1292">
        <v>0</v>
      </c>
      <c r="DF216" s="1292">
        <v>0</v>
      </c>
      <c r="DG216" s="1292">
        <v>0</v>
      </c>
      <c r="DH216" s="1292">
        <v>0</v>
      </c>
      <c r="DI216" s="1292">
        <v>0</v>
      </c>
      <c r="DJ216" s="1292">
        <v>0</v>
      </c>
      <c r="DK216" s="1292">
        <v>0</v>
      </c>
      <c r="DL216" s="1292">
        <v>0</v>
      </c>
      <c r="DM216" s="1292">
        <v>0</v>
      </c>
      <c r="DN216" s="1292">
        <v>0</v>
      </c>
      <c r="DO216" s="1292">
        <v>0</v>
      </c>
      <c r="DP216" s="1292">
        <v>0</v>
      </c>
      <c r="DQ216" s="1292">
        <v>0</v>
      </c>
      <c r="DR216" s="1292">
        <v>0</v>
      </c>
      <c r="DT216" s="855" t="s">
        <v>420</v>
      </c>
    </row>
    <row r="217" spans="1:124" outlineLevel="1" x14ac:dyDescent="0.25">
      <c r="A217" s="1639" t="s">
        <v>983</v>
      </c>
      <c r="B217" s="1353">
        <v>0</v>
      </c>
      <c r="C217" s="1354">
        <v>0</v>
      </c>
      <c r="D217" s="1354">
        <v>0</v>
      </c>
      <c r="E217" s="1354">
        <v>0</v>
      </c>
      <c r="F217" s="1354">
        <v>0</v>
      </c>
      <c r="G217" s="1354">
        <v>0</v>
      </c>
      <c r="H217" s="1354">
        <v>0</v>
      </c>
      <c r="I217" s="1354">
        <v>0</v>
      </c>
      <c r="J217" s="1354">
        <v>0</v>
      </c>
      <c r="K217" s="1354">
        <v>0</v>
      </c>
      <c r="L217" s="1354">
        <v>0</v>
      </c>
      <c r="M217" s="1354">
        <v>0</v>
      </c>
      <c r="N217" s="1354">
        <v>0</v>
      </c>
      <c r="O217" s="1354">
        <v>0</v>
      </c>
      <c r="P217" s="1354">
        <v>0</v>
      </c>
      <c r="Q217" s="1354">
        <v>0</v>
      </c>
      <c r="R217" s="1354">
        <v>0</v>
      </c>
      <c r="S217" s="1354">
        <v>0</v>
      </c>
      <c r="T217" s="1354">
        <v>0</v>
      </c>
      <c r="U217" s="1354">
        <v>0</v>
      </c>
      <c r="V217" s="1354">
        <v>0</v>
      </c>
      <c r="W217" s="1354">
        <v>0</v>
      </c>
      <c r="X217" s="1354">
        <v>0</v>
      </c>
      <c r="Y217" s="1354">
        <v>0</v>
      </c>
      <c r="Z217" s="1354">
        <v>0</v>
      </c>
      <c r="AA217" s="1354">
        <v>0</v>
      </c>
      <c r="AB217" s="1354">
        <v>0</v>
      </c>
      <c r="AC217" s="1354">
        <v>0</v>
      </c>
      <c r="AD217" s="1354">
        <v>0</v>
      </c>
      <c r="AE217" s="1354">
        <v>0</v>
      </c>
      <c r="AF217" s="1354">
        <v>0</v>
      </c>
      <c r="AG217" s="1354">
        <v>0</v>
      </c>
      <c r="AH217" s="1354">
        <v>0</v>
      </c>
      <c r="AI217" s="1354">
        <v>0</v>
      </c>
      <c r="AJ217" s="1354">
        <v>0</v>
      </c>
      <c r="AK217" s="1354">
        <v>0</v>
      </c>
      <c r="AL217" s="1354">
        <v>0</v>
      </c>
      <c r="AM217" s="1354">
        <v>0</v>
      </c>
      <c r="AN217" s="1354">
        <v>0</v>
      </c>
      <c r="AO217" s="1354">
        <v>0</v>
      </c>
      <c r="AP217" s="1354">
        <v>0</v>
      </c>
      <c r="AQ217" s="1354">
        <v>0</v>
      </c>
      <c r="AR217" s="1354">
        <v>0</v>
      </c>
      <c r="AS217" s="1354">
        <v>0</v>
      </c>
      <c r="AT217" s="1354">
        <v>0</v>
      </c>
      <c r="AU217" s="1354">
        <v>0</v>
      </c>
      <c r="AV217" s="1354">
        <v>0</v>
      </c>
      <c r="AW217" s="1354">
        <v>0</v>
      </c>
      <c r="AX217" s="1354">
        <v>0</v>
      </c>
      <c r="AY217" s="1354">
        <v>0</v>
      </c>
      <c r="AZ217" s="1354">
        <v>0</v>
      </c>
      <c r="BA217" s="1354">
        <v>0</v>
      </c>
      <c r="BB217" s="1354">
        <v>0</v>
      </c>
      <c r="BC217" s="1354">
        <v>0</v>
      </c>
      <c r="BD217" s="1354">
        <v>0</v>
      </c>
      <c r="BE217" s="1354">
        <v>0</v>
      </c>
      <c r="BF217" s="1354">
        <v>0</v>
      </c>
      <c r="BG217" s="1354">
        <v>0</v>
      </c>
      <c r="BH217" s="1354">
        <v>0</v>
      </c>
      <c r="BI217" s="1354">
        <v>0</v>
      </c>
      <c r="BJ217" s="1354">
        <v>0</v>
      </c>
      <c r="BK217" s="1354">
        <v>0</v>
      </c>
      <c r="BL217" s="1354">
        <v>0</v>
      </c>
      <c r="BM217" s="1354">
        <v>0</v>
      </c>
      <c r="BN217" s="1354">
        <v>0</v>
      </c>
      <c r="BO217" s="1354">
        <v>0</v>
      </c>
      <c r="BP217" s="1354">
        <v>0</v>
      </c>
      <c r="BQ217" s="1354">
        <v>0</v>
      </c>
      <c r="BR217" s="1354">
        <v>0</v>
      </c>
      <c r="BS217" s="1354">
        <v>0</v>
      </c>
      <c r="BT217" s="1354">
        <v>0</v>
      </c>
      <c r="BU217" s="1354">
        <v>0</v>
      </c>
      <c r="BV217" s="1354">
        <v>0</v>
      </c>
      <c r="BW217" s="1354">
        <v>0</v>
      </c>
      <c r="BX217" s="1354">
        <v>0</v>
      </c>
      <c r="BY217" s="1354">
        <v>0</v>
      </c>
      <c r="BZ217" s="1354">
        <v>0</v>
      </c>
      <c r="CA217" s="1354">
        <v>0</v>
      </c>
      <c r="CB217" s="1354">
        <v>0</v>
      </c>
      <c r="CC217" s="1354">
        <v>0</v>
      </c>
      <c r="CD217" s="1354">
        <v>0</v>
      </c>
      <c r="CE217" s="1354">
        <v>0</v>
      </c>
      <c r="CF217" s="1354">
        <v>0</v>
      </c>
      <c r="CG217" s="1354">
        <v>0</v>
      </c>
      <c r="CH217" s="1354">
        <v>0</v>
      </c>
      <c r="CI217" s="1354">
        <v>0</v>
      </c>
      <c r="CJ217" s="1354">
        <v>0</v>
      </c>
      <c r="CK217" s="1354">
        <v>0</v>
      </c>
      <c r="CL217" s="1354">
        <v>0</v>
      </c>
      <c r="CM217" s="1354">
        <v>0</v>
      </c>
      <c r="CN217" s="1354">
        <v>0</v>
      </c>
      <c r="CO217" s="1354">
        <v>0</v>
      </c>
      <c r="CP217" s="1354">
        <v>0</v>
      </c>
      <c r="CQ217" s="1354">
        <v>0</v>
      </c>
      <c r="CR217" s="1354">
        <v>0</v>
      </c>
      <c r="CS217" s="1354">
        <v>0</v>
      </c>
      <c r="CT217" s="1354">
        <v>0</v>
      </c>
      <c r="CU217" s="1354">
        <v>0</v>
      </c>
      <c r="CV217" s="1354">
        <v>0</v>
      </c>
      <c r="CW217" s="1354">
        <v>0</v>
      </c>
      <c r="CX217" s="1354">
        <v>0</v>
      </c>
      <c r="CY217" s="1354">
        <v>0</v>
      </c>
      <c r="CZ217" s="1354">
        <v>0</v>
      </c>
      <c r="DA217" s="1354">
        <v>0</v>
      </c>
      <c r="DB217" s="1354">
        <v>0</v>
      </c>
      <c r="DC217" s="1354">
        <v>0</v>
      </c>
      <c r="DD217" s="1354">
        <v>0</v>
      </c>
      <c r="DE217" s="1354">
        <v>0</v>
      </c>
      <c r="DF217" s="1354">
        <v>0</v>
      </c>
      <c r="DG217" s="1354">
        <v>0</v>
      </c>
      <c r="DH217" s="1354">
        <v>0</v>
      </c>
      <c r="DI217" s="1354">
        <v>0</v>
      </c>
      <c r="DJ217" s="1354">
        <v>0</v>
      </c>
      <c r="DK217" s="1354">
        <v>0</v>
      </c>
      <c r="DL217" s="1354">
        <v>0</v>
      </c>
      <c r="DM217" s="1354">
        <v>0</v>
      </c>
      <c r="DN217" s="1354">
        <v>0</v>
      </c>
      <c r="DO217" s="1354">
        <v>0</v>
      </c>
      <c r="DP217" s="1354">
        <v>0</v>
      </c>
      <c r="DQ217" s="1354">
        <v>0</v>
      </c>
      <c r="DR217" s="1354">
        <v>0</v>
      </c>
      <c r="DT217" s="855" t="s">
        <v>420</v>
      </c>
    </row>
    <row r="218" spans="1:124" outlineLevel="1" x14ac:dyDescent="0.25">
      <c r="A218" s="1645" t="s">
        <v>984</v>
      </c>
      <c r="B218" s="463">
        <v>96</v>
      </c>
      <c r="C218" s="80">
        <v>0</v>
      </c>
      <c r="D218" s="80">
        <v>0</v>
      </c>
      <c r="E218" s="80">
        <v>0</v>
      </c>
      <c r="F218" s="80">
        <v>0</v>
      </c>
      <c r="G218" s="80">
        <v>0</v>
      </c>
      <c r="H218" s="80">
        <v>0</v>
      </c>
      <c r="I218" s="80">
        <v>0</v>
      </c>
      <c r="J218" s="80">
        <v>0</v>
      </c>
      <c r="K218" s="80">
        <v>0</v>
      </c>
      <c r="L218" s="80">
        <v>0</v>
      </c>
      <c r="M218" s="80">
        <v>0</v>
      </c>
      <c r="N218" s="80">
        <v>0</v>
      </c>
      <c r="O218" s="80">
        <v>0</v>
      </c>
      <c r="P218" s="80">
        <v>0</v>
      </c>
      <c r="Q218" s="80">
        <v>0</v>
      </c>
      <c r="R218" s="80">
        <v>0</v>
      </c>
      <c r="S218" s="80">
        <v>0</v>
      </c>
      <c r="T218" s="80">
        <v>0</v>
      </c>
      <c r="U218" s="80">
        <v>0</v>
      </c>
      <c r="V218" s="80">
        <v>0</v>
      </c>
      <c r="W218" s="80">
        <v>0</v>
      </c>
      <c r="X218" s="80">
        <v>0</v>
      </c>
      <c r="Y218" s="80">
        <v>0</v>
      </c>
      <c r="Z218" s="80">
        <v>0</v>
      </c>
      <c r="AA218" s="80">
        <v>0</v>
      </c>
      <c r="AB218" s="80">
        <v>0</v>
      </c>
      <c r="AC218" s="80">
        <v>0</v>
      </c>
      <c r="AD218" s="80">
        <v>0</v>
      </c>
      <c r="AE218" s="80">
        <v>0</v>
      </c>
      <c r="AF218" s="80">
        <v>0</v>
      </c>
      <c r="AG218" s="80">
        <v>0</v>
      </c>
      <c r="AH218" s="80">
        <v>0</v>
      </c>
      <c r="AI218" s="80">
        <v>0</v>
      </c>
      <c r="AJ218" s="80">
        <v>0</v>
      </c>
      <c r="AK218" s="80">
        <v>0</v>
      </c>
      <c r="AL218" s="80">
        <v>0</v>
      </c>
      <c r="AM218" s="80">
        <v>0</v>
      </c>
      <c r="AN218" s="80">
        <v>8</v>
      </c>
      <c r="AO218" s="80">
        <v>9</v>
      </c>
      <c r="AP218" s="80">
        <v>10</v>
      </c>
      <c r="AQ218" s="80">
        <v>10</v>
      </c>
      <c r="AR218" s="80">
        <v>9</v>
      </c>
      <c r="AS218" s="80">
        <v>10</v>
      </c>
      <c r="AT218" s="80">
        <v>10</v>
      </c>
      <c r="AU218" s="80">
        <v>1</v>
      </c>
      <c r="AV218" s="80">
        <v>2</v>
      </c>
      <c r="AW218" s="80">
        <v>3</v>
      </c>
      <c r="AX218" s="80">
        <v>3</v>
      </c>
      <c r="AY218" s="80">
        <v>3</v>
      </c>
      <c r="AZ218" s="80">
        <v>3</v>
      </c>
      <c r="BA218" s="80">
        <v>2</v>
      </c>
      <c r="BB218" s="80">
        <v>3</v>
      </c>
      <c r="BC218" s="80">
        <v>3</v>
      </c>
      <c r="BD218" s="80">
        <v>2</v>
      </c>
      <c r="BE218" s="80">
        <v>3</v>
      </c>
      <c r="BF218" s="80">
        <v>2</v>
      </c>
      <c r="BG218" s="80">
        <v>0</v>
      </c>
      <c r="BH218" s="80">
        <v>0</v>
      </c>
      <c r="BI218" s="80">
        <v>0</v>
      </c>
      <c r="BJ218" s="80">
        <v>0</v>
      </c>
      <c r="BK218" s="80">
        <v>0</v>
      </c>
      <c r="BL218" s="80">
        <v>0</v>
      </c>
      <c r="BM218" s="80">
        <v>0</v>
      </c>
      <c r="BN218" s="80">
        <v>0</v>
      </c>
      <c r="BO218" s="80">
        <v>0</v>
      </c>
      <c r="BP218" s="80">
        <v>0</v>
      </c>
      <c r="BQ218" s="80">
        <v>0</v>
      </c>
      <c r="BR218" s="80">
        <v>0</v>
      </c>
      <c r="BS218" s="80">
        <v>0</v>
      </c>
      <c r="BT218" s="80">
        <v>0</v>
      </c>
      <c r="BU218" s="80">
        <v>0</v>
      </c>
      <c r="BV218" s="80">
        <v>0</v>
      </c>
      <c r="BW218" s="80">
        <v>0</v>
      </c>
      <c r="BX218" s="80">
        <v>0</v>
      </c>
      <c r="BY218" s="80">
        <v>0</v>
      </c>
      <c r="BZ218" s="80">
        <v>0</v>
      </c>
      <c r="CA218" s="80">
        <v>0</v>
      </c>
      <c r="CB218" s="80">
        <v>0</v>
      </c>
      <c r="CC218" s="80">
        <v>0</v>
      </c>
      <c r="CD218" s="80">
        <v>0</v>
      </c>
      <c r="CE218" s="80">
        <v>0</v>
      </c>
      <c r="CF218" s="80">
        <v>0</v>
      </c>
      <c r="CG218" s="80">
        <v>0</v>
      </c>
      <c r="CH218" s="80">
        <v>0</v>
      </c>
      <c r="CI218" s="80">
        <v>0</v>
      </c>
      <c r="CJ218" s="80">
        <v>0</v>
      </c>
      <c r="CK218" s="80">
        <v>0</v>
      </c>
      <c r="CL218" s="80">
        <v>0</v>
      </c>
      <c r="CM218" s="80">
        <v>0</v>
      </c>
      <c r="CN218" s="80">
        <v>0</v>
      </c>
      <c r="CO218" s="80">
        <v>0</v>
      </c>
      <c r="CP218" s="80">
        <v>0</v>
      </c>
      <c r="CQ218" s="80">
        <v>0</v>
      </c>
      <c r="CR218" s="80">
        <v>0</v>
      </c>
      <c r="CS218" s="80">
        <v>0</v>
      </c>
      <c r="CT218" s="80">
        <v>0</v>
      </c>
      <c r="CU218" s="80">
        <v>0</v>
      </c>
      <c r="CV218" s="80">
        <v>0</v>
      </c>
      <c r="CW218" s="80">
        <v>0</v>
      </c>
      <c r="CX218" s="80">
        <v>0</v>
      </c>
      <c r="CY218" s="80">
        <v>0</v>
      </c>
      <c r="CZ218" s="80">
        <v>0</v>
      </c>
      <c r="DA218" s="80">
        <v>0</v>
      </c>
      <c r="DB218" s="80">
        <v>0</v>
      </c>
      <c r="DC218" s="80">
        <v>0</v>
      </c>
      <c r="DD218" s="80">
        <v>0</v>
      </c>
      <c r="DE218" s="80">
        <v>0</v>
      </c>
      <c r="DF218" s="80">
        <v>0</v>
      </c>
      <c r="DG218" s="80">
        <v>0</v>
      </c>
      <c r="DH218" s="80">
        <v>0</v>
      </c>
      <c r="DI218" s="80">
        <v>0</v>
      </c>
      <c r="DJ218" s="80">
        <v>0</v>
      </c>
      <c r="DK218" s="80">
        <v>0</v>
      </c>
      <c r="DL218" s="80">
        <v>0</v>
      </c>
      <c r="DM218" s="80">
        <v>0</v>
      </c>
      <c r="DN218" s="80">
        <v>0</v>
      </c>
      <c r="DO218" s="80">
        <v>0</v>
      </c>
      <c r="DP218" s="80">
        <v>0</v>
      </c>
      <c r="DQ218" s="80">
        <v>0</v>
      </c>
      <c r="DR218" s="80">
        <v>0</v>
      </c>
      <c r="DT218" s="855" t="s">
        <v>420</v>
      </c>
    </row>
    <row r="219" spans="1:124" outlineLevel="1" x14ac:dyDescent="0.25">
      <c r="A219" s="113" t="s">
        <v>985</v>
      </c>
      <c r="B219" s="382">
        <v>96</v>
      </c>
      <c r="C219" s="57">
        <v>0</v>
      </c>
      <c r="D219" s="57">
        <v>0</v>
      </c>
      <c r="E219" s="57">
        <v>0</v>
      </c>
      <c r="F219" s="57">
        <v>0</v>
      </c>
      <c r="G219" s="57">
        <v>0</v>
      </c>
      <c r="H219" s="57">
        <v>0</v>
      </c>
      <c r="I219" s="57">
        <v>0</v>
      </c>
      <c r="J219" s="57">
        <v>0</v>
      </c>
      <c r="K219" s="57">
        <v>0</v>
      </c>
      <c r="L219" s="57">
        <v>0</v>
      </c>
      <c r="M219" s="57">
        <v>0</v>
      </c>
      <c r="N219" s="57">
        <v>0</v>
      </c>
      <c r="O219" s="57">
        <v>0</v>
      </c>
      <c r="P219" s="57">
        <v>0</v>
      </c>
      <c r="Q219" s="57">
        <v>0</v>
      </c>
      <c r="R219" s="57">
        <v>0</v>
      </c>
      <c r="S219" s="57">
        <v>0</v>
      </c>
      <c r="T219" s="57">
        <v>0</v>
      </c>
      <c r="U219" s="57">
        <v>0</v>
      </c>
      <c r="V219" s="57">
        <v>0</v>
      </c>
      <c r="W219" s="57">
        <v>0</v>
      </c>
      <c r="X219" s="57">
        <v>0</v>
      </c>
      <c r="Y219" s="57">
        <v>0</v>
      </c>
      <c r="Z219" s="57">
        <v>0</v>
      </c>
      <c r="AA219" s="57">
        <v>0</v>
      </c>
      <c r="AB219" s="57">
        <v>0</v>
      </c>
      <c r="AC219" s="57">
        <v>0</v>
      </c>
      <c r="AD219" s="57">
        <v>0</v>
      </c>
      <c r="AE219" s="57">
        <v>0</v>
      </c>
      <c r="AF219" s="57">
        <v>0</v>
      </c>
      <c r="AG219" s="57">
        <v>0</v>
      </c>
      <c r="AH219" s="57">
        <v>0</v>
      </c>
      <c r="AI219" s="57">
        <v>0</v>
      </c>
      <c r="AJ219" s="57">
        <v>0</v>
      </c>
      <c r="AK219" s="57">
        <v>0</v>
      </c>
      <c r="AL219" s="57">
        <v>0</v>
      </c>
      <c r="AM219" s="57">
        <v>0</v>
      </c>
      <c r="AN219" s="57">
        <v>0</v>
      </c>
      <c r="AO219" s="57">
        <v>0</v>
      </c>
      <c r="AP219" s="57">
        <v>0</v>
      </c>
      <c r="AQ219" s="57">
        <v>0</v>
      </c>
      <c r="AR219" s="57">
        <v>0</v>
      </c>
      <c r="AS219" s="57">
        <v>0</v>
      </c>
      <c r="AT219" s="57">
        <v>0</v>
      </c>
      <c r="AU219" s="57">
        <v>67</v>
      </c>
      <c r="AV219" s="57">
        <v>2</v>
      </c>
      <c r="AW219" s="57">
        <v>3</v>
      </c>
      <c r="AX219" s="57">
        <v>3</v>
      </c>
      <c r="AY219" s="57">
        <v>3</v>
      </c>
      <c r="AZ219" s="57">
        <v>3</v>
      </c>
      <c r="BA219" s="57">
        <v>2</v>
      </c>
      <c r="BB219" s="57">
        <v>3</v>
      </c>
      <c r="BC219" s="57">
        <v>3</v>
      </c>
      <c r="BD219" s="57">
        <v>2</v>
      </c>
      <c r="BE219" s="57">
        <v>3</v>
      </c>
      <c r="BF219" s="57">
        <v>2</v>
      </c>
      <c r="BG219" s="57">
        <v>0</v>
      </c>
      <c r="BH219" s="57">
        <v>0</v>
      </c>
      <c r="BI219" s="57">
        <v>0</v>
      </c>
      <c r="BJ219" s="57">
        <v>0</v>
      </c>
      <c r="BK219" s="57">
        <v>0</v>
      </c>
      <c r="BL219" s="57">
        <v>0</v>
      </c>
      <c r="BM219" s="57">
        <v>0</v>
      </c>
      <c r="BN219" s="57">
        <v>0</v>
      </c>
      <c r="BO219" s="57">
        <v>0</v>
      </c>
      <c r="BP219" s="57">
        <v>0</v>
      </c>
      <c r="BQ219" s="57">
        <v>0</v>
      </c>
      <c r="BR219" s="57">
        <v>0</v>
      </c>
      <c r="BS219" s="57">
        <v>0</v>
      </c>
      <c r="BT219" s="57">
        <v>0</v>
      </c>
      <c r="BU219" s="57">
        <v>0</v>
      </c>
      <c r="BV219" s="57">
        <v>0</v>
      </c>
      <c r="BW219" s="57">
        <v>0</v>
      </c>
      <c r="BX219" s="57">
        <v>0</v>
      </c>
      <c r="BY219" s="57">
        <v>0</v>
      </c>
      <c r="BZ219" s="57">
        <v>0</v>
      </c>
      <c r="CA219" s="57">
        <v>0</v>
      </c>
      <c r="CB219" s="57">
        <v>0</v>
      </c>
      <c r="CC219" s="57">
        <v>0</v>
      </c>
      <c r="CD219" s="57">
        <v>0</v>
      </c>
      <c r="CE219" s="57">
        <v>0</v>
      </c>
      <c r="CF219" s="57">
        <v>0</v>
      </c>
      <c r="CG219" s="57">
        <v>0</v>
      </c>
      <c r="CH219" s="57">
        <v>0</v>
      </c>
      <c r="CI219" s="57">
        <v>0</v>
      </c>
      <c r="CJ219" s="57">
        <v>0</v>
      </c>
      <c r="CK219" s="57">
        <v>0</v>
      </c>
      <c r="CL219" s="57">
        <v>0</v>
      </c>
      <c r="CM219" s="57">
        <v>0</v>
      </c>
      <c r="CN219" s="57">
        <v>0</v>
      </c>
      <c r="CO219" s="57">
        <v>0</v>
      </c>
      <c r="CP219" s="57">
        <v>0</v>
      </c>
      <c r="CQ219" s="57">
        <v>0</v>
      </c>
      <c r="CR219" s="57">
        <v>0</v>
      </c>
      <c r="CS219" s="57">
        <v>0</v>
      </c>
      <c r="CT219" s="57">
        <v>0</v>
      </c>
      <c r="CU219" s="57">
        <v>0</v>
      </c>
      <c r="CV219" s="57">
        <v>0</v>
      </c>
      <c r="CW219" s="57">
        <v>0</v>
      </c>
      <c r="CX219" s="57">
        <v>0</v>
      </c>
      <c r="CY219" s="57">
        <v>0</v>
      </c>
      <c r="CZ219" s="57">
        <v>0</v>
      </c>
      <c r="DA219" s="57">
        <v>0</v>
      </c>
      <c r="DB219" s="57">
        <v>0</v>
      </c>
      <c r="DC219" s="57">
        <v>0</v>
      </c>
      <c r="DD219" s="57">
        <v>0</v>
      </c>
      <c r="DE219" s="57">
        <v>0</v>
      </c>
      <c r="DF219" s="57">
        <v>0</v>
      </c>
      <c r="DG219" s="57">
        <v>0</v>
      </c>
      <c r="DH219" s="57">
        <v>0</v>
      </c>
      <c r="DI219" s="57">
        <v>0</v>
      </c>
      <c r="DJ219" s="57">
        <v>0</v>
      </c>
      <c r="DK219" s="57">
        <v>0</v>
      </c>
      <c r="DL219" s="57">
        <v>0</v>
      </c>
      <c r="DM219" s="57">
        <v>0</v>
      </c>
      <c r="DN219" s="57">
        <v>0</v>
      </c>
      <c r="DO219" s="57">
        <v>0</v>
      </c>
      <c r="DP219" s="57">
        <v>0</v>
      </c>
      <c r="DQ219" s="57">
        <v>0</v>
      </c>
      <c r="DR219" s="57">
        <v>0</v>
      </c>
      <c r="DT219" s="855" t="s">
        <v>420</v>
      </c>
    </row>
    <row r="220" spans="1:124" outlineLevel="1" x14ac:dyDescent="0.25">
      <c r="A220" s="113" t="s">
        <v>986</v>
      </c>
      <c r="B220" s="382">
        <v>96</v>
      </c>
      <c r="C220" s="382">
        <v>0</v>
      </c>
      <c r="D220" s="382">
        <v>0</v>
      </c>
      <c r="E220" s="382">
        <v>0</v>
      </c>
      <c r="F220" s="382">
        <v>0</v>
      </c>
      <c r="G220" s="382">
        <v>0</v>
      </c>
      <c r="H220" s="382">
        <v>0</v>
      </c>
      <c r="I220" s="382">
        <v>0</v>
      </c>
      <c r="J220" s="382">
        <v>0</v>
      </c>
      <c r="K220" s="382">
        <v>0</v>
      </c>
      <c r="L220" s="382">
        <v>0</v>
      </c>
      <c r="M220" s="382">
        <v>0</v>
      </c>
      <c r="N220" s="382">
        <v>0</v>
      </c>
      <c r="O220" s="382">
        <v>0</v>
      </c>
      <c r="P220" s="382">
        <v>0</v>
      </c>
      <c r="Q220" s="382">
        <v>0</v>
      </c>
      <c r="R220" s="382">
        <v>0</v>
      </c>
      <c r="S220" s="382">
        <v>0</v>
      </c>
      <c r="T220" s="382">
        <v>0</v>
      </c>
      <c r="U220" s="382">
        <v>0</v>
      </c>
      <c r="V220" s="382">
        <v>0</v>
      </c>
      <c r="W220" s="382">
        <v>0</v>
      </c>
      <c r="X220" s="382">
        <v>0</v>
      </c>
      <c r="Y220" s="382">
        <v>0</v>
      </c>
      <c r="Z220" s="382">
        <v>0</v>
      </c>
      <c r="AA220" s="382">
        <v>0</v>
      </c>
      <c r="AB220" s="382">
        <v>0</v>
      </c>
      <c r="AC220" s="382">
        <v>0</v>
      </c>
      <c r="AD220" s="382">
        <v>0</v>
      </c>
      <c r="AE220" s="382">
        <v>0</v>
      </c>
      <c r="AF220" s="382">
        <v>0</v>
      </c>
      <c r="AG220" s="382">
        <v>0</v>
      </c>
      <c r="AH220" s="382">
        <v>0</v>
      </c>
      <c r="AI220" s="382">
        <v>0</v>
      </c>
      <c r="AJ220" s="382">
        <v>0</v>
      </c>
      <c r="AK220" s="382">
        <v>0</v>
      </c>
      <c r="AL220" s="382">
        <v>0</v>
      </c>
      <c r="AM220" s="382">
        <v>0</v>
      </c>
      <c r="AN220" s="382">
        <v>0</v>
      </c>
      <c r="AO220" s="382">
        <v>0</v>
      </c>
      <c r="AP220" s="382">
        <v>0</v>
      </c>
      <c r="AQ220" s="382">
        <v>0</v>
      </c>
      <c r="AR220" s="382">
        <v>0</v>
      </c>
      <c r="AS220" s="382">
        <v>0</v>
      </c>
      <c r="AT220" s="382">
        <v>0</v>
      </c>
      <c r="AU220" s="382">
        <v>0</v>
      </c>
      <c r="AV220" s="382">
        <v>0</v>
      </c>
      <c r="AW220" s="382">
        <v>0</v>
      </c>
      <c r="AX220" s="382">
        <v>0</v>
      </c>
      <c r="AY220" s="382">
        <v>0</v>
      </c>
      <c r="AZ220" s="382">
        <v>0</v>
      </c>
      <c r="BA220" s="382">
        <v>0</v>
      </c>
      <c r="BB220" s="382">
        <v>0</v>
      </c>
      <c r="BC220" s="382">
        <v>0</v>
      </c>
      <c r="BD220" s="382">
        <v>0</v>
      </c>
      <c r="BE220" s="382">
        <v>0</v>
      </c>
      <c r="BF220" s="382">
        <v>32</v>
      </c>
      <c r="BG220" s="382">
        <v>32</v>
      </c>
      <c r="BH220" s="382">
        <v>32</v>
      </c>
      <c r="BI220" s="382">
        <v>0</v>
      </c>
      <c r="BJ220" s="382">
        <v>0</v>
      </c>
      <c r="BK220" s="382">
        <v>0</v>
      </c>
      <c r="BL220" s="382">
        <v>0</v>
      </c>
      <c r="BM220" s="382">
        <v>0</v>
      </c>
      <c r="BN220" s="382">
        <v>0</v>
      </c>
      <c r="BO220" s="382">
        <v>0</v>
      </c>
      <c r="BP220" s="382">
        <v>0</v>
      </c>
      <c r="BQ220" s="382">
        <v>0</v>
      </c>
      <c r="BR220" s="382">
        <v>0</v>
      </c>
      <c r="BS220" s="382">
        <v>0</v>
      </c>
      <c r="BT220" s="382">
        <v>0</v>
      </c>
      <c r="BU220" s="382">
        <v>0</v>
      </c>
      <c r="BV220" s="382">
        <v>0</v>
      </c>
      <c r="BW220" s="382">
        <v>0</v>
      </c>
      <c r="BX220" s="382">
        <v>0</v>
      </c>
      <c r="BY220" s="382">
        <v>0</v>
      </c>
      <c r="BZ220" s="382">
        <v>0</v>
      </c>
      <c r="CA220" s="382">
        <v>0</v>
      </c>
      <c r="CB220" s="382">
        <v>0</v>
      </c>
      <c r="CC220" s="382">
        <v>0</v>
      </c>
      <c r="CD220" s="382">
        <v>0</v>
      </c>
      <c r="CE220" s="382">
        <v>0</v>
      </c>
      <c r="CF220" s="382">
        <v>0</v>
      </c>
      <c r="CG220" s="382">
        <v>0</v>
      </c>
      <c r="CH220" s="382">
        <v>0</v>
      </c>
      <c r="CI220" s="382">
        <v>0</v>
      </c>
      <c r="CJ220" s="382">
        <v>0</v>
      </c>
      <c r="CK220" s="382">
        <v>0</v>
      </c>
      <c r="CL220" s="382">
        <v>0</v>
      </c>
      <c r="CM220" s="382">
        <v>0</v>
      </c>
      <c r="CN220" s="382">
        <v>0</v>
      </c>
      <c r="CO220" s="382">
        <v>0</v>
      </c>
      <c r="CP220" s="382">
        <v>0</v>
      </c>
      <c r="CQ220" s="382">
        <v>0</v>
      </c>
      <c r="CR220" s="382">
        <v>0</v>
      </c>
      <c r="CS220" s="382">
        <v>0</v>
      </c>
      <c r="CT220" s="382">
        <v>0</v>
      </c>
      <c r="CU220" s="382">
        <v>0</v>
      </c>
      <c r="CV220" s="382">
        <v>0</v>
      </c>
      <c r="CW220" s="382">
        <v>0</v>
      </c>
      <c r="CX220" s="382">
        <v>0</v>
      </c>
      <c r="CY220" s="382">
        <v>0</v>
      </c>
      <c r="CZ220" s="382">
        <v>0</v>
      </c>
      <c r="DA220" s="382">
        <v>0</v>
      </c>
      <c r="DB220" s="382">
        <v>0</v>
      </c>
      <c r="DC220" s="382">
        <v>0</v>
      </c>
      <c r="DD220" s="382">
        <v>0</v>
      </c>
      <c r="DE220" s="382">
        <v>0</v>
      </c>
      <c r="DF220" s="382">
        <v>0</v>
      </c>
      <c r="DG220" s="382">
        <v>0</v>
      </c>
      <c r="DH220" s="382">
        <v>0</v>
      </c>
      <c r="DI220" s="382">
        <v>0</v>
      </c>
      <c r="DJ220" s="382">
        <v>0</v>
      </c>
      <c r="DK220" s="382">
        <v>0</v>
      </c>
      <c r="DL220" s="382">
        <v>0</v>
      </c>
      <c r="DM220" s="382">
        <v>0</v>
      </c>
      <c r="DN220" s="382">
        <v>0</v>
      </c>
      <c r="DO220" s="382">
        <v>0</v>
      </c>
      <c r="DP220" s="382">
        <v>0</v>
      </c>
      <c r="DQ220" s="382">
        <v>0</v>
      </c>
      <c r="DR220" s="382">
        <v>0</v>
      </c>
      <c r="DT220" s="855" t="s">
        <v>420</v>
      </c>
    </row>
    <row r="221" spans="1:124" outlineLevel="1" x14ac:dyDescent="0.25">
      <c r="A221" s="113" t="s">
        <v>987</v>
      </c>
      <c r="B221" s="382">
        <v>96</v>
      </c>
      <c r="C221" s="57">
        <v>0</v>
      </c>
      <c r="D221" s="57">
        <v>0</v>
      </c>
      <c r="E221" s="57">
        <v>0</v>
      </c>
      <c r="F221" s="57">
        <v>0</v>
      </c>
      <c r="G221" s="57">
        <v>0</v>
      </c>
      <c r="H221" s="57">
        <v>0</v>
      </c>
      <c r="I221" s="57">
        <v>0</v>
      </c>
      <c r="J221" s="57">
        <v>0</v>
      </c>
      <c r="K221" s="57">
        <v>0</v>
      </c>
      <c r="L221" s="57">
        <v>0</v>
      </c>
      <c r="M221" s="57">
        <v>0</v>
      </c>
      <c r="N221" s="57">
        <v>0</v>
      </c>
      <c r="O221" s="57">
        <v>0</v>
      </c>
      <c r="P221" s="57">
        <v>0</v>
      </c>
      <c r="Q221" s="57">
        <v>0</v>
      </c>
      <c r="R221" s="57">
        <v>0</v>
      </c>
      <c r="S221" s="57">
        <v>0</v>
      </c>
      <c r="T221" s="57">
        <v>0</v>
      </c>
      <c r="U221" s="57">
        <v>0</v>
      </c>
      <c r="V221" s="57">
        <v>0</v>
      </c>
      <c r="W221" s="57">
        <v>0</v>
      </c>
      <c r="X221" s="57">
        <v>0</v>
      </c>
      <c r="Y221" s="57">
        <v>0</v>
      </c>
      <c r="Z221" s="57">
        <v>0</v>
      </c>
      <c r="AA221" s="57">
        <v>0</v>
      </c>
      <c r="AB221" s="57">
        <v>0</v>
      </c>
      <c r="AC221" s="57">
        <v>0</v>
      </c>
      <c r="AD221" s="57">
        <v>0</v>
      </c>
      <c r="AE221" s="57">
        <v>0</v>
      </c>
      <c r="AF221" s="57">
        <v>0</v>
      </c>
      <c r="AG221" s="57">
        <v>0</v>
      </c>
      <c r="AH221" s="57">
        <v>0</v>
      </c>
      <c r="AI221" s="57">
        <v>0</v>
      </c>
      <c r="AJ221" s="57">
        <v>0</v>
      </c>
      <c r="AK221" s="57">
        <v>0</v>
      </c>
      <c r="AL221" s="57">
        <v>0</v>
      </c>
      <c r="AM221" s="57">
        <v>0</v>
      </c>
      <c r="AN221" s="57">
        <v>0</v>
      </c>
      <c r="AO221" s="57">
        <v>0</v>
      </c>
      <c r="AP221" s="57">
        <v>0</v>
      </c>
      <c r="AQ221" s="57">
        <v>0</v>
      </c>
      <c r="AR221" s="57">
        <v>0</v>
      </c>
      <c r="AS221" s="57">
        <v>0</v>
      </c>
      <c r="AT221" s="57">
        <v>0</v>
      </c>
      <c r="AU221" s="57">
        <v>0</v>
      </c>
      <c r="AV221" s="57">
        <v>0</v>
      </c>
      <c r="AW221" s="57">
        <v>0</v>
      </c>
      <c r="AX221" s="57">
        <v>0</v>
      </c>
      <c r="AY221" s="57">
        <v>0</v>
      </c>
      <c r="AZ221" s="57">
        <v>0</v>
      </c>
      <c r="BA221" s="57">
        <v>0</v>
      </c>
      <c r="BB221" s="57">
        <v>0</v>
      </c>
      <c r="BC221" s="57">
        <v>0</v>
      </c>
      <c r="BD221" s="57">
        <v>0</v>
      </c>
      <c r="BE221" s="57">
        <v>0</v>
      </c>
      <c r="BF221" s="57">
        <v>32</v>
      </c>
      <c r="BG221" s="57">
        <v>32</v>
      </c>
      <c r="BH221" s="57">
        <v>32</v>
      </c>
      <c r="BI221" s="57">
        <v>0</v>
      </c>
      <c r="BJ221" s="57">
        <v>0</v>
      </c>
      <c r="BK221" s="57">
        <v>0</v>
      </c>
      <c r="BL221" s="57">
        <v>0</v>
      </c>
      <c r="BM221" s="57">
        <v>0</v>
      </c>
      <c r="BN221" s="57">
        <v>0</v>
      </c>
      <c r="BO221" s="57">
        <v>0</v>
      </c>
      <c r="BP221" s="57">
        <v>0</v>
      </c>
      <c r="BQ221" s="57">
        <v>0</v>
      </c>
      <c r="BR221" s="57">
        <v>0</v>
      </c>
      <c r="BS221" s="57">
        <v>0</v>
      </c>
      <c r="BT221" s="57">
        <v>0</v>
      </c>
      <c r="BU221" s="57">
        <v>0</v>
      </c>
      <c r="BV221" s="57">
        <v>0</v>
      </c>
      <c r="BW221" s="57">
        <v>0</v>
      </c>
      <c r="BX221" s="57">
        <v>0</v>
      </c>
      <c r="BY221" s="57">
        <v>0</v>
      </c>
      <c r="BZ221" s="57">
        <v>0</v>
      </c>
      <c r="CA221" s="57">
        <v>0</v>
      </c>
      <c r="CB221" s="57">
        <v>0</v>
      </c>
      <c r="CC221" s="57">
        <v>0</v>
      </c>
      <c r="CD221" s="57">
        <v>0</v>
      </c>
      <c r="CE221" s="57">
        <v>0</v>
      </c>
      <c r="CF221" s="57">
        <v>0</v>
      </c>
      <c r="CG221" s="57">
        <v>0</v>
      </c>
      <c r="CH221" s="57">
        <v>0</v>
      </c>
      <c r="CI221" s="57">
        <v>0</v>
      </c>
      <c r="CJ221" s="57">
        <v>0</v>
      </c>
      <c r="CK221" s="57">
        <v>0</v>
      </c>
      <c r="CL221" s="57">
        <v>0</v>
      </c>
      <c r="CM221" s="57">
        <v>0</v>
      </c>
      <c r="CN221" s="57">
        <v>0</v>
      </c>
      <c r="CO221" s="57">
        <v>0</v>
      </c>
      <c r="CP221" s="57">
        <v>0</v>
      </c>
      <c r="CQ221" s="57">
        <v>0</v>
      </c>
      <c r="CR221" s="57">
        <v>0</v>
      </c>
      <c r="CS221" s="57">
        <v>0</v>
      </c>
      <c r="CT221" s="57">
        <v>0</v>
      </c>
      <c r="CU221" s="57">
        <v>0</v>
      </c>
      <c r="CV221" s="57">
        <v>0</v>
      </c>
      <c r="CW221" s="57">
        <v>0</v>
      </c>
      <c r="CX221" s="57">
        <v>0</v>
      </c>
      <c r="CY221" s="57">
        <v>0</v>
      </c>
      <c r="CZ221" s="57">
        <v>0</v>
      </c>
      <c r="DA221" s="57">
        <v>0</v>
      </c>
      <c r="DB221" s="57">
        <v>0</v>
      </c>
      <c r="DC221" s="57">
        <v>0</v>
      </c>
      <c r="DD221" s="57">
        <v>0</v>
      </c>
      <c r="DE221" s="57">
        <v>0</v>
      </c>
      <c r="DF221" s="57">
        <v>0</v>
      </c>
      <c r="DG221" s="57">
        <v>0</v>
      </c>
      <c r="DH221" s="57">
        <v>0</v>
      </c>
      <c r="DI221" s="57">
        <v>0</v>
      </c>
      <c r="DJ221" s="57">
        <v>0</v>
      </c>
      <c r="DK221" s="57">
        <v>0</v>
      </c>
      <c r="DL221" s="57">
        <v>0</v>
      </c>
      <c r="DM221" s="57">
        <v>0</v>
      </c>
      <c r="DN221" s="57">
        <v>0</v>
      </c>
      <c r="DO221" s="57">
        <v>0</v>
      </c>
      <c r="DP221" s="57">
        <v>0</v>
      </c>
      <c r="DQ221" s="57">
        <v>0</v>
      </c>
      <c r="DR221" s="57">
        <v>0</v>
      </c>
      <c r="DT221" s="855" t="s">
        <v>420</v>
      </c>
    </row>
    <row r="222" spans="1:124" s="1410" customFormat="1" outlineLevel="1" x14ac:dyDescent="0.25">
      <c r="A222" s="113" t="s">
        <v>988</v>
      </c>
      <c r="B222" s="486">
        <v>20746095</v>
      </c>
      <c r="C222" s="1409">
        <v>0</v>
      </c>
      <c r="D222" s="1409">
        <v>0</v>
      </c>
      <c r="E222" s="1409">
        <v>0</v>
      </c>
      <c r="F222" s="1409">
        <v>0</v>
      </c>
      <c r="G222" s="1409">
        <v>0</v>
      </c>
      <c r="H222" s="1409">
        <v>0</v>
      </c>
      <c r="I222" s="1409">
        <v>0</v>
      </c>
      <c r="J222" s="1409">
        <v>0</v>
      </c>
      <c r="K222" s="1409">
        <v>0</v>
      </c>
      <c r="L222" s="1409">
        <v>0</v>
      </c>
      <c r="M222" s="1409">
        <v>0</v>
      </c>
      <c r="N222" s="1409">
        <v>0</v>
      </c>
      <c r="O222" s="1409">
        <v>0</v>
      </c>
      <c r="P222" s="1409">
        <v>0</v>
      </c>
      <c r="Q222" s="1409">
        <v>0</v>
      </c>
      <c r="R222" s="1409">
        <v>0</v>
      </c>
      <c r="S222" s="1409">
        <v>0</v>
      </c>
      <c r="T222" s="1409">
        <v>0</v>
      </c>
      <c r="U222" s="1409">
        <v>0</v>
      </c>
      <c r="V222" s="1409">
        <v>0</v>
      </c>
      <c r="W222" s="1409">
        <v>0</v>
      </c>
      <c r="X222" s="1409">
        <v>0</v>
      </c>
      <c r="Y222" s="1409">
        <v>0</v>
      </c>
      <c r="Z222" s="1409">
        <v>0</v>
      </c>
      <c r="AA222" s="1409">
        <v>0</v>
      </c>
      <c r="AB222" s="1409">
        <v>0</v>
      </c>
      <c r="AC222" s="1409">
        <v>0</v>
      </c>
      <c r="AD222" s="1409">
        <v>0</v>
      </c>
      <c r="AE222" s="1409">
        <v>0</v>
      </c>
      <c r="AF222" s="1409">
        <v>0</v>
      </c>
      <c r="AG222" s="1409">
        <v>0</v>
      </c>
      <c r="AH222" s="1409">
        <v>0</v>
      </c>
      <c r="AI222" s="1409">
        <v>0</v>
      </c>
      <c r="AJ222" s="1409">
        <v>0</v>
      </c>
      <c r="AK222" s="1409">
        <v>0</v>
      </c>
      <c r="AL222" s="1409">
        <v>0</v>
      </c>
      <c r="AM222" s="1409">
        <v>0</v>
      </c>
      <c r="AN222" s="1409">
        <v>1728841.25</v>
      </c>
      <c r="AO222" s="1409">
        <v>1944946.40625</v>
      </c>
      <c r="AP222" s="1409">
        <v>2161051.5625</v>
      </c>
      <c r="AQ222" s="1409">
        <v>2161051.5625</v>
      </c>
      <c r="AR222" s="1409">
        <v>1944946.40625</v>
      </c>
      <c r="AS222" s="1409">
        <v>2161051.5625</v>
      </c>
      <c r="AT222" s="1409">
        <v>2161051.5625</v>
      </c>
      <c r="AU222" s="1409">
        <v>216105.15625</v>
      </c>
      <c r="AV222" s="1409">
        <v>432210.3125</v>
      </c>
      <c r="AW222" s="1409">
        <v>648315.46875</v>
      </c>
      <c r="AX222" s="1409">
        <v>648315.46875</v>
      </c>
      <c r="AY222" s="1409">
        <v>648315.46875</v>
      </c>
      <c r="AZ222" s="1409">
        <v>648315.46875</v>
      </c>
      <c r="BA222" s="1409">
        <v>432210.3125</v>
      </c>
      <c r="BB222" s="1409">
        <v>648315.46875</v>
      </c>
      <c r="BC222" s="1409">
        <v>648315.46875</v>
      </c>
      <c r="BD222" s="1409">
        <v>432210.3125</v>
      </c>
      <c r="BE222" s="1409">
        <v>648315.46875</v>
      </c>
      <c r="BF222" s="1409">
        <v>432210.3125</v>
      </c>
      <c r="BG222" s="1409">
        <v>0</v>
      </c>
      <c r="BH222" s="1409">
        <v>0</v>
      </c>
      <c r="BI222" s="1409">
        <v>0</v>
      </c>
      <c r="BJ222" s="1409">
        <v>0</v>
      </c>
      <c r="BK222" s="1409">
        <v>0</v>
      </c>
      <c r="BL222" s="1409">
        <v>0</v>
      </c>
      <c r="BM222" s="1409">
        <v>0</v>
      </c>
      <c r="BN222" s="1409">
        <v>0</v>
      </c>
      <c r="BO222" s="1409">
        <v>0</v>
      </c>
      <c r="BP222" s="1409">
        <v>0</v>
      </c>
      <c r="BQ222" s="1409">
        <v>0</v>
      </c>
      <c r="BR222" s="1409">
        <v>0</v>
      </c>
      <c r="BS222" s="1409">
        <v>0</v>
      </c>
      <c r="BT222" s="1409">
        <v>0</v>
      </c>
      <c r="BU222" s="1409">
        <v>0</v>
      </c>
      <c r="BV222" s="1409">
        <v>0</v>
      </c>
      <c r="BW222" s="1409">
        <v>0</v>
      </c>
      <c r="BX222" s="1409">
        <v>0</v>
      </c>
      <c r="BY222" s="1409">
        <v>0</v>
      </c>
      <c r="BZ222" s="1409">
        <v>0</v>
      </c>
      <c r="CA222" s="1409">
        <v>0</v>
      </c>
      <c r="CB222" s="1409">
        <v>0</v>
      </c>
      <c r="CC222" s="1409">
        <v>0</v>
      </c>
      <c r="CD222" s="1409">
        <v>0</v>
      </c>
      <c r="CE222" s="1409">
        <v>0</v>
      </c>
      <c r="CF222" s="1409">
        <v>0</v>
      </c>
      <c r="CG222" s="1409">
        <v>0</v>
      </c>
      <c r="CH222" s="1409">
        <v>0</v>
      </c>
      <c r="CI222" s="1409">
        <v>0</v>
      </c>
      <c r="CJ222" s="1409">
        <v>0</v>
      </c>
      <c r="CK222" s="1409">
        <v>0</v>
      </c>
      <c r="CL222" s="1409">
        <v>0</v>
      </c>
      <c r="CM222" s="1409">
        <v>0</v>
      </c>
      <c r="CN222" s="1409">
        <v>0</v>
      </c>
      <c r="CO222" s="1409">
        <v>0</v>
      </c>
      <c r="CP222" s="1409">
        <v>0</v>
      </c>
      <c r="CQ222" s="1409">
        <v>0</v>
      </c>
      <c r="CR222" s="1409">
        <v>0</v>
      </c>
      <c r="CS222" s="1409">
        <v>0</v>
      </c>
      <c r="CT222" s="1409">
        <v>0</v>
      </c>
      <c r="CU222" s="1409">
        <v>0</v>
      </c>
      <c r="CV222" s="1409">
        <v>0</v>
      </c>
      <c r="CW222" s="1409">
        <v>0</v>
      </c>
      <c r="CX222" s="1409">
        <v>0</v>
      </c>
      <c r="CY222" s="1409">
        <v>0</v>
      </c>
      <c r="CZ222" s="1409">
        <v>0</v>
      </c>
      <c r="DA222" s="1409">
        <v>0</v>
      </c>
      <c r="DB222" s="1409">
        <v>0</v>
      </c>
      <c r="DC222" s="1409">
        <v>0</v>
      </c>
      <c r="DD222" s="1409">
        <v>0</v>
      </c>
      <c r="DE222" s="1409">
        <v>0</v>
      </c>
      <c r="DF222" s="1409">
        <v>0</v>
      </c>
      <c r="DG222" s="1409">
        <v>0</v>
      </c>
      <c r="DH222" s="1409">
        <v>0</v>
      </c>
      <c r="DI222" s="1409">
        <v>0</v>
      </c>
      <c r="DJ222" s="1409">
        <v>0</v>
      </c>
      <c r="DK222" s="1409">
        <v>0</v>
      </c>
      <c r="DL222" s="1409">
        <v>0</v>
      </c>
      <c r="DM222" s="1409">
        <v>0</v>
      </c>
      <c r="DN222" s="1409">
        <v>0</v>
      </c>
      <c r="DO222" s="1409">
        <v>0</v>
      </c>
      <c r="DP222" s="1409">
        <v>0</v>
      </c>
      <c r="DQ222" s="1409">
        <v>0</v>
      </c>
      <c r="DR222" s="1409">
        <v>0</v>
      </c>
      <c r="DT222" s="1411" t="s">
        <v>420</v>
      </c>
    </row>
    <row r="223" spans="1:124" outlineLevel="1" x14ac:dyDescent="0.25">
      <c r="A223" s="741" t="s">
        <v>989</v>
      </c>
      <c r="B223" s="1735">
        <v>0</v>
      </c>
      <c r="C223" s="1736">
        <v>0</v>
      </c>
      <c r="D223" s="1736">
        <v>0</v>
      </c>
      <c r="E223" s="1736">
        <v>0</v>
      </c>
      <c r="F223" s="1736">
        <v>0</v>
      </c>
      <c r="G223" s="1736">
        <v>0</v>
      </c>
      <c r="H223" s="1736">
        <v>0</v>
      </c>
      <c r="I223" s="1736">
        <v>0</v>
      </c>
      <c r="J223" s="1736">
        <v>0</v>
      </c>
      <c r="K223" s="1736">
        <v>0</v>
      </c>
      <c r="L223" s="1736">
        <v>0</v>
      </c>
      <c r="M223" s="1736">
        <v>0</v>
      </c>
      <c r="N223" s="1736">
        <v>0</v>
      </c>
      <c r="O223" s="1736">
        <v>0</v>
      </c>
      <c r="P223" s="1736">
        <v>0</v>
      </c>
      <c r="Q223" s="1736">
        <v>0</v>
      </c>
      <c r="R223" s="1736">
        <v>0</v>
      </c>
      <c r="S223" s="1736">
        <v>0</v>
      </c>
      <c r="T223" s="1736">
        <v>0</v>
      </c>
      <c r="U223" s="1736">
        <v>0</v>
      </c>
      <c r="V223" s="1736">
        <v>0</v>
      </c>
      <c r="W223" s="1736">
        <v>0</v>
      </c>
      <c r="X223" s="1736">
        <v>0</v>
      </c>
      <c r="Y223" s="1736">
        <v>0</v>
      </c>
      <c r="Z223" s="1736">
        <v>0</v>
      </c>
      <c r="AA223" s="1736">
        <v>0</v>
      </c>
      <c r="AB223" s="1736">
        <v>0</v>
      </c>
      <c r="AC223" s="1736">
        <v>0</v>
      </c>
      <c r="AD223" s="1736">
        <v>0</v>
      </c>
      <c r="AE223" s="1736">
        <v>0</v>
      </c>
      <c r="AF223" s="1736">
        <v>0</v>
      </c>
      <c r="AG223" s="1736">
        <v>0</v>
      </c>
      <c r="AH223" s="1736">
        <v>0</v>
      </c>
      <c r="AI223" s="1736">
        <v>0</v>
      </c>
      <c r="AJ223" s="1736">
        <v>0</v>
      </c>
      <c r="AK223" s="1736">
        <v>0</v>
      </c>
      <c r="AL223" s="1736">
        <v>0</v>
      </c>
      <c r="AM223" s="1736">
        <v>0</v>
      </c>
      <c r="AN223" s="1736">
        <v>0</v>
      </c>
      <c r="AO223" s="1736">
        <v>0</v>
      </c>
      <c r="AP223" s="1736">
        <v>0</v>
      </c>
      <c r="AQ223" s="1736">
        <v>0</v>
      </c>
      <c r="AR223" s="1736">
        <v>0</v>
      </c>
      <c r="AS223" s="1736">
        <v>0</v>
      </c>
      <c r="AT223" s="1736">
        <v>0</v>
      </c>
      <c r="AU223" s="1736">
        <v>0</v>
      </c>
      <c r="AV223" s="1736">
        <v>0</v>
      </c>
      <c r="AW223" s="1736">
        <v>0</v>
      </c>
      <c r="AX223" s="1736">
        <v>0</v>
      </c>
      <c r="AY223" s="1736">
        <v>0</v>
      </c>
      <c r="AZ223" s="1736">
        <v>0</v>
      </c>
      <c r="BA223" s="1736">
        <v>0</v>
      </c>
      <c r="BB223" s="1736">
        <v>0</v>
      </c>
      <c r="BC223" s="1736">
        <v>0</v>
      </c>
      <c r="BD223" s="1736">
        <v>0</v>
      </c>
      <c r="BE223" s="1736">
        <v>0</v>
      </c>
      <c r="BF223" s="1736">
        <v>0</v>
      </c>
      <c r="BG223" s="1736">
        <v>0</v>
      </c>
      <c r="BH223" s="1736">
        <v>0</v>
      </c>
      <c r="BI223" s="1736">
        <v>0</v>
      </c>
      <c r="BJ223" s="1736">
        <v>0</v>
      </c>
      <c r="BK223" s="1736">
        <v>0</v>
      </c>
      <c r="BL223" s="1736">
        <v>0</v>
      </c>
      <c r="BM223" s="1736">
        <v>0</v>
      </c>
      <c r="BN223" s="1736">
        <v>0</v>
      </c>
      <c r="BO223" s="1736">
        <v>0</v>
      </c>
      <c r="BP223" s="1736">
        <v>0</v>
      </c>
      <c r="BQ223" s="1736">
        <v>0</v>
      </c>
      <c r="BR223" s="1736">
        <v>0</v>
      </c>
      <c r="BS223" s="1736">
        <v>0</v>
      </c>
      <c r="BT223" s="1736">
        <v>0</v>
      </c>
      <c r="BU223" s="1736">
        <v>0</v>
      </c>
      <c r="BV223" s="1736">
        <v>0</v>
      </c>
      <c r="BW223" s="1736">
        <v>0</v>
      </c>
      <c r="BX223" s="1736">
        <v>0</v>
      </c>
      <c r="BY223" s="1736">
        <v>0</v>
      </c>
      <c r="BZ223" s="1736">
        <v>0</v>
      </c>
      <c r="CA223" s="1736">
        <v>0</v>
      </c>
      <c r="CB223" s="1736">
        <v>0</v>
      </c>
      <c r="CC223" s="1736">
        <v>0</v>
      </c>
      <c r="CD223" s="1736">
        <v>0</v>
      </c>
      <c r="CE223" s="1736">
        <v>0</v>
      </c>
      <c r="CF223" s="1736">
        <v>0</v>
      </c>
      <c r="CG223" s="1736">
        <v>0</v>
      </c>
      <c r="CH223" s="1736">
        <v>0</v>
      </c>
      <c r="CI223" s="1736">
        <v>0</v>
      </c>
      <c r="CJ223" s="1736">
        <v>0</v>
      </c>
      <c r="CK223" s="1736">
        <v>0</v>
      </c>
      <c r="CL223" s="1736">
        <v>0</v>
      </c>
      <c r="CM223" s="1736">
        <v>0</v>
      </c>
      <c r="CN223" s="1736">
        <v>0</v>
      </c>
      <c r="CO223" s="1736">
        <v>0</v>
      </c>
      <c r="CP223" s="1736">
        <v>0</v>
      </c>
      <c r="CQ223" s="1736">
        <v>0</v>
      </c>
      <c r="CR223" s="1736">
        <v>0</v>
      </c>
      <c r="CS223" s="1736">
        <v>0</v>
      </c>
      <c r="CT223" s="1736">
        <v>0</v>
      </c>
      <c r="CU223" s="1736">
        <v>0</v>
      </c>
      <c r="CV223" s="1736">
        <v>0</v>
      </c>
      <c r="CW223" s="1736">
        <v>0</v>
      </c>
      <c r="CX223" s="1736">
        <v>0</v>
      </c>
      <c r="CY223" s="1736">
        <v>0</v>
      </c>
      <c r="CZ223" s="1736">
        <v>0</v>
      </c>
      <c r="DA223" s="1736">
        <v>0</v>
      </c>
      <c r="DB223" s="1736">
        <v>0</v>
      </c>
      <c r="DC223" s="1736">
        <v>0</v>
      </c>
      <c r="DD223" s="1736">
        <v>0</v>
      </c>
      <c r="DE223" s="1736">
        <v>0</v>
      </c>
      <c r="DF223" s="1736">
        <v>0</v>
      </c>
      <c r="DG223" s="1736">
        <v>0</v>
      </c>
      <c r="DH223" s="1736">
        <v>0</v>
      </c>
      <c r="DI223" s="1736">
        <v>0</v>
      </c>
      <c r="DJ223" s="1736">
        <v>0</v>
      </c>
      <c r="DK223" s="1736">
        <v>0</v>
      </c>
      <c r="DL223" s="1736">
        <v>0</v>
      </c>
      <c r="DM223" s="1736">
        <v>0</v>
      </c>
      <c r="DN223" s="1736">
        <v>0</v>
      </c>
      <c r="DO223" s="1736">
        <v>0</v>
      </c>
      <c r="DP223" s="1736">
        <v>0</v>
      </c>
      <c r="DQ223" s="1736">
        <v>0</v>
      </c>
      <c r="DR223" s="1736">
        <v>0</v>
      </c>
      <c r="DT223" s="855" t="s">
        <v>420</v>
      </c>
    </row>
    <row r="224" spans="1:124" outlineLevel="1" x14ac:dyDescent="0.25">
      <c r="A224" s="1646" t="s">
        <v>990</v>
      </c>
      <c r="B224" s="1417"/>
      <c r="C224" s="1418"/>
      <c r="D224" s="1418"/>
      <c r="E224" s="1418"/>
      <c r="F224" s="1418"/>
      <c r="G224" s="1418"/>
      <c r="H224" s="1418"/>
      <c r="I224" s="1418"/>
      <c r="J224" s="1418"/>
      <c r="K224" s="1418"/>
      <c r="L224" s="1418"/>
      <c r="M224" s="1418"/>
      <c r="N224" s="1418"/>
      <c r="O224" s="1418"/>
      <c r="P224" s="1418"/>
      <c r="Q224" s="1418"/>
      <c r="R224" s="1418"/>
      <c r="S224" s="1418"/>
      <c r="T224" s="1418"/>
      <c r="U224" s="1418"/>
      <c r="V224" s="1418"/>
      <c r="W224" s="1418"/>
      <c r="X224" s="1418"/>
      <c r="Y224" s="1418"/>
      <c r="Z224" s="1418"/>
      <c r="AA224" s="1418"/>
      <c r="AB224" s="1418"/>
      <c r="AC224" s="1418"/>
      <c r="AD224" s="1418"/>
      <c r="AE224" s="1418"/>
      <c r="AF224" s="1418"/>
      <c r="AG224" s="1418"/>
      <c r="AH224" s="1418"/>
      <c r="AI224" s="1418"/>
      <c r="AJ224" s="1418"/>
      <c r="AK224" s="1418"/>
      <c r="AL224" s="1418"/>
      <c r="AM224" s="1418"/>
      <c r="AN224" s="1418"/>
      <c r="AO224" s="1418"/>
      <c r="AP224" s="1418"/>
      <c r="AQ224" s="1418"/>
      <c r="AR224" s="1418"/>
      <c r="AS224" s="1418"/>
      <c r="AT224" s="1418"/>
      <c r="AU224" s="1418"/>
      <c r="AV224" s="1418"/>
      <c r="AW224" s="1418"/>
      <c r="AX224" s="1418"/>
      <c r="AY224" s="1418"/>
      <c r="AZ224" s="1418"/>
      <c r="BA224" s="1418"/>
      <c r="BB224" s="1418"/>
      <c r="BC224" s="1418"/>
      <c r="BD224" s="1418"/>
      <c r="BE224" s="1418"/>
      <c r="BF224" s="1418"/>
      <c r="BG224" s="1418"/>
      <c r="BH224" s="1418"/>
      <c r="BI224" s="1418"/>
      <c r="BJ224" s="1418"/>
      <c r="BK224" s="1418"/>
      <c r="BL224" s="1418"/>
      <c r="BM224" s="1418"/>
      <c r="BN224" s="1418"/>
      <c r="BO224" s="1418"/>
      <c r="BP224" s="1418"/>
      <c r="BQ224" s="1418"/>
      <c r="BR224" s="1418"/>
      <c r="BS224" s="1418"/>
      <c r="BT224" s="1418"/>
      <c r="BU224" s="1418"/>
      <c r="BV224" s="1418"/>
      <c r="BW224" s="1418"/>
      <c r="BX224" s="1418"/>
      <c r="BY224" s="1418"/>
      <c r="BZ224" s="1418"/>
      <c r="CA224" s="1418"/>
      <c r="CB224" s="1418"/>
      <c r="CC224" s="1418"/>
      <c r="CD224" s="1418"/>
      <c r="CE224" s="1418"/>
      <c r="CF224" s="1418"/>
      <c r="CG224" s="1418"/>
      <c r="CH224" s="1418"/>
      <c r="CI224" s="1418"/>
      <c r="CJ224" s="1418"/>
      <c r="CK224" s="1418"/>
      <c r="CL224" s="1418"/>
      <c r="CM224" s="1418"/>
      <c r="CN224" s="1418"/>
      <c r="CO224" s="1418"/>
      <c r="CP224" s="1418"/>
      <c r="CQ224" s="1418"/>
      <c r="CR224" s="1418"/>
      <c r="CS224" s="1418"/>
      <c r="CT224" s="1418"/>
      <c r="CU224" s="1418"/>
      <c r="CV224" s="1418"/>
      <c r="CW224" s="1418"/>
      <c r="CX224" s="1418"/>
      <c r="CY224" s="1418"/>
      <c r="CZ224" s="1418"/>
      <c r="DA224" s="1418"/>
      <c r="DB224" s="1418"/>
      <c r="DC224" s="1418"/>
      <c r="DD224" s="1418"/>
      <c r="DE224" s="1418"/>
      <c r="DF224" s="1418"/>
      <c r="DG224" s="1418"/>
      <c r="DH224" s="1418"/>
      <c r="DI224" s="1418"/>
      <c r="DJ224" s="1418"/>
      <c r="DK224" s="1418"/>
      <c r="DL224" s="1418"/>
      <c r="DM224" s="1418"/>
      <c r="DN224" s="1418"/>
      <c r="DO224" s="1418"/>
      <c r="DP224" s="1418"/>
      <c r="DQ224" s="1418"/>
      <c r="DR224" s="1418"/>
      <c r="DT224" s="855" t="s">
        <v>420</v>
      </c>
    </row>
    <row r="225" spans="1:124" outlineLevel="1" x14ac:dyDescent="0.25">
      <c r="A225" s="613" t="s">
        <v>991</v>
      </c>
      <c r="B225" s="1419">
        <v>0</v>
      </c>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c r="AA225" s="57"/>
      <c r="AB225" s="57"/>
      <c r="AC225" s="57"/>
      <c r="AD225" s="57"/>
      <c r="AE225" s="57"/>
      <c r="AF225" s="57"/>
      <c r="AG225" s="57"/>
      <c r="AH225" s="57"/>
      <c r="AI225" s="57"/>
      <c r="AJ225" s="57"/>
      <c r="AK225" s="57"/>
      <c r="AL225" s="57"/>
      <c r="AM225" s="57"/>
      <c r="AN225" s="57"/>
      <c r="AO225" s="57"/>
      <c r="AP225" s="57"/>
      <c r="AQ225" s="57"/>
      <c r="AR225" s="57"/>
      <c r="AS225" s="57"/>
      <c r="AT225" s="57"/>
      <c r="AU225" s="57"/>
      <c r="AV225" s="57"/>
      <c r="AW225" s="57"/>
      <c r="AX225" s="57"/>
      <c r="AY225" s="57"/>
      <c r="AZ225" s="57"/>
      <c r="BA225" s="57"/>
      <c r="BB225" s="57"/>
      <c r="BC225" s="57"/>
      <c r="BD225" s="57"/>
      <c r="BE225" s="57"/>
      <c r="BF225" s="57"/>
      <c r="BG225" s="57"/>
      <c r="BH225" s="57"/>
      <c r="BI225" s="57"/>
      <c r="BJ225" s="57"/>
      <c r="BK225" s="57"/>
      <c r="BL225" s="57"/>
      <c r="BM225" s="57"/>
      <c r="BN225" s="57"/>
      <c r="BO225" s="57"/>
      <c r="BP225" s="57"/>
      <c r="BQ225" s="57"/>
      <c r="BR225" s="57"/>
      <c r="BS225" s="57"/>
      <c r="BT225" s="57"/>
      <c r="BU225" s="57"/>
      <c r="BV225" s="57"/>
      <c r="BW225" s="57"/>
      <c r="BX225" s="57"/>
      <c r="BY225" s="57"/>
      <c r="BZ225" s="57"/>
      <c r="CA225" s="57"/>
      <c r="CB225" s="57"/>
      <c r="CC225" s="57"/>
      <c r="CD225" s="57"/>
      <c r="CE225" s="57"/>
      <c r="CF225" s="57"/>
      <c r="CG225" s="57"/>
      <c r="CH225" s="57"/>
      <c r="CI225" s="57"/>
      <c r="CJ225" s="57"/>
      <c r="CK225" s="57"/>
      <c r="CL225" s="57"/>
      <c r="CM225" s="57"/>
      <c r="CN225" s="57"/>
      <c r="CO225" s="57"/>
      <c r="CP225" s="57"/>
      <c r="CQ225" s="57"/>
      <c r="CR225" s="57"/>
      <c r="CS225" s="57"/>
      <c r="CT225" s="57"/>
      <c r="CU225" s="57"/>
      <c r="CV225" s="57"/>
      <c r="CW225" s="57"/>
      <c r="CX225" s="57"/>
      <c r="CY225" s="57"/>
      <c r="CZ225" s="57"/>
      <c r="DA225" s="57"/>
      <c r="DB225" s="57"/>
      <c r="DC225" s="57"/>
      <c r="DD225" s="57"/>
      <c r="DE225" s="57"/>
      <c r="DF225" s="57"/>
      <c r="DG225" s="57"/>
      <c r="DH225" s="57"/>
      <c r="DI225" s="57"/>
      <c r="DJ225" s="57"/>
      <c r="DK225" s="57"/>
      <c r="DL225" s="57"/>
      <c r="DM225" s="57"/>
      <c r="DN225" s="57"/>
      <c r="DO225" s="57"/>
      <c r="DP225" s="57"/>
      <c r="DQ225" s="57"/>
      <c r="DR225" s="57"/>
      <c r="DT225" s="855" t="s">
        <v>420</v>
      </c>
    </row>
    <row r="226" spans="1:124" outlineLevel="1" x14ac:dyDescent="0.25">
      <c r="A226" s="613" t="s">
        <v>992</v>
      </c>
      <c r="B226" s="1413">
        <v>0</v>
      </c>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c r="AA226" s="57"/>
      <c r="AB226" s="57"/>
      <c r="AC226" s="57"/>
      <c r="AD226" s="57"/>
      <c r="AE226" s="57"/>
      <c r="AF226" s="57"/>
      <c r="AG226" s="57"/>
      <c r="AH226" s="57"/>
      <c r="AI226" s="57"/>
      <c r="AJ226" s="57"/>
      <c r="AK226" s="57"/>
      <c r="AL226" s="57"/>
      <c r="AM226" s="57"/>
      <c r="AN226" s="57"/>
      <c r="AO226" s="57"/>
      <c r="AP226" s="57"/>
      <c r="AQ226" s="57"/>
      <c r="AR226" s="57"/>
      <c r="AS226" s="57"/>
      <c r="AT226" s="57"/>
      <c r="AU226" s="57"/>
      <c r="AV226" s="57"/>
      <c r="AW226" s="57"/>
      <c r="AX226" s="57"/>
      <c r="AY226" s="57"/>
      <c r="AZ226" s="57"/>
      <c r="BA226" s="57"/>
      <c r="BB226" s="57"/>
      <c r="BC226" s="57"/>
      <c r="BD226" s="57"/>
      <c r="BE226" s="57"/>
      <c r="BF226" s="57"/>
      <c r="BG226" s="57"/>
      <c r="BH226" s="57"/>
      <c r="BI226" s="57"/>
      <c r="BJ226" s="57"/>
      <c r="BK226" s="57"/>
      <c r="BL226" s="57"/>
      <c r="BM226" s="57"/>
      <c r="BN226" s="57"/>
      <c r="BO226" s="57"/>
      <c r="BP226" s="57"/>
      <c r="BQ226" s="57"/>
      <c r="BR226" s="57"/>
      <c r="BS226" s="57"/>
      <c r="BT226" s="57"/>
      <c r="BU226" s="57"/>
      <c r="BV226" s="57"/>
      <c r="BW226" s="57"/>
      <c r="BX226" s="57"/>
      <c r="BY226" s="57"/>
      <c r="BZ226" s="57"/>
      <c r="CA226" s="57"/>
      <c r="CB226" s="57"/>
      <c r="CC226" s="57"/>
      <c r="CD226" s="57"/>
      <c r="CE226" s="57"/>
      <c r="CF226" s="57"/>
      <c r="CG226" s="57"/>
      <c r="CH226" s="57"/>
      <c r="CI226" s="57"/>
      <c r="CJ226" s="57"/>
      <c r="CK226" s="57"/>
      <c r="CL226" s="57"/>
      <c r="CM226" s="57"/>
      <c r="CN226" s="57"/>
      <c r="CO226" s="57"/>
      <c r="CP226" s="57"/>
      <c r="CQ226" s="57"/>
      <c r="CR226" s="57"/>
      <c r="CS226" s="57"/>
      <c r="CT226" s="57"/>
      <c r="CU226" s="57"/>
      <c r="CV226" s="57"/>
      <c r="CW226" s="57"/>
      <c r="CX226" s="57"/>
      <c r="CY226" s="57"/>
      <c r="CZ226" s="57"/>
      <c r="DA226" s="57"/>
      <c r="DB226" s="57"/>
      <c r="DC226" s="57"/>
      <c r="DD226" s="57"/>
      <c r="DE226" s="57"/>
      <c r="DF226" s="57"/>
      <c r="DG226" s="57"/>
      <c r="DH226" s="57"/>
      <c r="DI226" s="57"/>
      <c r="DJ226" s="57"/>
      <c r="DK226" s="57"/>
      <c r="DL226" s="57"/>
      <c r="DM226" s="57"/>
      <c r="DN226" s="57"/>
      <c r="DO226" s="57"/>
      <c r="DP226" s="57"/>
      <c r="DQ226" s="57"/>
      <c r="DR226" s="382"/>
      <c r="DS226" s="1415"/>
      <c r="DT226" s="855" t="s">
        <v>420</v>
      </c>
    </row>
    <row r="227" spans="1:124" outlineLevel="1" x14ac:dyDescent="0.25">
      <c r="A227" s="613" t="s">
        <v>993</v>
      </c>
      <c r="B227" s="486">
        <v>14522266.5</v>
      </c>
      <c r="C227" s="57">
        <v>0</v>
      </c>
      <c r="D227" s="57">
        <v>0</v>
      </c>
      <c r="E227" s="57">
        <v>0</v>
      </c>
      <c r="F227" s="57">
        <v>0</v>
      </c>
      <c r="G227" s="57">
        <v>0</v>
      </c>
      <c r="H227" s="57">
        <v>0</v>
      </c>
      <c r="I227" s="57">
        <v>0</v>
      </c>
      <c r="J227" s="57">
        <v>0</v>
      </c>
      <c r="K227" s="57">
        <v>0</v>
      </c>
      <c r="L227" s="57">
        <v>0</v>
      </c>
      <c r="M227" s="57">
        <v>0</v>
      </c>
      <c r="N227" s="57">
        <v>0</v>
      </c>
      <c r="O227" s="57">
        <v>0</v>
      </c>
      <c r="P227" s="57">
        <v>0</v>
      </c>
      <c r="Q227" s="57">
        <v>0</v>
      </c>
      <c r="R227" s="57">
        <v>0</v>
      </c>
      <c r="S227" s="57">
        <v>0</v>
      </c>
      <c r="T227" s="57">
        <v>0</v>
      </c>
      <c r="U227" s="57">
        <v>0</v>
      </c>
      <c r="V227" s="57">
        <v>0</v>
      </c>
      <c r="W227" s="57">
        <v>0</v>
      </c>
      <c r="X227" s="57">
        <v>0</v>
      </c>
      <c r="Y227" s="57">
        <v>0</v>
      </c>
      <c r="Z227" s="57">
        <v>0</v>
      </c>
      <c r="AA227" s="57">
        <v>0</v>
      </c>
      <c r="AB227" s="57">
        <v>0</v>
      </c>
      <c r="AC227" s="57">
        <v>0</v>
      </c>
      <c r="AD227" s="57">
        <v>0</v>
      </c>
      <c r="AE227" s="57">
        <v>0</v>
      </c>
      <c r="AF227" s="57">
        <v>0</v>
      </c>
      <c r="AG227" s="57">
        <v>0</v>
      </c>
      <c r="AH227" s="57">
        <v>0</v>
      </c>
      <c r="AI227" s="57">
        <v>0</v>
      </c>
      <c r="AJ227" s="57">
        <v>0</v>
      </c>
      <c r="AK227" s="57">
        <v>0</v>
      </c>
      <c r="AL227" s="57">
        <v>0</v>
      </c>
      <c r="AM227" s="57">
        <v>0</v>
      </c>
      <c r="AN227" s="57">
        <v>0</v>
      </c>
      <c r="AO227" s="57">
        <v>0</v>
      </c>
      <c r="AP227" s="57">
        <v>0</v>
      </c>
      <c r="AQ227" s="57">
        <v>0</v>
      </c>
      <c r="AR227" s="57">
        <v>0</v>
      </c>
      <c r="AS227" s="57">
        <v>0</v>
      </c>
      <c r="AT227" s="57">
        <v>0</v>
      </c>
      <c r="AU227" s="57">
        <v>0</v>
      </c>
      <c r="AV227" s="57">
        <v>0</v>
      </c>
      <c r="AW227" s="57">
        <v>0</v>
      </c>
      <c r="AX227" s="57">
        <v>0</v>
      </c>
      <c r="AY227" s="57">
        <v>0</v>
      </c>
      <c r="AZ227" s="57">
        <v>0</v>
      </c>
      <c r="BA227" s="57">
        <v>0</v>
      </c>
      <c r="BB227" s="57">
        <v>0</v>
      </c>
      <c r="BC227" s="57">
        <v>0</v>
      </c>
      <c r="BD227" s="57">
        <v>0</v>
      </c>
      <c r="BE227" s="57">
        <v>0</v>
      </c>
      <c r="BF227" s="57">
        <v>4840755.5</v>
      </c>
      <c r="BG227" s="57">
        <v>4840755.5</v>
      </c>
      <c r="BH227" s="57">
        <v>4840755.5</v>
      </c>
      <c r="BI227" s="57">
        <v>0</v>
      </c>
      <c r="BJ227" s="57">
        <v>0</v>
      </c>
      <c r="BK227" s="57">
        <v>0</v>
      </c>
      <c r="BL227" s="57">
        <v>0</v>
      </c>
      <c r="BM227" s="57">
        <v>0</v>
      </c>
      <c r="BN227" s="57">
        <v>0</v>
      </c>
      <c r="BO227" s="57">
        <v>0</v>
      </c>
      <c r="BP227" s="57">
        <v>0</v>
      </c>
      <c r="BQ227" s="57">
        <v>0</v>
      </c>
      <c r="BR227" s="57">
        <v>0</v>
      </c>
      <c r="BS227" s="57">
        <v>0</v>
      </c>
      <c r="BT227" s="57">
        <v>0</v>
      </c>
      <c r="BU227" s="57">
        <v>0</v>
      </c>
      <c r="BV227" s="57">
        <v>0</v>
      </c>
      <c r="BW227" s="57">
        <v>0</v>
      </c>
      <c r="BX227" s="57">
        <v>0</v>
      </c>
      <c r="BY227" s="57">
        <v>0</v>
      </c>
      <c r="BZ227" s="57">
        <v>0</v>
      </c>
      <c r="CA227" s="57">
        <v>0</v>
      </c>
      <c r="CB227" s="57">
        <v>0</v>
      </c>
      <c r="CC227" s="57">
        <v>0</v>
      </c>
      <c r="CD227" s="57">
        <v>0</v>
      </c>
      <c r="CE227" s="57">
        <v>0</v>
      </c>
      <c r="CF227" s="57">
        <v>0</v>
      </c>
      <c r="CG227" s="57">
        <v>0</v>
      </c>
      <c r="CH227" s="57">
        <v>0</v>
      </c>
      <c r="CI227" s="57">
        <v>0</v>
      </c>
      <c r="CJ227" s="57">
        <v>0</v>
      </c>
      <c r="CK227" s="57">
        <v>0</v>
      </c>
      <c r="CL227" s="57">
        <v>0</v>
      </c>
      <c r="CM227" s="57">
        <v>0</v>
      </c>
      <c r="CN227" s="57">
        <v>0</v>
      </c>
      <c r="CO227" s="57">
        <v>0</v>
      </c>
      <c r="CP227" s="57">
        <v>0</v>
      </c>
      <c r="CQ227" s="57">
        <v>0</v>
      </c>
      <c r="CR227" s="57">
        <v>0</v>
      </c>
      <c r="CS227" s="57">
        <v>0</v>
      </c>
      <c r="CT227" s="57">
        <v>0</v>
      </c>
      <c r="CU227" s="57">
        <v>0</v>
      </c>
      <c r="CV227" s="57">
        <v>0</v>
      </c>
      <c r="CW227" s="57">
        <v>0</v>
      </c>
      <c r="CX227" s="57">
        <v>0</v>
      </c>
      <c r="CY227" s="57">
        <v>0</v>
      </c>
      <c r="CZ227" s="57">
        <v>0</v>
      </c>
      <c r="DA227" s="57">
        <v>0</v>
      </c>
      <c r="DB227" s="57">
        <v>0</v>
      </c>
      <c r="DC227" s="57">
        <v>0</v>
      </c>
      <c r="DD227" s="57">
        <v>0</v>
      </c>
      <c r="DE227" s="57">
        <v>0</v>
      </c>
      <c r="DF227" s="57">
        <v>0</v>
      </c>
      <c r="DG227" s="57">
        <v>0</v>
      </c>
      <c r="DH227" s="57">
        <v>0</v>
      </c>
      <c r="DI227" s="57">
        <v>0</v>
      </c>
      <c r="DJ227" s="57">
        <v>0</v>
      </c>
      <c r="DK227" s="57">
        <v>0</v>
      </c>
      <c r="DL227" s="57">
        <v>0</v>
      </c>
      <c r="DM227" s="57">
        <v>0</v>
      </c>
      <c r="DN227" s="57">
        <v>0</v>
      </c>
      <c r="DO227" s="57">
        <v>0</v>
      </c>
      <c r="DP227" s="57">
        <v>0</v>
      </c>
      <c r="DQ227" s="57">
        <v>0</v>
      </c>
      <c r="DR227" s="57">
        <v>0</v>
      </c>
      <c r="DT227" s="855" t="s">
        <v>420</v>
      </c>
    </row>
    <row r="228" spans="1:124" outlineLevel="1" x14ac:dyDescent="0.25">
      <c r="A228" s="613" t="s">
        <v>994</v>
      </c>
      <c r="B228" s="486">
        <v>0</v>
      </c>
      <c r="C228" s="57">
        <v>0</v>
      </c>
      <c r="D228" s="57">
        <v>0</v>
      </c>
      <c r="E228" s="57">
        <v>0</v>
      </c>
      <c r="F228" s="57">
        <v>0</v>
      </c>
      <c r="G228" s="57">
        <v>0</v>
      </c>
      <c r="H228" s="57">
        <v>0</v>
      </c>
      <c r="I228" s="57">
        <v>0</v>
      </c>
      <c r="J228" s="57">
        <v>0</v>
      </c>
      <c r="K228" s="57">
        <v>0</v>
      </c>
      <c r="L228" s="57">
        <v>0</v>
      </c>
      <c r="M228" s="57">
        <v>0</v>
      </c>
      <c r="N228" s="57">
        <v>0</v>
      </c>
      <c r="O228" s="57">
        <v>0</v>
      </c>
      <c r="P228" s="57">
        <v>0</v>
      </c>
      <c r="Q228" s="57">
        <v>0</v>
      </c>
      <c r="R228" s="57">
        <v>0</v>
      </c>
      <c r="S228" s="57">
        <v>0</v>
      </c>
      <c r="T228" s="57">
        <v>0</v>
      </c>
      <c r="U228" s="57">
        <v>0</v>
      </c>
      <c r="V228" s="57">
        <v>0</v>
      </c>
      <c r="W228" s="57">
        <v>0</v>
      </c>
      <c r="X228" s="57">
        <v>0</v>
      </c>
      <c r="Y228" s="57">
        <v>0</v>
      </c>
      <c r="Z228" s="57">
        <v>0</v>
      </c>
      <c r="AA228" s="57">
        <v>0</v>
      </c>
      <c r="AB228" s="57">
        <v>0</v>
      </c>
      <c r="AC228" s="57">
        <v>0</v>
      </c>
      <c r="AD228" s="57">
        <v>0</v>
      </c>
      <c r="AE228" s="57">
        <v>0</v>
      </c>
      <c r="AF228" s="57">
        <v>0</v>
      </c>
      <c r="AG228" s="57">
        <v>0</v>
      </c>
      <c r="AH228" s="57">
        <v>0</v>
      </c>
      <c r="AI228" s="57">
        <v>0</v>
      </c>
      <c r="AJ228" s="57">
        <v>0</v>
      </c>
      <c r="AK228" s="57">
        <v>0</v>
      </c>
      <c r="AL228" s="57">
        <v>0</v>
      </c>
      <c r="AM228" s="57">
        <v>0</v>
      </c>
      <c r="AN228" s="57">
        <v>0</v>
      </c>
      <c r="AO228" s="57">
        <v>0</v>
      </c>
      <c r="AP228" s="57">
        <v>0</v>
      </c>
      <c r="AQ228" s="57">
        <v>0</v>
      </c>
      <c r="AR228" s="57">
        <v>0</v>
      </c>
      <c r="AS228" s="57">
        <v>0</v>
      </c>
      <c r="AT228" s="57">
        <v>0</v>
      </c>
      <c r="AU228" s="57">
        <v>0</v>
      </c>
      <c r="AV228" s="57">
        <v>0</v>
      </c>
      <c r="AW228" s="57">
        <v>0</v>
      </c>
      <c r="AX228" s="57">
        <v>0</v>
      </c>
      <c r="AY228" s="57">
        <v>0</v>
      </c>
      <c r="AZ228" s="57">
        <v>0</v>
      </c>
      <c r="BA228" s="57">
        <v>0</v>
      </c>
      <c r="BB228" s="57">
        <v>0</v>
      </c>
      <c r="BC228" s="57">
        <v>0</v>
      </c>
      <c r="BD228" s="57">
        <v>0</v>
      </c>
      <c r="BE228" s="57">
        <v>0</v>
      </c>
      <c r="BF228" s="57">
        <v>0</v>
      </c>
      <c r="BG228" s="57">
        <v>0</v>
      </c>
      <c r="BH228" s="57">
        <v>0</v>
      </c>
      <c r="BI228" s="57">
        <v>0</v>
      </c>
      <c r="BJ228" s="57">
        <v>0</v>
      </c>
      <c r="BK228" s="57">
        <v>0</v>
      </c>
      <c r="BL228" s="57">
        <v>0</v>
      </c>
      <c r="BM228" s="57">
        <v>0</v>
      </c>
      <c r="BN228" s="57">
        <v>0</v>
      </c>
      <c r="BO228" s="57">
        <v>0</v>
      </c>
      <c r="BP228" s="57">
        <v>0</v>
      </c>
      <c r="BQ228" s="57">
        <v>0</v>
      </c>
      <c r="BR228" s="57">
        <v>0</v>
      </c>
      <c r="BS228" s="57">
        <v>0</v>
      </c>
      <c r="BT228" s="57">
        <v>0</v>
      </c>
      <c r="BU228" s="57">
        <v>0</v>
      </c>
      <c r="BV228" s="57">
        <v>0</v>
      </c>
      <c r="BW228" s="57">
        <v>0</v>
      </c>
      <c r="BX228" s="57">
        <v>0</v>
      </c>
      <c r="BY228" s="57">
        <v>0</v>
      </c>
      <c r="BZ228" s="57">
        <v>0</v>
      </c>
      <c r="CA228" s="57">
        <v>0</v>
      </c>
      <c r="CB228" s="57">
        <v>0</v>
      </c>
      <c r="CC228" s="57">
        <v>0</v>
      </c>
      <c r="CD228" s="57">
        <v>0</v>
      </c>
      <c r="CE228" s="57">
        <v>0</v>
      </c>
      <c r="CF228" s="57">
        <v>0</v>
      </c>
      <c r="CG228" s="57">
        <v>0</v>
      </c>
      <c r="CH228" s="57">
        <v>0</v>
      </c>
      <c r="CI228" s="57">
        <v>0</v>
      </c>
      <c r="CJ228" s="57">
        <v>0</v>
      </c>
      <c r="CK228" s="57">
        <v>0</v>
      </c>
      <c r="CL228" s="57">
        <v>0</v>
      </c>
      <c r="CM228" s="57">
        <v>0</v>
      </c>
      <c r="CN228" s="57">
        <v>0</v>
      </c>
      <c r="CO228" s="57">
        <v>0</v>
      </c>
      <c r="CP228" s="57">
        <v>0</v>
      </c>
      <c r="CQ228" s="57">
        <v>0</v>
      </c>
      <c r="CR228" s="57">
        <v>0</v>
      </c>
      <c r="CS228" s="57">
        <v>0</v>
      </c>
      <c r="CT228" s="57">
        <v>0</v>
      </c>
      <c r="CU228" s="57">
        <v>0</v>
      </c>
      <c r="CV228" s="57">
        <v>0</v>
      </c>
      <c r="CW228" s="57">
        <v>0</v>
      </c>
      <c r="CX228" s="57">
        <v>0</v>
      </c>
      <c r="CY228" s="57">
        <v>0</v>
      </c>
      <c r="CZ228" s="57">
        <v>0</v>
      </c>
      <c r="DA228" s="57">
        <v>0</v>
      </c>
      <c r="DB228" s="57">
        <v>0</v>
      </c>
      <c r="DC228" s="57">
        <v>0</v>
      </c>
      <c r="DD228" s="57">
        <v>0</v>
      </c>
      <c r="DE228" s="57">
        <v>0</v>
      </c>
      <c r="DF228" s="57">
        <v>0</v>
      </c>
      <c r="DG228" s="57">
        <v>0</v>
      </c>
      <c r="DH228" s="57">
        <v>0</v>
      </c>
      <c r="DI228" s="57">
        <v>0</v>
      </c>
      <c r="DJ228" s="57">
        <v>0</v>
      </c>
      <c r="DK228" s="57">
        <v>0</v>
      </c>
      <c r="DL228" s="57">
        <v>0</v>
      </c>
      <c r="DM228" s="57">
        <v>0</v>
      </c>
      <c r="DN228" s="57">
        <v>0</v>
      </c>
      <c r="DO228" s="57">
        <v>0</v>
      </c>
      <c r="DP228" s="57">
        <v>0</v>
      </c>
      <c r="DQ228" s="57">
        <v>0</v>
      </c>
      <c r="DR228" s="57">
        <v>0</v>
      </c>
      <c r="DT228" s="855" t="s">
        <v>420</v>
      </c>
    </row>
    <row r="229" spans="1:124" outlineLevel="1" x14ac:dyDescent="0.25">
      <c r="A229" s="613" t="s">
        <v>995</v>
      </c>
      <c r="B229" s="1423"/>
      <c r="C229" s="57">
        <v>0</v>
      </c>
      <c r="D229" s="57">
        <v>0</v>
      </c>
      <c r="E229" s="57">
        <v>0</v>
      </c>
      <c r="F229" s="57">
        <v>0</v>
      </c>
      <c r="G229" s="57">
        <v>0</v>
      </c>
      <c r="H229" s="57">
        <v>0</v>
      </c>
      <c r="I229" s="57">
        <v>0</v>
      </c>
      <c r="J229" s="57">
        <v>0</v>
      </c>
      <c r="K229" s="57">
        <v>0</v>
      </c>
      <c r="L229" s="57">
        <v>0</v>
      </c>
      <c r="M229" s="57">
        <v>0</v>
      </c>
      <c r="N229" s="57">
        <v>0</v>
      </c>
      <c r="O229" s="57">
        <v>0</v>
      </c>
      <c r="P229" s="57">
        <v>0</v>
      </c>
      <c r="Q229" s="57">
        <v>0</v>
      </c>
      <c r="R229" s="57">
        <v>0</v>
      </c>
      <c r="S229" s="57">
        <v>0</v>
      </c>
      <c r="T229" s="57">
        <v>0</v>
      </c>
      <c r="U229" s="57">
        <v>0</v>
      </c>
      <c r="V229" s="57">
        <v>0</v>
      </c>
      <c r="W229" s="57">
        <v>0</v>
      </c>
      <c r="X229" s="57">
        <v>0</v>
      </c>
      <c r="Y229" s="57">
        <v>0</v>
      </c>
      <c r="Z229" s="57">
        <v>0</v>
      </c>
      <c r="AA229" s="57">
        <v>0</v>
      </c>
      <c r="AB229" s="57">
        <v>0</v>
      </c>
      <c r="AC229" s="57">
        <v>0</v>
      </c>
      <c r="AD229" s="57">
        <v>0</v>
      </c>
      <c r="AE229" s="57">
        <v>0</v>
      </c>
      <c r="AF229" s="57">
        <v>0</v>
      </c>
      <c r="AG229" s="57">
        <v>0</v>
      </c>
      <c r="AH229" s="57">
        <v>0</v>
      </c>
      <c r="AI229" s="57">
        <v>0</v>
      </c>
      <c r="AJ229" s="57">
        <v>0</v>
      </c>
      <c r="AK229" s="57">
        <v>0</v>
      </c>
      <c r="AL229" s="57">
        <v>0</v>
      </c>
      <c r="AM229" s="57">
        <v>0</v>
      </c>
      <c r="AN229" s="57">
        <v>0</v>
      </c>
      <c r="AO229" s="57">
        <v>0</v>
      </c>
      <c r="AP229" s="57">
        <v>0</v>
      </c>
      <c r="AQ229" s="57">
        <v>0</v>
      </c>
      <c r="AR229" s="57">
        <v>0</v>
      </c>
      <c r="AS229" s="57">
        <v>0</v>
      </c>
      <c r="AT229" s="57">
        <v>0</v>
      </c>
      <c r="AU229" s="57">
        <v>0</v>
      </c>
      <c r="AV229" s="57">
        <v>0</v>
      </c>
      <c r="AW229" s="57">
        <v>0</v>
      </c>
      <c r="AX229" s="57">
        <v>0</v>
      </c>
      <c r="AY229" s="57">
        <v>0</v>
      </c>
      <c r="AZ229" s="57">
        <v>0</v>
      </c>
      <c r="BA229" s="57">
        <v>0</v>
      </c>
      <c r="BB229" s="57">
        <v>0</v>
      </c>
      <c r="BC229" s="57">
        <v>0</v>
      </c>
      <c r="BD229" s="57">
        <v>0</v>
      </c>
      <c r="BE229" s="57">
        <v>0</v>
      </c>
      <c r="BF229" s="57">
        <v>0</v>
      </c>
      <c r="BG229" s="57">
        <v>0</v>
      </c>
      <c r="BH229" s="57">
        <v>0</v>
      </c>
      <c r="BI229" s="57">
        <v>0</v>
      </c>
      <c r="BJ229" s="57">
        <v>0</v>
      </c>
      <c r="BK229" s="57">
        <v>0</v>
      </c>
      <c r="BL229" s="57">
        <v>0</v>
      </c>
      <c r="BM229" s="57">
        <v>0</v>
      </c>
      <c r="BN229" s="57">
        <v>0</v>
      </c>
      <c r="BO229" s="57">
        <v>0</v>
      </c>
      <c r="BP229" s="57">
        <v>0</v>
      </c>
      <c r="BQ229" s="57">
        <v>0</v>
      </c>
      <c r="BR229" s="57">
        <v>0</v>
      </c>
      <c r="BS229" s="57">
        <v>0</v>
      </c>
      <c r="BT229" s="57">
        <v>0</v>
      </c>
      <c r="BU229" s="57">
        <v>0</v>
      </c>
      <c r="BV229" s="57">
        <v>0</v>
      </c>
      <c r="BW229" s="57">
        <v>0</v>
      </c>
      <c r="BX229" s="57">
        <v>0</v>
      </c>
      <c r="BY229" s="57">
        <v>0</v>
      </c>
      <c r="BZ229" s="57">
        <v>0</v>
      </c>
      <c r="CA229" s="57">
        <v>0</v>
      </c>
      <c r="CB229" s="57">
        <v>0</v>
      </c>
      <c r="CC229" s="57">
        <v>0</v>
      </c>
      <c r="CD229" s="57">
        <v>0</v>
      </c>
      <c r="CE229" s="57">
        <v>0</v>
      </c>
      <c r="CF229" s="57">
        <v>0</v>
      </c>
      <c r="CG229" s="57">
        <v>0</v>
      </c>
      <c r="CH229" s="57">
        <v>0</v>
      </c>
      <c r="CI229" s="57">
        <v>0</v>
      </c>
      <c r="CJ229" s="57">
        <v>0</v>
      </c>
      <c r="CK229" s="57">
        <v>0</v>
      </c>
      <c r="CL229" s="57">
        <v>0</v>
      </c>
      <c r="CM229" s="57">
        <v>0</v>
      </c>
      <c r="CN229" s="57">
        <v>0</v>
      </c>
      <c r="CO229" s="57">
        <v>0</v>
      </c>
      <c r="CP229" s="57">
        <v>0</v>
      </c>
      <c r="CQ229" s="57">
        <v>0</v>
      </c>
      <c r="CR229" s="57">
        <v>0</v>
      </c>
      <c r="CS229" s="57">
        <v>0</v>
      </c>
      <c r="CT229" s="57">
        <v>0</v>
      </c>
      <c r="CU229" s="57">
        <v>0</v>
      </c>
      <c r="CV229" s="57">
        <v>0</v>
      </c>
      <c r="CW229" s="57">
        <v>0</v>
      </c>
      <c r="CX229" s="57">
        <v>0</v>
      </c>
      <c r="CY229" s="57">
        <v>0</v>
      </c>
      <c r="CZ229" s="57">
        <v>0</v>
      </c>
      <c r="DA229" s="57">
        <v>0</v>
      </c>
      <c r="DB229" s="57">
        <v>0</v>
      </c>
      <c r="DC229" s="57">
        <v>0</v>
      </c>
      <c r="DD229" s="57">
        <v>0</v>
      </c>
      <c r="DE229" s="57">
        <v>0</v>
      </c>
      <c r="DF229" s="57">
        <v>0</v>
      </c>
      <c r="DG229" s="57">
        <v>0</v>
      </c>
      <c r="DH229" s="57">
        <v>0</v>
      </c>
      <c r="DI229" s="57">
        <v>0</v>
      </c>
      <c r="DJ229" s="57">
        <v>0</v>
      </c>
      <c r="DK229" s="57">
        <v>0</v>
      </c>
      <c r="DL229" s="57">
        <v>0</v>
      </c>
      <c r="DM229" s="57">
        <v>0</v>
      </c>
      <c r="DN229" s="57">
        <v>0</v>
      </c>
      <c r="DO229" s="57">
        <v>0</v>
      </c>
      <c r="DP229" s="57">
        <v>0</v>
      </c>
      <c r="DQ229" s="57">
        <v>0</v>
      </c>
      <c r="DR229" s="57">
        <v>0</v>
      </c>
      <c r="DT229" s="855" t="s">
        <v>420</v>
      </c>
    </row>
    <row r="230" spans="1:124" outlineLevel="1" x14ac:dyDescent="0.25">
      <c r="A230" s="1647" t="s">
        <v>996</v>
      </c>
      <c r="B230" s="1420"/>
      <c r="C230" s="1421">
        <v>0</v>
      </c>
      <c r="D230" s="1421">
        <v>0</v>
      </c>
      <c r="E230" s="1421">
        <v>0</v>
      </c>
      <c r="F230" s="1421">
        <v>0</v>
      </c>
      <c r="G230" s="1421">
        <v>0</v>
      </c>
      <c r="H230" s="1421">
        <v>0</v>
      </c>
      <c r="I230" s="1421">
        <v>0</v>
      </c>
      <c r="J230" s="1421">
        <v>0</v>
      </c>
      <c r="K230" s="1421">
        <v>0</v>
      </c>
      <c r="L230" s="1421">
        <v>0</v>
      </c>
      <c r="M230" s="1421">
        <v>0</v>
      </c>
      <c r="N230" s="1421">
        <v>0</v>
      </c>
      <c r="O230" s="1421">
        <v>0</v>
      </c>
      <c r="P230" s="1421">
        <v>0</v>
      </c>
      <c r="Q230" s="1421">
        <v>0</v>
      </c>
      <c r="R230" s="1421">
        <v>0</v>
      </c>
      <c r="S230" s="1421">
        <v>0</v>
      </c>
      <c r="T230" s="1421">
        <v>0</v>
      </c>
      <c r="U230" s="1421">
        <v>0</v>
      </c>
      <c r="V230" s="1421">
        <v>0</v>
      </c>
      <c r="W230" s="1421">
        <v>0</v>
      </c>
      <c r="X230" s="1421">
        <v>0</v>
      </c>
      <c r="Y230" s="1421">
        <v>0</v>
      </c>
      <c r="Z230" s="1421">
        <v>0</v>
      </c>
      <c r="AA230" s="1421">
        <v>0</v>
      </c>
      <c r="AB230" s="1421">
        <v>0</v>
      </c>
      <c r="AC230" s="1421">
        <v>0</v>
      </c>
      <c r="AD230" s="1421">
        <v>0</v>
      </c>
      <c r="AE230" s="1421">
        <v>0</v>
      </c>
      <c r="AF230" s="1421">
        <v>0</v>
      </c>
      <c r="AG230" s="1421">
        <v>0</v>
      </c>
      <c r="AH230" s="1421">
        <v>0</v>
      </c>
      <c r="AI230" s="1421">
        <v>0</v>
      </c>
      <c r="AJ230" s="1421">
        <v>0</v>
      </c>
      <c r="AK230" s="1421">
        <v>0</v>
      </c>
      <c r="AL230" s="1421">
        <v>0</v>
      </c>
      <c r="AM230" s="1421">
        <v>0</v>
      </c>
      <c r="AN230" s="1421">
        <v>0</v>
      </c>
      <c r="AO230" s="1421">
        <v>0</v>
      </c>
      <c r="AP230" s="1421">
        <v>0</v>
      </c>
      <c r="AQ230" s="1421">
        <v>0</v>
      </c>
      <c r="AR230" s="1421">
        <v>0</v>
      </c>
      <c r="AS230" s="1421">
        <v>0</v>
      </c>
      <c r="AT230" s="1421">
        <v>0</v>
      </c>
      <c r="AU230" s="1421">
        <v>0</v>
      </c>
      <c r="AV230" s="1421">
        <v>0</v>
      </c>
      <c r="AW230" s="1421">
        <v>0</v>
      </c>
      <c r="AX230" s="1421">
        <v>0</v>
      </c>
      <c r="AY230" s="1421">
        <v>0</v>
      </c>
      <c r="AZ230" s="1421">
        <v>0</v>
      </c>
      <c r="BA230" s="1421">
        <v>0</v>
      </c>
      <c r="BB230" s="1421">
        <v>0</v>
      </c>
      <c r="BC230" s="1421">
        <v>0</v>
      </c>
      <c r="BD230" s="1421">
        <v>0</v>
      </c>
      <c r="BE230" s="1421">
        <v>0</v>
      </c>
      <c r="BF230" s="1421">
        <v>0</v>
      </c>
      <c r="BG230" s="1421">
        <v>0</v>
      </c>
      <c r="BH230" s="1421">
        <v>0</v>
      </c>
      <c r="BI230" s="1421">
        <v>0</v>
      </c>
      <c r="BJ230" s="1421">
        <v>0</v>
      </c>
      <c r="BK230" s="1421">
        <v>0</v>
      </c>
      <c r="BL230" s="1421">
        <v>0</v>
      </c>
      <c r="BM230" s="1421">
        <v>0</v>
      </c>
      <c r="BN230" s="1421">
        <v>0</v>
      </c>
      <c r="BO230" s="1421">
        <v>0</v>
      </c>
      <c r="BP230" s="1421">
        <v>0</v>
      </c>
      <c r="BQ230" s="1421">
        <v>0</v>
      </c>
      <c r="BR230" s="1421">
        <v>0</v>
      </c>
      <c r="BS230" s="1421">
        <v>0</v>
      </c>
      <c r="BT230" s="1421">
        <v>0</v>
      </c>
      <c r="BU230" s="1421">
        <v>0</v>
      </c>
      <c r="BV230" s="1421">
        <v>0</v>
      </c>
      <c r="BW230" s="1421">
        <v>0</v>
      </c>
      <c r="BX230" s="1421">
        <v>0</v>
      </c>
      <c r="BY230" s="1421">
        <v>0</v>
      </c>
      <c r="BZ230" s="1421">
        <v>0</v>
      </c>
      <c r="CA230" s="1421">
        <v>0</v>
      </c>
      <c r="CB230" s="1421">
        <v>0</v>
      </c>
      <c r="CC230" s="1421">
        <v>0</v>
      </c>
      <c r="CD230" s="1421">
        <v>0</v>
      </c>
      <c r="CE230" s="1421">
        <v>0</v>
      </c>
      <c r="CF230" s="1421">
        <v>0</v>
      </c>
      <c r="CG230" s="1421">
        <v>0</v>
      </c>
      <c r="CH230" s="1421">
        <v>0</v>
      </c>
      <c r="CI230" s="1421">
        <v>0</v>
      </c>
      <c r="CJ230" s="1421">
        <v>0</v>
      </c>
      <c r="CK230" s="1421">
        <v>0</v>
      </c>
      <c r="CL230" s="1421">
        <v>0</v>
      </c>
      <c r="CM230" s="1421">
        <v>0</v>
      </c>
      <c r="CN230" s="1421">
        <v>0</v>
      </c>
      <c r="CO230" s="1421">
        <v>0</v>
      </c>
      <c r="CP230" s="1421">
        <v>0</v>
      </c>
      <c r="CQ230" s="1421">
        <v>0</v>
      </c>
      <c r="CR230" s="1421">
        <v>0</v>
      </c>
      <c r="CS230" s="1421">
        <v>0</v>
      </c>
      <c r="CT230" s="1421">
        <v>0</v>
      </c>
      <c r="CU230" s="1421">
        <v>0</v>
      </c>
      <c r="CV230" s="1421">
        <v>0</v>
      </c>
      <c r="CW230" s="1421">
        <v>0</v>
      </c>
      <c r="CX230" s="1421">
        <v>0</v>
      </c>
      <c r="CY230" s="1421">
        <v>0</v>
      </c>
      <c r="CZ230" s="1421">
        <v>0</v>
      </c>
      <c r="DA230" s="1421">
        <v>0</v>
      </c>
      <c r="DB230" s="1421">
        <v>0</v>
      </c>
      <c r="DC230" s="1421">
        <v>0</v>
      </c>
      <c r="DD230" s="1421">
        <v>0</v>
      </c>
      <c r="DE230" s="1421">
        <v>0</v>
      </c>
      <c r="DF230" s="1421">
        <v>0</v>
      </c>
      <c r="DG230" s="1421">
        <v>0</v>
      </c>
      <c r="DH230" s="1421">
        <v>0</v>
      </c>
      <c r="DI230" s="1421">
        <v>0</v>
      </c>
      <c r="DJ230" s="1421">
        <v>0</v>
      </c>
      <c r="DK230" s="1421">
        <v>0</v>
      </c>
      <c r="DL230" s="1421">
        <v>0</v>
      </c>
      <c r="DM230" s="1421">
        <v>0</v>
      </c>
      <c r="DN230" s="1421">
        <v>0</v>
      </c>
      <c r="DO230" s="1421">
        <v>0</v>
      </c>
      <c r="DP230" s="1421">
        <v>0</v>
      </c>
      <c r="DQ230" s="1421">
        <v>0</v>
      </c>
      <c r="DR230" s="1421">
        <v>0</v>
      </c>
      <c r="DT230" s="855" t="s">
        <v>420</v>
      </c>
    </row>
    <row r="231" spans="1:124" outlineLevel="1" x14ac:dyDescent="0.25">
      <c r="A231" s="1646" t="s">
        <v>997</v>
      </c>
      <c r="B231" s="1424">
        <v>0</v>
      </c>
      <c r="C231" s="1425"/>
      <c r="D231" s="1425"/>
      <c r="E231" s="1425"/>
      <c r="F231" s="1425"/>
      <c r="G231" s="1425"/>
      <c r="H231" s="1425"/>
      <c r="I231" s="1425"/>
      <c r="J231" s="1425"/>
      <c r="K231" s="1425"/>
      <c r="L231" s="1425"/>
      <c r="M231" s="1425"/>
      <c r="N231" s="1425"/>
      <c r="O231" s="1425"/>
      <c r="P231" s="1425"/>
      <c r="Q231" s="1425"/>
      <c r="R231" s="1425"/>
      <c r="S231" s="1425"/>
      <c r="T231" s="1425"/>
      <c r="U231" s="1425"/>
      <c r="V231" s="1425"/>
      <c r="W231" s="1425"/>
      <c r="X231" s="1425"/>
      <c r="Y231" s="1425"/>
      <c r="Z231" s="1425"/>
      <c r="AA231" s="1425"/>
      <c r="AB231" s="1425"/>
      <c r="AC231" s="1425"/>
      <c r="AD231" s="1425"/>
      <c r="AE231" s="1425"/>
      <c r="AF231" s="1425"/>
      <c r="AG231" s="1425"/>
      <c r="AH231" s="1425"/>
      <c r="AI231" s="1425"/>
      <c r="AJ231" s="1425"/>
      <c r="AK231" s="1425"/>
      <c r="AL231" s="1425"/>
      <c r="AM231" s="1425"/>
      <c r="AN231" s="1425"/>
      <c r="AO231" s="1425"/>
      <c r="AP231" s="1425"/>
      <c r="AQ231" s="1425"/>
      <c r="AR231" s="1425"/>
      <c r="AS231" s="1425"/>
      <c r="AT231" s="1425"/>
      <c r="AU231" s="1425"/>
      <c r="AV231" s="1425"/>
      <c r="AW231" s="1425"/>
      <c r="AX231" s="1425"/>
      <c r="AY231" s="1425"/>
      <c r="AZ231" s="1425"/>
      <c r="BA231" s="1425"/>
      <c r="BB231" s="1425"/>
      <c r="BC231" s="1425"/>
      <c r="BD231" s="1425"/>
      <c r="BE231" s="1425"/>
      <c r="BF231" s="1425"/>
      <c r="BG231" s="1425"/>
      <c r="BH231" s="1425"/>
      <c r="BI231" s="1425"/>
      <c r="BJ231" s="1425"/>
      <c r="BK231" s="1425"/>
      <c r="BL231" s="1425"/>
      <c r="BM231" s="1425"/>
      <c r="BN231" s="1425"/>
      <c r="BO231" s="1425"/>
      <c r="BP231" s="1425"/>
      <c r="BQ231" s="1425"/>
      <c r="BR231" s="1425"/>
      <c r="BS231" s="1425"/>
      <c r="BT231" s="1425"/>
      <c r="BU231" s="1425"/>
      <c r="BV231" s="1425"/>
      <c r="BW231" s="1425"/>
      <c r="BX231" s="1425"/>
      <c r="BY231" s="1425"/>
      <c r="BZ231" s="1425"/>
      <c r="CA231" s="1425"/>
      <c r="CB231" s="1425"/>
      <c r="CC231" s="1425"/>
      <c r="CD231" s="1425"/>
      <c r="CE231" s="1425"/>
      <c r="CF231" s="1425"/>
      <c r="CG231" s="1425"/>
      <c r="CH231" s="1425"/>
      <c r="CI231" s="1425"/>
      <c r="CJ231" s="1425"/>
      <c r="CK231" s="1425"/>
      <c r="CL231" s="1425"/>
      <c r="CM231" s="1425"/>
      <c r="CN231" s="1425"/>
      <c r="CO231" s="1425"/>
      <c r="CP231" s="1425"/>
      <c r="CQ231" s="1425"/>
      <c r="CR231" s="1425"/>
      <c r="CS231" s="1425"/>
      <c r="CT231" s="1425"/>
      <c r="CU231" s="1425"/>
      <c r="CV231" s="1425"/>
      <c r="CW231" s="1425"/>
      <c r="CX231" s="1425"/>
      <c r="CY231" s="1425"/>
      <c r="CZ231" s="1425"/>
      <c r="DA231" s="1425"/>
      <c r="DB231" s="1425"/>
      <c r="DC231" s="1425"/>
      <c r="DD231" s="1425"/>
      <c r="DE231" s="1425"/>
      <c r="DF231" s="1425"/>
      <c r="DG231" s="1425"/>
      <c r="DH231" s="1425"/>
      <c r="DI231" s="1425"/>
      <c r="DJ231" s="1425"/>
      <c r="DK231" s="1425"/>
      <c r="DL231" s="1425"/>
      <c r="DM231" s="1425"/>
      <c r="DN231" s="1425"/>
      <c r="DO231" s="1425"/>
      <c r="DP231" s="1425"/>
      <c r="DQ231" s="1425"/>
      <c r="DR231" s="1425"/>
      <c r="DT231" s="855" t="s">
        <v>420</v>
      </c>
    </row>
    <row r="232" spans="1:124" outlineLevel="1" x14ac:dyDescent="0.25">
      <c r="A232" s="613" t="s">
        <v>998</v>
      </c>
      <c r="B232" s="382">
        <v>0</v>
      </c>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c r="AA232" s="57"/>
      <c r="AB232" s="57"/>
      <c r="AC232" s="57"/>
      <c r="AD232" s="57"/>
      <c r="AE232" s="57"/>
      <c r="AF232" s="57"/>
      <c r="AG232" s="57"/>
      <c r="AH232" s="57"/>
      <c r="AI232" s="57"/>
      <c r="AJ232" s="57"/>
      <c r="AK232" s="57"/>
      <c r="AL232" s="57"/>
      <c r="AM232" s="57"/>
      <c r="AN232" s="57"/>
      <c r="AO232" s="57"/>
      <c r="AP232" s="57"/>
      <c r="AQ232" s="57"/>
      <c r="AR232" s="57"/>
      <c r="AS232" s="57"/>
      <c r="AT232" s="57"/>
      <c r="AU232" s="57"/>
      <c r="AV232" s="57"/>
      <c r="AW232" s="57"/>
      <c r="AX232" s="57"/>
      <c r="AY232" s="57"/>
      <c r="AZ232" s="57"/>
      <c r="BA232" s="57"/>
      <c r="BB232" s="57"/>
      <c r="BC232" s="57"/>
      <c r="BD232" s="57"/>
      <c r="BE232" s="57"/>
      <c r="BF232" s="57"/>
      <c r="BG232" s="57"/>
      <c r="BH232" s="57"/>
      <c r="BI232" s="57"/>
      <c r="BJ232" s="57"/>
      <c r="BK232" s="57"/>
      <c r="BL232" s="57"/>
      <c r="BM232" s="57"/>
      <c r="BN232" s="57"/>
      <c r="BO232" s="57"/>
      <c r="BP232" s="57"/>
      <c r="BQ232" s="57"/>
      <c r="BR232" s="57"/>
      <c r="BS232" s="57"/>
      <c r="BT232" s="57"/>
      <c r="BU232" s="57"/>
      <c r="BV232" s="57"/>
      <c r="BW232" s="57"/>
      <c r="BX232" s="57"/>
      <c r="BY232" s="57"/>
      <c r="BZ232" s="57"/>
      <c r="CA232" s="57"/>
      <c r="CB232" s="57"/>
      <c r="CC232" s="57"/>
      <c r="CD232" s="57"/>
      <c r="CE232" s="57"/>
      <c r="CF232" s="57"/>
      <c r="CG232" s="57"/>
      <c r="CH232" s="57"/>
      <c r="CI232" s="57"/>
      <c r="CJ232" s="57"/>
      <c r="CK232" s="57"/>
      <c r="CL232" s="57"/>
      <c r="CM232" s="57"/>
      <c r="CN232" s="57"/>
      <c r="CO232" s="57"/>
      <c r="CP232" s="57"/>
      <c r="CQ232" s="57"/>
      <c r="CR232" s="57"/>
      <c r="CS232" s="57"/>
      <c r="CT232" s="57"/>
      <c r="CU232" s="57"/>
      <c r="CV232" s="57"/>
      <c r="CW232" s="57"/>
      <c r="CX232" s="57"/>
      <c r="CY232" s="57"/>
      <c r="CZ232" s="57"/>
      <c r="DA232" s="57"/>
      <c r="DB232" s="57"/>
      <c r="DC232" s="57"/>
      <c r="DD232" s="57"/>
      <c r="DE232" s="57"/>
      <c r="DF232" s="57"/>
      <c r="DG232" s="57"/>
      <c r="DH232" s="57"/>
      <c r="DI232" s="57"/>
      <c r="DJ232" s="57"/>
      <c r="DK232" s="57"/>
      <c r="DL232" s="57"/>
      <c r="DM232" s="57"/>
      <c r="DN232" s="57"/>
      <c r="DO232" s="57"/>
      <c r="DP232" s="57"/>
      <c r="DQ232" s="57"/>
      <c r="DR232" s="57"/>
      <c r="DT232" s="855" t="s">
        <v>420</v>
      </c>
    </row>
    <row r="233" spans="1:124" outlineLevel="1" x14ac:dyDescent="0.25">
      <c r="A233" s="613" t="s">
        <v>999</v>
      </c>
      <c r="B233" s="486">
        <v>0</v>
      </c>
      <c r="C233" s="57">
        <v>0</v>
      </c>
      <c r="D233" s="57">
        <v>0</v>
      </c>
      <c r="E233" s="57">
        <v>0</v>
      </c>
      <c r="F233" s="57">
        <v>0</v>
      </c>
      <c r="G233" s="57">
        <v>0</v>
      </c>
      <c r="H233" s="57">
        <v>0</v>
      </c>
      <c r="I233" s="57">
        <v>0</v>
      </c>
      <c r="J233" s="57">
        <v>0</v>
      </c>
      <c r="K233" s="57">
        <v>0</v>
      </c>
      <c r="L233" s="57">
        <v>0</v>
      </c>
      <c r="M233" s="57">
        <v>0</v>
      </c>
      <c r="N233" s="57">
        <v>0</v>
      </c>
      <c r="O233" s="57">
        <v>0</v>
      </c>
      <c r="P233" s="57">
        <v>0</v>
      </c>
      <c r="Q233" s="57">
        <v>0</v>
      </c>
      <c r="R233" s="57">
        <v>0</v>
      </c>
      <c r="S233" s="57">
        <v>0</v>
      </c>
      <c r="T233" s="57">
        <v>0</v>
      </c>
      <c r="U233" s="57">
        <v>0</v>
      </c>
      <c r="V233" s="57">
        <v>0</v>
      </c>
      <c r="W233" s="57">
        <v>0</v>
      </c>
      <c r="X233" s="57">
        <v>0</v>
      </c>
      <c r="Y233" s="57">
        <v>0</v>
      </c>
      <c r="Z233" s="57">
        <v>0</v>
      </c>
      <c r="AA233" s="57">
        <v>0</v>
      </c>
      <c r="AB233" s="57">
        <v>0</v>
      </c>
      <c r="AC233" s="57">
        <v>0</v>
      </c>
      <c r="AD233" s="57">
        <v>0</v>
      </c>
      <c r="AE233" s="57">
        <v>0</v>
      </c>
      <c r="AF233" s="57">
        <v>0</v>
      </c>
      <c r="AG233" s="57">
        <v>0</v>
      </c>
      <c r="AH233" s="57">
        <v>0</v>
      </c>
      <c r="AI233" s="57">
        <v>0</v>
      </c>
      <c r="AJ233" s="57">
        <v>0</v>
      </c>
      <c r="AK233" s="57">
        <v>0</v>
      </c>
      <c r="AL233" s="57">
        <v>0</v>
      </c>
      <c r="AM233" s="57">
        <v>0</v>
      </c>
      <c r="AN233" s="57">
        <v>0</v>
      </c>
      <c r="AO233" s="57">
        <v>0</v>
      </c>
      <c r="AP233" s="57">
        <v>0</v>
      </c>
      <c r="AQ233" s="57">
        <v>0</v>
      </c>
      <c r="AR233" s="57">
        <v>0</v>
      </c>
      <c r="AS233" s="57">
        <v>0</v>
      </c>
      <c r="AT233" s="57">
        <v>0</v>
      </c>
      <c r="AU233" s="57">
        <v>0</v>
      </c>
      <c r="AV233" s="57">
        <v>0</v>
      </c>
      <c r="AW233" s="57">
        <v>0</v>
      </c>
      <c r="AX233" s="57">
        <v>0</v>
      </c>
      <c r="AY233" s="57">
        <v>0</v>
      </c>
      <c r="AZ233" s="57">
        <v>0</v>
      </c>
      <c r="BA233" s="57">
        <v>0</v>
      </c>
      <c r="BB233" s="57">
        <v>0</v>
      </c>
      <c r="BC233" s="57">
        <v>0</v>
      </c>
      <c r="BD233" s="57">
        <v>0</v>
      </c>
      <c r="BE233" s="57">
        <v>0</v>
      </c>
      <c r="BF233" s="57">
        <v>0</v>
      </c>
      <c r="BG233" s="57">
        <v>0</v>
      </c>
      <c r="BH233" s="57">
        <v>0</v>
      </c>
      <c r="BI233" s="57">
        <v>0</v>
      </c>
      <c r="BJ233" s="57">
        <v>0</v>
      </c>
      <c r="BK233" s="57">
        <v>0</v>
      </c>
      <c r="BL233" s="57">
        <v>0</v>
      </c>
      <c r="BM233" s="57">
        <v>0</v>
      </c>
      <c r="BN233" s="57">
        <v>0</v>
      </c>
      <c r="BO233" s="57">
        <v>0</v>
      </c>
      <c r="BP233" s="57">
        <v>0</v>
      </c>
      <c r="BQ233" s="57">
        <v>0</v>
      </c>
      <c r="BR233" s="57">
        <v>0</v>
      </c>
      <c r="BS233" s="57">
        <v>0</v>
      </c>
      <c r="BT233" s="57">
        <v>0</v>
      </c>
      <c r="BU233" s="57">
        <v>0</v>
      </c>
      <c r="BV233" s="57">
        <v>0</v>
      </c>
      <c r="BW233" s="57">
        <v>0</v>
      </c>
      <c r="BX233" s="57">
        <v>0</v>
      </c>
      <c r="BY233" s="57">
        <v>0</v>
      </c>
      <c r="BZ233" s="57">
        <v>0</v>
      </c>
      <c r="CA233" s="57">
        <v>0</v>
      </c>
      <c r="CB233" s="57">
        <v>0</v>
      </c>
      <c r="CC233" s="57">
        <v>0</v>
      </c>
      <c r="CD233" s="57">
        <v>0</v>
      </c>
      <c r="CE233" s="57">
        <v>0</v>
      </c>
      <c r="CF233" s="57">
        <v>0</v>
      </c>
      <c r="CG233" s="57">
        <v>0</v>
      </c>
      <c r="CH233" s="57">
        <v>0</v>
      </c>
      <c r="CI233" s="57">
        <v>0</v>
      </c>
      <c r="CJ233" s="57">
        <v>0</v>
      </c>
      <c r="CK233" s="57">
        <v>0</v>
      </c>
      <c r="CL233" s="57">
        <v>0</v>
      </c>
      <c r="CM233" s="57">
        <v>0</v>
      </c>
      <c r="CN233" s="57">
        <v>0</v>
      </c>
      <c r="CO233" s="57">
        <v>0</v>
      </c>
      <c r="CP233" s="57">
        <v>0</v>
      </c>
      <c r="CQ233" s="57">
        <v>0</v>
      </c>
      <c r="CR233" s="57">
        <v>0</v>
      </c>
      <c r="CS233" s="57">
        <v>0</v>
      </c>
      <c r="CT233" s="57">
        <v>0</v>
      </c>
      <c r="CU233" s="57">
        <v>0</v>
      </c>
      <c r="CV233" s="57">
        <v>0</v>
      </c>
      <c r="CW233" s="57">
        <v>0</v>
      </c>
      <c r="CX233" s="57">
        <v>0</v>
      </c>
      <c r="CY233" s="57">
        <v>0</v>
      </c>
      <c r="CZ233" s="57">
        <v>0</v>
      </c>
      <c r="DA233" s="57">
        <v>0</v>
      </c>
      <c r="DB233" s="57">
        <v>0</v>
      </c>
      <c r="DC233" s="57">
        <v>0</v>
      </c>
      <c r="DD233" s="57">
        <v>0</v>
      </c>
      <c r="DE233" s="57">
        <v>0</v>
      </c>
      <c r="DF233" s="57">
        <v>0</v>
      </c>
      <c r="DG233" s="57">
        <v>0</v>
      </c>
      <c r="DH233" s="57">
        <v>0</v>
      </c>
      <c r="DI233" s="57">
        <v>0</v>
      </c>
      <c r="DJ233" s="57">
        <v>0</v>
      </c>
      <c r="DK233" s="57">
        <v>0</v>
      </c>
      <c r="DL233" s="57">
        <v>0</v>
      </c>
      <c r="DM233" s="57">
        <v>0</v>
      </c>
      <c r="DN233" s="57">
        <v>0</v>
      </c>
      <c r="DO233" s="57">
        <v>0</v>
      </c>
      <c r="DP233" s="57">
        <v>0</v>
      </c>
      <c r="DQ233" s="57">
        <v>0</v>
      </c>
      <c r="DR233" s="57">
        <v>0</v>
      </c>
      <c r="DT233" s="855" t="s">
        <v>420</v>
      </c>
    </row>
    <row r="234" spans="1:124" outlineLevel="1" x14ac:dyDescent="0.25">
      <c r="A234" s="613" t="s">
        <v>1000</v>
      </c>
      <c r="B234" s="486">
        <v>0</v>
      </c>
      <c r="C234" s="57">
        <v>0</v>
      </c>
      <c r="D234" s="57">
        <v>0</v>
      </c>
      <c r="E234" s="57">
        <v>0</v>
      </c>
      <c r="F234" s="57">
        <v>0</v>
      </c>
      <c r="G234" s="57">
        <v>0</v>
      </c>
      <c r="H234" s="57">
        <v>0</v>
      </c>
      <c r="I234" s="57">
        <v>0</v>
      </c>
      <c r="J234" s="57">
        <v>0</v>
      </c>
      <c r="K234" s="57">
        <v>0</v>
      </c>
      <c r="L234" s="57">
        <v>0</v>
      </c>
      <c r="M234" s="57">
        <v>0</v>
      </c>
      <c r="N234" s="57">
        <v>0</v>
      </c>
      <c r="O234" s="57">
        <v>0</v>
      </c>
      <c r="P234" s="57">
        <v>0</v>
      </c>
      <c r="Q234" s="57">
        <v>0</v>
      </c>
      <c r="R234" s="57">
        <v>0</v>
      </c>
      <c r="S234" s="57">
        <v>0</v>
      </c>
      <c r="T234" s="57">
        <v>0</v>
      </c>
      <c r="U234" s="57">
        <v>0</v>
      </c>
      <c r="V234" s="57">
        <v>0</v>
      </c>
      <c r="W234" s="57">
        <v>0</v>
      </c>
      <c r="X234" s="57">
        <v>0</v>
      </c>
      <c r="Y234" s="57">
        <v>0</v>
      </c>
      <c r="Z234" s="57">
        <v>0</v>
      </c>
      <c r="AA234" s="57">
        <v>0</v>
      </c>
      <c r="AB234" s="57">
        <v>0</v>
      </c>
      <c r="AC234" s="57">
        <v>0</v>
      </c>
      <c r="AD234" s="57">
        <v>0</v>
      </c>
      <c r="AE234" s="57">
        <v>0</v>
      </c>
      <c r="AF234" s="57">
        <v>0</v>
      </c>
      <c r="AG234" s="57">
        <v>0</v>
      </c>
      <c r="AH234" s="57">
        <v>0</v>
      </c>
      <c r="AI234" s="57">
        <v>0</v>
      </c>
      <c r="AJ234" s="57">
        <v>0</v>
      </c>
      <c r="AK234" s="57">
        <v>0</v>
      </c>
      <c r="AL234" s="57">
        <v>0</v>
      </c>
      <c r="AM234" s="57">
        <v>0</v>
      </c>
      <c r="AN234" s="57">
        <v>0</v>
      </c>
      <c r="AO234" s="57">
        <v>0</v>
      </c>
      <c r="AP234" s="57">
        <v>0</v>
      </c>
      <c r="AQ234" s="57">
        <v>0</v>
      </c>
      <c r="AR234" s="57">
        <v>0</v>
      </c>
      <c r="AS234" s="57">
        <v>0</v>
      </c>
      <c r="AT234" s="57">
        <v>0</v>
      </c>
      <c r="AU234" s="57">
        <v>0</v>
      </c>
      <c r="AV234" s="57">
        <v>0</v>
      </c>
      <c r="AW234" s="57">
        <v>0</v>
      </c>
      <c r="AX234" s="57">
        <v>0</v>
      </c>
      <c r="AY234" s="57">
        <v>0</v>
      </c>
      <c r="AZ234" s="57">
        <v>0</v>
      </c>
      <c r="BA234" s="57">
        <v>0</v>
      </c>
      <c r="BB234" s="57">
        <v>0</v>
      </c>
      <c r="BC234" s="57">
        <v>0</v>
      </c>
      <c r="BD234" s="57">
        <v>0</v>
      </c>
      <c r="BE234" s="57">
        <v>0</v>
      </c>
      <c r="BF234" s="57">
        <v>0</v>
      </c>
      <c r="BG234" s="57">
        <v>0</v>
      </c>
      <c r="BH234" s="57">
        <v>0</v>
      </c>
      <c r="BI234" s="57">
        <v>0</v>
      </c>
      <c r="BJ234" s="57">
        <v>0</v>
      </c>
      <c r="BK234" s="57">
        <v>0</v>
      </c>
      <c r="BL234" s="57">
        <v>0</v>
      </c>
      <c r="BM234" s="57">
        <v>0</v>
      </c>
      <c r="BN234" s="57">
        <v>0</v>
      </c>
      <c r="BO234" s="57">
        <v>0</v>
      </c>
      <c r="BP234" s="57">
        <v>0</v>
      </c>
      <c r="BQ234" s="57">
        <v>0</v>
      </c>
      <c r="BR234" s="57">
        <v>0</v>
      </c>
      <c r="BS234" s="57">
        <v>0</v>
      </c>
      <c r="BT234" s="57">
        <v>0</v>
      </c>
      <c r="BU234" s="57">
        <v>0</v>
      </c>
      <c r="BV234" s="57">
        <v>0</v>
      </c>
      <c r="BW234" s="57">
        <v>0</v>
      </c>
      <c r="BX234" s="57">
        <v>0</v>
      </c>
      <c r="BY234" s="57">
        <v>0</v>
      </c>
      <c r="BZ234" s="57">
        <v>0</v>
      </c>
      <c r="CA234" s="57">
        <v>0</v>
      </c>
      <c r="CB234" s="57">
        <v>0</v>
      </c>
      <c r="CC234" s="57">
        <v>0</v>
      </c>
      <c r="CD234" s="57">
        <v>0</v>
      </c>
      <c r="CE234" s="57">
        <v>0</v>
      </c>
      <c r="CF234" s="57">
        <v>0</v>
      </c>
      <c r="CG234" s="57">
        <v>0</v>
      </c>
      <c r="CH234" s="57">
        <v>0</v>
      </c>
      <c r="CI234" s="57">
        <v>0</v>
      </c>
      <c r="CJ234" s="57">
        <v>0</v>
      </c>
      <c r="CK234" s="57">
        <v>0</v>
      </c>
      <c r="CL234" s="57">
        <v>0</v>
      </c>
      <c r="CM234" s="57">
        <v>0</v>
      </c>
      <c r="CN234" s="57">
        <v>0</v>
      </c>
      <c r="CO234" s="57">
        <v>0</v>
      </c>
      <c r="CP234" s="57">
        <v>0</v>
      </c>
      <c r="CQ234" s="57">
        <v>0</v>
      </c>
      <c r="CR234" s="57">
        <v>0</v>
      </c>
      <c r="CS234" s="57">
        <v>0</v>
      </c>
      <c r="CT234" s="57">
        <v>0</v>
      </c>
      <c r="CU234" s="57">
        <v>0</v>
      </c>
      <c r="CV234" s="57">
        <v>0</v>
      </c>
      <c r="CW234" s="57">
        <v>0</v>
      </c>
      <c r="CX234" s="57">
        <v>0</v>
      </c>
      <c r="CY234" s="57">
        <v>0</v>
      </c>
      <c r="CZ234" s="57">
        <v>0</v>
      </c>
      <c r="DA234" s="57">
        <v>0</v>
      </c>
      <c r="DB234" s="57">
        <v>0</v>
      </c>
      <c r="DC234" s="57">
        <v>0</v>
      </c>
      <c r="DD234" s="57">
        <v>0</v>
      </c>
      <c r="DE234" s="57">
        <v>0</v>
      </c>
      <c r="DF234" s="57">
        <v>0</v>
      </c>
      <c r="DG234" s="57">
        <v>0</v>
      </c>
      <c r="DH234" s="57">
        <v>0</v>
      </c>
      <c r="DI234" s="57">
        <v>0</v>
      </c>
      <c r="DJ234" s="57">
        <v>0</v>
      </c>
      <c r="DK234" s="57">
        <v>0</v>
      </c>
      <c r="DL234" s="57">
        <v>0</v>
      </c>
      <c r="DM234" s="57">
        <v>0</v>
      </c>
      <c r="DN234" s="57">
        <v>0</v>
      </c>
      <c r="DO234" s="57">
        <v>0</v>
      </c>
      <c r="DP234" s="57">
        <v>0</v>
      </c>
      <c r="DQ234" s="57">
        <v>0</v>
      </c>
      <c r="DR234" s="57">
        <v>0</v>
      </c>
      <c r="DT234" s="855" t="s">
        <v>420</v>
      </c>
    </row>
    <row r="235" spans="1:124" outlineLevel="1" x14ac:dyDescent="0.25">
      <c r="A235" s="1504" t="s">
        <v>1001</v>
      </c>
      <c r="B235" s="1426">
        <v>0.7</v>
      </c>
      <c r="C235" s="1427"/>
      <c r="D235" s="1427"/>
      <c r="E235" s="1427"/>
      <c r="F235" s="1427"/>
      <c r="G235" s="1427"/>
      <c r="H235" s="1427"/>
      <c r="I235" s="1427"/>
      <c r="J235" s="1427"/>
      <c r="K235" s="1427"/>
      <c r="L235" s="1427"/>
      <c r="M235" s="1427"/>
      <c r="N235" s="1427"/>
      <c r="O235" s="1427"/>
      <c r="P235" s="1427"/>
      <c r="Q235" s="1427"/>
      <c r="R235" s="1427"/>
      <c r="S235" s="1427"/>
      <c r="T235" s="1427"/>
      <c r="U235" s="1427"/>
      <c r="V235" s="1427"/>
      <c r="W235" s="1427"/>
      <c r="X235" s="1427"/>
      <c r="Y235" s="1427"/>
      <c r="Z235" s="1427"/>
      <c r="AA235" s="1427"/>
      <c r="AB235" s="1427"/>
      <c r="AC235" s="1427"/>
      <c r="AD235" s="1427"/>
      <c r="AE235" s="1427"/>
      <c r="AF235" s="1427"/>
      <c r="AG235" s="1427"/>
      <c r="AH235" s="1427"/>
      <c r="AI235" s="1427"/>
      <c r="AJ235" s="1427"/>
      <c r="AK235" s="1427"/>
      <c r="AL235" s="1427"/>
      <c r="AM235" s="1427"/>
      <c r="AN235" s="1427"/>
      <c r="AO235" s="1427"/>
      <c r="AP235" s="1427"/>
      <c r="AQ235" s="1427"/>
      <c r="AR235" s="1427"/>
      <c r="AS235" s="1427"/>
      <c r="AT235" s="1427"/>
      <c r="AU235" s="1427"/>
      <c r="AV235" s="1427"/>
      <c r="AW235" s="1427"/>
      <c r="AX235" s="1427"/>
      <c r="AY235" s="1427"/>
      <c r="AZ235" s="1427"/>
      <c r="BA235" s="1427"/>
      <c r="BB235" s="1427"/>
      <c r="BC235" s="1427"/>
      <c r="BD235" s="1427"/>
      <c r="BE235" s="1427"/>
      <c r="BF235" s="1427"/>
      <c r="BG235" s="1427"/>
      <c r="BH235" s="1427"/>
      <c r="BI235" s="1427"/>
      <c r="BJ235" s="1427"/>
      <c r="BK235" s="1427"/>
      <c r="BL235" s="1427"/>
      <c r="BM235" s="1427"/>
      <c r="BN235" s="1427"/>
      <c r="BO235" s="1427"/>
      <c r="BP235" s="1427"/>
      <c r="BQ235" s="1427"/>
      <c r="BR235" s="1427"/>
      <c r="BS235" s="1427"/>
      <c r="BT235" s="1427"/>
      <c r="BU235" s="1427"/>
      <c r="BV235" s="1427"/>
      <c r="BW235" s="1427"/>
      <c r="BX235" s="1427"/>
      <c r="BY235" s="1427"/>
      <c r="BZ235" s="1427"/>
      <c r="CA235" s="1427"/>
      <c r="CB235" s="1427"/>
      <c r="CC235" s="1427"/>
      <c r="CD235" s="1427"/>
      <c r="CE235" s="1427"/>
      <c r="CF235" s="1427"/>
      <c r="CG235" s="1427"/>
      <c r="CH235" s="1427"/>
      <c r="CI235" s="1427"/>
      <c r="CJ235" s="1427"/>
      <c r="CK235" s="1427"/>
      <c r="CL235" s="1427"/>
      <c r="CM235" s="1427"/>
      <c r="CN235" s="1427"/>
      <c r="CO235" s="1427"/>
      <c r="CP235" s="1427"/>
      <c r="CQ235" s="1427"/>
      <c r="CR235" s="1427"/>
      <c r="CS235" s="1427"/>
      <c r="CT235" s="1427"/>
      <c r="CU235" s="1427"/>
      <c r="CV235" s="1427"/>
      <c r="CW235" s="1427"/>
      <c r="CX235" s="1427"/>
      <c r="CY235" s="1427"/>
      <c r="CZ235" s="1427"/>
      <c r="DA235" s="1427"/>
      <c r="DB235" s="1427"/>
      <c r="DC235" s="1427"/>
      <c r="DD235" s="1427"/>
      <c r="DE235" s="1427"/>
      <c r="DF235" s="1427"/>
      <c r="DG235" s="1427"/>
      <c r="DH235" s="1427"/>
      <c r="DI235" s="1427"/>
      <c r="DJ235" s="1427"/>
      <c r="DK235" s="1427"/>
      <c r="DL235" s="1427"/>
      <c r="DM235" s="1427"/>
      <c r="DN235" s="1427"/>
      <c r="DO235" s="1427"/>
      <c r="DP235" s="1427"/>
      <c r="DQ235" s="1427"/>
      <c r="DR235" s="1427"/>
      <c r="DT235" s="855" t="s">
        <v>420</v>
      </c>
    </row>
    <row r="236" spans="1:124" outlineLevel="1" x14ac:dyDescent="0.25">
      <c r="A236" s="1637" t="s">
        <v>1002</v>
      </c>
      <c r="B236" s="781"/>
      <c r="C236" s="782"/>
      <c r="D236" s="782"/>
      <c r="E236" s="782"/>
      <c r="F236" s="782"/>
      <c r="G236" s="782"/>
      <c r="H236" s="782"/>
      <c r="I236" s="782"/>
      <c r="J236" s="782"/>
      <c r="K236" s="782"/>
      <c r="L236" s="782"/>
      <c r="M236" s="782"/>
      <c r="N236" s="782"/>
      <c r="O236" s="782"/>
      <c r="P236" s="782"/>
      <c r="Q236" s="782"/>
      <c r="R236" s="782"/>
      <c r="S236" s="782"/>
      <c r="T236" s="782"/>
      <c r="U236" s="782"/>
      <c r="V236" s="782"/>
      <c r="W236" s="782"/>
      <c r="X236" s="782"/>
      <c r="Y236" s="782"/>
      <c r="Z236" s="782"/>
      <c r="AA236" s="782"/>
      <c r="AB236" s="782"/>
      <c r="AC236" s="782"/>
      <c r="AD236" s="782"/>
      <c r="AE236" s="782"/>
      <c r="AF236" s="782"/>
      <c r="AG236" s="782"/>
      <c r="AH236" s="782"/>
      <c r="AI236" s="782"/>
      <c r="AJ236" s="782"/>
      <c r="AK236" s="782"/>
      <c r="AL236" s="782"/>
      <c r="AM236" s="782"/>
      <c r="AN236" s="782"/>
      <c r="AO236" s="782"/>
      <c r="AP236" s="782"/>
      <c r="AQ236" s="782"/>
      <c r="AR236" s="782"/>
      <c r="AS236" s="782"/>
      <c r="AT236" s="782"/>
      <c r="AU236" s="782"/>
      <c r="AV236" s="782"/>
      <c r="AW236" s="782"/>
      <c r="AX236" s="782"/>
      <c r="AY236" s="782"/>
      <c r="AZ236" s="782"/>
      <c r="BA236" s="782"/>
      <c r="BB236" s="782"/>
      <c r="BC236" s="782"/>
      <c r="BD236" s="782"/>
      <c r="BE236" s="782"/>
      <c r="BF236" s="782"/>
      <c r="BG236" s="782"/>
      <c r="BH236" s="782"/>
      <c r="BI236" s="782"/>
      <c r="BJ236" s="782"/>
      <c r="BK236" s="782"/>
      <c r="BL236" s="782"/>
      <c r="BM236" s="782"/>
      <c r="BN236" s="782"/>
      <c r="BO236" s="782"/>
      <c r="BP236" s="782"/>
      <c r="BQ236" s="782"/>
      <c r="BR236" s="782"/>
      <c r="BS236" s="782"/>
      <c r="BT236" s="782"/>
      <c r="BU236" s="782"/>
      <c r="BV236" s="782"/>
      <c r="BW236" s="782"/>
      <c r="BX236" s="782"/>
      <c r="BY236" s="782"/>
      <c r="BZ236" s="782"/>
      <c r="CA236" s="782"/>
      <c r="CB236" s="782"/>
      <c r="CC236" s="782"/>
      <c r="CD236" s="782"/>
      <c r="CE236" s="782"/>
      <c r="CF236" s="782"/>
      <c r="CG236" s="782"/>
      <c r="CH236" s="782"/>
      <c r="CI236" s="782"/>
      <c r="CJ236" s="782"/>
      <c r="CK236" s="782"/>
      <c r="CL236" s="782"/>
      <c r="CM236" s="782"/>
      <c r="CN236" s="782"/>
      <c r="CO236" s="782"/>
      <c r="CP236" s="782"/>
      <c r="CQ236" s="782"/>
      <c r="CR236" s="782"/>
      <c r="CS236" s="782"/>
      <c r="CT236" s="782"/>
      <c r="CU236" s="782"/>
      <c r="CV236" s="782"/>
      <c r="CW236" s="782"/>
      <c r="CX236" s="782"/>
      <c r="CY236" s="782"/>
      <c r="CZ236" s="782"/>
      <c r="DA236" s="782"/>
      <c r="DB236" s="782"/>
      <c r="DC236" s="782"/>
      <c r="DD236" s="782"/>
      <c r="DE236" s="782"/>
      <c r="DF236" s="782"/>
      <c r="DG236" s="782"/>
      <c r="DH236" s="782"/>
      <c r="DI236" s="782"/>
      <c r="DJ236" s="782"/>
      <c r="DK236" s="782"/>
      <c r="DL236" s="782"/>
      <c r="DM236" s="782"/>
      <c r="DN236" s="782"/>
      <c r="DO236" s="782"/>
      <c r="DP236" s="782"/>
      <c r="DQ236" s="782"/>
      <c r="DR236" s="782"/>
      <c r="DT236" s="855" t="s">
        <v>420</v>
      </c>
    </row>
    <row r="237" spans="1:124" outlineLevel="1" x14ac:dyDescent="0.25">
      <c r="A237" s="613" t="s">
        <v>967</v>
      </c>
      <c r="B237" s="382">
        <v>0</v>
      </c>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c r="AA237" s="57"/>
      <c r="AB237" s="57"/>
      <c r="AC237" s="57"/>
      <c r="AD237" s="57"/>
      <c r="AE237" s="57"/>
      <c r="AF237" s="57"/>
      <c r="AG237" s="57"/>
      <c r="AH237" s="57"/>
      <c r="AI237" s="57"/>
      <c r="AJ237" s="57"/>
      <c r="AK237" s="57"/>
      <c r="AL237" s="57"/>
      <c r="AM237" s="57"/>
      <c r="AN237" s="57"/>
      <c r="AO237" s="57"/>
      <c r="AP237" s="57"/>
      <c r="AQ237" s="57"/>
      <c r="AR237" s="57"/>
      <c r="AS237" s="57"/>
      <c r="AT237" s="57"/>
      <c r="AU237" s="57"/>
      <c r="AV237" s="57"/>
      <c r="AW237" s="57"/>
      <c r="AX237" s="57"/>
      <c r="AY237" s="57"/>
      <c r="AZ237" s="57"/>
      <c r="BA237" s="57"/>
      <c r="BB237" s="57"/>
      <c r="BC237" s="57"/>
      <c r="BD237" s="57"/>
      <c r="BE237" s="57"/>
      <c r="BF237" s="57"/>
      <c r="BG237" s="57"/>
      <c r="BH237" s="57"/>
      <c r="BI237" s="57"/>
      <c r="BJ237" s="57"/>
      <c r="BK237" s="57"/>
      <c r="BL237" s="57"/>
      <c r="BM237" s="57"/>
      <c r="BN237" s="57"/>
      <c r="BO237" s="57"/>
      <c r="BP237" s="57"/>
      <c r="BQ237" s="57"/>
      <c r="BR237" s="57"/>
      <c r="BS237" s="57"/>
      <c r="BT237" s="57"/>
      <c r="BU237" s="57"/>
      <c r="BV237" s="57"/>
      <c r="BW237" s="57"/>
      <c r="BX237" s="57"/>
      <c r="BY237" s="57"/>
      <c r="BZ237" s="57"/>
      <c r="CA237" s="57"/>
      <c r="CB237" s="57"/>
      <c r="CC237" s="57"/>
      <c r="CD237" s="57"/>
      <c r="CE237" s="57"/>
      <c r="CF237" s="57"/>
      <c r="CG237" s="57"/>
      <c r="CH237" s="57"/>
      <c r="CI237" s="57"/>
      <c r="CJ237" s="57"/>
      <c r="CK237" s="57"/>
      <c r="CL237" s="57"/>
      <c r="CM237" s="57"/>
      <c r="CN237" s="57"/>
      <c r="CO237" s="57"/>
      <c r="CP237" s="57"/>
      <c r="CQ237" s="57"/>
      <c r="CR237" s="57"/>
      <c r="CS237" s="57"/>
      <c r="CT237" s="57"/>
      <c r="CU237" s="57"/>
      <c r="CV237" s="57"/>
      <c r="CW237" s="57"/>
      <c r="CX237" s="57"/>
      <c r="CY237" s="57"/>
      <c r="CZ237" s="57"/>
      <c r="DA237" s="57"/>
      <c r="DB237" s="57"/>
      <c r="DC237" s="57"/>
      <c r="DD237" s="57"/>
      <c r="DE237" s="57"/>
      <c r="DF237" s="57"/>
      <c r="DG237" s="57"/>
      <c r="DH237" s="57"/>
      <c r="DI237" s="57"/>
      <c r="DJ237" s="57"/>
      <c r="DK237" s="57"/>
      <c r="DL237" s="57"/>
      <c r="DM237" s="57"/>
      <c r="DN237" s="57"/>
      <c r="DO237" s="57"/>
      <c r="DP237" s="57"/>
      <c r="DQ237" s="57"/>
      <c r="DR237" s="57"/>
      <c r="DT237" s="855" t="s">
        <v>420</v>
      </c>
    </row>
    <row r="238" spans="1:124" outlineLevel="1" x14ac:dyDescent="0.25">
      <c r="A238" s="613" t="s">
        <v>979</v>
      </c>
      <c r="B238" s="1369">
        <v>17896958.611088071</v>
      </c>
      <c r="C238" s="1292">
        <v>0</v>
      </c>
      <c r="D238" s="1292">
        <v>0</v>
      </c>
      <c r="E238" s="1292">
        <v>0</v>
      </c>
      <c r="F238" s="1292">
        <v>0</v>
      </c>
      <c r="G238" s="1292">
        <v>0</v>
      </c>
      <c r="H238" s="1292">
        <v>0</v>
      </c>
      <c r="I238" s="1292">
        <v>0</v>
      </c>
      <c r="J238" s="1292">
        <v>0</v>
      </c>
      <c r="K238" s="1292">
        <v>0</v>
      </c>
      <c r="L238" s="1292">
        <v>0</v>
      </c>
      <c r="M238" s="1292">
        <v>0</v>
      </c>
      <c r="N238" s="1292">
        <v>0</v>
      </c>
      <c r="O238" s="1292">
        <v>0</v>
      </c>
      <c r="P238" s="1292">
        <v>0</v>
      </c>
      <c r="Q238" s="1292">
        <v>0</v>
      </c>
      <c r="R238" s="1292">
        <v>0</v>
      </c>
      <c r="S238" s="1292">
        <v>0</v>
      </c>
      <c r="T238" s="1292">
        <v>0</v>
      </c>
      <c r="U238" s="1292">
        <v>0</v>
      </c>
      <c r="V238" s="1292">
        <v>0</v>
      </c>
      <c r="W238" s="1292">
        <v>0</v>
      </c>
      <c r="X238" s="1292">
        <v>0</v>
      </c>
      <c r="Y238" s="1292">
        <v>0</v>
      </c>
      <c r="Z238" s="1292">
        <v>0</v>
      </c>
      <c r="AA238" s="1292">
        <v>0</v>
      </c>
      <c r="AB238" s="1292">
        <v>0</v>
      </c>
      <c r="AC238" s="1292">
        <v>0</v>
      </c>
      <c r="AD238" s="1292">
        <v>0</v>
      </c>
      <c r="AE238" s="1292">
        <v>0</v>
      </c>
      <c r="AF238" s="1292">
        <v>0</v>
      </c>
      <c r="AG238" s="1292">
        <v>0</v>
      </c>
      <c r="AH238" s="1292">
        <v>0</v>
      </c>
      <c r="AI238" s="1292">
        <v>0</v>
      </c>
      <c r="AJ238" s="1292">
        <v>0</v>
      </c>
      <c r="AK238" s="1292">
        <v>0</v>
      </c>
      <c r="AL238" s="1292">
        <v>0</v>
      </c>
      <c r="AM238" s="1292">
        <v>0</v>
      </c>
      <c r="AN238" s="1292">
        <v>0</v>
      </c>
      <c r="AO238" s="1292">
        <v>0</v>
      </c>
      <c r="AP238" s="1292">
        <v>0</v>
      </c>
      <c r="AQ238" s="1292">
        <v>0</v>
      </c>
      <c r="AR238" s="1292">
        <v>0</v>
      </c>
      <c r="AS238" s="1292">
        <v>0</v>
      </c>
      <c r="AT238" s="1292">
        <v>0</v>
      </c>
      <c r="AU238" s="1292">
        <v>1763861.0871925349</v>
      </c>
      <c r="AV238" s="1292">
        <v>2022962.5049600997</v>
      </c>
      <c r="AW238" s="1292">
        <v>2291711.8830660004</v>
      </c>
      <c r="AX238" s="1292">
        <v>2573977.8709784094</v>
      </c>
      <c r="AY238" s="1292">
        <v>2871141.1682123211</v>
      </c>
      <c r="AZ238" s="1292">
        <v>3184855.8198988228</v>
      </c>
      <c r="BA238" s="1292">
        <v>3502212.5768310223</v>
      </c>
      <c r="BB238" s="1292">
        <v>3848641.0261661252</v>
      </c>
      <c r="BC238" s="1292">
        <v>4219963.7644643197</v>
      </c>
      <c r="BD238" s="1292">
        <v>4606083.6447708951</v>
      </c>
      <c r="BE238" s="1292">
        <v>5031931.1558647417</v>
      </c>
      <c r="BF238" s="1292">
        <v>5492407.0000164611</v>
      </c>
      <c r="BG238" s="1292">
        <v>10686156.894076768</v>
      </c>
      <c r="BH238" s="1292">
        <v>15831812.817084659</v>
      </c>
      <c r="BI238" s="1292">
        <v>17896958.611088071</v>
      </c>
      <c r="BJ238" s="1292">
        <v>17896958.611088071</v>
      </c>
      <c r="BK238" s="1292">
        <v>17896958.611088071</v>
      </c>
      <c r="BL238" s="1292">
        <v>17896958.611088071</v>
      </c>
      <c r="BM238" s="1292">
        <v>17896958.611088071</v>
      </c>
      <c r="BN238" s="1292">
        <v>17896958.611088071</v>
      </c>
      <c r="BO238" s="1292">
        <v>17896958.611088071</v>
      </c>
      <c r="BP238" s="1292">
        <v>17896958.611088071</v>
      </c>
      <c r="BQ238" s="1292">
        <v>17896958.611088071</v>
      </c>
      <c r="BR238" s="1292">
        <v>17896958.611088071</v>
      </c>
      <c r="BS238" s="1292">
        <v>17896958.611088071</v>
      </c>
      <c r="BT238" s="1292">
        <v>17896958.611088071</v>
      </c>
      <c r="BU238" s="1292">
        <v>17896958.611088071</v>
      </c>
      <c r="BV238" s="1292">
        <v>17896958.611088071</v>
      </c>
      <c r="BW238" s="1292">
        <v>17896958.611088071</v>
      </c>
      <c r="BX238" s="1292">
        <v>17896958.611088071</v>
      </c>
      <c r="BY238" s="1292">
        <v>17896958.611088071</v>
      </c>
      <c r="BZ238" s="1292">
        <v>17896958.611088071</v>
      </c>
      <c r="CA238" s="1292">
        <v>17896958.611088071</v>
      </c>
      <c r="CB238" s="1292">
        <v>17896958.611088071</v>
      </c>
      <c r="CC238" s="1292">
        <v>17896958.611088071</v>
      </c>
      <c r="CD238" s="1292">
        <v>17896958.611088071</v>
      </c>
      <c r="CE238" s="1292">
        <v>17896958.611088071</v>
      </c>
      <c r="CF238" s="1292">
        <v>17896958.611088071</v>
      </c>
      <c r="CG238" s="1292">
        <v>17896958.611088071</v>
      </c>
      <c r="CH238" s="1292">
        <v>17896958.611088071</v>
      </c>
      <c r="CI238" s="1292">
        <v>17896958.611088071</v>
      </c>
      <c r="CJ238" s="1292">
        <v>17896958.611088071</v>
      </c>
      <c r="CK238" s="1292">
        <v>17896958.611088071</v>
      </c>
      <c r="CL238" s="1292">
        <v>17896958.611088071</v>
      </c>
      <c r="CM238" s="1292">
        <v>17896958.611088071</v>
      </c>
      <c r="CN238" s="1292">
        <v>17896958.611088071</v>
      </c>
      <c r="CO238" s="1292">
        <v>17896958.611088071</v>
      </c>
      <c r="CP238" s="1292">
        <v>17896958.611088071</v>
      </c>
      <c r="CQ238" s="1292">
        <v>17896958.611088071</v>
      </c>
      <c r="CR238" s="1292">
        <v>17896958.611088071</v>
      </c>
      <c r="CS238" s="1292">
        <v>17896958.611088071</v>
      </c>
      <c r="CT238" s="1292">
        <v>17896958.611088071</v>
      </c>
      <c r="CU238" s="1292">
        <v>17896958.611088071</v>
      </c>
      <c r="CV238" s="1292">
        <v>17896958.611088071</v>
      </c>
      <c r="CW238" s="1292">
        <v>17896958.611088071</v>
      </c>
      <c r="CX238" s="1292">
        <v>17896958.611088071</v>
      </c>
      <c r="CY238" s="1292">
        <v>17896958.611088071</v>
      </c>
      <c r="CZ238" s="1292">
        <v>17896958.611088071</v>
      </c>
      <c r="DA238" s="1292">
        <v>17896958.611088071</v>
      </c>
      <c r="DB238" s="1292">
        <v>17896958.611088071</v>
      </c>
      <c r="DC238" s="1292">
        <v>17896958.611088071</v>
      </c>
      <c r="DD238" s="1292">
        <v>17896958.611088071</v>
      </c>
      <c r="DE238" s="1292">
        <v>17896958.611088071</v>
      </c>
      <c r="DF238" s="1292">
        <v>17896958.611088071</v>
      </c>
      <c r="DG238" s="1292">
        <v>17896958.611088071</v>
      </c>
      <c r="DH238" s="1292">
        <v>17896958.611088071</v>
      </c>
      <c r="DI238" s="1292">
        <v>17896958.611088071</v>
      </c>
      <c r="DJ238" s="1292">
        <v>17896958.611088071</v>
      </c>
      <c r="DK238" s="1292">
        <v>17896958.611088071</v>
      </c>
      <c r="DL238" s="1292">
        <v>17896958.611088071</v>
      </c>
      <c r="DM238" s="1292">
        <v>17896958.611088071</v>
      </c>
      <c r="DN238" s="1292">
        <v>17896958.611088071</v>
      </c>
      <c r="DO238" s="1292">
        <v>17896958.611088071</v>
      </c>
      <c r="DP238" s="1292">
        <v>17896958.611088071</v>
      </c>
      <c r="DQ238" s="1292">
        <v>17896958.611088071</v>
      </c>
      <c r="DR238" s="1292">
        <v>17896958.611088071</v>
      </c>
      <c r="DT238" s="855" t="s">
        <v>420</v>
      </c>
    </row>
    <row r="239" spans="1:124" outlineLevel="1" x14ac:dyDescent="0.25">
      <c r="A239" s="1639" t="s">
        <v>1003</v>
      </c>
      <c r="B239" s="1353">
        <v>17896958.611088071</v>
      </c>
      <c r="C239" s="1354">
        <v>0</v>
      </c>
      <c r="D239" s="1354">
        <v>0</v>
      </c>
      <c r="E239" s="1354">
        <v>0</v>
      </c>
      <c r="F239" s="1354">
        <v>0</v>
      </c>
      <c r="G239" s="1354">
        <v>0</v>
      </c>
      <c r="H239" s="1354">
        <v>0</v>
      </c>
      <c r="I239" s="1354">
        <v>0</v>
      </c>
      <c r="J239" s="1354">
        <v>0</v>
      </c>
      <c r="K239" s="1354">
        <v>0</v>
      </c>
      <c r="L239" s="1354">
        <v>0</v>
      </c>
      <c r="M239" s="1354">
        <v>0</v>
      </c>
      <c r="N239" s="1354">
        <v>0</v>
      </c>
      <c r="O239" s="1354">
        <v>0</v>
      </c>
      <c r="P239" s="1354">
        <v>0</v>
      </c>
      <c r="Q239" s="1354">
        <v>0</v>
      </c>
      <c r="R239" s="1354">
        <v>0</v>
      </c>
      <c r="S239" s="1354">
        <v>0</v>
      </c>
      <c r="T239" s="1354">
        <v>0</v>
      </c>
      <c r="U239" s="1354">
        <v>0</v>
      </c>
      <c r="V239" s="1354">
        <v>0</v>
      </c>
      <c r="W239" s="1354">
        <v>0</v>
      </c>
      <c r="X239" s="1354">
        <v>0</v>
      </c>
      <c r="Y239" s="1354">
        <v>0</v>
      </c>
      <c r="Z239" s="1354">
        <v>0</v>
      </c>
      <c r="AA239" s="1354">
        <v>0</v>
      </c>
      <c r="AB239" s="1354">
        <v>0</v>
      </c>
      <c r="AC239" s="1354">
        <v>0</v>
      </c>
      <c r="AD239" s="1354">
        <v>0</v>
      </c>
      <c r="AE239" s="1354">
        <v>0</v>
      </c>
      <c r="AF239" s="1354">
        <v>0</v>
      </c>
      <c r="AG239" s="1354">
        <v>0</v>
      </c>
      <c r="AH239" s="1354">
        <v>0</v>
      </c>
      <c r="AI239" s="1354">
        <v>0</v>
      </c>
      <c r="AJ239" s="1354">
        <v>0</v>
      </c>
      <c r="AK239" s="1354">
        <v>0</v>
      </c>
      <c r="AL239" s="1354">
        <v>0</v>
      </c>
      <c r="AM239" s="1354">
        <v>0</v>
      </c>
      <c r="AN239" s="1354">
        <v>0</v>
      </c>
      <c r="AO239" s="1354">
        <v>0</v>
      </c>
      <c r="AP239" s="1354">
        <v>0</v>
      </c>
      <c r="AQ239" s="1354">
        <v>0</v>
      </c>
      <c r="AR239" s="1354">
        <v>0</v>
      </c>
      <c r="AS239" s="1354">
        <v>0</v>
      </c>
      <c r="AT239" s="1354">
        <v>0</v>
      </c>
      <c r="AU239" s="1354">
        <v>1763861.0871925349</v>
      </c>
      <c r="AV239" s="1354">
        <v>259101.41776756477</v>
      </c>
      <c r="AW239" s="1354">
        <v>268749.37810590072</v>
      </c>
      <c r="AX239" s="1354">
        <v>282265.98791240901</v>
      </c>
      <c r="AY239" s="1354">
        <v>297163.2972339117</v>
      </c>
      <c r="AZ239" s="1354">
        <v>313714.65168650169</v>
      </c>
      <c r="BA239" s="1354">
        <v>317356.75693219947</v>
      </c>
      <c r="BB239" s="1354">
        <v>346428.44933510292</v>
      </c>
      <c r="BC239" s="1354">
        <v>371322.73829819448</v>
      </c>
      <c r="BD239" s="1354">
        <v>386119.88030657545</v>
      </c>
      <c r="BE239" s="1354">
        <v>425847.51109384652</v>
      </c>
      <c r="BF239" s="1354">
        <v>460475.84415171947</v>
      </c>
      <c r="BG239" s="1354">
        <v>5193749.8940603072</v>
      </c>
      <c r="BH239" s="1354">
        <v>5145655.9230078906</v>
      </c>
      <c r="BI239" s="1354">
        <v>2065145.7940034121</v>
      </c>
      <c r="BJ239" s="1354">
        <v>0</v>
      </c>
      <c r="BK239" s="1354">
        <v>0</v>
      </c>
      <c r="BL239" s="1354">
        <v>0</v>
      </c>
      <c r="BM239" s="1354">
        <v>0</v>
      </c>
      <c r="BN239" s="1354">
        <v>0</v>
      </c>
      <c r="BO239" s="1354">
        <v>0</v>
      </c>
      <c r="BP239" s="1354">
        <v>0</v>
      </c>
      <c r="BQ239" s="1354">
        <v>0</v>
      </c>
      <c r="BR239" s="1354">
        <v>0</v>
      </c>
      <c r="BS239" s="1354">
        <v>0</v>
      </c>
      <c r="BT239" s="1354">
        <v>0</v>
      </c>
      <c r="BU239" s="1354">
        <v>0</v>
      </c>
      <c r="BV239" s="1354">
        <v>0</v>
      </c>
      <c r="BW239" s="1354">
        <v>0</v>
      </c>
      <c r="BX239" s="1354">
        <v>0</v>
      </c>
      <c r="BY239" s="1354">
        <v>0</v>
      </c>
      <c r="BZ239" s="1354">
        <v>0</v>
      </c>
      <c r="CA239" s="1354">
        <v>0</v>
      </c>
      <c r="CB239" s="1354">
        <v>0</v>
      </c>
      <c r="CC239" s="1354">
        <v>0</v>
      </c>
      <c r="CD239" s="1354">
        <v>0</v>
      </c>
      <c r="CE239" s="1354">
        <v>0</v>
      </c>
      <c r="CF239" s="1354">
        <v>0</v>
      </c>
      <c r="CG239" s="1354">
        <v>0</v>
      </c>
      <c r="CH239" s="1354">
        <v>0</v>
      </c>
      <c r="CI239" s="1354">
        <v>0</v>
      </c>
      <c r="CJ239" s="1354">
        <v>0</v>
      </c>
      <c r="CK239" s="1354">
        <v>0</v>
      </c>
      <c r="CL239" s="1354">
        <v>0</v>
      </c>
      <c r="CM239" s="1354">
        <v>0</v>
      </c>
      <c r="CN239" s="1354">
        <v>0</v>
      </c>
      <c r="CO239" s="1354">
        <v>0</v>
      </c>
      <c r="CP239" s="1354">
        <v>0</v>
      </c>
      <c r="CQ239" s="1354">
        <v>0</v>
      </c>
      <c r="CR239" s="1354">
        <v>0</v>
      </c>
      <c r="CS239" s="1354">
        <v>0</v>
      </c>
      <c r="CT239" s="1354">
        <v>0</v>
      </c>
      <c r="CU239" s="1354">
        <v>0</v>
      </c>
      <c r="CV239" s="1354">
        <v>0</v>
      </c>
      <c r="CW239" s="1354">
        <v>0</v>
      </c>
      <c r="CX239" s="1354">
        <v>0</v>
      </c>
      <c r="CY239" s="1354">
        <v>0</v>
      </c>
      <c r="CZ239" s="1354">
        <v>0</v>
      </c>
      <c r="DA239" s="1354">
        <v>0</v>
      </c>
      <c r="DB239" s="1354">
        <v>0</v>
      </c>
      <c r="DC239" s="1354">
        <v>0</v>
      </c>
      <c r="DD239" s="1354">
        <v>0</v>
      </c>
      <c r="DE239" s="1354">
        <v>0</v>
      </c>
      <c r="DF239" s="1354">
        <v>0</v>
      </c>
      <c r="DG239" s="1354">
        <v>0</v>
      </c>
      <c r="DH239" s="1354">
        <v>0</v>
      </c>
      <c r="DI239" s="1354">
        <v>0</v>
      </c>
      <c r="DJ239" s="1354">
        <v>0</v>
      </c>
      <c r="DK239" s="1354">
        <v>0</v>
      </c>
      <c r="DL239" s="1354">
        <v>0</v>
      </c>
      <c r="DM239" s="1354">
        <v>0</v>
      </c>
      <c r="DN239" s="1354">
        <v>0</v>
      </c>
      <c r="DO239" s="1354">
        <v>0</v>
      </c>
      <c r="DP239" s="1354">
        <v>0</v>
      </c>
      <c r="DQ239" s="1354">
        <v>0</v>
      </c>
      <c r="DR239" s="1354">
        <v>0</v>
      </c>
      <c r="DT239" s="855" t="s">
        <v>420</v>
      </c>
    </row>
    <row r="240" spans="1:124" outlineLevel="1" x14ac:dyDescent="0.25">
      <c r="A240" s="1637" t="s">
        <v>1004</v>
      </c>
      <c r="B240" s="781"/>
      <c r="C240" s="782"/>
      <c r="D240" s="782"/>
      <c r="E240" s="782"/>
      <c r="F240" s="782"/>
      <c r="G240" s="782"/>
      <c r="H240" s="782"/>
      <c r="I240" s="782"/>
      <c r="J240" s="782"/>
      <c r="K240" s="782"/>
      <c r="L240" s="782"/>
      <c r="M240" s="782"/>
      <c r="N240" s="782"/>
      <c r="O240" s="782"/>
      <c r="P240" s="782"/>
      <c r="Q240" s="782"/>
      <c r="R240" s="782"/>
      <c r="S240" s="782"/>
      <c r="T240" s="782"/>
      <c r="U240" s="782"/>
      <c r="V240" s="782"/>
      <c r="W240" s="782"/>
      <c r="X240" s="782"/>
      <c r="Y240" s="782"/>
      <c r="Z240" s="782"/>
      <c r="AA240" s="782"/>
      <c r="AB240" s="782"/>
      <c r="AC240" s="782"/>
      <c r="AD240" s="782"/>
      <c r="AE240" s="782"/>
      <c r="AF240" s="782"/>
      <c r="AG240" s="782"/>
      <c r="AH240" s="782"/>
      <c r="AI240" s="782"/>
      <c r="AJ240" s="782"/>
      <c r="AK240" s="782"/>
      <c r="AL240" s="782"/>
      <c r="AM240" s="782"/>
      <c r="AN240" s="782"/>
      <c r="AO240" s="782"/>
      <c r="AP240" s="782"/>
      <c r="AQ240" s="782"/>
      <c r="AR240" s="782"/>
      <c r="AS240" s="782"/>
      <c r="AT240" s="782"/>
      <c r="AU240" s="782"/>
      <c r="AV240" s="782"/>
      <c r="AW240" s="782"/>
      <c r="AX240" s="782"/>
      <c r="AY240" s="782"/>
      <c r="AZ240" s="782"/>
      <c r="BA240" s="782"/>
      <c r="BB240" s="782"/>
      <c r="BC240" s="782"/>
      <c r="BD240" s="782"/>
      <c r="BE240" s="782"/>
      <c r="BF240" s="782"/>
      <c r="BG240" s="782"/>
      <c r="BH240" s="782"/>
      <c r="BI240" s="782"/>
      <c r="BJ240" s="782"/>
      <c r="BK240" s="782"/>
      <c r="BL240" s="782"/>
      <c r="BM240" s="782"/>
      <c r="BN240" s="782"/>
      <c r="BO240" s="782"/>
      <c r="BP240" s="782"/>
      <c r="BQ240" s="782"/>
      <c r="BR240" s="782"/>
      <c r="BS240" s="782"/>
      <c r="BT240" s="782"/>
      <c r="BU240" s="782"/>
      <c r="BV240" s="782"/>
      <c r="BW240" s="782"/>
      <c r="BX240" s="782"/>
      <c r="BY240" s="782"/>
      <c r="BZ240" s="782"/>
      <c r="CA240" s="782"/>
      <c r="CB240" s="782"/>
      <c r="CC240" s="782"/>
      <c r="CD240" s="782"/>
      <c r="CE240" s="782"/>
      <c r="CF240" s="782"/>
      <c r="CG240" s="782"/>
      <c r="CH240" s="782"/>
      <c r="CI240" s="782"/>
      <c r="CJ240" s="782"/>
      <c r="CK240" s="782"/>
      <c r="CL240" s="782"/>
      <c r="CM240" s="782"/>
      <c r="CN240" s="782"/>
      <c r="CO240" s="782"/>
      <c r="CP240" s="782"/>
      <c r="CQ240" s="782"/>
      <c r="CR240" s="782"/>
      <c r="CS240" s="782"/>
      <c r="CT240" s="782"/>
      <c r="CU240" s="782"/>
      <c r="CV240" s="782"/>
      <c r="CW240" s="782"/>
      <c r="CX240" s="782"/>
      <c r="CY240" s="782"/>
      <c r="CZ240" s="782"/>
      <c r="DA240" s="782"/>
      <c r="DB240" s="782"/>
      <c r="DC240" s="782"/>
      <c r="DD240" s="782"/>
      <c r="DE240" s="782"/>
      <c r="DF240" s="782"/>
      <c r="DG240" s="782"/>
      <c r="DH240" s="782"/>
      <c r="DI240" s="782"/>
      <c r="DJ240" s="782"/>
      <c r="DK240" s="782"/>
      <c r="DL240" s="782"/>
      <c r="DM240" s="782"/>
      <c r="DN240" s="782"/>
      <c r="DO240" s="782"/>
      <c r="DP240" s="782"/>
      <c r="DQ240" s="782"/>
      <c r="DR240" s="782"/>
      <c r="DT240" s="855" t="s">
        <v>420</v>
      </c>
    </row>
    <row r="241" spans="1:124" outlineLevel="1" x14ac:dyDescent="0.25">
      <c r="A241" s="613" t="s">
        <v>967</v>
      </c>
      <c r="B241" s="382">
        <v>0</v>
      </c>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c r="AA241" s="57"/>
      <c r="AB241" s="57"/>
      <c r="AC241" s="57"/>
      <c r="AD241" s="57"/>
      <c r="AE241" s="57"/>
      <c r="AF241" s="57"/>
      <c r="AG241" s="57"/>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c r="BK241" s="57"/>
      <c r="BL241" s="57"/>
      <c r="BM241" s="57"/>
      <c r="BN241" s="57"/>
      <c r="BO241" s="57"/>
      <c r="BP241" s="57"/>
      <c r="BQ241" s="57"/>
      <c r="BR241" s="57"/>
      <c r="BS241" s="57"/>
      <c r="BT241" s="57"/>
      <c r="BU241" s="57"/>
      <c r="BV241" s="57"/>
      <c r="BW241" s="57"/>
      <c r="BX241" s="57"/>
      <c r="BY241" s="57"/>
      <c r="BZ241" s="57"/>
      <c r="CA241" s="57"/>
      <c r="CB241" s="57"/>
      <c r="CC241" s="57"/>
      <c r="CD241" s="57"/>
      <c r="CE241" s="57"/>
      <c r="CF241" s="57"/>
      <c r="CG241" s="57"/>
      <c r="CH241" s="57"/>
      <c r="CI241" s="57"/>
      <c r="CJ241" s="57"/>
      <c r="CK241" s="57"/>
      <c r="CL241" s="57"/>
      <c r="CM241" s="57"/>
      <c r="CN241" s="57"/>
      <c r="CO241" s="57"/>
      <c r="CP241" s="57"/>
      <c r="CQ241" s="57"/>
      <c r="CR241" s="57"/>
      <c r="CS241" s="57"/>
      <c r="CT241" s="57"/>
      <c r="CU241" s="57"/>
      <c r="CV241" s="57"/>
      <c r="CW241" s="57"/>
      <c r="CX241" s="57"/>
      <c r="CY241" s="57"/>
      <c r="CZ241" s="57"/>
      <c r="DA241" s="57"/>
      <c r="DB241" s="57"/>
      <c r="DC241" s="57"/>
      <c r="DD241" s="57"/>
      <c r="DE241" s="57"/>
      <c r="DF241" s="57"/>
      <c r="DG241" s="57"/>
      <c r="DH241" s="57"/>
      <c r="DI241" s="57"/>
      <c r="DJ241" s="57"/>
      <c r="DK241" s="57"/>
      <c r="DL241" s="57"/>
      <c r="DM241" s="57"/>
      <c r="DN241" s="57"/>
      <c r="DO241" s="57"/>
      <c r="DP241" s="57"/>
      <c r="DQ241" s="57"/>
      <c r="DR241" s="57"/>
      <c r="DT241" s="855" t="s">
        <v>420</v>
      </c>
    </row>
    <row r="242" spans="1:124" outlineLevel="1" x14ac:dyDescent="0.25">
      <c r="A242" s="613" t="s">
        <v>979</v>
      </c>
      <c r="B242" s="1369">
        <v>2829119.6436277502</v>
      </c>
      <c r="C242" s="1292">
        <v>0</v>
      </c>
      <c r="D242" s="1292">
        <v>0</v>
      </c>
      <c r="E242" s="1292">
        <v>0</v>
      </c>
      <c r="F242" s="1292">
        <v>0</v>
      </c>
      <c r="G242" s="1292">
        <v>0</v>
      </c>
      <c r="H242" s="1292">
        <v>0</v>
      </c>
      <c r="I242" s="1292">
        <v>0</v>
      </c>
      <c r="J242" s="1292">
        <v>0</v>
      </c>
      <c r="K242" s="1292">
        <v>0</v>
      </c>
      <c r="L242" s="1292">
        <v>0</v>
      </c>
      <c r="M242" s="1292">
        <v>0</v>
      </c>
      <c r="N242" s="1292">
        <v>0</v>
      </c>
      <c r="O242" s="1292">
        <v>0</v>
      </c>
      <c r="P242" s="1292">
        <v>0</v>
      </c>
      <c r="Q242" s="1292">
        <v>0</v>
      </c>
      <c r="R242" s="1292">
        <v>0</v>
      </c>
      <c r="S242" s="1292">
        <v>0</v>
      </c>
      <c r="T242" s="1292">
        <v>0</v>
      </c>
      <c r="U242" s="1292">
        <v>0</v>
      </c>
      <c r="V242" s="1292">
        <v>0</v>
      </c>
      <c r="W242" s="1292">
        <v>0</v>
      </c>
      <c r="X242" s="1292">
        <v>0</v>
      </c>
      <c r="Y242" s="1292">
        <v>0</v>
      </c>
      <c r="Z242" s="1292">
        <v>0</v>
      </c>
      <c r="AA242" s="1292">
        <v>0</v>
      </c>
      <c r="AB242" s="1292">
        <v>0</v>
      </c>
      <c r="AC242" s="1292">
        <v>0</v>
      </c>
      <c r="AD242" s="1292">
        <v>0</v>
      </c>
      <c r="AE242" s="1292">
        <v>0</v>
      </c>
      <c r="AF242" s="1292">
        <v>0</v>
      </c>
      <c r="AG242" s="1292">
        <v>0</v>
      </c>
      <c r="AH242" s="1292">
        <v>0</v>
      </c>
      <c r="AI242" s="1292">
        <v>0</v>
      </c>
      <c r="AJ242" s="1292">
        <v>0</v>
      </c>
      <c r="AK242" s="1292">
        <v>0</v>
      </c>
      <c r="AL242" s="1292">
        <v>0</v>
      </c>
      <c r="AM242" s="1292">
        <v>0</v>
      </c>
      <c r="AN242" s="1292">
        <v>0</v>
      </c>
      <c r="AO242" s="1292">
        <v>0</v>
      </c>
      <c r="AP242" s="1292">
        <v>0</v>
      </c>
      <c r="AQ242" s="1292">
        <v>0</v>
      </c>
      <c r="AR242" s="1292">
        <v>0</v>
      </c>
      <c r="AS242" s="1292">
        <v>0</v>
      </c>
      <c r="AT242" s="1292">
        <v>0</v>
      </c>
      <c r="AU242" s="1292">
        <v>0</v>
      </c>
      <c r="AV242" s="1292">
        <v>0</v>
      </c>
      <c r="AW242" s="1292">
        <v>0</v>
      </c>
      <c r="AX242" s="1292">
        <v>0</v>
      </c>
      <c r="AY242" s="1292">
        <v>0</v>
      </c>
      <c r="AZ242" s="1292">
        <v>0</v>
      </c>
      <c r="BA242" s="1292">
        <v>0</v>
      </c>
      <c r="BB242" s="1292">
        <v>0</v>
      </c>
      <c r="BC242" s="1292">
        <v>0</v>
      </c>
      <c r="BD242" s="1292">
        <v>0</v>
      </c>
      <c r="BE242" s="1292">
        <v>0</v>
      </c>
      <c r="BF242" s="1292">
        <v>0</v>
      </c>
      <c r="BG242" s="1292">
        <v>0</v>
      </c>
      <c r="BH242" s="1292">
        <v>0</v>
      </c>
      <c r="BI242" s="1292">
        <v>0</v>
      </c>
      <c r="BJ242" s="1292">
        <v>2829119.6436277502</v>
      </c>
      <c r="BK242" s="1292">
        <v>2829119.6436277502</v>
      </c>
      <c r="BL242" s="1292">
        <v>2829119.6436277502</v>
      </c>
      <c r="BM242" s="1292">
        <v>2829119.6436277502</v>
      </c>
      <c r="BN242" s="1292">
        <v>2829119.6436277502</v>
      </c>
      <c r="BO242" s="1292">
        <v>2829119.6436277502</v>
      </c>
      <c r="BP242" s="1292">
        <v>2829119.6436277502</v>
      </c>
      <c r="BQ242" s="1292">
        <v>2829119.6436277502</v>
      </c>
      <c r="BR242" s="1292">
        <v>2829119.6436277502</v>
      </c>
      <c r="BS242" s="1292">
        <v>2829119.6436277502</v>
      </c>
      <c r="BT242" s="1292">
        <v>2829119.6436277502</v>
      </c>
      <c r="BU242" s="1292">
        <v>2829119.6436277502</v>
      </c>
      <c r="BV242" s="1292">
        <v>2829119.6436277502</v>
      </c>
      <c r="BW242" s="1292">
        <v>2829119.6436277502</v>
      </c>
      <c r="BX242" s="1292">
        <v>2829119.6436277502</v>
      </c>
      <c r="BY242" s="1292">
        <v>2829119.6436277502</v>
      </c>
      <c r="BZ242" s="1292">
        <v>2829119.6436277502</v>
      </c>
      <c r="CA242" s="1292">
        <v>2829119.6436277502</v>
      </c>
      <c r="CB242" s="1292">
        <v>2829119.6436277502</v>
      </c>
      <c r="CC242" s="1292">
        <v>2829119.6436277502</v>
      </c>
      <c r="CD242" s="1292">
        <v>2829119.6436277502</v>
      </c>
      <c r="CE242" s="1292">
        <v>2829119.6436277502</v>
      </c>
      <c r="CF242" s="1292">
        <v>2829119.6436277502</v>
      </c>
      <c r="CG242" s="1292">
        <v>2829119.6436277502</v>
      </c>
      <c r="CH242" s="1292">
        <v>2829119.6436277502</v>
      </c>
      <c r="CI242" s="1292">
        <v>2829119.6436277502</v>
      </c>
      <c r="CJ242" s="1292">
        <v>2829119.6436277502</v>
      </c>
      <c r="CK242" s="1292">
        <v>2829119.6436277502</v>
      </c>
      <c r="CL242" s="1292">
        <v>2829119.6436277502</v>
      </c>
      <c r="CM242" s="1292">
        <v>2829119.6436277502</v>
      </c>
      <c r="CN242" s="1292">
        <v>2829119.6436277502</v>
      </c>
      <c r="CO242" s="1292">
        <v>2829119.6436277502</v>
      </c>
      <c r="CP242" s="1292">
        <v>2829119.6436277502</v>
      </c>
      <c r="CQ242" s="1292">
        <v>2829119.6436277502</v>
      </c>
      <c r="CR242" s="1292">
        <v>2829119.6436277502</v>
      </c>
      <c r="CS242" s="1292">
        <v>2829119.6436277502</v>
      </c>
      <c r="CT242" s="1292">
        <v>2829119.6436277502</v>
      </c>
      <c r="CU242" s="1292">
        <v>2829119.6436277502</v>
      </c>
      <c r="CV242" s="1292">
        <v>2829119.6436277502</v>
      </c>
      <c r="CW242" s="1292">
        <v>2829119.6436277502</v>
      </c>
      <c r="CX242" s="1292">
        <v>2829119.6436277502</v>
      </c>
      <c r="CY242" s="1292">
        <v>2829119.6436277502</v>
      </c>
      <c r="CZ242" s="1292">
        <v>2829119.6436277502</v>
      </c>
      <c r="DA242" s="1292">
        <v>2829119.6436277502</v>
      </c>
      <c r="DB242" s="1292">
        <v>2829119.6436277502</v>
      </c>
      <c r="DC242" s="1292">
        <v>2829119.6436277502</v>
      </c>
      <c r="DD242" s="1292">
        <v>2829119.6436277502</v>
      </c>
      <c r="DE242" s="1292">
        <v>2829119.6436277502</v>
      </c>
      <c r="DF242" s="1292">
        <v>2829119.6436277502</v>
      </c>
      <c r="DG242" s="1292">
        <v>2829119.6436277502</v>
      </c>
      <c r="DH242" s="1292">
        <v>2829119.6436277502</v>
      </c>
      <c r="DI242" s="1292">
        <v>2829119.6436277502</v>
      </c>
      <c r="DJ242" s="1292">
        <v>2829119.6436277502</v>
      </c>
      <c r="DK242" s="1292">
        <v>2829119.6436277502</v>
      </c>
      <c r="DL242" s="1292">
        <v>2829119.6436277502</v>
      </c>
      <c r="DM242" s="1292">
        <v>2829119.6436277502</v>
      </c>
      <c r="DN242" s="1292">
        <v>2829119.6436277502</v>
      </c>
      <c r="DO242" s="1292">
        <v>2829119.6436277502</v>
      </c>
      <c r="DP242" s="1292">
        <v>2829119.6436277502</v>
      </c>
      <c r="DQ242" s="1292">
        <v>2829119.6436277502</v>
      </c>
      <c r="DR242" s="1292">
        <v>2829119.6436277502</v>
      </c>
      <c r="DT242" s="855" t="s">
        <v>420</v>
      </c>
    </row>
    <row r="243" spans="1:124" outlineLevel="1" x14ac:dyDescent="0.25">
      <c r="A243" s="1639" t="s">
        <v>1003</v>
      </c>
      <c r="B243" s="1353">
        <v>2829119.6436277502</v>
      </c>
      <c r="C243" s="1354">
        <v>0</v>
      </c>
      <c r="D243" s="1354">
        <v>0</v>
      </c>
      <c r="E243" s="1354">
        <v>0</v>
      </c>
      <c r="F243" s="1354">
        <v>0</v>
      </c>
      <c r="G243" s="1354">
        <v>0</v>
      </c>
      <c r="H243" s="1354">
        <v>0</v>
      </c>
      <c r="I243" s="1354">
        <v>0</v>
      </c>
      <c r="J243" s="1354">
        <v>0</v>
      </c>
      <c r="K243" s="1354">
        <v>0</v>
      </c>
      <c r="L243" s="1354">
        <v>0</v>
      </c>
      <c r="M243" s="1354">
        <v>0</v>
      </c>
      <c r="N243" s="1354">
        <v>0</v>
      </c>
      <c r="O243" s="1354">
        <v>0</v>
      </c>
      <c r="P243" s="1354">
        <v>0</v>
      </c>
      <c r="Q243" s="1354">
        <v>0</v>
      </c>
      <c r="R243" s="1354">
        <v>0</v>
      </c>
      <c r="S243" s="1354">
        <v>0</v>
      </c>
      <c r="T243" s="1354">
        <v>0</v>
      </c>
      <c r="U243" s="1354">
        <v>0</v>
      </c>
      <c r="V243" s="1354">
        <v>0</v>
      </c>
      <c r="W243" s="1354">
        <v>0</v>
      </c>
      <c r="X243" s="1354">
        <v>0</v>
      </c>
      <c r="Y243" s="1354">
        <v>0</v>
      </c>
      <c r="Z243" s="1354">
        <v>0</v>
      </c>
      <c r="AA243" s="1354">
        <v>0</v>
      </c>
      <c r="AB243" s="1354">
        <v>0</v>
      </c>
      <c r="AC243" s="1354">
        <v>0</v>
      </c>
      <c r="AD243" s="1354">
        <v>0</v>
      </c>
      <c r="AE243" s="1354">
        <v>0</v>
      </c>
      <c r="AF243" s="1354">
        <v>0</v>
      </c>
      <c r="AG243" s="1354">
        <v>0</v>
      </c>
      <c r="AH243" s="1354">
        <v>0</v>
      </c>
      <c r="AI243" s="1354">
        <v>0</v>
      </c>
      <c r="AJ243" s="1354">
        <v>0</v>
      </c>
      <c r="AK243" s="1354">
        <v>0</v>
      </c>
      <c r="AL243" s="1354">
        <v>0</v>
      </c>
      <c r="AM243" s="1354">
        <v>0</v>
      </c>
      <c r="AN243" s="1354">
        <v>0</v>
      </c>
      <c r="AO243" s="1354">
        <v>0</v>
      </c>
      <c r="AP243" s="1354">
        <v>0</v>
      </c>
      <c r="AQ243" s="1354">
        <v>0</v>
      </c>
      <c r="AR243" s="1354">
        <v>0</v>
      </c>
      <c r="AS243" s="1354">
        <v>0</v>
      </c>
      <c r="AT243" s="1354">
        <v>0</v>
      </c>
      <c r="AU243" s="1354">
        <v>0</v>
      </c>
      <c r="AV243" s="1354">
        <v>0</v>
      </c>
      <c r="AW243" s="1354">
        <v>0</v>
      </c>
      <c r="AX243" s="1354">
        <v>0</v>
      </c>
      <c r="AY243" s="1354">
        <v>0</v>
      </c>
      <c r="AZ243" s="1354">
        <v>0</v>
      </c>
      <c r="BA243" s="1354">
        <v>0</v>
      </c>
      <c r="BB243" s="1354">
        <v>0</v>
      </c>
      <c r="BC243" s="1354">
        <v>0</v>
      </c>
      <c r="BD243" s="1354">
        <v>0</v>
      </c>
      <c r="BE243" s="1354">
        <v>0</v>
      </c>
      <c r="BF243" s="1354">
        <v>0</v>
      </c>
      <c r="BG243" s="1354">
        <v>0</v>
      </c>
      <c r="BH243" s="1354">
        <v>0</v>
      </c>
      <c r="BI243" s="1354">
        <v>0</v>
      </c>
      <c r="BJ243" s="1354">
        <v>2829119.6436277502</v>
      </c>
      <c r="BK243" s="1354">
        <v>0</v>
      </c>
      <c r="BL243" s="1354">
        <v>0</v>
      </c>
      <c r="BM243" s="1354">
        <v>0</v>
      </c>
      <c r="BN243" s="1354">
        <v>0</v>
      </c>
      <c r="BO243" s="1354">
        <v>0</v>
      </c>
      <c r="BP243" s="1354">
        <v>0</v>
      </c>
      <c r="BQ243" s="1354">
        <v>0</v>
      </c>
      <c r="BR243" s="1354">
        <v>0</v>
      </c>
      <c r="BS243" s="1354">
        <v>0</v>
      </c>
      <c r="BT243" s="1354">
        <v>0</v>
      </c>
      <c r="BU243" s="1354">
        <v>0</v>
      </c>
      <c r="BV243" s="1354">
        <v>0</v>
      </c>
      <c r="BW243" s="1354">
        <v>0</v>
      </c>
      <c r="BX243" s="1354">
        <v>0</v>
      </c>
      <c r="BY243" s="1354">
        <v>0</v>
      </c>
      <c r="BZ243" s="1354">
        <v>0</v>
      </c>
      <c r="CA243" s="1354">
        <v>0</v>
      </c>
      <c r="CB243" s="1354">
        <v>0</v>
      </c>
      <c r="CC243" s="1354">
        <v>0</v>
      </c>
      <c r="CD243" s="1354">
        <v>0</v>
      </c>
      <c r="CE243" s="1354">
        <v>0</v>
      </c>
      <c r="CF243" s="1354">
        <v>0</v>
      </c>
      <c r="CG243" s="1354">
        <v>0</v>
      </c>
      <c r="CH243" s="1354">
        <v>0</v>
      </c>
      <c r="CI243" s="1354">
        <v>0</v>
      </c>
      <c r="CJ243" s="1354">
        <v>0</v>
      </c>
      <c r="CK243" s="1354">
        <v>0</v>
      </c>
      <c r="CL243" s="1354">
        <v>0</v>
      </c>
      <c r="CM243" s="1354">
        <v>0</v>
      </c>
      <c r="CN243" s="1354">
        <v>0</v>
      </c>
      <c r="CO243" s="1354">
        <v>0</v>
      </c>
      <c r="CP243" s="1354">
        <v>0</v>
      </c>
      <c r="CQ243" s="1354">
        <v>0</v>
      </c>
      <c r="CR243" s="1354">
        <v>0</v>
      </c>
      <c r="CS243" s="1354">
        <v>0</v>
      </c>
      <c r="CT243" s="1354">
        <v>0</v>
      </c>
      <c r="CU243" s="1354">
        <v>0</v>
      </c>
      <c r="CV243" s="1354">
        <v>0</v>
      </c>
      <c r="CW243" s="1354">
        <v>0</v>
      </c>
      <c r="CX243" s="1354">
        <v>0</v>
      </c>
      <c r="CY243" s="1354">
        <v>0</v>
      </c>
      <c r="CZ243" s="1354">
        <v>0</v>
      </c>
      <c r="DA243" s="1354">
        <v>0</v>
      </c>
      <c r="DB243" s="1354">
        <v>0</v>
      </c>
      <c r="DC243" s="1354">
        <v>0</v>
      </c>
      <c r="DD243" s="1354">
        <v>0</v>
      </c>
      <c r="DE243" s="1354">
        <v>0</v>
      </c>
      <c r="DF243" s="1354">
        <v>0</v>
      </c>
      <c r="DG243" s="1354">
        <v>0</v>
      </c>
      <c r="DH243" s="1354">
        <v>0</v>
      </c>
      <c r="DI243" s="1354">
        <v>0</v>
      </c>
      <c r="DJ243" s="1354">
        <v>0</v>
      </c>
      <c r="DK243" s="1354">
        <v>0</v>
      </c>
      <c r="DL243" s="1354">
        <v>0</v>
      </c>
      <c r="DM243" s="1354">
        <v>0</v>
      </c>
      <c r="DN243" s="1354">
        <v>0</v>
      </c>
      <c r="DO243" s="1354">
        <v>0</v>
      </c>
      <c r="DP243" s="1354">
        <v>0</v>
      </c>
      <c r="DQ243" s="1354">
        <v>0</v>
      </c>
      <c r="DR243" s="1354">
        <v>0</v>
      </c>
      <c r="DT243" s="855" t="s">
        <v>420</v>
      </c>
    </row>
    <row r="244" spans="1:124" outlineLevel="1" x14ac:dyDescent="0.25">
      <c r="A244" s="113" t="s">
        <v>1500</v>
      </c>
      <c r="B244" s="382">
        <v>1452226.6500000001</v>
      </c>
      <c r="C244" s="1434">
        <v>0</v>
      </c>
      <c r="D244" s="1434">
        <v>0</v>
      </c>
      <c r="E244" s="1434">
        <v>0</v>
      </c>
      <c r="F244" s="1434">
        <v>0</v>
      </c>
      <c r="G244" s="1434">
        <v>0</v>
      </c>
      <c r="H244" s="1434">
        <v>0</v>
      </c>
      <c r="I244" s="1434">
        <v>0</v>
      </c>
      <c r="J244" s="1434">
        <v>0</v>
      </c>
      <c r="K244" s="1434">
        <v>0</v>
      </c>
      <c r="L244" s="1434">
        <v>0</v>
      </c>
      <c r="M244" s="1434">
        <v>0</v>
      </c>
      <c r="N244" s="1434">
        <v>0</v>
      </c>
      <c r="O244" s="1434">
        <v>0</v>
      </c>
      <c r="P244" s="1434">
        <v>0</v>
      </c>
      <c r="Q244" s="1434">
        <v>0</v>
      </c>
      <c r="R244" s="1434">
        <v>0</v>
      </c>
      <c r="S244" s="1434">
        <v>0</v>
      </c>
      <c r="T244" s="1434">
        <v>0</v>
      </c>
      <c r="U244" s="1434">
        <v>0</v>
      </c>
      <c r="V244" s="1434">
        <v>0</v>
      </c>
      <c r="W244" s="1434">
        <v>0</v>
      </c>
      <c r="X244" s="1434">
        <v>0</v>
      </c>
      <c r="Y244" s="1434">
        <v>0</v>
      </c>
      <c r="Z244" s="1434">
        <v>0</v>
      </c>
      <c r="AA244" s="1434">
        <v>0</v>
      </c>
      <c r="AB244" s="1434">
        <v>0</v>
      </c>
      <c r="AC244" s="1434">
        <v>0</v>
      </c>
      <c r="AD244" s="1434">
        <v>0</v>
      </c>
      <c r="AE244" s="1434">
        <v>0</v>
      </c>
      <c r="AF244" s="1434">
        <v>0</v>
      </c>
      <c r="AG244" s="1434">
        <v>0</v>
      </c>
      <c r="AH244" s="1434">
        <v>0</v>
      </c>
      <c r="AI244" s="1434">
        <v>0</v>
      </c>
      <c r="AJ244" s="1434">
        <v>0</v>
      </c>
      <c r="AK244" s="1434">
        <v>0</v>
      </c>
      <c r="AL244" s="1434">
        <v>0</v>
      </c>
      <c r="AM244" s="1434">
        <v>0</v>
      </c>
      <c r="AN244" s="1434">
        <v>0</v>
      </c>
      <c r="AO244" s="1434">
        <v>0</v>
      </c>
      <c r="AP244" s="1434">
        <v>0</v>
      </c>
      <c r="AQ244" s="1434">
        <v>0</v>
      </c>
      <c r="AR244" s="1434">
        <v>0</v>
      </c>
      <c r="AS244" s="1434">
        <v>0</v>
      </c>
      <c r="AT244" s="1434">
        <v>0</v>
      </c>
      <c r="AU244" s="1434">
        <v>1013533.1828125002</v>
      </c>
      <c r="AV244" s="1434">
        <v>30254.721875000003</v>
      </c>
      <c r="AW244" s="1434">
        <v>45382.082812500004</v>
      </c>
      <c r="AX244" s="1434">
        <v>45382.082812500004</v>
      </c>
      <c r="AY244" s="1434">
        <v>45382.082812500004</v>
      </c>
      <c r="AZ244" s="1434">
        <v>45382.082812500004</v>
      </c>
      <c r="BA244" s="1434">
        <v>30254.721875000003</v>
      </c>
      <c r="BB244" s="1434">
        <v>45382.082812500004</v>
      </c>
      <c r="BC244" s="1434">
        <v>45382.082812500004</v>
      </c>
      <c r="BD244" s="1434">
        <v>30254.721875000003</v>
      </c>
      <c r="BE244" s="1434">
        <v>45382.082812500004</v>
      </c>
      <c r="BF244" s="1434">
        <v>30254.721875000003</v>
      </c>
      <c r="BG244" s="1434">
        <v>0</v>
      </c>
      <c r="BH244" s="1434">
        <v>0</v>
      </c>
      <c r="BI244" s="1434">
        <v>0</v>
      </c>
      <c r="BJ244" s="1434">
        <v>0</v>
      </c>
      <c r="BK244" s="1434">
        <v>0</v>
      </c>
      <c r="BL244" s="1434">
        <v>0</v>
      </c>
      <c r="BM244" s="1434">
        <v>0</v>
      </c>
      <c r="BN244" s="1434">
        <v>0</v>
      </c>
      <c r="BO244" s="1434">
        <v>0</v>
      </c>
      <c r="BP244" s="1434">
        <v>0</v>
      </c>
      <c r="BQ244" s="1434">
        <v>0</v>
      </c>
      <c r="BR244" s="1434">
        <v>0</v>
      </c>
      <c r="BS244" s="1434">
        <v>0</v>
      </c>
      <c r="BT244" s="1434">
        <v>0</v>
      </c>
      <c r="BU244" s="1434">
        <v>0</v>
      </c>
      <c r="BV244" s="1434">
        <v>0</v>
      </c>
      <c r="BW244" s="1434">
        <v>0</v>
      </c>
      <c r="BX244" s="1434">
        <v>0</v>
      </c>
      <c r="BY244" s="1434">
        <v>0</v>
      </c>
      <c r="BZ244" s="1434">
        <v>0</v>
      </c>
      <c r="CA244" s="1434">
        <v>0</v>
      </c>
      <c r="CB244" s="1434">
        <v>0</v>
      </c>
      <c r="CC244" s="1434">
        <v>0</v>
      </c>
      <c r="CD244" s="1434">
        <v>0</v>
      </c>
      <c r="CE244" s="1434">
        <v>0</v>
      </c>
      <c r="CF244" s="1434">
        <v>0</v>
      </c>
      <c r="CG244" s="1434">
        <v>0</v>
      </c>
      <c r="CH244" s="1434">
        <v>0</v>
      </c>
      <c r="CI244" s="1434">
        <v>0</v>
      </c>
      <c r="CJ244" s="1434">
        <v>0</v>
      </c>
      <c r="CK244" s="1434">
        <v>0</v>
      </c>
      <c r="CL244" s="1434">
        <v>0</v>
      </c>
      <c r="CM244" s="1434">
        <v>0</v>
      </c>
      <c r="CN244" s="1434">
        <v>0</v>
      </c>
      <c r="CO244" s="1434">
        <v>0</v>
      </c>
      <c r="CP244" s="1434">
        <v>0</v>
      </c>
      <c r="CQ244" s="1434">
        <v>0</v>
      </c>
      <c r="CR244" s="1434">
        <v>0</v>
      </c>
      <c r="CS244" s="1434">
        <v>0</v>
      </c>
      <c r="CT244" s="1434">
        <v>0</v>
      </c>
      <c r="CU244" s="1434">
        <v>0</v>
      </c>
      <c r="CV244" s="1434">
        <v>0</v>
      </c>
      <c r="CW244" s="1434">
        <v>0</v>
      </c>
      <c r="CX244" s="1434">
        <v>0</v>
      </c>
      <c r="CY244" s="1434">
        <v>0</v>
      </c>
      <c r="CZ244" s="1434">
        <v>0</v>
      </c>
      <c r="DA244" s="1434">
        <v>0</v>
      </c>
      <c r="DB244" s="1434">
        <v>0</v>
      </c>
      <c r="DC244" s="1434">
        <v>0</v>
      </c>
      <c r="DD244" s="1434">
        <v>0</v>
      </c>
      <c r="DE244" s="1434">
        <v>0</v>
      </c>
      <c r="DF244" s="1434">
        <v>0</v>
      </c>
      <c r="DG244" s="1434">
        <v>0</v>
      </c>
      <c r="DH244" s="1434">
        <v>0</v>
      </c>
      <c r="DI244" s="1434">
        <v>0</v>
      </c>
      <c r="DJ244" s="1434">
        <v>0</v>
      </c>
      <c r="DK244" s="1434">
        <v>0</v>
      </c>
      <c r="DL244" s="1434">
        <v>0</v>
      </c>
      <c r="DM244" s="1434">
        <v>0</v>
      </c>
      <c r="DN244" s="1434">
        <v>0</v>
      </c>
      <c r="DO244" s="1434">
        <v>0</v>
      </c>
      <c r="DP244" s="1434">
        <v>0</v>
      </c>
      <c r="DQ244" s="1434">
        <v>0</v>
      </c>
      <c r="DR244" s="1434">
        <v>0</v>
      </c>
      <c r="DT244" s="855" t="s">
        <v>420</v>
      </c>
    </row>
    <row r="245" spans="1:124" outlineLevel="1" x14ac:dyDescent="0.25">
      <c r="A245" s="613" t="s">
        <v>1005</v>
      </c>
      <c r="B245" s="1292">
        <v>1452226.6500000001</v>
      </c>
      <c r="C245" s="1292">
        <v>0</v>
      </c>
      <c r="D245" s="1292">
        <v>0</v>
      </c>
      <c r="E245" s="1292">
        <v>0</v>
      </c>
      <c r="F245" s="1292">
        <v>0</v>
      </c>
      <c r="G245" s="1292">
        <v>0</v>
      </c>
      <c r="H245" s="1292">
        <v>0</v>
      </c>
      <c r="I245" s="1292">
        <v>0</v>
      </c>
      <c r="J245" s="1292">
        <v>0</v>
      </c>
      <c r="K245" s="1292">
        <v>0</v>
      </c>
      <c r="L245" s="1292">
        <v>0</v>
      </c>
      <c r="M245" s="1292">
        <v>0</v>
      </c>
      <c r="N245" s="1292">
        <v>0</v>
      </c>
      <c r="O245" s="1292">
        <v>0</v>
      </c>
      <c r="P245" s="1292">
        <v>0</v>
      </c>
      <c r="Q245" s="1292">
        <v>0</v>
      </c>
      <c r="R245" s="1292">
        <v>0</v>
      </c>
      <c r="S245" s="1292">
        <v>0</v>
      </c>
      <c r="T245" s="1292">
        <v>0</v>
      </c>
      <c r="U245" s="1292">
        <v>0</v>
      </c>
      <c r="V245" s="1292">
        <v>0</v>
      </c>
      <c r="W245" s="1292">
        <v>0</v>
      </c>
      <c r="X245" s="1292">
        <v>0</v>
      </c>
      <c r="Y245" s="1292">
        <v>0</v>
      </c>
      <c r="Z245" s="1292">
        <v>0</v>
      </c>
      <c r="AA245" s="1292">
        <v>0</v>
      </c>
      <c r="AB245" s="1292">
        <v>0</v>
      </c>
      <c r="AC245" s="1292">
        <v>0</v>
      </c>
      <c r="AD245" s="1292">
        <v>0</v>
      </c>
      <c r="AE245" s="1292">
        <v>0</v>
      </c>
      <c r="AF245" s="1292">
        <v>0</v>
      </c>
      <c r="AG245" s="1292">
        <v>0</v>
      </c>
      <c r="AH245" s="1292">
        <v>0</v>
      </c>
      <c r="AI245" s="1292">
        <v>0</v>
      </c>
      <c r="AJ245" s="1292">
        <v>0</v>
      </c>
      <c r="AK245" s="1292">
        <v>0</v>
      </c>
      <c r="AL245" s="1292">
        <v>0</v>
      </c>
      <c r="AM245" s="1292">
        <v>0</v>
      </c>
      <c r="AN245" s="1292">
        <v>0</v>
      </c>
      <c r="AO245" s="1292">
        <v>0</v>
      </c>
      <c r="AP245" s="1292">
        <v>0</v>
      </c>
      <c r="AQ245" s="1292">
        <v>0</v>
      </c>
      <c r="AR245" s="1292">
        <v>0</v>
      </c>
      <c r="AS245" s="1292">
        <v>0</v>
      </c>
      <c r="AT245" s="1292">
        <v>0</v>
      </c>
      <c r="AU245" s="1292">
        <v>1013533.1828125002</v>
      </c>
      <c r="AV245" s="1292">
        <v>30254.721875000003</v>
      </c>
      <c r="AW245" s="1292">
        <v>45382.082812500004</v>
      </c>
      <c r="AX245" s="1292">
        <v>45382.082812500004</v>
      </c>
      <c r="AY245" s="1292">
        <v>45382.082812500004</v>
      </c>
      <c r="AZ245" s="1292">
        <v>45382.082812500004</v>
      </c>
      <c r="BA245" s="1292">
        <v>30254.721875000003</v>
      </c>
      <c r="BB245" s="1292">
        <v>45382.082812500004</v>
      </c>
      <c r="BC245" s="1292">
        <v>45382.082812500004</v>
      </c>
      <c r="BD245" s="1292">
        <v>30254.721875000003</v>
      </c>
      <c r="BE245" s="1292">
        <v>45382.082812500004</v>
      </c>
      <c r="BF245" s="1292">
        <v>30254.721875000003</v>
      </c>
      <c r="BG245" s="1292">
        <v>0</v>
      </c>
      <c r="BH245" s="1292">
        <v>0</v>
      </c>
      <c r="BI245" s="1292">
        <v>0</v>
      </c>
      <c r="BJ245" s="1292">
        <v>0</v>
      </c>
      <c r="BK245" s="1292">
        <v>0</v>
      </c>
      <c r="BL245" s="1292">
        <v>0</v>
      </c>
      <c r="BM245" s="1292">
        <v>0</v>
      </c>
      <c r="BN245" s="1292">
        <v>0</v>
      </c>
      <c r="BO245" s="1292">
        <v>0</v>
      </c>
      <c r="BP245" s="1292">
        <v>0</v>
      </c>
      <c r="BQ245" s="1292">
        <v>0</v>
      </c>
      <c r="BR245" s="1292">
        <v>0</v>
      </c>
      <c r="BS245" s="1292">
        <v>0</v>
      </c>
      <c r="BT245" s="1292">
        <v>0</v>
      </c>
      <c r="BU245" s="1292">
        <v>0</v>
      </c>
      <c r="BV245" s="1292">
        <v>0</v>
      </c>
      <c r="BW245" s="1292">
        <v>0</v>
      </c>
      <c r="BX245" s="1292">
        <v>0</v>
      </c>
      <c r="BY245" s="1292">
        <v>0</v>
      </c>
      <c r="BZ245" s="1292">
        <v>0</v>
      </c>
      <c r="CA245" s="1292">
        <v>0</v>
      </c>
      <c r="CB245" s="1292">
        <v>0</v>
      </c>
      <c r="CC245" s="1292">
        <v>0</v>
      </c>
      <c r="CD245" s="1292">
        <v>0</v>
      </c>
      <c r="CE245" s="1292">
        <v>0</v>
      </c>
      <c r="CF245" s="1292">
        <v>0</v>
      </c>
      <c r="CG245" s="1292">
        <v>0</v>
      </c>
      <c r="CH245" s="1292">
        <v>0</v>
      </c>
      <c r="CI245" s="1292">
        <v>0</v>
      </c>
      <c r="CJ245" s="1292">
        <v>0</v>
      </c>
      <c r="CK245" s="1292">
        <v>0</v>
      </c>
      <c r="CL245" s="1292">
        <v>0</v>
      </c>
      <c r="CM245" s="1292">
        <v>0</v>
      </c>
      <c r="CN245" s="1292">
        <v>0</v>
      </c>
      <c r="CO245" s="1292">
        <v>0</v>
      </c>
      <c r="CP245" s="1292">
        <v>0</v>
      </c>
      <c r="CQ245" s="1292">
        <v>0</v>
      </c>
      <c r="CR245" s="1292">
        <v>0</v>
      </c>
      <c r="CS245" s="1292">
        <v>0</v>
      </c>
      <c r="CT245" s="1292">
        <v>0</v>
      </c>
      <c r="CU245" s="1292">
        <v>0</v>
      </c>
      <c r="CV245" s="1292">
        <v>0</v>
      </c>
      <c r="CW245" s="1292">
        <v>0</v>
      </c>
      <c r="CX245" s="1292">
        <v>0</v>
      </c>
      <c r="CY245" s="1292">
        <v>0</v>
      </c>
      <c r="CZ245" s="1292">
        <v>0</v>
      </c>
      <c r="DA245" s="1292">
        <v>0</v>
      </c>
      <c r="DB245" s="1292">
        <v>0</v>
      </c>
      <c r="DC245" s="1292">
        <v>0</v>
      </c>
      <c r="DD245" s="1292">
        <v>0</v>
      </c>
      <c r="DE245" s="1292">
        <v>0</v>
      </c>
      <c r="DF245" s="1292">
        <v>0</v>
      </c>
      <c r="DG245" s="1292">
        <v>0</v>
      </c>
      <c r="DH245" s="1292">
        <v>0</v>
      </c>
      <c r="DI245" s="1292">
        <v>0</v>
      </c>
      <c r="DJ245" s="1292">
        <v>0</v>
      </c>
      <c r="DK245" s="1292">
        <v>0</v>
      </c>
      <c r="DL245" s="1292">
        <v>0</v>
      </c>
      <c r="DM245" s="1292">
        <v>0</v>
      </c>
      <c r="DN245" s="1292">
        <v>0</v>
      </c>
      <c r="DO245" s="1292">
        <v>0</v>
      </c>
      <c r="DP245" s="1292">
        <v>0</v>
      </c>
      <c r="DQ245" s="1292">
        <v>0</v>
      </c>
      <c r="DR245" s="1292">
        <v>0</v>
      </c>
      <c r="DT245" s="855" t="s">
        <v>420</v>
      </c>
    </row>
    <row r="246" spans="1:124" outlineLevel="1" x14ac:dyDescent="0.25">
      <c r="A246" s="1504" t="s">
        <v>1006</v>
      </c>
      <c r="B246" s="1433">
        <v>0</v>
      </c>
      <c r="C246" s="1433">
        <v>0</v>
      </c>
      <c r="D246" s="1433">
        <v>0</v>
      </c>
      <c r="E246" s="1433">
        <v>0</v>
      </c>
      <c r="F246" s="1433">
        <v>0</v>
      </c>
      <c r="G246" s="1433">
        <v>0</v>
      </c>
      <c r="H246" s="1433">
        <v>0</v>
      </c>
      <c r="I246" s="1433">
        <v>0</v>
      </c>
      <c r="J246" s="1433">
        <v>0</v>
      </c>
      <c r="K246" s="1433">
        <v>0</v>
      </c>
      <c r="L246" s="1433">
        <v>0</v>
      </c>
      <c r="M246" s="1433">
        <v>0</v>
      </c>
      <c r="N246" s="1433">
        <v>0</v>
      </c>
      <c r="O246" s="1433">
        <v>0</v>
      </c>
      <c r="P246" s="1433">
        <v>0</v>
      </c>
      <c r="Q246" s="1433">
        <v>0</v>
      </c>
      <c r="R246" s="1433">
        <v>0</v>
      </c>
      <c r="S246" s="1433">
        <v>0</v>
      </c>
      <c r="T246" s="1433">
        <v>0</v>
      </c>
      <c r="U246" s="1433">
        <v>0</v>
      </c>
      <c r="V246" s="1433">
        <v>0</v>
      </c>
      <c r="W246" s="1433">
        <v>0</v>
      </c>
      <c r="X246" s="1433">
        <v>0</v>
      </c>
      <c r="Y246" s="1433">
        <v>0</v>
      </c>
      <c r="Z246" s="1433">
        <v>0</v>
      </c>
      <c r="AA246" s="1433">
        <v>0</v>
      </c>
      <c r="AB246" s="1433">
        <v>0</v>
      </c>
      <c r="AC246" s="1433">
        <v>0</v>
      </c>
      <c r="AD246" s="1433">
        <v>0</v>
      </c>
      <c r="AE246" s="1433">
        <v>0</v>
      </c>
      <c r="AF246" s="1433">
        <v>0</v>
      </c>
      <c r="AG246" s="1433">
        <v>0</v>
      </c>
      <c r="AH246" s="1433">
        <v>0</v>
      </c>
      <c r="AI246" s="1433">
        <v>0</v>
      </c>
      <c r="AJ246" s="1433">
        <v>0</v>
      </c>
      <c r="AK246" s="1433">
        <v>0</v>
      </c>
      <c r="AL246" s="1433">
        <v>0</v>
      </c>
      <c r="AM246" s="1433">
        <v>0</v>
      </c>
      <c r="AN246" s="1433">
        <v>0</v>
      </c>
      <c r="AO246" s="1433">
        <v>0</v>
      </c>
      <c r="AP246" s="1433">
        <v>0</v>
      </c>
      <c r="AQ246" s="1433">
        <v>0</v>
      </c>
      <c r="AR246" s="1433">
        <v>0</v>
      </c>
      <c r="AS246" s="1433">
        <v>0</v>
      </c>
      <c r="AT246" s="1433">
        <v>0</v>
      </c>
      <c r="AU246" s="1433">
        <v>0</v>
      </c>
      <c r="AV246" s="1433">
        <v>0</v>
      </c>
      <c r="AW246" s="1433">
        <v>0</v>
      </c>
      <c r="AX246" s="1433">
        <v>0</v>
      </c>
      <c r="AY246" s="1433">
        <v>0</v>
      </c>
      <c r="AZ246" s="1433">
        <v>0</v>
      </c>
      <c r="BA246" s="1433">
        <v>0</v>
      </c>
      <c r="BB246" s="1433">
        <v>0</v>
      </c>
      <c r="BC246" s="1433">
        <v>0</v>
      </c>
      <c r="BD246" s="1433">
        <v>0</v>
      </c>
      <c r="BE246" s="1433">
        <v>0</v>
      </c>
      <c r="BF246" s="1433">
        <v>0</v>
      </c>
      <c r="BG246" s="1433">
        <v>0</v>
      </c>
      <c r="BH246" s="1433">
        <v>0</v>
      </c>
      <c r="BI246" s="1433">
        <v>0</v>
      </c>
      <c r="BJ246" s="1433">
        <v>0</v>
      </c>
      <c r="BK246" s="1433">
        <v>0</v>
      </c>
      <c r="BL246" s="1433">
        <v>0</v>
      </c>
      <c r="BM246" s="1433">
        <v>0</v>
      </c>
      <c r="BN246" s="1433">
        <v>0</v>
      </c>
      <c r="BO246" s="1433">
        <v>0</v>
      </c>
      <c r="BP246" s="1433">
        <v>0</v>
      </c>
      <c r="BQ246" s="1433">
        <v>0</v>
      </c>
      <c r="BR246" s="1433">
        <v>0</v>
      </c>
      <c r="BS246" s="1433">
        <v>0</v>
      </c>
      <c r="BT246" s="1433">
        <v>0</v>
      </c>
      <c r="BU246" s="1433">
        <v>0</v>
      </c>
      <c r="BV246" s="1433">
        <v>0</v>
      </c>
      <c r="BW246" s="1433">
        <v>0</v>
      </c>
      <c r="BX246" s="1433">
        <v>0</v>
      </c>
      <c r="BY246" s="1433">
        <v>0</v>
      </c>
      <c r="BZ246" s="1433">
        <v>0</v>
      </c>
      <c r="CA246" s="1433">
        <v>0</v>
      </c>
      <c r="CB246" s="1433">
        <v>0</v>
      </c>
      <c r="CC246" s="1433">
        <v>0</v>
      </c>
      <c r="CD246" s="1433">
        <v>0</v>
      </c>
      <c r="CE246" s="1433">
        <v>0</v>
      </c>
      <c r="CF246" s="1433">
        <v>0</v>
      </c>
      <c r="CG246" s="1433">
        <v>0</v>
      </c>
      <c r="CH246" s="1433">
        <v>0</v>
      </c>
      <c r="CI246" s="1433">
        <v>0</v>
      </c>
      <c r="CJ246" s="1433">
        <v>0</v>
      </c>
      <c r="CK246" s="1433">
        <v>0</v>
      </c>
      <c r="CL246" s="1433">
        <v>0</v>
      </c>
      <c r="CM246" s="1433">
        <v>0</v>
      </c>
      <c r="CN246" s="1433">
        <v>0</v>
      </c>
      <c r="CO246" s="1433">
        <v>0</v>
      </c>
      <c r="CP246" s="1433">
        <v>0</v>
      </c>
      <c r="CQ246" s="1433">
        <v>0</v>
      </c>
      <c r="CR246" s="1433">
        <v>0</v>
      </c>
      <c r="CS246" s="1433">
        <v>0</v>
      </c>
      <c r="CT246" s="1433">
        <v>0</v>
      </c>
      <c r="CU246" s="1433">
        <v>0</v>
      </c>
      <c r="CV246" s="1433">
        <v>0</v>
      </c>
      <c r="CW246" s="1433">
        <v>0</v>
      </c>
      <c r="CX246" s="1433">
        <v>0</v>
      </c>
      <c r="CY246" s="1433">
        <v>0</v>
      </c>
      <c r="CZ246" s="1433">
        <v>0</v>
      </c>
      <c r="DA246" s="1433">
        <v>0</v>
      </c>
      <c r="DB246" s="1433">
        <v>0</v>
      </c>
      <c r="DC246" s="1433">
        <v>0</v>
      </c>
      <c r="DD246" s="1433">
        <v>0</v>
      </c>
      <c r="DE246" s="1433">
        <v>0</v>
      </c>
      <c r="DF246" s="1433">
        <v>0</v>
      </c>
      <c r="DG246" s="1433">
        <v>0</v>
      </c>
      <c r="DH246" s="1433">
        <v>0</v>
      </c>
      <c r="DI246" s="1433">
        <v>0</v>
      </c>
      <c r="DJ246" s="1433">
        <v>0</v>
      </c>
      <c r="DK246" s="1433">
        <v>0</v>
      </c>
      <c r="DL246" s="1433">
        <v>0</v>
      </c>
      <c r="DM246" s="1433">
        <v>0</v>
      </c>
      <c r="DN246" s="1433">
        <v>0</v>
      </c>
      <c r="DO246" s="1433">
        <v>0</v>
      </c>
      <c r="DP246" s="1433">
        <v>0</v>
      </c>
      <c r="DQ246" s="1433">
        <v>0</v>
      </c>
      <c r="DR246" s="1433">
        <v>0</v>
      </c>
      <c r="DT246" s="855" t="s">
        <v>420</v>
      </c>
    </row>
    <row r="247" spans="1:124" outlineLevel="1" x14ac:dyDescent="0.25">
      <c r="A247" s="113" t="s">
        <v>1501</v>
      </c>
      <c r="B247" s="382">
        <v>4771601.8500000006</v>
      </c>
      <c r="C247" s="1434">
        <v>0</v>
      </c>
      <c r="D247" s="1434">
        <v>0</v>
      </c>
      <c r="E247" s="1434">
        <v>0</v>
      </c>
      <c r="F247" s="1434">
        <v>0</v>
      </c>
      <c r="G247" s="1434">
        <v>0</v>
      </c>
      <c r="H247" s="1434">
        <v>0</v>
      </c>
      <c r="I247" s="1434">
        <v>0</v>
      </c>
      <c r="J247" s="1434">
        <v>0</v>
      </c>
      <c r="K247" s="1434">
        <v>0</v>
      </c>
      <c r="L247" s="1434">
        <v>0</v>
      </c>
      <c r="M247" s="1434">
        <v>0</v>
      </c>
      <c r="N247" s="1434">
        <v>0</v>
      </c>
      <c r="O247" s="1434">
        <v>0</v>
      </c>
      <c r="P247" s="1434">
        <v>0</v>
      </c>
      <c r="Q247" s="1434">
        <v>0</v>
      </c>
      <c r="R247" s="1434">
        <v>0</v>
      </c>
      <c r="S247" s="1434">
        <v>0</v>
      </c>
      <c r="T247" s="1434">
        <v>0</v>
      </c>
      <c r="U247" s="1434">
        <v>0</v>
      </c>
      <c r="V247" s="1434">
        <v>0</v>
      </c>
      <c r="W247" s="1434">
        <v>0</v>
      </c>
      <c r="X247" s="1434">
        <v>0</v>
      </c>
      <c r="Y247" s="1434">
        <v>0</v>
      </c>
      <c r="Z247" s="1434">
        <v>0</v>
      </c>
      <c r="AA247" s="1434">
        <v>0</v>
      </c>
      <c r="AB247" s="1434">
        <v>0</v>
      </c>
      <c r="AC247" s="1434">
        <v>0</v>
      </c>
      <c r="AD247" s="1434">
        <v>0</v>
      </c>
      <c r="AE247" s="1434">
        <v>0</v>
      </c>
      <c r="AF247" s="1434">
        <v>0</v>
      </c>
      <c r="AG247" s="1434">
        <v>0</v>
      </c>
      <c r="AH247" s="1434">
        <v>0</v>
      </c>
      <c r="AI247" s="1434">
        <v>0</v>
      </c>
      <c r="AJ247" s="1434">
        <v>0</v>
      </c>
      <c r="AK247" s="1434">
        <v>0</v>
      </c>
      <c r="AL247" s="1434">
        <v>0</v>
      </c>
      <c r="AM247" s="1434">
        <v>0</v>
      </c>
      <c r="AN247" s="1434">
        <v>0</v>
      </c>
      <c r="AO247" s="1434">
        <v>0</v>
      </c>
      <c r="AP247" s="1434">
        <v>0</v>
      </c>
      <c r="AQ247" s="1434">
        <v>0</v>
      </c>
      <c r="AR247" s="1434">
        <v>0</v>
      </c>
      <c r="AS247" s="1434">
        <v>0</v>
      </c>
      <c r="AT247" s="1434">
        <v>0</v>
      </c>
      <c r="AU247" s="1434">
        <v>788081.68033354497</v>
      </c>
      <c r="AV247" s="1434">
        <v>215186.85290935528</v>
      </c>
      <c r="AW247" s="1434">
        <v>223470.8838989386</v>
      </c>
      <c r="AX247" s="1434">
        <v>237026.57097280223</v>
      </c>
      <c r="AY247" s="1434">
        <v>251937.82675405225</v>
      </c>
      <c r="AZ247" s="1434">
        <v>268505.88873321889</v>
      </c>
      <c r="BA247" s="1434">
        <v>287144.95845978137</v>
      </c>
      <c r="BB247" s="1434">
        <v>301346.15444192424</v>
      </c>
      <c r="BC247" s="1434">
        <v>326198.24741067423</v>
      </c>
      <c r="BD247" s="1434">
        <v>356020.75897317426</v>
      </c>
      <c r="BE247" s="1434">
        <v>380872.85194192425</v>
      </c>
      <c r="BF247" s="1434">
        <v>430577.03787942429</v>
      </c>
      <c r="BG247" s="1434">
        <v>400811.37750999001</v>
      </c>
      <c r="BH247" s="1434">
        <v>304420.75978119537</v>
      </c>
      <c r="BI247" s="1434">
        <v>0</v>
      </c>
      <c r="BJ247" s="1434">
        <v>0</v>
      </c>
      <c r="BK247" s="1434">
        <v>0</v>
      </c>
      <c r="BL247" s="1434">
        <v>0</v>
      </c>
      <c r="BM247" s="1434">
        <v>0</v>
      </c>
      <c r="BN247" s="1434">
        <v>0</v>
      </c>
      <c r="BO247" s="1434">
        <v>0</v>
      </c>
      <c r="BP247" s="1434">
        <v>0</v>
      </c>
      <c r="BQ247" s="1434">
        <v>0</v>
      </c>
      <c r="BR247" s="1434">
        <v>0</v>
      </c>
      <c r="BS247" s="1434">
        <v>0</v>
      </c>
      <c r="BT247" s="1434">
        <v>0</v>
      </c>
      <c r="BU247" s="1434">
        <v>0</v>
      </c>
      <c r="BV247" s="1434">
        <v>0</v>
      </c>
      <c r="BW247" s="1434">
        <v>0</v>
      </c>
      <c r="BX247" s="1434">
        <v>0</v>
      </c>
      <c r="BY247" s="1434">
        <v>0</v>
      </c>
      <c r="BZ247" s="1434">
        <v>0</v>
      </c>
      <c r="CA247" s="1434">
        <v>0</v>
      </c>
      <c r="CB247" s="1434">
        <v>0</v>
      </c>
      <c r="CC247" s="1434">
        <v>0</v>
      </c>
      <c r="CD247" s="1434">
        <v>0</v>
      </c>
      <c r="CE247" s="1434">
        <v>0</v>
      </c>
      <c r="CF247" s="1434">
        <v>0</v>
      </c>
      <c r="CG247" s="1434">
        <v>0</v>
      </c>
      <c r="CH247" s="1434">
        <v>0</v>
      </c>
      <c r="CI247" s="1434">
        <v>0</v>
      </c>
      <c r="CJ247" s="1434">
        <v>0</v>
      </c>
      <c r="CK247" s="1434">
        <v>0</v>
      </c>
      <c r="CL247" s="1434">
        <v>0</v>
      </c>
      <c r="CM247" s="1434">
        <v>0</v>
      </c>
      <c r="CN247" s="1434">
        <v>0</v>
      </c>
      <c r="CO247" s="1434">
        <v>0</v>
      </c>
      <c r="CP247" s="1434">
        <v>0</v>
      </c>
      <c r="CQ247" s="1434">
        <v>0</v>
      </c>
      <c r="CR247" s="1434">
        <v>0</v>
      </c>
      <c r="CS247" s="1434">
        <v>0</v>
      </c>
      <c r="CT247" s="1434">
        <v>0</v>
      </c>
      <c r="CU247" s="1434">
        <v>0</v>
      </c>
      <c r="CV247" s="1434">
        <v>0</v>
      </c>
      <c r="CW247" s="1434">
        <v>0</v>
      </c>
      <c r="CX247" s="1434">
        <v>0</v>
      </c>
      <c r="CY247" s="1434">
        <v>0</v>
      </c>
      <c r="CZ247" s="1434">
        <v>0</v>
      </c>
      <c r="DA247" s="1434">
        <v>0</v>
      </c>
      <c r="DB247" s="1434">
        <v>0</v>
      </c>
      <c r="DC247" s="1434">
        <v>0</v>
      </c>
      <c r="DD247" s="1434">
        <v>0</v>
      </c>
      <c r="DE247" s="1434">
        <v>0</v>
      </c>
      <c r="DF247" s="1434">
        <v>0</v>
      </c>
      <c r="DG247" s="1434">
        <v>0</v>
      </c>
      <c r="DH247" s="1434">
        <v>0</v>
      </c>
      <c r="DI247" s="1434">
        <v>0</v>
      </c>
      <c r="DJ247" s="1434">
        <v>0</v>
      </c>
      <c r="DK247" s="1434">
        <v>0</v>
      </c>
      <c r="DL247" s="1434">
        <v>0</v>
      </c>
      <c r="DM247" s="1434">
        <v>0</v>
      </c>
      <c r="DN247" s="1434">
        <v>0</v>
      </c>
      <c r="DO247" s="1434">
        <v>0</v>
      </c>
      <c r="DP247" s="1434">
        <v>0</v>
      </c>
      <c r="DQ247" s="1434">
        <v>0</v>
      </c>
      <c r="DR247" s="1434">
        <v>0</v>
      </c>
      <c r="DT247" s="855" t="s">
        <v>420</v>
      </c>
    </row>
    <row r="248" spans="1:124" outlineLevel="1" x14ac:dyDescent="0.25">
      <c r="A248" s="613" t="s">
        <v>1005</v>
      </c>
      <c r="B248" s="1292">
        <v>4771601.8500000006</v>
      </c>
      <c r="C248" s="1292">
        <v>0</v>
      </c>
      <c r="D248" s="1292">
        <v>0</v>
      </c>
      <c r="E248" s="1292">
        <v>0</v>
      </c>
      <c r="F248" s="1292">
        <v>0</v>
      </c>
      <c r="G248" s="1292">
        <v>0</v>
      </c>
      <c r="H248" s="1292">
        <v>0</v>
      </c>
      <c r="I248" s="1292">
        <v>0</v>
      </c>
      <c r="J248" s="1292">
        <v>0</v>
      </c>
      <c r="K248" s="1292">
        <v>0</v>
      </c>
      <c r="L248" s="1292">
        <v>0</v>
      </c>
      <c r="M248" s="1292">
        <v>0</v>
      </c>
      <c r="N248" s="1292">
        <v>0</v>
      </c>
      <c r="O248" s="1292">
        <v>0</v>
      </c>
      <c r="P248" s="1292">
        <v>0</v>
      </c>
      <c r="Q248" s="1292">
        <v>0</v>
      </c>
      <c r="R248" s="1292">
        <v>0</v>
      </c>
      <c r="S248" s="1292">
        <v>0</v>
      </c>
      <c r="T248" s="1292">
        <v>0</v>
      </c>
      <c r="U248" s="1292">
        <v>0</v>
      </c>
      <c r="V248" s="1292">
        <v>0</v>
      </c>
      <c r="W248" s="1292">
        <v>0</v>
      </c>
      <c r="X248" s="1292">
        <v>0</v>
      </c>
      <c r="Y248" s="1292">
        <v>0</v>
      </c>
      <c r="Z248" s="1292">
        <v>0</v>
      </c>
      <c r="AA248" s="1292">
        <v>0</v>
      </c>
      <c r="AB248" s="1292">
        <v>0</v>
      </c>
      <c r="AC248" s="1292">
        <v>0</v>
      </c>
      <c r="AD248" s="1292">
        <v>0</v>
      </c>
      <c r="AE248" s="1292">
        <v>0</v>
      </c>
      <c r="AF248" s="1292">
        <v>0</v>
      </c>
      <c r="AG248" s="1292">
        <v>0</v>
      </c>
      <c r="AH248" s="1292">
        <v>0</v>
      </c>
      <c r="AI248" s="1292">
        <v>0</v>
      </c>
      <c r="AJ248" s="1292">
        <v>0</v>
      </c>
      <c r="AK248" s="1292">
        <v>0</v>
      </c>
      <c r="AL248" s="1292">
        <v>0</v>
      </c>
      <c r="AM248" s="1292">
        <v>0</v>
      </c>
      <c r="AN248" s="1292">
        <v>0</v>
      </c>
      <c r="AO248" s="1292">
        <v>0</v>
      </c>
      <c r="AP248" s="1292">
        <v>0</v>
      </c>
      <c r="AQ248" s="1292">
        <v>0</v>
      </c>
      <c r="AR248" s="1292">
        <v>0</v>
      </c>
      <c r="AS248" s="1292">
        <v>0</v>
      </c>
      <c r="AT248" s="1292">
        <v>0</v>
      </c>
      <c r="AU248" s="1292">
        <v>788081.68033354497</v>
      </c>
      <c r="AV248" s="1292">
        <v>215186.85290935528</v>
      </c>
      <c r="AW248" s="1292">
        <v>223470.8838989386</v>
      </c>
      <c r="AX248" s="1292">
        <v>237026.57097280223</v>
      </c>
      <c r="AY248" s="1292">
        <v>251937.82675405225</v>
      </c>
      <c r="AZ248" s="1292">
        <v>268505.88873321889</v>
      </c>
      <c r="BA248" s="1292">
        <v>287144.95845978137</v>
      </c>
      <c r="BB248" s="1292">
        <v>301346.15444192424</v>
      </c>
      <c r="BC248" s="1292">
        <v>326198.24741067423</v>
      </c>
      <c r="BD248" s="1292">
        <v>356020.75897317426</v>
      </c>
      <c r="BE248" s="1292">
        <v>380872.85194192425</v>
      </c>
      <c r="BF248" s="1292">
        <v>430577.03787942429</v>
      </c>
      <c r="BG248" s="1292">
        <v>400811.37750999001</v>
      </c>
      <c r="BH248" s="1292">
        <v>304420.75978119537</v>
      </c>
      <c r="BI248" s="1292">
        <v>0</v>
      </c>
      <c r="BJ248" s="1292">
        <v>0</v>
      </c>
      <c r="BK248" s="1292">
        <v>0</v>
      </c>
      <c r="BL248" s="1292">
        <v>0</v>
      </c>
      <c r="BM248" s="1292">
        <v>0</v>
      </c>
      <c r="BN248" s="1292">
        <v>0</v>
      </c>
      <c r="BO248" s="1292">
        <v>0</v>
      </c>
      <c r="BP248" s="1292">
        <v>0</v>
      </c>
      <c r="BQ248" s="1292">
        <v>0</v>
      </c>
      <c r="BR248" s="1292">
        <v>0</v>
      </c>
      <c r="BS248" s="1292">
        <v>0</v>
      </c>
      <c r="BT248" s="1292">
        <v>0</v>
      </c>
      <c r="BU248" s="1292">
        <v>0</v>
      </c>
      <c r="BV248" s="1292">
        <v>0</v>
      </c>
      <c r="BW248" s="1292">
        <v>0</v>
      </c>
      <c r="BX248" s="1292">
        <v>0</v>
      </c>
      <c r="BY248" s="1292">
        <v>0</v>
      </c>
      <c r="BZ248" s="1292">
        <v>0</v>
      </c>
      <c r="CA248" s="1292">
        <v>0</v>
      </c>
      <c r="CB248" s="1292">
        <v>0</v>
      </c>
      <c r="CC248" s="1292">
        <v>0</v>
      </c>
      <c r="CD248" s="1292">
        <v>0</v>
      </c>
      <c r="CE248" s="1292">
        <v>0</v>
      </c>
      <c r="CF248" s="1292">
        <v>0</v>
      </c>
      <c r="CG248" s="1292">
        <v>0</v>
      </c>
      <c r="CH248" s="1292">
        <v>0</v>
      </c>
      <c r="CI248" s="1292">
        <v>0</v>
      </c>
      <c r="CJ248" s="1292">
        <v>0</v>
      </c>
      <c r="CK248" s="1292">
        <v>0</v>
      </c>
      <c r="CL248" s="1292">
        <v>0</v>
      </c>
      <c r="CM248" s="1292">
        <v>0</v>
      </c>
      <c r="CN248" s="1292">
        <v>0</v>
      </c>
      <c r="CO248" s="1292">
        <v>0</v>
      </c>
      <c r="CP248" s="1292">
        <v>0</v>
      </c>
      <c r="CQ248" s="1292">
        <v>0</v>
      </c>
      <c r="CR248" s="1292">
        <v>0</v>
      </c>
      <c r="CS248" s="1292">
        <v>0</v>
      </c>
      <c r="CT248" s="1292">
        <v>0</v>
      </c>
      <c r="CU248" s="1292">
        <v>0</v>
      </c>
      <c r="CV248" s="1292">
        <v>0</v>
      </c>
      <c r="CW248" s="1292">
        <v>0</v>
      </c>
      <c r="CX248" s="1292">
        <v>0</v>
      </c>
      <c r="CY248" s="1292">
        <v>0</v>
      </c>
      <c r="CZ248" s="1292">
        <v>0</v>
      </c>
      <c r="DA248" s="1292">
        <v>0</v>
      </c>
      <c r="DB248" s="1292">
        <v>0</v>
      </c>
      <c r="DC248" s="1292">
        <v>0</v>
      </c>
      <c r="DD248" s="1292">
        <v>0</v>
      </c>
      <c r="DE248" s="1292">
        <v>0</v>
      </c>
      <c r="DF248" s="1292">
        <v>0</v>
      </c>
      <c r="DG248" s="1292">
        <v>0</v>
      </c>
      <c r="DH248" s="1292">
        <v>0</v>
      </c>
      <c r="DI248" s="1292">
        <v>0</v>
      </c>
      <c r="DJ248" s="1292">
        <v>0</v>
      </c>
      <c r="DK248" s="1292">
        <v>0</v>
      </c>
      <c r="DL248" s="1292">
        <v>0</v>
      </c>
      <c r="DM248" s="1292">
        <v>0</v>
      </c>
      <c r="DN248" s="1292">
        <v>0</v>
      </c>
      <c r="DO248" s="1292">
        <v>0</v>
      </c>
      <c r="DP248" s="1292">
        <v>0</v>
      </c>
      <c r="DQ248" s="1292">
        <v>0</v>
      </c>
      <c r="DR248" s="1292">
        <v>0</v>
      </c>
      <c r="DT248" s="855" t="s">
        <v>420</v>
      </c>
    </row>
    <row r="249" spans="1:124" outlineLevel="1" x14ac:dyDescent="0.25">
      <c r="A249" s="1504" t="s">
        <v>1006</v>
      </c>
      <c r="B249" s="1433">
        <v>0</v>
      </c>
      <c r="C249" s="1433">
        <v>0</v>
      </c>
      <c r="D249" s="1433">
        <v>0</v>
      </c>
      <c r="E249" s="1433">
        <v>0</v>
      </c>
      <c r="F249" s="1433">
        <v>0</v>
      </c>
      <c r="G249" s="1433">
        <v>0</v>
      </c>
      <c r="H249" s="1433">
        <v>0</v>
      </c>
      <c r="I249" s="1433">
        <v>0</v>
      </c>
      <c r="J249" s="1433">
        <v>0</v>
      </c>
      <c r="K249" s="1433">
        <v>0</v>
      </c>
      <c r="L249" s="1433">
        <v>0</v>
      </c>
      <c r="M249" s="1433">
        <v>0</v>
      </c>
      <c r="N249" s="1433">
        <v>0</v>
      </c>
      <c r="O249" s="1433">
        <v>0</v>
      </c>
      <c r="P249" s="1433">
        <v>0</v>
      </c>
      <c r="Q249" s="1433">
        <v>0</v>
      </c>
      <c r="R249" s="1433">
        <v>0</v>
      </c>
      <c r="S249" s="1433">
        <v>0</v>
      </c>
      <c r="T249" s="1433">
        <v>0</v>
      </c>
      <c r="U249" s="1433">
        <v>0</v>
      </c>
      <c r="V249" s="1433">
        <v>0</v>
      </c>
      <c r="W249" s="1433">
        <v>0</v>
      </c>
      <c r="X249" s="1433">
        <v>0</v>
      </c>
      <c r="Y249" s="1433">
        <v>0</v>
      </c>
      <c r="Z249" s="1433">
        <v>0</v>
      </c>
      <c r="AA249" s="1433">
        <v>0</v>
      </c>
      <c r="AB249" s="1433">
        <v>0</v>
      </c>
      <c r="AC249" s="1433">
        <v>0</v>
      </c>
      <c r="AD249" s="1433">
        <v>0</v>
      </c>
      <c r="AE249" s="1433">
        <v>0</v>
      </c>
      <c r="AF249" s="1433">
        <v>0</v>
      </c>
      <c r="AG249" s="1433">
        <v>0</v>
      </c>
      <c r="AH249" s="1433">
        <v>0</v>
      </c>
      <c r="AI249" s="1433">
        <v>0</v>
      </c>
      <c r="AJ249" s="1433">
        <v>0</v>
      </c>
      <c r="AK249" s="1433">
        <v>0</v>
      </c>
      <c r="AL249" s="1433">
        <v>0</v>
      </c>
      <c r="AM249" s="1433">
        <v>0</v>
      </c>
      <c r="AN249" s="1433">
        <v>0</v>
      </c>
      <c r="AO249" s="1433">
        <v>0</v>
      </c>
      <c r="AP249" s="1433">
        <v>0</v>
      </c>
      <c r="AQ249" s="1433">
        <v>0</v>
      </c>
      <c r="AR249" s="1433">
        <v>0</v>
      </c>
      <c r="AS249" s="1433">
        <v>0</v>
      </c>
      <c r="AT249" s="1433">
        <v>0</v>
      </c>
      <c r="AU249" s="1433">
        <v>0</v>
      </c>
      <c r="AV249" s="1433">
        <v>0</v>
      </c>
      <c r="AW249" s="1433">
        <v>0</v>
      </c>
      <c r="AX249" s="1433">
        <v>0</v>
      </c>
      <c r="AY249" s="1433">
        <v>0</v>
      </c>
      <c r="AZ249" s="1433">
        <v>0</v>
      </c>
      <c r="BA249" s="1433">
        <v>0</v>
      </c>
      <c r="BB249" s="1433">
        <v>0</v>
      </c>
      <c r="BC249" s="1433">
        <v>0</v>
      </c>
      <c r="BD249" s="1433">
        <v>0</v>
      </c>
      <c r="BE249" s="1433">
        <v>0</v>
      </c>
      <c r="BF249" s="1433">
        <v>0</v>
      </c>
      <c r="BG249" s="1433">
        <v>0</v>
      </c>
      <c r="BH249" s="1433">
        <v>0</v>
      </c>
      <c r="BI249" s="1433">
        <v>0</v>
      </c>
      <c r="BJ249" s="1433">
        <v>0</v>
      </c>
      <c r="BK249" s="1433">
        <v>0</v>
      </c>
      <c r="BL249" s="1433">
        <v>0</v>
      </c>
      <c r="BM249" s="1433">
        <v>0</v>
      </c>
      <c r="BN249" s="1433">
        <v>0</v>
      </c>
      <c r="BO249" s="1433">
        <v>0</v>
      </c>
      <c r="BP249" s="1433">
        <v>0</v>
      </c>
      <c r="BQ249" s="1433">
        <v>0</v>
      </c>
      <c r="BR249" s="1433">
        <v>0</v>
      </c>
      <c r="BS249" s="1433">
        <v>0</v>
      </c>
      <c r="BT249" s="1433">
        <v>0</v>
      </c>
      <c r="BU249" s="1433">
        <v>0</v>
      </c>
      <c r="BV249" s="1433">
        <v>0</v>
      </c>
      <c r="BW249" s="1433">
        <v>0</v>
      </c>
      <c r="BX249" s="1433">
        <v>0</v>
      </c>
      <c r="BY249" s="1433">
        <v>0</v>
      </c>
      <c r="BZ249" s="1433">
        <v>0</v>
      </c>
      <c r="CA249" s="1433">
        <v>0</v>
      </c>
      <c r="CB249" s="1433">
        <v>0</v>
      </c>
      <c r="CC249" s="1433">
        <v>0</v>
      </c>
      <c r="CD249" s="1433">
        <v>0</v>
      </c>
      <c r="CE249" s="1433">
        <v>0</v>
      </c>
      <c r="CF249" s="1433">
        <v>0</v>
      </c>
      <c r="CG249" s="1433">
        <v>0</v>
      </c>
      <c r="CH249" s="1433">
        <v>0</v>
      </c>
      <c r="CI249" s="1433">
        <v>0</v>
      </c>
      <c r="CJ249" s="1433">
        <v>0</v>
      </c>
      <c r="CK249" s="1433">
        <v>0</v>
      </c>
      <c r="CL249" s="1433">
        <v>0</v>
      </c>
      <c r="CM249" s="1433">
        <v>0</v>
      </c>
      <c r="CN249" s="1433">
        <v>0</v>
      </c>
      <c r="CO249" s="1433">
        <v>0</v>
      </c>
      <c r="CP249" s="1433">
        <v>0</v>
      </c>
      <c r="CQ249" s="1433">
        <v>0</v>
      </c>
      <c r="CR249" s="1433">
        <v>0</v>
      </c>
      <c r="CS249" s="1433">
        <v>0</v>
      </c>
      <c r="CT249" s="1433">
        <v>0</v>
      </c>
      <c r="CU249" s="1433">
        <v>0</v>
      </c>
      <c r="CV249" s="1433">
        <v>0</v>
      </c>
      <c r="CW249" s="1433">
        <v>0</v>
      </c>
      <c r="CX249" s="1433">
        <v>0</v>
      </c>
      <c r="CY249" s="1433">
        <v>0</v>
      </c>
      <c r="CZ249" s="1433">
        <v>0</v>
      </c>
      <c r="DA249" s="1433">
        <v>0</v>
      </c>
      <c r="DB249" s="1433">
        <v>0</v>
      </c>
      <c r="DC249" s="1433">
        <v>0</v>
      </c>
      <c r="DD249" s="1433">
        <v>0</v>
      </c>
      <c r="DE249" s="1433">
        <v>0</v>
      </c>
      <c r="DF249" s="1433">
        <v>0</v>
      </c>
      <c r="DG249" s="1433">
        <v>0</v>
      </c>
      <c r="DH249" s="1433">
        <v>0</v>
      </c>
      <c r="DI249" s="1433">
        <v>0</v>
      </c>
      <c r="DJ249" s="1433">
        <v>0</v>
      </c>
      <c r="DK249" s="1433">
        <v>0</v>
      </c>
      <c r="DL249" s="1433">
        <v>0</v>
      </c>
      <c r="DM249" s="1433">
        <v>0</v>
      </c>
      <c r="DN249" s="1433">
        <v>0</v>
      </c>
      <c r="DO249" s="1433">
        <v>0</v>
      </c>
      <c r="DP249" s="1433">
        <v>0</v>
      </c>
      <c r="DQ249" s="1433">
        <v>0</v>
      </c>
      <c r="DR249" s="1433">
        <v>0</v>
      </c>
      <c r="DT249" s="855" t="s">
        <v>420</v>
      </c>
    </row>
    <row r="250" spans="1:124" outlineLevel="1" x14ac:dyDescent="0.25">
      <c r="A250" s="113" t="s">
        <v>1502</v>
      </c>
      <c r="B250" s="382">
        <v>0</v>
      </c>
      <c r="C250" s="1434">
        <v>0</v>
      </c>
      <c r="D250" s="1434">
        <v>0</v>
      </c>
      <c r="E250" s="1434">
        <v>0</v>
      </c>
      <c r="F250" s="1434">
        <v>0</v>
      </c>
      <c r="G250" s="1434">
        <v>0</v>
      </c>
      <c r="H250" s="1434">
        <v>0</v>
      </c>
      <c r="I250" s="1434">
        <v>0</v>
      </c>
      <c r="J250" s="1434">
        <v>0</v>
      </c>
      <c r="K250" s="1434">
        <v>0</v>
      </c>
      <c r="L250" s="1434">
        <v>0</v>
      </c>
      <c r="M250" s="1434">
        <v>0</v>
      </c>
      <c r="N250" s="1434">
        <v>0</v>
      </c>
      <c r="O250" s="1434">
        <v>0</v>
      </c>
      <c r="P250" s="1434">
        <v>0</v>
      </c>
      <c r="Q250" s="1434">
        <v>0</v>
      </c>
      <c r="R250" s="1434">
        <v>0</v>
      </c>
      <c r="S250" s="1434">
        <v>0</v>
      </c>
      <c r="T250" s="1434">
        <v>0</v>
      </c>
      <c r="U250" s="1434">
        <v>0</v>
      </c>
      <c r="V250" s="1434">
        <v>0</v>
      </c>
      <c r="W250" s="1434">
        <v>0</v>
      </c>
      <c r="X250" s="1434">
        <v>0</v>
      </c>
      <c r="Y250" s="1434">
        <v>0</v>
      </c>
      <c r="Z250" s="1434">
        <v>0</v>
      </c>
      <c r="AA250" s="1434">
        <v>0</v>
      </c>
      <c r="AB250" s="1434">
        <v>0</v>
      </c>
      <c r="AC250" s="1434">
        <v>0</v>
      </c>
      <c r="AD250" s="1434">
        <v>0</v>
      </c>
      <c r="AE250" s="1434">
        <v>0</v>
      </c>
      <c r="AF250" s="1434">
        <v>0</v>
      </c>
      <c r="AG250" s="1434">
        <v>0</v>
      </c>
      <c r="AH250" s="1434">
        <v>0</v>
      </c>
      <c r="AI250" s="1434">
        <v>0</v>
      </c>
      <c r="AJ250" s="1434">
        <v>0</v>
      </c>
      <c r="AK250" s="1434">
        <v>0</v>
      </c>
      <c r="AL250" s="1434">
        <v>0</v>
      </c>
      <c r="AM250" s="1434">
        <v>0</v>
      </c>
      <c r="AN250" s="1434">
        <v>0</v>
      </c>
      <c r="AO250" s="1434">
        <v>0</v>
      </c>
      <c r="AP250" s="1434">
        <v>0</v>
      </c>
      <c r="AQ250" s="1434">
        <v>0</v>
      </c>
      <c r="AR250" s="1434">
        <v>0</v>
      </c>
      <c r="AS250" s="1434">
        <v>0</v>
      </c>
      <c r="AT250" s="1434">
        <v>0</v>
      </c>
      <c r="AU250" s="1434">
        <v>0</v>
      </c>
      <c r="AV250" s="1434">
        <v>0</v>
      </c>
      <c r="AW250" s="1434">
        <v>0</v>
      </c>
      <c r="AX250" s="1434">
        <v>0</v>
      </c>
      <c r="AY250" s="1434">
        <v>0</v>
      </c>
      <c r="AZ250" s="1434">
        <v>0</v>
      </c>
      <c r="BA250" s="1434">
        <v>0</v>
      </c>
      <c r="BB250" s="1434">
        <v>0</v>
      </c>
      <c r="BC250" s="1434">
        <v>0</v>
      </c>
      <c r="BD250" s="1434">
        <v>0</v>
      </c>
      <c r="BE250" s="1434">
        <v>0</v>
      </c>
      <c r="BF250" s="1434">
        <v>0</v>
      </c>
      <c r="BG250" s="1434">
        <v>0</v>
      </c>
      <c r="BH250" s="1434">
        <v>0</v>
      </c>
      <c r="BI250" s="1434">
        <v>0</v>
      </c>
      <c r="BJ250" s="1434">
        <v>0</v>
      </c>
      <c r="BK250" s="1434">
        <v>0</v>
      </c>
      <c r="BL250" s="1434">
        <v>0</v>
      </c>
      <c r="BM250" s="1434">
        <v>0</v>
      </c>
      <c r="BN250" s="1434">
        <v>0</v>
      </c>
      <c r="BO250" s="1434">
        <v>0</v>
      </c>
      <c r="BP250" s="1434">
        <v>0</v>
      </c>
      <c r="BQ250" s="1434">
        <v>0</v>
      </c>
      <c r="BR250" s="1434">
        <v>0</v>
      </c>
      <c r="BS250" s="1434">
        <v>0</v>
      </c>
      <c r="BT250" s="1434">
        <v>0</v>
      </c>
      <c r="BU250" s="1434">
        <v>0</v>
      </c>
      <c r="BV250" s="1434">
        <v>0</v>
      </c>
      <c r="BW250" s="1434">
        <v>0</v>
      </c>
      <c r="BX250" s="1434">
        <v>0</v>
      </c>
      <c r="BY250" s="1434">
        <v>0</v>
      </c>
      <c r="BZ250" s="1434">
        <v>0</v>
      </c>
      <c r="CA250" s="1434">
        <v>0</v>
      </c>
      <c r="CB250" s="1434">
        <v>0</v>
      </c>
      <c r="CC250" s="1434">
        <v>0</v>
      </c>
      <c r="CD250" s="1434">
        <v>0</v>
      </c>
      <c r="CE250" s="1434">
        <v>0</v>
      </c>
      <c r="CF250" s="1434">
        <v>0</v>
      </c>
      <c r="CG250" s="1434">
        <v>0</v>
      </c>
      <c r="CH250" s="1434">
        <v>0</v>
      </c>
      <c r="CI250" s="1434">
        <v>0</v>
      </c>
      <c r="CJ250" s="1434">
        <v>0</v>
      </c>
      <c r="CK250" s="1434">
        <v>0</v>
      </c>
      <c r="CL250" s="1434">
        <v>0</v>
      </c>
      <c r="CM250" s="1434">
        <v>0</v>
      </c>
      <c r="CN250" s="1434">
        <v>0</v>
      </c>
      <c r="CO250" s="1434">
        <v>0</v>
      </c>
      <c r="CP250" s="1434">
        <v>0</v>
      </c>
      <c r="CQ250" s="1434">
        <v>0</v>
      </c>
      <c r="CR250" s="1434">
        <v>0</v>
      </c>
      <c r="CS250" s="1434">
        <v>0</v>
      </c>
      <c r="CT250" s="1434">
        <v>0</v>
      </c>
      <c r="CU250" s="1434">
        <v>0</v>
      </c>
      <c r="CV250" s="1434">
        <v>0</v>
      </c>
      <c r="CW250" s="1434">
        <v>0</v>
      </c>
      <c r="CX250" s="1434">
        <v>0</v>
      </c>
      <c r="CY250" s="1434">
        <v>0</v>
      </c>
      <c r="CZ250" s="1434">
        <v>0</v>
      </c>
      <c r="DA250" s="1434">
        <v>0</v>
      </c>
      <c r="DB250" s="1434">
        <v>0</v>
      </c>
      <c r="DC250" s="1434">
        <v>0</v>
      </c>
      <c r="DD250" s="1434">
        <v>0</v>
      </c>
      <c r="DE250" s="1434">
        <v>0</v>
      </c>
      <c r="DF250" s="1434">
        <v>0</v>
      </c>
      <c r="DG250" s="1434">
        <v>0</v>
      </c>
      <c r="DH250" s="1434">
        <v>0</v>
      </c>
      <c r="DI250" s="1434">
        <v>0</v>
      </c>
      <c r="DJ250" s="1434">
        <v>0</v>
      </c>
      <c r="DK250" s="1434">
        <v>0</v>
      </c>
      <c r="DL250" s="1434">
        <v>0</v>
      </c>
      <c r="DM250" s="1434">
        <v>0</v>
      </c>
      <c r="DN250" s="1434">
        <v>0</v>
      </c>
      <c r="DO250" s="1434">
        <v>0</v>
      </c>
      <c r="DP250" s="1434">
        <v>0</v>
      </c>
      <c r="DQ250" s="1434">
        <v>0</v>
      </c>
      <c r="DR250" s="1434">
        <v>0</v>
      </c>
      <c r="DT250" s="855" t="s">
        <v>420</v>
      </c>
    </row>
    <row r="251" spans="1:124" outlineLevel="1" x14ac:dyDescent="0.25">
      <c r="A251" s="613" t="s">
        <v>1005</v>
      </c>
      <c r="B251" s="1292">
        <v>0</v>
      </c>
      <c r="C251" s="1292">
        <v>0</v>
      </c>
      <c r="D251" s="1292">
        <v>0</v>
      </c>
      <c r="E251" s="1292">
        <v>0</v>
      </c>
      <c r="F251" s="1292">
        <v>0</v>
      </c>
      <c r="G251" s="1292">
        <v>0</v>
      </c>
      <c r="H251" s="1292">
        <v>0</v>
      </c>
      <c r="I251" s="1292">
        <v>0</v>
      </c>
      <c r="J251" s="1292">
        <v>0</v>
      </c>
      <c r="K251" s="1292">
        <v>0</v>
      </c>
      <c r="L251" s="1292">
        <v>0</v>
      </c>
      <c r="M251" s="1292">
        <v>0</v>
      </c>
      <c r="N251" s="1292">
        <v>0</v>
      </c>
      <c r="O251" s="1292">
        <v>0</v>
      </c>
      <c r="P251" s="1292">
        <v>0</v>
      </c>
      <c r="Q251" s="1292">
        <v>0</v>
      </c>
      <c r="R251" s="1292">
        <v>0</v>
      </c>
      <c r="S251" s="1292">
        <v>0</v>
      </c>
      <c r="T251" s="1292">
        <v>0</v>
      </c>
      <c r="U251" s="1292">
        <v>0</v>
      </c>
      <c r="V251" s="1292">
        <v>0</v>
      </c>
      <c r="W251" s="1292">
        <v>0</v>
      </c>
      <c r="X251" s="1292">
        <v>0</v>
      </c>
      <c r="Y251" s="1292">
        <v>0</v>
      </c>
      <c r="Z251" s="1292">
        <v>0</v>
      </c>
      <c r="AA251" s="1292">
        <v>0</v>
      </c>
      <c r="AB251" s="1292">
        <v>0</v>
      </c>
      <c r="AC251" s="1292">
        <v>0</v>
      </c>
      <c r="AD251" s="1292">
        <v>0</v>
      </c>
      <c r="AE251" s="1292">
        <v>0</v>
      </c>
      <c r="AF251" s="1292">
        <v>0</v>
      </c>
      <c r="AG251" s="1292">
        <v>0</v>
      </c>
      <c r="AH251" s="1292">
        <v>0</v>
      </c>
      <c r="AI251" s="1292">
        <v>0</v>
      </c>
      <c r="AJ251" s="1292">
        <v>0</v>
      </c>
      <c r="AK251" s="1292">
        <v>0</v>
      </c>
      <c r="AL251" s="1292">
        <v>0</v>
      </c>
      <c r="AM251" s="1292">
        <v>0</v>
      </c>
      <c r="AN251" s="1292">
        <v>0</v>
      </c>
      <c r="AO251" s="1292">
        <v>0</v>
      </c>
      <c r="AP251" s="1292">
        <v>0</v>
      </c>
      <c r="AQ251" s="1292">
        <v>0</v>
      </c>
      <c r="AR251" s="1292">
        <v>0</v>
      </c>
      <c r="AS251" s="1292">
        <v>0</v>
      </c>
      <c r="AT251" s="1292">
        <v>0</v>
      </c>
      <c r="AU251" s="1292">
        <v>0</v>
      </c>
      <c r="AV251" s="1292">
        <v>0</v>
      </c>
      <c r="AW251" s="1292">
        <v>0</v>
      </c>
      <c r="AX251" s="1292">
        <v>0</v>
      </c>
      <c r="AY251" s="1292">
        <v>0</v>
      </c>
      <c r="AZ251" s="1292">
        <v>0</v>
      </c>
      <c r="BA251" s="1292">
        <v>0</v>
      </c>
      <c r="BB251" s="1292">
        <v>0</v>
      </c>
      <c r="BC251" s="1292">
        <v>0</v>
      </c>
      <c r="BD251" s="1292">
        <v>0</v>
      </c>
      <c r="BE251" s="1292">
        <v>0</v>
      </c>
      <c r="BF251" s="1292">
        <v>0</v>
      </c>
      <c r="BG251" s="1292">
        <v>0</v>
      </c>
      <c r="BH251" s="1292">
        <v>0</v>
      </c>
      <c r="BI251" s="1292">
        <v>0</v>
      </c>
      <c r="BJ251" s="1292">
        <v>0</v>
      </c>
      <c r="BK251" s="1292">
        <v>0</v>
      </c>
      <c r="BL251" s="1292">
        <v>0</v>
      </c>
      <c r="BM251" s="1292">
        <v>0</v>
      </c>
      <c r="BN251" s="1292">
        <v>0</v>
      </c>
      <c r="BO251" s="1292">
        <v>0</v>
      </c>
      <c r="BP251" s="1292">
        <v>0</v>
      </c>
      <c r="BQ251" s="1292">
        <v>0</v>
      </c>
      <c r="BR251" s="1292">
        <v>0</v>
      </c>
      <c r="BS251" s="1292">
        <v>0</v>
      </c>
      <c r="BT251" s="1292">
        <v>0</v>
      </c>
      <c r="BU251" s="1292">
        <v>0</v>
      </c>
      <c r="BV251" s="1292">
        <v>0</v>
      </c>
      <c r="BW251" s="1292">
        <v>0</v>
      </c>
      <c r="BX251" s="1292">
        <v>0</v>
      </c>
      <c r="BY251" s="1292">
        <v>0</v>
      </c>
      <c r="BZ251" s="1292">
        <v>0</v>
      </c>
      <c r="CA251" s="1292">
        <v>0</v>
      </c>
      <c r="CB251" s="1292">
        <v>0</v>
      </c>
      <c r="CC251" s="1292">
        <v>0</v>
      </c>
      <c r="CD251" s="1292">
        <v>0</v>
      </c>
      <c r="CE251" s="1292">
        <v>0</v>
      </c>
      <c r="CF251" s="1292">
        <v>0</v>
      </c>
      <c r="CG251" s="1292">
        <v>0</v>
      </c>
      <c r="CH251" s="1292">
        <v>0</v>
      </c>
      <c r="CI251" s="1292">
        <v>0</v>
      </c>
      <c r="CJ251" s="1292">
        <v>0</v>
      </c>
      <c r="CK251" s="1292">
        <v>0</v>
      </c>
      <c r="CL251" s="1292">
        <v>0</v>
      </c>
      <c r="CM251" s="1292">
        <v>0</v>
      </c>
      <c r="CN251" s="1292">
        <v>0</v>
      </c>
      <c r="CO251" s="1292">
        <v>0</v>
      </c>
      <c r="CP251" s="1292">
        <v>0</v>
      </c>
      <c r="CQ251" s="1292">
        <v>0</v>
      </c>
      <c r="CR251" s="1292">
        <v>0</v>
      </c>
      <c r="CS251" s="1292">
        <v>0</v>
      </c>
      <c r="CT251" s="1292">
        <v>0</v>
      </c>
      <c r="CU251" s="1292">
        <v>0</v>
      </c>
      <c r="CV251" s="1292">
        <v>0</v>
      </c>
      <c r="CW251" s="1292">
        <v>0</v>
      </c>
      <c r="CX251" s="1292">
        <v>0</v>
      </c>
      <c r="CY251" s="1292">
        <v>0</v>
      </c>
      <c r="CZ251" s="1292">
        <v>0</v>
      </c>
      <c r="DA251" s="1292">
        <v>0</v>
      </c>
      <c r="DB251" s="1292">
        <v>0</v>
      </c>
      <c r="DC251" s="1292">
        <v>0</v>
      </c>
      <c r="DD251" s="1292">
        <v>0</v>
      </c>
      <c r="DE251" s="1292">
        <v>0</v>
      </c>
      <c r="DF251" s="1292">
        <v>0</v>
      </c>
      <c r="DG251" s="1292">
        <v>0</v>
      </c>
      <c r="DH251" s="1292">
        <v>0</v>
      </c>
      <c r="DI251" s="1292">
        <v>0</v>
      </c>
      <c r="DJ251" s="1292">
        <v>0</v>
      </c>
      <c r="DK251" s="1292">
        <v>0</v>
      </c>
      <c r="DL251" s="1292">
        <v>0</v>
      </c>
      <c r="DM251" s="1292">
        <v>0</v>
      </c>
      <c r="DN251" s="1292">
        <v>0</v>
      </c>
      <c r="DO251" s="1292">
        <v>0</v>
      </c>
      <c r="DP251" s="1292">
        <v>0</v>
      </c>
      <c r="DQ251" s="1292">
        <v>0</v>
      </c>
      <c r="DR251" s="1292">
        <v>0</v>
      </c>
      <c r="DT251" s="855" t="s">
        <v>420</v>
      </c>
    </row>
    <row r="252" spans="1:124" outlineLevel="1" x14ac:dyDescent="0.25">
      <c r="A252" s="1504" t="s">
        <v>1006</v>
      </c>
      <c r="B252" s="1433">
        <v>0</v>
      </c>
      <c r="C252" s="1433">
        <v>0</v>
      </c>
      <c r="D252" s="1433">
        <v>0</v>
      </c>
      <c r="E252" s="1433">
        <v>0</v>
      </c>
      <c r="F252" s="1433">
        <v>0</v>
      </c>
      <c r="G252" s="1433">
        <v>0</v>
      </c>
      <c r="H252" s="1433">
        <v>0</v>
      </c>
      <c r="I252" s="1433">
        <v>0</v>
      </c>
      <c r="J252" s="1433">
        <v>0</v>
      </c>
      <c r="K252" s="1433">
        <v>0</v>
      </c>
      <c r="L252" s="1433">
        <v>0</v>
      </c>
      <c r="M252" s="1433">
        <v>0</v>
      </c>
      <c r="N252" s="1433">
        <v>0</v>
      </c>
      <c r="O252" s="1433">
        <v>0</v>
      </c>
      <c r="P252" s="1433">
        <v>0</v>
      </c>
      <c r="Q252" s="1433">
        <v>0</v>
      </c>
      <c r="R252" s="1433">
        <v>0</v>
      </c>
      <c r="S252" s="1433">
        <v>0</v>
      </c>
      <c r="T252" s="1433">
        <v>0</v>
      </c>
      <c r="U252" s="1433">
        <v>0</v>
      </c>
      <c r="V252" s="1433">
        <v>0</v>
      </c>
      <c r="W252" s="1433">
        <v>0</v>
      </c>
      <c r="X252" s="1433">
        <v>0</v>
      </c>
      <c r="Y252" s="1433">
        <v>0</v>
      </c>
      <c r="Z252" s="1433">
        <v>0</v>
      </c>
      <c r="AA252" s="1433">
        <v>0</v>
      </c>
      <c r="AB252" s="1433">
        <v>0</v>
      </c>
      <c r="AC252" s="1433">
        <v>0</v>
      </c>
      <c r="AD252" s="1433">
        <v>0</v>
      </c>
      <c r="AE252" s="1433">
        <v>0</v>
      </c>
      <c r="AF252" s="1433">
        <v>0</v>
      </c>
      <c r="AG252" s="1433">
        <v>0</v>
      </c>
      <c r="AH252" s="1433">
        <v>0</v>
      </c>
      <c r="AI252" s="1433">
        <v>0</v>
      </c>
      <c r="AJ252" s="1433">
        <v>0</v>
      </c>
      <c r="AK252" s="1433">
        <v>0</v>
      </c>
      <c r="AL252" s="1433">
        <v>0</v>
      </c>
      <c r="AM252" s="1433">
        <v>0</v>
      </c>
      <c r="AN252" s="1433">
        <v>0</v>
      </c>
      <c r="AO252" s="1433">
        <v>0</v>
      </c>
      <c r="AP252" s="1433">
        <v>0</v>
      </c>
      <c r="AQ252" s="1433">
        <v>0</v>
      </c>
      <c r="AR252" s="1433">
        <v>0</v>
      </c>
      <c r="AS252" s="1433">
        <v>0</v>
      </c>
      <c r="AT252" s="1433">
        <v>0</v>
      </c>
      <c r="AU252" s="1433">
        <v>0</v>
      </c>
      <c r="AV252" s="1433">
        <v>0</v>
      </c>
      <c r="AW252" s="1433">
        <v>0</v>
      </c>
      <c r="AX252" s="1433">
        <v>0</v>
      </c>
      <c r="AY252" s="1433">
        <v>0</v>
      </c>
      <c r="AZ252" s="1433">
        <v>0</v>
      </c>
      <c r="BA252" s="1433">
        <v>0</v>
      </c>
      <c r="BB252" s="1433">
        <v>0</v>
      </c>
      <c r="BC252" s="1433">
        <v>0</v>
      </c>
      <c r="BD252" s="1433">
        <v>0</v>
      </c>
      <c r="BE252" s="1433">
        <v>0</v>
      </c>
      <c r="BF252" s="1433">
        <v>0</v>
      </c>
      <c r="BG252" s="1433">
        <v>0</v>
      </c>
      <c r="BH252" s="1433">
        <v>0</v>
      </c>
      <c r="BI252" s="1433">
        <v>0</v>
      </c>
      <c r="BJ252" s="1433">
        <v>0</v>
      </c>
      <c r="BK252" s="1433">
        <v>0</v>
      </c>
      <c r="BL252" s="1433">
        <v>0</v>
      </c>
      <c r="BM252" s="1433">
        <v>0</v>
      </c>
      <c r="BN252" s="1433">
        <v>0</v>
      </c>
      <c r="BO252" s="1433">
        <v>0</v>
      </c>
      <c r="BP252" s="1433">
        <v>0</v>
      </c>
      <c r="BQ252" s="1433">
        <v>0</v>
      </c>
      <c r="BR252" s="1433">
        <v>0</v>
      </c>
      <c r="BS252" s="1433">
        <v>0</v>
      </c>
      <c r="BT252" s="1433">
        <v>0</v>
      </c>
      <c r="BU252" s="1433">
        <v>0</v>
      </c>
      <c r="BV252" s="1433">
        <v>0</v>
      </c>
      <c r="BW252" s="1433">
        <v>0</v>
      </c>
      <c r="BX252" s="1433">
        <v>0</v>
      </c>
      <c r="BY252" s="1433">
        <v>0</v>
      </c>
      <c r="BZ252" s="1433">
        <v>0</v>
      </c>
      <c r="CA252" s="1433">
        <v>0</v>
      </c>
      <c r="CB252" s="1433">
        <v>0</v>
      </c>
      <c r="CC252" s="1433">
        <v>0</v>
      </c>
      <c r="CD252" s="1433">
        <v>0</v>
      </c>
      <c r="CE252" s="1433">
        <v>0</v>
      </c>
      <c r="CF252" s="1433">
        <v>0</v>
      </c>
      <c r="CG252" s="1433">
        <v>0</v>
      </c>
      <c r="CH252" s="1433">
        <v>0</v>
      </c>
      <c r="CI252" s="1433">
        <v>0</v>
      </c>
      <c r="CJ252" s="1433">
        <v>0</v>
      </c>
      <c r="CK252" s="1433">
        <v>0</v>
      </c>
      <c r="CL252" s="1433">
        <v>0</v>
      </c>
      <c r="CM252" s="1433">
        <v>0</v>
      </c>
      <c r="CN252" s="1433">
        <v>0</v>
      </c>
      <c r="CO252" s="1433">
        <v>0</v>
      </c>
      <c r="CP252" s="1433">
        <v>0</v>
      </c>
      <c r="CQ252" s="1433">
        <v>0</v>
      </c>
      <c r="CR252" s="1433">
        <v>0</v>
      </c>
      <c r="CS252" s="1433">
        <v>0</v>
      </c>
      <c r="CT252" s="1433">
        <v>0</v>
      </c>
      <c r="CU252" s="1433">
        <v>0</v>
      </c>
      <c r="CV252" s="1433">
        <v>0</v>
      </c>
      <c r="CW252" s="1433">
        <v>0</v>
      </c>
      <c r="CX252" s="1433">
        <v>0</v>
      </c>
      <c r="CY252" s="1433">
        <v>0</v>
      </c>
      <c r="CZ252" s="1433">
        <v>0</v>
      </c>
      <c r="DA252" s="1433">
        <v>0</v>
      </c>
      <c r="DB252" s="1433">
        <v>0</v>
      </c>
      <c r="DC252" s="1433">
        <v>0</v>
      </c>
      <c r="DD252" s="1433">
        <v>0</v>
      </c>
      <c r="DE252" s="1433">
        <v>0</v>
      </c>
      <c r="DF252" s="1433">
        <v>0</v>
      </c>
      <c r="DG252" s="1433">
        <v>0</v>
      </c>
      <c r="DH252" s="1433">
        <v>0</v>
      </c>
      <c r="DI252" s="1433">
        <v>0</v>
      </c>
      <c r="DJ252" s="1433">
        <v>0</v>
      </c>
      <c r="DK252" s="1433">
        <v>0</v>
      </c>
      <c r="DL252" s="1433">
        <v>0</v>
      </c>
      <c r="DM252" s="1433">
        <v>0</v>
      </c>
      <c r="DN252" s="1433">
        <v>0</v>
      </c>
      <c r="DO252" s="1433">
        <v>0</v>
      </c>
      <c r="DP252" s="1433">
        <v>0</v>
      </c>
      <c r="DQ252" s="1433">
        <v>0</v>
      </c>
      <c r="DR252" s="1433">
        <v>0</v>
      </c>
      <c r="DT252" s="855" t="s">
        <v>420</v>
      </c>
    </row>
    <row r="253" spans="1:124" outlineLevel="1" x14ac:dyDescent="0.25">
      <c r="A253" s="113" t="s">
        <v>1503</v>
      </c>
      <c r="B253" s="382">
        <v>0</v>
      </c>
      <c r="C253" s="1434">
        <v>0</v>
      </c>
      <c r="D253" s="1434">
        <v>0</v>
      </c>
      <c r="E253" s="1434">
        <v>0</v>
      </c>
      <c r="F253" s="1434">
        <v>0</v>
      </c>
      <c r="G253" s="1434">
        <v>0</v>
      </c>
      <c r="H253" s="1434">
        <v>0</v>
      </c>
      <c r="I253" s="1434">
        <v>0</v>
      </c>
      <c r="J253" s="1434">
        <v>0</v>
      </c>
      <c r="K253" s="1434">
        <v>0</v>
      </c>
      <c r="L253" s="1434">
        <v>0</v>
      </c>
      <c r="M253" s="1434">
        <v>0</v>
      </c>
      <c r="N253" s="1434">
        <v>0</v>
      </c>
      <c r="O253" s="1434">
        <v>0</v>
      </c>
      <c r="P253" s="1434">
        <v>0</v>
      </c>
      <c r="Q253" s="1434">
        <v>0</v>
      </c>
      <c r="R253" s="1434">
        <v>0</v>
      </c>
      <c r="S253" s="1434">
        <v>0</v>
      </c>
      <c r="T253" s="1434">
        <v>0</v>
      </c>
      <c r="U253" s="1434">
        <v>0</v>
      </c>
      <c r="V253" s="1434">
        <v>0</v>
      </c>
      <c r="W253" s="1434">
        <v>0</v>
      </c>
      <c r="X253" s="1434">
        <v>0</v>
      </c>
      <c r="Y253" s="1434">
        <v>0</v>
      </c>
      <c r="Z253" s="1434">
        <v>0</v>
      </c>
      <c r="AA253" s="1434">
        <v>0</v>
      </c>
      <c r="AB253" s="1434">
        <v>0</v>
      </c>
      <c r="AC253" s="1434">
        <v>0</v>
      </c>
      <c r="AD253" s="1434">
        <v>0</v>
      </c>
      <c r="AE253" s="1434">
        <v>0</v>
      </c>
      <c r="AF253" s="1434">
        <v>0</v>
      </c>
      <c r="AG253" s="1434">
        <v>0</v>
      </c>
      <c r="AH253" s="1434">
        <v>0</v>
      </c>
      <c r="AI253" s="1434">
        <v>0</v>
      </c>
      <c r="AJ253" s="1434">
        <v>0</v>
      </c>
      <c r="AK253" s="1434">
        <v>0</v>
      </c>
      <c r="AL253" s="1434">
        <v>0</v>
      </c>
      <c r="AM253" s="1434">
        <v>0</v>
      </c>
      <c r="AN253" s="1434">
        <v>0</v>
      </c>
      <c r="AO253" s="1434">
        <v>0</v>
      </c>
      <c r="AP253" s="1434">
        <v>0</v>
      </c>
      <c r="AQ253" s="1434">
        <v>0</v>
      </c>
      <c r="AR253" s="1434">
        <v>0</v>
      </c>
      <c r="AS253" s="1434">
        <v>0</v>
      </c>
      <c r="AT253" s="1434">
        <v>0</v>
      </c>
      <c r="AU253" s="1434">
        <v>0</v>
      </c>
      <c r="AV253" s="1434">
        <v>0</v>
      </c>
      <c r="AW253" s="1434">
        <v>0</v>
      </c>
      <c r="AX253" s="1434">
        <v>0</v>
      </c>
      <c r="AY253" s="1434">
        <v>0</v>
      </c>
      <c r="AZ253" s="1434">
        <v>0</v>
      </c>
      <c r="BA253" s="1434">
        <v>0</v>
      </c>
      <c r="BB253" s="1434">
        <v>0</v>
      </c>
      <c r="BC253" s="1434">
        <v>0</v>
      </c>
      <c r="BD253" s="1434">
        <v>0</v>
      </c>
      <c r="BE253" s="1434">
        <v>0</v>
      </c>
      <c r="BF253" s="1434">
        <v>0</v>
      </c>
      <c r="BG253" s="1434">
        <v>0</v>
      </c>
      <c r="BH253" s="1434">
        <v>0</v>
      </c>
      <c r="BI253" s="1434">
        <v>0</v>
      </c>
      <c r="BJ253" s="1434">
        <v>0</v>
      </c>
      <c r="BK253" s="1434">
        <v>0</v>
      </c>
      <c r="BL253" s="1434">
        <v>0</v>
      </c>
      <c r="BM253" s="1434">
        <v>0</v>
      </c>
      <c r="BN253" s="1434">
        <v>0</v>
      </c>
      <c r="BO253" s="1434">
        <v>0</v>
      </c>
      <c r="BP253" s="1434">
        <v>0</v>
      </c>
      <c r="BQ253" s="1434">
        <v>0</v>
      </c>
      <c r="BR253" s="1434">
        <v>0</v>
      </c>
      <c r="BS253" s="1434">
        <v>0</v>
      </c>
      <c r="BT253" s="1434">
        <v>0</v>
      </c>
      <c r="BU253" s="1434">
        <v>0</v>
      </c>
      <c r="BV253" s="1434">
        <v>0</v>
      </c>
      <c r="BW253" s="1434">
        <v>0</v>
      </c>
      <c r="BX253" s="1434">
        <v>0</v>
      </c>
      <c r="BY253" s="1434">
        <v>0</v>
      </c>
      <c r="BZ253" s="1434">
        <v>0</v>
      </c>
      <c r="CA253" s="1434">
        <v>0</v>
      </c>
      <c r="CB253" s="1434">
        <v>0</v>
      </c>
      <c r="CC253" s="1434">
        <v>0</v>
      </c>
      <c r="CD253" s="1434">
        <v>0</v>
      </c>
      <c r="CE253" s="1434">
        <v>0</v>
      </c>
      <c r="CF253" s="1434">
        <v>0</v>
      </c>
      <c r="CG253" s="1434">
        <v>0</v>
      </c>
      <c r="CH253" s="1434">
        <v>0</v>
      </c>
      <c r="CI253" s="1434">
        <v>0</v>
      </c>
      <c r="CJ253" s="1434">
        <v>0</v>
      </c>
      <c r="CK253" s="1434">
        <v>0</v>
      </c>
      <c r="CL253" s="1434">
        <v>0</v>
      </c>
      <c r="CM253" s="1434">
        <v>0</v>
      </c>
      <c r="CN253" s="1434">
        <v>0</v>
      </c>
      <c r="CO253" s="1434">
        <v>0</v>
      </c>
      <c r="CP253" s="1434">
        <v>0</v>
      </c>
      <c r="CQ253" s="1434">
        <v>0</v>
      </c>
      <c r="CR253" s="1434">
        <v>0</v>
      </c>
      <c r="CS253" s="1434">
        <v>0</v>
      </c>
      <c r="CT253" s="1434">
        <v>0</v>
      </c>
      <c r="CU253" s="1434">
        <v>0</v>
      </c>
      <c r="CV253" s="1434">
        <v>0</v>
      </c>
      <c r="CW253" s="1434">
        <v>0</v>
      </c>
      <c r="CX253" s="1434">
        <v>0</v>
      </c>
      <c r="CY253" s="1434">
        <v>0</v>
      </c>
      <c r="CZ253" s="1434">
        <v>0</v>
      </c>
      <c r="DA253" s="1434">
        <v>0</v>
      </c>
      <c r="DB253" s="1434">
        <v>0</v>
      </c>
      <c r="DC253" s="1434">
        <v>0</v>
      </c>
      <c r="DD253" s="1434">
        <v>0</v>
      </c>
      <c r="DE253" s="1434">
        <v>0</v>
      </c>
      <c r="DF253" s="1434">
        <v>0</v>
      </c>
      <c r="DG253" s="1434">
        <v>0</v>
      </c>
      <c r="DH253" s="1434">
        <v>0</v>
      </c>
      <c r="DI253" s="1434">
        <v>0</v>
      </c>
      <c r="DJ253" s="1434">
        <v>0</v>
      </c>
      <c r="DK253" s="1434">
        <v>0</v>
      </c>
      <c r="DL253" s="1434">
        <v>0</v>
      </c>
      <c r="DM253" s="1434">
        <v>0</v>
      </c>
      <c r="DN253" s="1434">
        <v>0</v>
      </c>
      <c r="DO253" s="1434">
        <v>0</v>
      </c>
      <c r="DP253" s="1434">
        <v>0</v>
      </c>
      <c r="DQ253" s="1434">
        <v>0</v>
      </c>
      <c r="DR253" s="1434">
        <v>0</v>
      </c>
      <c r="DT253" s="855" t="s">
        <v>420</v>
      </c>
    </row>
    <row r="254" spans="1:124" outlineLevel="1" x14ac:dyDescent="0.25">
      <c r="A254" s="613" t="s">
        <v>1005</v>
      </c>
      <c r="B254" s="1292">
        <v>0</v>
      </c>
      <c r="C254" s="1292">
        <v>0</v>
      </c>
      <c r="D254" s="1292">
        <v>0</v>
      </c>
      <c r="E254" s="1292">
        <v>0</v>
      </c>
      <c r="F254" s="1292">
        <v>0</v>
      </c>
      <c r="G254" s="1292">
        <v>0</v>
      </c>
      <c r="H254" s="1292">
        <v>0</v>
      </c>
      <c r="I254" s="1292">
        <v>0</v>
      </c>
      <c r="J254" s="1292">
        <v>0</v>
      </c>
      <c r="K254" s="1292">
        <v>0</v>
      </c>
      <c r="L254" s="1292">
        <v>0</v>
      </c>
      <c r="M254" s="1292">
        <v>0</v>
      </c>
      <c r="N254" s="1292">
        <v>0</v>
      </c>
      <c r="O254" s="1292">
        <v>0</v>
      </c>
      <c r="P254" s="1292">
        <v>0</v>
      </c>
      <c r="Q254" s="1292">
        <v>0</v>
      </c>
      <c r="R254" s="1292">
        <v>0</v>
      </c>
      <c r="S254" s="1292">
        <v>0</v>
      </c>
      <c r="T254" s="1292">
        <v>0</v>
      </c>
      <c r="U254" s="1292">
        <v>0</v>
      </c>
      <c r="V254" s="1292">
        <v>0</v>
      </c>
      <c r="W254" s="1292">
        <v>0</v>
      </c>
      <c r="X254" s="1292">
        <v>0</v>
      </c>
      <c r="Y254" s="1292">
        <v>0</v>
      </c>
      <c r="Z254" s="1292">
        <v>0</v>
      </c>
      <c r="AA254" s="1292">
        <v>0</v>
      </c>
      <c r="AB254" s="1292">
        <v>0</v>
      </c>
      <c r="AC254" s="1292">
        <v>0</v>
      </c>
      <c r="AD254" s="1292">
        <v>0</v>
      </c>
      <c r="AE254" s="1292">
        <v>0</v>
      </c>
      <c r="AF254" s="1292">
        <v>0</v>
      </c>
      <c r="AG254" s="1292">
        <v>0</v>
      </c>
      <c r="AH254" s="1292">
        <v>0</v>
      </c>
      <c r="AI254" s="1292">
        <v>0</v>
      </c>
      <c r="AJ254" s="1292">
        <v>0</v>
      </c>
      <c r="AK254" s="1292">
        <v>0</v>
      </c>
      <c r="AL254" s="1292">
        <v>0</v>
      </c>
      <c r="AM254" s="1292">
        <v>0</v>
      </c>
      <c r="AN254" s="1292">
        <v>0</v>
      </c>
      <c r="AO254" s="1292">
        <v>0</v>
      </c>
      <c r="AP254" s="1292">
        <v>0</v>
      </c>
      <c r="AQ254" s="1292">
        <v>0</v>
      </c>
      <c r="AR254" s="1292">
        <v>0</v>
      </c>
      <c r="AS254" s="1292">
        <v>0</v>
      </c>
      <c r="AT254" s="1292">
        <v>0</v>
      </c>
      <c r="AU254" s="1292">
        <v>0</v>
      </c>
      <c r="AV254" s="1292">
        <v>0</v>
      </c>
      <c r="AW254" s="1292">
        <v>0</v>
      </c>
      <c r="AX254" s="1292">
        <v>0</v>
      </c>
      <c r="AY254" s="1292">
        <v>0</v>
      </c>
      <c r="AZ254" s="1292">
        <v>0</v>
      </c>
      <c r="BA254" s="1292">
        <v>0</v>
      </c>
      <c r="BB254" s="1292">
        <v>0</v>
      </c>
      <c r="BC254" s="1292">
        <v>0</v>
      </c>
      <c r="BD254" s="1292">
        <v>0</v>
      </c>
      <c r="BE254" s="1292">
        <v>0</v>
      </c>
      <c r="BF254" s="1292">
        <v>0</v>
      </c>
      <c r="BG254" s="1292">
        <v>0</v>
      </c>
      <c r="BH254" s="1292">
        <v>0</v>
      </c>
      <c r="BI254" s="1292">
        <v>0</v>
      </c>
      <c r="BJ254" s="1292">
        <v>0</v>
      </c>
      <c r="BK254" s="1292">
        <v>0</v>
      </c>
      <c r="BL254" s="1292">
        <v>0</v>
      </c>
      <c r="BM254" s="1292">
        <v>0</v>
      </c>
      <c r="BN254" s="1292">
        <v>0</v>
      </c>
      <c r="BO254" s="1292">
        <v>0</v>
      </c>
      <c r="BP254" s="1292">
        <v>0</v>
      </c>
      <c r="BQ254" s="1292">
        <v>0</v>
      </c>
      <c r="BR254" s="1292">
        <v>0</v>
      </c>
      <c r="BS254" s="1292">
        <v>0</v>
      </c>
      <c r="BT254" s="1292">
        <v>0</v>
      </c>
      <c r="BU254" s="1292">
        <v>0</v>
      </c>
      <c r="BV254" s="1292">
        <v>0</v>
      </c>
      <c r="BW254" s="1292">
        <v>0</v>
      </c>
      <c r="BX254" s="1292">
        <v>0</v>
      </c>
      <c r="BY254" s="1292">
        <v>0</v>
      </c>
      <c r="BZ254" s="1292">
        <v>0</v>
      </c>
      <c r="CA254" s="1292">
        <v>0</v>
      </c>
      <c r="CB254" s="1292">
        <v>0</v>
      </c>
      <c r="CC254" s="1292">
        <v>0</v>
      </c>
      <c r="CD254" s="1292">
        <v>0</v>
      </c>
      <c r="CE254" s="1292">
        <v>0</v>
      </c>
      <c r="CF254" s="1292">
        <v>0</v>
      </c>
      <c r="CG254" s="1292">
        <v>0</v>
      </c>
      <c r="CH254" s="1292">
        <v>0</v>
      </c>
      <c r="CI254" s="1292">
        <v>0</v>
      </c>
      <c r="CJ254" s="1292">
        <v>0</v>
      </c>
      <c r="CK254" s="1292">
        <v>0</v>
      </c>
      <c r="CL254" s="1292">
        <v>0</v>
      </c>
      <c r="CM254" s="1292">
        <v>0</v>
      </c>
      <c r="CN254" s="1292">
        <v>0</v>
      </c>
      <c r="CO254" s="1292">
        <v>0</v>
      </c>
      <c r="CP254" s="1292">
        <v>0</v>
      </c>
      <c r="CQ254" s="1292">
        <v>0</v>
      </c>
      <c r="CR254" s="1292">
        <v>0</v>
      </c>
      <c r="CS254" s="1292">
        <v>0</v>
      </c>
      <c r="CT254" s="1292">
        <v>0</v>
      </c>
      <c r="CU254" s="1292">
        <v>0</v>
      </c>
      <c r="CV254" s="1292">
        <v>0</v>
      </c>
      <c r="CW254" s="1292">
        <v>0</v>
      </c>
      <c r="CX254" s="1292">
        <v>0</v>
      </c>
      <c r="CY254" s="1292">
        <v>0</v>
      </c>
      <c r="CZ254" s="1292">
        <v>0</v>
      </c>
      <c r="DA254" s="1292">
        <v>0</v>
      </c>
      <c r="DB254" s="1292">
        <v>0</v>
      </c>
      <c r="DC254" s="1292">
        <v>0</v>
      </c>
      <c r="DD254" s="1292">
        <v>0</v>
      </c>
      <c r="DE254" s="1292">
        <v>0</v>
      </c>
      <c r="DF254" s="1292">
        <v>0</v>
      </c>
      <c r="DG254" s="1292">
        <v>0</v>
      </c>
      <c r="DH254" s="1292">
        <v>0</v>
      </c>
      <c r="DI254" s="1292">
        <v>0</v>
      </c>
      <c r="DJ254" s="1292">
        <v>0</v>
      </c>
      <c r="DK254" s="1292">
        <v>0</v>
      </c>
      <c r="DL254" s="1292">
        <v>0</v>
      </c>
      <c r="DM254" s="1292">
        <v>0</v>
      </c>
      <c r="DN254" s="1292">
        <v>0</v>
      </c>
      <c r="DO254" s="1292">
        <v>0</v>
      </c>
      <c r="DP254" s="1292">
        <v>0</v>
      </c>
      <c r="DQ254" s="1292">
        <v>0</v>
      </c>
      <c r="DR254" s="1292">
        <v>0</v>
      </c>
      <c r="DT254" s="855" t="s">
        <v>420</v>
      </c>
    </row>
    <row r="255" spans="1:124" outlineLevel="1" x14ac:dyDescent="0.25">
      <c r="A255" s="1504" t="s">
        <v>1006</v>
      </c>
      <c r="B255" s="1433">
        <v>0</v>
      </c>
      <c r="C255" s="1433">
        <v>0</v>
      </c>
      <c r="D255" s="1433">
        <v>0</v>
      </c>
      <c r="E255" s="1433">
        <v>0</v>
      </c>
      <c r="F255" s="1433">
        <v>0</v>
      </c>
      <c r="G255" s="1433">
        <v>0</v>
      </c>
      <c r="H255" s="1433">
        <v>0</v>
      </c>
      <c r="I255" s="1433">
        <v>0</v>
      </c>
      <c r="J255" s="1433">
        <v>0</v>
      </c>
      <c r="K255" s="1433">
        <v>0</v>
      </c>
      <c r="L255" s="1433">
        <v>0</v>
      </c>
      <c r="M255" s="1433">
        <v>0</v>
      </c>
      <c r="N255" s="1433">
        <v>0</v>
      </c>
      <c r="O255" s="1433">
        <v>0</v>
      </c>
      <c r="P255" s="1433">
        <v>0</v>
      </c>
      <c r="Q255" s="1433">
        <v>0</v>
      </c>
      <c r="R255" s="1433">
        <v>0</v>
      </c>
      <c r="S255" s="1433">
        <v>0</v>
      </c>
      <c r="T255" s="1433">
        <v>0</v>
      </c>
      <c r="U255" s="1433">
        <v>0</v>
      </c>
      <c r="V255" s="1433">
        <v>0</v>
      </c>
      <c r="W255" s="1433">
        <v>0</v>
      </c>
      <c r="X255" s="1433">
        <v>0</v>
      </c>
      <c r="Y255" s="1433">
        <v>0</v>
      </c>
      <c r="Z255" s="1433">
        <v>0</v>
      </c>
      <c r="AA255" s="1433">
        <v>0</v>
      </c>
      <c r="AB255" s="1433">
        <v>0</v>
      </c>
      <c r="AC255" s="1433">
        <v>0</v>
      </c>
      <c r="AD255" s="1433">
        <v>0</v>
      </c>
      <c r="AE255" s="1433">
        <v>0</v>
      </c>
      <c r="AF255" s="1433">
        <v>0</v>
      </c>
      <c r="AG255" s="1433">
        <v>0</v>
      </c>
      <c r="AH255" s="1433">
        <v>0</v>
      </c>
      <c r="AI255" s="1433">
        <v>0</v>
      </c>
      <c r="AJ255" s="1433">
        <v>0</v>
      </c>
      <c r="AK255" s="1433">
        <v>0</v>
      </c>
      <c r="AL255" s="1433">
        <v>0</v>
      </c>
      <c r="AM255" s="1433">
        <v>0</v>
      </c>
      <c r="AN255" s="1433">
        <v>0</v>
      </c>
      <c r="AO255" s="1433">
        <v>0</v>
      </c>
      <c r="AP255" s="1433">
        <v>0</v>
      </c>
      <c r="AQ255" s="1433">
        <v>0</v>
      </c>
      <c r="AR255" s="1433">
        <v>0</v>
      </c>
      <c r="AS255" s="1433">
        <v>0</v>
      </c>
      <c r="AT255" s="1433">
        <v>0</v>
      </c>
      <c r="AU255" s="1433">
        <v>0</v>
      </c>
      <c r="AV255" s="1433">
        <v>0</v>
      </c>
      <c r="AW255" s="1433">
        <v>0</v>
      </c>
      <c r="AX255" s="1433">
        <v>0</v>
      </c>
      <c r="AY255" s="1433">
        <v>0</v>
      </c>
      <c r="AZ255" s="1433">
        <v>0</v>
      </c>
      <c r="BA255" s="1433">
        <v>0</v>
      </c>
      <c r="BB255" s="1433">
        <v>0</v>
      </c>
      <c r="BC255" s="1433">
        <v>0</v>
      </c>
      <c r="BD255" s="1433">
        <v>0</v>
      </c>
      <c r="BE255" s="1433">
        <v>0</v>
      </c>
      <c r="BF255" s="1433">
        <v>0</v>
      </c>
      <c r="BG255" s="1433">
        <v>0</v>
      </c>
      <c r="BH255" s="1433">
        <v>0</v>
      </c>
      <c r="BI255" s="1433">
        <v>0</v>
      </c>
      <c r="BJ255" s="1433">
        <v>0</v>
      </c>
      <c r="BK255" s="1433">
        <v>0</v>
      </c>
      <c r="BL255" s="1433">
        <v>0</v>
      </c>
      <c r="BM255" s="1433">
        <v>0</v>
      </c>
      <c r="BN255" s="1433">
        <v>0</v>
      </c>
      <c r="BO255" s="1433">
        <v>0</v>
      </c>
      <c r="BP255" s="1433">
        <v>0</v>
      </c>
      <c r="BQ255" s="1433">
        <v>0</v>
      </c>
      <c r="BR255" s="1433">
        <v>0</v>
      </c>
      <c r="BS255" s="1433">
        <v>0</v>
      </c>
      <c r="BT255" s="1433">
        <v>0</v>
      </c>
      <c r="BU255" s="1433">
        <v>0</v>
      </c>
      <c r="BV255" s="1433">
        <v>0</v>
      </c>
      <c r="BW255" s="1433">
        <v>0</v>
      </c>
      <c r="BX255" s="1433">
        <v>0</v>
      </c>
      <c r="BY255" s="1433">
        <v>0</v>
      </c>
      <c r="BZ255" s="1433">
        <v>0</v>
      </c>
      <c r="CA255" s="1433">
        <v>0</v>
      </c>
      <c r="CB255" s="1433">
        <v>0</v>
      </c>
      <c r="CC255" s="1433">
        <v>0</v>
      </c>
      <c r="CD255" s="1433">
        <v>0</v>
      </c>
      <c r="CE255" s="1433">
        <v>0</v>
      </c>
      <c r="CF255" s="1433">
        <v>0</v>
      </c>
      <c r="CG255" s="1433">
        <v>0</v>
      </c>
      <c r="CH255" s="1433">
        <v>0</v>
      </c>
      <c r="CI255" s="1433">
        <v>0</v>
      </c>
      <c r="CJ255" s="1433">
        <v>0</v>
      </c>
      <c r="CK255" s="1433">
        <v>0</v>
      </c>
      <c r="CL255" s="1433">
        <v>0</v>
      </c>
      <c r="CM255" s="1433">
        <v>0</v>
      </c>
      <c r="CN255" s="1433">
        <v>0</v>
      </c>
      <c r="CO255" s="1433">
        <v>0</v>
      </c>
      <c r="CP255" s="1433">
        <v>0</v>
      </c>
      <c r="CQ255" s="1433">
        <v>0</v>
      </c>
      <c r="CR255" s="1433">
        <v>0</v>
      </c>
      <c r="CS255" s="1433">
        <v>0</v>
      </c>
      <c r="CT255" s="1433">
        <v>0</v>
      </c>
      <c r="CU255" s="1433">
        <v>0</v>
      </c>
      <c r="CV255" s="1433">
        <v>0</v>
      </c>
      <c r="CW255" s="1433">
        <v>0</v>
      </c>
      <c r="CX255" s="1433">
        <v>0</v>
      </c>
      <c r="CY255" s="1433">
        <v>0</v>
      </c>
      <c r="CZ255" s="1433">
        <v>0</v>
      </c>
      <c r="DA255" s="1433">
        <v>0</v>
      </c>
      <c r="DB255" s="1433">
        <v>0</v>
      </c>
      <c r="DC255" s="1433">
        <v>0</v>
      </c>
      <c r="DD255" s="1433">
        <v>0</v>
      </c>
      <c r="DE255" s="1433">
        <v>0</v>
      </c>
      <c r="DF255" s="1433">
        <v>0</v>
      </c>
      <c r="DG255" s="1433">
        <v>0</v>
      </c>
      <c r="DH255" s="1433">
        <v>0</v>
      </c>
      <c r="DI255" s="1433">
        <v>0</v>
      </c>
      <c r="DJ255" s="1433">
        <v>0</v>
      </c>
      <c r="DK255" s="1433">
        <v>0</v>
      </c>
      <c r="DL255" s="1433">
        <v>0</v>
      </c>
      <c r="DM255" s="1433">
        <v>0</v>
      </c>
      <c r="DN255" s="1433">
        <v>0</v>
      </c>
      <c r="DO255" s="1433">
        <v>0</v>
      </c>
      <c r="DP255" s="1433">
        <v>0</v>
      </c>
      <c r="DQ255" s="1433">
        <v>0</v>
      </c>
      <c r="DR255" s="1433">
        <v>0</v>
      </c>
      <c r="DT255" s="855" t="s">
        <v>420</v>
      </c>
    </row>
    <row r="256" spans="1:124" outlineLevel="1" x14ac:dyDescent="0.25">
      <c r="A256" s="113" t="s">
        <v>1007</v>
      </c>
      <c r="B256" s="613"/>
      <c r="C256" s="613">
        <v>0</v>
      </c>
      <c r="D256" s="613"/>
      <c r="E256" s="613"/>
      <c r="F256" s="613"/>
      <c r="G256" s="613"/>
      <c r="H256" s="613"/>
      <c r="I256" s="613"/>
      <c r="J256" s="613"/>
      <c r="K256" s="613"/>
      <c r="L256" s="613"/>
      <c r="M256" s="613"/>
      <c r="N256" s="613"/>
      <c r="O256" s="613"/>
      <c r="P256" s="613"/>
      <c r="Q256" s="613"/>
      <c r="R256" s="613"/>
      <c r="S256" s="613"/>
      <c r="T256" s="613"/>
      <c r="U256" s="613"/>
      <c r="V256" s="613"/>
      <c r="W256" s="613"/>
      <c r="X256" s="613"/>
      <c r="Y256" s="613"/>
      <c r="Z256" s="613"/>
      <c r="AA256" s="613"/>
      <c r="AB256" s="613"/>
      <c r="AC256" s="613"/>
      <c r="AD256" s="613"/>
      <c r="AE256" s="613"/>
      <c r="AF256" s="613"/>
      <c r="AG256" s="613"/>
      <c r="AH256" s="613"/>
      <c r="AI256" s="613"/>
      <c r="AJ256" s="613"/>
      <c r="AK256" s="613"/>
      <c r="AL256" s="613"/>
      <c r="AM256" s="613"/>
      <c r="AN256" s="613"/>
      <c r="AO256" s="613"/>
      <c r="AP256" s="613"/>
      <c r="AQ256" s="613"/>
      <c r="AR256" s="613"/>
      <c r="AS256" s="613"/>
      <c r="AT256" s="613"/>
      <c r="AU256" s="613"/>
      <c r="AV256" s="613"/>
      <c r="AW256" s="613"/>
      <c r="AX256" s="613"/>
      <c r="AY256" s="613"/>
      <c r="AZ256" s="613"/>
      <c r="BA256" s="613"/>
      <c r="BB256" s="613"/>
      <c r="BC256" s="613"/>
      <c r="BD256" s="613"/>
      <c r="BE256" s="613"/>
      <c r="BF256" s="613"/>
      <c r="BG256" s="613"/>
      <c r="BH256" s="613"/>
      <c r="BI256" s="613"/>
      <c r="BJ256" s="613"/>
      <c r="BK256" s="613"/>
      <c r="BL256" s="613"/>
      <c r="BM256" s="613"/>
      <c r="BN256" s="613"/>
      <c r="BO256" s="613"/>
      <c r="BP256" s="613"/>
      <c r="BQ256" s="613"/>
      <c r="BR256" s="613"/>
      <c r="BS256" s="613"/>
      <c r="BT256" s="613"/>
      <c r="BU256" s="613"/>
      <c r="BV256" s="613"/>
      <c r="BW256" s="613"/>
      <c r="BX256" s="613"/>
      <c r="BY256" s="613"/>
      <c r="BZ256" s="613"/>
      <c r="CA256" s="613"/>
      <c r="CB256" s="613"/>
      <c r="CC256" s="613"/>
      <c r="CD256" s="613"/>
      <c r="CE256" s="613"/>
      <c r="CF256" s="613"/>
      <c r="CG256" s="613"/>
      <c r="CH256" s="613"/>
      <c r="CI256" s="613"/>
      <c r="CJ256" s="613"/>
      <c r="CK256" s="613"/>
      <c r="CL256" s="613"/>
      <c r="CM256" s="613"/>
      <c r="CN256" s="613"/>
      <c r="CO256" s="613"/>
      <c r="CP256" s="613"/>
      <c r="CQ256" s="613"/>
      <c r="CR256" s="613"/>
      <c r="CS256" s="613"/>
      <c r="CT256" s="613"/>
      <c r="CU256" s="613"/>
      <c r="CV256" s="613"/>
      <c r="CW256" s="613"/>
      <c r="CX256" s="613"/>
      <c r="CY256" s="613"/>
      <c r="CZ256" s="613"/>
      <c r="DA256" s="613"/>
      <c r="DB256" s="613"/>
      <c r="DC256" s="613"/>
      <c r="DD256" s="613"/>
      <c r="DE256" s="613"/>
      <c r="DF256" s="613"/>
      <c r="DG256" s="613"/>
      <c r="DH256" s="613"/>
      <c r="DI256" s="613"/>
      <c r="DJ256" s="613"/>
      <c r="DK256" s="613"/>
      <c r="DL256" s="613"/>
      <c r="DM256" s="613"/>
      <c r="DN256" s="613"/>
      <c r="DO256" s="613"/>
      <c r="DP256" s="613"/>
      <c r="DQ256" s="613"/>
      <c r="DR256" s="613"/>
      <c r="DT256" s="855" t="s">
        <v>420</v>
      </c>
    </row>
    <row r="257" spans="1:124" outlineLevel="1" x14ac:dyDescent="0.25">
      <c r="A257" s="613" t="s">
        <v>1008</v>
      </c>
      <c r="B257" s="1292">
        <v>0</v>
      </c>
      <c r="C257" s="1292">
        <v>0</v>
      </c>
      <c r="D257" s="1292">
        <v>0</v>
      </c>
      <c r="E257" s="1292">
        <v>0</v>
      </c>
      <c r="F257" s="1292">
        <v>0</v>
      </c>
      <c r="G257" s="1292">
        <v>0</v>
      </c>
      <c r="H257" s="1292">
        <v>0</v>
      </c>
      <c r="I257" s="1292">
        <v>0</v>
      </c>
      <c r="J257" s="1292">
        <v>0</v>
      </c>
      <c r="K257" s="1292">
        <v>0</v>
      </c>
      <c r="L257" s="1292">
        <v>0</v>
      </c>
      <c r="M257" s="1292">
        <v>0</v>
      </c>
      <c r="N257" s="1292">
        <v>0</v>
      </c>
      <c r="O257" s="1292">
        <v>0</v>
      </c>
      <c r="P257" s="1292">
        <v>0</v>
      </c>
      <c r="Q257" s="1292">
        <v>0</v>
      </c>
      <c r="R257" s="1292">
        <v>0</v>
      </c>
      <c r="S257" s="1292">
        <v>0</v>
      </c>
      <c r="T257" s="1292">
        <v>0</v>
      </c>
      <c r="U257" s="1292">
        <v>0</v>
      </c>
      <c r="V257" s="1292">
        <v>0</v>
      </c>
      <c r="W257" s="1292">
        <v>0</v>
      </c>
      <c r="X257" s="1292">
        <v>0</v>
      </c>
      <c r="Y257" s="1292">
        <v>0</v>
      </c>
      <c r="Z257" s="1292">
        <v>0</v>
      </c>
      <c r="AA257" s="1292">
        <v>0</v>
      </c>
      <c r="AB257" s="1292">
        <v>0</v>
      </c>
      <c r="AC257" s="1292">
        <v>0</v>
      </c>
      <c r="AD257" s="1292">
        <v>0</v>
      </c>
      <c r="AE257" s="1292">
        <v>0</v>
      </c>
      <c r="AF257" s="1292">
        <v>0</v>
      </c>
      <c r="AG257" s="1292">
        <v>0</v>
      </c>
      <c r="AH257" s="1292">
        <v>0</v>
      </c>
      <c r="AI257" s="1292">
        <v>0</v>
      </c>
      <c r="AJ257" s="1292">
        <v>0</v>
      </c>
      <c r="AK257" s="1292">
        <v>0</v>
      </c>
      <c r="AL257" s="1292">
        <v>0</v>
      </c>
      <c r="AM257" s="1292">
        <v>0</v>
      </c>
      <c r="AN257" s="1292">
        <v>0</v>
      </c>
      <c r="AO257" s="1292">
        <v>0</v>
      </c>
      <c r="AP257" s="1292">
        <v>0</v>
      </c>
      <c r="AQ257" s="1292">
        <v>0</v>
      </c>
      <c r="AR257" s="1292">
        <v>0</v>
      </c>
      <c r="AS257" s="1292">
        <v>0</v>
      </c>
      <c r="AT257" s="1292">
        <v>0</v>
      </c>
      <c r="AU257" s="1292">
        <v>0</v>
      </c>
      <c r="AV257" s="1292">
        <v>0</v>
      </c>
      <c r="AW257" s="1292">
        <v>0</v>
      </c>
      <c r="AX257" s="1292">
        <v>0</v>
      </c>
      <c r="AY257" s="1292">
        <v>0</v>
      </c>
      <c r="AZ257" s="1292">
        <v>0</v>
      </c>
      <c r="BA257" s="1292">
        <v>0</v>
      </c>
      <c r="BB257" s="1292">
        <v>0</v>
      </c>
      <c r="BC257" s="1292">
        <v>0</v>
      </c>
      <c r="BD257" s="1292">
        <v>0</v>
      </c>
      <c r="BE257" s="1292">
        <v>0</v>
      </c>
      <c r="BF257" s="1292">
        <v>0</v>
      </c>
      <c r="BG257" s="1292">
        <v>0</v>
      </c>
      <c r="BH257" s="1292">
        <v>0</v>
      </c>
      <c r="BI257" s="1292">
        <v>0</v>
      </c>
      <c r="BJ257" s="1292">
        <v>0</v>
      </c>
      <c r="BK257" s="1292">
        <v>0</v>
      </c>
      <c r="BL257" s="1292">
        <v>0</v>
      </c>
      <c r="BM257" s="1292">
        <v>0</v>
      </c>
      <c r="BN257" s="1292">
        <v>0</v>
      </c>
      <c r="BO257" s="1292">
        <v>0</v>
      </c>
      <c r="BP257" s="1292">
        <v>0</v>
      </c>
      <c r="BQ257" s="1292">
        <v>0</v>
      </c>
      <c r="BR257" s="1292">
        <v>0</v>
      </c>
      <c r="BS257" s="1292">
        <v>0</v>
      </c>
      <c r="BT257" s="1292">
        <v>0</v>
      </c>
      <c r="BU257" s="1292">
        <v>0</v>
      </c>
      <c r="BV257" s="1292">
        <v>0</v>
      </c>
      <c r="BW257" s="1292">
        <v>0</v>
      </c>
      <c r="BX257" s="1292">
        <v>0</v>
      </c>
      <c r="BY257" s="1292">
        <v>0</v>
      </c>
      <c r="BZ257" s="1292">
        <v>0</v>
      </c>
      <c r="CA257" s="1292">
        <v>0</v>
      </c>
      <c r="CB257" s="1292">
        <v>0</v>
      </c>
      <c r="CC257" s="1292">
        <v>0</v>
      </c>
      <c r="CD257" s="1292">
        <v>0</v>
      </c>
      <c r="CE257" s="1292">
        <v>0</v>
      </c>
      <c r="CF257" s="1292">
        <v>0</v>
      </c>
      <c r="CG257" s="1292">
        <v>0</v>
      </c>
      <c r="CH257" s="1292">
        <v>0</v>
      </c>
      <c r="CI257" s="1292">
        <v>0</v>
      </c>
      <c r="CJ257" s="1292">
        <v>0</v>
      </c>
      <c r="CK257" s="1292">
        <v>0</v>
      </c>
      <c r="CL257" s="1292">
        <v>0</v>
      </c>
      <c r="CM257" s="1292">
        <v>0</v>
      </c>
      <c r="CN257" s="1292">
        <v>0</v>
      </c>
      <c r="CO257" s="1292">
        <v>0</v>
      </c>
      <c r="CP257" s="1292">
        <v>0</v>
      </c>
      <c r="CQ257" s="1292">
        <v>0</v>
      </c>
      <c r="CR257" s="1292">
        <v>0</v>
      </c>
      <c r="CS257" s="1292">
        <v>0</v>
      </c>
      <c r="CT257" s="1292">
        <v>0</v>
      </c>
      <c r="CU257" s="1292">
        <v>0</v>
      </c>
      <c r="CV257" s="1292">
        <v>0</v>
      </c>
      <c r="CW257" s="1292">
        <v>0</v>
      </c>
      <c r="CX257" s="1292">
        <v>0</v>
      </c>
      <c r="CY257" s="1292">
        <v>0</v>
      </c>
      <c r="CZ257" s="1292">
        <v>0</v>
      </c>
      <c r="DA257" s="1292">
        <v>0</v>
      </c>
      <c r="DB257" s="1292">
        <v>0</v>
      </c>
      <c r="DC257" s="1292">
        <v>0</v>
      </c>
      <c r="DD257" s="1292">
        <v>0</v>
      </c>
      <c r="DE257" s="1292">
        <v>0</v>
      </c>
      <c r="DF257" s="1292">
        <v>0</v>
      </c>
      <c r="DG257" s="1292">
        <v>0</v>
      </c>
      <c r="DH257" s="1292">
        <v>0</v>
      </c>
      <c r="DI257" s="1292">
        <v>0</v>
      </c>
      <c r="DJ257" s="1292">
        <v>0</v>
      </c>
      <c r="DK257" s="1292">
        <v>0</v>
      </c>
      <c r="DL257" s="1292">
        <v>0</v>
      </c>
      <c r="DM257" s="1292">
        <v>0</v>
      </c>
      <c r="DN257" s="1292">
        <v>0</v>
      </c>
      <c r="DO257" s="1292">
        <v>0</v>
      </c>
      <c r="DP257" s="1292">
        <v>0</v>
      </c>
      <c r="DQ257" s="1292">
        <v>0</v>
      </c>
      <c r="DR257" s="1292">
        <v>0</v>
      </c>
      <c r="DT257" s="855" t="s">
        <v>420</v>
      </c>
    </row>
    <row r="258" spans="1:124" outlineLevel="1" x14ac:dyDescent="0.25">
      <c r="A258" s="613" t="s">
        <v>1009</v>
      </c>
      <c r="B258" s="1292">
        <v>0</v>
      </c>
      <c r="C258" s="1292">
        <v>0</v>
      </c>
      <c r="D258" s="1292">
        <v>0</v>
      </c>
      <c r="E258" s="1292">
        <v>0</v>
      </c>
      <c r="F258" s="1292">
        <v>0</v>
      </c>
      <c r="G258" s="1292">
        <v>0</v>
      </c>
      <c r="H258" s="1292">
        <v>0</v>
      </c>
      <c r="I258" s="1292">
        <v>0</v>
      </c>
      <c r="J258" s="1292">
        <v>0</v>
      </c>
      <c r="K258" s="1292">
        <v>0</v>
      </c>
      <c r="L258" s="1292">
        <v>0</v>
      </c>
      <c r="M258" s="1292">
        <v>0</v>
      </c>
      <c r="N258" s="1292">
        <v>0</v>
      </c>
      <c r="O258" s="1292">
        <v>0</v>
      </c>
      <c r="P258" s="1292">
        <v>0</v>
      </c>
      <c r="Q258" s="1292">
        <v>0</v>
      </c>
      <c r="R258" s="1292">
        <v>0</v>
      </c>
      <c r="S258" s="1292">
        <v>0</v>
      </c>
      <c r="T258" s="1292">
        <v>0</v>
      </c>
      <c r="U258" s="1292">
        <v>0</v>
      </c>
      <c r="V258" s="1292">
        <v>0</v>
      </c>
      <c r="W258" s="1292">
        <v>0</v>
      </c>
      <c r="X258" s="1292">
        <v>0</v>
      </c>
      <c r="Y258" s="1292">
        <v>0</v>
      </c>
      <c r="Z258" s="1292">
        <v>0</v>
      </c>
      <c r="AA258" s="1292">
        <v>0</v>
      </c>
      <c r="AB258" s="1292">
        <v>0</v>
      </c>
      <c r="AC258" s="1292">
        <v>0</v>
      </c>
      <c r="AD258" s="1292">
        <v>0</v>
      </c>
      <c r="AE258" s="1292">
        <v>0</v>
      </c>
      <c r="AF258" s="1292">
        <v>0</v>
      </c>
      <c r="AG258" s="1292">
        <v>0</v>
      </c>
      <c r="AH258" s="1292">
        <v>0</v>
      </c>
      <c r="AI258" s="1292">
        <v>0</v>
      </c>
      <c r="AJ258" s="1292">
        <v>0</v>
      </c>
      <c r="AK258" s="1292">
        <v>0</v>
      </c>
      <c r="AL258" s="1292">
        <v>0</v>
      </c>
      <c r="AM258" s="1292">
        <v>0</v>
      </c>
      <c r="AN258" s="1292">
        <v>0</v>
      </c>
      <c r="AO258" s="1292">
        <v>0</v>
      </c>
      <c r="AP258" s="1292">
        <v>0</v>
      </c>
      <c r="AQ258" s="1292">
        <v>0</v>
      </c>
      <c r="AR258" s="1292">
        <v>0</v>
      </c>
      <c r="AS258" s="1292">
        <v>0</v>
      </c>
      <c r="AT258" s="1292">
        <v>0</v>
      </c>
      <c r="AU258" s="1292">
        <v>0</v>
      </c>
      <c r="AV258" s="1292">
        <v>0</v>
      </c>
      <c r="AW258" s="1292">
        <v>0</v>
      </c>
      <c r="AX258" s="1292">
        <v>0</v>
      </c>
      <c r="AY258" s="1292">
        <v>0</v>
      </c>
      <c r="AZ258" s="1292">
        <v>0</v>
      </c>
      <c r="BA258" s="1292">
        <v>0</v>
      </c>
      <c r="BB258" s="1292">
        <v>0</v>
      </c>
      <c r="BC258" s="1292">
        <v>0</v>
      </c>
      <c r="BD258" s="1292">
        <v>0</v>
      </c>
      <c r="BE258" s="1292">
        <v>0</v>
      </c>
      <c r="BF258" s="1292">
        <v>0</v>
      </c>
      <c r="BG258" s="1292">
        <v>0</v>
      </c>
      <c r="BH258" s="1292">
        <v>0</v>
      </c>
      <c r="BI258" s="1292">
        <v>0</v>
      </c>
      <c r="BJ258" s="1292">
        <v>0</v>
      </c>
      <c r="BK258" s="1292">
        <v>0</v>
      </c>
      <c r="BL258" s="1292">
        <v>0</v>
      </c>
      <c r="BM258" s="1292">
        <v>0</v>
      </c>
      <c r="BN258" s="1292">
        <v>0</v>
      </c>
      <c r="BO258" s="1292">
        <v>0</v>
      </c>
      <c r="BP258" s="1292">
        <v>0</v>
      </c>
      <c r="BQ258" s="1292">
        <v>0</v>
      </c>
      <c r="BR258" s="1292">
        <v>0</v>
      </c>
      <c r="BS258" s="1292">
        <v>0</v>
      </c>
      <c r="BT258" s="1292">
        <v>0</v>
      </c>
      <c r="BU258" s="1292">
        <v>0</v>
      </c>
      <c r="BV258" s="1292">
        <v>0</v>
      </c>
      <c r="BW258" s="1292">
        <v>0</v>
      </c>
      <c r="BX258" s="1292">
        <v>0</v>
      </c>
      <c r="BY258" s="1292">
        <v>0</v>
      </c>
      <c r="BZ258" s="1292">
        <v>0</v>
      </c>
      <c r="CA258" s="1292">
        <v>0</v>
      </c>
      <c r="CB258" s="1292">
        <v>0</v>
      </c>
      <c r="CC258" s="1292">
        <v>0</v>
      </c>
      <c r="CD258" s="1292">
        <v>0</v>
      </c>
      <c r="CE258" s="1292">
        <v>0</v>
      </c>
      <c r="CF258" s="1292">
        <v>0</v>
      </c>
      <c r="CG258" s="1292">
        <v>0</v>
      </c>
      <c r="CH258" s="1292">
        <v>0</v>
      </c>
      <c r="CI258" s="1292">
        <v>0</v>
      </c>
      <c r="CJ258" s="1292">
        <v>0</v>
      </c>
      <c r="CK258" s="1292">
        <v>0</v>
      </c>
      <c r="CL258" s="1292">
        <v>0</v>
      </c>
      <c r="CM258" s="1292">
        <v>0</v>
      </c>
      <c r="CN258" s="1292">
        <v>0</v>
      </c>
      <c r="CO258" s="1292">
        <v>0</v>
      </c>
      <c r="CP258" s="1292">
        <v>0</v>
      </c>
      <c r="CQ258" s="1292">
        <v>0</v>
      </c>
      <c r="CR258" s="1292">
        <v>0</v>
      </c>
      <c r="CS258" s="1292">
        <v>0</v>
      </c>
      <c r="CT258" s="1292">
        <v>0</v>
      </c>
      <c r="CU258" s="1292">
        <v>0</v>
      </c>
      <c r="CV258" s="1292">
        <v>0</v>
      </c>
      <c r="CW258" s="1292">
        <v>0</v>
      </c>
      <c r="CX258" s="1292">
        <v>0</v>
      </c>
      <c r="CY258" s="1292">
        <v>0</v>
      </c>
      <c r="CZ258" s="1292">
        <v>0</v>
      </c>
      <c r="DA258" s="1292">
        <v>0</v>
      </c>
      <c r="DB258" s="1292">
        <v>0</v>
      </c>
      <c r="DC258" s="1292">
        <v>0</v>
      </c>
      <c r="DD258" s="1292">
        <v>0</v>
      </c>
      <c r="DE258" s="1292">
        <v>0</v>
      </c>
      <c r="DF258" s="1292">
        <v>0</v>
      </c>
      <c r="DG258" s="1292">
        <v>0</v>
      </c>
      <c r="DH258" s="1292">
        <v>0</v>
      </c>
      <c r="DI258" s="1292">
        <v>0</v>
      </c>
      <c r="DJ258" s="1292">
        <v>0</v>
      </c>
      <c r="DK258" s="1292">
        <v>0</v>
      </c>
      <c r="DL258" s="1292">
        <v>0</v>
      </c>
      <c r="DM258" s="1292">
        <v>0</v>
      </c>
      <c r="DN258" s="1292">
        <v>0</v>
      </c>
      <c r="DO258" s="1292">
        <v>0</v>
      </c>
      <c r="DP258" s="1292">
        <v>0</v>
      </c>
      <c r="DQ258" s="1292">
        <v>0</v>
      </c>
      <c r="DR258" s="1292">
        <v>0</v>
      </c>
      <c r="DT258" s="855" t="s">
        <v>420</v>
      </c>
    </row>
    <row r="259" spans="1:124" outlineLevel="1" x14ac:dyDescent="0.25">
      <c r="A259" s="613" t="s">
        <v>1010</v>
      </c>
      <c r="B259" s="1292">
        <v>0</v>
      </c>
      <c r="C259" s="1292">
        <v>0</v>
      </c>
      <c r="D259" s="1292">
        <v>0</v>
      </c>
      <c r="E259" s="1292">
        <v>0</v>
      </c>
      <c r="F259" s="1292">
        <v>0</v>
      </c>
      <c r="G259" s="1292">
        <v>0</v>
      </c>
      <c r="H259" s="1292">
        <v>0</v>
      </c>
      <c r="I259" s="1292">
        <v>0</v>
      </c>
      <c r="J259" s="1292">
        <v>0</v>
      </c>
      <c r="K259" s="1292">
        <v>0</v>
      </c>
      <c r="L259" s="1292">
        <v>0</v>
      </c>
      <c r="M259" s="1292">
        <v>0</v>
      </c>
      <c r="N259" s="1292">
        <v>0</v>
      </c>
      <c r="O259" s="1292">
        <v>0</v>
      </c>
      <c r="P259" s="1292">
        <v>0</v>
      </c>
      <c r="Q259" s="1292">
        <v>0</v>
      </c>
      <c r="R259" s="1292">
        <v>0</v>
      </c>
      <c r="S259" s="1292">
        <v>0</v>
      </c>
      <c r="T259" s="1292">
        <v>0</v>
      </c>
      <c r="U259" s="1292">
        <v>0</v>
      </c>
      <c r="V259" s="1292">
        <v>0</v>
      </c>
      <c r="W259" s="1292">
        <v>0</v>
      </c>
      <c r="X259" s="1292">
        <v>0</v>
      </c>
      <c r="Y259" s="1292">
        <v>0</v>
      </c>
      <c r="Z259" s="1292">
        <v>0</v>
      </c>
      <c r="AA259" s="1292">
        <v>0</v>
      </c>
      <c r="AB259" s="1292">
        <v>0</v>
      </c>
      <c r="AC259" s="1292">
        <v>0</v>
      </c>
      <c r="AD259" s="1292">
        <v>0</v>
      </c>
      <c r="AE259" s="1292">
        <v>0</v>
      </c>
      <c r="AF259" s="1292">
        <v>0</v>
      </c>
      <c r="AG259" s="1292">
        <v>0</v>
      </c>
      <c r="AH259" s="1292">
        <v>0</v>
      </c>
      <c r="AI259" s="1292">
        <v>0</v>
      </c>
      <c r="AJ259" s="1292">
        <v>0</v>
      </c>
      <c r="AK259" s="1292">
        <v>0</v>
      </c>
      <c r="AL259" s="1292">
        <v>0</v>
      </c>
      <c r="AM259" s="1292">
        <v>0</v>
      </c>
      <c r="AN259" s="1292">
        <v>0</v>
      </c>
      <c r="AO259" s="1292">
        <v>0</v>
      </c>
      <c r="AP259" s="1292">
        <v>0</v>
      </c>
      <c r="AQ259" s="1292">
        <v>0</v>
      </c>
      <c r="AR259" s="1292">
        <v>0</v>
      </c>
      <c r="AS259" s="1292">
        <v>0</v>
      </c>
      <c r="AT259" s="1292">
        <v>0</v>
      </c>
      <c r="AU259" s="1292">
        <v>0</v>
      </c>
      <c r="AV259" s="1292">
        <v>0</v>
      </c>
      <c r="AW259" s="1292">
        <v>0</v>
      </c>
      <c r="AX259" s="1292">
        <v>0</v>
      </c>
      <c r="AY259" s="1292">
        <v>0</v>
      </c>
      <c r="AZ259" s="1292">
        <v>0</v>
      </c>
      <c r="BA259" s="1292">
        <v>0</v>
      </c>
      <c r="BB259" s="1292">
        <v>0</v>
      </c>
      <c r="BC259" s="1292">
        <v>0</v>
      </c>
      <c r="BD259" s="1292">
        <v>0</v>
      </c>
      <c r="BE259" s="1292">
        <v>0</v>
      </c>
      <c r="BF259" s="1292">
        <v>0</v>
      </c>
      <c r="BG259" s="1292">
        <v>0</v>
      </c>
      <c r="BH259" s="1292">
        <v>0</v>
      </c>
      <c r="BI259" s="1292">
        <v>0</v>
      </c>
      <c r="BJ259" s="1292">
        <v>0</v>
      </c>
      <c r="BK259" s="1292">
        <v>0</v>
      </c>
      <c r="BL259" s="1292">
        <v>0</v>
      </c>
      <c r="BM259" s="1292">
        <v>0</v>
      </c>
      <c r="BN259" s="1292">
        <v>0</v>
      </c>
      <c r="BO259" s="1292">
        <v>0</v>
      </c>
      <c r="BP259" s="1292">
        <v>0</v>
      </c>
      <c r="BQ259" s="1292">
        <v>0</v>
      </c>
      <c r="BR259" s="1292">
        <v>0</v>
      </c>
      <c r="BS259" s="1292">
        <v>0</v>
      </c>
      <c r="BT259" s="1292">
        <v>0</v>
      </c>
      <c r="BU259" s="1292">
        <v>0</v>
      </c>
      <c r="BV259" s="1292">
        <v>0</v>
      </c>
      <c r="BW259" s="1292">
        <v>0</v>
      </c>
      <c r="BX259" s="1292">
        <v>0</v>
      </c>
      <c r="BY259" s="1292">
        <v>0</v>
      </c>
      <c r="BZ259" s="1292">
        <v>0</v>
      </c>
      <c r="CA259" s="1292">
        <v>0</v>
      </c>
      <c r="CB259" s="1292">
        <v>0</v>
      </c>
      <c r="CC259" s="1292">
        <v>0</v>
      </c>
      <c r="CD259" s="1292">
        <v>0</v>
      </c>
      <c r="CE259" s="1292">
        <v>0</v>
      </c>
      <c r="CF259" s="1292">
        <v>0</v>
      </c>
      <c r="CG259" s="1292">
        <v>0</v>
      </c>
      <c r="CH259" s="1292">
        <v>0</v>
      </c>
      <c r="CI259" s="1292">
        <v>0</v>
      </c>
      <c r="CJ259" s="1292">
        <v>0</v>
      </c>
      <c r="CK259" s="1292">
        <v>0</v>
      </c>
      <c r="CL259" s="1292">
        <v>0</v>
      </c>
      <c r="CM259" s="1292">
        <v>0</v>
      </c>
      <c r="CN259" s="1292">
        <v>0</v>
      </c>
      <c r="CO259" s="1292">
        <v>0</v>
      </c>
      <c r="CP259" s="1292">
        <v>0</v>
      </c>
      <c r="CQ259" s="1292">
        <v>0</v>
      </c>
      <c r="CR259" s="1292">
        <v>0</v>
      </c>
      <c r="CS259" s="1292">
        <v>0</v>
      </c>
      <c r="CT259" s="1292">
        <v>0</v>
      </c>
      <c r="CU259" s="1292">
        <v>0</v>
      </c>
      <c r="CV259" s="1292">
        <v>0</v>
      </c>
      <c r="CW259" s="1292">
        <v>0</v>
      </c>
      <c r="CX259" s="1292">
        <v>0</v>
      </c>
      <c r="CY259" s="1292">
        <v>0</v>
      </c>
      <c r="CZ259" s="1292">
        <v>0</v>
      </c>
      <c r="DA259" s="1292">
        <v>0</v>
      </c>
      <c r="DB259" s="1292">
        <v>0</v>
      </c>
      <c r="DC259" s="1292">
        <v>0</v>
      </c>
      <c r="DD259" s="1292">
        <v>0</v>
      </c>
      <c r="DE259" s="1292">
        <v>0</v>
      </c>
      <c r="DF259" s="1292">
        <v>0</v>
      </c>
      <c r="DG259" s="1292">
        <v>0</v>
      </c>
      <c r="DH259" s="1292">
        <v>0</v>
      </c>
      <c r="DI259" s="1292">
        <v>0</v>
      </c>
      <c r="DJ259" s="1292">
        <v>0</v>
      </c>
      <c r="DK259" s="1292">
        <v>0</v>
      </c>
      <c r="DL259" s="1292">
        <v>0</v>
      </c>
      <c r="DM259" s="1292">
        <v>0</v>
      </c>
      <c r="DN259" s="1292">
        <v>0</v>
      </c>
      <c r="DO259" s="1292">
        <v>0</v>
      </c>
      <c r="DP259" s="1292">
        <v>0</v>
      </c>
      <c r="DQ259" s="1292">
        <v>0</v>
      </c>
      <c r="DR259" s="1292">
        <v>0</v>
      </c>
      <c r="DT259" s="855" t="s">
        <v>420</v>
      </c>
    </row>
    <row r="260" spans="1:124" outlineLevel="1" x14ac:dyDescent="0.25">
      <c r="A260" s="613" t="s">
        <v>1011</v>
      </c>
      <c r="B260" s="1292">
        <v>0</v>
      </c>
      <c r="C260" s="1292">
        <v>0</v>
      </c>
      <c r="D260" s="1292">
        <v>0</v>
      </c>
      <c r="E260" s="1292">
        <v>0</v>
      </c>
      <c r="F260" s="1292">
        <v>0</v>
      </c>
      <c r="G260" s="1292">
        <v>0</v>
      </c>
      <c r="H260" s="1292">
        <v>0</v>
      </c>
      <c r="I260" s="1292">
        <v>0</v>
      </c>
      <c r="J260" s="1292">
        <v>0</v>
      </c>
      <c r="K260" s="1292">
        <v>0</v>
      </c>
      <c r="L260" s="1292">
        <v>0</v>
      </c>
      <c r="M260" s="1292">
        <v>0</v>
      </c>
      <c r="N260" s="1292">
        <v>0</v>
      </c>
      <c r="O260" s="1292">
        <v>0</v>
      </c>
      <c r="P260" s="1292">
        <v>0</v>
      </c>
      <c r="Q260" s="1292">
        <v>0</v>
      </c>
      <c r="R260" s="1292">
        <v>0</v>
      </c>
      <c r="S260" s="1292">
        <v>0</v>
      </c>
      <c r="T260" s="1292">
        <v>0</v>
      </c>
      <c r="U260" s="1292">
        <v>0</v>
      </c>
      <c r="V260" s="1292">
        <v>0</v>
      </c>
      <c r="W260" s="1292">
        <v>0</v>
      </c>
      <c r="X260" s="1292">
        <v>0</v>
      </c>
      <c r="Y260" s="1292">
        <v>0</v>
      </c>
      <c r="Z260" s="1292">
        <v>0</v>
      </c>
      <c r="AA260" s="1292">
        <v>0</v>
      </c>
      <c r="AB260" s="1292">
        <v>0</v>
      </c>
      <c r="AC260" s="1292">
        <v>0</v>
      </c>
      <c r="AD260" s="1292">
        <v>0</v>
      </c>
      <c r="AE260" s="1292">
        <v>0</v>
      </c>
      <c r="AF260" s="1292">
        <v>0</v>
      </c>
      <c r="AG260" s="1292">
        <v>0</v>
      </c>
      <c r="AH260" s="1292">
        <v>0</v>
      </c>
      <c r="AI260" s="1292">
        <v>0</v>
      </c>
      <c r="AJ260" s="1292">
        <v>0</v>
      </c>
      <c r="AK260" s="1292">
        <v>0</v>
      </c>
      <c r="AL260" s="1292">
        <v>0</v>
      </c>
      <c r="AM260" s="1292">
        <v>0</v>
      </c>
      <c r="AN260" s="1292">
        <v>0</v>
      </c>
      <c r="AO260" s="1292">
        <v>0</v>
      </c>
      <c r="AP260" s="1292">
        <v>0</v>
      </c>
      <c r="AQ260" s="1292">
        <v>0</v>
      </c>
      <c r="AR260" s="1292">
        <v>0</v>
      </c>
      <c r="AS260" s="1292">
        <v>0</v>
      </c>
      <c r="AT260" s="1292">
        <v>0</v>
      </c>
      <c r="AU260" s="1292">
        <v>0</v>
      </c>
      <c r="AV260" s="1292">
        <v>0</v>
      </c>
      <c r="AW260" s="1292">
        <v>0</v>
      </c>
      <c r="AX260" s="1292">
        <v>0</v>
      </c>
      <c r="AY260" s="1292">
        <v>0</v>
      </c>
      <c r="AZ260" s="1292">
        <v>0</v>
      </c>
      <c r="BA260" s="1292">
        <v>0</v>
      </c>
      <c r="BB260" s="1292">
        <v>0</v>
      </c>
      <c r="BC260" s="1292">
        <v>0</v>
      </c>
      <c r="BD260" s="1292">
        <v>0</v>
      </c>
      <c r="BE260" s="1292">
        <v>0</v>
      </c>
      <c r="BF260" s="1292">
        <v>0</v>
      </c>
      <c r="BG260" s="1292">
        <v>0</v>
      </c>
      <c r="BH260" s="1292">
        <v>0</v>
      </c>
      <c r="BI260" s="1292">
        <v>0</v>
      </c>
      <c r="BJ260" s="1292">
        <v>0</v>
      </c>
      <c r="BK260" s="1292">
        <v>0</v>
      </c>
      <c r="BL260" s="1292">
        <v>0</v>
      </c>
      <c r="BM260" s="1292">
        <v>0</v>
      </c>
      <c r="BN260" s="1292">
        <v>0</v>
      </c>
      <c r="BO260" s="1292">
        <v>0</v>
      </c>
      <c r="BP260" s="1292">
        <v>0</v>
      </c>
      <c r="BQ260" s="1292">
        <v>0</v>
      </c>
      <c r="BR260" s="1292">
        <v>0</v>
      </c>
      <c r="BS260" s="1292">
        <v>0</v>
      </c>
      <c r="BT260" s="1292">
        <v>0</v>
      </c>
      <c r="BU260" s="1292">
        <v>0</v>
      </c>
      <c r="BV260" s="1292">
        <v>0</v>
      </c>
      <c r="BW260" s="1292">
        <v>0</v>
      </c>
      <c r="BX260" s="1292">
        <v>0</v>
      </c>
      <c r="BY260" s="1292">
        <v>0</v>
      </c>
      <c r="BZ260" s="1292">
        <v>0</v>
      </c>
      <c r="CA260" s="1292">
        <v>0</v>
      </c>
      <c r="CB260" s="1292">
        <v>0</v>
      </c>
      <c r="CC260" s="1292">
        <v>0</v>
      </c>
      <c r="CD260" s="1292">
        <v>0</v>
      </c>
      <c r="CE260" s="1292">
        <v>0</v>
      </c>
      <c r="CF260" s="1292">
        <v>0</v>
      </c>
      <c r="CG260" s="1292">
        <v>0</v>
      </c>
      <c r="CH260" s="1292">
        <v>0</v>
      </c>
      <c r="CI260" s="1292">
        <v>0</v>
      </c>
      <c r="CJ260" s="1292">
        <v>0</v>
      </c>
      <c r="CK260" s="1292">
        <v>0</v>
      </c>
      <c r="CL260" s="1292">
        <v>0</v>
      </c>
      <c r="CM260" s="1292">
        <v>0</v>
      </c>
      <c r="CN260" s="1292">
        <v>0</v>
      </c>
      <c r="CO260" s="1292">
        <v>0</v>
      </c>
      <c r="CP260" s="1292">
        <v>0</v>
      </c>
      <c r="CQ260" s="1292">
        <v>0</v>
      </c>
      <c r="CR260" s="1292">
        <v>0</v>
      </c>
      <c r="CS260" s="1292">
        <v>0</v>
      </c>
      <c r="CT260" s="1292">
        <v>0</v>
      </c>
      <c r="CU260" s="1292">
        <v>0</v>
      </c>
      <c r="CV260" s="1292">
        <v>0</v>
      </c>
      <c r="CW260" s="1292">
        <v>0</v>
      </c>
      <c r="CX260" s="1292">
        <v>0</v>
      </c>
      <c r="CY260" s="1292">
        <v>0</v>
      </c>
      <c r="CZ260" s="1292">
        <v>0</v>
      </c>
      <c r="DA260" s="1292">
        <v>0</v>
      </c>
      <c r="DB260" s="1292">
        <v>0</v>
      </c>
      <c r="DC260" s="1292">
        <v>0</v>
      </c>
      <c r="DD260" s="1292">
        <v>0</v>
      </c>
      <c r="DE260" s="1292">
        <v>0</v>
      </c>
      <c r="DF260" s="1292">
        <v>0</v>
      </c>
      <c r="DG260" s="1292">
        <v>0</v>
      </c>
      <c r="DH260" s="1292">
        <v>0</v>
      </c>
      <c r="DI260" s="1292">
        <v>0</v>
      </c>
      <c r="DJ260" s="1292">
        <v>0</v>
      </c>
      <c r="DK260" s="1292">
        <v>0</v>
      </c>
      <c r="DL260" s="1292">
        <v>0</v>
      </c>
      <c r="DM260" s="1292">
        <v>0</v>
      </c>
      <c r="DN260" s="1292">
        <v>0</v>
      </c>
      <c r="DO260" s="1292">
        <v>0</v>
      </c>
      <c r="DP260" s="1292">
        <v>0</v>
      </c>
      <c r="DQ260" s="1292">
        <v>0</v>
      </c>
      <c r="DR260" s="1292">
        <v>0</v>
      </c>
      <c r="DT260" s="855" t="s">
        <v>420</v>
      </c>
    </row>
    <row r="261" spans="1:124" outlineLevel="1" x14ac:dyDescent="0.25">
      <c r="A261" s="613" t="s">
        <v>1012</v>
      </c>
      <c r="B261" s="1292">
        <v>0</v>
      </c>
      <c r="C261" s="1292">
        <v>0</v>
      </c>
      <c r="D261" s="1292">
        <v>0</v>
      </c>
      <c r="E261" s="1292">
        <v>0</v>
      </c>
      <c r="F261" s="1292">
        <v>0</v>
      </c>
      <c r="G261" s="1292">
        <v>0</v>
      </c>
      <c r="H261" s="1292">
        <v>0</v>
      </c>
      <c r="I261" s="1292">
        <v>0</v>
      </c>
      <c r="J261" s="1292">
        <v>0</v>
      </c>
      <c r="K261" s="1292">
        <v>0</v>
      </c>
      <c r="L261" s="1292">
        <v>0</v>
      </c>
      <c r="M261" s="1292">
        <v>0</v>
      </c>
      <c r="N261" s="1292">
        <v>0</v>
      </c>
      <c r="O261" s="1292">
        <v>0</v>
      </c>
      <c r="P261" s="1292">
        <v>0</v>
      </c>
      <c r="Q261" s="1292">
        <v>0</v>
      </c>
      <c r="R261" s="1292">
        <v>0</v>
      </c>
      <c r="S261" s="1292">
        <v>0</v>
      </c>
      <c r="T261" s="1292">
        <v>0</v>
      </c>
      <c r="U261" s="1292">
        <v>0</v>
      </c>
      <c r="V261" s="1292">
        <v>0</v>
      </c>
      <c r="W261" s="1292">
        <v>0</v>
      </c>
      <c r="X261" s="1292">
        <v>0</v>
      </c>
      <c r="Y261" s="1292">
        <v>0</v>
      </c>
      <c r="Z261" s="1292">
        <v>0</v>
      </c>
      <c r="AA261" s="1292">
        <v>0</v>
      </c>
      <c r="AB261" s="1292">
        <v>0</v>
      </c>
      <c r="AC261" s="1292">
        <v>0</v>
      </c>
      <c r="AD261" s="1292">
        <v>0</v>
      </c>
      <c r="AE261" s="1292">
        <v>0</v>
      </c>
      <c r="AF261" s="1292">
        <v>0</v>
      </c>
      <c r="AG261" s="1292">
        <v>0</v>
      </c>
      <c r="AH261" s="1292">
        <v>0</v>
      </c>
      <c r="AI261" s="1292">
        <v>0</v>
      </c>
      <c r="AJ261" s="1292">
        <v>0</v>
      </c>
      <c r="AK261" s="1292">
        <v>0</v>
      </c>
      <c r="AL261" s="1292">
        <v>0</v>
      </c>
      <c r="AM261" s="1292">
        <v>0</v>
      </c>
      <c r="AN261" s="1292">
        <v>0</v>
      </c>
      <c r="AO261" s="1292">
        <v>0</v>
      </c>
      <c r="AP261" s="1292">
        <v>0</v>
      </c>
      <c r="AQ261" s="1292">
        <v>0</v>
      </c>
      <c r="AR261" s="1292">
        <v>0</v>
      </c>
      <c r="AS261" s="1292">
        <v>0</v>
      </c>
      <c r="AT261" s="1292">
        <v>0</v>
      </c>
      <c r="AU261" s="1292">
        <v>0</v>
      </c>
      <c r="AV261" s="1292">
        <v>0</v>
      </c>
      <c r="AW261" s="1292">
        <v>0</v>
      </c>
      <c r="AX261" s="1292">
        <v>0</v>
      </c>
      <c r="AY261" s="1292">
        <v>0</v>
      </c>
      <c r="AZ261" s="1292">
        <v>0</v>
      </c>
      <c r="BA261" s="1292">
        <v>0</v>
      </c>
      <c r="BB261" s="1292">
        <v>0</v>
      </c>
      <c r="BC261" s="1292">
        <v>0</v>
      </c>
      <c r="BD261" s="1292">
        <v>0</v>
      </c>
      <c r="BE261" s="1292">
        <v>0</v>
      </c>
      <c r="BF261" s="1292">
        <v>0</v>
      </c>
      <c r="BG261" s="1292">
        <v>0</v>
      </c>
      <c r="BH261" s="1292">
        <v>0</v>
      </c>
      <c r="BI261" s="1292">
        <v>0</v>
      </c>
      <c r="BJ261" s="1292">
        <v>0</v>
      </c>
      <c r="BK261" s="1292">
        <v>0</v>
      </c>
      <c r="BL261" s="1292">
        <v>0</v>
      </c>
      <c r="BM261" s="1292">
        <v>0</v>
      </c>
      <c r="BN261" s="1292">
        <v>0</v>
      </c>
      <c r="BO261" s="1292">
        <v>0</v>
      </c>
      <c r="BP261" s="1292">
        <v>0</v>
      </c>
      <c r="BQ261" s="1292">
        <v>0</v>
      </c>
      <c r="BR261" s="1292">
        <v>0</v>
      </c>
      <c r="BS261" s="1292">
        <v>0</v>
      </c>
      <c r="BT261" s="1292">
        <v>0</v>
      </c>
      <c r="BU261" s="1292">
        <v>0</v>
      </c>
      <c r="BV261" s="1292">
        <v>0</v>
      </c>
      <c r="BW261" s="1292">
        <v>0</v>
      </c>
      <c r="BX261" s="1292">
        <v>0</v>
      </c>
      <c r="BY261" s="1292">
        <v>0</v>
      </c>
      <c r="BZ261" s="1292">
        <v>0</v>
      </c>
      <c r="CA261" s="1292">
        <v>0</v>
      </c>
      <c r="CB261" s="1292">
        <v>0</v>
      </c>
      <c r="CC261" s="1292">
        <v>0</v>
      </c>
      <c r="CD261" s="1292">
        <v>0</v>
      </c>
      <c r="CE261" s="1292">
        <v>0</v>
      </c>
      <c r="CF261" s="1292">
        <v>0</v>
      </c>
      <c r="CG261" s="1292">
        <v>0</v>
      </c>
      <c r="CH261" s="1292">
        <v>0</v>
      </c>
      <c r="CI261" s="1292">
        <v>0</v>
      </c>
      <c r="CJ261" s="1292">
        <v>0</v>
      </c>
      <c r="CK261" s="1292">
        <v>0</v>
      </c>
      <c r="CL261" s="1292">
        <v>0</v>
      </c>
      <c r="CM261" s="1292">
        <v>0</v>
      </c>
      <c r="CN261" s="1292">
        <v>0</v>
      </c>
      <c r="CO261" s="1292">
        <v>0</v>
      </c>
      <c r="CP261" s="1292">
        <v>0</v>
      </c>
      <c r="CQ261" s="1292">
        <v>0</v>
      </c>
      <c r="CR261" s="1292">
        <v>0</v>
      </c>
      <c r="CS261" s="1292">
        <v>0</v>
      </c>
      <c r="CT261" s="1292">
        <v>0</v>
      </c>
      <c r="CU261" s="1292">
        <v>0</v>
      </c>
      <c r="CV261" s="1292">
        <v>0</v>
      </c>
      <c r="CW261" s="1292">
        <v>0</v>
      </c>
      <c r="CX261" s="1292">
        <v>0</v>
      </c>
      <c r="CY261" s="1292">
        <v>0</v>
      </c>
      <c r="CZ261" s="1292">
        <v>0</v>
      </c>
      <c r="DA261" s="1292">
        <v>0</v>
      </c>
      <c r="DB261" s="1292">
        <v>0</v>
      </c>
      <c r="DC261" s="1292">
        <v>0</v>
      </c>
      <c r="DD261" s="1292">
        <v>0</v>
      </c>
      <c r="DE261" s="1292">
        <v>0</v>
      </c>
      <c r="DF261" s="1292">
        <v>0</v>
      </c>
      <c r="DG261" s="1292">
        <v>0</v>
      </c>
      <c r="DH261" s="1292">
        <v>0</v>
      </c>
      <c r="DI261" s="1292">
        <v>0</v>
      </c>
      <c r="DJ261" s="1292">
        <v>0</v>
      </c>
      <c r="DK261" s="1292">
        <v>0</v>
      </c>
      <c r="DL261" s="1292">
        <v>0</v>
      </c>
      <c r="DM261" s="1292">
        <v>0</v>
      </c>
      <c r="DN261" s="1292">
        <v>0</v>
      </c>
      <c r="DO261" s="1292">
        <v>0</v>
      </c>
      <c r="DP261" s="1292">
        <v>0</v>
      </c>
      <c r="DQ261" s="1292">
        <v>0</v>
      </c>
      <c r="DR261" s="1292">
        <v>0</v>
      </c>
      <c r="DT261" s="855" t="s">
        <v>420</v>
      </c>
    </row>
    <row r="262" spans="1:124" outlineLevel="1" x14ac:dyDescent="0.25">
      <c r="A262" s="1649" t="s">
        <v>1013</v>
      </c>
      <c r="B262" s="1292">
        <v>0</v>
      </c>
      <c r="C262" s="1292">
        <v>0</v>
      </c>
      <c r="D262" s="1292">
        <v>0</v>
      </c>
      <c r="E262" s="1292">
        <v>0</v>
      </c>
      <c r="F262" s="1292">
        <v>0</v>
      </c>
      <c r="G262" s="1292">
        <v>0</v>
      </c>
      <c r="H262" s="1292">
        <v>0</v>
      </c>
      <c r="I262" s="1292">
        <v>0</v>
      </c>
      <c r="J262" s="1292">
        <v>0</v>
      </c>
      <c r="K262" s="1292">
        <v>0</v>
      </c>
      <c r="L262" s="1292">
        <v>0</v>
      </c>
      <c r="M262" s="1292">
        <v>0</v>
      </c>
      <c r="N262" s="1292">
        <v>0</v>
      </c>
      <c r="O262" s="1292">
        <v>0</v>
      </c>
      <c r="P262" s="1292">
        <v>0</v>
      </c>
      <c r="Q262" s="1292">
        <v>0</v>
      </c>
      <c r="R262" s="1292">
        <v>0</v>
      </c>
      <c r="S262" s="1292">
        <v>0</v>
      </c>
      <c r="T262" s="1292">
        <v>0</v>
      </c>
      <c r="U262" s="1292">
        <v>0</v>
      </c>
      <c r="V262" s="1292">
        <v>0</v>
      </c>
      <c r="W262" s="1292">
        <v>0</v>
      </c>
      <c r="X262" s="1292">
        <v>0</v>
      </c>
      <c r="Y262" s="1292">
        <v>0</v>
      </c>
      <c r="Z262" s="1292">
        <v>0</v>
      </c>
      <c r="AA262" s="1292">
        <v>0</v>
      </c>
      <c r="AB262" s="1292">
        <v>0</v>
      </c>
      <c r="AC262" s="1292">
        <v>0</v>
      </c>
      <c r="AD262" s="1292">
        <v>0</v>
      </c>
      <c r="AE262" s="1292">
        <v>0</v>
      </c>
      <c r="AF262" s="1292">
        <v>0</v>
      </c>
      <c r="AG262" s="1292">
        <v>0</v>
      </c>
      <c r="AH262" s="1292">
        <v>0</v>
      </c>
      <c r="AI262" s="1292">
        <v>0</v>
      </c>
      <c r="AJ262" s="1292">
        <v>0</v>
      </c>
      <c r="AK262" s="1292">
        <v>0</v>
      </c>
      <c r="AL262" s="1292">
        <v>0</v>
      </c>
      <c r="AM262" s="1292">
        <v>0</v>
      </c>
      <c r="AN262" s="1292">
        <v>0</v>
      </c>
      <c r="AO262" s="1292">
        <v>0</v>
      </c>
      <c r="AP262" s="1292">
        <v>0</v>
      </c>
      <c r="AQ262" s="1292">
        <v>0</v>
      </c>
      <c r="AR262" s="1292">
        <v>0</v>
      </c>
      <c r="AS262" s="1292">
        <v>0</v>
      </c>
      <c r="AT262" s="1292">
        <v>0</v>
      </c>
      <c r="AU262" s="1292">
        <v>0</v>
      </c>
      <c r="AV262" s="1292">
        <v>0</v>
      </c>
      <c r="AW262" s="1292">
        <v>0</v>
      </c>
      <c r="AX262" s="1292">
        <v>0</v>
      </c>
      <c r="AY262" s="1292">
        <v>0</v>
      </c>
      <c r="AZ262" s="1292">
        <v>0</v>
      </c>
      <c r="BA262" s="1292">
        <v>0</v>
      </c>
      <c r="BB262" s="1292">
        <v>0</v>
      </c>
      <c r="BC262" s="1292">
        <v>0</v>
      </c>
      <c r="BD262" s="1292">
        <v>0</v>
      </c>
      <c r="BE262" s="1292">
        <v>0</v>
      </c>
      <c r="BF262" s="1292">
        <v>0</v>
      </c>
      <c r="BG262" s="1292">
        <v>0</v>
      </c>
      <c r="BH262" s="1292">
        <v>0</v>
      </c>
      <c r="BI262" s="1292">
        <v>0</v>
      </c>
      <c r="BJ262" s="1292">
        <v>0</v>
      </c>
      <c r="BK262" s="1292">
        <v>0</v>
      </c>
      <c r="BL262" s="1292">
        <v>0</v>
      </c>
      <c r="BM262" s="1292">
        <v>0</v>
      </c>
      <c r="BN262" s="1292">
        <v>0</v>
      </c>
      <c r="BO262" s="1292">
        <v>0</v>
      </c>
      <c r="BP262" s="1292">
        <v>0</v>
      </c>
      <c r="BQ262" s="1292">
        <v>0</v>
      </c>
      <c r="BR262" s="1292">
        <v>0</v>
      </c>
      <c r="BS262" s="1292">
        <v>0</v>
      </c>
      <c r="BT262" s="1292">
        <v>0</v>
      </c>
      <c r="BU262" s="1292">
        <v>0</v>
      </c>
      <c r="BV262" s="1292">
        <v>0</v>
      </c>
      <c r="BW262" s="1292">
        <v>0</v>
      </c>
      <c r="BX262" s="1292">
        <v>0</v>
      </c>
      <c r="BY262" s="1292">
        <v>0</v>
      </c>
      <c r="BZ262" s="1292">
        <v>0</v>
      </c>
      <c r="CA262" s="1292">
        <v>0</v>
      </c>
      <c r="CB262" s="1292">
        <v>0</v>
      </c>
      <c r="CC262" s="1292">
        <v>0</v>
      </c>
      <c r="CD262" s="1292">
        <v>0</v>
      </c>
      <c r="CE262" s="1292">
        <v>0</v>
      </c>
      <c r="CF262" s="1292">
        <v>0</v>
      </c>
      <c r="CG262" s="1292">
        <v>0</v>
      </c>
      <c r="CH262" s="1292">
        <v>0</v>
      </c>
      <c r="CI262" s="1292">
        <v>0</v>
      </c>
      <c r="CJ262" s="1292">
        <v>0</v>
      </c>
      <c r="CK262" s="1292">
        <v>0</v>
      </c>
      <c r="CL262" s="1292">
        <v>0</v>
      </c>
      <c r="CM262" s="1292">
        <v>0</v>
      </c>
      <c r="CN262" s="1292">
        <v>0</v>
      </c>
      <c r="CO262" s="1292">
        <v>0</v>
      </c>
      <c r="CP262" s="1292">
        <v>0</v>
      </c>
      <c r="CQ262" s="1292">
        <v>0</v>
      </c>
      <c r="CR262" s="1292">
        <v>0</v>
      </c>
      <c r="CS262" s="1292">
        <v>0</v>
      </c>
      <c r="CT262" s="1292">
        <v>0</v>
      </c>
      <c r="CU262" s="1292">
        <v>0</v>
      </c>
      <c r="CV262" s="1292">
        <v>0</v>
      </c>
      <c r="CW262" s="1292">
        <v>0</v>
      </c>
      <c r="CX262" s="1292">
        <v>0</v>
      </c>
      <c r="CY262" s="1292">
        <v>0</v>
      </c>
      <c r="CZ262" s="1292">
        <v>0</v>
      </c>
      <c r="DA262" s="1292">
        <v>0</v>
      </c>
      <c r="DB262" s="1292">
        <v>0</v>
      </c>
      <c r="DC262" s="1292">
        <v>0</v>
      </c>
      <c r="DD262" s="1292">
        <v>0</v>
      </c>
      <c r="DE262" s="1292">
        <v>0</v>
      </c>
      <c r="DF262" s="1292">
        <v>0</v>
      </c>
      <c r="DG262" s="1292">
        <v>0</v>
      </c>
      <c r="DH262" s="1292">
        <v>0</v>
      </c>
      <c r="DI262" s="1292">
        <v>0</v>
      </c>
      <c r="DJ262" s="1292">
        <v>0</v>
      </c>
      <c r="DK262" s="1292">
        <v>0</v>
      </c>
      <c r="DL262" s="1292">
        <v>0</v>
      </c>
      <c r="DM262" s="1292">
        <v>0</v>
      </c>
      <c r="DN262" s="1292">
        <v>0</v>
      </c>
      <c r="DO262" s="1292">
        <v>0</v>
      </c>
      <c r="DP262" s="1292">
        <v>0</v>
      </c>
      <c r="DQ262" s="1292">
        <v>0</v>
      </c>
      <c r="DR262" s="1292">
        <v>0</v>
      </c>
      <c r="DT262" s="855" t="s">
        <v>420</v>
      </c>
    </row>
    <row r="263" spans="1:124" outlineLevel="1" x14ac:dyDescent="0.25">
      <c r="A263" s="1649" t="s">
        <v>1014</v>
      </c>
      <c r="B263" s="1292">
        <v>0</v>
      </c>
      <c r="C263" s="1292">
        <v>0</v>
      </c>
      <c r="D263" s="1292">
        <v>0</v>
      </c>
      <c r="E263" s="1292">
        <v>0</v>
      </c>
      <c r="F263" s="1292">
        <v>0</v>
      </c>
      <c r="G263" s="1292">
        <v>0</v>
      </c>
      <c r="H263" s="1292">
        <v>0</v>
      </c>
      <c r="I263" s="1292">
        <v>0</v>
      </c>
      <c r="J263" s="1292">
        <v>0</v>
      </c>
      <c r="K263" s="1292">
        <v>0</v>
      </c>
      <c r="L263" s="1292">
        <v>0</v>
      </c>
      <c r="M263" s="1292">
        <v>0</v>
      </c>
      <c r="N263" s="1292">
        <v>0</v>
      </c>
      <c r="O263" s="1292">
        <v>0</v>
      </c>
      <c r="P263" s="1292">
        <v>0</v>
      </c>
      <c r="Q263" s="1292">
        <v>0</v>
      </c>
      <c r="R263" s="1292">
        <v>0</v>
      </c>
      <c r="S263" s="1292">
        <v>0</v>
      </c>
      <c r="T263" s="1292">
        <v>0</v>
      </c>
      <c r="U263" s="1292">
        <v>0</v>
      </c>
      <c r="V263" s="1292">
        <v>0</v>
      </c>
      <c r="W263" s="1292">
        <v>0</v>
      </c>
      <c r="X263" s="1292">
        <v>0</v>
      </c>
      <c r="Y263" s="1292">
        <v>0</v>
      </c>
      <c r="Z263" s="1292">
        <v>0</v>
      </c>
      <c r="AA263" s="1292">
        <v>0</v>
      </c>
      <c r="AB263" s="1292">
        <v>0</v>
      </c>
      <c r="AC263" s="1292">
        <v>0</v>
      </c>
      <c r="AD263" s="1292">
        <v>0</v>
      </c>
      <c r="AE263" s="1292">
        <v>0</v>
      </c>
      <c r="AF263" s="1292">
        <v>0</v>
      </c>
      <c r="AG263" s="1292">
        <v>0</v>
      </c>
      <c r="AH263" s="1292">
        <v>0</v>
      </c>
      <c r="AI263" s="1292">
        <v>0</v>
      </c>
      <c r="AJ263" s="1292">
        <v>0</v>
      </c>
      <c r="AK263" s="1292">
        <v>0</v>
      </c>
      <c r="AL263" s="1292">
        <v>0</v>
      </c>
      <c r="AM263" s="1292">
        <v>0</v>
      </c>
      <c r="AN263" s="1292">
        <v>0</v>
      </c>
      <c r="AO263" s="1292">
        <v>0</v>
      </c>
      <c r="AP263" s="1292">
        <v>0</v>
      </c>
      <c r="AQ263" s="1292">
        <v>0</v>
      </c>
      <c r="AR263" s="1292">
        <v>0</v>
      </c>
      <c r="AS263" s="1292">
        <v>0</v>
      </c>
      <c r="AT263" s="1292">
        <v>0</v>
      </c>
      <c r="AU263" s="1292">
        <v>0</v>
      </c>
      <c r="AV263" s="1292">
        <v>0</v>
      </c>
      <c r="AW263" s="1292">
        <v>0</v>
      </c>
      <c r="AX263" s="1292">
        <v>0</v>
      </c>
      <c r="AY263" s="1292">
        <v>0</v>
      </c>
      <c r="AZ263" s="1292">
        <v>0</v>
      </c>
      <c r="BA263" s="1292">
        <v>0</v>
      </c>
      <c r="BB263" s="1292">
        <v>0</v>
      </c>
      <c r="BC263" s="1292">
        <v>0</v>
      </c>
      <c r="BD263" s="1292">
        <v>0</v>
      </c>
      <c r="BE263" s="1292">
        <v>0</v>
      </c>
      <c r="BF263" s="1292">
        <v>0</v>
      </c>
      <c r="BG263" s="1292">
        <v>0</v>
      </c>
      <c r="BH263" s="1292">
        <v>0</v>
      </c>
      <c r="BI263" s="1292">
        <v>0</v>
      </c>
      <c r="BJ263" s="1292">
        <v>0</v>
      </c>
      <c r="BK263" s="1292">
        <v>0</v>
      </c>
      <c r="BL263" s="1292">
        <v>0</v>
      </c>
      <c r="BM263" s="1292">
        <v>0</v>
      </c>
      <c r="BN263" s="1292">
        <v>0</v>
      </c>
      <c r="BO263" s="1292">
        <v>0</v>
      </c>
      <c r="BP263" s="1292">
        <v>0</v>
      </c>
      <c r="BQ263" s="1292">
        <v>0</v>
      </c>
      <c r="BR263" s="1292">
        <v>0</v>
      </c>
      <c r="BS263" s="1292">
        <v>0</v>
      </c>
      <c r="BT263" s="1292">
        <v>0</v>
      </c>
      <c r="BU263" s="1292">
        <v>0</v>
      </c>
      <c r="BV263" s="1292">
        <v>0</v>
      </c>
      <c r="BW263" s="1292">
        <v>0</v>
      </c>
      <c r="BX263" s="1292">
        <v>0</v>
      </c>
      <c r="BY263" s="1292">
        <v>0</v>
      </c>
      <c r="BZ263" s="1292">
        <v>0</v>
      </c>
      <c r="CA263" s="1292">
        <v>0</v>
      </c>
      <c r="CB263" s="1292">
        <v>0</v>
      </c>
      <c r="CC263" s="1292">
        <v>0</v>
      </c>
      <c r="CD263" s="1292">
        <v>0</v>
      </c>
      <c r="CE263" s="1292">
        <v>0</v>
      </c>
      <c r="CF263" s="1292">
        <v>0</v>
      </c>
      <c r="CG263" s="1292">
        <v>0</v>
      </c>
      <c r="CH263" s="1292">
        <v>0</v>
      </c>
      <c r="CI263" s="1292">
        <v>0</v>
      </c>
      <c r="CJ263" s="1292">
        <v>0</v>
      </c>
      <c r="CK263" s="1292">
        <v>0</v>
      </c>
      <c r="CL263" s="1292">
        <v>0</v>
      </c>
      <c r="CM263" s="1292">
        <v>0</v>
      </c>
      <c r="CN263" s="1292">
        <v>0</v>
      </c>
      <c r="CO263" s="1292">
        <v>0</v>
      </c>
      <c r="CP263" s="1292">
        <v>0</v>
      </c>
      <c r="CQ263" s="1292">
        <v>0</v>
      </c>
      <c r="CR263" s="1292">
        <v>0</v>
      </c>
      <c r="CS263" s="1292">
        <v>0</v>
      </c>
      <c r="CT263" s="1292">
        <v>0</v>
      </c>
      <c r="CU263" s="1292">
        <v>0</v>
      </c>
      <c r="CV263" s="1292">
        <v>0</v>
      </c>
      <c r="CW263" s="1292">
        <v>0</v>
      </c>
      <c r="CX263" s="1292">
        <v>0</v>
      </c>
      <c r="CY263" s="1292">
        <v>0</v>
      </c>
      <c r="CZ263" s="1292">
        <v>0</v>
      </c>
      <c r="DA263" s="1292">
        <v>0</v>
      </c>
      <c r="DB263" s="1292">
        <v>0</v>
      </c>
      <c r="DC263" s="1292">
        <v>0</v>
      </c>
      <c r="DD263" s="1292">
        <v>0</v>
      </c>
      <c r="DE263" s="1292">
        <v>0</v>
      </c>
      <c r="DF263" s="1292">
        <v>0</v>
      </c>
      <c r="DG263" s="1292">
        <v>0</v>
      </c>
      <c r="DH263" s="1292">
        <v>0</v>
      </c>
      <c r="DI263" s="1292">
        <v>0</v>
      </c>
      <c r="DJ263" s="1292">
        <v>0</v>
      </c>
      <c r="DK263" s="1292">
        <v>0</v>
      </c>
      <c r="DL263" s="1292">
        <v>0</v>
      </c>
      <c r="DM263" s="1292">
        <v>0</v>
      </c>
      <c r="DN263" s="1292">
        <v>0</v>
      </c>
      <c r="DO263" s="1292">
        <v>0</v>
      </c>
      <c r="DP263" s="1292">
        <v>0</v>
      </c>
      <c r="DQ263" s="1292">
        <v>0</v>
      </c>
      <c r="DR263" s="1292">
        <v>0</v>
      </c>
      <c r="DT263" s="855" t="s">
        <v>420</v>
      </c>
    </row>
    <row r="264" spans="1:124" outlineLevel="1" x14ac:dyDescent="0.25">
      <c r="A264" s="1649" t="s">
        <v>1015</v>
      </c>
      <c r="B264" s="1292">
        <v>0</v>
      </c>
      <c r="C264" s="1292">
        <v>0</v>
      </c>
      <c r="D264" s="1292">
        <v>0</v>
      </c>
      <c r="E264" s="1292">
        <v>0</v>
      </c>
      <c r="F264" s="1292">
        <v>0</v>
      </c>
      <c r="G264" s="1292">
        <v>0</v>
      </c>
      <c r="H264" s="1292">
        <v>0</v>
      </c>
      <c r="I264" s="1292">
        <v>0</v>
      </c>
      <c r="J264" s="1292">
        <v>0</v>
      </c>
      <c r="K264" s="1292">
        <v>0</v>
      </c>
      <c r="L264" s="1292">
        <v>0</v>
      </c>
      <c r="M264" s="1292">
        <v>0</v>
      </c>
      <c r="N264" s="1292">
        <v>0</v>
      </c>
      <c r="O264" s="1292">
        <v>0</v>
      </c>
      <c r="P264" s="1292">
        <v>0</v>
      </c>
      <c r="Q264" s="1292">
        <v>0</v>
      </c>
      <c r="R264" s="1292">
        <v>0</v>
      </c>
      <c r="S264" s="1292">
        <v>0</v>
      </c>
      <c r="T264" s="1292">
        <v>0</v>
      </c>
      <c r="U264" s="1292">
        <v>0</v>
      </c>
      <c r="V264" s="1292">
        <v>0</v>
      </c>
      <c r="W264" s="1292">
        <v>0</v>
      </c>
      <c r="X264" s="1292">
        <v>0</v>
      </c>
      <c r="Y264" s="1292">
        <v>0</v>
      </c>
      <c r="Z264" s="1292">
        <v>0</v>
      </c>
      <c r="AA264" s="1292">
        <v>0</v>
      </c>
      <c r="AB264" s="1292">
        <v>0</v>
      </c>
      <c r="AC264" s="1292">
        <v>0</v>
      </c>
      <c r="AD264" s="1292">
        <v>0</v>
      </c>
      <c r="AE264" s="1292">
        <v>0</v>
      </c>
      <c r="AF264" s="1292">
        <v>0</v>
      </c>
      <c r="AG264" s="1292">
        <v>0</v>
      </c>
      <c r="AH264" s="1292">
        <v>0</v>
      </c>
      <c r="AI264" s="1292">
        <v>0</v>
      </c>
      <c r="AJ264" s="1292">
        <v>0</v>
      </c>
      <c r="AK264" s="1292">
        <v>0</v>
      </c>
      <c r="AL264" s="1292">
        <v>0</v>
      </c>
      <c r="AM264" s="1292">
        <v>0</v>
      </c>
      <c r="AN264" s="1292">
        <v>0</v>
      </c>
      <c r="AO264" s="1292">
        <v>0</v>
      </c>
      <c r="AP264" s="1292">
        <v>0</v>
      </c>
      <c r="AQ264" s="1292">
        <v>0</v>
      </c>
      <c r="AR264" s="1292">
        <v>0</v>
      </c>
      <c r="AS264" s="1292">
        <v>0</v>
      </c>
      <c r="AT264" s="1292">
        <v>0</v>
      </c>
      <c r="AU264" s="1292">
        <v>0</v>
      </c>
      <c r="AV264" s="1292">
        <v>0</v>
      </c>
      <c r="AW264" s="1292">
        <v>0</v>
      </c>
      <c r="AX264" s="1292">
        <v>0</v>
      </c>
      <c r="AY264" s="1292">
        <v>0</v>
      </c>
      <c r="AZ264" s="1292">
        <v>0</v>
      </c>
      <c r="BA264" s="1292">
        <v>0</v>
      </c>
      <c r="BB264" s="1292">
        <v>0</v>
      </c>
      <c r="BC264" s="1292">
        <v>0</v>
      </c>
      <c r="BD264" s="1292">
        <v>0</v>
      </c>
      <c r="BE264" s="1292">
        <v>0</v>
      </c>
      <c r="BF264" s="1292">
        <v>0</v>
      </c>
      <c r="BG264" s="1292">
        <v>0</v>
      </c>
      <c r="BH264" s="1292">
        <v>0</v>
      </c>
      <c r="BI264" s="1292">
        <v>0</v>
      </c>
      <c r="BJ264" s="1292">
        <v>0</v>
      </c>
      <c r="BK264" s="1292">
        <v>0</v>
      </c>
      <c r="BL264" s="1292">
        <v>0</v>
      </c>
      <c r="BM264" s="1292">
        <v>0</v>
      </c>
      <c r="BN264" s="1292">
        <v>0</v>
      </c>
      <c r="BO264" s="1292">
        <v>0</v>
      </c>
      <c r="BP264" s="1292">
        <v>0</v>
      </c>
      <c r="BQ264" s="1292">
        <v>0</v>
      </c>
      <c r="BR264" s="1292">
        <v>0</v>
      </c>
      <c r="BS264" s="1292">
        <v>0</v>
      </c>
      <c r="BT264" s="1292">
        <v>0</v>
      </c>
      <c r="BU264" s="1292">
        <v>0</v>
      </c>
      <c r="BV264" s="1292">
        <v>0</v>
      </c>
      <c r="BW264" s="1292">
        <v>0</v>
      </c>
      <c r="BX264" s="1292">
        <v>0</v>
      </c>
      <c r="BY264" s="1292">
        <v>0</v>
      </c>
      <c r="BZ264" s="1292">
        <v>0</v>
      </c>
      <c r="CA264" s="1292">
        <v>0</v>
      </c>
      <c r="CB264" s="1292">
        <v>0</v>
      </c>
      <c r="CC264" s="1292">
        <v>0</v>
      </c>
      <c r="CD264" s="1292">
        <v>0</v>
      </c>
      <c r="CE264" s="1292">
        <v>0</v>
      </c>
      <c r="CF264" s="1292">
        <v>0</v>
      </c>
      <c r="CG264" s="1292">
        <v>0</v>
      </c>
      <c r="CH264" s="1292">
        <v>0</v>
      </c>
      <c r="CI264" s="1292">
        <v>0</v>
      </c>
      <c r="CJ264" s="1292">
        <v>0</v>
      </c>
      <c r="CK264" s="1292">
        <v>0</v>
      </c>
      <c r="CL264" s="1292">
        <v>0</v>
      </c>
      <c r="CM264" s="1292">
        <v>0</v>
      </c>
      <c r="CN264" s="1292">
        <v>0</v>
      </c>
      <c r="CO264" s="1292">
        <v>0</v>
      </c>
      <c r="CP264" s="1292">
        <v>0</v>
      </c>
      <c r="CQ264" s="1292">
        <v>0</v>
      </c>
      <c r="CR264" s="1292">
        <v>0</v>
      </c>
      <c r="CS264" s="1292">
        <v>0</v>
      </c>
      <c r="CT264" s="1292">
        <v>0</v>
      </c>
      <c r="CU264" s="1292">
        <v>0</v>
      </c>
      <c r="CV264" s="1292">
        <v>0</v>
      </c>
      <c r="CW264" s="1292">
        <v>0</v>
      </c>
      <c r="CX264" s="1292">
        <v>0</v>
      </c>
      <c r="CY264" s="1292">
        <v>0</v>
      </c>
      <c r="CZ264" s="1292">
        <v>0</v>
      </c>
      <c r="DA264" s="1292">
        <v>0</v>
      </c>
      <c r="DB264" s="1292">
        <v>0</v>
      </c>
      <c r="DC264" s="1292">
        <v>0</v>
      </c>
      <c r="DD264" s="1292">
        <v>0</v>
      </c>
      <c r="DE264" s="1292">
        <v>0</v>
      </c>
      <c r="DF264" s="1292">
        <v>0</v>
      </c>
      <c r="DG264" s="1292">
        <v>0</v>
      </c>
      <c r="DH264" s="1292">
        <v>0</v>
      </c>
      <c r="DI264" s="1292">
        <v>0</v>
      </c>
      <c r="DJ264" s="1292">
        <v>0</v>
      </c>
      <c r="DK264" s="1292">
        <v>0</v>
      </c>
      <c r="DL264" s="1292">
        <v>0</v>
      </c>
      <c r="DM264" s="1292">
        <v>0</v>
      </c>
      <c r="DN264" s="1292">
        <v>0</v>
      </c>
      <c r="DO264" s="1292">
        <v>0</v>
      </c>
      <c r="DP264" s="1292">
        <v>0</v>
      </c>
      <c r="DQ264" s="1292">
        <v>0</v>
      </c>
      <c r="DR264" s="1292">
        <v>0</v>
      </c>
      <c r="DT264" s="855" t="s">
        <v>420</v>
      </c>
    </row>
    <row r="265" spans="1:124" outlineLevel="1" x14ac:dyDescent="0.25">
      <c r="A265" s="1649" t="s">
        <v>1016</v>
      </c>
      <c r="B265" s="1292">
        <v>0</v>
      </c>
      <c r="C265" s="1292">
        <v>0</v>
      </c>
      <c r="D265" s="1292">
        <v>0</v>
      </c>
      <c r="E265" s="1292">
        <v>0</v>
      </c>
      <c r="F265" s="1292">
        <v>0</v>
      </c>
      <c r="G265" s="1292">
        <v>0</v>
      </c>
      <c r="H265" s="1292">
        <v>0</v>
      </c>
      <c r="I265" s="1292">
        <v>0</v>
      </c>
      <c r="J265" s="1292">
        <v>0</v>
      </c>
      <c r="K265" s="1292">
        <v>0</v>
      </c>
      <c r="L265" s="1292">
        <v>0</v>
      </c>
      <c r="M265" s="1292">
        <v>0</v>
      </c>
      <c r="N265" s="1292">
        <v>0</v>
      </c>
      <c r="O265" s="1292">
        <v>0</v>
      </c>
      <c r="P265" s="1292">
        <v>0</v>
      </c>
      <c r="Q265" s="1292">
        <v>0</v>
      </c>
      <c r="R265" s="1292">
        <v>0</v>
      </c>
      <c r="S265" s="1292">
        <v>0</v>
      </c>
      <c r="T265" s="1292">
        <v>0</v>
      </c>
      <c r="U265" s="1292">
        <v>0</v>
      </c>
      <c r="V265" s="1292">
        <v>0</v>
      </c>
      <c r="W265" s="1292">
        <v>0</v>
      </c>
      <c r="X265" s="1292">
        <v>0</v>
      </c>
      <c r="Y265" s="1292">
        <v>0</v>
      </c>
      <c r="Z265" s="1292">
        <v>0</v>
      </c>
      <c r="AA265" s="1292">
        <v>0</v>
      </c>
      <c r="AB265" s="1292">
        <v>0</v>
      </c>
      <c r="AC265" s="1292">
        <v>0</v>
      </c>
      <c r="AD265" s="1292">
        <v>0</v>
      </c>
      <c r="AE265" s="1292">
        <v>0</v>
      </c>
      <c r="AF265" s="1292">
        <v>0</v>
      </c>
      <c r="AG265" s="1292">
        <v>0</v>
      </c>
      <c r="AH265" s="1292">
        <v>0</v>
      </c>
      <c r="AI265" s="1292">
        <v>0</v>
      </c>
      <c r="AJ265" s="1292">
        <v>0</v>
      </c>
      <c r="AK265" s="1292">
        <v>0</v>
      </c>
      <c r="AL265" s="1292">
        <v>0</v>
      </c>
      <c r="AM265" s="1292">
        <v>0</v>
      </c>
      <c r="AN265" s="1292">
        <v>0</v>
      </c>
      <c r="AO265" s="1292">
        <v>0</v>
      </c>
      <c r="AP265" s="1292">
        <v>0</v>
      </c>
      <c r="AQ265" s="1292">
        <v>0</v>
      </c>
      <c r="AR265" s="1292">
        <v>0</v>
      </c>
      <c r="AS265" s="1292">
        <v>0</v>
      </c>
      <c r="AT265" s="1292">
        <v>0</v>
      </c>
      <c r="AU265" s="1292">
        <v>0</v>
      </c>
      <c r="AV265" s="1292">
        <v>0</v>
      </c>
      <c r="AW265" s="1292">
        <v>0</v>
      </c>
      <c r="AX265" s="1292">
        <v>0</v>
      </c>
      <c r="AY265" s="1292">
        <v>0</v>
      </c>
      <c r="AZ265" s="1292">
        <v>0</v>
      </c>
      <c r="BA265" s="1292">
        <v>0</v>
      </c>
      <c r="BB265" s="1292">
        <v>0</v>
      </c>
      <c r="BC265" s="1292">
        <v>0</v>
      </c>
      <c r="BD265" s="1292">
        <v>0</v>
      </c>
      <c r="BE265" s="1292">
        <v>0</v>
      </c>
      <c r="BF265" s="1292">
        <v>0</v>
      </c>
      <c r="BG265" s="1292">
        <v>0</v>
      </c>
      <c r="BH265" s="1292">
        <v>0</v>
      </c>
      <c r="BI265" s="1292">
        <v>0</v>
      </c>
      <c r="BJ265" s="1292">
        <v>0</v>
      </c>
      <c r="BK265" s="1292">
        <v>0</v>
      </c>
      <c r="BL265" s="1292">
        <v>0</v>
      </c>
      <c r="BM265" s="1292">
        <v>0</v>
      </c>
      <c r="BN265" s="1292">
        <v>0</v>
      </c>
      <c r="BO265" s="1292">
        <v>0</v>
      </c>
      <c r="BP265" s="1292">
        <v>0</v>
      </c>
      <c r="BQ265" s="1292">
        <v>0</v>
      </c>
      <c r="BR265" s="1292">
        <v>0</v>
      </c>
      <c r="BS265" s="1292">
        <v>0</v>
      </c>
      <c r="BT265" s="1292">
        <v>0</v>
      </c>
      <c r="BU265" s="1292">
        <v>0</v>
      </c>
      <c r="BV265" s="1292">
        <v>0</v>
      </c>
      <c r="BW265" s="1292">
        <v>0</v>
      </c>
      <c r="BX265" s="1292">
        <v>0</v>
      </c>
      <c r="BY265" s="1292">
        <v>0</v>
      </c>
      <c r="BZ265" s="1292">
        <v>0</v>
      </c>
      <c r="CA265" s="1292">
        <v>0</v>
      </c>
      <c r="CB265" s="1292">
        <v>0</v>
      </c>
      <c r="CC265" s="1292">
        <v>0</v>
      </c>
      <c r="CD265" s="1292">
        <v>0</v>
      </c>
      <c r="CE265" s="1292">
        <v>0</v>
      </c>
      <c r="CF265" s="1292">
        <v>0</v>
      </c>
      <c r="CG265" s="1292">
        <v>0</v>
      </c>
      <c r="CH265" s="1292">
        <v>0</v>
      </c>
      <c r="CI265" s="1292">
        <v>0</v>
      </c>
      <c r="CJ265" s="1292">
        <v>0</v>
      </c>
      <c r="CK265" s="1292">
        <v>0</v>
      </c>
      <c r="CL265" s="1292">
        <v>0</v>
      </c>
      <c r="CM265" s="1292">
        <v>0</v>
      </c>
      <c r="CN265" s="1292">
        <v>0</v>
      </c>
      <c r="CO265" s="1292">
        <v>0</v>
      </c>
      <c r="CP265" s="1292">
        <v>0</v>
      </c>
      <c r="CQ265" s="1292">
        <v>0</v>
      </c>
      <c r="CR265" s="1292">
        <v>0</v>
      </c>
      <c r="CS265" s="1292">
        <v>0</v>
      </c>
      <c r="CT265" s="1292">
        <v>0</v>
      </c>
      <c r="CU265" s="1292">
        <v>0</v>
      </c>
      <c r="CV265" s="1292">
        <v>0</v>
      </c>
      <c r="CW265" s="1292">
        <v>0</v>
      </c>
      <c r="CX265" s="1292">
        <v>0</v>
      </c>
      <c r="CY265" s="1292">
        <v>0</v>
      </c>
      <c r="CZ265" s="1292">
        <v>0</v>
      </c>
      <c r="DA265" s="1292">
        <v>0</v>
      </c>
      <c r="DB265" s="1292">
        <v>0</v>
      </c>
      <c r="DC265" s="1292">
        <v>0</v>
      </c>
      <c r="DD265" s="1292">
        <v>0</v>
      </c>
      <c r="DE265" s="1292">
        <v>0</v>
      </c>
      <c r="DF265" s="1292">
        <v>0</v>
      </c>
      <c r="DG265" s="1292">
        <v>0</v>
      </c>
      <c r="DH265" s="1292">
        <v>0</v>
      </c>
      <c r="DI265" s="1292">
        <v>0</v>
      </c>
      <c r="DJ265" s="1292">
        <v>0</v>
      </c>
      <c r="DK265" s="1292">
        <v>0</v>
      </c>
      <c r="DL265" s="1292">
        <v>0</v>
      </c>
      <c r="DM265" s="1292">
        <v>0</v>
      </c>
      <c r="DN265" s="1292">
        <v>0</v>
      </c>
      <c r="DO265" s="1292">
        <v>0</v>
      </c>
      <c r="DP265" s="1292">
        <v>0</v>
      </c>
      <c r="DQ265" s="1292">
        <v>0</v>
      </c>
      <c r="DR265" s="1292">
        <v>0</v>
      </c>
      <c r="DT265" s="855" t="s">
        <v>420</v>
      </c>
    </row>
    <row r="266" spans="1:124" outlineLevel="1" x14ac:dyDescent="0.25">
      <c r="A266" s="613" t="s">
        <v>1017</v>
      </c>
      <c r="B266" s="1292">
        <v>0</v>
      </c>
      <c r="C266" s="1292">
        <v>0</v>
      </c>
      <c r="D266" s="1292">
        <v>0</v>
      </c>
      <c r="E266" s="1292">
        <v>0</v>
      </c>
      <c r="F266" s="1292">
        <v>0</v>
      </c>
      <c r="G266" s="1292">
        <v>0</v>
      </c>
      <c r="H266" s="1292">
        <v>0</v>
      </c>
      <c r="I266" s="1292">
        <v>0</v>
      </c>
      <c r="J266" s="1292">
        <v>0</v>
      </c>
      <c r="K266" s="1292">
        <v>0</v>
      </c>
      <c r="L266" s="1292">
        <v>0</v>
      </c>
      <c r="M266" s="1292">
        <v>0</v>
      </c>
      <c r="N266" s="1292">
        <v>0</v>
      </c>
      <c r="O266" s="1292">
        <v>0</v>
      </c>
      <c r="P266" s="1292">
        <v>0</v>
      </c>
      <c r="Q266" s="1292">
        <v>0</v>
      </c>
      <c r="R266" s="1292">
        <v>0</v>
      </c>
      <c r="S266" s="1292">
        <v>0</v>
      </c>
      <c r="T266" s="1292">
        <v>0</v>
      </c>
      <c r="U266" s="1292">
        <v>0</v>
      </c>
      <c r="V266" s="1292">
        <v>0</v>
      </c>
      <c r="W266" s="1292">
        <v>0</v>
      </c>
      <c r="X266" s="1292">
        <v>0</v>
      </c>
      <c r="Y266" s="1292">
        <v>0</v>
      </c>
      <c r="Z266" s="1292">
        <v>0</v>
      </c>
      <c r="AA266" s="1292">
        <v>0</v>
      </c>
      <c r="AB266" s="1292">
        <v>0</v>
      </c>
      <c r="AC266" s="1292">
        <v>0</v>
      </c>
      <c r="AD266" s="1292">
        <v>0</v>
      </c>
      <c r="AE266" s="1292">
        <v>0</v>
      </c>
      <c r="AF266" s="1292">
        <v>0</v>
      </c>
      <c r="AG266" s="1292">
        <v>0</v>
      </c>
      <c r="AH266" s="1292">
        <v>0</v>
      </c>
      <c r="AI266" s="1292">
        <v>0</v>
      </c>
      <c r="AJ266" s="1292">
        <v>0</v>
      </c>
      <c r="AK266" s="1292">
        <v>0</v>
      </c>
      <c r="AL266" s="1292">
        <v>0</v>
      </c>
      <c r="AM266" s="1292">
        <v>0</v>
      </c>
      <c r="AN266" s="1292">
        <v>0</v>
      </c>
      <c r="AO266" s="1292">
        <v>0</v>
      </c>
      <c r="AP266" s="1292">
        <v>0</v>
      </c>
      <c r="AQ266" s="1292">
        <v>0</v>
      </c>
      <c r="AR266" s="1292">
        <v>0</v>
      </c>
      <c r="AS266" s="1292">
        <v>0</v>
      </c>
      <c r="AT266" s="1292">
        <v>0</v>
      </c>
      <c r="AU266" s="1292">
        <v>0</v>
      </c>
      <c r="AV266" s="1292">
        <v>0</v>
      </c>
      <c r="AW266" s="1292">
        <v>0</v>
      </c>
      <c r="AX266" s="1292">
        <v>0</v>
      </c>
      <c r="AY266" s="1292">
        <v>0</v>
      </c>
      <c r="AZ266" s="1292">
        <v>0</v>
      </c>
      <c r="BA266" s="1292">
        <v>0</v>
      </c>
      <c r="BB266" s="1292">
        <v>0</v>
      </c>
      <c r="BC266" s="1292">
        <v>0</v>
      </c>
      <c r="BD266" s="1292">
        <v>0</v>
      </c>
      <c r="BE266" s="1292">
        <v>0</v>
      </c>
      <c r="BF266" s="1292">
        <v>0</v>
      </c>
      <c r="BG266" s="1292">
        <v>0</v>
      </c>
      <c r="BH266" s="1292">
        <v>0</v>
      </c>
      <c r="BI266" s="1292">
        <v>0</v>
      </c>
      <c r="BJ266" s="1292">
        <v>0</v>
      </c>
      <c r="BK266" s="1292">
        <v>0</v>
      </c>
      <c r="BL266" s="1292">
        <v>0</v>
      </c>
      <c r="BM266" s="1292">
        <v>0</v>
      </c>
      <c r="BN266" s="1292">
        <v>0</v>
      </c>
      <c r="BO266" s="1292">
        <v>0</v>
      </c>
      <c r="BP266" s="1292">
        <v>0</v>
      </c>
      <c r="BQ266" s="1292">
        <v>0</v>
      </c>
      <c r="BR266" s="1292">
        <v>0</v>
      </c>
      <c r="BS266" s="1292">
        <v>0</v>
      </c>
      <c r="BT266" s="1292">
        <v>0</v>
      </c>
      <c r="BU266" s="1292">
        <v>0</v>
      </c>
      <c r="BV266" s="1292">
        <v>0</v>
      </c>
      <c r="BW266" s="1292">
        <v>0</v>
      </c>
      <c r="BX266" s="1292">
        <v>0</v>
      </c>
      <c r="BY266" s="1292">
        <v>0</v>
      </c>
      <c r="BZ266" s="1292">
        <v>0</v>
      </c>
      <c r="CA266" s="1292">
        <v>0</v>
      </c>
      <c r="CB266" s="1292">
        <v>0</v>
      </c>
      <c r="CC266" s="1292">
        <v>0</v>
      </c>
      <c r="CD266" s="1292">
        <v>0</v>
      </c>
      <c r="CE266" s="1292">
        <v>0</v>
      </c>
      <c r="CF266" s="1292">
        <v>0</v>
      </c>
      <c r="CG266" s="1292">
        <v>0</v>
      </c>
      <c r="CH266" s="1292">
        <v>0</v>
      </c>
      <c r="CI266" s="1292">
        <v>0</v>
      </c>
      <c r="CJ266" s="1292">
        <v>0</v>
      </c>
      <c r="CK266" s="1292">
        <v>0</v>
      </c>
      <c r="CL266" s="1292">
        <v>0</v>
      </c>
      <c r="CM266" s="1292">
        <v>0</v>
      </c>
      <c r="CN266" s="1292">
        <v>0</v>
      </c>
      <c r="CO266" s="1292">
        <v>0</v>
      </c>
      <c r="CP266" s="1292">
        <v>0</v>
      </c>
      <c r="CQ266" s="1292">
        <v>0</v>
      </c>
      <c r="CR266" s="1292">
        <v>0</v>
      </c>
      <c r="CS266" s="1292">
        <v>0</v>
      </c>
      <c r="CT266" s="1292">
        <v>0</v>
      </c>
      <c r="CU266" s="1292">
        <v>0</v>
      </c>
      <c r="CV266" s="1292">
        <v>0</v>
      </c>
      <c r="CW266" s="1292">
        <v>0</v>
      </c>
      <c r="CX266" s="1292">
        <v>0</v>
      </c>
      <c r="CY266" s="1292">
        <v>0</v>
      </c>
      <c r="CZ266" s="1292">
        <v>0</v>
      </c>
      <c r="DA266" s="1292">
        <v>0</v>
      </c>
      <c r="DB266" s="1292">
        <v>0</v>
      </c>
      <c r="DC266" s="1292">
        <v>0</v>
      </c>
      <c r="DD266" s="1292">
        <v>0</v>
      </c>
      <c r="DE266" s="1292">
        <v>0</v>
      </c>
      <c r="DF266" s="1292">
        <v>0</v>
      </c>
      <c r="DG266" s="1292">
        <v>0</v>
      </c>
      <c r="DH266" s="1292">
        <v>0</v>
      </c>
      <c r="DI266" s="1292">
        <v>0</v>
      </c>
      <c r="DJ266" s="1292">
        <v>0</v>
      </c>
      <c r="DK266" s="1292">
        <v>0</v>
      </c>
      <c r="DL266" s="1292">
        <v>0</v>
      </c>
      <c r="DM266" s="1292">
        <v>0</v>
      </c>
      <c r="DN266" s="1292">
        <v>0</v>
      </c>
      <c r="DO266" s="1292">
        <v>0</v>
      </c>
      <c r="DP266" s="1292">
        <v>0</v>
      </c>
      <c r="DQ266" s="1292">
        <v>0</v>
      </c>
      <c r="DR266" s="1292">
        <v>0</v>
      </c>
      <c r="DT266" s="855" t="s">
        <v>420</v>
      </c>
    </row>
    <row r="267" spans="1:124" outlineLevel="1" x14ac:dyDescent="0.25">
      <c r="A267" s="1504" t="s">
        <v>1018</v>
      </c>
      <c r="B267" s="1432">
        <v>0</v>
      </c>
      <c r="C267" s="1432">
        <v>0</v>
      </c>
      <c r="D267" s="1432">
        <v>0</v>
      </c>
      <c r="E267" s="1432">
        <v>0</v>
      </c>
      <c r="F267" s="1432">
        <v>0</v>
      </c>
      <c r="G267" s="1432">
        <v>0</v>
      </c>
      <c r="H267" s="1432">
        <v>0</v>
      </c>
      <c r="I267" s="1432">
        <v>0</v>
      </c>
      <c r="J267" s="1432">
        <v>0</v>
      </c>
      <c r="K267" s="1432">
        <v>0</v>
      </c>
      <c r="L267" s="1432">
        <v>0</v>
      </c>
      <c r="M267" s="1432">
        <v>0</v>
      </c>
      <c r="N267" s="1432">
        <v>0</v>
      </c>
      <c r="O267" s="1432">
        <v>0</v>
      </c>
      <c r="P267" s="1432">
        <v>0</v>
      </c>
      <c r="Q267" s="1432">
        <v>0</v>
      </c>
      <c r="R267" s="1432">
        <v>0</v>
      </c>
      <c r="S267" s="1432">
        <v>0</v>
      </c>
      <c r="T267" s="1432">
        <v>0</v>
      </c>
      <c r="U267" s="1432">
        <v>0</v>
      </c>
      <c r="V267" s="1432">
        <v>0</v>
      </c>
      <c r="W267" s="1432">
        <v>0</v>
      </c>
      <c r="X267" s="1432">
        <v>0</v>
      </c>
      <c r="Y267" s="1432">
        <v>0</v>
      </c>
      <c r="Z267" s="1432">
        <v>0</v>
      </c>
      <c r="AA267" s="1432">
        <v>0</v>
      </c>
      <c r="AB267" s="1432">
        <v>0</v>
      </c>
      <c r="AC267" s="1432">
        <v>0</v>
      </c>
      <c r="AD267" s="1432">
        <v>0</v>
      </c>
      <c r="AE267" s="1432">
        <v>0</v>
      </c>
      <c r="AF267" s="1432">
        <v>0</v>
      </c>
      <c r="AG267" s="1432">
        <v>0</v>
      </c>
      <c r="AH267" s="1432">
        <v>0</v>
      </c>
      <c r="AI267" s="1432">
        <v>0</v>
      </c>
      <c r="AJ267" s="1432">
        <v>0</v>
      </c>
      <c r="AK267" s="1432">
        <v>0</v>
      </c>
      <c r="AL267" s="1432">
        <v>0</v>
      </c>
      <c r="AM267" s="1432">
        <v>0</v>
      </c>
      <c r="AN267" s="1432">
        <v>0</v>
      </c>
      <c r="AO267" s="1432">
        <v>0</v>
      </c>
      <c r="AP267" s="1432">
        <v>0</v>
      </c>
      <c r="AQ267" s="1432">
        <v>0</v>
      </c>
      <c r="AR267" s="1432">
        <v>0</v>
      </c>
      <c r="AS267" s="1432">
        <v>0</v>
      </c>
      <c r="AT267" s="1432">
        <v>0</v>
      </c>
      <c r="AU267" s="1432">
        <v>0</v>
      </c>
      <c r="AV267" s="1432">
        <v>0</v>
      </c>
      <c r="AW267" s="1432">
        <v>0</v>
      </c>
      <c r="AX267" s="1432">
        <v>0</v>
      </c>
      <c r="AY267" s="1432">
        <v>0</v>
      </c>
      <c r="AZ267" s="1432">
        <v>0</v>
      </c>
      <c r="BA267" s="1432">
        <v>0</v>
      </c>
      <c r="BB267" s="1432">
        <v>0</v>
      </c>
      <c r="BC267" s="1432">
        <v>0</v>
      </c>
      <c r="BD267" s="1432">
        <v>0</v>
      </c>
      <c r="BE267" s="1432">
        <v>0</v>
      </c>
      <c r="BF267" s="1432">
        <v>0</v>
      </c>
      <c r="BG267" s="1432">
        <v>0</v>
      </c>
      <c r="BH267" s="1432">
        <v>0</v>
      </c>
      <c r="BI267" s="1432">
        <v>0</v>
      </c>
      <c r="BJ267" s="1432">
        <v>0</v>
      </c>
      <c r="BK267" s="1432">
        <v>0</v>
      </c>
      <c r="BL267" s="1432">
        <v>0</v>
      </c>
      <c r="BM267" s="1432">
        <v>0</v>
      </c>
      <c r="BN267" s="1432">
        <v>0</v>
      </c>
      <c r="BO267" s="1432">
        <v>0</v>
      </c>
      <c r="BP267" s="1432">
        <v>0</v>
      </c>
      <c r="BQ267" s="1432">
        <v>0</v>
      </c>
      <c r="BR267" s="1432">
        <v>0</v>
      </c>
      <c r="BS267" s="1432">
        <v>0</v>
      </c>
      <c r="BT267" s="1432">
        <v>0</v>
      </c>
      <c r="BU267" s="1432">
        <v>0</v>
      </c>
      <c r="BV267" s="1432">
        <v>0</v>
      </c>
      <c r="BW267" s="1432">
        <v>0</v>
      </c>
      <c r="BX267" s="1432">
        <v>0</v>
      </c>
      <c r="BY267" s="1432">
        <v>0</v>
      </c>
      <c r="BZ267" s="1432">
        <v>0</v>
      </c>
      <c r="CA267" s="1432">
        <v>0</v>
      </c>
      <c r="CB267" s="1432">
        <v>0</v>
      </c>
      <c r="CC267" s="1432">
        <v>0</v>
      </c>
      <c r="CD267" s="1432">
        <v>0</v>
      </c>
      <c r="CE267" s="1432">
        <v>0</v>
      </c>
      <c r="CF267" s="1432">
        <v>0</v>
      </c>
      <c r="CG267" s="1432">
        <v>0</v>
      </c>
      <c r="CH267" s="1432">
        <v>0</v>
      </c>
      <c r="CI267" s="1432">
        <v>0</v>
      </c>
      <c r="CJ267" s="1432">
        <v>0</v>
      </c>
      <c r="CK267" s="1432">
        <v>0</v>
      </c>
      <c r="CL267" s="1432">
        <v>0</v>
      </c>
      <c r="CM267" s="1432">
        <v>0</v>
      </c>
      <c r="CN267" s="1432">
        <v>0</v>
      </c>
      <c r="CO267" s="1432">
        <v>0</v>
      </c>
      <c r="CP267" s="1432">
        <v>0</v>
      </c>
      <c r="CQ267" s="1432">
        <v>0</v>
      </c>
      <c r="CR267" s="1432">
        <v>0</v>
      </c>
      <c r="CS267" s="1432">
        <v>0</v>
      </c>
      <c r="CT267" s="1432">
        <v>0</v>
      </c>
      <c r="CU267" s="1432">
        <v>0</v>
      </c>
      <c r="CV267" s="1432">
        <v>0</v>
      </c>
      <c r="CW267" s="1432">
        <v>0</v>
      </c>
      <c r="CX267" s="1432">
        <v>0</v>
      </c>
      <c r="CY267" s="1432">
        <v>0</v>
      </c>
      <c r="CZ267" s="1432">
        <v>0</v>
      </c>
      <c r="DA267" s="1432">
        <v>0</v>
      </c>
      <c r="DB267" s="1432">
        <v>0</v>
      </c>
      <c r="DC267" s="1432">
        <v>0</v>
      </c>
      <c r="DD267" s="1432">
        <v>0</v>
      </c>
      <c r="DE267" s="1432">
        <v>0</v>
      </c>
      <c r="DF267" s="1432">
        <v>0</v>
      </c>
      <c r="DG267" s="1432">
        <v>0</v>
      </c>
      <c r="DH267" s="1432">
        <v>0</v>
      </c>
      <c r="DI267" s="1432">
        <v>0</v>
      </c>
      <c r="DJ267" s="1432">
        <v>0</v>
      </c>
      <c r="DK267" s="1432">
        <v>0</v>
      </c>
      <c r="DL267" s="1432">
        <v>0</v>
      </c>
      <c r="DM267" s="1432">
        <v>0</v>
      </c>
      <c r="DN267" s="1432">
        <v>0</v>
      </c>
      <c r="DO267" s="1432">
        <v>0</v>
      </c>
      <c r="DP267" s="1432">
        <v>0</v>
      </c>
      <c r="DQ267" s="1432">
        <v>0</v>
      </c>
      <c r="DR267" s="1432">
        <v>0</v>
      </c>
      <c r="DT267" s="855" t="s">
        <v>420</v>
      </c>
    </row>
    <row r="268" spans="1:124" customFormat="1" ht="12.75" x14ac:dyDescent="0.2"/>
    <row r="269" spans="1:124" x14ac:dyDescent="0.25">
      <c r="A269" s="1715" t="s">
        <v>1019</v>
      </c>
      <c r="B269" s="1716"/>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c r="AP269" s="104"/>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c r="CT269" s="104"/>
      <c r="CU269" s="104"/>
      <c r="CV269" s="104"/>
      <c r="CW269" s="104"/>
      <c r="CX269" s="104"/>
      <c r="CY269" s="104"/>
      <c r="CZ269" s="104"/>
      <c r="DA269" s="104"/>
      <c r="DB269" s="104"/>
      <c r="DC269" s="104"/>
      <c r="DD269" s="104"/>
      <c r="DE269" s="104"/>
      <c r="DF269" s="104"/>
      <c r="DG269" s="104"/>
      <c r="DH269" s="104"/>
      <c r="DI269" s="104"/>
      <c r="DJ269" s="104"/>
      <c r="DK269" s="104"/>
      <c r="DL269" s="104"/>
      <c r="DM269" s="104"/>
      <c r="DN269" s="104"/>
      <c r="DO269" s="104"/>
      <c r="DP269" s="104"/>
      <c r="DQ269" s="104"/>
      <c r="DR269" s="104"/>
      <c r="DT269" s="855" t="s">
        <v>420</v>
      </c>
    </row>
    <row r="270" spans="1:124" outlineLevel="1" x14ac:dyDescent="0.25">
      <c r="A270" s="613" t="s">
        <v>1020</v>
      </c>
      <c r="B270" s="384">
        <v>2893695.2167575415</v>
      </c>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c r="AP270" s="104"/>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c r="CT270" s="104"/>
      <c r="CU270" s="104"/>
      <c r="CV270" s="104"/>
      <c r="CW270" s="104"/>
      <c r="CX270" s="104"/>
      <c r="CY270" s="104"/>
      <c r="CZ270" s="104"/>
      <c r="DA270" s="104"/>
      <c r="DB270" s="104"/>
      <c r="DC270" s="104"/>
      <c r="DD270" s="104"/>
      <c r="DE270" s="104"/>
      <c r="DF270" s="104"/>
      <c r="DG270" s="104"/>
      <c r="DH270" s="104"/>
      <c r="DI270" s="104"/>
      <c r="DJ270" s="104"/>
      <c r="DK270" s="104"/>
      <c r="DL270" s="104"/>
      <c r="DM270" s="104"/>
      <c r="DN270" s="104"/>
      <c r="DO270" s="104"/>
      <c r="DP270" s="104"/>
      <c r="DQ270" s="104"/>
      <c r="DR270" s="104"/>
      <c r="DT270" s="855" t="s">
        <v>420</v>
      </c>
    </row>
    <row r="271" spans="1:124" outlineLevel="1" x14ac:dyDescent="0.25">
      <c r="A271" s="613" t="s">
        <v>1021</v>
      </c>
      <c r="B271" s="384">
        <v>0</v>
      </c>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c r="AP271" s="104"/>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c r="CT271" s="104"/>
      <c r="CU271" s="104"/>
      <c r="CV271" s="104"/>
      <c r="CW271" s="104"/>
      <c r="CX271" s="104"/>
      <c r="CY271" s="104"/>
      <c r="CZ271" s="104"/>
      <c r="DA271" s="104"/>
      <c r="DB271" s="104"/>
      <c r="DC271" s="104"/>
      <c r="DD271" s="104"/>
      <c r="DE271" s="104"/>
      <c r="DF271" s="104"/>
      <c r="DG271" s="104"/>
      <c r="DH271" s="104"/>
      <c r="DI271" s="104"/>
      <c r="DJ271" s="104"/>
      <c r="DK271" s="104"/>
      <c r="DL271" s="104"/>
      <c r="DM271" s="104"/>
      <c r="DN271" s="104"/>
      <c r="DO271" s="104"/>
      <c r="DP271" s="104"/>
      <c r="DQ271" s="104"/>
      <c r="DR271" s="104"/>
      <c r="DT271" s="855" t="s">
        <v>420</v>
      </c>
    </row>
    <row r="272" spans="1:124" outlineLevel="1" x14ac:dyDescent="0.25">
      <c r="A272" s="613" t="s">
        <v>1022</v>
      </c>
      <c r="B272" s="384">
        <v>2893695.2167575415</v>
      </c>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c r="AP272" s="104"/>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T272" s="855" t="s">
        <v>420</v>
      </c>
    </row>
    <row r="273" spans="1:124" outlineLevel="1" x14ac:dyDescent="0.25">
      <c r="A273" s="613" t="s">
        <v>1023</v>
      </c>
      <c r="B273" s="384">
        <v>-1031076.0115347311</v>
      </c>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c r="AP273" s="104"/>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c r="CT273" s="104"/>
      <c r="CU273" s="104"/>
      <c r="CV273" s="104"/>
      <c r="CW273" s="104"/>
      <c r="CX273" s="104"/>
      <c r="CY273" s="104"/>
      <c r="CZ273" s="104"/>
      <c r="DA273" s="104"/>
      <c r="DB273" s="104"/>
      <c r="DC273" s="104"/>
      <c r="DD273" s="104"/>
      <c r="DE273" s="104"/>
      <c r="DF273" s="104"/>
      <c r="DG273" s="104"/>
      <c r="DH273" s="104"/>
      <c r="DI273" s="104"/>
      <c r="DJ273" s="104"/>
      <c r="DK273" s="104"/>
      <c r="DL273" s="104"/>
      <c r="DM273" s="104"/>
      <c r="DN273" s="104"/>
      <c r="DO273" s="104"/>
      <c r="DP273" s="104"/>
      <c r="DQ273" s="104"/>
      <c r="DR273" s="104"/>
      <c r="DT273" s="855" t="s">
        <v>420</v>
      </c>
    </row>
    <row r="274" spans="1:124" outlineLevel="1" x14ac:dyDescent="0.25">
      <c r="A274" s="613" t="s">
        <v>1022</v>
      </c>
      <c r="B274" s="384">
        <v>1862619.2052228104</v>
      </c>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c r="CT274" s="104"/>
      <c r="CU274" s="104"/>
      <c r="CV274" s="104"/>
      <c r="CW274" s="104"/>
      <c r="CX274" s="104"/>
      <c r="CY274" s="104"/>
      <c r="CZ274" s="104"/>
      <c r="DA274" s="104"/>
      <c r="DB274" s="104"/>
      <c r="DC274" s="104"/>
      <c r="DD274" s="104"/>
      <c r="DE274" s="104"/>
      <c r="DF274" s="104"/>
      <c r="DG274" s="104"/>
      <c r="DH274" s="104"/>
      <c r="DI274" s="104"/>
      <c r="DJ274" s="104"/>
      <c r="DK274" s="104"/>
      <c r="DL274" s="104"/>
      <c r="DM274" s="104"/>
      <c r="DN274" s="104"/>
      <c r="DO274" s="104"/>
      <c r="DP274" s="104"/>
      <c r="DQ274" s="104"/>
      <c r="DR274" s="104"/>
      <c r="DT274" s="855" t="s">
        <v>420</v>
      </c>
    </row>
    <row r="275" spans="1:124" outlineLevel="1" x14ac:dyDescent="0.25">
      <c r="A275" s="613" t="s">
        <v>1024</v>
      </c>
      <c r="B275" s="384">
        <v>-4124.3040461389173</v>
      </c>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c r="AP275" s="104"/>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c r="CT275" s="104"/>
      <c r="CU275" s="104"/>
      <c r="CV275" s="104"/>
      <c r="CW275" s="104"/>
      <c r="CX275" s="104"/>
      <c r="CY275" s="104"/>
      <c r="CZ275" s="104"/>
      <c r="DA275" s="104"/>
      <c r="DB275" s="104"/>
      <c r="DC275" s="104"/>
      <c r="DD275" s="104"/>
      <c r="DE275" s="104"/>
      <c r="DF275" s="104"/>
      <c r="DG275" s="104"/>
      <c r="DH275" s="104"/>
      <c r="DI275" s="104"/>
      <c r="DJ275" s="104"/>
      <c r="DK275" s="104"/>
      <c r="DL275" s="104"/>
      <c r="DM275" s="104"/>
      <c r="DN275" s="104"/>
      <c r="DO275" s="104"/>
      <c r="DP275" s="104"/>
      <c r="DQ275" s="104"/>
      <c r="DR275" s="104"/>
      <c r="DT275" s="855" t="s">
        <v>420</v>
      </c>
    </row>
    <row r="276" spans="1:124" outlineLevel="1" x14ac:dyDescent="0.25">
      <c r="A276" s="613" t="s">
        <v>1025</v>
      </c>
      <c r="B276" s="384">
        <v>1858494.9011766715</v>
      </c>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c r="AP276" s="104"/>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c r="CT276" s="104"/>
      <c r="CU276" s="104"/>
      <c r="CV276" s="104"/>
      <c r="CW276" s="104"/>
      <c r="CX276" s="104"/>
      <c r="CY276" s="104"/>
      <c r="CZ276" s="104"/>
      <c r="DA276" s="104"/>
      <c r="DB276" s="104"/>
      <c r="DC276" s="104"/>
      <c r="DD276" s="104"/>
      <c r="DE276" s="104"/>
      <c r="DF276" s="104"/>
      <c r="DG276" s="104"/>
      <c r="DH276" s="104"/>
      <c r="DI276" s="104"/>
      <c r="DJ276" s="104"/>
      <c r="DK276" s="104"/>
      <c r="DL276" s="104"/>
      <c r="DM276" s="104"/>
      <c r="DN276" s="104"/>
      <c r="DO276" s="104"/>
      <c r="DP276" s="104"/>
      <c r="DQ276" s="104"/>
      <c r="DR276" s="104"/>
      <c r="DT276" s="855" t="s">
        <v>420</v>
      </c>
    </row>
    <row r="277" spans="1:124" outlineLevel="1" x14ac:dyDescent="0.25">
      <c r="A277" s="1504" t="s">
        <v>1026</v>
      </c>
      <c r="B277" s="1435">
        <v>4.1909515857696533E-9</v>
      </c>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c r="AP277" s="104"/>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c r="CT277" s="104"/>
      <c r="CU277" s="104"/>
      <c r="CV277" s="104"/>
      <c r="CW277" s="104"/>
      <c r="CX277" s="104"/>
      <c r="CY277" s="104"/>
      <c r="CZ277" s="104"/>
      <c r="DA277" s="104"/>
      <c r="DB277" s="104"/>
      <c r="DC277" s="104"/>
      <c r="DD277" s="104"/>
      <c r="DE277" s="104"/>
      <c r="DF277" s="104"/>
      <c r="DG277" s="104"/>
      <c r="DH277" s="104"/>
      <c r="DI277" s="104"/>
      <c r="DJ277" s="104"/>
      <c r="DK277" s="104"/>
      <c r="DL277" s="104"/>
      <c r="DM277" s="104"/>
      <c r="DN277" s="104"/>
      <c r="DO277" s="104"/>
      <c r="DP277" s="104"/>
      <c r="DQ277" s="104"/>
      <c r="DR277" s="104"/>
      <c r="DT277" s="855" t="s">
        <v>420</v>
      </c>
    </row>
    <row r="278" spans="1:124" customFormat="1" ht="12.75" x14ac:dyDescent="0.2"/>
    <row r="279" spans="1:124" x14ac:dyDescent="0.25">
      <c r="A279" s="741" t="s">
        <v>1027</v>
      </c>
      <c r="B279" s="425">
        <v>0</v>
      </c>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c r="AP279" s="104"/>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c r="CT279" s="104"/>
      <c r="CU279" s="104"/>
      <c r="CV279" s="104"/>
      <c r="CW279" s="104"/>
      <c r="CX279" s="104"/>
      <c r="CY279" s="104"/>
      <c r="CZ279" s="104"/>
      <c r="DA279" s="104"/>
      <c r="DB279" s="104"/>
      <c r="DC279" s="104"/>
      <c r="DD279" s="104"/>
      <c r="DE279" s="104"/>
      <c r="DF279" s="104"/>
      <c r="DG279" s="104"/>
      <c r="DH279" s="104"/>
      <c r="DI279" s="104"/>
      <c r="DJ279" s="104"/>
      <c r="DK279" s="104"/>
      <c r="DL279" s="104"/>
      <c r="DM279" s="104"/>
      <c r="DN279" s="104"/>
      <c r="DO279" s="104"/>
      <c r="DP279" s="104"/>
      <c r="DQ279" s="104"/>
      <c r="DR279" s="104"/>
      <c r="DT279" s="855" t="s">
        <v>420</v>
      </c>
    </row>
    <row r="280" spans="1:124" customFormat="1" ht="12.75" x14ac:dyDescent="0.2"/>
    <row r="281" spans="1:124" x14ac:dyDescent="0.25">
      <c r="A281" s="1531" t="s">
        <v>1028</v>
      </c>
      <c r="B281" s="1502"/>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c r="AP281" s="104"/>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c r="CT281" s="104"/>
      <c r="CU281" s="104"/>
      <c r="CV281" s="104"/>
      <c r="CW281" s="104"/>
      <c r="CX281" s="104"/>
      <c r="CY281" s="104"/>
      <c r="CZ281" s="104"/>
      <c r="DA281" s="104"/>
      <c r="DB281" s="104"/>
      <c r="DC281" s="104"/>
      <c r="DD281" s="104"/>
      <c r="DE281" s="104"/>
      <c r="DF281" s="104"/>
      <c r="DG281" s="104"/>
      <c r="DH281" s="104"/>
      <c r="DI281" s="104"/>
      <c r="DJ281" s="104"/>
      <c r="DK281" s="104"/>
      <c r="DL281" s="104"/>
      <c r="DM281" s="104"/>
      <c r="DN281" s="104"/>
      <c r="DO281" s="104"/>
      <c r="DP281" s="104"/>
      <c r="DQ281" s="104"/>
      <c r="DR281" s="104"/>
      <c r="DT281" s="855"/>
    </row>
    <row r="282" spans="1:124" outlineLevel="1" x14ac:dyDescent="0.25">
      <c r="A282" s="741" t="s">
        <v>1029</v>
      </c>
      <c r="B282" s="425">
        <v>14522266.5</v>
      </c>
      <c r="C282" s="579">
        <v>0.7</v>
      </c>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c r="AP282" s="104"/>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c r="DT282" s="855" t="s">
        <v>420</v>
      </c>
    </row>
    <row r="283" spans="1:124" outlineLevel="1" x14ac:dyDescent="0.25">
      <c r="A283" s="1503" t="s">
        <v>1030</v>
      </c>
      <c r="B283" s="1505">
        <v>0</v>
      </c>
      <c r="C283" s="1510">
        <v>120</v>
      </c>
      <c r="D283" s="1509"/>
      <c r="E283" s="1509"/>
      <c r="F283" s="1509"/>
      <c r="G283" s="1509"/>
      <c r="H283" s="1509"/>
      <c r="I283" s="1509"/>
      <c r="J283" s="1509"/>
      <c r="K283" s="1509"/>
      <c r="L283" s="1509"/>
      <c r="M283" s="1509"/>
      <c r="N283" s="1509"/>
      <c r="O283" s="1509"/>
      <c r="P283" s="1509"/>
      <c r="Q283" s="1509"/>
      <c r="R283" s="1509"/>
      <c r="S283" s="1509"/>
      <c r="T283" s="1509"/>
      <c r="U283" s="1509"/>
      <c r="V283" s="1509"/>
      <c r="W283" s="1509"/>
      <c r="X283" s="1509"/>
      <c r="Y283" s="1509"/>
      <c r="Z283" s="1509"/>
      <c r="AA283" s="1509"/>
      <c r="AB283" s="1509"/>
      <c r="AC283" s="1509"/>
      <c r="AD283" s="1509"/>
      <c r="AE283" s="1509"/>
      <c r="AF283" s="1509"/>
      <c r="AG283" s="1509"/>
      <c r="AH283" s="1509"/>
      <c r="AI283" s="1509"/>
      <c r="AJ283" s="1509"/>
      <c r="AK283" s="1509"/>
      <c r="AL283" s="1509"/>
      <c r="AM283" s="1509"/>
      <c r="AN283" s="1509"/>
      <c r="AO283" s="1509"/>
      <c r="AP283" s="1509"/>
      <c r="AQ283" s="1509"/>
      <c r="AR283" s="1509"/>
      <c r="AS283" s="1509"/>
      <c r="AT283" s="1509"/>
      <c r="AU283" s="1509"/>
      <c r="AV283" s="1509"/>
      <c r="AW283" s="1509"/>
      <c r="AX283" s="1509"/>
      <c r="AY283" s="1509"/>
      <c r="AZ283" s="1509"/>
      <c r="BA283" s="1509"/>
      <c r="BB283" s="1509"/>
      <c r="BC283" s="1509"/>
      <c r="BD283" s="1509"/>
      <c r="BE283" s="1509"/>
      <c r="BF283" s="1509"/>
      <c r="BG283" s="1509"/>
      <c r="BH283" s="1509"/>
      <c r="BI283" s="1509"/>
      <c r="BJ283" s="1509"/>
      <c r="BK283" s="1509"/>
      <c r="BL283" s="1509"/>
      <c r="BM283" s="1509"/>
      <c r="BN283" s="1509"/>
      <c r="BO283" s="1509"/>
      <c r="BP283" s="1509"/>
      <c r="BQ283" s="1509"/>
      <c r="BR283" s="1509"/>
      <c r="BS283" s="1509"/>
      <c r="BT283" s="1509"/>
      <c r="BU283" s="1509"/>
      <c r="BV283" s="1509"/>
      <c r="BW283" s="1509"/>
      <c r="BX283" s="1509"/>
      <c r="BY283" s="1509"/>
      <c r="BZ283" s="1509"/>
      <c r="CA283" s="1509"/>
      <c r="CB283" s="1509"/>
      <c r="CC283" s="1509"/>
      <c r="CD283" s="1509"/>
      <c r="CE283" s="1509"/>
      <c r="CF283" s="1509"/>
      <c r="CG283" s="1509"/>
      <c r="CH283" s="1509"/>
      <c r="CI283" s="1509"/>
      <c r="CJ283" s="1509"/>
      <c r="CK283" s="1509"/>
      <c r="CL283" s="1509"/>
      <c r="CM283" s="1509"/>
      <c r="CN283" s="1509"/>
      <c r="CO283" s="1509"/>
      <c r="CP283" s="1509"/>
      <c r="CQ283" s="1509"/>
      <c r="CR283" s="1509"/>
      <c r="CS283" s="1509"/>
      <c r="CT283" s="1509"/>
      <c r="CU283" s="1509"/>
      <c r="CV283" s="1509"/>
      <c r="CW283" s="1509"/>
      <c r="CX283" s="1509"/>
      <c r="CY283" s="1509"/>
      <c r="CZ283" s="1509"/>
      <c r="DA283" s="1509"/>
      <c r="DB283" s="1509"/>
      <c r="DC283" s="1509"/>
      <c r="DD283" s="1509"/>
      <c r="DE283" s="1509"/>
      <c r="DF283" s="1509"/>
      <c r="DG283" s="1509"/>
      <c r="DH283" s="1509"/>
      <c r="DI283" s="1509"/>
      <c r="DJ283" s="1509"/>
      <c r="DK283" s="1509"/>
      <c r="DL283" s="1509"/>
      <c r="DM283" s="1509"/>
      <c r="DN283" s="1509"/>
      <c r="DO283" s="1509"/>
      <c r="DP283" s="1509"/>
      <c r="DQ283" s="1509"/>
      <c r="DR283" s="1509"/>
      <c r="DT283" s="855" t="s">
        <v>420</v>
      </c>
    </row>
    <row r="284" spans="1:124" outlineLevel="1" x14ac:dyDescent="0.25">
      <c r="A284" s="349" t="s">
        <v>1031</v>
      </c>
      <c r="B284" s="332"/>
      <c r="C284" s="1507"/>
      <c r="D284" s="1481">
        <v>0</v>
      </c>
      <c r="E284" s="1481">
        <v>0</v>
      </c>
      <c r="F284" s="1481">
        <v>0</v>
      </c>
      <c r="G284" s="1481">
        <v>0</v>
      </c>
      <c r="H284" s="1481">
        <v>0</v>
      </c>
      <c r="I284" s="1481">
        <v>0</v>
      </c>
      <c r="J284" s="1481">
        <v>0</v>
      </c>
      <c r="K284" s="1481">
        <v>0</v>
      </c>
      <c r="L284" s="1481">
        <v>0</v>
      </c>
      <c r="M284" s="1481">
        <v>0</v>
      </c>
      <c r="N284" s="1481">
        <v>0</v>
      </c>
      <c r="O284" s="1481">
        <v>0</v>
      </c>
      <c r="P284" s="1481">
        <v>0</v>
      </c>
      <c r="Q284" s="1481">
        <v>0</v>
      </c>
      <c r="R284" s="1481">
        <v>0</v>
      </c>
      <c r="S284" s="1481">
        <v>0</v>
      </c>
      <c r="T284" s="1481">
        <v>0</v>
      </c>
      <c r="U284" s="1481">
        <v>0</v>
      </c>
      <c r="V284" s="1481">
        <v>0</v>
      </c>
      <c r="W284" s="1481">
        <v>0</v>
      </c>
      <c r="X284" s="1481">
        <v>0</v>
      </c>
      <c r="Y284" s="1481">
        <v>0</v>
      </c>
      <c r="Z284" s="1481">
        <v>0</v>
      </c>
      <c r="AA284" s="1481">
        <v>0</v>
      </c>
      <c r="AB284" s="1481">
        <v>0</v>
      </c>
      <c r="AC284" s="1481">
        <v>0</v>
      </c>
      <c r="AD284" s="1481">
        <v>0</v>
      </c>
      <c r="AE284" s="1481">
        <v>0</v>
      </c>
      <c r="AF284" s="1481">
        <v>0</v>
      </c>
      <c r="AG284" s="1481">
        <v>0</v>
      </c>
      <c r="AH284" s="1481">
        <v>0</v>
      </c>
      <c r="AI284" s="1481">
        <v>0</v>
      </c>
      <c r="AJ284" s="1481">
        <v>0</v>
      </c>
      <c r="AK284" s="1481">
        <v>0</v>
      </c>
      <c r="AL284" s="1481">
        <v>0</v>
      </c>
      <c r="AM284" s="1481">
        <v>0</v>
      </c>
      <c r="AN284" s="1481">
        <v>0</v>
      </c>
      <c r="AO284" s="1481">
        <v>0</v>
      </c>
      <c r="AP284" s="1481">
        <v>0</v>
      </c>
      <c r="AQ284" s="1481">
        <v>0</v>
      </c>
      <c r="AR284" s="1481">
        <v>0</v>
      </c>
      <c r="AS284" s="1481">
        <v>0</v>
      </c>
      <c r="AT284" s="1481">
        <v>0</v>
      </c>
      <c r="AU284" s="1481">
        <v>0</v>
      </c>
      <c r="AV284" s="1481">
        <v>0</v>
      </c>
      <c r="AW284" s="1481">
        <v>0</v>
      </c>
      <c r="AX284" s="1481">
        <v>0</v>
      </c>
      <c r="AY284" s="1481">
        <v>0</v>
      </c>
      <c r="AZ284" s="1481">
        <v>0</v>
      </c>
      <c r="BA284" s="1481">
        <v>0</v>
      </c>
      <c r="BB284" s="1481">
        <v>0</v>
      </c>
      <c r="BC284" s="1481">
        <v>0</v>
      </c>
      <c r="BD284" s="1481">
        <v>0</v>
      </c>
      <c r="BE284" s="1481">
        <v>0</v>
      </c>
      <c r="BF284" s="1481">
        <v>0</v>
      </c>
      <c r="BG284" s="1481">
        <v>4840755.5</v>
      </c>
      <c r="BH284" s="1481">
        <v>4840755.5</v>
      </c>
      <c r="BI284" s="1481">
        <v>4840755.5</v>
      </c>
      <c r="BJ284" s="1481">
        <v>0</v>
      </c>
      <c r="BK284" s="1481">
        <v>0</v>
      </c>
      <c r="BL284" s="1481">
        <v>0</v>
      </c>
      <c r="BM284" s="1481">
        <v>0</v>
      </c>
      <c r="BN284" s="1481">
        <v>0</v>
      </c>
      <c r="BO284" s="1481">
        <v>0</v>
      </c>
      <c r="BP284" s="1481">
        <v>0</v>
      </c>
      <c r="BQ284" s="1481">
        <v>0</v>
      </c>
      <c r="BR284" s="1481">
        <v>0</v>
      </c>
      <c r="BS284" s="1481">
        <v>0</v>
      </c>
      <c r="BT284" s="1481">
        <v>0</v>
      </c>
      <c r="BU284" s="1481">
        <v>0</v>
      </c>
      <c r="BV284" s="1481">
        <v>0</v>
      </c>
      <c r="BW284" s="1481">
        <v>0</v>
      </c>
      <c r="BX284" s="1481">
        <v>0</v>
      </c>
      <c r="BY284" s="1481">
        <v>0</v>
      </c>
      <c r="BZ284" s="1481">
        <v>0</v>
      </c>
      <c r="CA284" s="1481">
        <v>0</v>
      </c>
      <c r="CB284" s="1481">
        <v>0</v>
      </c>
      <c r="CC284" s="1481">
        <v>0</v>
      </c>
      <c r="CD284" s="1481">
        <v>0</v>
      </c>
      <c r="CE284" s="1481">
        <v>0</v>
      </c>
      <c r="CF284" s="1481">
        <v>0</v>
      </c>
      <c r="CG284" s="1481">
        <v>0</v>
      </c>
      <c r="CH284" s="1481">
        <v>0</v>
      </c>
      <c r="CI284" s="1481">
        <v>0</v>
      </c>
      <c r="CJ284" s="1481">
        <v>0</v>
      </c>
      <c r="CK284" s="1481">
        <v>0</v>
      </c>
      <c r="CL284" s="1481">
        <v>0</v>
      </c>
      <c r="CM284" s="1481">
        <v>0</v>
      </c>
      <c r="CN284" s="1481">
        <v>0</v>
      </c>
      <c r="CO284" s="1481">
        <v>0</v>
      </c>
      <c r="CP284" s="1481">
        <v>0</v>
      </c>
      <c r="CQ284" s="1481">
        <v>0</v>
      </c>
      <c r="CR284" s="1481">
        <v>0</v>
      </c>
      <c r="CS284" s="1481">
        <v>0</v>
      </c>
      <c r="CT284" s="1481">
        <v>0</v>
      </c>
      <c r="CU284" s="1481">
        <v>0</v>
      </c>
      <c r="CV284" s="1481">
        <v>0</v>
      </c>
      <c r="CW284" s="1481">
        <v>0</v>
      </c>
      <c r="CX284" s="1481">
        <v>0</v>
      </c>
      <c r="CY284" s="1481">
        <v>0</v>
      </c>
      <c r="CZ284" s="1481">
        <v>0</v>
      </c>
      <c r="DA284" s="1481">
        <v>0</v>
      </c>
      <c r="DB284" s="1481">
        <v>0</v>
      </c>
      <c r="DC284" s="1481">
        <v>0</v>
      </c>
      <c r="DD284" s="1481">
        <v>0</v>
      </c>
      <c r="DE284" s="1481">
        <v>0</v>
      </c>
      <c r="DF284" s="1481">
        <v>0</v>
      </c>
      <c r="DG284" s="1481">
        <v>0</v>
      </c>
      <c r="DH284" s="1481">
        <v>0</v>
      </c>
      <c r="DI284" s="1481">
        <v>0</v>
      </c>
      <c r="DJ284" s="1481">
        <v>0</v>
      </c>
      <c r="DK284" s="1481">
        <v>0</v>
      </c>
      <c r="DL284" s="1481">
        <v>0</v>
      </c>
      <c r="DM284" s="1481">
        <v>0</v>
      </c>
      <c r="DN284" s="1481">
        <v>0</v>
      </c>
      <c r="DO284" s="1481">
        <v>0</v>
      </c>
      <c r="DP284" s="1481">
        <v>0</v>
      </c>
      <c r="DQ284" s="1481">
        <v>0</v>
      </c>
      <c r="DR284" s="1481">
        <v>0</v>
      </c>
      <c r="DT284" s="855" t="s">
        <v>420</v>
      </c>
    </row>
    <row r="285" spans="1:124" outlineLevel="1" x14ac:dyDescent="0.25">
      <c r="A285" s="349" t="s">
        <v>1032</v>
      </c>
      <c r="B285" s="332">
        <v>14522266.5</v>
      </c>
      <c r="C285" s="1507">
        <v>0</v>
      </c>
      <c r="D285" s="1507">
        <v>0</v>
      </c>
      <c r="E285" s="1507">
        <v>0</v>
      </c>
      <c r="F285" s="1507">
        <v>0</v>
      </c>
      <c r="G285" s="1507">
        <v>0</v>
      </c>
      <c r="H285" s="1507">
        <v>0</v>
      </c>
      <c r="I285" s="1507">
        <v>0</v>
      </c>
      <c r="J285" s="1507">
        <v>0</v>
      </c>
      <c r="K285" s="1507">
        <v>0</v>
      </c>
      <c r="L285" s="1507">
        <v>0</v>
      </c>
      <c r="M285" s="1507">
        <v>0</v>
      </c>
      <c r="N285" s="1507">
        <v>0</v>
      </c>
      <c r="O285" s="1507">
        <v>0</v>
      </c>
      <c r="P285" s="1507">
        <v>0</v>
      </c>
      <c r="Q285" s="1507">
        <v>0</v>
      </c>
      <c r="R285" s="1507">
        <v>0</v>
      </c>
      <c r="S285" s="1507">
        <v>0</v>
      </c>
      <c r="T285" s="1507">
        <v>0</v>
      </c>
      <c r="U285" s="1507">
        <v>0</v>
      </c>
      <c r="V285" s="1507">
        <v>0</v>
      </c>
      <c r="W285" s="1507">
        <v>0</v>
      </c>
      <c r="X285" s="1507">
        <v>0</v>
      </c>
      <c r="Y285" s="1507">
        <v>0</v>
      </c>
      <c r="Z285" s="1507">
        <v>0</v>
      </c>
      <c r="AA285" s="1507">
        <v>0</v>
      </c>
      <c r="AB285" s="1507">
        <v>0</v>
      </c>
      <c r="AC285" s="1507">
        <v>0</v>
      </c>
      <c r="AD285" s="1507">
        <v>0</v>
      </c>
      <c r="AE285" s="1507">
        <v>0</v>
      </c>
      <c r="AF285" s="1507">
        <v>0</v>
      </c>
      <c r="AG285" s="1507">
        <v>0</v>
      </c>
      <c r="AH285" s="1507">
        <v>0</v>
      </c>
      <c r="AI285" s="1507">
        <v>0</v>
      </c>
      <c r="AJ285" s="1507">
        <v>0</v>
      </c>
      <c r="AK285" s="1507">
        <v>0</v>
      </c>
      <c r="AL285" s="1507">
        <v>0</v>
      </c>
      <c r="AM285" s="1507">
        <v>0</v>
      </c>
      <c r="AN285" s="1507">
        <v>0</v>
      </c>
      <c r="AO285" s="1507">
        <v>0</v>
      </c>
      <c r="AP285" s="1507">
        <v>0</v>
      </c>
      <c r="AQ285" s="1507">
        <v>0</v>
      </c>
      <c r="AR285" s="1507">
        <v>0</v>
      </c>
      <c r="AS285" s="1507">
        <v>0</v>
      </c>
      <c r="AT285" s="1507">
        <v>0</v>
      </c>
      <c r="AU285" s="1507">
        <v>0</v>
      </c>
      <c r="AV285" s="1507">
        <v>0</v>
      </c>
      <c r="AW285" s="1507">
        <v>0</v>
      </c>
      <c r="AX285" s="1507">
        <v>0</v>
      </c>
      <c r="AY285" s="1507">
        <v>0</v>
      </c>
      <c r="AZ285" s="1507">
        <v>0</v>
      </c>
      <c r="BA285" s="1507">
        <v>0</v>
      </c>
      <c r="BB285" s="1507">
        <v>0</v>
      </c>
      <c r="BC285" s="1507">
        <v>0</v>
      </c>
      <c r="BD285" s="1507">
        <v>0</v>
      </c>
      <c r="BE285" s="1507">
        <v>0</v>
      </c>
      <c r="BF285" s="1507">
        <v>4840755.5</v>
      </c>
      <c r="BG285" s="1507">
        <v>4840755.5</v>
      </c>
      <c r="BH285" s="1507">
        <v>4840755.5</v>
      </c>
      <c r="BI285" s="1507">
        <v>0</v>
      </c>
      <c r="BJ285" s="1507">
        <v>0</v>
      </c>
      <c r="BK285" s="1507">
        <v>0</v>
      </c>
      <c r="BL285" s="1507">
        <v>0</v>
      </c>
      <c r="BM285" s="1507">
        <v>0</v>
      </c>
      <c r="BN285" s="1507">
        <v>0</v>
      </c>
      <c r="BO285" s="1507">
        <v>0</v>
      </c>
      <c r="BP285" s="1507">
        <v>0</v>
      </c>
      <c r="BQ285" s="1507">
        <v>0</v>
      </c>
      <c r="BR285" s="1507">
        <v>0</v>
      </c>
      <c r="BS285" s="1507">
        <v>0</v>
      </c>
      <c r="BT285" s="1507">
        <v>0</v>
      </c>
      <c r="BU285" s="1507">
        <v>0</v>
      </c>
      <c r="BV285" s="1507">
        <v>0</v>
      </c>
      <c r="BW285" s="1507">
        <v>0</v>
      </c>
      <c r="BX285" s="1507">
        <v>0</v>
      </c>
      <c r="BY285" s="1507">
        <v>0</v>
      </c>
      <c r="BZ285" s="1507">
        <v>0</v>
      </c>
      <c r="CA285" s="1507">
        <v>0</v>
      </c>
      <c r="CB285" s="1507">
        <v>0</v>
      </c>
      <c r="CC285" s="1507">
        <v>0</v>
      </c>
      <c r="CD285" s="1507">
        <v>0</v>
      </c>
      <c r="CE285" s="1507">
        <v>0</v>
      </c>
      <c r="CF285" s="1507">
        <v>0</v>
      </c>
      <c r="CG285" s="1507">
        <v>0</v>
      </c>
      <c r="CH285" s="1507">
        <v>0</v>
      </c>
      <c r="CI285" s="1507">
        <v>0</v>
      </c>
      <c r="CJ285" s="1507">
        <v>0</v>
      </c>
      <c r="CK285" s="1507">
        <v>0</v>
      </c>
      <c r="CL285" s="1507">
        <v>0</v>
      </c>
      <c r="CM285" s="1507">
        <v>0</v>
      </c>
      <c r="CN285" s="1507">
        <v>0</v>
      </c>
      <c r="CO285" s="1507">
        <v>0</v>
      </c>
      <c r="CP285" s="1507">
        <v>0</v>
      </c>
      <c r="CQ285" s="1507">
        <v>0</v>
      </c>
      <c r="CR285" s="1507">
        <v>0</v>
      </c>
      <c r="CS285" s="1507">
        <v>0</v>
      </c>
      <c r="CT285" s="1507">
        <v>0</v>
      </c>
      <c r="CU285" s="1507">
        <v>0</v>
      </c>
      <c r="CV285" s="1507">
        <v>0</v>
      </c>
      <c r="CW285" s="1507">
        <v>0</v>
      </c>
      <c r="CX285" s="1507">
        <v>0</v>
      </c>
      <c r="CY285" s="1507">
        <v>0</v>
      </c>
      <c r="CZ285" s="1507">
        <v>0</v>
      </c>
      <c r="DA285" s="1507">
        <v>0</v>
      </c>
      <c r="DB285" s="1507">
        <v>0</v>
      </c>
      <c r="DC285" s="1507">
        <v>0</v>
      </c>
      <c r="DD285" s="1507">
        <v>0</v>
      </c>
      <c r="DE285" s="1507">
        <v>0</v>
      </c>
      <c r="DF285" s="1507">
        <v>0</v>
      </c>
      <c r="DG285" s="1507">
        <v>0</v>
      </c>
      <c r="DH285" s="1507">
        <v>0</v>
      </c>
      <c r="DI285" s="1507">
        <v>0</v>
      </c>
      <c r="DJ285" s="1507">
        <v>0</v>
      </c>
      <c r="DK285" s="1507">
        <v>0</v>
      </c>
      <c r="DL285" s="1507">
        <v>0</v>
      </c>
      <c r="DM285" s="1507">
        <v>0</v>
      </c>
      <c r="DN285" s="1507">
        <v>0</v>
      </c>
      <c r="DO285" s="1507">
        <v>0</v>
      </c>
      <c r="DP285" s="1507">
        <v>0</v>
      </c>
      <c r="DQ285" s="1507">
        <v>0</v>
      </c>
      <c r="DR285" s="1507">
        <v>0</v>
      </c>
      <c r="DT285" s="855" t="s">
        <v>420</v>
      </c>
    </row>
    <row r="286" spans="1:124" outlineLevel="1" x14ac:dyDescent="0.25">
      <c r="A286" s="349" t="s">
        <v>1033</v>
      </c>
      <c r="B286" s="332">
        <v>14522266.5</v>
      </c>
      <c r="C286" s="1507">
        <v>0</v>
      </c>
      <c r="D286" s="1507">
        <v>0</v>
      </c>
      <c r="E286" s="1507">
        <v>0</v>
      </c>
      <c r="F286" s="1507">
        <v>0</v>
      </c>
      <c r="G286" s="1507">
        <v>0</v>
      </c>
      <c r="H286" s="1507">
        <v>0</v>
      </c>
      <c r="I286" s="1507">
        <v>0</v>
      </c>
      <c r="J286" s="1507">
        <v>0</v>
      </c>
      <c r="K286" s="1507">
        <v>0</v>
      </c>
      <c r="L286" s="1507">
        <v>0</v>
      </c>
      <c r="M286" s="1507">
        <v>0</v>
      </c>
      <c r="N286" s="1507">
        <v>0</v>
      </c>
      <c r="O286" s="1507">
        <v>0</v>
      </c>
      <c r="P286" s="1507">
        <v>0</v>
      </c>
      <c r="Q286" s="1507">
        <v>0</v>
      </c>
      <c r="R286" s="1507">
        <v>0</v>
      </c>
      <c r="S286" s="1507">
        <v>0</v>
      </c>
      <c r="T286" s="1507">
        <v>0</v>
      </c>
      <c r="U286" s="1507">
        <v>0</v>
      </c>
      <c r="V286" s="1507">
        <v>0</v>
      </c>
      <c r="W286" s="1507">
        <v>0</v>
      </c>
      <c r="X286" s="1507">
        <v>0</v>
      </c>
      <c r="Y286" s="1507">
        <v>0</v>
      </c>
      <c r="Z286" s="1507">
        <v>0</v>
      </c>
      <c r="AA286" s="1507">
        <v>0</v>
      </c>
      <c r="AB286" s="1507">
        <v>0</v>
      </c>
      <c r="AC286" s="1507">
        <v>0</v>
      </c>
      <c r="AD286" s="1507">
        <v>0</v>
      </c>
      <c r="AE286" s="1507">
        <v>0</v>
      </c>
      <c r="AF286" s="1507">
        <v>0</v>
      </c>
      <c r="AG286" s="1507">
        <v>0</v>
      </c>
      <c r="AH286" s="1507">
        <v>0</v>
      </c>
      <c r="AI286" s="1507">
        <v>0</v>
      </c>
      <c r="AJ286" s="1507">
        <v>0</v>
      </c>
      <c r="AK286" s="1507">
        <v>0</v>
      </c>
      <c r="AL286" s="1507">
        <v>0</v>
      </c>
      <c r="AM286" s="1507">
        <v>0</v>
      </c>
      <c r="AN286" s="1507">
        <v>0</v>
      </c>
      <c r="AO286" s="1507">
        <v>0</v>
      </c>
      <c r="AP286" s="1507">
        <v>0</v>
      </c>
      <c r="AQ286" s="1507">
        <v>0</v>
      </c>
      <c r="AR286" s="1507">
        <v>0</v>
      </c>
      <c r="AS286" s="1507">
        <v>0</v>
      </c>
      <c r="AT286" s="1507">
        <v>0</v>
      </c>
      <c r="AU286" s="1507">
        <v>0</v>
      </c>
      <c r="AV286" s="1507">
        <v>0</v>
      </c>
      <c r="AW286" s="1507">
        <v>0</v>
      </c>
      <c r="AX286" s="1507">
        <v>0</v>
      </c>
      <c r="AY286" s="1507">
        <v>0</v>
      </c>
      <c r="AZ286" s="1507">
        <v>0</v>
      </c>
      <c r="BA286" s="1507">
        <v>0</v>
      </c>
      <c r="BB286" s="1507">
        <v>0</v>
      </c>
      <c r="BC286" s="1507">
        <v>0</v>
      </c>
      <c r="BD286" s="1507">
        <v>0</v>
      </c>
      <c r="BE286" s="1507">
        <v>0</v>
      </c>
      <c r="BF286" s="1507">
        <v>4840755.5</v>
      </c>
      <c r="BG286" s="1507">
        <v>4840755.5</v>
      </c>
      <c r="BH286" s="1507">
        <v>4840755.5</v>
      </c>
      <c r="BI286" s="1507">
        <v>0</v>
      </c>
      <c r="BJ286" s="1507">
        <v>0</v>
      </c>
      <c r="BK286" s="1507">
        <v>0</v>
      </c>
      <c r="BL286" s="1507">
        <v>0</v>
      </c>
      <c r="BM286" s="1507">
        <v>0</v>
      </c>
      <c r="BN286" s="1507">
        <v>0</v>
      </c>
      <c r="BO286" s="1507">
        <v>0</v>
      </c>
      <c r="BP286" s="1507">
        <v>0</v>
      </c>
      <c r="BQ286" s="1507">
        <v>0</v>
      </c>
      <c r="BR286" s="1507">
        <v>0</v>
      </c>
      <c r="BS286" s="1507">
        <v>0</v>
      </c>
      <c r="BT286" s="1507">
        <v>0</v>
      </c>
      <c r="BU286" s="1507">
        <v>0</v>
      </c>
      <c r="BV286" s="1507">
        <v>0</v>
      </c>
      <c r="BW286" s="1507">
        <v>0</v>
      </c>
      <c r="BX286" s="1507">
        <v>0</v>
      </c>
      <c r="BY286" s="1507">
        <v>0</v>
      </c>
      <c r="BZ286" s="1507">
        <v>0</v>
      </c>
      <c r="CA286" s="1507">
        <v>0</v>
      </c>
      <c r="CB286" s="1507">
        <v>0</v>
      </c>
      <c r="CC286" s="1507">
        <v>0</v>
      </c>
      <c r="CD286" s="1507">
        <v>0</v>
      </c>
      <c r="CE286" s="1507">
        <v>0</v>
      </c>
      <c r="CF286" s="1507">
        <v>0</v>
      </c>
      <c r="CG286" s="1507">
        <v>0</v>
      </c>
      <c r="CH286" s="1507">
        <v>0</v>
      </c>
      <c r="CI286" s="1507">
        <v>0</v>
      </c>
      <c r="CJ286" s="1507">
        <v>0</v>
      </c>
      <c r="CK286" s="1507">
        <v>0</v>
      </c>
      <c r="CL286" s="1507">
        <v>0</v>
      </c>
      <c r="CM286" s="1507">
        <v>0</v>
      </c>
      <c r="CN286" s="1507">
        <v>0</v>
      </c>
      <c r="CO286" s="1507">
        <v>0</v>
      </c>
      <c r="CP286" s="1507">
        <v>0</v>
      </c>
      <c r="CQ286" s="1507">
        <v>0</v>
      </c>
      <c r="CR286" s="1507">
        <v>0</v>
      </c>
      <c r="CS286" s="1507">
        <v>0</v>
      </c>
      <c r="CT286" s="1507">
        <v>0</v>
      </c>
      <c r="CU286" s="1507">
        <v>0</v>
      </c>
      <c r="CV286" s="1507">
        <v>0</v>
      </c>
      <c r="CW286" s="1507">
        <v>0</v>
      </c>
      <c r="CX286" s="1507">
        <v>0</v>
      </c>
      <c r="CY286" s="1507">
        <v>0</v>
      </c>
      <c r="CZ286" s="1507">
        <v>0</v>
      </c>
      <c r="DA286" s="1507">
        <v>0</v>
      </c>
      <c r="DB286" s="1507">
        <v>0</v>
      </c>
      <c r="DC286" s="1507">
        <v>0</v>
      </c>
      <c r="DD286" s="1507">
        <v>0</v>
      </c>
      <c r="DE286" s="1507">
        <v>0</v>
      </c>
      <c r="DF286" s="1507">
        <v>0</v>
      </c>
      <c r="DG286" s="1507">
        <v>0</v>
      </c>
      <c r="DH286" s="1507">
        <v>0</v>
      </c>
      <c r="DI286" s="1507">
        <v>0</v>
      </c>
      <c r="DJ286" s="1507">
        <v>0</v>
      </c>
      <c r="DK286" s="1507">
        <v>0</v>
      </c>
      <c r="DL286" s="1507">
        <v>0</v>
      </c>
      <c r="DM286" s="1507">
        <v>0</v>
      </c>
      <c r="DN286" s="1507">
        <v>0</v>
      </c>
      <c r="DO286" s="1507">
        <v>0</v>
      </c>
      <c r="DP286" s="1507">
        <v>0</v>
      </c>
      <c r="DQ286" s="1507">
        <v>0</v>
      </c>
      <c r="DR286" s="1507">
        <v>0</v>
      </c>
      <c r="DT286" s="855" t="s">
        <v>420</v>
      </c>
    </row>
    <row r="287" spans="1:124" outlineLevel="1" x14ac:dyDescent="0.25">
      <c r="A287" s="613" t="s">
        <v>1034</v>
      </c>
      <c r="B287" s="332">
        <v>14522266.5</v>
      </c>
      <c r="C287" s="1476">
        <v>0</v>
      </c>
      <c r="D287" s="1476">
        <v>0</v>
      </c>
      <c r="E287" s="1476">
        <v>0</v>
      </c>
      <c r="F287" s="1476">
        <v>0</v>
      </c>
      <c r="G287" s="1476">
        <v>0</v>
      </c>
      <c r="H287" s="1476">
        <v>0</v>
      </c>
      <c r="I287" s="1476">
        <v>0</v>
      </c>
      <c r="J287" s="1476">
        <v>0</v>
      </c>
      <c r="K287" s="1476">
        <v>0</v>
      </c>
      <c r="L287" s="1476">
        <v>0</v>
      </c>
      <c r="M287" s="1476">
        <v>0</v>
      </c>
      <c r="N287" s="1476">
        <v>0</v>
      </c>
      <c r="O287" s="1476">
        <v>0</v>
      </c>
      <c r="P287" s="1476">
        <v>0</v>
      </c>
      <c r="Q287" s="1476">
        <v>0</v>
      </c>
      <c r="R287" s="1476">
        <v>0</v>
      </c>
      <c r="S287" s="1476">
        <v>0</v>
      </c>
      <c r="T287" s="1476">
        <v>0</v>
      </c>
      <c r="U287" s="1476">
        <v>0</v>
      </c>
      <c r="V287" s="1476">
        <v>0</v>
      </c>
      <c r="W287" s="1476">
        <v>0</v>
      </c>
      <c r="X287" s="1476">
        <v>0</v>
      </c>
      <c r="Y287" s="1476">
        <v>0</v>
      </c>
      <c r="Z287" s="1476">
        <v>0</v>
      </c>
      <c r="AA287" s="1476">
        <v>0</v>
      </c>
      <c r="AB287" s="1476">
        <v>0</v>
      </c>
      <c r="AC287" s="1476">
        <v>0</v>
      </c>
      <c r="AD287" s="1476">
        <v>0</v>
      </c>
      <c r="AE287" s="1476">
        <v>0</v>
      </c>
      <c r="AF287" s="1476">
        <v>0</v>
      </c>
      <c r="AG287" s="1476">
        <v>0</v>
      </c>
      <c r="AH287" s="1476">
        <v>0</v>
      </c>
      <c r="AI287" s="1476">
        <v>0</v>
      </c>
      <c r="AJ287" s="1476">
        <v>0</v>
      </c>
      <c r="AK287" s="1476">
        <v>0</v>
      </c>
      <c r="AL287" s="1476">
        <v>0</v>
      </c>
      <c r="AM287" s="1476">
        <v>0</v>
      </c>
      <c r="AN287" s="1476">
        <v>0</v>
      </c>
      <c r="AO287" s="1476">
        <v>0</v>
      </c>
      <c r="AP287" s="1476">
        <v>0</v>
      </c>
      <c r="AQ287" s="1476">
        <v>0</v>
      </c>
      <c r="AR287" s="1476">
        <v>0</v>
      </c>
      <c r="AS287" s="1476">
        <v>0</v>
      </c>
      <c r="AT287" s="1476">
        <v>0</v>
      </c>
      <c r="AU287" s="1476">
        <v>0</v>
      </c>
      <c r="AV287" s="1476">
        <v>0</v>
      </c>
      <c r="AW287" s="1476">
        <v>0</v>
      </c>
      <c r="AX287" s="1476">
        <v>0</v>
      </c>
      <c r="AY287" s="1476">
        <v>0</v>
      </c>
      <c r="AZ287" s="1476">
        <v>0</v>
      </c>
      <c r="BA287" s="1476">
        <v>0</v>
      </c>
      <c r="BB287" s="1476">
        <v>0</v>
      </c>
      <c r="BC287" s="1476">
        <v>0</v>
      </c>
      <c r="BD287" s="1476">
        <v>0</v>
      </c>
      <c r="BE287" s="1476">
        <v>0</v>
      </c>
      <c r="BF287" s="1476">
        <v>4840755.5</v>
      </c>
      <c r="BG287" s="1476">
        <v>4840755.5</v>
      </c>
      <c r="BH287" s="1476">
        <v>4840755.5</v>
      </c>
      <c r="BI287" s="1476">
        <v>0</v>
      </c>
      <c r="BJ287" s="1476">
        <v>0</v>
      </c>
      <c r="BK287" s="1476">
        <v>0</v>
      </c>
      <c r="BL287" s="1476">
        <v>0</v>
      </c>
      <c r="BM287" s="1476">
        <v>0</v>
      </c>
      <c r="BN287" s="1476">
        <v>0</v>
      </c>
      <c r="BO287" s="1476">
        <v>0</v>
      </c>
      <c r="BP287" s="1476">
        <v>0</v>
      </c>
      <c r="BQ287" s="1476">
        <v>0</v>
      </c>
      <c r="BR287" s="1476">
        <v>0</v>
      </c>
      <c r="BS287" s="1476">
        <v>0</v>
      </c>
      <c r="BT287" s="1476">
        <v>0</v>
      </c>
      <c r="BU287" s="1476">
        <v>0</v>
      </c>
      <c r="BV287" s="1476">
        <v>0</v>
      </c>
      <c r="BW287" s="1476">
        <v>0</v>
      </c>
      <c r="BX287" s="1476">
        <v>0</v>
      </c>
      <c r="BY287" s="1476">
        <v>0</v>
      </c>
      <c r="BZ287" s="1476">
        <v>0</v>
      </c>
      <c r="CA287" s="1476">
        <v>0</v>
      </c>
      <c r="CB287" s="1476">
        <v>0</v>
      </c>
      <c r="CC287" s="1476">
        <v>0</v>
      </c>
      <c r="CD287" s="1476">
        <v>0</v>
      </c>
      <c r="CE287" s="1476">
        <v>0</v>
      </c>
      <c r="CF287" s="1476">
        <v>0</v>
      </c>
      <c r="CG287" s="1476">
        <v>0</v>
      </c>
      <c r="CH287" s="1476">
        <v>0</v>
      </c>
      <c r="CI287" s="1476">
        <v>0</v>
      </c>
      <c r="CJ287" s="1476">
        <v>0</v>
      </c>
      <c r="CK287" s="1476">
        <v>0</v>
      </c>
      <c r="CL287" s="1476">
        <v>0</v>
      </c>
      <c r="CM287" s="1476">
        <v>0</v>
      </c>
      <c r="CN287" s="1476">
        <v>0</v>
      </c>
      <c r="CO287" s="1476">
        <v>0</v>
      </c>
      <c r="CP287" s="1476">
        <v>0</v>
      </c>
      <c r="CQ287" s="1476">
        <v>0</v>
      </c>
      <c r="CR287" s="1476">
        <v>0</v>
      </c>
      <c r="CS287" s="1476">
        <v>0</v>
      </c>
      <c r="CT287" s="1476">
        <v>0</v>
      </c>
      <c r="CU287" s="1476">
        <v>0</v>
      </c>
      <c r="CV287" s="1476">
        <v>0</v>
      </c>
      <c r="CW287" s="1476">
        <v>0</v>
      </c>
      <c r="CX287" s="1476">
        <v>0</v>
      </c>
      <c r="CY287" s="1476">
        <v>0</v>
      </c>
      <c r="CZ287" s="1476">
        <v>0</v>
      </c>
      <c r="DA287" s="1476">
        <v>0</v>
      </c>
      <c r="DB287" s="1476">
        <v>0</v>
      </c>
      <c r="DC287" s="1476">
        <v>0</v>
      </c>
      <c r="DD287" s="1476">
        <v>0</v>
      </c>
      <c r="DE287" s="1476">
        <v>0</v>
      </c>
      <c r="DF287" s="1476">
        <v>0</v>
      </c>
      <c r="DG287" s="1476">
        <v>0</v>
      </c>
      <c r="DH287" s="1476">
        <v>0</v>
      </c>
      <c r="DI287" s="1476">
        <v>0</v>
      </c>
      <c r="DJ287" s="1476">
        <v>0</v>
      </c>
      <c r="DK287" s="1476">
        <v>0</v>
      </c>
      <c r="DL287" s="1476">
        <v>0</v>
      </c>
      <c r="DM287" s="1476">
        <v>0</v>
      </c>
      <c r="DN287" s="1476">
        <v>0</v>
      </c>
      <c r="DO287" s="1476">
        <v>0</v>
      </c>
      <c r="DP287" s="1476">
        <v>0</v>
      </c>
      <c r="DQ287" s="1476">
        <v>0</v>
      </c>
      <c r="DR287" s="1476">
        <v>0</v>
      </c>
      <c r="DT287" s="855" t="s">
        <v>420</v>
      </c>
    </row>
    <row r="288" spans="1:124" outlineLevel="1" x14ac:dyDescent="0.25">
      <c r="A288" s="613" t="s">
        <v>1035</v>
      </c>
      <c r="B288" s="332">
        <v>14522266.5</v>
      </c>
      <c r="C288" s="1476">
        <v>0</v>
      </c>
      <c r="D288" s="1476">
        <v>0</v>
      </c>
      <c r="E288" s="1476">
        <v>0</v>
      </c>
      <c r="F288" s="1476">
        <v>0</v>
      </c>
      <c r="G288" s="1476">
        <v>0</v>
      </c>
      <c r="H288" s="1476">
        <v>0</v>
      </c>
      <c r="I288" s="1476">
        <v>0</v>
      </c>
      <c r="J288" s="1476">
        <v>0</v>
      </c>
      <c r="K288" s="1476">
        <v>0</v>
      </c>
      <c r="L288" s="1476">
        <v>0</v>
      </c>
      <c r="M288" s="1476">
        <v>0</v>
      </c>
      <c r="N288" s="1476">
        <v>0</v>
      </c>
      <c r="O288" s="1476">
        <v>0</v>
      </c>
      <c r="P288" s="1476">
        <v>0</v>
      </c>
      <c r="Q288" s="1476">
        <v>0</v>
      </c>
      <c r="R288" s="1476">
        <v>0</v>
      </c>
      <c r="S288" s="1476">
        <v>0</v>
      </c>
      <c r="T288" s="1476">
        <v>0</v>
      </c>
      <c r="U288" s="1476">
        <v>0</v>
      </c>
      <c r="V288" s="1476">
        <v>0</v>
      </c>
      <c r="W288" s="1476">
        <v>0</v>
      </c>
      <c r="X288" s="1476">
        <v>0</v>
      </c>
      <c r="Y288" s="1476">
        <v>0</v>
      </c>
      <c r="Z288" s="1476">
        <v>0</v>
      </c>
      <c r="AA288" s="1476">
        <v>0</v>
      </c>
      <c r="AB288" s="1476">
        <v>0</v>
      </c>
      <c r="AC288" s="1476">
        <v>0</v>
      </c>
      <c r="AD288" s="1476">
        <v>0</v>
      </c>
      <c r="AE288" s="1476">
        <v>0</v>
      </c>
      <c r="AF288" s="1476">
        <v>0</v>
      </c>
      <c r="AG288" s="1476">
        <v>0</v>
      </c>
      <c r="AH288" s="1476">
        <v>0</v>
      </c>
      <c r="AI288" s="1476">
        <v>0</v>
      </c>
      <c r="AJ288" s="1476">
        <v>0</v>
      </c>
      <c r="AK288" s="1476">
        <v>0</v>
      </c>
      <c r="AL288" s="1476">
        <v>0</v>
      </c>
      <c r="AM288" s="1476">
        <v>0</v>
      </c>
      <c r="AN288" s="1476">
        <v>0</v>
      </c>
      <c r="AO288" s="1476">
        <v>0</v>
      </c>
      <c r="AP288" s="1476">
        <v>0</v>
      </c>
      <c r="AQ288" s="1476">
        <v>0</v>
      </c>
      <c r="AR288" s="1476">
        <v>0</v>
      </c>
      <c r="AS288" s="1476">
        <v>0</v>
      </c>
      <c r="AT288" s="1476">
        <v>0</v>
      </c>
      <c r="AU288" s="1476">
        <v>0</v>
      </c>
      <c r="AV288" s="1476">
        <v>0</v>
      </c>
      <c r="AW288" s="1476">
        <v>0</v>
      </c>
      <c r="AX288" s="1476">
        <v>0</v>
      </c>
      <c r="AY288" s="1476">
        <v>0</v>
      </c>
      <c r="AZ288" s="1476">
        <v>0</v>
      </c>
      <c r="BA288" s="1476">
        <v>0</v>
      </c>
      <c r="BB288" s="1476">
        <v>0</v>
      </c>
      <c r="BC288" s="1476">
        <v>0</v>
      </c>
      <c r="BD288" s="1476">
        <v>0</v>
      </c>
      <c r="BE288" s="1476">
        <v>0</v>
      </c>
      <c r="BF288" s="1476">
        <v>0</v>
      </c>
      <c r="BG288" s="1476">
        <v>4840755.5</v>
      </c>
      <c r="BH288" s="1476">
        <v>4840755.5</v>
      </c>
      <c r="BI288" s="1476">
        <v>4840755.5</v>
      </c>
      <c r="BJ288" s="1476">
        <v>0</v>
      </c>
      <c r="BK288" s="1476">
        <v>0</v>
      </c>
      <c r="BL288" s="1476">
        <v>0</v>
      </c>
      <c r="BM288" s="1476">
        <v>0</v>
      </c>
      <c r="BN288" s="1476">
        <v>0</v>
      </c>
      <c r="BO288" s="1476">
        <v>0</v>
      </c>
      <c r="BP288" s="1476">
        <v>0</v>
      </c>
      <c r="BQ288" s="1476">
        <v>0</v>
      </c>
      <c r="BR288" s="1476">
        <v>0</v>
      </c>
      <c r="BS288" s="1476">
        <v>0</v>
      </c>
      <c r="BT288" s="1476">
        <v>0</v>
      </c>
      <c r="BU288" s="1476">
        <v>0</v>
      </c>
      <c r="BV288" s="1476">
        <v>0</v>
      </c>
      <c r="BW288" s="1476">
        <v>0</v>
      </c>
      <c r="BX288" s="1476">
        <v>0</v>
      </c>
      <c r="BY288" s="1476">
        <v>0</v>
      </c>
      <c r="BZ288" s="1476">
        <v>0</v>
      </c>
      <c r="CA288" s="1476">
        <v>0</v>
      </c>
      <c r="CB288" s="1476">
        <v>0</v>
      </c>
      <c r="CC288" s="1476">
        <v>0</v>
      </c>
      <c r="CD288" s="1476">
        <v>0</v>
      </c>
      <c r="CE288" s="1476">
        <v>0</v>
      </c>
      <c r="CF288" s="1476">
        <v>0</v>
      </c>
      <c r="CG288" s="1476">
        <v>0</v>
      </c>
      <c r="CH288" s="1476">
        <v>0</v>
      </c>
      <c r="CI288" s="1476">
        <v>0</v>
      </c>
      <c r="CJ288" s="1476">
        <v>0</v>
      </c>
      <c r="CK288" s="1476">
        <v>0</v>
      </c>
      <c r="CL288" s="1476">
        <v>0</v>
      </c>
      <c r="CM288" s="1476">
        <v>0</v>
      </c>
      <c r="CN288" s="1476">
        <v>0</v>
      </c>
      <c r="CO288" s="1476">
        <v>0</v>
      </c>
      <c r="CP288" s="1476">
        <v>0</v>
      </c>
      <c r="CQ288" s="1476">
        <v>0</v>
      </c>
      <c r="CR288" s="1476">
        <v>0</v>
      </c>
      <c r="CS288" s="1476">
        <v>0</v>
      </c>
      <c r="CT288" s="1476">
        <v>0</v>
      </c>
      <c r="CU288" s="1476">
        <v>0</v>
      </c>
      <c r="CV288" s="1476">
        <v>0</v>
      </c>
      <c r="CW288" s="1476">
        <v>0</v>
      </c>
      <c r="CX288" s="1476">
        <v>0</v>
      </c>
      <c r="CY288" s="1476">
        <v>0</v>
      </c>
      <c r="CZ288" s="1476">
        <v>0</v>
      </c>
      <c r="DA288" s="1476">
        <v>0</v>
      </c>
      <c r="DB288" s="1476">
        <v>0</v>
      </c>
      <c r="DC288" s="1476">
        <v>0</v>
      </c>
      <c r="DD288" s="1476">
        <v>0</v>
      </c>
      <c r="DE288" s="1476">
        <v>0</v>
      </c>
      <c r="DF288" s="1476">
        <v>0</v>
      </c>
      <c r="DG288" s="1476">
        <v>0</v>
      </c>
      <c r="DH288" s="1476">
        <v>0</v>
      </c>
      <c r="DI288" s="1476">
        <v>0</v>
      </c>
      <c r="DJ288" s="1476">
        <v>0</v>
      </c>
      <c r="DK288" s="1476">
        <v>0</v>
      </c>
      <c r="DL288" s="1476">
        <v>0</v>
      </c>
      <c r="DM288" s="1476">
        <v>0</v>
      </c>
      <c r="DN288" s="1476">
        <v>0</v>
      </c>
      <c r="DO288" s="1476">
        <v>0</v>
      </c>
      <c r="DP288" s="1476">
        <v>0</v>
      </c>
      <c r="DQ288" s="1476">
        <v>0</v>
      </c>
      <c r="DR288" s="1476">
        <v>0</v>
      </c>
      <c r="DT288" s="855" t="s">
        <v>420</v>
      </c>
    </row>
    <row r="289" spans="1:124" outlineLevel="1" x14ac:dyDescent="0.25">
      <c r="A289" s="1504" t="s">
        <v>1036</v>
      </c>
      <c r="B289" s="1432"/>
      <c r="C289" s="1508">
        <v>0</v>
      </c>
      <c r="D289" s="1508">
        <v>0</v>
      </c>
      <c r="E289" s="1508">
        <v>0</v>
      </c>
      <c r="F289" s="1508">
        <v>0</v>
      </c>
      <c r="G289" s="1508">
        <v>0</v>
      </c>
      <c r="H289" s="1508">
        <v>0</v>
      </c>
      <c r="I289" s="1508">
        <v>0</v>
      </c>
      <c r="J289" s="1508">
        <v>0</v>
      </c>
      <c r="K289" s="1508">
        <v>0</v>
      </c>
      <c r="L289" s="1508">
        <v>0</v>
      </c>
      <c r="M289" s="1508">
        <v>0</v>
      </c>
      <c r="N289" s="1508">
        <v>0</v>
      </c>
      <c r="O289" s="1508">
        <v>0</v>
      </c>
      <c r="P289" s="1508">
        <v>0</v>
      </c>
      <c r="Q289" s="1508">
        <v>0</v>
      </c>
      <c r="R289" s="1508">
        <v>0</v>
      </c>
      <c r="S289" s="1508">
        <v>0</v>
      </c>
      <c r="T289" s="1508">
        <v>0</v>
      </c>
      <c r="U289" s="1508">
        <v>0</v>
      </c>
      <c r="V289" s="1508">
        <v>0</v>
      </c>
      <c r="W289" s="1508">
        <v>0</v>
      </c>
      <c r="X289" s="1508">
        <v>0</v>
      </c>
      <c r="Y289" s="1508">
        <v>0</v>
      </c>
      <c r="Z289" s="1508">
        <v>0</v>
      </c>
      <c r="AA289" s="1508">
        <v>0</v>
      </c>
      <c r="AB289" s="1508">
        <v>0</v>
      </c>
      <c r="AC289" s="1508">
        <v>0</v>
      </c>
      <c r="AD289" s="1508">
        <v>0</v>
      </c>
      <c r="AE289" s="1508">
        <v>0</v>
      </c>
      <c r="AF289" s="1508">
        <v>0</v>
      </c>
      <c r="AG289" s="1508">
        <v>0</v>
      </c>
      <c r="AH289" s="1508">
        <v>0</v>
      </c>
      <c r="AI289" s="1508">
        <v>0</v>
      </c>
      <c r="AJ289" s="1508">
        <v>0</v>
      </c>
      <c r="AK289" s="1508">
        <v>0</v>
      </c>
      <c r="AL289" s="1508">
        <v>0</v>
      </c>
      <c r="AM289" s="1508">
        <v>0</v>
      </c>
      <c r="AN289" s="1508">
        <v>0</v>
      </c>
      <c r="AO289" s="1508">
        <v>0</v>
      </c>
      <c r="AP289" s="1508">
        <v>0</v>
      </c>
      <c r="AQ289" s="1508">
        <v>0</v>
      </c>
      <c r="AR289" s="1508">
        <v>0</v>
      </c>
      <c r="AS289" s="1508">
        <v>0</v>
      </c>
      <c r="AT289" s="1508">
        <v>0</v>
      </c>
      <c r="AU289" s="1508">
        <v>0</v>
      </c>
      <c r="AV289" s="1508">
        <v>0</v>
      </c>
      <c r="AW289" s="1508">
        <v>0</v>
      </c>
      <c r="AX289" s="1508">
        <v>0</v>
      </c>
      <c r="AY289" s="1508">
        <v>0</v>
      </c>
      <c r="AZ289" s="1508">
        <v>0</v>
      </c>
      <c r="BA289" s="1508">
        <v>0</v>
      </c>
      <c r="BB289" s="1508">
        <v>0</v>
      </c>
      <c r="BC289" s="1508">
        <v>0</v>
      </c>
      <c r="BD289" s="1508">
        <v>0</v>
      </c>
      <c r="BE289" s="1508">
        <v>0</v>
      </c>
      <c r="BF289" s="1508">
        <v>4840755.5</v>
      </c>
      <c r="BG289" s="1508">
        <v>4840755.5</v>
      </c>
      <c r="BH289" s="1508">
        <v>4840755.5</v>
      </c>
      <c r="BI289" s="1508">
        <v>0</v>
      </c>
      <c r="BJ289" s="1508">
        <v>0</v>
      </c>
      <c r="BK289" s="1508">
        <v>0</v>
      </c>
      <c r="BL289" s="1508">
        <v>0</v>
      </c>
      <c r="BM289" s="1508">
        <v>0</v>
      </c>
      <c r="BN289" s="1508">
        <v>0</v>
      </c>
      <c r="BO289" s="1508">
        <v>0</v>
      </c>
      <c r="BP289" s="1508">
        <v>0</v>
      </c>
      <c r="BQ289" s="1508">
        <v>0</v>
      </c>
      <c r="BR289" s="1508">
        <v>0</v>
      </c>
      <c r="BS289" s="1508">
        <v>0</v>
      </c>
      <c r="BT289" s="1508">
        <v>0</v>
      </c>
      <c r="BU289" s="1508">
        <v>0</v>
      </c>
      <c r="BV289" s="1508">
        <v>0</v>
      </c>
      <c r="BW289" s="1508">
        <v>0</v>
      </c>
      <c r="BX289" s="1508">
        <v>0</v>
      </c>
      <c r="BY289" s="1508">
        <v>0</v>
      </c>
      <c r="BZ289" s="1508">
        <v>0</v>
      </c>
      <c r="CA289" s="1508">
        <v>0</v>
      </c>
      <c r="CB289" s="1508">
        <v>0</v>
      </c>
      <c r="CC289" s="1508">
        <v>0</v>
      </c>
      <c r="CD289" s="1508">
        <v>0</v>
      </c>
      <c r="CE289" s="1508">
        <v>0</v>
      </c>
      <c r="CF289" s="1508">
        <v>0</v>
      </c>
      <c r="CG289" s="1508">
        <v>0</v>
      </c>
      <c r="CH289" s="1508">
        <v>0</v>
      </c>
      <c r="CI289" s="1508">
        <v>0</v>
      </c>
      <c r="CJ289" s="1508">
        <v>0</v>
      </c>
      <c r="CK289" s="1508">
        <v>0</v>
      </c>
      <c r="CL289" s="1508">
        <v>0</v>
      </c>
      <c r="CM289" s="1508">
        <v>0</v>
      </c>
      <c r="CN289" s="1508">
        <v>0</v>
      </c>
      <c r="CO289" s="1508">
        <v>0</v>
      </c>
      <c r="CP289" s="1508">
        <v>0</v>
      </c>
      <c r="CQ289" s="1508">
        <v>0</v>
      </c>
      <c r="CR289" s="1508">
        <v>0</v>
      </c>
      <c r="CS289" s="1508">
        <v>0</v>
      </c>
      <c r="CT289" s="1508">
        <v>0</v>
      </c>
      <c r="CU289" s="1508">
        <v>0</v>
      </c>
      <c r="CV289" s="1508">
        <v>0</v>
      </c>
      <c r="CW289" s="1508">
        <v>0</v>
      </c>
      <c r="CX289" s="1508">
        <v>0</v>
      </c>
      <c r="CY289" s="1508">
        <v>0</v>
      </c>
      <c r="CZ289" s="1508">
        <v>0</v>
      </c>
      <c r="DA289" s="1508">
        <v>0</v>
      </c>
      <c r="DB289" s="1508">
        <v>0</v>
      </c>
      <c r="DC289" s="1508">
        <v>0</v>
      </c>
      <c r="DD289" s="1508">
        <v>0</v>
      </c>
      <c r="DE289" s="1508">
        <v>0</v>
      </c>
      <c r="DF289" s="1508">
        <v>0</v>
      </c>
      <c r="DG289" s="1508">
        <v>0</v>
      </c>
      <c r="DH289" s="1508">
        <v>0</v>
      </c>
      <c r="DI289" s="1508">
        <v>0</v>
      </c>
      <c r="DJ289" s="1508">
        <v>0</v>
      </c>
      <c r="DK289" s="1508">
        <v>0</v>
      </c>
      <c r="DL289" s="1508">
        <v>0</v>
      </c>
      <c r="DM289" s="1508">
        <v>0</v>
      </c>
      <c r="DN289" s="1508">
        <v>0</v>
      </c>
      <c r="DO289" s="1508">
        <v>0</v>
      </c>
      <c r="DP289" s="1508">
        <v>0</v>
      </c>
      <c r="DQ289" s="1508">
        <v>0</v>
      </c>
      <c r="DR289" s="1508">
        <v>0</v>
      </c>
      <c r="DT289" s="855" t="s">
        <v>420</v>
      </c>
    </row>
    <row r="290" spans="1:124" outlineLevel="1" x14ac:dyDescent="0.25">
      <c r="A290" s="1503" t="s">
        <v>1037</v>
      </c>
      <c r="B290" s="1505"/>
      <c r="C290" s="1506"/>
      <c r="D290" s="1509">
        <v>3655786.6880000001</v>
      </c>
      <c r="E290" s="1509">
        <v>3655786.6880000001</v>
      </c>
      <c r="F290" s="1509">
        <v>3659438.0920000002</v>
      </c>
      <c r="G290" s="1509">
        <v>3659438.0920000002</v>
      </c>
      <c r="H290" s="1509">
        <v>3659438.0920000002</v>
      </c>
      <c r="I290" s="1509">
        <v>3659438.0920000002</v>
      </c>
      <c r="J290" s="1509">
        <v>3659438.0920000002</v>
      </c>
      <c r="K290" s="1509">
        <v>3659438.0920000002</v>
      </c>
      <c r="L290" s="1509">
        <v>3665864.5640000002</v>
      </c>
      <c r="M290" s="1509">
        <v>3665864.5640000002</v>
      </c>
      <c r="N290" s="1509">
        <v>3665864.5640000002</v>
      </c>
      <c r="O290" s="1509">
        <v>3665864.5640000002</v>
      </c>
      <c r="P290" s="1509">
        <v>3665864.5640000002</v>
      </c>
      <c r="Q290" s="1509">
        <v>3665864.5640000002</v>
      </c>
      <c r="R290" s="1509">
        <v>3665864.5640000002</v>
      </c>
      <c r="S290" s="1509">
        <v>3665864.5640000002</v>
      </c>
      <c r="T290" s="1509">
        <v>3666010.62</v>
      </c>
      <c r="U290" s="1509">
        <v>3666010.62</v>
      </c>
      <c r="V290" s="1509">
        <v>3666010.62</v>
      </c>
      <c r="W290" s="1509">
        <v>3666010.62</v>
      </c>
      <c r="X290" s="1509">
        <v>3666010.62</v>
      </c>
      <c r="Y290" s="1509">
        <v>3666010.62</v>
      </c>
      <c r="Z290" s="1509">
        <v>3666010.62</v>
      </c>
      <c r="AA290" s="1509">
        <v>3666010.62</v>
      </c>
      <c r="AB290" s="1509">
        <v>3666010.62</v>
      </c>
      <c r="AC290" s="1509">
        <v>3666010.62</v>
      </c>
      <c r="AD290" s="1509">
        <v>3666010.62</v>
      </c>
      <c r="AE290" s="1509">
        <v>3666010.62</v>
      </c>
      <c r="AF290" s="1509">
        <v>3666010.62</v>
      </c>
      <c r="AG290" s="1509">
        <v>3666010.62</v>
      </c>
      <c r="AH290" s="1509">
        <v>3666010.62</v>
      </c>
      <c r="AI290" s="1509">
        <v>3666010.62</v>
      </c>
      <c r="AJ290" s="1509">
        <v>3666010.62</v>
      </c>
      <c r="AK290" s="1509">
        <v>3666010.62</v>
      </c>
      <c r="AL290" s="1509">
        <v>3666010.62</v>
      </c>
      <c r="AM290" s="1509">
        <v>3666010.62</v>
      </c>
      <c r="AN290" s="1509">
        <v>3666010.62</v>
      </c>
      <c r="AO290" s="1509">
        <v>3666010.62</v>
      </c>
      <c r="AP290" s="1509">
        <v>3666010.62</v>
      </c>
      <c r="AQ290" s="1509">
        <v>3666010.62</v>
      </c>
      <c r="AR290" s="1509">
        <v>3666010.62</v>
      </c>
      <c r="AS290" s="1509">
        <v>3666010.62</v>
      </c>
      <c r="AT290" s="1509">
        <v>3666010.62</v>
      </c>
      <c r="AU290" s="1509">
        <v>3666010.62</v>
      </c>
      <c r="AV290" s="1509">
        <v>3666010.62</v>
      </c>
      <c r="AW290" s="1509">
        <v>3666010.62</v>
      </c>
      <c r="AX290" s="1509">
        <v>3666010.62</v>
      </c>
      <c r="AY290" s="1509">
        <v>3666010.62</v>
      </c>
      <c r="AZ290" s="1509">
        <v>3666010.62</v>
      </c>
      <c r="BA290" s="1509">
        <v>3666010.62</v>
      </c>
      <c r="BB290" s="1509">
        <v>3666010.62</v>
      </c>
      <c r="BC290" s="1509">
        <v>3666010.62</v>
      </c>
      <c r="BD290" s="1509">
        <v>3666010.62</v>
      </c>
      <c r="BE290" s="1509">
        <v>3666010.62</v>
      </c>
      <c r="BF290" s="1509">
        <v>3666010.62</v>
      </c>
      <c r="BG290" s="1509">
        <v>2444007.08</v>
      </c>
      <c r="BH290" s="1509">
        <v>1222003.54</v>
      </c>
      <c r="BI290" s="1509">
        <v>0</v>
      </c>
      <c r="BJ290" s="1509">
        <v>0</v>
      </c>
      <c r="BK290" s="1509">
        <v>0</v>
      </c>
      <c r="BL290" s="1509">
        <v>0</v>
      </c>
      <c r="BM290" s="1509">
        <v>0</v>
      </c>
      <c r="BN290" s="1509">
        <v>0</v>
      </c>
      <c r="BO290" s="1509">
        <v>0</v>
      </c>
      <c r="BP290" s="1509">
        <v>0</v>
      </c>
      <c r="BQ290" s="1509">
        <v>0</v>
      </c>
      <c r="BR290" s="1509">
        <v>0</v>
      </c>
      <c r="BS290" s="1509">
        <v>0</v>
      </c>
      <c r="BT290" s="1509">
        <v>0</v>
      </c>
      <c r="BU290" s="1509">
        <v>0</v>
      </c>
      <c r="BV290" s="1509">
        <v>0</v>
      </c>
      <c r="BW290" s="1509">
        <v>0</v>
      </c>
      <c r="BX290" s="1509">
        <v>0</v>
      </c>
      <c r="BY290" s="1509">
        <v>0</v>
      </c>
      <c r="BZ290" s="1509">
        <v>0</v>
      </c>
      <c r="CA290" s="1509">
        <v>0</v>
      </c>
      <c r="CB290" s="1509">
        <v>0</v>
      </c>
      <c r="CC290" s="1509">
        <v>0</v>
      </c>
      <c r="CD290" s="1509">
        <v>0</v>
      </c>
      <c r="CE290" s="1509">
        <v>0</v>
      </c>
      <c r="CF290" s="1509">
        <v>0</v>
      </c>
      <c r="CG290" s="1509">
        <v>0</v>
      </c>
      <c r="CH290" s="1509">
        <v>0</v>
      </c>
      <c r="CI290" s="1509">
        <v>0</v>
      </c>
      <c r="CJ290" s="1509">
        <v>0</v>
      </c>
      <c r="CK290" s="1509">
        <v>0</v>
      </c>
      <c r="CL290" s="1509">
        <v>0</v>
      </c>
      <c r="CM290" s="1509">
        <v>0</v>
      </c>
      <c r="CN290" s="1509">
        <v>0</v>
      </c>
      <c r="CO290" s="1509">
        <v>0</v>
      </c>
      <c r="CP290" s="1509">
        <v>0</v>
      </c>
      <c r="CQ290" s="1509">
        <v>0</v>
      </c>
      <c r="CR290" s="1509">
        <v>0</v>
      </c>
      <c r="CS290" s="1509">
        <v>0</v>
      </c>
      <c r="CT290" s="1509">
        <v>0</v>
      </c>
      <c r="CU290" s="1509">
        <v>0</v>
      </c>
      <c r="CV290" s="1509">
        <v>0</v>
      </c>
      <c r="CW290" s="1509">
        <v>0</v>
      </c>
      <c r="CX290" s="1509">
        <v>0</v>
      </c>
      <c r="CY290" s="1509">
        <v>0</v>
      </c>
      <c r="CZ290" s="1509">
        <v>0</v>
      </c>
      <c r="DA290" s="1509">
        <v>0</v>
      </c>
      <c r="DB290" s="1509">
        <v>0</v>
      </c>
      <c r="DC290" s="1509">
        <v>0</v>
      </c>
      <c r="DD290" s="1509">
        <v>0</v>
      </c>
      <c r="DE290" s="1509">
        <v>0</v>
      </c>
      <c r="DF290" s="1509">
        <v>0</v>
      </c>
      <c r="DG290" s="1509">
        <v>0</v>
      </c>
      <c r="DH290" s="1509">
        <v>0</v>
      </c>
      <c r="DI290" s="1509">
        <v>0</v>
      </c>
      <c r="DJ290" s="1509">
        <v>0</v>
      </c>
      <c r="DK290" s="1509">
        <v>0</v>
      </c>
      <c r="DL290" s="1509">
        <v>0</v>
      </c>
      <c r="DM290" s="1509">
        <v>0</v>
      </c>
      <c r="DN290" s="1509">
        <v>0</v>
      </c>
      <c r="DO290" s="1509">
        <v>0</v>
      </c>
      <c r="DP290" s="1509">
        <v>0</v>
      </c>
      <c r="DQ290" s="1509">
        <v>0</v>
      </c>
      <c r="DR290" s="1509">
        <v>0</v>
      </c>
      <c r="DT290" s="855" t="s">
        <v>420</v>
      </c>
    </row>
    <row r="291" spans="1:124" outlineLevel="1" x14ac:dyDescent="0.25">
      <c r="A291" s="349" t="s">
        <v>1038</v>
      </c>
      <c r="B291" s="332">
        <v>3651405</v>
      </c>
      <c r="C291" s="1507">
        <v>3651405</v>
      </c>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C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c r="AX291" s="1507"/>
      <c r="AY291" s="1507"/>
      <c r="AZ291" s="1507"/>
      <c r="BA291" s="1507"/>
      <c r="BB291" s="1507"/>
      <c r="BC291" s="1507"/>
      <c r="BD291" s="1507"/>
      <c r="BE291" s="1507"/>
      <c r="BF291" s="1507"/>
      <c r="BG291" s="1507"/>
      <c r="BH291" s="1507"/>
      <c r="BI291" s="1507"/>
      <c r="BJ291" s="1507"/>
      <c r="BK291" s="1507"/>
      <c r="BL291" s="1507"/>
      <c r="BM291" s="1507"/>
      <c r="BN291" s="1507"/>
      <c r="BO291" s="1507"/>
      <c r="BP291" s="1507"/>
      <c r="BQ291" s="1507"/>
      <c r="BR291" s="1507"/>
      <c r="BS291" s="1507"/>
      <c r="BT291" s="1507"/>
      <c r="BU291" s="1507"/>
      <c r="BV291" s="1507"/>
      <c r="BW291" s="1507"/>
      <c r="BX291" s="1507"/>
      <c r="BY291" s="1507"/>
      <c r="BZ291" s="1507"/>
      <c r="CA291" s="1507"/>
      <c r="CB291" s="1507"/>
      <c r="CC291" s="1507"/>
      <c r="CD291" s="1507"/>
      <c r="CE291" s="1507"/>
      <c r="CF291" s="1507"/>
      <c r="CG291" s="1507"/>
      <c r="CH291" s="1507"/>
      <c r="CI291" s="1507"/>
      <c r="CJ291" s="1507"/>
      <c r="CK291" s="1507"/>
      <c r="CL291" s="1507"/>
      <c r="CM291" s="1507"/>
      <c r="CN291" s="1507"/>
      <c r="CO291" s="1507"/>
      <c r="CP291" s="1507"/>
      <c r="CQ291" s="1507"/>
      <c r="CR291" s="1507"/>
      <c r="CS291" s="1507"/>
      <c r="CT291" s="1507"/>
      <c r="CU291" s="1507"/>
      <c r="CV291" s="1507"/>
      <c r="CW291" s="1507"/>
      <c r="CX291" s="1507"/>
      <c r="CY291" s="1507"/>
      <c r="CZ291" s="1507"/>
      <c r="DA291" s="1507"/>
      <c r="DB291" s="1507"/>
      <c r="DC291" s="1507"/>
      <c r="DD291" s="1507"/>
      <c r="DE291" s="1507"/>
      <c r="DF291" s="1507"/>
      <c r="DG291" s="1507"/>
      <c r="DH291" s="1507"/>
      <c r="DI291" s="1507"/>
      <c r="DJ291" s="1507"/>
      <c r="DK291" s="1507"/>
      <c r="DL291" s="1507"/>
      <c r="DM291" s="1507"/>
      <c r="DN291" s="1507"/>
      <c r="DO291" s="1507"/>
      <c r="DP291" s="1507"/>
      <c r="DQ291" s="1507"/>
      <c r="DR291" s="1507"/>
      <c r="DT291" s="855" t="s">
        <v>420</v>
      </c>
    </row>
    <row r="292" spans="1:124" outlineLevel="1" x14ac:dyDescent="0.25">
      <c r="A292" s="349" t="s">
        <v>1039</v>
      </c>
      <c r="B292" s="332">
        <v>14605.620000000126</v>
      </c>
      <c r="C292" s="1507">
        <v>4381.688000000082</v>
      </c>
      <c r="D292" s="1507">
        <v>0</v>
      </c>
      <c r="E292" s="1507">
        <v>3651.4039999999804</v>
      </c>
      <c r="F292" s="1507">
        <v>0</v>
      </c>
      <c r="G292" s="1507">
        <v>0</v>
      </c>
      <c r="H292" s="1507">
        <v>0</v>
      </c>
      <c r="I292" s="1507">
        <v>0</v>
      </c>
      <c r="J292" s="1507">
        <v>0</v>
      </c>
      <c r="K292" s="1507">
        <v>6426.4720000000671</v>
      </c>
      <c r="L292" s="1507">
        <v>0</v>
      </c>
      <c r="M292" s="1507">
        <v>0</v>
      </c>
      <c r="N292" s="1507">
        <v>0</v>
      </c>
      <c r="O292" s="1507">
        <v>0</v>
      </c>
      <c r="P292" s="1507">
        <v>0</v>
      </c>
      <c r="Q292" s="1507">
        <v>0</v>
      </c>
      <c r="R292" s="1507">
        <v>0</v>
      </c>
      <c r="S292" s="1507">
        <v>146.05599999999686</v>
      </c>
      <c r="T292" s="1507">
        <v>0</v>
      </c>
      <c r="U292" s="1507">
        <v>0</v>
      </c>
      <c r="V292" s="1507">
        <v>0</v>
      </c>
      <c r="W292" s="1507">
        <v>0</v>
      </c>
      <c r="X292" s="1507">
        <v>0</v>
      </c>
      <c r="Y292" s="1507">
        <v>0</v>
      </c>
      <c r="Z292" s="1507">
        <v>0</v>
      </c>
      <c r="AA292" s="1507">
        <v>0</v>
      </c>
      <c r="AB292" s="1507">
        <v>0</v>
      </c>
      <c r="AC292" s="1507">
        <v>0</v>
      </c>
      <c r="AD292" s="1507">
        <v>0</v>
      </c>
      <c r="AE292" s="1507">
        <v>0</v>
      </c>
      <c r="AF292" s="1507">
        <v>0</v>
      </c>
      <c r="AG292" s="1507">
        <v>0</v>
      </c>
      <c r="AH292" s="1507">
        <v>0</v>
      </c>
      <c r="AI292" s="1507">
        <v>0</v>
      </c>
      <c r="AJ292" s="1507">
        <v>0</v>
      </c>
      <c r="AK292" s="1507">
        <v>0</v>
      </c>
      <c r="AL292" s="1507">
        <v>0</v>
      </c>
      <c r="AM292" s="1507">
        <v>0</v>
      </c>
      <c r="AN292" s="1507">
        <v>0</v>
      </c>
      <c r="AO292" s="1507">
        <v>0</v>
      </c>
      <c r="AP292" s="1507">
        <v>0</v>
      </c>
      <c r="AQ292" s="1507">
        <v>0</v>
      </c>
      <c r="AR292" s="1507">
        <v>0</v>
      </c>
      <c r="AS292" s="1507">
        <v>0</v>
      </c>
      <c r="AT292" s="1507">
        <v>0</v>
      </c>
      <c r="AU292" s="1507">
        <v>0</v>
      </c>
      <c r="AV292" s="1507">
        <v>0</v>
      </c>
      <c r="AW292" s="1507">
        <v>0</v>
      </c>
      <c r="AX292" s="1507">
        <v>0</v>
      </c>
      <c r="AY292" s="1507">
        <v>0</v>
      </c>
      <c r="AZ292" s="1507">
        <v>0</v>
      </c>
      <c r="BA292" s="1507">
        <v>0</v>
      </c>
      <c r="BB292" s="1507">
        <v>0</v>
      </c>
      <c r="BC292" s="1507">
        <v>0</v>
      </c>
      <c r="BD292" s="1507">
        <v>0</v>
      </c>
      <c r="BE292" s="1507">
        <v>0</v>
      </c>
      <c r="BF292" s="1507">
        <v>0</v>
      </c>
      <c r="BG292" s="1507">
        <v>0</v>
      </c>
      <c r="BH292" s="1507">
        <v>0</v>
      </c>
      <c r="BI292" s="1507">
        <v>0</v>
      </c>
      <c r="BJ292" s="1507">
        <v>0</v>
      </c>
      <c r="BK292" s="1507">
        <v>0</v>
      </c>
      <c r="BL292" s="1507">
        <v>0</v>
      </c>
      <c r="BM292" s="1507">
        <v>0</v>
      </c>
      <c r="BN292" s="1507">
        <v>0</v>
      </c>
      <c r="BO292" s="1507">
        <v>0</v>
      </c>
      <c r="BP292" s="1507">
        <v>0</v>
      </c>
      <c r="BQ292" s="1507">
        <v>0</v>
      </c>
      <c r="BR292" s="1507">
        <v>0</v>
      </c>
      <c r="BS292" s="1507">
        <v>0</v>
      </c>
      <c r="BT292" s="1507">
        <v>0</v>
      </c>
      <c r="BU292" s="1507">
        <v>0</v>
      </c>
      <c r="BV292" s="1507">
        <v>0</v>
      </c>
      <c r="BW292" s="1507">
        <v>0</v>
      </c>
      <c r="BX292" s="1507">
        <v>0</v>
      </c>
      <c r="BY292" s="1507">
        <v>0</v>
      </c>
      <c r="BZ292" s="1507">
        <v>0</v>
      </c>
      <c r="CA292" s="1507">
        <v>0</v>
      </c>
      <c r="CB292" s="1507">
        <v>0</v>
      </c>
      <c r="CC292" s="1507">
        <v>0</v>
      </c>
      <c r="CD292" s="1507">
        <v>0</v>
      </c>
      <c r="CE292" s="1507">
        <v>0</v>
      </c>
      <c r="CF292" s="1507">
        <v>0</v>
      </c>
      <c r="CG292" s="1507">
        <v>0</v>
      </c>
      <c r="CH292" s="1507">
        <v>0</v>
      </c>
      <c r="CI292" s="1507">
        <v>0</v>
      </c>
      <c r="CJ292" s="1507">
        <v>0</v>
      </c>
      <c r="CK292" s="1507">
        <v>0</v>
      </c>
      <c r="CL292" s="1507">
        <v>0</v>
      </c>
      <c r="CM292" s="1507">
        <v>0</v>
      </c>
      <c r="CN292" s="1507">
        <v>0</v>
      </c>
      <c r="CO292" s="1507">
        <v>0</v>
      </c>
      <c r="CP292" s="1507">
        <v>0</v>
      </c>
      <c r="CQ292" s="1507">
        <v>0</v>
      </c>
      <c r="CR292" s="1507">
        <v>0</v>
      </c>
      <c r="CS292" s="1507">
        <v>0</v>
      </c>
      <c r="CT292" s="1507">
        <v>0</v>
      </c>
      <c r="CU292" s="1507">
        <v>0</v>
      </c>
      <c r="CV292" s="1507">
        <v>0</v>
      </c>
      <c r="CW292" s="1507">
        <v>0</v>
      </c>
      <c r="CX292" s="1507">
        <v>0</v>
      </c>
      <c r="CY292" s="1507">
        <v>0</v>
      </c>
      <c r="CZ292" s="1507">
        <v>0</v>
      </c>
      <c r="DA292" s="1507">
        <v>0</v>
      </c>
      <c r="DB292" s="1507">
        <v>0</v>
      </c>
      <c r="DC292" s="1507">
        <v>0</v>
      </c>
      <c r="DD292" s="1507">
        <v>0</v>
      </c>
      <c r="DE292" s="1507">
        <v>0</v>
      </c>
      <c r="DF292" s="1507">
        <v>0</v>
      </c>
      <c r="DG292" s="1507">
        <v>0</v>
      </c>
      <c r="DH292" s="1507">
        <v>0</v>
      </c>
      <c r="DI292" s="1507">
        <v>0</v>
      </c>
      <c r="DJ292" s="1507">
        <v>0</v>
      </c>
      <c r="DK292" s="1507">
        <v>0</v>
      </c>
      <c r="DL292" s="1507">
        <v>0</v>
      </c>
      <c r="DM292" s="1507">
        <v>0</v>
      </c>
      <c r="DN292" s="1507">
        <v>0</v>
      </c>
      <c r="DO292" s="1507">
        <v>0</v>
      </c>
      <c r="DP292" s="1507">
        <v>0</v>
      </c>
      <c r="DQ292" s="1507">
        <v>0</v>
      </c>
      <c r="DR292" s="1507">
        <v>0</v>
      </c>
      <c r="DT292" s="855" t="s">
        <v>420</v>
      </c>
    </row>
    <row r="293" spans="1:124" outlineLevel="1" x14ac:dyDescent="0.25">
      <c r="A293" s="349" t="s">
        <v>1040</v>
      </c>
      <c r="B293" s="332">
        <v>3666010.62</v>
      </c>
      <c r="C293" s="1507">
        <v>0</v>
      </c>
      <c r="D293" s="1507">
        <v>0</v>
      </c>
      <c r="E293" s="1507">
        <v>0</v>
      </c>
      <c r="F293" s="1507">
        <v>0</v>
      </c>
      <c r="G293" s="1507">
        <v>0</v>
      </c>
      <c r="H293" s="1507">
        <v>0</v>
      </c>
      <c r="I293" s="1507">
        <v>0</v>
      </c>
      <c r="J293" s="1507">
        <v>0</v>
      </c>
      <c r="K293" s="1507">
        <v>0</v>
      </c>
      <c r="L293" s="1507">
        <v>0</v>
      </c>
      <c r="M293" s="1507">
        <v>0</v>
      </c>
      <c r="N293" s="1507">
        <v>0</v>
      </c>
      <c r="O293" s="1507">
        <v>0</v>
      </c>
      <c r="P293" s="1507">
        <v>0</v>
      </c>
      <c r="Q293" s="1507">
        <v>0</v>
      </c>
      <c r="R293" s="1507">
        <v>0</v>
      </c>
      <c r="S293" s="1507">
        <v>0</v>
      </c>
      <c r="T293" s="1507">
        <v>0</v>
      </c>
      <c r="U293" s="1507">
        <v>0</v>
      </c>
      <c r="V293" s="1507">
        <v>0</v>
      </c>
      <c r="W293" s="1507">
        <v>0</v>
      </c>
      <c r="X293" s="1507">
        <v>0</v>
      </c>
      <c r="Y293" s="1507">
        <v>0</v>
      </c>
      <c r="Z293" s="1507">
        <v>0</v>
      </c>
      <c r="AA293" s="1507">
        <v>0</v>
      </c>
      <c r="AB293" s="1507">
        <v>0</v>
      </c>
      <c r="AC293" s="1507">
        <v>0</v>
      </c>
      <c r="AD293" s="1507">
        <v>0</v>
      </c>
      <c r="AE293" s="1507">
        <v>0</v>
      </c>
      <c r="AF293" s="1507">
        <v>0</v>
      </c>
      <c r="AG293" s="1507">
        <v>0</v>
      </c>
      <c r="AH293" s="1507">
        <v>0</v>
      </c>
      <c r="AI293" s="1507">
        <v>0</v>
      </c>
      <c r="AJ293" s="1507">
        <v>0</v>
      </c>
      <c r="AK293" s="1507">
        <v>0</v>
      </c>
      <c r="AL293" s="1507">
        <v>0</v>
      </c>
      <c r="AM293" s="1507">
        <v>0</v>
      </c>
      <c r="AN293" s="1507">
        <v>0</v>
      </c>
      <c r="AO293" s="1507">
        <v>0</v>
      </c>
      <c r="AP293" s="1507">
        <v>0</v>
      </c>
      <c r="AQ293" s="1507">
        <v>0</v>
      </c>
      <c r="AR293" s="1507">
        <v>0</v>
      </c>
      <c r="AS293" s="1507">
        <v>0</v>
      </c>
      <c r="AT293" s="1507">
        <v>0</v>
      </c>
      <c r="AU293" s="1507">
        <v>0</v>
      </c>
      <c r="AV293" s="1507">
        <v>0</v>
      </c>
      <c r="AW293" s="1507">
        <v>0</v>
      </c>
      <c r="AX293" s="1507">
        <v>0</v>
      </c>
      <c r="AY293" s="1507">
        <v>0</v>
      </c>
      <c r="AZ293" s="1507">
        <v>0</v>
      </c>
      <c r="BA293" s="1507">
        <v>0</v>
      </c>
      <c r="BB293" s="1507">
        <v>0</v>
      </c>
      <c r="BC293" s="1507">
        <v>0</v>
      </c>
      <c r="BD293" s="1507">
        <v>0</v>
      </c>
      <c r="BE293" s="1507">
        <v>0</v>
      </c>
      <c r="BF293" s="1507">
        <v>1222003.54</v>
      </c>
      <c r="BG293" s="1507">
        <v>1222003.54</v>
      </c>
      <c r="BH293" s="1507">
        <v>1222003.54</v>
      </c>
      <c r="BI293" s="1507">
        <v>0</v>
      </c>
      <c r="BJ293" s="1507">
        <v>0</v>
      </c>
      <c r="BK293" s="1507">
        <v>0</v>
      </c>
      <c r="BL293" s="1507">
        <v>0</v>
      </c>
      <c r="BM293" s="1507">
        <v>0</v>
      </c>
      <c r="BN293" s="1507">
        <v>0</v>
      </c>
      <c r="BO293" s="1507">
        <v>0</v>
      </c>
      <c r="BP293" s="1507">
        <v>0</v>
      </c>
      <c r="BQ293" s="1507">
        <v>0</v>
      </c>
      <c r="BR293" s="1507">
        <v>0</v>
      </c>
      <c r="BS293" s="1507">
        <v>0</v>
      </c>
      <c r="BT293" s="1507">
        <v>0</v>
      </c>
      <c r="BU293" s="1507">
        <v>0</v>
      </c>
      <c r="BV293" s="1507">
        <v>0</v>
      </c>
      <c r="BW293" s="1507">
        <v>0</v>
      </c>
      <c r="BX293" s="1507">
        <v>0</v>
      </c>
      <c r="BY293" s="1507">
        <v>0</v>
      </c>
      <c r="BZ293" s="1507">
        <v>0</v>
      </c>
      <c r="CA293" s="1507">
        <v>0</v>
      </c>
      <c r="CB293" s="1507">
        <v>0</v>
      </c>
      <c r="CC293" s="1507">
        <v>0</v>
      </c>
      <c r="CD293" s="1507">
        <v>0</v>
      </c>
      <c r="CE293" s="1507">
        <v>0</v>
      </c>
      <c r="CF293" s="1507">
        <v>0</v>
      </c>
      <c r="CG293" s="1507">
        <v>0</v>
      </c>
      <c r="CH293" s="1507">
        <v>0</v>
      </c>
      <c r="CI293" s="1507">
        <v>0</v>
      </c>
      <c r="CJ293" s="1507">
        <v>0</v>
      </c>
      <c r="CK293" s="1507">
        <v>0</v>
      </c>
      <c r="CL293" s="1507">
        <v>0</v>
      </c>
      <c r="CM293" s="1507">
        <v>0</v>
      </c>
      <c r="CN293" s="1507">
        <v>0</v>
      </c>
      <c r="CO293" s="1507">
        <v>0</v>
      </c>
      <c r="CP293" s="1507">
        <v>0</v>
      </c>
      <c r="CQ293" s="1507">
        <v>0</v>
      </c>
      <c r="CR293" s="1507">
        <v>0</v>
      </c>
      <c r="CS293" s="1507">
        <v>0</v>
      </c>
      <c r="CT293" s="1507">
        <v>0</v>
      </c>
      <c r="CU293" s="1507">
        <v>0</v>
      </c>
      <c r="CV293" s="1507">
        <v>0</v>
      </c>
      <c r="CW293" s="1507">
        <v>0</v>
      </c>
      <c r="CX293" s="1507">
        <v>0</v>
      </c>
      <c r="CY293" s="1507">
        <v>0</v>
      </c>
      <c r="CZ293" s="1507">
        <v>0</v>
      </c>
      <c r="DA293" s="1507">
        <v>0</v>
      </c>
      <c r="DB293" s="1507">
        <v>0</v>
      </c>
      <c r="DC293" s="1507">
        <v>0</v>
      </c>
      <c r="DD293" s="1507">
        <v>0</v>
      </c>
      <c r="DE293" s="1507">
        <v>0</v>
      </c>
      <c r="DF293" s="1507">
        <v>0</v>
      </c>
      <c r="DG293" s="1507">
        <v>0</v>
      </c>
      <c r="DH293" s="1507">
        <v>0</v>
      </c>
      <c r="DI293" s="1507">
        <v>0</v>
      </c>
      <c r="DJ293" s="1507">
        <v>0</v>
      </c>
      <c r="DK293" s="1507">
        <v>0</v>
      </c>
      <c r="DL293" s="1507">
        <v>0</v>
      </c>
      <c r="DM293" s="1507">
        <v>0</v>
      </c>
      <c r="DN293" s="1507">
        <v>0</v>
      </c>
      <c r="DO293" s="1507">
        <v>0</v>
      </c>
      <c r="DP293" s="1507">
        <v>0</v>
      </c>
      <c r="DQ293" s="1507">
        <v>0</v>
      </c>
      <c r="DR293" s="1507">
        <v>0</v>
      </c>
      <c r="DT293" s="855" t="s">
        <v>420</v>
      </c>
    </row>
    <row r="294" spans="1:124" outlineLevel="1" x14ac:dyDescent="0.25">
      <c r="A294" s="1504" t="s">
        <v>1036</v>
      </c>
      <c r="B294" s="1432"/>
      <c r="C294" s="1508">
        <v>3655786.6880000001</v>
      </c>
      <c r="D294" s="1508">
        <v>3655786.6880000001</v>
      </c>
      <c r="E294" s="1508">
        <v>3659438.0920000002</v>
      </c>
      <c r="F294" s="1508">
        <v>3659438.0920000002</v>
      </c>
      <c r="G294" s="1508">
        <v>3659438.0920000002</v>
      </c>
      <c r="H294" s="1508">
        <v>3659438.0920000002</v>
      </c>
      <c r="I294" s="1508">
        <v>3659438.0920000002</v>
      </c>
      <c r="J294" s="1508">
        <v>3659438.0920000002</v>
      </c>
      <c r="K294" s="1508">
        <v>3665864.5640000002</v>
      </c>
      <c r="L294" s="1508">
        <v>3665864.5640000002</v>
      </c>
      <c r="M294" s="1508">
        <v>3665864.5640000002</v>
      </c>
      <c r="N294" s="1508">
        <v>3665864.5640000002</v>
      </c>
      <c r="O294" s="1508">
        <v>3665864.5640000002</v>
      </c>
      <c r="P294" s="1508">
        <v>3665864.5640000002</v>
      </c>
      <c r="Q294" s="1508">
        <v>3665864.5640000002</v>
      </c>
      <c r="R294" s="1508">
        <v>3665864.5640000002</v>
      </c>
      <c r="S294" s="1508">
        <v>3666010.62</v>
      </c>
      <c r="T294" s="1508">
        <v>3666010.62</v>
      </c>
      <c r="U294" s="1508">
        <v>3666010.62</v>
      </c>
      <c r="V294" s="1508">
        <v>3666010.62</v>
      </c>
      <c r="W294" s="1508">
        <v>3666010.62</v>
      </c>
      <c r="X294" s="1508">
        <v>3666010.62</v>
      </c>
      <c r="Y294" s="1508">
        <v>3666010.62</v>
      </c>
      <c r="Z294" s="1508">
        <v>3666010.62</v>
      </c>
      <c r="AA294" s="1508">
        <v>3666010.62</v>
      </c>
      <c r="AB294" s="1508">
        <v>3666010.62</v>
      </c>
      <c r="AC294" s="1508">
        <v>3666010.62</v>
      </c>
      <c r="AD294" s="1508">
        <v>3666010.62</v>
      </c>
      <c r="AE294" s="1508">
        <v>3666010.62</v>
      </c>
      <c r="AF294" s="1508">
        <v>3666010.62</v>
      </c>
      <c r="AG294" s="1508">
        <v>3666010.62</v>
      </c>
      <c r="AH294" s="1508">
        <v>3666010.62</v>
      </c>
      <c r="AI294" s="1508">
        <v>3666010.62</v>
      </c>
      <c r="AJ294" s="1508">
        <v>3666010.62</v>
      </c>
      <c r="AK294" s="1508">
        <v>3666010.62</v>
      </c>
      <c r="AL294" s="1508">
        <v>3666010.62</v>
      </c>
      <c r="AM294" s="1508">
        <v>3666010.62</v>
      </c>
      <c r="AN294" s="1508">
        <v>3666010.62</v>
      </c>
      <c r="AO294" s="1508">
        <v>3666010.62</v>
      </c>
      <c r="AP294" s="1508">
        <v>3666010.62</v>
      </c>
      <c r="AQ294" s="1508">
        <v>3666010.62</v>
      </c>
      <c r="AR294" s="1508">
        <v>3666010.62</v>
      </c>
      <c r="AS294" s="1508">
        <v>3666010.62</v>
      </c>
      <c r="AT294" s="1508">
        <v>3666010.62</v>
      </c>
      <c r="AU294" s="1508">
        <v>3666010.62</v>
      </c>
      <c r="AV294" s="1508">
        <v>3666010.62</v>
      </c>
      <c r="AW294" s="1508">
        <v>3666010.62</v>
      </c>
      <c r="AX294" s="1508">
        <v>3666010.62</v>
      </c>
      <c r="AY294" s="1508">
        <v>3666010.62</v>
      </c>
      <c r="AZ294" s="1508">
        <v>3666010.62</v>
      </c>
      <c r="BA294" s="1508">
        <v>3666010.62</v>
      </c>
      <c r="BB294" s="1508">
        <v>3666010.62</v>
      </c>
      <c r="BC294" s="1508">
        <v>3666010.62</v>
      </c>
      <c r="BD294" s="1508">
        <v>3666010.62</v>
      </c>
      <c r="BE294" s="1508">
        <v>3666010.62</v>
      </c>
      <c r="BF294" s="1508">
        <v>2444007.08</v>
      </c>
      <c r="BG294" s="1508">
        <v>1222003.54</v>
      </c>
      <c r="BH294" s="1508">
        <v>0</v>
      </c>
      <c r="BI294" s="1508">
        <v>0</v>
      </c>
      <c r="BJ294" s="1508">
        <v>0</v>
      </c>
      <c r="BK294" s="1508">
        <v>0</v>
      </c>
      <c r="BL294" s="1508">
        <v>0</v>
      </c>
      <c r="BM294" s="1508">
        <v>0</v>
      </c>
      <c r="BN294" s="1508">
        <v>0</v>
      </c>
      <c r="BO294" s="1508">
        <v>0</v>
      </c>
      <c r="BP294" s="1508">
        <v>0</v>
      </c>
      <c r="BQ294" s="1508">
        <v>0</v>
      </c>
      <c r="BR294" s="1508">
        <v>0</v>
      </c>
      <c r="BS294" s="1508">
        <v>0</v>
      </c>
      <c r="BT294" s="1508">
        <v>0</v>
      </c>
      <c r="BU294" s="1508">
        <v>0</v>
      </c>
      <c r="BV294" s="1508">
        <v>0</v>
      </c>
      <c r="BW294" s="1508">
        <v>0</v>
      </c>
      <c r="BX294" s="1508">
        <v>0</v>
      </c>
      <c r="BY294" s="1508">
        <v>0</v>
      </c>
      <c r="BZ294" s="1508">
        <v>0</v>
      </c>
      <c r="CA294" s="1508">
        <v>0</v>
      </c>
      <c r="CB294" s="1508">
        <v>0</v>
      </c>
      <c r="CC294" s="1508">
        <v>0</v>
      </c>
      <c r="CD294" s="1508">
        <v>0</v>
      </c>
      <c r="CE294" s="1508">
        <v>0</v>
      </c>
      <c r="CF294" s="1508">
        <v>0</v>
      </c>
      <c r="CG294" s="1508">
        <v>0</v>
      </c>
      <c r="CH294" s="1508">
        <v>0</v>
      </c>
      <c r="CI294" s="1508">
        <v>0</v>
      </c>
      <c r="CJ294" s="1508">
        <v>0</v>
      </c>
      <c r="CK294" s="1508">
        <v>0</v>
      </c>
      <c r="CL294" s="1508">
        <v>0</v>
      </c>
      <c r="CM294" s="1508">
        <v>0</v>
      </c>
      <c r="CN294" s="1508">
        <v>0</v>
      </c>
      <c r="CO294" s="1508">
        <v>0</v>
      </c>
      <c r="CP294" s="1508">
        <v>0</v>
      </c>
      <c r="CQ294" s="1508">
        <v>0</v>
      </c>
      <c r="CR294" s="1508">
        <v>0</v>
      </c>
      <c r="CS294" s="1508">
        <v>0</v>
      </c>
      <c r="CT294" s="1508">
        <v>0</v>
      </c>
      <c r="CU294" s="1508">
        <v>0</v>
      </c>
      <c r="CV294" s="1508">
        <v>0</v>
      </c>
      <c r="CW294" s="1508">
        <v>0</v>
      </c>
      <c r="CX294" s="1508">
        <v>0</v>
      </c>
      <c r="CY294" s="1508">
        <v>0</v>
      </c>
      <c r="CZ294" s="1508">
        <v>0</v>
      </c>
      <c r="DA294" s="1508">
        <v>0</v>
      </c>
      <c r="DB294" s="1508">
        <v>0</v>
      </c>
      <c r="DC294" s="1508">
        <v>0</v>
      </c>
      <c r="DD294" s="1508">
        <v>0</v>
      </c>
      <c r="DE294" s="1508">
        <v>0</v>
      </c>
      <c r="DF294" s="1508">
        <v>0</v>
      </c>
      <c r="DG294" s="1508">
        <v>0</v>
      </c>
      <c r="DH294" s="1508">
        <v>0</v>
      </c>
      <c r="DI294" s="1508">
        <v>0</v>
      </c>
      <c r="DJ294" s="1508">
        <v>0</v>
      </c>
      <c r="DK294" s="1508">
        <v>0</v>
      </c>
      <c r="DL294" s="1508">
        <v>0</v>
      </c>
      <c r="DM294" s="1508">
        <v>0</v>
      </c>
      <c r="DN294" s="1508">
        <v>0</v>
      </c>
      <c r="DO294" s="1508">
        <v>0</v>
      </c>
      <c r="DP294" s="1508">
        <v>0</v>
      </c>
      <c r="DQ294" s="1508">
        <v>0</v>
      </c>
      <c r="DR294" s="1508">
        <v>0</v>
      </c>
      <c r="DT294" s="855" t="s">
        <v>420</v>
      </c>
    </row>
    <row r="295" spans="1:124" outlineLevel="1" x14ac:dyDescent="0.25">
      <c r="A295" s="613" t="s">
        <v>1041</v>
      </c>
      <c r="B295" s="384"/>
      <c r="C295" s="1507"/>
      <c r="D295" s="1507">
        <v>2555983</v>
      </c>
      <c r="E295" s="1507">
        <v>2555983</v>
      </c>
      <c r="F295" s="1507">
        <v>1643132</v>
      </c>
      <c r="G295" s="1507">
        <v>1643132</v>
      </c>
      <c r="H295" s="1507">
        <v>1643132</v>
      </c>
      <c r="I295" s="1507">
        <v>1643132</v>
      </c>
      <c r="J295" s="1507">
        <v>1643132</v>
      </c>
      <c r="K295" s="1507">
        <v>1643132</v>
      </c>
      <c r="L295" s="1507">
        <v>36514</v>
      </c>
      <c r="M295" s="1507">
        <v>36514</v>
      </c>
      <c r="N295" s="1507">
        <v>36514</v>
      </c>
      <c r="O295" s="1507">
        <v>36514</v>
      </c>
      <c r="P295" s="1507">
        <v>36514</v>
      </c>
      <c r="Q295" s="1507">
        <v>36514</v>
      </c>
      <c r="R295" s="1507">
        <v>36514</v>
      </c>
      <c r="S295" s="1507">
        <v>36514</v>
      </c>
      <c r="T295" s="1507">
        <v>0</v>
      </c>
      <c r="U295" s="1507">
        <v>0</v>
      </c>
      <c r="V295" s="1507">
        <v>0</v>
      </c>
      <c r="W295" s="1507">
        <v>0</v>
      </c>
      <c r="X295" s="1507">
        <v>0</v>
      </c>
      <c r="Y295" s="1507">
        <v>0</v>
      </c>
      <c r="Z295" s="1507">
        <v>0</v>
      </c>
      <c r="AA295" s="1507">
        <v>0</v>
      </c>
      <c r="AB295" s="1507">
        <v>0</v>
      </c>
      <c r="AC295" s="1507">
        <v>0</v>
      </c>
      <c r="AD295" s="1507">
        <v>0</v>
      </c>
      <c r="AE295" s="1507">
        <v>0</v>
      </c>
      <c r="AF295" s="1507">
        <v>0</v>
      </c>
      <c r="AG295" s="1507">
        <v>0</v>
      </c>
      <c r="AH295" s="1507">
        <v>0</v>
      </c>
      <c r="AI295" s="1507">
        <v>0</v>
      </c>
      <c r="AJ295" s="1507">
        <v>0</v>
      </c>
      <c r="AK295" s="1507">
        <v>0</v>
      </c>
      <c r="AL295" s="1507">
        <v>0</v>
      </c>
      <c r="AM295" s="1507">
        <v>0</v>
      </c>
      <c r="AN295" s="1507">
        <v>0</v>
      </c>
      <c r="AO295" s="1507">
        <v>0</v>
      </c>
      <c r="AP295" s="1507">
        <v>0</v>
      </c>
      <c r="AQ295" s="1507">
        <v>0</v>
      </c>
      <c r="AR295" s="1507">
        <v>0</v>
      </c>
      <c r="AS295" s="1507">
        <v>0</v>
      </c>
      <c r="AT295" s="1507">
        <v>0</v>
      </c>
      <c r="AU295" s="1507">
        <v>0</v>
      </c>
      <c r="AV295" s="1507">
        <v>0</v>
      </c>
      <c r="AW295" s="1507">
        <v>0</v>
      </c>
      <c r="AX295" s="1507">
        <v>0</v>
      </c>
      <c r="AY295" s="1507">
        <v>0</v>
      </c>
      <c r="AZ295" s="1507">
        <v>0</v>
      </c>
      <c r="BA295" s="1507">
        <v>0</v>
      </c>
      <c r="BB295" s="1507">
        <v>0</v>
      </c>
      <c r="BC295" s="1507">
        <v>0</v>
      </c>
      <c r="BD295" s="1507">
        <v>0</v>
      </c>
      <c r="BE295" s="1507">
        <v>0</v>
      </c>
      <c r="BF295" s="1507">
        <v>0</v>
      </c>
      <c r="BG295" s="1507">
        <v>0</v>
      </c>
      <c r="BH295" s="1507">
        <v>0</v>
      </c>
      <c r="BI295" s="1507">
        <v>0</v>
      </c>
      <c r="BJ295" s="1507">
        <v>0</v>
      </c>
      <c r="BK295" s="1507">
        <v>0</v>
      </c>
      <c r="BL295" s="1507">
        <v>0</v>
      </c>
      <c r="BM295" s="1507">
        <v>0</v>
      </c>
      <c r="BN295" s="1507">
        <v>0</v>
      </c>
      <c r="BO295" s="1507">
        <v>0</v>
      </c>
      <c r="BP295" s="1507">
        <v>0</v>
      </c>
      <c r="BQ295" s="1507">
        <v>0</v>
      </c>
      <c r="BR295" s="1507">
        <v>0</v>
      </c>
      <c r="BS295" s="1507">
        <v>0</v>
      </c>
      <c r="BT295" s="1507">
        <v>0</v>
      </c>
      <c r="BU295" s="1507">
        <v>0</v>
      </c>
      <c r="BV295" s="1507">
        <v>0</v>
      </c>
      <c r="BW295" s="1507">
        <v>0</v>
      </c>
      <c r="BX295" s="1507">
        <v>0</v>
      </c>
      <c r="BY295" s="1507">
        <v>0</v>
      </c>
      <c r="BZ295" s="1507">
        <v>0</v>
      </c>
      <c r="CA295" s="1507">
        <v>0</v>
      </c>
      <c r="CB295" s="1507">
        <v>0</v>
      </c>
      <c r="CC295" s="1507">
        <v>0</v>
      </c>
      <c r="CD295" s="1507">
        <v>0</v>
      </c>
      <c r="CE295" s="1507">
        <v>0</v>
      </c>
      <c r="CF295" s="1507">
        <v>0</v>
      </c>
      <c r="CG295" s="1507">
        <v>0</v>
      </c>
      <c r="CH295" s="1507">
        <v>0</v>
      </c>
      <c r="CI295" s="1507">
        <v>0</v>
      </c>
      <c r="CJ295" s="1507">
        <v>0</v>
      </c>
      <c r="CK295" s="1507">
        <v>0</v>
      </c>
      <c r="CL295" s="1507">
        <v>0</v>
      </c>
      <c r="CM295" s="1507">
        <v>0</v>
      </c>
      <c r="CN295" s="1507">
        <v>0</v>
      </c>
      <c r="CO295" s="1507">
        <v>0</v>
      </c>
      <c r="CP295" s="1507">
        <v>0</v>
      </c>
      <c r="CQ295" s="1507">
        <v>0</v>
      </c>
      <c r="CR295" s="1507">
        <v>0</v>
      </c>
      <c r="CS295" s="1507">
        <v>0</v>
      </c>
      <c r="CT295" s="1507">
        <v>0</v>
      </c>
      <c r="CU295" s="1507">
        <v>0</v>
      </c>
      <c r="CV295" s="1507">
        <v>0</v>
      </c>
      <c r="CW295" s="1507">
        <v>0</v>
      </c>
      <c r="CX295" s="1507">
        <v>0</v>
      </c>
      <c r="CY295" s="1507">
        <v>0</v>
      </c>
      <c r="CZ295" s="1507">
        <v>0</v>
      </c>
      <c r="DA295" s="1507">
        <v>0</v>
      </c>
      <c r="DB295" s="1507">
        <v>0</v>
      </c>
      <c r="DC295" s="1507">
        <v>0</v>
      </c>
      <c r="DD295" s="1507">
        <v>0</v>
      </c>
      <c r="DE295" s="1507">
        <v>0</v>
      </c>
      <c r="DF295" s="1507">
        <v>0</v>
      </c>
      <c r="DG295" s="1507">
        <v>0</v>
      </c>
      <c r="DH295" s="1507">
        <v>0</v>
      </c>
      <c r="DI295" s="1507">
        <v>0</v>
      </c>
      <c r="DJ295" s="1507">
        <v>0</v>
      </c>
      <c r="DK295" s="1507">
        <v>0</v>
      </c>
      <c r="DL295" s="1507">
        <v>0</v>
      </c>
      <c r="DM295" s="1507">
        <v>0</v>
      </c>
      <c r="DN295" s="1507">
        <v>0</v>
      </c>
      <c r="DO295" s="1507">
        <v>0</v>
      </c>
      <c r="DP295" s="1507">
        <v>0</v>
      </c>
      <c r="DQ295" s="1507">
        <v>0</v>
      </c>
      <c r="DR295" s="1507">
        <v>0</v>
      </c>
      <c r="DT295" s="855" t="s">
        <v>420</v>
      </c>
    </row>
    <row r="296" spans="1:124" outlineLevel="1" x14ac:dyDescent="0.25">
      <c r="A296" s="349" t="s">
        <v>1038</v>
      </c>
      <c r="B296" s="384">
        <v>3651405</v>
      </c>
      <c r="C296" s="1507">
        <v>3651405</v>
      </c>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C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c r="AX296" s="1507"/>
      <c r="AY296" s="1507"/>
      <c r="AZ296" s="1507"/>
      <c r="BA296" s="1507"/>
      <c r="BB296" s="1507"/>
      <c r="BC296" s="1507"/>
      <c r="BD296" s="1507"/>
      <c r="BE296" s="1507"/>
      <c r="BF296" s="1507"/>
      <c r="BG296" s="1507"/>
      <c r="BH296" s="1507"/>
      <c r="BI296" s="1507"/>
      <c r="BJ296" s="1507"/>
      <c r="BK296" s="1507"/>
      <c r="BL296" s="1507"/>
      <c r="BM296" s="1507"/>
      <c r="BN296" s="1507"/>
      <c r="BO296" s="1507"/>
      <c r="BP296" s="1507"/>
      <c r="BQ296" s="1507"/>
      <c r="BR296" s="1507"/>
      <c r="BS296" s="1507"/>
      <c r="BT296" s="1507"/>
      <c r="BU296" s="1507"/>
      <c r="BV296" s="1507"/>
      <c r="BW296" s="1507"/>
      <c r="BX296" s="1507"/>
      <c r="BY296" s="1507"/>
      <c r="BZ296" s="1507"/>
      <c r="CA296" s="1507"/>
      <c r="CB296" s="1507"/>
      <c r="CC296" s="1507"/>
      <c r="CD296" s="1507"/>
      <c r="CE296" s="1507"/>
      <c r="CF296" s="1507"/>
      <c r="CG296" s="1507"/>
      <c r="CH296" s="1507"/>
      <c r="CI296" s="1507"/>
      <c r="CJ296" s="1507"/>
      <c r="CK296" s="1507"/>
      <c r="CL296" s="1507"/>
      <c r="CM296" s="1507"/>
      <c r="CN296" s="1507"/>
      <c r="CO296" s="1507"/>
      <c r="CP296" s="1507"/>
      <c r="CQ296" s="1507"/>
      <c r="CR296" s="1507"/>
      <c r="CS296" s="1507"/>
      <c r="CT296" s="1507"/>
      <c r="CU296" s="1507"/>
      <c r="CV296" s="1507"/>
      <c r="CW296" s="1507"/>
      <c r="CX296" s="1507"/>
      <c r="CY296" s="1507"/>
      <c r="CZ296" s="1507"/>
      <c r="DA296" s="1507"/>
      <c r="DB296" s="1507"/>
      <c r="DC296" s="1507"/>
      <c r="DD296" s="1507"/>
      <c r="DE296" s="1507"/>
      <c r="DF296" s="1507"/>
      <c r="DG296" s="1507"/>
      <c r="DH296" s="1507"/>
      <c r="DI296" s="1507"/>
      <c r="DJ296" s="1507"/>
      <c r="DK296" s="1507"/>
      <c r="DL296" s="1507"/>
      <c r="DM296" s="1507"/>
      <c r="DN296" s="1507"/>
      <c r="DO296" s="1507"/>
      <c r="DP296" s="1507"/>
      <c r="DQ296" s="1507"/>
      <c r="DR296" s="1507"/>
      <c r="DT296" s="855" t="s">
        <v>420</v>
      </c>
    </row>
    <row r="297" spans="1:124" outlineLevel="1" x14ac:dyDescent="0.25">
      <c r="A297" s="349" t="s">
        <v>1042</v>
      </c>
      <c r="B297" s="384">
        <v>3651405</v>
      </c>
      <c r="C297" s="1507">
        <v>1095422</v>
      </c>
      <c r="D297" s="1507">
        <v>0</v>
      </c>
      <c r="E297" s="1507">
        <v>912851</v>
      </c>
      <c r="F297" s="1507">
        <v>0</v>
      </c>
      <c r="G297" s="1507">
        <v>0</v>
      </c>
      <c r="H297" s="1507">
        <v>0</v>
      </c>
      <c r="I297" s="1507">
        <v>0</v>
      </c>
      <c r="J297" s="1507">
        <v>0</v>
      </c>
      <c r="K297" s="1507">
        <v>1606618</v>
      </c>
      <c r="L297" s="1507">
        <v>0</v>
      </c>
      <c r="M297" s="1507">
        <v>0</v>
      </c>
      <c r="N297" s="1507">
        <v>0</v>
      </c>
      <c r="O297" s="1507">
        <v>0</v>
      </c>
      <c r="P297" s="1507">
        <v>0</v>
      </c>
      <c r="Q297" s="1507">
        <v>0</v>
      </c>
      <c r="R297" s="1507">
        <v>0</v>
      </c>
      <c r="S297" s="1507">
        <v>36514</v>
      </c>
      <c r="T297" s="1507">
        <v>0</v>
      </c>
      <c r="U297" s="1507">
        <v>0</v>
      </c>
      <c r="V297" s="1507">
        <v>0</v>
      </c>
      <c r="W297" s="1507">
        <v>0</v>
      </c>
      <c r="X297" s="1507">
        <v>0</v>
      </c>
      <c r="Y297" s="1507">
        <v>0</v>
      </c>
      <c r="Z297" s="1507">
        <v>0</v>
      </c>
      <c r="AA297" s="1507">
        <v>0</v>
      </c>
      <c r="AB297" s="1507">
        <v>0</v>
      </c>
      <c r="AC297" s="1507">
        <v>0</v>
      </c>
      <c r="AD297" s="1507">
        <v>0</v>
      </c>
      <c r="AE297" s="1507">
        <v>0</v>
      </c>
      <c r="AF297" s="1507">
        <v>0</v>
      </c>
      <c r="AG297" s="1507">
        <v>0</v>
      </c>
      <c r="AH297" s="1507">
        <v>0</v>
      </c>
      <c r="AI297" s="1507">
        <v>0</v>
      </c>
      <c r="AJ297" s="1507">
        <v>0</v>
      </c>
      <c r="AK297" s="1507">
        <v>0</v>
      </c>
      <c r="AL297" s="1507">
        <v>0</v>
      </c>
      <c r="AM297" s="1507">
        <v>0</v>
      </c>
      <c r="AN297" s="1507">
        <v>0</v>
      </c>
      <c r="AO297" s="1507">
        <v>0</v>
      </c>
      <c r="AP297" s="1507">
        <v>0</v>
      </c>
      <c r="AQ297" s="1507">
        <v>0</v>
      </c>
      <c r="AR297" s="1507">
        <v>0</v>
      </c>
      <c r="AS297" s="1507">
        <v>0</v>
      </c>
      <c r="AT297" s="1507">
        <v>0</v>
      </c>
      <c r="AU297" s="1507">
        <v>0</v>
      </c>
      <c r="AV297" s="1507">
        <v>0</v>
      </c>
      <c r="AW297" s="1507">
        <v>0</v>
      </c>
      <c r="AX297" s="1507">
        <v>0</v>
      </c>
      <c r="AY297" s="1507">
        <v>0</v>
      </c>
      <c r="AZ297" s="1507">
        <v>0</v>
      </c>
      <c r="BA297" s="1507">
        <v>0</v>
      </c>
      <c r="BB297" s="1507">
        <v>0</v>
      </c>
      <c r="BC297" s="1507">
        <v>0</v>
      </c>
      <c r="BD297" s="1507">
        <v>0</v>
      </c>
      <c r="BE297" s="1507">
        <v>0</v>
      </c>
      <c r="BF297" s="1507">
        <v>0</v>
      </c>
      <c r="BG297" s="1507">
        <v>0</v>
      </c>
      <c r="BH297" s="1507">
        <v>0</v>
      </c>
      <c r="BI297" s="1507">
        <v>0</v>
      </c>
      <c r="BJ297" s="1507">
        <v>0</v>
      </c>
      <c r="BK297" s="1507">
        <v>0</v>
      </c>
      <c r="BL297" s="1507">
        <v>0</v>
      </c>
      <c r="BM297" s="1507">
        <v>0</v>
      </c>
      <c r="BN297" s="1507">
        <v>0</v>
      </c>
      <c r="BO297" s="1507">
        <v>0</v>
      </c>
      <c r="BP297" s="1507">
        <v>0</v>
      </c>
      <c r="BQ297" s="1507">
        <v>0</v>
      </c>
      <c r="BR297" s="1507">
        <v>0</v>
      </c>
      <c r="BS297" s="1507">
        <v>0</v>
      </c>
      <c r="BT297" s="1507">
        <v>0</v>
      </c>
      <c r="BU297" s="1507">
        <v>0</v>
      </c>
      <c r="BV297" s="1507">
        <v>0</v>
      </c>
      <c r="BW297" s="1507">
        <v>0</v>
      </c>
      <c r="BX297" s="1507">
        <v>0</v>
      </c>
      <c r="BY297" s="1507">
        <v>0</v>
      </c>
      <c r="BZ297" s="1507">
        <v>0</v>
      </c>
      <c r="CA297" s="1507">
        <v>0</v>
      </c>
      <c r="CB297" s="1507">
        <v>0</v>
      </c>
      <c r="CC297" s="1507">
        <v>0</v>
      </c>
      <c r="CD297" s="1507">
        <v>0</v>
      </c>
      <c r="CE297" s="1507">
        <v>0</v>
      </c>
      <c r="CF297" s="1507">
        <v>0</v>
      </c>
      <c r="CG297" s="1507">
        <v>0</v>
      </c>
      <c r="CH297" s="1507">
        <v>0</v>
      </c>
      <c r="CI297" s="1507">
        <v>0</v>
      </c>
      <c r="CJ297" s="1507">
        <v>0</v>
      </c>
      <c r="CK297" s="1507">
        <v>0</v>
      </c>
      <c r="CL297" s="1507">
        <v>0</v>
      </c>
      <c r="CM297" s="1507">
        <v>0</v>
      </c>
      <c r="CN297" s="1507">
        <v>0</v>
      </c>
      <c r="CO297" s="1507">
        <v>0</v>
      </c>
      <c r="CP297" s="1507">
        <v>0</v>
      </c>
      <c r="CQ297" s="1507">
        <v>0</v>
      </c>
      <c r="CR297" s="1507">
        <v>0</v>
      </c>
      <c r="CS297" s="1507">
        <v>0</v>
      </c>
      <c r="CT297" s="1507">
        <v>0</v>
      </c>
      <c r="CU297" s="1507">
        <v>0</v>
      </c>
      <c r="CV297" s="1507">
        <v>0</v>
      </c>
      <c r="CW297" s="1507">
        <v>0</v>
      </c>
      <c r="CX297" s="1507">
        <v>0</v>
      </c>
      <c r="CY297" s="1507">
        <v>0</v>
      </c>
      <c r="CZ297" s="1507">
        <v>0</v>
      </c>
      <c r="DA297" s="1507">
        <v>0</v>
      </c>
      <c r="DB297" s="1507">
        <v>0</v>
      </c>
      <c r="DC297" s="1507">
        <v>0</v>
      </c>
      <c r="DD297" s="1507">
        <v>0</v>
      </c>
      <c r="DE297" s="1507">
        <v>0</v>
      </c>
      <c r="DF297" s="1507">
        <v>0</v>
      </c>
      <c r="DG297" s="1507">
        <v>0</v>
      </c>
      <c r="DH297" s="1507">
        <v>0</v>
      </c>
      <c r="DI297" s="1507">
        <v>0</v>
      </c>
      <c r="DJ297" s="1507">
        <v>0</v>
      </c>
      <c r="DK297" s="1507">
        <v>0</v>
      </c>
      <c r="DL297" s="1507">
        <v>0</v>
      </c>
      <c r="DM297" s="1507">
        <v>0</v>
      </c>
      <c r="DN297" s="1507">
        <v>0</v>
      </c>
      <c r="DO297" s="1507">
        <v>0</v>
      </c>
      <c r="DP297" s="1507">
        <v>0</v>
      </c>
      <c r="DQ297" s="1507">
        <v>0</v>
      </c>
      <c r="DR297" s="1507">
        <v>0</v>
      </c>
      <c r="DT297" s="855" t="s">
        <v>420</v>
      </c>
    </row>
    <row r="298" spans="1:124" outlineLevel="1" x14ac:dyDescent="0.25">
      <c r="A298" s="1504" t="s">
        <v>1036</v>
      </c>
      <c r="B298" s="1432"/>
      <c r="C298" s="1508">
        <v>2555983</v>
      </c>
      <c r="D298" s="1508">
        <v>2555983</v>
      </c>
      <c r="E298" s="1508">
        <v>1643132</v>
      </c>
      <c r="F298" s="1508">
        <v>1643132</v>
      </c>
      <c r="G298" s="1508">
        <v>1643132</v>
      </c>
      <c r="H298" s="1508">
        <v>1643132</v>
      </c>
      <c r="I298" s="1508">
        <v>1643132</v>
      </c>
      <c r="J298" s="1508">
        <v>1643132</v>
      </c>
      <c r="K298" s="1508">
        <v>36514</v>
      </c>
      <c r="L298" s="1508">
        <v>36514</v>
      </c>
      <c r="M298" s="1508">
        <v>36514</v>
      </c>
      <c r="N298" s="1508">
        <v>36514</v>
      </c>
      <c r="O298" s="1508">
        <v>36514</v>
      </c>
      <c r="P298" s="1508">
        <v>36514</v>
      </c>
      <c r="Q298" s="1508">
        <v>36514</v>
      </c>
      <c r="R298" s="1508">
        <v>36514</v>
      </c>
      <c r="S298" s="1508">
        <v>0</v>
      </c>
      <c r="T298" s="1508">
        <v>0</v>
      </c>
      <c r="U298" s="1508">
        <v>0</v>
      </c>
      <c r="V298" s="1508">
        <v>0</v>
      </c>
      <c r="W298" s="1508">
        <v>0</v>
      </c>
      <c r="X298" s="1508">
        <v>0</v>
      </c>
      <c r="Y298" s="1508">
        <v>0</v>
      </c>
      <c r="Z298" s="1508">
        <v>0</v>
      </c>
      <c r="AA298" s="1508">
        <v>0</v>
      </c>
      <c r="AB298" s="1508">
        <v>0</v>
      </c>
      <c r="AC298" s="1508">
        <v>0</v>
      </c>
      <c r="AD298" s="1508">
        <v>0</v>
      </c>
      <c r="AE298" s="1508">
        <v>0</v>
      </c>
      <c r="AF298" s="1508">
        <v>0</v>
      </c>
      <c r="AG298" s="1508">
        <v>0</v>
      </c>
      <c r="AH298" s="1508">
        <v>0</v>
      </c>
      <c r="AI298" s="1508">
        <v>0</v>
      </c>
      <c r="AJ298" s="1508">
        <v>0</v>
      </c>
      <c r="AK298" s="1508">
        <v>0</v>
      </c>
      <c r="AL298" s="1508">
        <v>0</v>
      </c>
      <c r="AM298" s="1508">
        <v>0</v>
      </c>
      <c r="AN298" s="1508">
        <v>0</v>
      </c>
      <c r="AO298" s="1508">
        <v>0</v>
      </c>
      <c r="AP298" s="1508">
        <v>0</v>
      </c>
      <c r="AQ298" s="1508">
        <v>0</v>
      </c>
      <c r="AR298" s="1508">
        <v>0</v>
      </c>
      <c r="AS298" s="1508">
        <v>0</v>
      </c>
      <c r="AT298" s="1508">
        <v>0</v>
      </c>
      <c r="AU298" s="1508">
        <v>0</v>
      </c>
      <c r="AV298" s="1508">
        <v>0</v>
      </c>
      <c r="AW298" s="1508">
        <v>0</v>
      </c>
      <c r="AX298" s="1508">
        <v>0</v>
      </c>
      <c r="AY298" s="1508">
        <v>0</v>
      </c>
      <c r="AZ298" s="1508">
        <v>0</v>
      </c>
      <c r="BA298" s="1508">
        <v>0</v>
      </c>
      <c r="BB298" s="1508">
        <v>0</v>
      </c>
      <c r="BC298" s="1508">
        <v>0</v>
      </c>
      <c r="BD298" s="1508">
        <v>0</v>
      </c>
      <c r="BE298" s="1508">
        <v>0</v>
      </c>
      <c r="BF298" s="1508">
        <v>0</v>
      </c>
      <c r="BG298" s="1508">
        <v>0</v>
      </c>
      <c r="BH298" s="1508">
        <v>0</v>
      </c>
      <c r="BI298" s="1508">
        <v>0</v>
      </c>
      <c r="BJ298" s="1508">
        <v>0</v>
      </c>
      <c r="BK298" s="1508">
        <v>0</v>
      </c>
      <c r="BL298" s="1508">
        <v>0</v>
      </c>
      <c r="BM298" s="1508">
        <v>0</v>
      </c>
      <c r="BN298" s="1508">
        <v>0</v>
      </c>
      <c r="BO298" s="1508">
        <v>0</v>
      </c>
      <c r="BP298" s="1508">
        <v>0</v>
      </c>
      <c r="BQ298" s="1508">
        <v>0</v>
      </c>
      <c r="BR298" s="1508">
        <v>0</v>
      </c>
      <c r="BS298" s="1508">
        <v>0</v>
      </c>
      <c r="BT298" s="1508">
        <v>0</v>
      </c>
      <c r="BU298" s="1508">
        <v>0</v>
      </c>
      <c r="BV298" s="1508">
        <v>0</v>
      </c>
      <c r="BW298" s="1508">
        <v>0</v>
      </c>
      <c r="BX298" s="1508">
        <v>0</v>
      </c>
      <c r="BY298" s="1508">
        <v>0</v>
      </c>
      <c r="BZ298" s="1508">
        <v>0</v>
      </c>
      <c r="CA298" s="1508">
        <v>0</v>
      </c>
      <c r="CB298" s="1508">
        <v>0</v>
      </c>
      <c r="CC298" s="1508">
        <v>0</v>
      </c>
      <c r="CD298" s="1508">
        <v>0</v>
      </c>
      <c r="CE298" s="1508">
        <v>0</v>
      </c>
      <c r="CF298" s="1508">
        <v>0</v>
      </c>
      <c r="CG298" s="1508">
        <v>0</v>
      </c>
      <c r="CH298" s="1508">
        <v>0</v>
      </c>
      <c r="CI298" s="1508">
        <v>0</v>
      </c>
      <c r="CJ298" s="1508">
        <v>0</v>
      </c>
      <c r="CK298" s="1508">
        <v>0</v>
      </c>
      <c r="CL298" s="1508">
        <v>0</v>
      </c>
      <c r="CM298" s="1508">
        <v>0</v>
      </c>
      <c r="CN298" s="1508">
        <v>0</v>
      </c>
      <c r="CO298" s="1508">
        <v>0</v>
      </c>
      <c r="CP298" s="1508">
        <v>0</v>
      </c>
      <c r="CQ298" s="1508">
        <v>0</v>
      </c>
      <c r="CR298" s="1508">
        <v>0</v>
      </c>
      <c r="CS298" s="1508">
        <v>0</v>
      </c>
      <c r="CT298" s="1508">
        <v>0</v>
      </c>
      <c r="CU298" s="1508">
        <v>0</v>
      </c>
      <c r="CV298" s="1508">
        <v>0</v>
      </c>
      <c r="CW298" s="1508">
        <v>0</v>
      </c>
      <c r="CX298" s="1508">
        <v>0</v>
      </c>
      <c r="CY298" s="1508">
        <v>0</v>
      </c>
      <c r="CZ298" s="1508">
        <v>0</v>
      </c>
      <c r="DA298" s="1508">
        <v>0</v>
      </c>
      <c r="DB298" s="1508">
        <v>0</v>
      </c>
      <c r="DC298" s="1508">
        <v>0</v>
      </c>
      <c r="DD298" s="1508">
        <v>0</v>
      </c>
      <c r="DE298" s="1508">
        <v>0</v>
      </c>
      <c r="DF298" s="1508">
        <v>0</v>
      </c>
      <c r="DG298" s="1508">
        <v>0</v>
      </c>
      <c r="DH298" s="1508">
        <v>0</v>
      </c>
      <c r="DI298" s="1508">
        <v>0</v>
      </c>
      <c r="DJ298" s="1508">
        <v>0</v>
      </c>
      <c r="DK298" s="1508">
        <v>0</v>
      </c>
      <c r="DL298" s="1508">
        <v>0</v>
      </c>
      <c r="DM298" s="1508">
        <v>0</v>
      </c>
      <c r="DN298" s="1508">
        <v>0</v>
      </c>
      <c r="DO298" s="1508">
        <v>0</v>
      </c>
      <c r="DP298" s="1508">
        <v>0</v>
      </c>
      <c r="DQ298" s="1508">
        <v>0</v>
      </c>
      <c r="DR298" s="1508">
        <v>0</v>
      </c>
      <c r="DT298" s="855" t="s">
        <v>420</v>
      </c>
    </row>
    <row r="299" spans="1:124" outlineLevel="1" x14ac:dyDescent="0.25">
      <c r="A299" s="613" t="s">
        <v>1043</v>
      </c>
      <c r="B299" s="384"/>
      <c r="C299" s="1507"/>
      <c r="D299" s="1507">
        <v>0</v>
      </c>
      <c r="E299" s="1507">
        <v>847.58699999999999</v>
      </c>
      <c r="F299" s="1507">
        <v>1701.0273480000328</v>
      </c>
      <c r="G299" s="1507">
        <v>2601.2302980000331</v>
      </c>
      <c r="H299" s="1507">
        <v>3501.620259000033</v>
      </c>
      <c r="I299" s="1507">
        <v>36277.21022000003</v>
      </c>
      <c r="J299" s="1507">
        <v>37305.100981000032</v>
      </c>
      <c r="K299" s="1507">
        <v>38205.490942000033</v>
      </c>
      <c r="L299" s="1507">
        <v>39105.880903000099</v>
      </c>
      <c r="M299" s="1507">
        <v>40006.2708640001</v>
      </c>
      <c r="N299" s="1507">
        <v>40906.660825000101</v>
      </c>
      <c r="O299" s="1507">
        <v>41807.050786000102</v>
      </c>
      <c r="P299" s="1507">
        <v>42707.440747000102</v>
      </c>
      <c r="Q299" s="1507">
        <v>43607.830708000103</v>
      </c>
      <c r="R299" s="1507">
        <v>44495.667919000101</v>
      </c>
      <c r="S299" s="1507">
        <v>45418.824919000101</v>
      </c>
      <c r="T299" s="1507">
        <v>46342.123399000106</v>
      </c>
      <c r="U299" s="1507">
        <v>79140.6218790001</v>
      </c>
      <c r="V299" s="1507">
        <v>80191.421159000107</v>
      </c>
      <c r="W299" s="1507">
        <v>81114.719639000105</v>
      </c>
      <c r="X299" s="1507">
        <v>82038.018119000102</v>
      </c>
      <c r="Y299" s="1507">
        <v>82961.3165990001</v>
      </c>
      <c r="Z299" s="1507">
        <v>83884.615079000097</v>
      </c>
      <c r="AA299" s="1507">
        <v>86293.488134167637</v>
      </c>
      <c r="AB299" s="1507">
        <v>117173.60220757278</v>
      </c>
      <c r="AC299" s="1507">
        <v>274538.13685504097</v>
      </c>
      <c r="AD299" s="1507">
        <v>473830.3232132569</v>
      </c>
      <c r="AE299" s="1507">
        <v>302918.39054684673</v>
      </c>
      <c r="AF299" s="1507">
        <v>465692.19716236589</v>
      </c>
      <c r="AG299" s="1507">
        <v>440634.60962972452</v>
      </c>
      <c r="AH299" s="1507">
        <v>488450.72358800098</v>
      </c>
      <c r="AI299" s="1507">
        <v>528378.30953017995</v>
      </c>
      <c r="AJ299" s="1507">
        <v>573943.27991718985</v>
      </c>
      <c r="AK299" s="1507">
        <v>625234.35970877274</v>
      </c>
      <c r="AL299" s="1507">
        <v>682285.14450450346</v>
      </c>
      <c r="AM299" s="1507">
        <v>745129.37660940154</v>
      </c>
      <c r="AN299" s="1507">
        <v>981948.21015166992</v>
      </c>
      <c r="AO299" s="1507">
        <v>1188987.5735775975</v>
      </c>
      <c r="AP299" s="1507">
        <v>1353325.6260683509</v>
      </c>
      <c r="AQ299" s="1507">
        <v>1489842.7057979463</v>
      </c>
      <c r="AR299" s="1507">
        <v>1634509.9793081626</v>
      </c>
      <c r="AS299" s="1507">
        <v>1817060.8033034685</v>
      </c>
      <c r="AT299" s="1507">
        <v>2078696.1668900566</v>
      </c>
      <c r="AU299" s="1507">
        <v>2438026.438802924</v>
      </c>
      <c r="AV299" s="1507">
        <v>2957795.6630761675</v>
      </c>
      <c r="AW299" s="1507">
        <v>3606192.2126169018</v>
      </c>
      <c r="AX299" s="1507">
        <v>4336513.4349216046</v>
      </c>
      <c r="AY299" s="1507">
        <v>5127215.0090490403</v>
      </c>
      <c r="AZ299" s="1507">
        <v>5943593.119249735</v>
      </c>
      <c r="BA299" s="1507">
        <v>6809022.2116790442</v>
      </c>
      <c r="BB299" s="1507">
        <v>7665286.2183749489</v>
      </c>
      <c r="BC299" s="1507">
        <v>8496882.148783844</v>
      </c>
      <c r="BD299" s="1507">
        <v>9307035.0270123407</v>
      </c>
      <c r="BE299" s="1507">
        <v>10099986.03006334</v>
      </c>
      <c r="BF299" s="1507">
        <v>10772784.664666448</v>
      </c>
      <c r="BG299" s="1507">
        <v>6821027.0451217191</v>
      </c>
      <c r="BH299" s="1507">
        <v>2817670.594118637</v>
      </c>
      <c r="BI299" s="1507">
        <v>-1231998.5206515673</v>
      </c>
      <c r="BJ299" s="1507">
        <v>-739082.26028522989</v>
      </c>
      <c r="BK299" s="1507">
        <v>-320657.1433512842</v>
      </c>
      <c r="BL299" s="1507">
        <v>-56536.852084532031</v>
      </c>
      <c r="BM299" s="1507">
        <v>31345.747109066811</v>
      </c>
      <c r="BN299" s="1507">
        <v>31975.731999998756</v>
      </c>
      <c r="BO299" s="1507">
        <v>32176.531999998755</v>
      </c>
      <c r="BP299" s="1507">
        <v>32377.331999998754</v>
      </c>
      <c r="BQ299" s="1507">
        <v>32578.131999998754</v>
      </c>
      <c r="BR299" s="1507">
        <v>32778.931999998757</v>
      </c>
      <c r="BS299" s="1507">
        <v>32979.731999998759</v>
      </c>
      <c r="BT299" s="1507">
        <v>33180.531999998762</v>
      </c>
      <c r="BU299" s="1507">
        <v>33381.331999998765</v>
      </c>
      <c r="BV299" s="1507">
        <v>33599.131999998768</v>
      </c>
      <c r="BW299" s="1507">
        <v>33599.99999999877</v>
      </c>
      <c r="BX299" s="1507">
        <v>33599.99999999877</v>
      </c>
      <c r="BY299" s="1507">
        <v>33599.99999999877</v>
      </c>
      <c r="BZ299" s="1507">
        <v>33599.99999999877</v>
      </c>
      <c r="CA299" s="1507">
        <v>33599.99999999877</v>
      </c>
      <c r="CB299" s="1507">
        <v>33599.99999999877</v>
      </c>
      <c r="CC299" s="1507">
        <v>33599.99999999877</v>
      </c>
      <c r="CD299" s="1507">
        <v>33599.99999999877</v>
      </c>
      <c r="CE299" s="1507">
        <v>33599.99999999877</v>
      </c>
      <c r="CF299" s="1507">
        <v>33599.99999999877</v>
      </c>
      <c r="CG299" s="1507">
        <v>33599.99999999877</v>
      </c>
      <c r="CH299" s="1507">
        <v>33599.99999999877</v>
      </c>
      <c r="CI299" s="1507">
        <v>33599.99999999877</v>
      </c>
      <c r="CJ299" s="1507">
        <v>33599.99999999877</v>
      </c>
      <c r="CK299" s="1507">
        <v>33599.99999999877</v>
      </c>
      <c r="CL299" s="1507">
        <v>33599.99999999877</v>
      </c>
      <c r="CM299" s="1507">
        <v>33599.99999999877</v>
      </c>
      <c r="CN299" s="1507">
        <v>33599.99999999877</v>
      </c>
      <c r="CO299" s="1507">
        <v>33599.99999999877</v>
      </c>
      <c r="CP299" s="1507">
        <v>33599.99999999877</v>
      </c>
      <c r="CQ299" s="1507">
        <v>33599.99999999877</v>
      </c>
      <c r="CR299" s="1507">
        <v>33599.99999999877</v>
      </c>
      <c r="CS299" s="1507">
        <v>33599.99999999877</v>
      </c>
      <c r="CT299" s="1507">
        <v>33599.99999999877</v>
      </c>
      <c r="CU299" s="1507">
        <v>33599.99999999877</v>
      </c>
      <c r="CV299" s="1507">
        <v>33599.99999999877</v>
      </c>
      <c r="CW299" s="1507">
        <v>33599.99999999877</v>
      </c>
      <c r="CX299" s="1507">
        <v>33599.99999999877</v>
      </c>
      <c r="CY299" s="1507">
        <v>33599.99999999877</v>
      </c>
      <c r="CZ299" s="1507">
        <v>33599.99999999877</v>
      </c>
      <c r="DA299" s="1507">
        <v>33599.99999999877</v>
      </c>
      <c r="DB299" s="1507">
        <v>33599.99999999877</v>
      </c>
      <c r="DC299" s="1507">
        <v>33599.99999999877</v>
      </c>
      <c r="DD299" s="1507">
        <v>33599.99999999877</v>
      </c>
      <c r="DE299" s="1507">
        <v>33599.99999999877</v>
      </c>
      <c r="DF299" s="1507">
        <v>33599.99999999877</v>
      </c>
      <c r="DG299" s="1507">
        <v>33599.99999999877</v>
      </c>
      <c r="DH299" s="1507">
        <v>33599.99999999877</v>
      </c>
      <c r="DI299" s="1507">
        <v>33599.99999999877</v>
      </c>
      <c r="DJ299" s="1507">
        <v>33599.99999999877</v>
      </c>
      <c r="DK299" s="1507">
        <v>33599.99999999877</v>
      </c>
      <c r="DL299" s="1507">
        <v>33599.99999999877</v>
      </c>
      <c r="DM299" s="1507">
        <v>33599.99999999877</v>
      </c>
      <c r="DN299" s="1507">
        <v>33599.99999999877</v>
      </c>
      <c r="DO299" s="1507">
        <v>33599.99999999877</v>
      </c>
      <c r="DP299" s="1507">
        <v>33599.99999999877</v>
      </c>
      <c r="DQ299" s="1507">
        <v>33599.99999999877</v>
      </c>
      <c r="DR299" s="1507">
        <v>33599.99999999877</v>
      </c>
      <c r="DT299" s="855" t="s">
        <v>420</v>
      </c>
    </row>
    <row r="300" spans="1:124" outlineLevel="1" x14ac:dyDescent="0.25">
      <c r="A300" s="349" t="s">
        <v>1044</v>
      </c>
      <c r="B300" s="384">
        <v>14702937.10382334</v>
      </c>
      <c r="C300" s="1507">
        <v>0</v>
      </c>
      <c r="D300" s="1507">
        <v>847.58699999999999</v>
      </c>
      <c r="E300" s="1507">
        <v>853.44034800003283</v>
      </c>
      <c r="F300" s="1507">
        <v>900.2029500000001</v>
      </c>
      <c r="G300" s="1507">
        <v>900.38996100000008</v>
      </c>
      <c r="H300" s="1507">
        <v>32775.589960999998</v>
      </c>
      <c r="I300" s="1507">
        <v>1027.8907610000001</v>
      </c>
      <c r="J300" s="1507">
        <v>900.38996100000008</v>
      </c>
      <c r="K300" s="1507">
        <v>900.38996100006625</v>
      </c>
      <c r="L300" s="1507">
        <v>900.38996100000008</v>
      </c>
      <c r="M300" s="1507">
        <v>900.38996100000008</v>
      </c>
      <c r="N300" s="1507">
        <v>900.38996100000008</v>
      </c>
      <c r="O300" s="1507">
        <v>900.38996100000008</v>
      </c>
      <c r="P300" s="1507">
        <v>900.38996100000008</v>
      </c>
      <c r="Q300" s="1507">
        <v>887.83721100000002</v>
      </c>
      <c r="R300" s="1507">
        <v>923.15700000000015</v>
      </c>
      <c r="S300" s="1507">
        <v>923.29848000000493</v>
      </c>
      <c r="T300" s="1507">
        <v>32798.498480000002</v>
      </c>
      <c r="U300" s="1507">
        <v>1050.7992800000002</v>
      </c>
      <c r="V300" s="1507">
        <v>923.29848000000015</v>
      </c>
      <c r="W300" s="1507">
        <v>923.29848000000015</v>
      </c>
      <c r="X300" s="1507">
        <v>923.29848000000015</v>
      </c>
      <c r="Y300" s="1507">
        <v>923.29848000000015</v>
      </c>
      <c r="Z300" s="1507">
        <v>2408.873055167544</v>
      </c>
      <c r="AA300" s="1507">
        <v>30880.114073405141</v>
      </c>
      <c r="AB300" s="1507">
        <v>157364.53464746819</v>
      </c>
      <c r="AC300" s="1507">
        <v>199292.18635821596</v>
      </c>
      <c r="AD300" s="1507">
        <v>-170911.93266641017</v>
      </c>
      <c r="AE300" s="1507">
        <v>162773.80661551916</v>
      </c>
      <c r="AF300" s="1507">
        <v>-25057.58753264137</v>
      </c>
      <c r="AG300" s="1507">
        <v>47816.113958276452</v>
      </c>
      <c r="AH300" s="1507">
        <v>39927.585942178936</v>
      </c>
      <c r="AI300" s="1507">
        <v>45564.970387009875</v>
      </c>
      <c r="AJ300" s="1507">
        <v>51291.079791582852</v>
      </c>
      <c r="AK300" s="1507">
        <v>57050.784795730688</v>
      </c>
      <c r="AL300" s="1507">
        <v>62844.232104898038</v>
      </c>
      <c r="AM300" s="1507">
        <v>236818.83354226834</v>
      </c>
      <c r="AN300" s="1507">
        <v>207039.36342592762</v>
      </c>
      <c r="AO300" s="1507">
        <v>164338.05249075327</v>
      </c>
      <c r="AP300" s="1507">
        <v>136517.07972959554</v>
      </c>
      <c r="AQ300" s="1507">
        <v>144667.27351021621</v>
      </c>
      <c r="AR300" s="1507">
        <v>182550.82399530584</v>
      </c>
      <c r="AS300" s="1507">
        <v>261635.36358658798</v>
      </c>
      <c r="AT300" s="1507">
        <v>359330.2719128672</v>
      </c>
      <c r="AU300" s="1507">
        <v>519769.22427324334</v>
      </c>
      <c r="AV300" s="1507">
        <v>648396.54954073438</v>
      </c>
      <c r="AW300" s="1507">
        <v>730321.22230470285</v>
      </c>
      <c r="AX300" s="1507">
        <v>790701.57412743545</v>
      </c>
      <c r="AY300" s="1507">
        <v>816378.11020069511</v>
      </c>
      <c r="AZ300" s="1507">
        <v>865429.09242930927</v>
      </c>
      <c r="BA300" s="1507">
        <v>856264.00669590512</v>
      </c>
      <c r="BB300" s="1507">
        <v>831595.93040889467</v>
      </c>
      <c r="BC300" s="1507">
        <v>810152.87822849769</v>
      </c>
      <c r="BD300" s="1507">
        <v>792951.0030510003</v>
      </c>
      <c r="BE300" s="1507">
        <v>672798.63460310642</v>
      </c>
      <c r="BF300" s="1507">
        <v>938021.41506304929</v>
      </c>
      <c r="BG300" s="1507">
        <v>886422.58360469586</v>
      </c>
      <c r="BH300" s="1507">
        <v>840109.91983757413</v>
      </c>
      <c r="BI300" s="1507">
        <v>492916.26036633737</v>
      </c>
      <c r="BJ300" s="1507">
        <v>418425.11693394568</v>
      </c>
      <c r="BK300" s="1507">
        <v>264120.29126675217</v>
      </c>
      <c r="BL300" s="1507">
        <v>87882.599193598842</v>
      </c>
      <c r="BM300" s="1507">
        <v>629.98489093194462</v>
      </c>
      <c r="BN300" s="1507">
        <v>200.8</v>
      </c>
      <c r="BO300" s="1507">
        <v>200.8</v>
      </c>
      <c r="BP300" s="1507">
        <v>200.8</v>
      </c>
      <c r="BQ300" s="1507">
        <v>200.8</v>
      </c>
      <c r="BR300" s="1507">
        <v>200.8</v>
      </c>
      <c r="BS300" s="1507">
        <v>200.8</v>
      </c>
      <c r="BT300" s="1507">
        <v>200.8</v>
      </c>
      <c r="BU300" s="1507">
        <v>217.8</v>
      </c>
      <c r="BV300" s="1507">
        <v>0.86799999999999999</v>
      </c>
      <c r="BW300" s="1507">
        <v>0</v>
      </c>
      <c r="BX300" s="1507">
        <v>0</v>
      </c>
      <c r="BY300" s="1507">
        <v>0</v>
      </c>
      <c r="BZ300" s="1507">
        <v>0</v>
      </c>
      <c r="CA300" s="1507">
        <v>0</v>
      </c>
      <c r="CB300" s="1507">
        <v>0</v>
      </c>
      <c r="CC300" s="1507">
        <v>0</v>
      </c>
      <c r="CD300" s="1507">
        <v>0</v>
      </c>
      <c r="CE300" s="1507">
        <v>0</v>
      </c>
      <c r="CF300" s="1507">
        <v>0</v>
      </c>
      <c r="CG300" s="1507">
        <v>0</v>
      </c>
      <c r="CH300" s="1507">
        <v>0</v>
      </c>
      <c r="CI300" s="1507">
        <v>0</v>
      </c>
      <c r="CJ300" s="1507">
        <v>0</v>
      </c>
      <c r="CK300" s="1507">
        <v>0</v>
      </c>
      <c r="CL300" s="1507">
        <v>0</v>
      </c>
      <c r="CM300" s="1507">
        <v>0</v>
      </c>
      <c r="CN300" s="1507">
        <v>0</v>
      </c>
      <c r="CO300" s="1507">
        <v>0</v>
      </c>
      <c r="CP300" s="1507">
        <v>0</v>
      </c>
      <c r="CQ300" s="1507">
        <v>0</v>
      </c>
      <c r="CR300" s="1507">
        <v>0</v>
      </c>
      <c r="CS300" s="1507">
        <v>0</v>
      </c>
      <c r="CT300" s="1507">
        <v>0</v>
      </c>
      <c r="CU300" s="1507">
        <v>0</v>
      </c>
      <c r="CV300" s="1507">
        <v>0</v>
      </c>
      <c r="CW300" s="1507">
        <v>0</v>
      </c>
      <c r="CX300" s="1507">
        <v>0</v>
      </c>
      <c r="CY300" s="1507">
        <v>0</v>
      </c>
      <c r="CZ300" s="1507">
        <v>0</v>
      </c>
      <c r="DA300" s="1507">
        <v>0</v>
      </c>
      <c r="DB300" s="1507">
        <v>0</v>
      </c>
      <c r="DC300" s="1507">
        <v>0</v>
      </c>
      <c r="DD300" s="1507">
        <v>0</v>
      </c>
      <c r="DE300" s="1507">
        <v>0</v>
      </c>
      <c r="DF300" s="1507">
        <v>0</v>
      </c>
      <c r="DG300" s="1507">
        <v>0</v>
      </c>
      <c r="DH300" s="1507">
        <v>0</v>
      </c>
      <c r="DI300" s="1507">
        <v>0</v>
      </c>
      <c r="DJ300" s="1507">
        <v>0</v>
      </c>
      <c r="DK300" s="1507">
        <v>0</v>
      </c>
      <c r="DL300" s="1507">
        <v>0</v>
      </c>
      <c r="DM300" s="1507">
        <v>0</v>
      </c>
      <c r="DN300" s="1507">
        <v>0</v>
      </c>
      <c r="DO300" s="1507">
        <v>0</v>
      </c>
      <c r="DP300" s="1507">
        <v>0</v>
      </c>
      <c r="DQ300" s="1507">
        <v>0</v>
      </c>
      <c r="DR300" s="1507">
        <v>0</v>
      </c>
      <c r="DT300" s="855" t="s">
        <v>420</v>
      </c>
    </row>
    <row r="301" spans="1:124" outlineLevel="1" x14ac:dyDescent="0.25">
      <c r="A301" s="349" t="s">
        <v>1045</v>
      </c>
      <c r="B301" s="384">
        <v>14669337.103823334</v>
      </c>
      <c r="C301" s="1507">
        <v>0</v>
      </c>
      <c r="D301" s="1507">
        <v>0</v>
      </c>
      <c r="E301" s="1507">
        <v>0</v>
      </c>
      <c r="F301" s="1507">
        <v>0</v>
      </c>
      <c r="G301" s="1507">
        <v>0</v>
      </c>
      <c r="H301" s="1507">
        <v>0</v>
      </c>
      <c r="I301" s="1507">
        <v>0</v>
      </c>
      <c r="J301" s="1507">
        <v>0</v>
      </c>
      <c r="K301" s="1507">
        <v>0</v>
      </c>
      <c r="L301" s="1507">
        <v>0</v>
      </c>
      <c r="M301" s="1507">
        <v>0</v>
      </c>
      <c r="N301" s="1507">
        <v>0</v>
      </c>
      <c r="O301" s="1507">
        <v>0</v>
      </c>
      <c r="P301" s="1507">
        <v>0</v>
      </c>
      <c r="Q301" s="1507">
        <v>0</v>
      </c>
      <c r="R301" s="1507">
        <v>0</v>
      </c>
      <c r="S301" s="1507">
        <v>0</v>
      </c>
      <c r="T301" s="1507">
        <v>0</v>
      </c>
      <c r="U301" s="1507">
        <v>0</v>
      </c>
      <c r="V301" s="1507">
        <v>0</v>
      </c>
      <c r="W301" s="1507">
        <v>0</v>
      </c>
      <c r="X301" s="1507">
        <v>0</v>
      </c>
      <c r="Y301" s="1507">
        <v>0</v>
      </c>
      <c r="Z301" s="1507">
        <v>0</v>
      </c>
      <c r="AA301" s="1507">
        <v>0</v>
      </c>
      <c r="AB301" s="1507">
        <v>0</v>
      </c>
      <c r="AC301" s="1507">
        <v>0</v>
      </c>
      <c r="AD301" s="1507">
        <v>0</v>
      </c>
      <c r="AE301" s="1507">
        <v>0</v>
      </c>
      <c r="AF301" s="1507">
        <v>0</v>
      </c>
      <c r="AG301" s="1507">
        <v>0</v>
      </c>
      <c r="AH301" s="1507">
        <v>0</v>
      </c>
      <c r="AI301" s="1507">
        <v>0</v>
      </c>
      <c r="AJ301" s="1507">
        <v>0</v>
      </c>
      <c r="AK301" s="1507">
        <v>0</v>
      </c>
      <c r="AL301" s="1507">
        <v>0</v>
      </c>
      <c r="AM301" s="1507">
        <v>0</v>
      </c>
      <c r="AN301" s="1507">
        <v>0</v>
      </c>
      <c r="AO301" s="1507">
        <v>0</v>
      </c>
      <c r="AP301" s="1507">
        <v>0</v>
      </c>
      <c r="AQ301" s="1507">
        <v>0</v>
      </c>
      <c r="AR301" s="1507">
        <v>0</v>
      </c>
      <c r="AS301" s="1507">
        <v>0</v>
      </c>
      <c r="AT301" s="1507">
        <v>0</v>
      </c>
      <c r="AU301" s="1507">
        <v>0</v>
      </c>
      <c r="AV301" s="1507">
        <v>0</v>
      </c>
      <c r="AW301" s="1507">
        <v>0</v>
      </c>
      <c r="AX301" s="1507">
        <v>0</v>
      </c>
      <c r="AY301" s="1507">
        <v>0</v>
      </c>
      <c r="AZ301" s="1507">
        <v>0</v>
      </c>
      <c r="BA301" s="1507">
        <v>0</v>
      </c>
      <c r="BB301" s="1507">
        <v>0</v>
      </c>
      <c r="BC301" s="1507">
        <v>0</v>
      </c>
      <c r="BD301" s="1507">
        <v>0</v>
      </c>
      <c r="BE301" s="1507">
        <v>0</v>
      </c>
      <c r="BF301" s="1507">
        <v>4889779.0346077783</v>
      </c>
      <c r="BG301" s="1507">
        <v>4889779.0346077783</v>
      </c>
      <c r="BH301" s="1507">
        <v>4889779.0346077783</v>
      </c>
      <c r="BI301" s="1507">
        <v>0</v>
      </c>
      <c r="BJ301" s="1507">
        <v>0</v>
      </c>
      <c r="BK301" s="1507">
        <v>0</v>
      </c>
      <c r="BL301" s="1507">
        <v>0</v>
      </c>
      <c r="BM301" s="1507">
        <v>0</v>
      </c>
      <c r="BN301" s="1507">
        <v>0</v>
      </c>
      <c r="BO301" s="1507">
        <v>0</v>
      </c>
      <c r="BP301" s="1507">
        <v>0</v>
      </c>
      <c r="BQ301" s="1507">
        <v>0</v>
      </c>
      <c r="BR301" s="1507">
        <v>0</v>
      </c>
      <c r="BS301" s="1507">
        <v>0</v>
      </c>
      <c r="BT301" s="1507">
        <v>0</v>
      </c>
      <c r="BU301" s="1507">
        <v>0</v>
      </c>
      <c r="BV301" s="1507">
        <v>0</v>
      </c>
      <c r="BW301" s="1507">
        <v>0</v>
      </c>
      <c r="BX301" s="1507">
        <v>0</v>
      </c>
      <c r="BY301" s="1507">
        <v>0</v>
      </c>
      <c r="BZ301" s="1507">
        <v>0</v>
      </c>
      <c r="CA301" s="1507">
        <v>0</v>
      </c>
      <c r="CB301" s="1507">
        <v>0</v>
      </c>
      <c r="CC301" s="1507">
        <v>0</v>
      </c>
      <c r="CD301" s="1507">
        <v>0</v>
      </c>
      <c r="CE301" s="1507">
        <v>0</v>
      </c>
      <c r="CF301" s="1507">
        <v>0</v>
      </c>
      <c r="CG301" s="1507">
        <v>0</v>
      </c>
      <c r="CH301" s="1507">
        <v>0</v>
      </c>
      <c r="CI301" s="1507">
        <v>0</v>
      </c>
      <c r="CJ301" s="1507">
        <v>0</v>
      </c>
      <c r="CK301" s="1507">
        <v>0</v>
      </c>
      <c r="CL301" s="1507">
        <v>0</v>
      </c>
      <c r="CM301" s="1507">
        <v>0</v>
      </c>
      <c r="CN301" s="1507">
        <v>0</v>
      </c>
      <c r="CO301" s="1507">
        <v>0</v>
      </c>
      <c r="CP301" s="1507">
        <v>0</v>
      </c>
      <c r="CQ301" s="1507">
        <v>0</v>
      </c>
      <c r="CR301" s="1507">
        <v>0</v>
      </c>
      <c r="CS301" s="1507">
        <v>0</v>
      </c>
      <c r="CT301" s="1507">
        <v>0</v>
      </c>
      <c r="CU301" s="1507">
        <v>0</v>
      </c>
      <c r="CV301" s="1507">
        <v>0</v>
      </c>
      <c r="CW301" s="1507">
        <v>0</v>
      </c>
      <c r="CX301" s="1507">
        <v>0</v>
      </c>
      <c r="CY301" s="1507">
        <v>0</v>
      </c>
      <c r="CZ301" s="1507">
        <v>0</v>
      </c>
      <c r="DA301" s="1507">
        <v>0</v>
      </c>
      <c r="DB301" s="1507">
        <v>0</v>
      </c>
      <c r="DC301" s="1507">
        <v>0</v>
      </c>
      <c r="DD301" s="1507">
        <v>0</v>
      </c>
      <c r="DE301" s="1507">
        <v>0</v>
      </c>
      <c r="DF301" s="1507">
        <v>0</v>
      </c>
      <c r="DG301" s="1507">
        <v>0</v>
      </c>
      <c r="DH301" s="1507">
        <v>0</v>
      </c>
      <c r="DI301" s="1507">
        <v>0</v>
      </c>
      <c r="DJ301" s="1507">
        <v>0</v>
      </c>
      <c r="DK301" s="1507">
        <v>0</v>
      </c>
      <c r="DL301" s="1507">
        <v>0</v>
      </c>
      <c r="DM301" s="1507">
        <v>0</v>
      </c>
      <c r="DN301" s="1507">
        <v>0</v>
      </c>
      <c r="DO301" s="1507">
        <v>0</v>
      </c>
      <c r="DP301" s="1507">
        <v>0</v>
      </c>
      <c r="DQ301" s="1507">
        <v>0</v>
      </c>
      <c r="DR301" s="1507">
        <v>0</v>
      </c>
      <c r="DT301" s="855" t="s">
        <v>420</v>
      </c>
    </row>
    <row r="302" spans="1:124" outlineLevel="1" x14ac:dyDescent="0.25">
      <c r="A302" s="1504" t="s">
        <v>1036</v>
      </c>
      <c r="B302" s="1432"/>
      <c r="C302" s="1508">
        <v>0</v>
      </c>
      <c r="D302" s="1508">
        <v>847.58699999999999</v>
      </c>
      <c r="E302" s="1508">
        <v>1701.0273480000328</v>
      </c>
      <c r="F302" s="1508">
        <v>2601.2302980000331</v>
      </c>
      <c r="G302" s="1508">
        <v>3501.620259000033</v>
      </c>
      <c r="H302" s="1508">
        <v>36277.21022000003</v>
      </c>
      <c r="I302" s="1508">
        <v>37305.100981000032</v>
      </c>
      <c r="J302" s="1508">
        <v>38205.490942000033</v>
      </c>
      <c r="K302" s="1508">
        <v>39105.880903000099</v>
      </c>
      <c r="L302" s="1508">
        <v>40006.2708640001</v>
      </c>
      <c r="M302" s="1508">
        <v>40906.660825000101</v>
      </c>
      <c r="N302" s="1508">
        <v>41807.050786000102</v>
      </c>
      <c r="O302" s="1508">
        <v>42707.440747000102</v>
      </c>
      <c r="P302" s="1508">
        <v>43607.830708000103</v>
      </c>
      <c r="Q302" s="1508">
        <v>44495.667919000101</v>
      </c>
      <c r="R302" s="1508">
        <v>45418.824919000101</v>
      </c>
      <c r="S302" s="1508">
        <v>46342.123399000106</v>
      </c>
      <c r="T302" s="1508">
        <v>79140.6218790001</v>
      </c>
      <c r="U302" s="1508">
        <v>80191.421159000107</v>
      </c>
      <c r="V302" s="1508">
        <v>81114.719639000105</v>
      </c>
      <c r="W302" s="1508">
        <v>82038.018119000102</v>
      </c>
      <c r="X302" s="1508">
        <v>82961.3165990001</v>
      </c>
      <c r="Y302" s="1508">
        <v>83884.615079000097</v>
      </c>
      <c r="Z302" s="1508">
        <v>86293.488134167637</v>
      </c>
      <c r="AA302" s="1508">
        <v>117173.60220757278</v>
      </c>
      <c r="AB302" s="1508">
        <v>274538.13685504097</v>
      </c>
      <c r="AC302" s="1508">
        <v>473830.3232132569</v>
      </c>
      <c r="AD302" s="1508">
        <v>302918.39054684673</v>
      </c>
      <c r="AE302" s="1508">
        <v>465692.19716236589</v>
      </c>
      <c r="AF302" s="1508">
        <v>440634.60962972452</v>
      </c>
      <c r="AG302" s="1508">
        <v>488450.72358800098</v>
      </c>
      <c r="AH302" s="1508">
        <v>528378.30953017995</v>
      </c>
      <c r="AI302" s="1508">
        <v>573943.27991718985</v>
      </c>
      <c r="AJ302" s="1508">
        <v>625234.35970877274</v>
      </c>
      <c r="AK302" s="1508">
        <v>682285.14450450346</v>
      </c>
      <c r="AL302" s="1508">
        <v>745129.37660940154</v>
      </c>
      <c r="AM302" s="1508">
        <v>981948.21015166992</v>
      </c>
      <c r="AN302" s="1508">
        <v>1188987.5735775975</v>
      </c>
      <c r="AO302" s="1508">
        <v>1353325.6260683509</v>
      </c>
      <c r="AP302" s="1508">
        <v>1489842.7057979463</v>
      </c>
      <c r="AQ302" s="1508">
        <v>1634509.9793081626</v>
      </c>
      <c r="AR302" s="1508">
        <v>1817060.8033034685</v>
      </c>
      <c r="AS302" s="1508">
        <v>2078696.1668900566</v>
      </c>
      <c r="AT302" s="1508">
        <v>2438026.438802924</v>
      </c>
      <c r="AU302" s="1508">
        <v>2957795.6630761675</v>
      </c>
      <c r="AV302" s="1508">
        <v>3606192.2126169018</v>
      </c>
      <c r="AW302" s="1508">
        <v>4336513.4349216046</v>
      </c>
      <c r="AX302" s="1508">
        <v>5127215.0090490403</v>
      </c>
      <c r="AY302" s="1508">
        <v>5943593.119249735</v>
      </c>
      <c r="AZ302" s="1508">
        <v>6809022.2116790442</v>
      </c>
      <c r="BA302" s="1508">
        <v>7665286.2183749489</v>
      </c>
      <c r="BB302" s="1508">
        <v>8496882.148783844</v>
      </c>
      <c r="BC302" s="1508">
        <v>9307035.0270123407</v>
      </c>
      <c r="BD302" s="1508">
        <v>10099986.03006334</v>
      </c>
      <c r="BE302" s="1508">
        <v>10772784.664666448</v>
      </c>
      <c r="BF302" s="1508">
        <v>6821027.0451217191</v>
      </c>
      <c r="BG302" s="1508">
        <v>2817670.594118637</v>
      </c>
      <c r="BH302" s="1508">
        <v>-1231998.5206515673</v>
      </c>
      <c r="BI302" s="1508">
        <v>-739082.26028522989</v>
      </c>
      <c r="BJ302" s="1508">
        <v>-320657.1433512842</v>
      </c>
      <c r="BK302" s="1508">
        <v>-56536.852084532031</v>
      </c>
      <c r="BL302" s="1508">
        <v>31345.747109066811</v>
      </c>
      <c r="BM302" s="1508">
        <v>31975.731999998756</v>
      </c>
      <c r="BN302" s="1508">
        <v>32176.531999998755</v>
      </c>
      <c r="BO302" s="1508">
        <v>32377.331999998754</v>
      </c>
      <c r="BP302" s="1508">
        <v>32578.131999998754</v>
      </c>
      <c r="BQ302" s="1508">
        <v>32778.931999998757</v>
      </c>
      <c r="BR302" s="1508">
        <v>32979.731999998759</v>
      </c>
      <c r="BS302" s="1508">
        <v>33180.531999998762</v>
      </c>
      <c r="BT302" s="1508">
        <v>33381.331999998765</v>
      </c>
      <c r="BU302" s="1508">
        <v>33599.131999998768</v>
      </c>
      <c r="BV302" s="1508">
        <v>33599.99999999877</v>
      </c>
      <c r="BW302" s="1508">
        <v>33599.99999999877</v>
      </c>
      <c r="BX302" s="1508">
        <v>33599.99999999877</v>
      </c>
      <c r="BY302" s="1508">
        <v>33599.99999999877</v>
      </c>
      <c r="BZ302" s="1508">
        <v>33599.99999999877</v>
      </c>
      <c r="CA302" s="1508">
        <v>33599.99999999877</v>
      </c>
      <c r="CB302" s="1508">
        <v>33599.99999999877</v>
      </c>
      <c r="CC302" s="1508">
        <v>33599.99999999877</v>
      </c>
      <c r="CD302" s="1508">
        <v>33599.99999999877</v>
      </c>
      <c r="CE302" s="1508">
        <v>33599.99999999877</v>
      </c>
      <c r="CF302" s="1508">
        <v>33599.99999999877</v>
      </c>
      <c r="CG302" s="1508">
        <v>33599.99999999877</v>
      </c>
      <c r="CH302" s="1508">
        <v>33599.99999999877</v>
      </c>
      <c r="CI302" s="1508">
        <v>33599.99999999877</v>
      </c>
      <c r="CJ302" s="1508">
        <v>33599.99999999877</v>
      </c>
      <c r="CK302" s="1508">
        <v>33599.99999999877</v>
      </c>
      <c r="CL302" s="1508">
        <v>33599.99999999877</v>
      </c>
      <c r="CM302" s="1508">
        <v>33599.99999999877</v>
      </c>
      <c r="CN302" s="1508">
        <v>33599.99999999877</v>
      </c>
      <c r="CO302" s="1508">
        <v>33599.99999999877</v>
      </c>
      <c r="CP302" s="1508">
        <v>33599.99999999877</v>
      </c>
      <c r="CQ302" s="1508">
        <v>33599.99999999877</v>
      </c>
      <c r="CR302" s="1508">
        <v>33599.99999999877</v>
      </c>
      <c r="CS302" s="1508">
        <v>33599.99999999877</v>
      </c>
      <c r="CT302" s="1508">
        <v>33599.99999999877</v>
      </c>
      <c r="CU302" s="1508">
        <v>33599.99999999877</v>
      </c>
      <c r="CV302" s="1508">
        <v>33599.99999999877</v>
      </c>
      <c r="CW302" s="1508">
        <v>33599.99999999877</v>
      </c>
      <c r="CX302" s="1508">
        <v>33599.99999999877</v>
      </c>
      <c r="CY302" s="1508">
        <v>33599.99999999877</v>
      </c>
      <c r="CZ302" s="1508">
        <v>33599.99999999877</v>
      </c>
      <c r="DA302" s="1508">
        <v>33599.99999999877</v>
      </c>
      <c r="DB302" s="1508">
        <v>33599.99999999877</v>
      </c>
      <c r="DC302" s="1508">
        <v>33599.99999999877</v>
      </c>
      <c r="DD302" s="1508">
        <v>33599.99999999877</v>
      </c>
      <c r="DE302" s="1508">
        <v>33599.99999999877</v>
      </c>
      <c r="DF302" s="1508">
        <v>33599.99999999877</v>
      </c>
      <c r="DG302" s="1508">
        <v>33599.99999999877</v>
      </c>
      <c r="DH302" s="1508">
        <v>33599.99999999877</v>
      </c>
      <c r="DI302" s="1508">
        <v>33599.99999999877</v>
      </c>
      <c r="DJ302" s="1508">
        <v>33599.99999999877</v>
      </c>
      <c r="DK302" s="1508">
        <v>33599.99999999877</v>
      </c>
      <c r="DL302" s="1508">
        <v>33599.99999999877</v>
      </c>
      <c r="DM302" s="1508">
        <v>33599.99999999877</v>
      </c>
      <c r="DN302" s="1508">
        <v>33599.99999999877</v>
      </c>
      <c r="DO302" s="1508">
        <v>33599.99999999877</v>
      </c>
      <c r="DP302" s="1508">
        <v>33599.99999999877</v>
      </c>
      <c r="DQ302" s="1508">
        <v>33599.99999999877</v>
      </c>
      <c r="DR302" s="1508">
        <v>33599.99999999877</v>
      </c>
      <c r="DT302" s="855" t="s">
        <v>420</v>
      </c>
    </row>
    <row r="303" spans="1:124" outlineLevel="1" x14ac:dyDescent="0.25">
      <c r="A303" s="613" t="s">
        <v>1046</v>
      </c>
      <c r="B303" s="384"/>
      <c r="C303" s="1507"/>
      <c r="D303" s="1507">
        <v>0</v>
      </c>
      <c r="E303" s="1507">
        <v>0</v>
      </c>
      <c r="F303" s="1507">
        <v>0</v>
      </c>
      <c r="G303" s="1507">
        <v>0</v>
      </c>
      <c r="H303" s="1507">
        <v>0</v>
      </c>
      <c r="I303" s="1507">
        <v>0</v>
      </c>
      <c r="J303" s="1507">
        <v>0</v>
      </c>
      <c r="K303" s="1507">
        <v>0</v>
      </c>
      <c r="L303" s="1507">
        <v>0</v>
      </c>
      <c r="M303" s="1507">
        <v>0</v>
      </c>
      <c r="N303" s="1507">
        <v>0</v>
      </c>
      <c r="O303" s="1507">
        <v>0</v>
      </c>
      <c r="P303" s="1507">
        <v>0</v>
      </c>
      <c r="Q303" s="1507">
        <v>0</v>
      </c>
      <c r="R303" s="1507">
        <v>0</v>
      </c>
      <c r="S303" s="1507">
        <v>0</v>
      </c>
      <c r="T303" s="1507">
        <v>0</v>
      </c>
      <c r="U303" s="1507">
        <v>0</v>
      </c>
      <c r="V303" s="1507">
        <v>0</v>
      </c>
      <c r="W303" s="1507">
        <v>0</v>
      </c>
      <c r="X303" s="1507">
        <v>0</v>
      </c>
      <c r="Y303" s="1507">
        <v>0</v>
      </c>
      <c r="Z303" s="1507">
        <v>0</v>
      </c>
      <c r="AA303" s="1507">
        <v>0</v>
      </c>
      <c r="AB303" s="1507">
        <v>0</v>
      </c>
      <c r="AC303" s="1507">
        <v>0</v>
      </c>
      <c r="AD303" s="1507">
        <v>0</v>
      </c>
      <c r="AE303" s="1507">
        <v>0</v>
      </c>
      <c r="AF303" s="1507">
        <v>0</v>
      </c>
      <c r="AG303" s="1507">
        <v>0</v>
      </c>
      <c r="AH303" s="1507">
        <v>0</v>
      </c>
      <c r="AI303" s="1507">
        <v>0</v>
      </c>
      <c r="AJ303" s="1507">
        <v>0</v>
      </c>
      <c r="AK303" s="1507">
        <v>0</v>
      </c>
      <c r="AL303" s="1507">
        <v>0</v>
      </c>
      <c r="AM303" s="1507">
        <v>0</v>
      </c>
      <c r="AN303" s="1507">
        <v>0</v>
      </c>
      <c r="AO303" s="1507">
        <v>0</v>
      </c>
      <c r="AP303" s="1507">
        <v>0</v>
      </c>
      <c r="AQ303" s="1507">
        <v>0</v>
      </c>
      <c r="AR303" s="1507">
        <v>0</v>
      </c>
      <c r="AS303" s="1507">
        <v>0</v>
      </c>
      <c r="AT303" s="1507">
        <v>0</v>
      </c>
      <c r="AU303" s="1507">
        <v>0</v>
      </c>
      <c r="AV303" s="1507">
        <v>1801614.8631460452</v>
      </c>
      <c r="AW303" s="1507">
        <v>2047056.4379304005</v>
      </c>
      <c r="AX303" s="1507">
        <v>2315909.4046418392</v>
      </c>
      <c r="AY303" s="1507">
        <v>2598318.0584271415</v>
      </c>
      <c r="AZ303" s="1507">
        <v>2895637.9679936939</v>
      </c>
      <c r="BA303" s="1507">
        <v>3209525.939539413</v>
      </c>
      <c r="BB303" s="1507">
        <v>3526925.6198741943</v>
      </c>
      <c r="BC303" s="1507">
        <v>3873653.8571286183</v>
      </c>
      <c r="BD303" s="1507">
        <v>4245234.1873517921</v>
      </c>
      <c r="BE303" s="1507">
        <v>4631509.6681999667</v>
      </c>
      <c r="BF303" s="1507">
        <v>5057764.6029543914</v>
      </c>
      <c r="BG303" s="1507">
        <v>3443986.8627088154</v>
      </c>
      <c r="BH303" s="1507">
        <v>1770188.7402188051</v>
      </c>
      <c r="BI303" s="1507">
        <v>0</v>
      </c>
      <c r="BJ303" s="1507">
        <v>0</v>
      </c>
      <c r="BK303" s="1507">
        <v>0</v>
      </c>
      <c r="BL303" s="1507">
        <v>0</v>
      </c>
      <c r="BM303" s="1507">
        <v>0</v>
      </c>
      <c r="BN303" s="1507">
        <v>0</v>
      </c>
      <c r="BO303" s="1507">
        <v>0</v>
      </c>
      <c r="BP303" s="1507">
        <v>0</v>
      </c>
      <c r="BQ303" s="1507">
        <v>0</v>
      </c>
      <c r="BR303" s="1507">
        <v>0</v>
      </c>
      <c r="BS303" s="1507">
        <v>0</v>
      </c>
      <c r="BT303" s="1507">
        <v>0</v>
      </c>
      <c r="BU303" s="1507">
        <v>0</v>
      </c>
      <c r="BV303" s="1507">
        <v>0</v>
      </c>
      <c r="BW303" s="1507">
        <v>0</v>
      </c>
      <c r="BX303" s="1507">
        <v>0</v>
      </c>
      <c r="BY303" s="1507">
        <v>0</v>
      </c>
      <c r="BZ303" s="1507">
        <v>0</v>
      </c>
      <c r="CA303" s="1507">
        <v>0</v>
      </c>
      <c r="CB303" s="1507">
        <v>0</v>
      </c>
      <c r="CC303" s="1507">
        <v>0</v>
      </c>
      <c r="CD303" s="1507">
        <v>0</v>
      </c>
      <c r="CE303" s="1507">
        <v>0</v>
      </c>
      <c r="CF303" s="1507">
        <v>0</v>
      </c>
      <c r="CG303" s="1507">
        <v>0</v>
      </c>
      <c r="CH303" s="1507">
        <v>0</v>
      </c>
      <c r="CI303" s="1507">
        <v>0</v>
      </c>
      <c r="CJ303" s="1507">
        <v>0</v>
      </c>
      <c r="CK303" s="1507">
        <v>0</v>
      </c>
      <c r="CL303" s="1507">
        <v>0</v>
      </c>
      <c r="CM303" s="1507">
        <v>0</v>
      </c>
      <c r="CN303" s="1507">
        <v>0</v>
      </c>
      <c r="CO303" s="1507">
        <v>0</v>
      </c>
      <c r="CP303" s="1507">
        <v>0</v>
      </c>
      <c r="CQ303" s="1507">
        <v>0</v>
      </c>
      <c r="CR303" s="1507">
        <v>0</v>
      </c>
      <c r="CS303" s="1507">
        <v>0</v>
      </c>
      <c r="CT303" s="1507">
        <v>0</v>
      </c>
      <c r="CU303" s="1507">
        <v>0</v>
      </c>
      <c r="CV303" s="1507">
        <v>0</v>
      </c>
      <c r="CW303" s="1507">
        <v>0</v>
      </c>
      <c r="CX303" s="1507">
        <v>0</v>
      </c>
      <c r="CY303" s="1507">
        <v>0</v>
      </c>
      <c r="CZ303" s="1507">
        <v>0</v>
      </c>
      <c r="DA303" s="1507">
        <v>0</v>
      </c>
      <c r="DB303" s="1507">
        <v>0</v>
      </c>
      <c r="DC303" s="1507">
        <v>0</v>
      </c>
      <c r="DD303" s="1507">
        <v>0</v>
      </c>
      <c r="DE303" s="1507">
        <v>0</v>
      </c>
      <c r="DF303" s="1507">
        <v>0</v>
      </c>
      <c r="DG303" s="1507">
        <v>0</v>
      </c>
      <c r="DH303" s="1507">
        <v>0</v>
      </c>
      <c r="DI303" s="1507">
        <v>0</v>
      </c>
      <c r="DJ303" s="1507">
        <v>0</v>
      </c>
      <c r="DK303" s="1507">
        <v>0</v>
      </c>
      <c r="DL303" s="1507">
        <v>0</v>
      </c>
      <c r="DM303" s="1507">
        <v>0</v>
      </c>
      <c r="DN303" s="1507">
        <v>0</v>
      </c>
      <c r="DO303" s="1507">
        <v>0</v>
      </c>
      <c r="DP303" s="1507">
        <v>0</v>
      </c>
      <c r="DQ303" s="1507">
        <v>0</v>
      </c>
      <c r="DR303" s="1507">
        <v>0</v>
      </c>
      <c r="DT303" s="855" t="s">
        <v>420</v>
      </c>
    </row>
    <row r="304" spans="1:124" outlineLevel="1" x14ac:dyDescent="0.25">
      <c r="A304" s="349" t="s">
        <v>1047</v>
      </c>
      <c r="B304" s="384">
        <v>6223828.5000000009</v>
      </c>
      <c r="C304" s="1507">
        <v>0</v>
      </c>
      <c r="D304" s="1507">
        <v>0</v>
      </c>
      <c r="E304" s="1507">
        <v>0</v>
      </c>
      <c r="F304" s="1507">
        <v>0</v>
      </c>
      <c r="G304" s="1507">
        <v>0</v>
      </c>
      <c r="H304" s="1507">
        <v>0</v>
      </c>
      <c r="I304" s="1507">
        <v>0</v>
      </c>
      <c r="J304" s="1507">
        <v>0</v>
      </c>
      <c r="K304" s="1507">
        <v>0</v>
      </c>
      <c r="L304" s="1507">
        <v>0</v>
      </c>
      <c r="M304" s="1507">
        <v>0</v>
      </c>
      <c r="N304" s="1507">
        <v>0</v>
      </c>
      <c r="O304" s="1507">
        <v>0</v>
      </c>
      <c r="P304" s="1507">
        <v>0</v>
      </c>
      <c r="Q304" s="1507">
        <v>0</v>
      </c>
      <c r="R304" s="1507">
        <v>0</v>
      </c>
      <c r="S304" s="1507">
        <v>0</v>
      </c>
      <c r="T304" s="1507">
        <v>0</v>
      </c>
      <c r="U304" s="1507">
        <v>0</v>
      </c>
      <c r="V304" s="1507">
        <v>0</v>
      </c>
      <c r="W304" s="1507">
        <v>0</v>
      </c>
      <c r="X304" s="1507">
        <v>0</v>
      </c>
      <c r="Y304" s="1507">
        <v>0</v>
      </c>
      <c r="Z304" s="1507">
        <v>0</v>
      </c>
      <c r="AA304" s="1507">
        <v>0</v>
      </c>
      <c r="AB304" s="1507">
        <v>0</v>
      </c>
      <c r="AC304" s="1507">
        <v>0</v>
      </c>
      <c r="AD304" s="1507">
        <v>0</v>
      </c>
      <c r="AE304" s="1507">
        <v>0</v>
      </c>
      <c r="AF304" s="1507">
        <v>0</v>
      </c>
      <c r="AG304" s="1507">
        <v>0</v>
      </c>
      <c r="AH304" s="1507">
        <v>0</v>
      </c>
      <c r="AI304" s="1507">
        <v>0</v>
      </c>
      <c r="AJ304" s="1507">
        <v>0</v>
      </c>
      <c r="AK304" s="1507">
        <v>0</v>
      </c>
      <c r="AL304" s="1507">
        <v>0</v>
      </c>
      <c r="AM304" s="1507">
        <v>0</v>
      </c>
      <c r="AN304" s="1507">
        <v>0</v>
      </c>
      <c r="AO304" s="1507">
        <v>0</v>
      </c>
      <c r="AP304" s="1507">
        <v>0</v>
      </c>
      <c r="AQ304" s="1507">
        <v>0</v>
      </c>
      <c r="AR304" s="1507">
        <v>0</v>
      </c>
      <c r="AS304" s="1507">
        <v>0</v>
      </c>
      <c r="AT304" s="1507">
        <v>0</v>
      </c>
      <c r="AU304" s="1507">
        <v>1801614.8631460452</v>
      </c>
      <c r="AV304" s="1507">
        <v>245441.5747843553</v>
      </c>
      <c r="AW304" s="1507">
        <v>268852.96671143861</v>
      </c>
      <c r="AX304" s="1507">
        <v>282408.65378530225</v>
      </c>
      <c r="AY304" s="1507">
        <v>297319.90956655226</v>
      </c>
      <c r="AZ304" s="1507">
        <v>313887.9715457189</v>
      </c>
      <c r="BA304" s="1507">
        <v>317399.68033478135</v>
      </c>
      <c r="BB304" s="1507">
        <v>346728.23725442425</v>
      </c>
      <c r="BC304" s="1507">
        <v>371580.33022317424</v>
      </c>
      <c r="BD304" s="1507">
        <v>386275.48084817425</v>
      </c>
      <c r="BE304" s="1507">
        <v>426254.93475442426</v>
      </c>
      <c r="BF304" s="1507">
        <v>460831.75975442427</v>
      </c>
      <c r="BG304" s="1507">
        <v>400811.37750999001</v>
      </c>
      <c r="BH304" s="1507">
        <v>304420.75978119537</v>
      </c>
      <c r="BI304" s="1507">
        <v>0</v>
      </c>
      <c r="BJ304" s="1507">
        <v>0</v>
      </c>
      <c r="BK304" s="1507">
        <v>0</v>
      </c>
      <c r="BL304" s="1507">
        <v>0</v>
      </c>
      <c r="BM304" s="1507">
        <v>0</v>
      </c>
      <c r="BN304" s="1507">
        <v>0</v>
      </c>
      <c r="BO304" s="1507">
        <v>0</v>
      </c>
      <c r="BP304" s="1507">
        <v>0</v>
      </c>
      <c r="BQ304" s="1507">
        <v>0</v>
      </c>
      <c r="BR304" s="1507">
        <v>0</v>
      </c>
      <c r="BS304" s="1507">
        <v>0</v>
      </c>
      <c r="BT304" s="1507">
        <v>0</v>
      </c>
      <c r="BU304" s="1507">
        <v>0</v>
      </c>
      <c r="BV304" s="1507">
        <v>0</v>
      </c>
      <c r="BW304" s="1507">
        <v>0</v>
      </c>
      <c r="BX304" s="1507">
        <v>0</v>
      </c>
      <c r="BY304" s="1507">
        <v>0</v>
      </c>
      <c r="BZ304" s="1507">
        <v>0</v>
      </c>
      <c r="CA304" s="1507">
        <v>0</v>
      </c>
      <c r="CB304" s="1507">
        <v>0</v>
      </c>
      <c r="CC304" s="1507">
        <v>0</v>
      </c>
      <c r="CD304" s="1507">
        <v>0</v>
      </c>
      <c r="CE304" s="1507">
        <v>0</v>
      </c>
      <c r="CF304" s="1507">
        <v>0</v>
      </c>
      <c r="CG304" s="1507">
        <v>0</v>
      </c>
      <c r="CH304" s="1507">
        <v>0</v>
      </c>
      <c r="CI304" s="1507">
        <v>0</v>
      </c>
      <c r="CJ304" s="1507">
        <v>0</v>
      </c>
      <c r="CK304" s="1507">
        <v>0</v>
      </c>
      <c r="CL304" s="1507">
        <v>0</v>
      </c>
      <c r="CM304" s="1507">
        <v>0</v>
      </c>
      <c r="CN304" s="1507">
        <v>0</v>
      </c>
      <c r="CO304" s="1507">
        <v>0</v>
      </c>
      <c r="CP304" s="1507">
        <v>0</v>
      </c>
      <c r="CQ304" s="1507">
        <v>0</v>
      </c>
      <c r="CR304" s="1507">
        <v>0</v>
      </c>
      <c r="CS304" s="1507">
        <v>0</v>
      </c>
      <c r="CT304" s="1507">
        <v>0</v>
      </c>
      <c r="CU304" s="1507">
        <v>0</v>
      </c>
      <c r="CV304" s="1507">
        <v>0</v>
      </c>
      <c r="CW304" s="1507">
        <v>0</v>
      </c>
      <c r="CX304" s="1507">
        <v>0</v>
      </c>
      <c r="CY304" s="1507">
        <v>0</v>
      </c>
      <c r="CZ304" s="1507">
        <v>0</v>
      </c>
      <c r="DA304" s="1507">
        <v>0</v>
      </c>
      <c r="DB304" s="1507">
        <v>0</v>
      </c>
      <c r="DC304" s="1507">
        <v>0</v>
      </c>
      <c r="DD304" s="1507">
        <v>0</v>
      </c>
      <c r="DE304" s="1507">
        <v>0</v>
      </c>
      <c r="DF304" s="1507">
        <v>0</v>
      </c>
      <c r="DG304" s="1507">
        <v>0</v>
      </c>
      <c r="DH304" s="1507">
        <v>0</v>
      </c>
      <c r="DI304" s="1507">
        <v>0</v>
      </c>
      <c r="DJ304" s="1507">
        <v>0</v>
      </c>
      <c r="DK304" s="1507">
        <v>0</v>
      </c>
      <c r="DL304" s="1507">
        <v>0</v>
      </c>
      <c r="DM304" s="1507">
        <v>0</v>
      </c>
      <c r="DN304" s="1507">
        <v>0</v>
      </c>
      <c r="DO304" s="1507">
        <v>0</v>
      </c>
      <c r="DP304" s="1507">
        <v>0</v>
      </c>
      <c r="DQ304" s="1507">
        <v>0</v>
      </c>
      <c r="DR304" s="1507">
        <v>0</v>
      </c>
      <c r="DT304" s="855" t="s">
        <v>420</v>
      </c>
    </row>
    <row r="305" spans="1:124" outlineLevel="1" x14ac:dyDescent="0.25">
      <c r="A305" s="349" t="s">
        <v>1048</v>
      </c>
      <c r="B305" s="384">
        <v>6223828.5</v>
      </c>
      <c r="C305" s="1507">
        <v>0</v>
      </c>
      <c r="D305" s="1507">
        <v>0</v>
      </c>
      <c r="E305" s="1507">
        <v>0</v>
      </c>
      <c r="F305" s="1507">
        <v>0</v>
      </c>
      <c r="G305" s="1507">
        <v>0</v>
      </c>
      <c r="H305" s="1507">
        <v>0</v>
      </c>
      <c r="I305" s="1507">
        <v>0</v>
      </c>
      <c r="J305" s="1507">
        <v>0</v>
      </c>
      <c r="K305" s="1507">
        <v>0</v>
      </c>
      <c r="L305" s="1507">
        <v>0</v>
      </c>
      <c r="M305" s="1507">
        <v>0</v>
      </c>
      <c r="N305" s="1507">
        <v>0</v>
      </c>
      <c r="O305" s="1507">
        <v>0</v>
      </c>
      <c r="P305" s="1507">
        <v>0</v>
      </c>
      <c r="Q305" s="1507">
        <v>0</v>
      </c>
      <c r="R305" s="1507">
        <v>0</v>
      </c>
      <c r="S305" s="1507">
        <v>0</v>
      </c>
      <c r="T305" s="1507">
        <v>0</v>
      </c>
      <c r="U305" s="1507">
        <v>0</v>
      </c>
      <c r="V305" s="1507">
        <v>0</v>
      </c>
      <c r="W305" s="1507">
        <v>0</v>
      </c>
      <c r="X305" s="1507">
        <v>0</v>
      </c>
      <c r="Y305" s="1507">
        <v>0</v>
      </c>
      <c r="Z305" s="1507">
        <v>0</v>
      </c>
      <c r="AA305" s="1507">
        <v>0</v>
      </c>
      <c r="AB305" s="1507">
        <v>0</v>
      </c>
      <c r="AC305" s="1507">
        <v>0</v>
      </c>
      <c r="AD305" s="1507">
        <v>0</v>
      </c>
      <c r="AE305" s="1507">
        <v>0</v>
      </c>
      <c r="AF305" s="1507">
        <v>0</v>
      </c>
      <c r="AG305" s="1507">
        <v>0</v>
      </c>
      <c r="AH305" s="1507">
        <v>0</v>
      </c>
      <c r="AI305" s="1507">
        <v>0</v>
      </c>
      <c r="AJ305" s="1507">
        <v>0</v>
      </c>
      <c r="AK305" s="1507">
        <v>0</v>
      </c>
      <c r="AL305" s="1507">
        <v>0</v>
      </c>
      <c r="AM305" s="1507">
        <v>0</v>
      </c>
      <c r="AN305" s="1507">
        <v>0</v>
      </c>
      <c r="AO305" s="1507">
        <v>0</v>
      </c>
      <c r="AP305" s="1507">
        <v>0</v>
      </c>
      <c r="AQ305" s="1507">
        <v>0</v>
      </c>
      <c r="AR305" s="1507">
        <v>0</v>
      </c>
      <c r="AS305" s="1507">
        <v>0</v>
      </c>
      <c r="AT305" s="1507">
        <v>0</v>
      </c>
      <c r="AU305" s="1507">
        <v>0</v>
      </c>
      <c r="AV305" s="1507">
        <v>0</v>
      </c>
      <c r="AW305" s="1507">
        <v>0</v>
      </c>
      <c r="AX305" s="1507">
        <v>0</v>
      </c>
      <c r="AY305" s="1507">
        <v>0</v>
      </c>
      <c r="AZ305" s="1507">
        <v>0</v>
      </c>
      <c r="BA305" s="1507">
        <v>0</v>
      </c>
      <c r="BB305" s="1507">
        <v>0</v>
      </c>
      <c r="BC305" s="1507">
        <v>0</v>
      </c>
      <c r="BD305" s="1507">
        <v>0</v>
      </c>
      <c r="BE305" s="1507">
        <v>0</v>
      </c>
      <c r="BF305" s="1507">
        <v>2074609.5</v>
      </c>
      <c r="BG305" s="1507">
        <v>2074609.5</v>
      </c>
      <c r="BH305" s="1507">
        <v>2074609.5</v>
      </c>
      <c r="BI305" s="1507">
        <v>0</v>
      </c>
      <c r="BJ305" s="1507">
        <v>0</v>
      </c>
      <c r="BK305" s="1507">
        <v>0</v>
      </c>
      <c r="BL305" s="1507">
        <v>0</v>
      </c>
      <c r="BM305" s="1507">
        <v>0</v>
      </c>
      <c r="BN305" s="1507">
        <v>0</v>
      </c>
      <c r="BO305" s="1507">
        <v>0</v>
      </c>
      <c r="BP305" s="1507">
        <v>0</v>
      </c>
      <c r="BQ305" s="1507">
        <v>0</v>
      </c>
      <c r="BR305" s="1507">
        <v>0</v>
      </c>
      <c r="BS305" s="1507">
        <v>0</v>
      </c>
      <c r="BT305" s="1507">
        <v>0</v>
      </c>
      <c r="BU305" s="1507">
        <v>0</v>
      </c>
      <c r="BV305" s="1507">
        <v>0</v>
      </c>
      <c r="BW305" s="1507">
        <v>0</v>
      </c>
      <c r="BX305" s="1507">
        <v>0</v>
      </c>
      <c r="BY305" s="1507">
        <v>0</v>
      </c>
      <c r="BZ305" s="1507">
        <v>0</v>
      </c>
      <c r="CA305" s="1507">
        <v>0</v>
      </c>
      <c r="CB305" s="1507">
        <v>0</v>
      </c>
      <c r="CC305" s="1507">
        <v>0</v>
      </c>
      <c r="CD305" s="1507">
        <v>0</v>
      </c>
      <c r="CE305" s="1507">
        <v>0</v>
      </c>
      <c r="CF305" s="1507">
        <v>0</v>
      </c>
      <c r="CG305" s="1507">
        <v>0</v>
      </c>
      <c r="CH305" s="1507">
        <v>0</v>
      </c>
      <c r="CI305" s="1507">
        <v>0</v>
      </c>
      <c r="CJ305" s="1507">
        <v>0</v>
      </c>
      <c r="CK305" s="1507">
        <v>0</v>
      </c>
      <c r="CL305" s="1507">
        <v>0</v>
      </c>
      <c r="CM305" s="1507">
        <v>0</v>
      </c>
      <c r="CN305" s="1507">
        <v>0</v>
      </c>
      <c r="CO305" s="1507">
        <v>0</v>
      </c>
      <c r="CP305" s="1507">
        <v>0</v>
      </c>
      <c r="CQ305" s="1507">
        <v>0</v>
      </c>
      <c r="CR305" s="1507">
        <v>0</v>
      </c>
      <c r="CS305" s="1507">
        <v>0</v>
      </c>
      <c r="CT305" s="1507">
        <v>0</v>
      </c>
      <c r="CU305" s="1507">
        <v>0</v>
      </c>
      <c r="CV305" s="1507">
        <v>0</v>
      </c>
      <c r="CW305" s="1507">
        <v>0</v>
      </c>
      <c r="CX305" s="1507">
        <v>0</v>
      </c>
      <c r="CY305" s="1507">
        <v>0</v>
      </c>
      <c r="CZ305" s="1507">
        <v>0</v>
      </c>
      <c r="DA305" s="1507">
        <v>0</v>
      </c>
      <c r="DB305" s="1507">
        <v>0</v>
      </c>
      <c r="DC305" s="1507">
        <v>0</v>
      </c>
      <c r="DD305" s="1507">
        <v>0</v>
      </c>
      <c r="DE305" s="1507">
        <v>0</v>
      </c>
      <c r="DF305" s="1507">
        <v>0</v>
      </c>
      <c r="DG305" s="1507">
        <v>0</v>
      </c>
      <c r="DH305" s="1507">
        <v>0</v>
      </c>
      <c r="DI305" s="1507">
        <v>0</v>
      </c>
      <c r="DJ305" s="1507">
        <v>0</v>
      </c>
      <c r="DK305" s="1507">
        <v>0</v>
      </c>
      <c r="DL305" s="1507">
        <v>0</v>
      </c>
      <c r="DM305" s="1507">
        <v>0</v>
      </c>
      <c r="DN305" s="1507">
        <v>0</v>
      </c>
      <c r="DO305" s="1507">
        <v>0</v>
      </c>
      <c r="DP305" s="1507">
        <v>0</v>
      </c>
      <c r="DQ305" s="1507">
        <v>0</v>
      </c>
      <c r="DR305" s="1507">
        <v>0</v>
      </c>
      <c r="DT305" s="855" t="s">
        <v>420</v>
      </c>
    </row>
    <row r="306" spans="1:124" outlineLevel="1" x14ac:dyDescent="0.25">
      <c r="A306" s="1504" t="s">
        <v>1036</v>
      </c>
      <c r="B306" s="1432"/>
      <c r="C306" s="1508">
        <v>0</v>
      </c>
      <c r="D306" s="1508">
        <v>0</v>
      </c>
      <c r="E306" s="1508">
        <v>0</v>
      </c>
      <c r="F306" s="1508">
        <v>0</v>
      </c>
      <c r="G306" s="1508">
        <v>0</v>
      </c>
      <c r="H306" s="1508">
        <v>0</v>
      </c>
      <c r="I306" s="1508">
        <v>0</v>
      </c>
      <c r="J306" s="1508">
        <v>0</v>
      </c>
      <c r="K306" s="1508">
        <v>0</v>
      </c>
      <c r="L306" s="1508">
        <v>0</v>
      </c>
      <c r="M306" s="1508">
        <v>0</v>
      </c>
      <c r="N306" s="1508">
        <v>0</v>
      </c>
      <c r="O306" s="1508">
        <v>0</v>
      </c>
      <c r="P306" s="1508">
        <v>0</v>
      </c>
      <c r="Q306" s="1508">
        <v>0</v>
      </c>
      <c r="R306" s="1508">
        <v>0</v>
      </c>
      <c r="S306" s="1508">
        <v>0</v>
      </c>
      <c r="T306" s="1508">
        <v>0</v>
      </c>
      <c r="U306" s="1508">
        <v>0</v>
      </c>
      <c r="V306" s="1508">
        <v>0</v>
      </c>
      <c r="W306" s="1508">
        <v>0</v>
      </c>
      <c r="X306" s="1508">
        <v>0</v>
      </c>
      <c r="Y306" s="1508">
        <v>0</v>
      </c>
      <c r="Z306" s="1508">
        <v>0</v>
      </c>
      <c r="AA306" s="1508">
        <v>0</v>
      </c>
      <c r="AB306" s="1508">
        <v>0</v>
      </c>
      <c r="AC306" s="1508">
        <v>0</v>
      </c>
      <c r="AD306" s="1508">
        <v>0</v>
      </c>
      <c r="AE306" s="1508">
        <v>0</v>
      </c>
      <c r="AF306" s="1508">
        <v>0</v>
      </c>
      <c r="AG306" s="1508">
        <v>0</v>
      </c>
      <c r="AH306" s="1508">
        <v>0</v>
      </c>
      <c r="AI306" s="1508">
        <v>0</v>
      </c>
      <c r="AJ306" s="1508">
        <v>0</v>
      </c>
      <c r="AK306" s="1508">
        <v>0</v>
      </c>
      <c r="AL306" s="1508">
        <v>0</v>
      </c>
      <c r="AM306" s="1508">
        <v>0</v>
      </c>
      <c r="AN306" s="1508">
        <v>0</v>
      </c>
      <c r="AO306" s="1508">
        <v>0</v>
      </c>
      <c r="AP306" s="1508">
        <v>0</v>
      </c>
      <c r="AQ306" s="1508">
        <v>0</v>
      </c>
      <c r="AR306" s="1508">
        <v>0</v>
      </c>
      <c r="AS306" s="1508">
        <v>0</v>
      </c>
      <c r="AT306" s="1508">
        <v>0</v>
      </c>
      <c r="AU306" s="1508">
        <v>1801614.8631460452</v>
      </c>
      <c r="AV306" s="1508">
        <v>2047056.4379304005</v>
      </c>
      <c r="AW306" s="1508">
        <v>2315909.4046418392</v>
      </c>
      <c r="AX306" s="1508">
        <v>2598318.0584271415</v>
      </c>
      <c r="AY306" s="1508">
        <v>2895637.9679936939</v>
      </c>
      <c r="AZ306" s="1508">
        <v>3209525.939539413</v>
      </c>
      <c r="BA306" s="1508">
        <v>3526925.6198741943</v>
      </c>
      <c r="BB306" s="1508">
        <v>3873653.8571286183</v>
      </c>
      <c r="BC306" s="1508">
        <v>4245234.1873517921</v>
      </c>
      <c r="BD306" s="1508">
        <v>4631509.6681999667</v>
      </c>
      <c r="BE306" s="1508">
        <v>5057764.6029543914</v>
      </c>
      <c r="BF306" s="1508">
        <v>3443986.8627088154</v>
      </c>
      <c r="BG306" s="1508">
        <v>1770188.7402188051</v>
      </c>
      <c r="BH306" s="1508">
        <v>0</v>
      </c>
      <c r="BI306" s="1508">
        <v>0</v>
      </c>
      <c r="BJ306" s="1508">
        <v>0</v>
      </c>
      <c r="BK306" s="1508">
        <v>0</v>
      </c>
      <c r="BL306" s="1508">
        <v>0</v>
      </c>
      <c r="BM306" s="1508">
        <v>0</v>
      </c>
      <c r="BN306" s="1508">
        <v>0</v>
      </c>
      <c r="BO306" s="1508">
        <v>0</v>
      </c>
      <c r="BP306" s="1508">
        <v>0</v>
      </c>
      <c r="BQ306" s="1508">
        <v>0</v>
      </c>
      <c r="BR306" s="1508">
        <v>0</v>
      </c>
      <c r="BS306" s="1508">
        <v>0</v>
      </c>
      <c r="BT306" s="1508">
        <v>0</v>
      </c>
      <c r="BU306" s="1508">
        <v>0</v>
      </c>
      <c r="BV306" s="1508">
        <v>0</v>
      </c>
      <c r="BW306" s="1508">
        <v>0</v>
      </c>
      <c r="BX306" s="1508">
        <v>0</v>
      </c>
      <c r="BY306" s="1508">
        <v>0</v>
      </c>
      <c r="BZ306" s="1508">
        <v>0</v>
      </c>
      <c r="CA306" s="1508">
        <v>0</v>
      </c>
      <c r="CB306" s="1508">
        <v>0</v>
      </c>
      <c r="CC306" s="1508">
        <v>0</v>
      </c>
      <c r="CD306" s="1508">
        <v>0</v>
      </c>
      <c r="CE306" s="1508">
        <v>0</v>
      </c>
      <c r="CF306" s="1508">
        <v>0</v>
      </c>
      <c r="CG306" s="1508">
        <v>0</v>
      </c>
      <c r="CH306" s="1508">
        <v>0</v>
      </c>
      <c r="CI306" s="1508">
        <v>0</v>
      </c>
      <c r="CJ306" s="1508">
        <v>0</v>
      </c>
      <c r="CK306" s="1508">
        <v>0</v>
      </c>
      <c r="CL306" s="1508">
        <v>0</v>
      </c>
      <c r="CM306" s="1508">
        <v>0</v>
      </c>
      <c r="CN306" s="1508">
        <v>0</v>
      </c>
      <c r="CO306" s="1508">
        <v>0</v>
      </c>
      <c r="CP306" s="1508">
        <v>0</v>
      </c>
      <c r="CQ306" s="1508">
        <v>0</v>
      </c>
      <c r="CR306" s="1508">
        <v>0</v>
      </c>
      <c r="CS306" s="1508">
        <v>0</v>
      </c>
      <c r="CT306" s="1508">
        <v>0</v>
      </c>
      <c r="CU306" s="1508">
        <v>0</v>
      </c>
      <c r="CV306" s="1508">
        <v>0</v>
      </c>
      <c r="CW306" s="1508">
        <v>0</v>
      </c>
      <c r="CX306" s="1508">
        <v>0</v>
      </c>
      <c r="CY306" s="1508">
        <v>0</v>
      </c>
      <c r="CZ306" s="1508">
        <v>0</v>
      </c>
      <c r="DA306" s="1508">
        <v>0</v>
      </c>
      <c r="DB306" s="1508">
        <v>0</v>
      </c>
      <c r="DC306" s="1508">
        <v>0</v>
      </c>
      <c r="DD306" s="1508">
        <v>0</v>
      </c>
      <c r="DE306" s="1508">
        <v>0</v>
      </c>
      <c r="DF306" s="1508">
        <v>0</v>
      </c>
      <c r="DG306" s="1508">
        <v>0</v>
      </c>
      <c r="DH306" s="1508">
        <v>0</v>
      </c>
      <c r="DI306" s="1508">
        <v>0</v>
      </c>
      <c r="DJ306" s="1508">
        <v>0</v>
      </c>
      <c r="DK306" s="1508">
        <v>0</v>
      </c>
      <c r="DL306" s="1508">
        <v>0</v>
      </c>
      <c r="DM306" s="1508">
        <v>0</v>
      </c>
      <c r="DN306" s="1508">
        <v>0</v>
      </c>
      <c r="DO306" s="1508">
        <v>0</v>
      </c>
      <c r="DP306" s="1508">
        <v>0</v>
      </c>
      <c r="DQ306" s="1508">
        <v>0</v>
      </c>
      <c r="DR306" s="1508">
        <v>0</v>
      </c>
      <c r="DT306" s="855" t="s">
        <v>420</v>
      </c>
    </row>
    <row r="307" spans="1:124" outlineLevel="1" x14ac:dyDescent="0.25">
      <c r="A307" s="1503" t="s">
        <v>1049</v>
      </c>
      <c r="B307" s="1505"/>
      <c r="C307" s="1506">
        <v>-1099803.6880000001</v>
      </c>
      <c r="D307" s="1506">
        <v>-847.58699999999999</v>
      </c>
      <c r="E307" s="1506">
        <v>-917355.84434800001</v>
      </c>
      <c r="F307" s="1506">
        <v>-900.2029500000001</v>
      </c>
      <c r="G307" s="1506">
        <v>-900.38996100000008</v>
      </c>
      <c r="H307" s="1506">
        <v>-32775.589960999998</v>
      </c>
      <c r="I307" s="1506">
        <v>-1027.8907610000001</v>
      </c>
      <c r="J307" s="1506">
        <v>-900.38996100000008</v>
      </c>
      <c r="K307" s="1506">
        <v>-1613944.8619610001</v>
      </c>
      <c r="L307" s="1506">
        <v>-900.38996100000008</v>
      </c>
      <c r="M307" s="1506">
        <v>-900.38996100000008</v>
      </c>
      <c r="N307" s="1506">
        <v>-900.38996100000008</v>
      </c>
      <c r="O307" s="1506">
        <v>-900.38996100000008</v>
      </c>
      <c r="P307" s="1506">
        <v>-900.38996100000008</v>
      </c>
      <c r="Q307" s="1506">
        <v>-887.83721100000002</v>
      </c>
      <c r="R307" s="1506">
        <v>-923.15700000000015</v>
      </c>
      <c r="S307" s="1506">
        <v>-37583.354480000002</v>
      </c>
      <c r="T307" s="1506">
        <v>-32798.498480000002</v>
      </c>
      <c r="U307" s="1506">
        <v>-1050.7992800000002</v>
      </c>
      <c r="V307" s="1506">
        <v>-923.29848000000015</v>
      </c>
      <c r="W307" s="1506">
        <v>-923.29848000000015</v>
      </c>
      <c r="X307" s="1506">
        <v>-923.29848000000015</v>
      </c>
      <c r="Y307" s="1506">
        <v>-923.29848000000015</v>
      </c>
      <c r="Z307" s="1506">
        <v>-2408.873055167544</v>
      </c>
      <c r="AA307" s="1506">
        <v>-30880.114073405141</v>
      </c>
      <c r="AB307" s="1506">
        <v>-157364.53464746819</v>
      </c>
      <c r="AC307" s="1506">
        <v>-199292.18635821596</v>
      </c>
      <c r="AD307" s="1506">
        <v>170911.93266641017</v>
      </c>
      <c r="AE307" s="1506">
        <v>-162773.80661551916</v>
      </c>
      <c r="AF307" s="1506">
        <v>25057.58753264137</v>
      </c>
      <c r="AG307" s="1506">
        <v>-47816.113958276452</v>
      </c>
      <c r="AH307" s="1506">
        <v>-39927.585942178936</v>
      </c>
      <c r="AI307" s="1506">
        <v>-45564.970387009875</v>
      </c>
      <c r="AJ307" s="1506">
        <v>-51291.079791582852</v>
      </c>
      <c r="AK307" s="1506">
        <v>-57050.784795730688</v>
      </c>
      <c r="AL307" s="1506">
        <v>-62844.232104898038</v>
      </c>
      <c r="AM307" s="1506">
        <v>-236818.83354226834</v>
      </c>
      <c r="AN307" s="1506">
        <v>-227785.45842592762</v>
      </c>
      <c r="AO307" s="1506">
        <v>-185084.14749075327</v>
      </c>
      <c r="AP307" s="1506">
        <v>-157263.17472959554</v>
      </c>
      <c r="AQ307" s="1506">
        <v>-165413.36851021621</v>
      </c>
      <c r="AR307" s="1506">
        <v>-203296.91899530584</v>
      </c>
      <c r="AS307" s="1506">
        <v>-282381.45858658798</v>
      </c>
      <c r="AT307" s="1506">
        <v>-380076.36691286723</v>
      </c>
      <c r="AU307" s="1506">
        <v>1261099.5438728021</v>
      </c>
      <c r="AV307" s="1506">
        <v>-423701.06975637906</v>
      </c>
      <c r="AW307" s="1506">
        <v>-482214.35059326421</v>
      </c>
      <c r="AX307" s="1506">
        <v>-529039.01534213312</v>
      </c>
      <c r="AY307" s="1506">
        <v>-539804.29563414282</v>
      </c>
      <c r="AZ307" s="1506">
        <v>-572287.21588359028</v>
      </c>
      <c r="BA307" s="1506">
        <v>-559610.42136112368</v>
      </c>
      <c r="BB307" s="1506">
        <v>-505613.78815447039</v>
      </c>
      <c r="BC307" s="1506">
        <v>-459318.64300532342</v>
      </c>
      <c r="BD307" s="1506">
        <v>-427421.61720282602</v>
      </c>
      <c r="BE307" s="1506">
        <v>-267289.79484868213</v>
      </c>
      <c r="BF307" s="1506">
        <v>-497935.75030862499</v>
      </c>
      <c r="BG307" s="1506">
        <v>4334398.1989052938</v>
      </c>
      <c r="BH307" s="1506">
        <v>4284320.2449436216</v>
      </c>
      <c r="BI307" s="1506">
        <v>4327093.1446336629</v>
      </c>
      <c r="BJ307" s="1506">
        <v>-439171.21193394565</v>
      </c>
      <c r="BK307" s="1506">
        <v>-284866.3862667522</v>
      </c>
      <c r="BL307" s="1506">
        <v>-108628.69419359884</v>
      </c>
      <c r="BM307" s="1506">
        <v>-629.98489093194462</v>
      </c>
      <c r="BN307" s="1506">
        <v>-200.8</v>
      </c>
      <c r="BO307" s="1506">
        <v>-200.8</v>
      </c>
      <c r="BP307" s="1506">
        <v>-200.8</v>
      </c>
      <c r="BQ307" s="1506">
        <v>-200.8</v>
      </c>
      <c r="BR307" s="1506">
        <v>-200.8</v>
      </c>
      <c r="BS307" s="1506">
        <v>-200.8</v>
      </c>
      <c r="BT307" s="1506">
        <v>-200.8</v>
      </c>
      <c r="BU307" s="1506">
        <v>-217.8</v>
      </c>
      <c r="BV307" s="1506">
        <v>-0.86799999999999999</v>
      </c>
      <c r="BW307" s="1506">
        <v>0</v>
      </c>
      <c r="BX307" s="1506">
        <v>0</v>
      </c>
      <c r="BY307" s="1506">
        <v>0</v>
      </c>
      <c r="BZ307" s="1506">
        <v>0</v>
      </c>
      <c r="CA307" s="1506">
        <v>0</v>
      </c>
      <c r="CB307" s="1506">
        <v>0</v>
      </c>
      <c r="CC307" s="1506">
        <v>0</v>
      </c>
      <c r="CD307" s="1506">
        <v>0</v>
      </c>
      <c r="CE307" s="1506">
        <v>0</v>
      </c>
      <c r="CF307" s="1506">
        <v>0</v>
      </c>
      <c r="CG307" s="1506">
        <v>0</v>
      </c>
      <c r="CH307" s="1506">
        <v>0</v>
      </c>
      <c r="CI307" s="1506">
        <v>0</v>
      </c>
      <c r="CJ307" s="1506">
        <v>0</v>
      </c>
      <c r="CK307" s="1506">
        <v>0</v>
      </c>
      <c r="CL307" s="1506">
        <v>0</v>
      </c>
      <c r="CM307" s="1506">
        <v>0</v>
      </c>
      <c r="CN307" s="1506">
        <v>0</v>
      </c>
      <c r="CO307" s="1506">
        <v>0</v>
      </c>
      <c r="CP307" s="1506">
        <v>0</v>
      </c>
      <c r="CQ307" s="1506">
        <v>0</v>
      </c>
      <c r="CR307" s="1506">
        <v>0</v>
      </c>
      <c r="CS307" s="1506">
        <v>0</v>
      </c>
      <c r="CT307" s="1506">
        <v>0</v>
      </c>
      <c r="CU307" s="1506">
        <v>0</v>
      </c>
      <c r="CV307" s="1506">
        <v>0</v>
      </c>
      <c r="CW307" s="1506">
        <v>0</v>
      </c>
      <c r="CX307" s="1506">
        <v>0</v>
      </c>
      <c r="CY307" s="1506">
        <v>0</v>
      </c>
      <c r="CZ307" s="1506">
        <v>0</v>
      </c>
      <c r="DA307" s="1506">
        <v>0</v>
      </c>
      <c r="DB307" s="1506">
        <v>0</v>
      </c>
      <c r="DC307" s="1506">
        <v>0</v>
      </c>
      <c r="DD307" s="1506">
        <v>0</v>
      </c>
      <c r="DE307" s="1506">
        <v>0</v>
      </c>
      <c r="DF307" s="1506">
        <v>0</v>
      </c>
      <c r="DG307" s="1506">
        <v>0</v>
      </c>
      <c r="DH307" s="1506">
        <v>0</v>
      </c>
      <c r="DI307" s="1506">
        <v>0</v>
      </c>
      <c r="DJ307" s="1506">
        <v>0</v>
      </c>
      <c r="DK307" s="1506">
        <v>0</v>
      </c>
      <c r="DL307" s="1506">
        <v>0</v>
      </c>
      <c r="DM307" s="1506">
        <v>0</v>
      </c>
      <c r="DN307" s="1506">
        <v>0</v>
      </c>
      <c r="DO307" s="1506">
        <v>0</v>
      </c>
      <c r="DP307" s="1506">
        <v>0</v>
      </c>
      <c r="DQ307" s="1506">
        <v>0</v>
      </c>
      <c r="DR307" s="1506">
        <v>0</v>
      </c>
      <c r="DT307" s="855" t="s">
        <v>420</v>
      </c>
    </row>
    <row r="308" spans="1:124" outlineLevel="1" x14ac:dyDescent="0.25">
      <c r="A308" s="613" t="s">
        <v>1050</v>
      </c>
      <c r="B308" s="382"/>
      <c r="C308" s="1476">
        <v>-1099803.6880000001</v>
      </c>
      <c r="D308" s="1476">
        <v>-847.58700000005774</v>
      </c>
      <c r="E308" s="1476">
        <v>-917355.84434800013</v>
      </c>
      <c r="F308" s="1476">
        <v>-900.20295000006445</v>
      </c>
      <c r="G308" s="1476">
        <v>-900.38996100006625</v>
      </c>
      <c r="H308" s="1476">
        <v>-32775.58996100002</v>
      </c>
      <c r="I308" s="1476">
        <v>-1027.8907610001042</v>
      </c>
      <c r="J308" s="1476">
        <v>-900.38996100006625</v>
      </c>
      <c r="K308" s="1476">
        <v>-1613944.8619610001</v>
      </c>
      <c r="L308" s="1476">
        <v>-900.38996100006625</v>
      </c>
      <c r="M308" s="1476">
        <v>-900.38996100006625</v>
      </c>
      <c r="N308" s="1476">
        <v>-900.38996100006625</v>
      </c>
      <c r="O308" s="1476">
        <v>-900.38996100006625</v>
      </c>
      <c r="P308" s="1476">
        <v>-900.38996100006625</v>
      </c>
      <c r="Q308" s="1476">
        <v>-887.83721099980175</v>
      </c>
      <c r="R308" s="1476">
        <v>-923.15700000012293</v>
      </c>
      <c r="S308" s="1476">
        <v>-37583.354480000213</v>
      </c>
      <c r="T308" s="1476">
        <v>-32798.498480000068</v>
      </c>
      <c r="U308" s="1476">
        <v>-1050.7992799999192</v>
      </c>
      <c r="V308" s="1476">
        <v>-923.29847999988124</v>
      </c>
      <c r="W308" s="1476">
        <v>-923.29847999988124</v>
      </c>
      <c r="X308" s="1476">
        <v>-923.29847999988124</v>
      </c>
      <c r="Y308" s="1476">
        <v>-923.29847999988124</v>
      </c>
      <c r="Z308" s="1476">
        <v>-2408.8730551674962</v>
      </c>
      <c r="AA308" s="1476">
        <v>-30880.114073405042</v>
      </c>
      <c r="AB308" s="1476">
        <v>-157364.53464746801</v>
      </c>
      <c r="AC308" s="1476">
        <v>-199292.18635821575</v>
      </c>
      <c r="AD308" s="1476">
        <v>0</v>
      </c>
      <c r="AE308" s="1476">
        <v>-162773.80661551934</v>
      </c>
      <c r="AF308" s="1476">
        <v>0</v>
      </c>
      <c r="AG308" s="1476">
        <v>-47816.113958276808</v>
      </c>
      <c r="AH308" s="1476">
        <v>-39927.585942178965</v>
      </c>
      <c r="AI308" s="1476">
        <v>-45564.970387009904</v>
      </c>
      <c r="AJ308" s="1476">
        <v>-51291.079791583121</v>
      </c>
      <c r="AK308" s="1476">
        <v>-57050.784795730375</v>
      </c>
      <c r="AL308" s="1476">
        <v>-62844.23210489843</v>
      </c>
      <c r="AM308" s="1476">
        <v>-236818.83354226872</v>
      </c>
      <c r="AN308" s="1476">
        <v>-227785.45842592791</v>
      </c>
      <c r="AO308" s="1476">
        <v>-185084.14749075286</v>
      </c>
      <c r="AP308" s="1476">
        <v>-157263.17472959589</v>
      </c>
      <c r="AQ308" s="1476">
        <v>-165413.36851021647</v>
      </c>
      <c r="AR308" s="1476">
        <v>-203296.9189953059</v>
      </c>
      <c r="AS308" s="1476">
        <v>-282381.45858658757</v>
      </c>
      <c r="AT308" s="1476">
        <v>-380076.36691286694</v>
      </c>
      <c r="AU308" s="1476">
        <v>1083103.2286974853</v>
      </c>
      <c r="AV308" s="1476">
        <v>-423701.06975637935</v>
      </c>
      <c r="AW308" s="1476">
        <v>-482214.35059326421</v>
      </c>
      <c r="AX308" s="1476">
        <v>-529039.01534213312</v>
      </c>
      <c r="AY308" s="1476">
        <v>-539804.29563414305</v>
      </c>
      <c r="AZ308" s="1476">
        <v>-572287.21588359028</v>
      </c>
      <c r="BA308" s="1476">
        <v>-559610.42136112321</v>
      </c>
      <c r="BB308" s="1476">
        <v>-505613.7881544698</v>
      </c>
      <c r="BC308" s="1476">
        <v>-459318.64300532266</v>
      </c>
      <c r="BD308" s="1476">
        <v>-427421.61720282584</v>
      </c>
      <c r="BE308" s="1476">
        <v>-267289.79484868236</v>
      </c>
      <c r="BF308" s="1476">
        <v>-497935.7503086254</v>
      </c>
      <c r="BG308" s="1476">
        <v>4122648.376337843</v>
      </c>
      <c r="BH308" s="1476">
        <v>4270261.7217380162</v>
      </c>
      <c r="BI308" s="1476">
        <v>2233451.8793191914</v>
      </c>
      <c r="BJ308" s="1476">
        <v>0</v>
      </c>
      <c r="BK308" s="1476">
        <v>0</v>
      </c>
      <c r="BL308" s="1476">
        <v>0</v>
      </c>
      <c r="BM308" s="1476">
        <v>0</v>
      </c>
      <c r="BN308" s="1476">
        <v>0</v>
      </c>
      <c r="BO308" s="1476">
        <v>0</v>
      </c>
      <c r="BP308" s="1476">
        <v>0</v>
      </c>
      <c r="BQ308" s="1476">
        <v>0</v>
      </c>
      <c r="BR308" s="1476">
        <v>0</v>
      </c>
      <c r="BS308" s="1476">
        <v>0</v>
      </c>
      <c r="BT308" s="1476">
        <v>0</v>
      </c>
      <c r="BU308" s="1476">
        <v>0</v>
      </c>
      <c r="BV308" s="1476">
        <v>0</v>
      </c>
      <c r="BW308" s="1476">
        <v>0</v>
      </c>
      <c r="BX308" s="1476">
        <v>0</v>
      </c>
      <c r="BY308" s="1476">
        <v>0</v>
      </c>
      <c r="BZ308" s="1476">
        <v>0</v>
      </c>
      <c r="CA308" s="1476">
        <v>0</v>
      </c>
      <c r="CB308" s="1476">
        <v>0</v>
      </c>
      <c r="CC308" s="1476">
        <v>0</v>
      </c>
      <c r="CD308" s="1476">
        <v>0</v>
      </c>
      <c r="CE308" s="1476">
        <v>0</v>
      </c>
      <c r="CF308" s="1476">
        <v>0</v>
      </c>
      <c r="CG308" s="1476">
        <v>0</v>
      </c>
      <c r="CH308" s="1476">
        <v>0</v>
      </c>
      <c r="CI308" s="1476">
        <v>0</v>
      </c>
      <c r="CJ308" s="1476">
        <v>0</v>
      </c>
      <c r="CK308" s="1476">
        <v>0</v>
      </c>
      <c r="CL308" s="1476">
        <v>0</v>
      </c>
      <c r="CM308" s="1476">
        <v>0</v>
      </c>
      <c r="CN308" s="1476">
        <v>0</v>
      </c>
      <c r="CO308" s="1476">
        <v>0</v>
      </c>
      <c r="CP308" s="1476">
        <v>0</v>
      </c>
      <c r="CQ308" s="1476">
        <v>0</v>
      </c>
      <c r="CR308" s="1476">
        <v>0</v>
      </c>
      <c r="CS308" s="1476">
        <v>0</v>
      </c>
      <c r="CT308" s="1476">
        <v>0</v>
      </c>
      <c r="CU308" s="1476">
        <v>0</v>
      </c>
      <c r="CV308" s="1476">
        <v>0</v>
      </c>
      <c r="CW308" s="1476">
        <v>0</v>
      </c>
      <c r="CX308" s="1476">
        <v>0</v>
      </c>
      <c r="CY308" s="1476">
        <v>0</v>
      </c>
      <c r="CZ308" s="1476">
        <v>0</v>
      </c>
      <c r="DA308" s="1476">
        <v>0</v>
      </c>
      <c r="DB308" s="1476">
        <v>0</v>
      </c>
      <c r="DC308" s="1476">
        <v>0</v>
      </c>
      <c r="DD308" s="1476">
        <v>0</v>
      </c>
      <c r="DE308" s="1476">
        <v>0</v>
      </c>
      <c r="DF308" s="1476">
        <v>0</v>
      </c>
      <c r="DG308" s="1476">
        <v>0</v>
      </c>
      <c r="DH308" s="1476">
        <v>0</v>
      </c>
      <c r="DI308" s="1476">
        <v>0</v>
      </c>
      <c r="DJ308" s="1476">
        <v>0</v>
      </c>
      <c r="DK308" s="1476">
        <v>0</v>
      </c>
      <c r="DL308" s="1476">
        <v>0</v>
      </c>
      <c r="DM308" s="1476">
        <v>0</v>
      </c>
      <c r="DN308" s="1476">
        <v>0</v>
      </c>
      <c r="DO308" s="1476">
        <v>0</v>
      </c>
      <c r="DP308" s="1476">
        <v>0</v>
      </c>
      <c r="DQ308" s="1476">
        <v>0</v>
      </c>
      <c r="DR308" s="1476">
        <v>0</v>
      </c>
      <c r="DT308" s="855" t="s">
        <v>420</v>
      </c>
    </row>
    <row r="309" spans="1:124" outlineLevel="1" x14ac:dyDescent="0.25">
      <c r="A309" s="613" t="s">
        <v>1051</v>
      </c>
      <c r="B309" s="1476">
        <v>604602.04365799192</v>
      </c>
      <c r="C309" s="1476">
        <v>0</v>
      </c>
      <c r="D309" s="1476">
        <v>0</v>
      </c>
      <c r="E309" s="1476">
        <v>0</v>
      </c>
      <c r="F309" s="1476">
        <v>0</v>
      </c>
      <c r="G309" s="1476">
        <v>0</v>
      </c>
      <c r="H309" s="1476">
        <v>0</v>
      </c>
      <c r="I309" s="1476">
        <v>0</v>
      </c>
      <c r="J309" s="1476">
        <v>0</v>
      </c>
      <c r="K309" s="1476">
        <v>0</v>
      </c>
      <c r="L309" s="1476">
        <v>0</v>
      </c>
      <c r="M309" s="1476">
        <v>0</v>
      </c>
      <c r="N309" s="1476">
        <v>0</v>
      </c>
      <c r="O309" s="1476">
        <v>0</v>
      </c>
      <c r="P309" s="1476">
        <v>0</v>
      </c>
      <c r="Q309" s="1476">
        <v>0</v>
      </c>
      <c r="R309" s="1476">
        <v>0</v>
      </c>
      <c r="S309" s="1476">
        <v>0</v>
      </c>
      <c r="T309" s="1476">
        <v>0</v>
      </c>
      <c r="U309" s="1476">
        <v>0</v>
      </c>
      <c r="V309" s="1476">
        <v>0</v>
      </c>
      <c r="W309" s="1476">
        <v>0</v>
      </c>
      <c r="X309" s="1476">
        <v>0</v>
      </c>
      <c r="Y309" s="1476">
        <v>0</v>
      </c>
      <c r="Z309" s="1476">
        <v>0</v>
      </c>
      <c r="AA309" s="1476">
        <v>0</v>
      </c>
      <c r="AB309" s="1476">
        <v>0</v>
      </c>
      <c r="AC309" s="1476">
        <v>0</v>
      </c>
      <c r="AD309" s="1476">
        <v>170911.93266641017</v>
      </c>
      <c r="AE309" s="1476">
        <v>0</v>
      </c>
      <c r="AF309" s="1476">
        <v>25057.58753264137</v>
      </c>
      <c r="AG309" s="1476">
        <v>0</v>
      </c>
      <c r="AH309" s="1476">
        <v>0</v>
      </c>
      <c r="AI309" s="1476">
        <v>0</v>
      </c>
      <c r="AJ309" s="1476">
        <v>0</v>
      </c>
      <c r="AK309" s="1476">
        <v>0</v>
      </c>
      <c r="AL309" s="1476">
        <v>0</v>
      </c>
      <c r="AM309" s="1476">
        <v>0</v>
      </c>
      <c r="AN309" s="1476">
        <v>0</v>
      </c>
      <c r="AO309" s="1476">
        <v>0</v>
      </c>
      <c r="AP309" s="1476">
        <v>0</v>
      </c>
      <c r="AQ309" s="1476">
        <v>0</v>
      </c>
      <c r="AR309" s="1476">
        <v>0</v>
      </c>
      <c r="AS309" s="1476">
        <v>0</v>
      </c>
      <c r="AT309" s="1476">
        <v>0</v>
      </c>
      <c r="AU309" s="1476">
        <v>177996.31517531685</v>
      </c>
      <c r="AV309" s="1476">
        <v>0</v>
      </c>
      <c r="AW309" s="1476">
        <v>0</v>
      </c>
      <c r="AX309" s="1476">
        <v>0</v>
      </c>
      <c r="AY309" s="1476">
        <v>0</v>
      </c>
      <c r="AZ309" s="1476">
        <v>0</v>
      </c>
      <c r="BA309" s="1476">
        <v>0</v>
      </c>
      <c r="BB309" s="1476">
        <v>0</v>
      </c>
      <c r="BC309" s="1476">
        <v>0</v>
      </c>
      <c r="BD309" s="1476">
        <v>0</v>
      </c>
      <c r="BE309" s="1476">
        <v>0</v>
      </c>
      <c r="BF309" s="1476">
        <v>0</v>
      </c>
      <c r="BG309" s="1476">
        <v>211749.82256745044</v>
      </c>
      <c r="BH309" s="1476">
        <v>14058.523205605601</v>
      </c>
      <c r="BI309" s="1476">
        <v>4827.8625105675383</v>
      </c>
      <c r="BJ309" s="1476">
        <v>0</v>
      </c>
      <c r="BK309" s="1476">
        <v>0</v>
      </c>
      <c r="BL309" s="1476">
        <v>0</v>
      </c>
      <c r="BM309" s="1476">
        <v>0</v>
      </c>
      <c r="BN309" s="1476">
        <v>0</v>
      </c>
      <c r="BO309" s="1476">
        <v>0</v>
      </c>
      <c r="BP309" s="1476">
        <v>0</v>
      </c>
      <c r="BQ309" s="1476">
        <v>0</v>
      </c>
      <c r="BR309" s="1476">
        <v>0</v>
      </c>
      <c r="BS309" s="1476">
        <v>0</v>
      </c>
      <c r="BT309" s="1476">
        <v>0</v>
      </c>
      <c r="BU309" s="1476">
        <v>0</v>
      </c>
      <c r="BV309" s="1476">
        <v>0</v>
      </c>
      <c r="BW309" s="1476">
        <v>0</v>
      </c>
      <c r="BX309" s="1476">
        <v>0</v>
      </c>
      <c r="BY309" s="1476">
        <v>0</v>
      </c>
      <c r="BZ309" s="1476">
        <v>0</v>
      </c>
      <c r="CA309" s="1476">
        <v>0</v>
      </c>
      <c r="CB309" s="1476">
        <v>0</v>
      </c>
      <c r="CC309" s="1476">
        <v>0</v>
      </c>
      <c r="CD309" s="1476">
        <v>0</v>
      </c>
      <c r="CE309" s="1476">
        <v>0</v>
      </c>
      <c r="CF309" s="1476">
        <v>0</v>
      </c>
      <c r="CG309" s="1476">
        <v>0</v>
      </c>
      <c r="CH309" s="1476">
        <v>0</v>
      </c>
      <c r="CI309" s="1476">
        <v>0</v>
      </c>
      <c r="CJ309" s="1476">
        <v>0</v>
      </c>
      <c r="CK309" s="1476">
        <v>0</v>
      </c>
      <c r="CL309" s="1476">
        <v>0</v>
      </c>
      <c r="CM309" s="1476">
        <v>0</v>
      </c>
      <c r="CN309" s="1476">
        <v>0</v>
      </c>
      <c r="CO309" s="1476">
        <v>0</v>
      </c>
      <c r="CP309" s="1476">
        <v>0</v>
      </c>
      <c r="CQ309" s="1476">
        <v>0</v>
      </c>
      <c r="CR309" s="1476">
        <v>0</v>
      </c>
      <c r="CS309" s="1476">
        <v>0</v>
      </c>
      <c r="CT309" s="1476">
        <v>0</v>
      </c>
      <c r="CU309" s="1476">
        <v>0</v>
      </c>
      <c r="CV309" s="1476">
        <v>0</v>
      </c>
      <c r="CW309" s="1476">
        <v>0</v>
      </c>
      <c r="CX309" s="1476">
        <v>0</v>
      </c>
      <c r="CY309" s="1476">
        <v>0</v>
      </c>
      <c r="CZ309" s="1476">
        <v>0</v>
      </c>
      <c r="DA309" s="1476">
        <v>0</v>
      </c>
      <c r="DB309" s="1476">
        <v>0</v>
      </c>
      <c r="DC309" s="1476">
        <v>0</v>
      </c>
      <c r="DD309" s="1476">
        <v>0</v>
      </c>
      <c r="DE309" s="1476">
        <v>0</v>
      </c>
      <c r="DF309" s="1476">
        <v>0</v>
      </c>
      <c r="DG309" s="1476">
        <v>0</v>
      </c>
      <c r="DH309" s="1476">
        <v>0</v>
      </c>
      <c r="DI309" s="1476">
        <v>0</v>
      </c>
      <c r="DJ309" s="1476">
        <v>0</v>
      </c>
      <c r="DK309" s="1476">
        <v>0</v>
      </c>
      <c r="DL309" s="1476">
        <v>0</v>
      </c>
      <c r="DM309" s="1476">
        <v>0</v>
      </c>
      <c r="DN309" s="1476">
        <v>0</v>
      </c>
      <c r="DO309" s="1476">
        <v>0</v>
      </c>
      <c r="DP309" s="1476">
        <v>0</v>
      </c>
      <c r="DQ309" s="1476">
        <v>0</v>
      </c>
      <c r="DR309" s="1476">
        <v>0</v>
      </c>
      <c r="DT309" s="855" t="s">
        <v>420</v>
      </c>
    </row>
    <row r="310" spans="1:124" outlineLevel="1" x14ac:dyDescent="0.25">
      <c r="A310" s="613" t="s">
        <v>1052</v>
      </c>
      <c r="B310" s="1476">
        <v>0</v>
      </c>
      <c r="C310" s="1476">
        <v>0</v>
      </c>
      <c r="D310" s="1476">
        <v>0</v>
      </c>
      <c r="E310" s="1476">
        <v>0</v>
      </c>
      <c r="F310" s="1476">
        <v>0</v>
      </c>
      <c r="G310" s="1476">
        <v>0</v>
      </c>
      <c r="H310" s="1476">
        <v>0</v>
      </c>
      <c r="I310" s="1476">
        <v>0</v>
      </c>
      <c r="J310" s="1476">
        <v>0</v>
      </c>
      <c r="K310" s="1476">
        <v>0</v>
      </c>
      <c r="L310" s="1476">
        <v>0</v>
      </c>
      <c r="M310" s="1476">
        <v>0</v>
      </c>
      <c r="N310" s="1476">
        <v>0</v>
      </c>
      <c r="O310" s="1476">
        <v>0</v>
      </c>
      <c r="P310" s="1476">
        <v>0</v>
      </c>
      <c r="Q310" s="1476">
        <v>0</v>
      </c>
      <c r="R310" s="1476">
        <v>0</v>
      </c>
      <c r="S310" s="1476">
        <v>0</v>
      </c>
      <c r="T310" s="1476">
        <v>0</v>
      </c>
      <c r="U310" s="1476">
        <v>0</v>
      </c>
      <c r="V310" s="1476">
        <v>0</v>
      </c>
      <c r="W310" s="1476">
        <v>0</v>
      </c>
      <c r="X310" s="1476">
        <v>0</v>
      </c>
      <c r="Y310" s="1476">
        <v>0</v>
      </c>
      <c r="Z310" s="1476">
        <v>0</v>
      </c>
      <c r="AA310" s="1476">
        <v>0</v>
      </c>
      <c r="AB310" s="1476">
        <v>0</v>
      </c>
      <c r="AC310" s="1476">
        <v>0</v>
      </c>
      <c r="AD310" s="1476">
        <v>0</v>
      </c>
      <c r="AE310" s="1476">
        <v>0</v>
      </c>
      <c r="AF310" s="1476">
        <v>0</v>
      </c>
      <c r="AG310" s="1476">
        <v>0</v>
      </c>
      <c r="AH310" s="1476">
        <v>0</v>
      </c>
      <c r="AI310" s="1476">
        <v>0</v>
      </c>
      <c r="AJ310" s="1476">
        <v>0</v>
      </c>
      <c r="AK310" s="1476">
        <v>0</v>
      </c>
      <c r="AL310" s="1476">
        <v>0</v>
      </c>
      <c r="AM310" s="1476">
        <v>0</v>
      </c>
      <c r="AN310" s="1476">
        <v>0</v>
      </c>
      <c r="AO310" s="1476">
        <v>0</v>
      </c>
      <c r="AP310" s="1476">
        <v>0</v>
      </c>
      <c r="AQ310" s="1476">
        <v>0</v>
      </c>
      <c r="AR310" s="1476">
        <v>0</v>
      </c>
      <c r="AS310" s="1476">
        <v>0</v>
      </c>
      <c r="AT310" s="1476">
        <v>0</v>
      </c>
      <c r="AU310" s="1476">
        <v>0</v>
      </c>
      <c r="AV310" s="1476">
        <v>0</v>
      </c>
      <c r="AW310" s="1476">
        <v>0</v>
      </c>
      <c r="AX310" s="1476">
        <v>0</v>
      </c>
      <c r="AY310" s="1476">
        <v>0</v>
      </c>
      <c r="AZ310" s="1476">
        <v>0</v>
      </c>
      <c r="BA310" s="1476">
        <v>0</v>
      </c>
      <c r="BB310" s="1476">
        <v>0</v>
      </c>
      <c r="BC310" s="1476">
        <v>0</v>
      </c>
      <c r="BD310" s="1476">
        <v>0</v>
      </c>
      <c r="BE310" s="1476">
        <v>0</v>
      </c>
      <c r="BF310" s="1476">
        <v>0</v>
      </c>
      <c r="BG310" s="1476">
        <v>0</v>
      </c>
      <c r="BH310" s="1476">
        <v>0</v>
      </c>
      <c r="BI310" s="1476">
        <v>0</v>
      </c>
      <c r="BJ310" s="1476">
        <v>0</v>
      </c>
      <c r="BK310" s="1476">
        <v>0</v>
      </c>
      <c r="BL310" s="1476">
        <v>0</v>
      </c>
      <c r="BM310" s="1476">
        <v>0</v>
      </c>
      <c r="BN310" s="1476">
        <v>0</v>
      </c>
      <c r="BO310" s="1476">
        <v>0</v>
      </c>
      <c r="BP310" s="1476">
        <v>0</v>
      </c>
      <c r="BQ310" s="1476">
        <v>0</v>
      </c>
      <c r="BR310" s="1476">
        <v>0</v>
      </c>
      <c r="BS310" s="1476">
        <v>0</v>
      </c>
      <c r="BT310" s="1476">
        <v>0</v>
      </c>
      <c r="BU310" s="1476">
        <v>0</v>
      </c>
      <c r="BV310" s="1476">
        <v>0</v>
      </c>
      <c r="BW310" s="1476">
        <v>0</v>
      </c>
      <c r="BX310" s="1476">
        <v>0</v>
      </c>
      <c r="BY310" s="1476">
        <v>0</v>
      </c>
      <c r="BZ310" s="1476">
        <v>0</v>
      </c>
      <c r="CA310" s="1476">
        <v>0</v>
      </c>
      <c r="CB310" s="1476">
        <v>0</v>
      </c>
      <c r="CC310" s="1476">
        <v>0</v>
      </c>
      <c r="CD310" s="1476">
        <v>0</v>
      </c>
      <c r="CE310" s="1476">
        <v>0</v>
      </c>
      <c r="CF310" s="1476">
        <v>0</v>
      </c>
      <c r="CG310" s="1476">
        <v>0</v>
      </c>
      <c r="CH310" s="1476">
        <v>0</v>
      </c>
      <c r="CI310" s="1476">
        <v>0</v>
      </c>
      <c r="CJ310" s="1476">
        <v>0</v>
      </c>
      <c r="CK310" s="1476">
        <v>0</v>
      </c>
      <c r="CL310" s="1476">
        <v>0</v>
      </c>
      <c r="CM310" s="1476">
        <v>0</v>
      </c>
      <c r="CN310" s="1476">
        <v>0</v>
      </c>
      <c r="CO310" s="1476">
        <v>0</v>
      </c>
      <c r="CP310" s="1476">
        <v>0</v>
      </c>
      <c r="CQ310" s="1476">
        <v>0</v>
      </c>
      <c r="CR310" s="1476">
        <v>0</v>
      </c>
      <c r="CS310" s="1476">
        <v>0</v>
      </c>
      <c r="CT310" s="1476">
        <v>0</v>
      </c>
      <c r="CU310" s="1476">
        <v>0</v>
      </c>
      <c r="CV310" s="1476">
        <v>0</v>
      </c>
      <c r="CW310" s="1476">
        <v>0</v>
      </c>
      <c r="CX310" s="1476">
        <v>0</v>
      </c>
      <c r="CY310" s="1476">
        <v>0</v>
      </c>
      <c r="CZ310" s="1476">
        <v>0</v>
      </c>
      <c r="DA310" s="1476">
        <v>0</v>
      </c>
      <c r="DB310" s="1476">
        <v>0</v>
      </c>
      <c r="DC310" s="1476">
        <v>0</v>
      </c>
      <c r="DD310" s="1476">
        <v>0</v>
      </c>
      <c r="DE310" s="1476">
        <v>0</v>
      </c>
      <c r="DF310" s="1476">
        <v>0</v>
      </c>
      <c r="DG310" s="1476">
        <v>0</v>
      </c>
      <c r="DH310" s="1476">
        <v>0</v>
      </c>
      <c r="DI310" s="1476">
        <v>0</v>
      </c>
      <c r="DJ310" s="1476">
        <v>0</v>
      </c>
      <c r="DK310" s="1476">
        <v>0</v>
      </c>
      <c r="DL310" s="1476">
        <v>0</v>
      </c>
      <c r="DM310" s="1476">
        <v>0</v>
      </c>
      <c r="DN310" s="1476">
        <v>0</v>
      </c>
      <c r="DO310" s="1476">
        <v>0</v>
      </c>
      <c r="DP310" s="1476">
        <v>0</v>
      </c>
      <c r="DQ310" s="1476">
        <v>0</v>
      </c>
      <c r="DR310" s="1476">
        <v>0</v>
      </c>
      <c r="DT310" s="855" t="s">
        <v>420</v>
      </c>
    </row>
    <row r="311" spans="1:124" outlineLevel="1" x14ac:dyDescent="0.25">
      <c r="A311" s="1504" t="s">
        <v>1053</v>
      </c>
      <c r="B311" s="1432"/>
      <c r="C311" s="1508">
        <v>0</v>
      </c>
      <c r="D311" s="1508">
        <v>5.7752913562580943E-11</v>
      </c>
      <c r="E311" s="1508">
        <v>1.1641532182693481E-10</v>
      </c>
      <c r="F311" s="1508">
        <v>1.8076207197736949E-10</v>
      </c>
      <c r="G311" s="1508">
        <v>2.4692781153135002E-10</v>
      </c>
      <c r="H311" s="1508">
        <v>2.6921043172478676E-10</v>
      </c>
      <c r="I311" s="1508">
        <v>3.7334757507778704E-10</v>
      </c>
      <c r="J311" s="1508">
        <v>4.3951331463176757E-10</v>
      </c>
      <c r="K311" s="1508">
        <v>4.6566128730773926E-10</v>
      </c>
      <c r="L311" s="1508">
        <v>5.3182702686171979E-10</v>
      </c>
      <c r="M311" s="1508">
        <v>5.9799276641570032E-10</v>
      </c>
      <c r="N311" s="1508">
        <v>6.6415850596968085E-10</v>
      </c>
      <c r="O311" s="1508">
        <v>7.3032424552366138E-10</v>
      </c>
      <c r="P311" s="1508">
        <v>7.964899850776419E-10</v>
      </c>
      <c r="Q311" s="1508">
        <v>5.9822014009114355E-10</v>
      </c>
      <c r="R311" s="1508">
        <v>7.2100192483048886E-10</v>
      </c>
      <c r="S311" s="1508">
        <v>9.3132257461547852E-10</v>
      </c>
      <c r="T311" s="1508">
        <v>9.9680619314312935E-10</v>
      </c>
      <c r="U311" s="1508">
        <v>9.1586116468533874E-10</v>
      </c>
      <c r="V311" s="1508">
        <v>7.9694473242852837E-10</v>
      </c>
      <c r="W311" s="1508">
        <v>6.78028300171718E-10</v>
      </c>
      <c r="X311" s="1508">
        <v>5.5911186791490763E-10</v>
      </c>
      <c r="Y311" s="1508">
        <v>4.4019543565809727E-10</v>
      </c>
      <c r="Z311" s="1508">
        <v>3.9244696381501853E-10</v>
      </c>
      <c r="AA311" s="1508">
        <v>2.9467628337442875E-10</v>
      </c>
      <c r="AB311" s="1508">
        <v>1.1641532182693481E-10</v>
      </c>
      <c r="AC311" s="1508">
        <v>-8.7311491370201111E-11</v>
      </c>
      <c r="AD311" s="1508">
        <v>-8.7311491370201111E-11</v>
      </c>
      <c r="AE311" s="1508">
        <v>8.7311491370201111E-11</v>
      </c>
      <c r="AF311" s="1508">
        <v>8.7311491370201111E-11</v>
      </c>
      <c r="AG311" s="1508">
        <v>4.4383341446518898E-10</v>
      </c>
      <c r="AH311" s="1508">
        <v>4.7293724492192268E-10</v>
      </c>
      <c r="AI311" s="1508">
        <v>5.0204107537865639E-10</v>
      </c>
      <c r="AJ311" s="1508">
        <v>7.7125150710344315E-10</v>
      </c>
      <c r="AK311" s="1508">
        <v>4.5838532969355583E-10</v>
      </c>
      <c r="AL311" s="1508">
        <v>8.5128704085946083E-10</v>
      </c>
      <c r="AM311" s="1508">
        <v>1.2223608791828156E-9</v>
      </c>
      <c r="AN311" s="1508">
        <v>1.5133991837501526E-9</v>
      </c>
      <c r="AO311" s="1508">
        <v>1.1059455573558807E-9</v>
      </c>
      <c r="AP311" s="1508">
        <v>1.4551915228366852E-9</v>
      </c>
      <c r="AQ311" s="1508">
        <v>1.7171259969472885E-9</v>
      </c>
      <c r="AR311" s="1508">
        <v>1.7753336578607559E-9</v>
      </c>
      <c r="AS311" s="1508">
        <v>1.3969838619232178E-9</v>
      </c>
      <c r="AT311" s="1508">
        <v>1.1059455573558807E-9</v>
      </c>
      <c r="AU311" s="1508">
        <v>1.076841726899147E-9</v>
      </c>
      <c r="AV311" s="1508">
        <v>1.3969838619232178E-9</v>
      </c>
      <c r="AW311" s="1508">
        <v>1.3969838619232178E-9</v>
      </c>
      <c r="AX311" s="1508">
        <v>1.3969838619232178E-9</v>
      </c>
      <c r="AY311" s="1508">
        <v>1.6298145055770874E-9</v>
      </c>
      <c r="AZ311" s="1508">
        <v>1.6298145055770874E-9</v>
      </c>
      <c r="BA311" s="1508">
        <v>1.1641532182693481E-9</v>
      </c>
      <c r="BB311" s="1508">
        <v>5.8207660913467407E-10</v>
      </c>
      <c r="BC311" s="1508">
        <v>-1.7462298274040222E-10</v>
      </c>
      <c r="BD311" s="1508">
        <v>-3.4924596548080444E-10</v>
      </c>
      <c r="BE311" s="1508">
        <v>-1.1641532182693481E-10</v>
      </c>
      <c r="BF311" s="1508">
        <v>2.9103830456733704E-10</v>
      </c>
      <c r="BG311" s="1508">
        <v>3.7834979593753815E-10</v>
      </c>
      <c r="BH311" s="1508">
        <v>-2.6557245291769505E-10</v>
      </c>
      <c r="BI311" s="1508">
        <v>2088813.4028039039</v>
      </c>
      <c r="BJ311" s="1508">
        <v>1649642.1908699581</v>
      </c>
      <c r="BK311" s="1508">
        <v>1364775.804603206</v>
      </c>
      <c r="BL311" s="1508">
        <v>1256147.1104096072</v>
      </c>
      <c r="BM311" s="1508">
        <v>1255517.1255186752</v>
      </c>
      <c r="BN311" s="1508">
        <v>1255316.3255186751</v>
      </c>
      <c r="BO311" s="1508">
        <v>1255115.5255186751</v>
      </c>
      <c r="BP311" s="1508">
        <v>1254914.7255186751</v>
      </c>
      <c r="BQ311" s="1508">
        <v>1254713.925518675</v>
      </c>
      <c r="BR311" s="1508">
        <v>1254513.125518675</v>
      </c>
      <c r="BS311" s="1508">
        <v>1254312.3255186749</v>
      </c>
      <c r="BT311" s="1508">
        <v>1254111.5255186749</v>
      </c>
      <c r="BU311" s="1508">
        <v>1253893.7255186748</v>
      </c>
      <c r="BV311" s="1508">
        <v>1253892.8575186748</v>
      </c>
      <c r="BW311" s="1508">
        <v>1253892.8575186748</v>
      </c>
      <c r="BX311" s="1508">
        <v>1253892.8575186748</v>
      </c>
      <c r="BY311" s="1508">
        <v>1253892.8575186748</v>
      </c>
      <c r="BZ311" s="1508">
        <v>1253892.8575186748</v>
      </c>
      <c r="CA311" s="1508">
        <v>1253892.8575186748</v>
      </c>
      <c r="CB311" s="1508">
        <v>1253892.8575186748</v>
      </c>
      <c r="CC311" s="1508">
        <v>1253892.8575186748</v>
      </c>
      <c r="CD311" s="1508">
        <v>1253892.8575186748</v>
      </c>
      <c r="CE311" s="1508">
        <v>1253892.8575186748</v>
      </c>
      <c r="CF311" s="1508">
        <v>1253892.8575186748</v>
      </c>
      <c r="CG311" s="1508">
        <v>1253892.8575186748</v>
      </c>
      <c r="CH311" s="1508">
        <v>1253892.8575186748</v>
      </c>
      <c r="CI311" s="1508">
        <v>1253892.8575186748</v>
      </c>
      <c r="CJ311" s="1508">
        <v>1253892.8575186748</v>
      </c>
      <c r="CK311" s="1508">
        <v>1253892.8575186748</v>
      </c>
      <c r="CL311" s="1508">
        <v>1253892.8575186748</v>
      </c>
      <c r="CM311" s="1508">
        <v>1253892.8575186748</v>
      </c>
      <c r="CN311" s="1508">
        <v>1253892.8575186748</v>
      </c>
      <c r="CO311" s="1508">
        <v>1253892.8575186748</v>
      </c>
      <c r="CP311" s="1508">
        <v>1253892.8575186748</v>
      </c>
      <c r="CQ311" s="1508">
        <v>1253892.8575186748</v>
      </c>
      <c r="CR311" s="1508">
        <v>1253892.8575186748</v>
      </c>
      <c r="CS311" s="1508">
        <v>1253892.8575186748</v>
      </c>
      <c r="CT311" s="1508">
        <v>1253892.8575186748</v>
      </c>
      <c r="CU311" s="1508">
        <v>1253892.8575186748</v>
      </c>
      <c r="CV311" s="1508">
        <v>1253892.8575186748</v>
      </c>
      <c r="CW311" s="1508">
        <v>1253892.8575186748</v>
      </c>
      <c r="CX311" s="1508">
        <v>1253892.8575186748</v>
      </c>
      <c r="CY311" s="1508">
        <v>1253892.8575186748</v>
      </c>
      <c r="CZ311" s="1508">
        <v>1253892.8575186748</v>
      </c>
      <c r="DA311" s="1508">
        <v>1253892.8575186748</v>
      </c>
      <c r="DB311" s="1508">
        <v>1253892.8575186748</v>
      </c>
      <c r="DC311" s="1508">
        <v>1253892.8575186748</v>
      </c>
      <c r="DD311" s="1508">
        <v>1253892.8575186748</v>
      </c>
      <c r="DE311" s="1508">
        <v>1253892.8575186748</v>
      </c>
      <c r="DF311" s="1508">
        <v>1253892.8575186748</v>
      </c>
      <c r="DG311" s="1508">
        <v>1253892.8575186748</v>
      </c>
      <c r="DH311" s="1508">
        <v>1253892.8575186748</v>
      </c>
      <c r="DI311" s="1508">
        <v>1253892.8575186748</v>
      </c>
      <c r="DJ311" s="1508">
        <v>1253892.8575186748</v>
      </c>
      <c r="DK311" s="1508">
        <v>1253892.8575186748</v>
      </c>
      <c r="DL311" s="1508">
        <v>1253892.8575186748</v>
      </c>
      <c r="DM311" s="1508">
        <v>1253892.8575186748</v>
      </c>
      <c r="DN311" s="1508">
        <v>1253892.8575186748</v>
      </c>
      <c r="DO311" s="1508">
        <v>1253892.8575186748</v>
      </c>
      <c r="DP311" s="1508">
        <v>1253892.8575186748</v>
      </c>
      <c r="DQ311" s="1508">
        <v>1253892.8575186748</v>
      </c>
      <c r="DR311" s="1508">
        <v>1253892.8575186748</v>
      </c>
      <c r="DT311" s="855" t="s">
        <v>420</v>
      </c>
    </row>
    <row r="312" spans="1:124" x14ac:dyDescent="0.25">
      <c r="A312" s="146"/>
      <c r="B312" s="218"/>
      <c r="C312" s="725"/>
      <c r="D312" s="695"/>
      <c r="E312" s="695"/>
      <c r="F312" s="695"/>
      <c r="G312" s="695"/>
      <c r="H312" s="695"/>
      <c r="I312" s="695"/>
      <c r="J312" s="695"/>
      <c r="K312" s="695"/>
      <c r="L312" s="218"/>
      <c r="M312" s="218"/>
      <c r="N312" s="218"/>
      <c r="O312" s="218"/>
      <c r="P312" s="218"/>
      <c r="Q312" s="218"/>
      <c r="R312" s="218"/>
      <c r="S312" s="218"/>
      <c r="T312" s="218"/>
      <c r="U312" s="218"/>
      <c r="V312" s="218"/>
      <c r="W312" s="218"/>
      <c r="X312" s="218"/>
      <c r="Y312" s="218"/>
      <c r="Z312" s="218"/>
      <c r="AA312" s="218"/>
      <c r="AB312" s="218"/>
      <c r="AC312" s="218"/>
      <c r="AD312" s="218"/>
      <c r="AE312" s="218"/>
      <c r="AF312" s="218"/>
      <c r="AG312" s="218"/>
      <c r="AH312" s="218"/>
      <c r="AI312" s="218"/>
      <c r="AJ312" s="218"/>
      <c r="AK312" s="218"/>
      <c r="AL312" s="218"/>
      <c r="AM312" s="218"/>
      <c r="AN312" s="218"/>
      <c r="AO312" s="218"/>
      <c r="AP312" s="218"/>
      <c r="AQ312" s="218"/>
      <c r="AR312" s="218"/>
      <c r="AS312" s="218"/>
      <c r="AT312" s="218"/>
      <c r="AU312" s="218"/>
      <c r="AV312" s="218"/>
      <c r="AW312" s="218"/>
      <c r="AX312" s="218"/>
      <c r="AY312" s="218"/>
      <c r="AZ312" s="218"/>
      <c r="BA312" s="218"/>
      <c r="BB312" s="218"/>
      <c r="BC312" s="218"/>
      <c r="BD312" s="218"/>
      <c r="BE312" s="218"/>
      <c r="BF312" s="218"/>
      <c r="BG312" s="218"/>
      <c r="BH312" s="218"/>
      <c r="BI312" s="218"/>
      <c r="BJ312" s="218"/>
      <c r="BK312" s="218"/>
      <c r="BL312" s="218"/>
      <c r="BM312" s="218"/>
      <c r="BN312" s="218"/>
      <c r="BO312" s="218"/>
      <c r="BP312" s="218"/>
      <c r="BQ312" s="218"/>
      <c r="BR312" s="218"/>
      <c r="BS312" s="218"/>
      <c r="BT312" s="218"/>
      <c r="BU312" s="218"/>
      <c r="BV312" s="218"/>
      <c r="BW312" s="218"/>
      <c r="BX312" s="218"/>
      <c r="BY312" s="218"/>
      <c r="BZ312" s="218"/>
      <c r="CA312" s="218"/>
      <c r="CB312" s="218"/>
      <c r="CC312" s="218"/>
      <c r="CD312" s="218"/>
      <c r="CE312" s="218"/>
      <c r="CF312" s="218"/>
      <c r="CG312" s="218"/>
      <c r="CH312" s="218"/>
      <c r="CI312" s="218"/>
      <c r="CJ312" s="218"/>
      <c r="CK312" s="218"/>
      <c r="CL312" s="218"/>
      <c r="CM312" s="218"/>
      <c r="CN312" s="218"/>
      <c r="CO312" s="218"/>
      <c r="CP312" s="218"/>
      <c r="CQ312" s="218"/>
      <c r="CR312" s="218"/>
      <c r="CS312" s="218"/>
      <c r="CT312" s="218"/>
      <c r="CU312" s="218"/>
      <c r="CV312" s="218"/>
      <c r="CW312" s="218"/>
      <c r="CX312" s="218"/>
      <c r="CY312" s="218"/>
      <c r="CZ312" s="218"/>
      <c r="DA312" s="218"/>
      <c r="DB312" s="218"/>
      <c r="DC312" s="218"/>
      <c r="DD312" s="218"/>
      <c r="DE312" s="218"/>
      <c r="DF312" s="218"/>
      <c r="DG312" s="218"/>
      <c r="DH312" s="218"/>
      <c r="DI312" s="218"/>
      <c r="DJ312" s="218"/>
      <c r="DK312" s="218"/>
      <c r="DL312" s="218"/>
      <c r="DM312" s="218"/>
      <c r="DN312" s="218"/>
      <c r="DO312" s="218"/>
      <c r="DP312" s="218"/>
      <c r="DQ312" s="218"/>
      <c r="DR312" s="218"/>
      <c r="DS312" s="218"/>
      <c r="DT312" s="855" t="s">
        <v>420</v>
      </c>
    </row>
    <row r="313" spans="1:124" s="19" customFormat="1" x14ac:dyDescent="0.25">
      <c r="A313" s="78" t="s">
        <v>1054</v>
      </c>
      <c r="B313" s="755">
        <v>60</v>
      </c>
      <c r="C313" s="756">
        <v>42979</v>
      </c>
      <c r="D313" s="611"/>
      <c r="E313" s="611"/>
      <c r="F313" s="611"/>
      <c r="G313" s="611"/>
      <c r="H313" s="611"/>
      <c r="I313" s="611"/>
      <c r="J313" s="611"/>
      <c r="K313" s="611"/>
      <c r="L313" s="611"/>
      <c r="M313" s="611"/>
      <c r="N313" s="611"/>
      <c r="O313" s="611"/>
      <c r="P313" s="611"/>
      <c r="Q313" s="611"/>
      <c r="R313" s="611"/>
      <c r="S313" s="611"/>
      <c r="T313" s="611"/>
      <c r="U313" s="611"/>
      <c r="V313" s="611"/>
      <c r="W313" s="611"/>
      <c r="X313" s="611"/>
      <c r="Y313" s="611"/>
      <c r="Z313" s="611"/>
      <c r="AA313" s="611"/>
      <c r="AB313" s="611"/>
      <c r="AC313" s="611"/>
      <c r="AD313" s="611"/>
      <c r="AE313" s="611"/>
      <c r="AF313" s="611"/>
      <c r="AG313" s="611"/>
      <c r="AH313" s="611"/>
      <c r="AI313" s="611"/>
      <c r="AJ313" s="611"/>
      <c r="AK313" s="611"/>
      <c r="AL313" s="611"/>
      <c r="AM313" s="611"/>
      <c r="AN313" s="611"/>
      <c r="AO313" s="611"/>
      <c r="AP313" s="611"/>
      <c r="AQ313" s="611"/>
      <c r="AR313" s="611"/>
      <c r="AS313" s="611"/>
      <c r="AT313" s="611"/>
      <c r="AU313" s="611"/>
      <c r="AV313" s="611"/>
      <c r="AW313" s="611"/>
      <c r="AX313" s="611"/>
      <c r="AY313" s="611"/>
      <c r="AZ313" s="611"/>
      <c r="BA313" s="611"/>
      <c r="BB313" s="611"/>
      <c r="BC313" s="611"/>
      <c r="BD313" s="611"/>
      <c r="BE313" s="611"/>
      <c r="BF313" s="611"/>
      <c r="BG313" s="611"/>
      <c r="BH313" s="611"/>
      <c r="BI313" s="611"/>
      <c r="BJ313" s="611"/>
      <c r="BK313" s="611"/>
      <c r="BL313" s="611"/>
      <c r="BM313" s="611"/>
      <c r="BN313" s="611"/>
      <c r="BO313" s="611"/>
      <c r="BP313" s="611"/>
      <c r="BQ313" s="611"/>
      <c r="BR313" s="611"/>
      <c r="BS313" s="611"/>
      <c r="BT313" s="611"/>
      <c r="BU313" s="611"/>
      <c r="BV313" s="611"/>
      <c r="BW313" s="611"/>
      <c r="BX313" s="611"/>
      <c r="BY313" s="611"/>
      <c r="BZ313" s="611"/>
      <c r="CA313" s="611"/>
      <c r="CB313" s="611"/>
      <c r="CC313" s="611"/>
      <c r="CD313" s="611"/>
      <c r="CE313" s="611"/>
      <c r="CF313" s="611"/>
      <c r="CG313" s="611"/>
      <c r="CH313" s="611"/>
      <c r="CI313" s="611"/>
      <c r="CJ313" s="611"/>
      <c r="CK313" s="611"/>
      <c r="CL313" s="611"/>
      <c r="CM313" s="611"/>
      <c r="CN313" s="611"/>
      <c r="CO313" s="611"/>
      <c r="CP313" s="611"/>
      <c r="CQ313" s="611"/>
      <c r="CR313" s="611"/>
      <c r="CS313" s="611"/>
      <c r="CT313" s="611"/>
      <c r="CU313" s="611"/>
      <c r="CV313" s="611"/>
      <c r="CW313" s="611"/>
      <c r="CX313" s="611"/>
      <c r="CY313" s="611"/>
      <c r="CZ313" s="611"/>
      <c r="DA313" s="611"/>
      <c r="DB313" s="611"/>
      <c r="DC313" s="611"/>
      <c r="DD313" s="611"/>
      <c r="DE313" s="611"/>
      <c r="DF313" s="611"/>
      <c r="DG313" s="611"/>
      <c r="DH313" s="611"/>
      <c r="DI313" s="611"/>
      <c r="DJ313" s="611"/>
      <c r="DK313" s="611"/>
      <c r="DL313" s="611"/>
      <c r="DM313" s="611"/>
      <c r="DN313" s="611"/>
      <c r="DO313" s="611"/>
      <c r="DP313" s="611"/>
      <c r="DQ313" s="611"/>
      <c r="DR313" s="611"/>
      <c r="DS313" s="80"/>
      <c r="DT313" s="855" t="s">
        <v>420</v>
      </c>
    </row>
    <row r="314" spans="1:124" s="19" customFormat="1" outlineLevel="1" x14ac:dyDescent="0.25">
      <c r="A314" s="220" t="s">
        <v>1055</v>
      </c>
      <c r="B314" s="7">
        <v>0</v>
      </c>
      <c r="C314" s="713">
        <v>0</v>
      </c>
      <c r="D314" s="713">
        <v>0</v>
      </c>
      <c r="E314" s="713">
        <v>0</v>
      </c>
      <c r="F314" s="713">
        <v>0</v>
      </c>
      <c r="G314" s="713">
        <v>0</v>
      </c>
      <c r="H314" s="713">
        <v>0</v>
      </c>
      <c r="I314" s="713">
        <v>0</v>
      </c>
      <c r="J314" s="713">
        <v>0</v>
      </c>
      <c r="K314" s="713">
        <v>0</v>
      </c>
      <c r="L314" s="713">
        <v>0</v>
      </c>
      <c r="M314" s="713">
        <v>0</v>
      </c>
      <c r="N314" s="713">
        <v>0</v>
      </c>
      <c r="O314" s="713">
        <v>0</v>
      </c>
      <c r="P314" s="713">
        <v>0</v>
      </c>
      <c r="Q314" s="713">
        <v>0</v>
      </c>
      <c r="R314" s="713">
        <v>0</v>
      </c>
      <c r="S314" s="713">
        <v>0</v>
      </c>
      <c r="T314" s="713">
        <v>0</v>
      </c>
      <c r="U314" s="713">
        <v>0</v>
      </c>
      <c r="V314" s="713">
        <v>0</v>
      </c>
      <c r="W314" s="713">
        <v>0</v>
      </c>
      <c r="X314" s="713">
        <v>0</v>
      </c>
      <c r="Y314" s="713">
        <v>0</v>
      </c>
      <c r="Z314" s="713">
        <v>0</v>
      </c>
      <c r="AA314" s="713">
        <v>0</v>
      </c>
      <c r="AB314" s="713">
        <v>0</v>
      </c>
      <c r="AC314" s="713">
        <v>0</v>
      </c>
      <c r="AD314" s="713">
        <v>0</v>
      </c>
      <c r="AE314" s="713">
        <v>0</v>
      </c>
      <c r="AF314" s="713">
        <v>0</v>
      </c>
      <c r="AG314" s="713">
        <v>0</v>
      </c>
      <c r="AH314" s="713">
        <v>0</v>
      </c>
      <c r="AI314" s="713">
        <v>0</v>
      </c>
      <c r="AJ314" s="713">
        <v>0</v>
      </c>
      <c r="AK314" s="713">
        <v>0</v>
      </c>
      <c r="AL314" s="713">
        <v>0</v>
      </c>
      <c r="AM314" s="713">
        <v>0</v>
      </c>
      <c r="AN314" s="713">
        <v>0</v>
      </c>
      <c r="AO314" s="713">
        <v>0</v>
      </c>
      <c r="AP314" s="713">
        <v>0</v>
      </c>
      <c r="AQ314" s="713">
        <v>0</v>
      </c>
      <c r="AR314" s="713">
        <v>0</v>
      </c>
      <c r="AS314" s="713">
        <v>0</v>
      </c>
      <c r="AT314" s="713">
        <v>0</v>
      </c>
      <c r="AU314" s="713">
        <v>0</v>
      </c>
      <c r="AV314" s="713">
        <v>0</v>
      </c>
      <c r="AW314" s="713">
        <v>0</v>
      </c>
      <c r="AX314" s="713">
        <v>0</v>
      </c>
      <c r="AY314" s="713">
        <v>0</v>
      </c>
      <c r="AZ314" s="713">
        <v>0</v>
      </c>
      <c r="BA314" s="713">
        <v>0</v>
      </c>
      <c r="BB314" s="713">
        <v>0</v>
      </c>
      <c r="BC314" s="713">
        <v>0</v>
      </c>
      <c r="BD314" s="713">
        <v>0</v>
      </c>
      <c r="BE314" s="713">
        <v>0</v>
      </c>
      <c r="BF314" s="713">
        <v>0</v>
      </c>
      <c r="BG314" s="713">
        <v>0</v>
      </c>
      <c r="BH314" s="713">
        <v>0</v>
      </c>
      <c r="BI314" s="713">
        <v>0</v>
      </c>
      <c r="BJ314" s="713">
        <v>0</v>
      </c>
      <c r="BK314" s="713">
        <v>0</v>
      </c>
      <c r="BL314" s="713">
        <v>0</v>
      </c>
      <c r="BM314" s="713">
        <v>0</v>
      </c>
      <c r="BN314" s="713">
        <v>0</v>
      </c>
      <c r="BO314" s="713">
        <v>0</v>
      </c>
      <c r="BP314" s="713">
        <v>0</v>
      </c>
      <c r="BQ314" s="713">
        <v>0</v>
      </c>
      <c r="BR314" s="713">
        <v>0</v>
      </c>
      <c r="BS314" s="713">
        <v>0</v>
      </c>
      <c r="BT314" s="713">
        <v>0</v>
      </c>
      <c r="BU314" s="713">
        <v>0</v>
      </c>
      <c r="BV314" s="713">
        <v>0</v>
      </c>
      <c r="BW314" s="713">
        <v>0</v>
      </c>
      <c r="BX314" s="713">
        <v>0</v>
      </c>
      <c r="BY314" s="713">
        <v>0</v>
      </c>
      <c r="BZ314" s="713">
        <v>0</v>
      </c>
      <c r="CA314" s="713">
        <v>0</v>
      </c>
      <c r="CB314" s="713">
        <v>0</v>
      </c>
      <c r="CC314" s="713">
        <v>0</v>
      </c>
      <c r="CD314" s="713">
        <v>0</v>
      </c>
      <c r="CE314" s="713">
        <v>0</v>
      </c>
      <c r="CF314" s="713">
        <v>0</v>
      </c>
      <c r="CG314" s="713">
        <v>0</v>
      </c>
      <c r="CH314" s="713">
        <v>0</v>
      </c>
      <c r="CI314" s="713">
        <v>0</v>
      </c>
      <c r="CJ314" s="713">
        <v>0</v>
      </c>
      <c r="CK314" s="713">
        <v>0</v>
      </c>
      <c r="CL314" s="713">
        <v>0</v>
      </c>
      <c r="CM314" s="713">
        <v>0</v>
      </c>
      <c r="CN314" s="713">
        <v>0</v>
      </c>
      <c r="CO314" s="713">
        <v>0</v>
      </c>
      <c r="CP314" s="713">
        <v>0</v>
      </c>
      <c r="CQ314" s="713">
        <v>0</v>
      </c>
      <c r="CR314" s="713">
        <v>0</v>
      </c>
      <c r="CS314" s="713">
        <v>0</v>
      </c>
      <c r="CT314" s="713">
        <v>0</v>
      </c>
      <c r="CU314" s="713">
        <v>0</v>
      </c>
      <c r="CV314" s="713">
        <v>0</v>
      </c>
      <c r="CW314" s="713">
        <v>0</v>
      </c>
      <c r="CX314" s="713">
        <v>0</v>
      </c>
      <c r="CY314" s="713">
        <v>0</v>
      </c>
      <c r="CZ314" s="713">
        <v>0</v>
      </c>
      <c r="DA314" s="713">
        <v>0</v>
      </c>
      <c r="DB314" s="713">
        <v>0</v>
      </c>
      <c r="DC314" s="713">
        <v>0</v>
      </c>
      <c r="DD314" s="713">
        <v>0</v>
      </c>
      <c r="DE314" s="713">
        <v>0</v>
      </c>
      <c r="DF314" s="713">
        <v>0</v>
      </c>
      <c r="DG314" s="713">
        <v>0</v>
      </c>
      <c r="DH314" s="713">
        <v>0</v>
      </c>
      <c r="DI314" s="713">
        <v>0</v>
      </c>
      <c r="DJ314" s="713">
        <v>0</v>
      </c>
      <c r="DK314" s="713">
        <v>0</v>
      </c>
      <c r="DL314" s="713">
        <v>0</v>
      </c>
      <c r="DM314" s="713">
        <v>0</v>
      </c>
      <c r="DN314" s="713">
        <v>0</v>
      </c>
      <c r="DO314" s="713">
        <v>0</v>
      </c>
      <c r="DP314" s="713">
        <v>0</v>
      </c>
      <c r="DQ314" s="713">
        <v>0</v>
      </c>
      <c r="DR314" s="713">
        <v>0</v>
      </c>
      <c r="DS314" s="104"/>
      <c r="DT314" s="855" t="s">
        <v>420</v>
      </c>
    </row>
    <row r="315" spans="1:124" s="19" customFormat="1" outlineLevel="1" x14ac:dyDescent="0.25">
      <c r="A315" s="220" t="s">
        <v>1056</v>
      </c>
      <c r="B315" s="7">
        <v>0</v>
      </c>
      <c r="C315" s="713">
        <v>0</v>
      </c>
      <c r="D315" s="713">
        <v>0</v>
      </c>
      <c r="E315" s="713">
        <v>0</v>
      </c>
      <c r="F315" s="713">
        <v>0</v>
      </c>
      <c r="G315" s="713">
        <v>0</v>
      </c>
      <c r="H315" s="713">
        <v>0</v>
      </c>
      <c r="I315" s="713">
        <v>0</v>
      </c>
      <c r="J315" s="713">
        <v>0</v>
      </c>
      <c r="K315" s="713">
        <v>0</v>
      </c>
      <c r="L315" s="713">
        <v>0</v>
      </c>
      <c r="M315" s="713">
        <v>0</v>
      </c>
      <c r="N315" s="713">
        <v>0</v>
      </c>
      <c r="O315" s="713">
        <v>0</v>
      </c>
      <c r="P315" s="713">
        <v>0</v>
      </c>
      <c r="Q315" s="713">
        <v>0</v>
      </c>
      <c r="R315" s="713">
        <v>0</v>
      </c>
      <c r="S315" s="713">
        <v>0</v>
      </c>
      <c r="T315" s="713">
        <v>0</v>
      </c>
      <c r="U315" s="713">
        <v>0</v>
      </c>
      <c r="V315" s="713">
        <v>0</v>
      </c>
      <c r="W315" s="713">
        <v>0</v>
      </c>
      <c r="X315" s="713">
        <v>0</v>
      </c>
      <c r="Y315" s="713">
        <v>0</v>
      </c>
      <c r="Z315" s="713">
        <v>0</v>
      </c>
      <c r="AA315" s="713">
        <v>0</v>
      </c>
      <c r="AB315" s="713">
        <v>0</v>
      </c>
      <c r="AC315" s="713">
        <v>0</v>
      </c>
      <c r="AD315" s="713">
        <v>0</v>
      </c>
      <c r="AE315" s="713">
        <v>0</v>
      </c>
      <c r="AF315" s="713">
        <v>0</v>
      </c>
      <c r="AG315" s="713">
        <v>0</v>
      </c>
      <c r="AH315" s="713">
        <v>0</v>
      </c>
      <c r="AI315" s="713">
        <v>0</v>
      </c>
      <c r="AJ315" s="713">
        <v>0</v>
      </c>
      <c r="AK315" s="713">
        <v>0</v>
      </c>
      <c r="AL315" s="713">
        <v>0</v>
      </c>
      <c r="AM315" s="713">
        <v>0</v>
      </c>
      <c r="AN315" s="713">
        <v>0</v>
      </c>
      <c r="AO315" s="713">
        <v>0</v>
      </c>
      <c r="AP315" s="713">
        <v>0</v>
      </c>
      <c r="AQ315" s="713">
        <v>0</v>
      </c>
      <c r="AR315" s="713">
        <v>0</v>
      </c>
      <c r="AS315" s="713">
        <v>0</v>
      </c>
      <c r="AT315" s="713">
        <v>0</v>
      </c>
      <c r="AU315" s="713">
        <v>0</v>
      </c>
      <c r="AV315" s="713">
        <v>0</v>
      </c>
      <c r="AW315" s="713">
        <v>0</v>
      </c>
      <c r="AX315" s="713">
        <v>0</v>
      </c>
      <c r="AY315" s="713">
        <v>0</v>
      </c>
      <c r="AZ315" s="713">
        <v>0</v>
      </c>
      <c r="BA315" s="713">
        <v>0</v>
      </c>
      <c r="BB315" s="713">
        <v>0</v>
      </c>
      <c r="BC315" s="713">
        <v>0</v>
      </c>
      <c r="BD315" s="713">
        <v>0</v>
      </c>
      <c r="BE315" s="713">
        <v>0</v>
      </c>
      <c r="BF315" s="713">
        <v>0</v>
      </c>
      <c r="BG315" s="713">
        <v>0</v>
      </c>
      <c r="BH315" s="713">
        <v>0</v>
      </c>
      <c r="BI315" s="713">
        <v>0</v>
      </c>
      <c r="BJ315" s="713">
        <v>0</v>
      </c>
      <c r="BK315" s="713">
        <v>0</v>
      </c>
      <c r="BL315" s="713">
        <v>0</v>
      </c>
      <c r="BM315" s="713">
        <v>0</v>
      </c>
      <c r="BN315" s="713">
        <v>0</v>
      </c>
      <c r="BO315" s="713">
        <v>0</v>
      </c>
      <c r="BP315" s="713">
        <v>0</v>
      </c>
      <c r="BQ315" s="713">
        <v>0</v>
      </c>
      <c r="BR315" s="713">
        <v>0</v>
      </c>
      <c r="BS315" s="713">
        <v>0</v>
      </c>
      <c r="BT315" s="713">
        <v>0</v>
      </c>
      <c r="BU315" s="713">
        <v>0</v>
      </c>
      <c r="BV315" s="713">
        <v>0</v>
      </c>
      <c r="BW315" s="713">
        <v>0</v>
      </c>
      <c r="BX315" s="713">
        <v>0</v>
      </c>
      <c r="BY315" s="713">
        <v>0</v>
      </c>
      <c r="BZ315" s="713">
        <v>0</v>
      </c>
      <c r="CA315" s="713">
        <v>0</v>
      </c>
      <c r="CB315" s="713">
        <v>0</v>
      </c>
      <c r="CC315" s="713">
        <v>0</v>
      </c>
      <c r="CD315" s="713">
        <v>0</v>
      </c>
      <c r="CE315" s="713">
        <v>0</v>
      </c>
      <c r="CF315" s="713">
        <v>0</v>
      </c>
      <c r="CG315" s="713">
        <v>0</v>
      </c>
      <c r="CH315" s="713">
        <v>0</v>
      </c>
      <c r="CI315" s="713">
        <v>0</v>
      </c>
      <c r="CJ315" s="713">
        <v>0</v>
      </c>
      <c r="CK315" s="713">
        <v>0</v>
      </c>
      <c r="CL315" s="713">
        <v>0</v>
      </c>
      <c r="CM315" s="713">
        <v>0</v>
      </c>
      <c r="CN315" s="713">
        <v>0</v>
      </c>
      <c r="CO315" s="713">
        <v>0</v>
      </c>
      <c r="CP315" s="713">
        <v>0</v>
      </c>
      <c r="CQ315" s="713">
        <v>0</v>
      </c>
      <c r="CR315" s="713">
        <v>0</v>
      </c>
      <c r="CS315" s="713">
        <v>0</v>
      </c>
      <c r="CT315" s="713">
        <v>0</v>
      </c>
      <c r="CU315" s="713">
        <v>0</v>
      </c>
      <c r="CV315" s="713">
        <v>0</v>
      </c>
      <c r="CW315" s="713">
        <v>0</v>
      </c>
      <c r="CX315" s="713">
        <v>0</v>
      </c>
      <c r="CY315" s="713">
        <v>0</v>
      </c>
      <c r="CZ315" s="713">
        <v>0</v>
      </c>
      <c r="DA315" s="713">
        <v>0</v>
      </c>
      <c r="DB315" s="713">
        <v>0</v>
      </c>
      <c r="DC315" s="713">
        <v>0</v>
      </c>
      <c r="DD315" s="713">
        <v>0</v>
      </c>
      <c r="DE315" s="713">
        <v>0</v>
      </c>
      <c r="DF315" s="713">
        <v>0</v>
      </c>
      <c r="DG315" s="713">
        <v>0</v>
      </c>
      <c r="DH315" s="713">
        <v>0</v>
      </c>
      <c r="DI315" s="713">
        <v>0</v>
      </c>
      <c r="DJ315" s="713">
        <v>0</v>
      </c>
      <c r="DK315" s="713">
        <v>0</v>
      </c>
      <c r="DL315" s="713">
        <v>0</v>
      </c>
      <c r="DM315" s="713">
        <v>0</v>
      </c>
      <c r="DN315" s="713">
        <v>0</v>
      </c>
      <c r="DO315" s="713">
        <v>0</v>
      </c>
      <c r="DP315" s="713">
        <v>0</v>
      </c>
      <c r="DQ315" s="713">
        <v>0</v>
      </c>
      <c r="DR315" s="713">
        <v>0</v>
      </c>
      <c r="DS315" s="104"/>
      <c r="DT315" s="855" t="s">
        <v>420</v>
      </c>
    </row>
    <row r="316" spans="1:124" s="1073" customFormat="1" ht="12.75" customHeight="1" outlineLevel="1" x14ac:dyDescent="0.25">
      <c r="A316" s="91" t="s">
        <v>1057</v>
      </c>
      <c r="B316" s="7">
        <v>1858494.9011766668</v>
      </c>
      <c r="C316" s="699">
        <v>-1099803.6880000001</v>
      </c>
      <c r="D316" s="699">
        <v>-847.58699999999999</v>
      </c>
      <c r="E316" s="699">
        <v>-917355.84434800001</v>
      </c>
      <c r="F316" s="699">
        <v>-900.2029500000001</v>
      </c>
      <c r="G316" s="699">
        <v>-900.38996100000008</v>
      </c>
      <c r="H316" s="699">
        <v>-32775.589960999998</v>
      </c>
      <c r="I316" s="699">
        <v>-1027.8907610000001</v>
      </c>
      <c r="J316" s="699">
        <v>-900.38996100000008</v>
      </c>
      <c r="K316" s="699">
        <v>-1613944.8619610001</v>
      </c>
      <c r="L316" s="699">
        <v>-900.38996100000008</v>
      </c>
      <c r="M316" s="699">
        <v>-900.38996100000008</v>
      </c>
      <c r="N316" s="699">
        <v>-900.38996100000008</v>
      </c>
      <c r="O316" s="699">
        <v>-900.38996100000008</v>
      </c>
      <c r="P316" s="699">
        <v>-900.38996100000008</v>
      </c>
      <c r="Q316" s="699">
        <v>-887.83721100000002</v>
      </c>
      <c r="R316" s="699">
        <v>-923.15700000000015</v>
      </c>
      <c r="S316" s="699">
        <v>-37583.354480000002</v>
      </c>
      <c r="T316" s="699">
        <v>-32798.498480000002</v>
      </c>
      <c r="U316" s="699">
        <v>-1050.7992800000002</v>
      </c>
      <c r="V316" s="699">
        <v>-923.29848000000015</v>
      </c>
      <c r="W316" s="699">
        <v>-923.29848000000015</v>
      </c>
      <c r="X316" s="699">
        <v>-923.29848000000015</v>
      </c>
      <c r="Y316" s="699">
        <v>-923.29848000000015</v>
      </c>
      <c r="Z316" s="699">
        <v>-2408.8730551675435</v>
      </c>
      <c r="AA316" s="699">
        <v>-30880.114073405141</v>
      </c>
      <c r="AB316" s="699">
        <v>-157364.53464746822</v>
      </c>
      <c r="AC316" s="699">
        <v>-199292.18635821596</v>
      </c>
      <c r="AD316" s="699">
        <v>170911.93266641014</v>
      </c>
      <c r="AE316" s="699">
        <v>-162773.80661551919</v>
      </c>
      <c r="AF316" s="699">
        <v>25057.587532641362</v>
      </c>
      <c r="AG316" s="699">
        <v>-47816.113958276452</v>
      </c>
      <c r="AH316" s="699">
        <v>-39927.585942178928</v>
      </c>
      <c r="AI316" s="699">
        <v>-45564.970387009875</v>
      </c>
      <c r="AJ316" s="699">
        <v>-51291.079791582852</v>
      </c>
      <c r="AK316" s="699">
        <v>-57050.784795730688</v>
      </c>
      <c r="AL316" s="699">
        <v>-62844.23210489803</v>
      </c>
      <c r="AM316" s="699">
        <v>-236818.83354226834</v>
      </c>
      <c r="AN316" s="699">
        <v>-227785.45842592765</v>
      </c>
      <c r="AO316" s="699">
        <v>-185084.14749075327</v>
      </c>
      <c r="AP316" s="699">
        <v>-157263.17472959557</v>
      </c>
      <c r="AQ316" s="699">
        <v>-165413.36851021624</v>
      </c>
      <c r="AR316" s="699">
        <v>-203296.91899530587</v>
      </c>
      <c r="AS316" s="699">
        <v>-282381.45858658798</v>
      </c>
      <c r="AT316" s="699">
        <v>-380076.36691286723</v>
      </c>
      <c r="AU316" s="699">
        <v>1223345.7679192915</v>
      </c>
      <c r="AV316" s="699">
        <v>-408501.47713592497</v>
      </c>
      <c r="AW316" s="699">
        <v>-480778.18956155737</v>
      </c>
      <c r="AX316" s="699">
        <v>-527641.93157778168</v>
      </c>
      <c r="AY316" s="699">
        <v>-538421.15832953877</v>
      </c>
      <c r="AZ316" s="699">
        <v>-570920.78610556282</v>
      </c>
      <c r="BA316" s="699">
        <v>-558113.59512646112</v>
      </c>
      <c r="BB316" s="699">
        <v>-504373.8264365471</v>
      </c>
      <c r="BC316" s="699">
        <v>-458036.48529305862</v>
      </c>
      <c r="BD316" s="699">
        <v>-426037.46810718026</v>
      </c>
      <c r="BE316" s="699">
        <v>-266157.46887201496</v>
      </c>
      <c r="BF316" s="699">
        <v>-496751.91627408535</v>
      </c>
      <c r="BG316" s="699">
        <v>4288120.9650928574</v>
      </c>
      <c r="BH316" s="699">
        <v>4286339.6578075597</v>
      </c>
      <c r="BI316" s="699">
        <v>1551483.4386370743</v>
      </c>
      <c r="BJ316" s="699">
        <v>2389948.4316938045</v>
      </c>
      <c r="BK316" s="699">
        <v>-284866.3862667522</v>
      </c>
      <c r="BL316" s="699">
        <v>-108628.69419359884</v>
      </c>
      <c r="BM316" s="699">
        <v>-629.98489093194462</v>
      </c>
      <c r="BN316" s="699">
        <v>-200.8</v>
      </c>
      <c r="BO316" s="699">
        <v>-200.8</v>
      </c>
      <c r="BP316" s="699">
        <v>-200.8</v>
      </c>
      <c r="BQ316" s="699">
        <v>-200.8</v>
      </c>
      <c r="BR316" s="699">
        <v>-200.8</v>
      </c>
      <c r="BS316" s="699">
        <v>-200.8</v>
      </c>
      <c r="BT316" s="699">
        <v>-200.8</v>
      </c>
      <c r="BU316" s="699">
        <v>-217.8</v>
      </c>
      <c r="BV316" s="699">
        <v>-0.86799999999999999</v>
      </c>
      <c r="BW316" s="699">
        <v>0</v>
      </c>
      <c r="BX316" s="699">
        <v>0</v>
      </c>
      <c r="BY316" s="699">
        <v>0</v>
      </c>
      <c r="BZ316" s="699">
        <v>0</v>
      </c>
      <c r="CA316" s="699">
        <v>0</v>
      </c>
      <c r="CB316" s="699">
        <v>0</v>
      </c>
      <c r="CC316" s="699">
        <v>0</v>
      </c>
      <c r="CD316" s="699">
        <v>0</v>
      </c>
      <c r="CE316" s="699">
        <v>0</v>
      </c>
      <c r="CF316" s="699">
        <v>0</v>
      </c>
      <c r="CG316" s="699">
        <v>0</v>
      </c>
      <c r="CH316" s="699">
        <v>0</v>
      </c>
      <c r="CI316" s="699">
        <v>0</v>
      </c>
      <c r="CJ316" s="699">
        <v>0</v>
      </c>
      <c r="CK316" s="699">
        <v>0</v>
      </c>
      <c r="CL316" s="699">
        <v>0</v>
      </c>
      <c r="CM316" s="699">
        <v>0</v>
      </c>
      <c r="CN316" s="699">
        <v>0</v>
      </c>
      <c r="CO316" s="699">
        <v>0</v>
      </c>
      <c r="CP316" s="699">
        <v>0</v>
      </c>
      <c r="CQ316" s="699">
        <v>0</v>
      </c>
      <c r="CR316" s="699">
        <v>0</v>
      </c>
      <c r="CS316" s="699">
        <v>0</v>
      </c>
      <c r="CT316" s="699">
        <v>0</v>
      </c>
      <c r="CU316" s="699">
        <v>0</v>
      </c>
      <c r="CV316" s="699">
        <v>0</v>
      </c>
      <c r="CW316" s="699">
        <v>0</v>
      </c>
      <c r="CX316" s="699">
        <v>0</v>
      </c>
      <c r="CY316" s="699">
        <v>0</v>
      </c>
      <c r="CZ316" s="699">
        <v>0</v>
      </c>
      <c r="DA316" s="699">
        <v>0</v>
      </c>
      <c r="DB316" s="699">
        <v>0</v>
      </c>
      <c r="DC316" s="699">
        <v>0</v>
      </c>
      <c r="DD316" s="699">
        <v>0</v>
      </c>
      <c r="DE316" s="699">
        <v>0</v>
      </c>
      <c r="DF316" s="699">
        <v>0</v>
      </c>
      <c r="DG316" s="699">
        <v>0</v>
      </c>
      <c r="DH316" s="699">
        <v>0</v>
      </c>
      <c r="DI316" s="699">
        <v>0</v>
      </c>
      <c r="DJ316" s="699">
        <v>0</v>
      </c>
      <c r="DK316" s="699">
        <v>0</v>
      </c>
      <c r="DL316" s="699">
        <v>0</v>
      </c>
      <c r="DM316" s="699">
        <v>0</v>
      </c>
      <c r="DN316" s="699">
        <v>0</v>
      </c>
      <c r="DO316" s="699">
        <v>0</v>
      </c>
      <c r="DP316" s="699">
        <v>0</v>
      </c>
      <c r="DQ316" s="699">
        <v>0</v>
      </c>
      <c r="DR316" s="699">
        <v>0</v>
      </c>
      <c r="DT316" s="855" t="s">
        <v>420</v>
      </c>
    </row>
    <row r="317" spans="1:124" s="1073" customFormat="1" ht="12.75" customHeight="1" outlineLevel="1" x14ac:dyDescent="0.25">
      <c r="A317" s="91" t="s">
        <v>1058</v>
      </c>
      <c r="B317" s="7"/>
      <c r="C317" s="699">
        <v>-1099803.6880000001</v>
      </c>
      <c r="D317" s="699">
        <v>-1100651.2750000001</v>
      </c>
      <c r="E317" s="699">
        <v>-2018007.1193480003</v>
      </c>
      <c r="F317" s="699">
        <v>-2018907.3222980003</v>
      </c>
      <c r="G317" s="699">
        <v>-2019807.7122590004</v>
      </c>
      <c r="H317" s="699">
        <v>-2052583.3022200004</v>
      </c>
      <c r="I317" s="699">
        <v>-2053611.1929810005</v>
      </c>
      <c r="J317" s="699">
        <v>-2054511.5829420006</v>
      </c>
      <c r="K317" s="699">
        <v>-3668456.4449030007</v>
      </c>
      <c r="L317" s="699">
        <v>-3669356.8348640008</v>
      </c>
      <c r="M317" s="699">
        <v>-3670257.2248250009</v>
      </c>
      <c r="N317" s="699">
        <v>-3671157.6147860009</v>
      </c>
      <c r="O317" s="699">
        <v>-3672058.004747001</v>
      </c>
      <c r="P317" s="699">
        <v>-3672958.3947080011</v>
      </c>
      <c r="Q317" s="699">
        <v>-3673846.2319190009</v>
      </c>
      <c r="R317" s="699">
        <v>-3674769.388919001</v>
      </c>
      <c r="S317" s="699">
        <v>-3712352.7433990012</v>
      </c>
      <c r="T317" s="699">
        <v>-3745151.2418790013</v>
      </c>
      <c r="U317" s="699">
        <v>-3746202.0411590012</v>
      </c>
      <c r="V317" s="699">
        <v>-3747125.3396390011</v>
      </c>
      <c r="W317" s="699">
        <v>-3748048.6381190009</v>
      </c>
      <c r="X317" s="699">
        <v>-3748971.9365990008</v>
      </c>
      <c r="Y317" s="699">
        <v>-3749895.2350790007</v>
      </c>
      <c r="Z317" s="699">
        <v>-3752304.1081341682</v>
      </c>
      <c r="AA317" s="699">
        <v>-3783184.2222075732</v>
      </c>
      <c r="AB317" s="699">
        <v>-3940548.7568550413</v>
      </c>
      <c r="AC317" s="699">
        <v>-4139840.943213257</v>
      </c>
      <c r="AD317" s="699">
        <v>-3968929.0105468468</v>
      </c>
      <c r="AE317" s="699">
        <v>-4131702.8171623661</v>
      </c>
      <c r="AF317" s="699">
        <v>-4106645.2296297248</v>
      </c>
      <c r="AG317" s="699">
        <v>-4154461.3435880011</v>
      </c>
      <c r="AH317" s="699">
        <v>-4194388.9295301801</v>
      </c>
      <c r="AI317" s="699">
        <v>-4239953.89991719</v>
      </c>
      <c r="AJ317" s="699">
        <v>-4291244.9797087731</v>
      </c>
      <c r="AK317" s="699">
        <v>-4348295.7645045035</v>
      </c>
      <c r="AL317" s="699">
        <v>-4411139.9966094019</v>
      </c>
      <c r="AM317" s="699">
        <v>-4647958.8301516706</v>
      </c>
      <c r="AN317" s="699">
        <v>-4875744.2885775985</v>
      </c>
      <c r="AO317" s="699">
        <v>-5060828.4360683514</v>
      </c>
      <c r="AP317" s="699">
        <v>-5218091.6107979473</v>
      </c>
      <c r="AQ317" s="699">
        <v>-5383504.9793081637</v>
      </c>
      <c r="AR317" s="699">
        <v>-5586801.8983034696</v>
      </c>
      <c r="AS317" s="699">
        <v>-5869183.3568900572</v>
      </c>
      <c r="AT317" s="699">
        <v>-6249259.7238029242</v>
      </c>
      <c r="AU317" s="699">
        <v>-5025913.9558836324</v>
      </c>
      <c r="AV317" s="699">
        <v>-5434415.433019557</v>
      </c>
      <c r="AW317" s="699">
        <v>-5915193.6225811141</v>
      </c>
      <c r="AX317" s="699">
        <v>-6442835.5541588962</v>
      </c>
      <c r="AY317" s="699">
        <v>-6981256.7124884352</v>
      </c>
      <c r="AZ317" s="699">
        <v>-7552177.4985939981</v>
      </c>
      <c r="BA317" s="699">
        <v>-8110291.0937204594</v>
      </c>
      <c r="BB317" s="699">
        <v>-8614664.920157006</v>
      </c>
      <c r="BC317" s="699">
        <v>-9072701.4054500647</v>
      </c>
      <c r="BD317" s="699">
        <v>-9498738.8735572454</v>
      </c>
      <c r="BE317" s="699">
        <v>-9764896.3424292598</v>
      </c>
      <c r="BF317" s="699">
        <v>-10261648.258703345</v>
      </c>
      <c r="BG317" s="699">
        <v>-5973527.2936104881</v>
      </c>
      <c r="BH317" s="699">
        <v>-1687187.6358029284</v>
      </c>
      <c r="BI317" s="699">
        <v>-135704.19716585404</v>
      </c>
      <c r="BJ317" s="699">
        <v>2254244.2345279502</v>
      </c>
      <c r="BK317" s="699">
        <v>1969377.848261198</v>
      </c>
      <c r="BL317" s="699">
        <v>1860749.1540675992</v>
      </c>
      <c r="BM317" s="699">
        <v>1860119.1691766672</v>
      </c>
      <c r="BN317" s="699">
        <v>1859918.3691766672</v>
      </c>
      <c r="BO317" s="699">
        <v>1859717.5691766671</v>
      </c>
      <c r="BP317" s="699">
        <v>1859516.7691766671</v>
      </c>
      <c r="BQ317" s="699">
        <v>1859315.969176667</v>
      </c>
      <c r="BR317" s="699">
        <v>1859115.169176667</v>
      </c>
      <c r="BS317" s="699">
        <v>1858914.369176667</v>
      </c>
      <c r="BT317" s="699">
        <v>1858713.5691766669</v>
      </c>
      <c r="BU317" s="699">
        <v>1858495.7691766669</v>
      </c>
      <c r="BV317" s="699">
        <v>1858494.9011766668</v>
      </c>
      <c r="BW317" s="699">
        <v>1858494.9011766668</v>
      </c>
      <c r="BX317" s="699">
        <v>1858494.9011766668</v>
      </c>
      <c r="BY317" s="699">
        <v>1858494.9011766668</v>
      </c>
      <c r="BZ317" s="699">
        <v>1858494.9011766668</v>
      </c>
      <c r="CA317" s="699">
        <v>1858494.9011766668</v>
      </c>
      <c r="CB317" s="699">
        <v>1858494.9011766668</v>
      </c>
      <c r="CC317" s="699">
        <v>1858494.9011766668</v>
      </c>
      <c r="CD317" s="699">
        <v>1858494.9011766668</v>
      </c>
      <c r="CE317" s="699">
        <v>1858494.9011766668</v>
      </c>
      <c r="CF317" s="699">
        <v>1858494.9011766668</v>
      </c>
      <c r="CG317" s="699">
        <v>1858494.9011766668</v>
      </c>
      <c r="CH317" s="699">
        <v>1858494.9011766668</v>
      </c>
      <c r="CI317" s="699">
        <v>1858494.9011766668</v>
      </c>
      <c r="CJ317" s="699">
        <v>1858494.9011766668</v>
      </c>
      <c r="CK317" s="699">
        <v>1858494.9011766668</v>
      </c>
      <c r="CL317" s="699">
        <v>1858494.9011766668</v>
      </c>
      <c r="CM317" s="699">
        <v>1858494.9011766668</v>
      </c>
      <c r="CN317" s="699">
        <v>1858494.9011766668</v>
      </c>
      <c r="CO317" s="699">
        <v>1858494.9011766668</v>
      </c>
      <c r="CP317" s="699">
        <v>1858494.9011766668</v>
      </c>
      <c r="CQ317" s="699">
        <v>1858494.9011766668</v>
      </c>
      <c r="CR317" s="699">
        <v>1858494.9011766668</v>
      </c>
      <c r="CS317" s="699">
        <v>1858494.9011766668</v>
      </c>
      <c r="CT317" s="699">
        <v>1858494.9011766668</v>
      </c>
      <c r="CU317" s="699">
        <v>1858494.9011766668</v>
      </c>
      <c r="CV317" s="699">
        <v>1858494.9011766668</v>
      </c>
      <c r="CW317" s="699">
        <v>1858494.9011766668</v>
      </c>
      <c r="CX317" s="699">
        <v>1858494.9011766668</v>
      </c>
      <c r="CY317" s="699">
        <v>1858494.9011766668</v>
      </c>
      <c r="CZ317" s="699">
        <v>1858494.9011766668</v>
      </c>
      <c r="DA317" s="699">
        <v>1858494.9011766668</v>
      </c>
      <c r="DB317" s="699">
        <v>1858494.9011766668</v>
      </c>
      <c r="DC317" s="699">
        <v>1858494.9011766668</v>
      </c>
      <c r="DD317" s="699">
        <v>1858494.9011766668</v>
      </c>
      <c r="DE317" s="699">
        <v>1858494.9011766668</v>
      </c>
      <c r="DF317" s="699">
        <v>1858494.9011766668</v>
      </c>
      <c r="DG317" s="699">
        <v>1858494.9011766668</v>
      </c>
      <c r="DH317" s="699">
        <v>1858494.9011766668</v>
      </c>
      <c r="DI317" s="699">
        <v>1858494.9011766668</v>
      </c>
      <c r="DJ317" s="699">
        <v>1858494.9011766668</v>
      </c>
      <c r="DK317" s="699">
        <v>1858494.9011766668</v>
      </c>
      <c r="DL317" s="699">
        <v>1858494.9011766668</v>
      </c>
      <c r="DM317" s="699">
        <v>1858494.9011766668</v>
      </c>
      <c r="DN317" s="699">
        <v>1858494.9011766668</v>
      </c>
      <c r="DO317" s="699">
        <v>1858494.9011766668</v>
      </c>
      <c r="DP317" s="699">
        <v>1858494.9011766668</v>
      </c>
      <c r="DQ317" s="699">
        <v>1858494.9011766668</v>
      </c>
      <c r="DR317" s="699">
        <v>1858494.9011766668</v>
      </c>
      <c r="DT317" s="855" t="s">
        <v>420</v>
      </c>
    </row>
    <row r="318" spans="1:124" s="1073" customFormat="1" ht="12.75" customHeight="1" outlineLevel="1" x14ac:dyDescent="0.25">
      <c r="A318" s="91" t="s">
        <v>1059</v>
      </c>
      <c r="B318" s="7">
        <v>10261648.258703345</v>
      </c>
      <c r="C318" s="699">
        <v>1099803.6880000001</v>
      </c>
      <c r="D318" s="699">
        <v>847.58700000005774</v>
      </c>
      <c r="E318" s="699">
        <v>917355.84434800013</v>
      </c>
      <c r="F318" s="699">
        <v>900.20295000006445</v>
      </c>
      <c r="G318" s="699">
        <v>900.38996100006625</v>
      </c>
      <c r="H318" s="699">
        <v>32775.58996100002</v>
      </c>
      <c r="I318" s="699">
        <v>1027.8907610001042</v>
      </c>
      <c r="J318" s="699">
        <v>900.38996100006625</v>
      </c>
      <c r="K318" s="699">
        <v>1613944.8619610001</v>
      </c>
      <c r="L318" s="699">
        <v>900.38996100006625</v>
      </c>
      <c r="M318" s="699">
        <v>900.38996100006625</v>
      </c>
      <c r="N318" s="699">
        <v>900.38996100006625</v>
      </c>
      <c r="O318" s="699">
        <v>900.38996100006625</v>
      </c>
      <c r="P318" s="699">
        <v>900.38996100006625</v>
      </c>
      <c r="Q318" s="699">
        <v>887.83721099980175</v>
      </c>
      <c r="R318" s="699">
        <v>923.15700000012293</v>
      </c>
      <c r="S318" s="699">
        <v>37583.354480000213</v>
      </c>
      <c r="T318" s="699">
        <v>32798.498480000068</v>
      </c>
      <c r="U318" s="699">
        <v>1050.7992799999192</v>
      </c>
      <c r="V318" s="699">
        <v>923.29847999988124</v>
      </c>
      <c r="W318" s="699">
        <v>923.29847999988124</v>
      </c>
      <c r="X318" s="699">
        <v>923.29847999988124</v>
      </c>
      <c r="Y318" s="699">
        <v>923.29847999988124</v>
      </c>
      <c r="Z318" s="699">
        <v>2408.8730551674962</v>
      </c>
      <c r="AA318" s="699">
        <v>30880.114073405042</v>
      </c>
      <c r="AB318" s="699">
        <v>157364.53464746801</v>
      </c>
      <c r="AC318" s="699">
        <v>199292.18635821575</v>
      </c>
      <c r="AD318" s="699">
        <v>0</v>
      </c>
      <c r="AE318" s="699">
        <v>0</v>
      </c>
      <c r="AF318" s="699">
        <v>0</v>
      </c>
      <c r="AG318" s="699">
        <v>14620.400374744087</v>
      </c>
      <c r="AH318" s="699">
        <v>39927.585942178965</v>
      </c>
      <c r="AI318" s="699">
        <v>45564.970387009904</v>
      </c>
      <c r="AJ318" s="699">
        <v>51291.079791583121</v>
      </c>
      <c r="AK318" s="699">
        <v>57050.784795730375</v>
      </c>
      <c r="AL318" s="699">
        <v>62844.23210489843</v>
      </c>
      <c r="AM318" s="699">
        <v>236818.83354226872</v>
      </c>
      <c r="AN318" s="699">
        <v>227785.45842592791</v>
      </c>
      <c r="AO318" s="699">
        <v>185084.14749075286</v>
      </c>
      <c r="AP318" s="699">
        <v>157263.17472959589</v>
      </c>
      <c r="AQ318" s="699">
        <v>165413.36851021647</v>
      </c>
      <c r="AR318" s="699">
        <v>203296.9189953059</v>
      </c>
      <c r="AS318" s="699">
        <v>282381.45858658757</v>
      </c>
      <c r="AT318" s="699">
        <v>380076.36691286694</v>
      </c>
      <c r="AU318" s="699">
        <v>0</v>
      </c>
      <c r="AV318" s="699">
        <v>0</v>
      </c>
      <c r="AW318" s="699">
        <v>0</v>
      </c>
      <c r="AX318" s="699">
        <v>193575.83035597205</v>
      </c>
      <c r="AY318" s="699">
        <v>538421.158329539</v>
      </c>
      <c r="AZ318" s="699">
        <v>570920.78610556293</v>
      </c>
      <c r="BA318" s="699">
        <v>558113.59512646124</v>
      </c>
      <c r="BB318" s="699">
        <v>504373.82643654663</v>
      </c>
      <c r="BC318" s="699">
        <v>458036.48529305868</v>
      </c>
      <c r="BD318" s="699">
        <v>426037.46810718067</v>
      </c>
      <c r="BE318" s="699">
        <v>266157.46887201443</v>
      </c>
      <c r="BF318" s="699">
        <v>496751.91627408564</v>
      </c>
      <c r="BG318" s="699">
        <v>0</v>
      </c>
      <c r="BH318" s="699">
        <v>0</v>
      </c>
      <c r="BI318" s="699">
        <v>0</v>
      </c>
      <c r="BJ318" s="699">
        <v>0</v>
      </c>
      <c r="BK318" s="699">
        <v>0</v>
      </c>
      <c r="BL318" s="699">
        <v>0</v>
      </c>
      <c r="BM318" s="699">
        <v>0</v>
      </c>
      <c r="BN318" s="699">
        <v>0</v>
      </c>
      <c r="BO318" s="699">
        <v>0</v>
      </c>
      <c r="BP318" s="699">
        <v>0</v>
      </c>
      <c r="BQ318" s="699">
        <v>0</v>
      </c>
      <c r="BR318" s="699">
        <v>0</v>
      </c>
      <c r="BS318" s="699">
        <v>0</v>
      </c>
      <c r="BT318" s="699">
        <v>0</v>
      </c>
      <c r="BU318" s="699">
        <v>0</v>
      </c>
      <c r="BV318" s="699">
        <v>0</v>
      </c>
      <c r="BW318" s="699">
        <v>0</v>
      </c>
      <c r="BX318" s="699">
        <v>0</v>
      </c>
      <c r="BY318" s="699">
        <v>0</v>
      </c>
      <c r="BZ318" s="699">
        <v>0</v>
      </c>
      <c r="CA318" s="699">
        <v>0</v>
      </c>
      <c r="CB318" s="699">
        <v>0</v>
      </c>
      <c r="CC318" s="699">
        <v>0</v>
      </c>
      <c r="CD318" s="699">
        <v>0</v>
      </c>
      <c r="CE318" s="699">
        <v>0</v>
      </c>
      <c r="CF318" s="699">
        <v>0</v>
      </c>
      <c r="CG318" s="699">
        <v>0</v>
      </c>
      <c r="CH318" s="699">
        <v>0</v>
      </c>
      <c r="CI318" s="699">
        <v>0</v>
      </c>
      <c r="CJ318" s="699">
        <v>0</v>
      </c>
      <c r="CK318" s="699">
        <v>0</v>
      </c>
      <c r="CL318" s="699">
        <v>0</v>
      </c>
      <c r="CM318" s="699">
        <v>0</v>
      </c>
      <c r="CN318" s="699">
        <v>0</v>
      </c>
      <c r="CO318" s="699">
        <v>0</v>
      </c>
      <c r="CP318" s="699">
        <v>0</v>
      </c>
      <c r="CQ318" s="699">
        <v>0</v>
      </c>
      <c r="CR318" s="699">
        <v>0</v>
      </c>
      <c r="CS318" s="699">
        <v>0</v>
      </c>
      <c r="CT318" s="699">
        <v>0</v>
      </c>
      <c r="CU318" s="699">
        <v>0</v>
      </c>
      <c r="CV318" s="699">
        <v>0</v>
      </c>
      <c r="CW318" s="699">
        <v>0</v>
      </c>
      <c r="CX318" s="699">
        <v>0</v>
      </c>
      <c r="CY318" s="699">
        <v>0</v>
      </c>
      <c r="CZ318" s="699">
        <v>0</v>
      </c>
      <c r="DA318" s="699">
        <v>0</v>
      </c>
      <c r="DB318" s="699">
        <v>0</v>
      </c>
      <c r="DC318" s="699">
        <v>0</v>
      </c>
      <c r="DD318" s="699">
        <v>0</v>
      </c>
      <c r="DE318" s="699">
        <v>0</v>
      </c>
      <c r="DF318" s="699">
        <v>0</v>
      </c>
      <c r="DG318" s="699">
        <v>0</v>
      </c>
      <c r="DH318" s="699">
        <v>0</v>
      </c>
      <c r="DI318" s="699">
        <v>0</v>
      </c>
      <c r="DJ318" s="699">
        <v>0</v>
      </c>
      <c r="DK318" s="699">
        <v>0</v>
      </c>
      <c r="DL318" s="699">
        <v>0</v>
      </c>
      <c r="DM318" s="699">
        <v>0</v>
      </c>
      <c r="DN318" s="699">
        <v>0</v>
      </c>
      <c r="DO318" s="699">
        <v>0</v>
      </c>
      <c r="DP318" s="699">
        <v>0</v>
      </c>
      <c r="DQ318" s="699">
        <v>0</v>
      </c>
      <c r="DR318" s="699">
        <v>0</v>
      </c>
      <c r="DT318" s="855" t="s">
        <v>420</v>
      </c>
    </row>
    <row r="319" spans="1:124" s="1073" customFormat="1" ht="12.75" customHeight="1" outlineLevel="1" x14ac:dyDescent="0.25">
      <c r="A319" s="91" t="s">
        <v>1060</v>
      </c>
      <c r="B319" s="7">
        <v>12120143.159880005</v>
      </c>
      <c r="C319" s="699">
        <v>0</v>
      </c>
      <c r="D319" s="699">
        <v>5.7752913562580943E-11</v>
      </c>
      <c r="E319" s="699">
        <v>0</v>
      </c>
      <c r="F319" s="699">
        <v>6.4346750150434673E-11</v>
      </c>
      <c r="G319" s="699">
        <v>6.6165739553980529E-11</v>
      </c>
      <c r="H319" s="699">
        <v>0</v>
      </c>
      <c r="I319" s="699">
        <v>1.0413714335300028E-10</v>
      </c>
      <c r="J319" s="699">
        <v>6.6165739553980529E-11</v>
      </c>
      <c r="K319" s="699">
        <v>0</v>
      </c>
      <c r="L319" s="699">
        <v>6.6165739553980529E-11</v>
      </c>
      <c r="M319" s="699">
        <v>6.6165739553980529E-11</v>
      </c>
      <c r="N319" s="699">
        <v>6.6165739553980529E-11</v>
      </c>
      <c r="O319" s="699">
        <v>6.6165739553980529E-11</v>
      </c>
      <c r="P319" s="699">
        <v>6.6165739553980529E-11</v>
      </c>
      <c r="Q319" s="699">
        <v>-1.9826984498649836E-10</v>
      </c>
      <c r="R319" s="699">
        <v>1.2278178473934531E-10</v>
      </c>
      <c r="S319" s="699">
        <v>2.1100277081131935E-10</v>
      </c>
      <c r="T319" s="699">
        <v>6.5483618527650833E-11</v>
      </c>
      <c r="U319" s="699">
        <v>-8.0945028457790613E-11</v>
      </c>
      <c r="V319" s="699">
        <v>-1.1891643225681037E-10</v>
      </c>
      <c r="W319" s="699">
        <v>-1.1891643225681037E-10</v>
      </c>
      <c r="X319" s="699">
        <v>-1.1891643225681037E-10</v>
      </c>
      <c r="Y319" s="699">
        <v>-1.1891643225681037E-10</v>
      </c>
      <c r="Z319" s="699">
        <v>-4.7293724492192268E-11</v>
      </c>
      <c r="AA319" s="699">
        <v>-9.822542779147625E-11</v>
      </c>
      <c r="AB319" s="699">
        <v>0</v>
      </c>
      <c r="AC319" s="699">
        <v>0</v>
      </c>
      <c r="AD319" s="699">
        <v>170911.93266641014</v>
      </c>
      <c r="AE319" s="699">
        <v>-162773.80661551919</v>
      </c>
      <c r="AF319" s="699">
        <v>25057.587532641362</v>
      </c>
      <c r="AG319" s="699">
        <v>-33195.713583532364</v>
      </c>
      <c r="AH319" s="699">
        <v>0</v>
      </c>
      <c r="AI319" s="699">
        <v>0</v>
      </c>
      <c r="AJ319" s="699">
        <v>2.6921043172478676E-10</v>
      </c>
      <c r="AK319" s="699">
        <v>-3.1286617740988731E-10</v>
      </c>
      <c r="AL319" s="699">
        <v>4.0017766878008842E-10</v>
      </c>
      <c r="AM319" s="699">
        <v>3.7834979593753815E-10</v>
      </c>
      <c r="AN319" s="699">
        <v>2.6193447411060333E-10</v>
      </c>
      <c r="AO319" s="699">
        <v>-4.0745362639427185E-10</v>
      </c>
      <c r="AP319" s="699">
        <v>3.2014213502407074E-10</v>
      </c>
      <c r="AQ319" s="699">
        <v>2.3283064365386963E-10</v>
      </c>
      <c r="AR319" s="699">
        <v>0</v>
      </c>
      <c r="AS319" s="699">
        <v>0</v>
      </c>
      <c r="AT319" s="699">
        <v>0</v>
      </c>
      <c r="AU319" s="699">
        <v>1223345.7679192915</v>
      </c>
      <c r="AV319" s="699">
        <v>-408501.47713592497</v>
      </c>
      <c r="AW319" s="699">
        <v>-480778.18956155737</v>
      </c>
      <c r="AX319" s="699">
        <v>-334066.10122180963</v>
      </c>
      <c r="AY319" s="699">
        <v>0</v>
      </c>
      <c r="AZ319" s="699">
        <v>0</v>
      </c>
      <c r="BA319" s="699">
        <v>0</v>
      </c>
      <c r="BB319" s="699">
        <v>-4.6566128730773926E-10</v>
      </c>
      <c r="BC319" s="699">
        <v>0</v>
      </c>
      <c r="BD319" s="699">
        <v>0</v>
      </c>
      <c r="BE319" s="699">
        <v>-5.2386894822120667E-10</v>
      </c>
      <c r="BF319" s="699">
        <v>0</v>
      </c>
      <c r="BG319" s="699">
        <v>4288120.9650928574</v>
      </c>
      <c r="BH319" s="699">
        <v>4286339.6578075597</v>
      </c>
      <c r="BI319" s="699">
        <v>1551483.4386370743</v>
      </c>
      <c r="BJ319" s="699">
        <v>2389948.4316938045</v>
      </c>
      <c r="BK319" s="699">
        <v>-284866.3862667522</v>
      </c>
      <c r="BL319" s="699">
        <v>-108628.69419359884</v>
      </c>
      <c r="BM319" s="699">
        <v>-629.98489093194462</v>
      </c>
      <c r="BN319" s="699">
        <v>-200.8</v>
      </c>
      <c r="BO319" s="699">
        <v>-200.8</v>
      </c>
      <c r="BP319" s="699">
        <v>-200.8</v>
      </c>
      <c r="BQ319" s="699">
        <v>-200.8</v>
      </c>
      <c r="BR319" s="699">
        <v>-200.8</v>
      </c>
      <c r="BS319" s="699">
        <v>-200.8</v>
      </c>
      <c r="BT319" s="699">
        <v>-200.8</v>
      </c>
      <c r="BU319" s="699">
        <v>-217.8</v>
      </c>
      <c r="BV319" s="699">
        <v>-0.86799999999999999</v>
      </c>
      <c r="BW319" s="699">
        <v>0</v>
      </c>
      <c r="BX319" s="699">
        <v>0</v>
      </c>
      <c r="BY319" s="699">
        <v>0</v>
      </c>
      <c r="BZ319" s="699">
        <v>0</v>
      </c>
      <c r="CA319" s="699">
        <v>0</v>
      </c>
      <c r="CB319" s="699">
        <v>0</v>
      </c>
      <c r="CC319" s="699">
        <v>0</v>
      </c>
      <c r="CD319" s="699">
        <v>0</v>
      </c>
      <c r="CE319" s="699">
        <v>0</v>
      </c>
      <c r="CF319" s="699">
        <v>0</v>
      </c>
      <c r="CG319" s="699">
        <v>0</v>
      </c>
      <c r="CH319" s="699">
        <v>0</v>
      </c>
      <c r="CI319" s="699">
        <v>0</v>
      </c>
      <c r="CJ319" s="699">
        <v>0</v>
      </c>
      <c r="CK319" s="699">
        <v>0</v>
      </c>
      <c r="CL319" s="699">
        <v>0</v>
      </c>
      <c r="CM319" s="699">
        <v>0</v>
      </c>
      <c r="CN319" s="699">
        <v>0</v>
      </c>
      <c r="CO319" s="699">
        <v>0</v>
      </c>
      <c r="CP319" s="699">
        <v>0</v>
      </c>
      <c r="CQ319" s="699">
        <v>0</v>
      </c>
      <c r="CR319" s="699">
        <v>0</v>
      </c>
      <c r="CS319" s="699">
        <v>0</v>
      </c>
      <c r="CT319" s="699">
        <v>0</v>
      </c>
      <c r="CU319" s="699">
        <v>0</v>
      </c>
      <c r="CV319" s="699">
        <v>0</v>
      </c>
      <c r="CW319" s="699">
        <v>0</v>
      </c>
      <c r="CX319" s="699">
        <v>0</v>
      </c>
      <c r="CY319" s="699">
        <v>0</v>
      </c>
      <c r="CZ319" s="699">
        <v>0</v>
      </c>
      <c r="DA319" s="699">
        <v>0</v>
      </c>
      <c r="DB319" s="699">
        <v>0</v>
      </c>
      <c r="DC319" s="699">
        <v>0</v>
      </c>
      <c r="DD319" s="699">
        <v>0</v>
      </c>
      <c r="DE319" s="699">
        <v>0</v>
      </c>
      <c r="DF319" s="699">
        <v>0</v>
      </c>
      <c r="DG319" s="699">
        <v>0</v>
      </c>
      <c r="DH319" s="699">
        <v>0</v>
      </c>
      <c r="DI319" s="699">
        <v>0</v>
      </c>
      <c r="DJ319" s="699">
        <v>0</v>
      </c>
      <c r="DK319" s="699">
        <v>0</v>
      </c>
      <c r="DL319" s="699">
        <v>0</v>
      </c>
      <c r="DM319" s="699">
        <v>0</v>
      </c>
      <c r="DN319" s="699">
        <v>0</v>
      </c>
      <c r="DO319" s="699">
        <v>0</v>
      </c>
      <c r="DP319" s="699">
        <v>0</v>
      </c>
      <c r="DQ319" s="699">
        <v>0</v>
      </c>
      <c r="DR319" s="699">
        <v>0</v>
      </c>
      <c r="DT319" s="855" t="s">
        <v>420</v>
      </c>
    </row>
    <row r="320" spans="1:124" s="1073" customFormat="1" ht="12.75" customHeight="1" outlineLevel="1" x14ac:dyDescent="0.25">
      <c r="A320" s="91" t="s">
        <v>1061</v>
      </c>
      <c r="B320" s="697"/>
      <c r="C320" s="699">
        <v>0</v>
      </c>
      <c r="D320" s="699">
        <v>5.7752913562580943E-11</v>
      </c>
      <c r="E320" s="699">
        <v>5.7752913562580943E-11</v>
      </c>
      <c r="F320" s="699">
        <v>1.2209966371301562E-10</v>
      </c>
      <c r="G320" s="699">
        <v>1.8826540326699615E-10</v>
      </c>
      <c r="H320" s="699">
        <v>1.8826540326699615E-10</v>
      </c>
      <c r="I320" s="699">
        <v>2.9240254661999643E-10</v>
      </c>
      <c r="J320" s="699">
        <v>3.5856828617397696E-10</v>
      </c>
      <c r="K320" s="699">
        <v>3.5856828617397696E-10</v>
      </c>
      <c r="L320" s="699">
        <v>4.2473402572795749E-10</v>
      </c>
      <c r="M320" s="699">
        <v>4.9089976528193802E-10</v>
      </c>
      <c r="N320" s="699">
        <v>5.5706550483591855E-10</v>
      </c>
      <c r="O320" s="699">
        <v>6.2323124438989908E-10</v>
      </c>
      <c r="P320" s="699">
        <v>6.893969839438796E-10</v>
      </c>
      <c r="Q320" s="699">
        <v>4.9112713895738125E-10</v>
      </c>
      <c r="R320" s="699">
        <v>6.1390892369672656E-10</v>
      </c>
      <c r="S320" s="699">
        <v>8.2491169450804591E-10</v>
      </c>
      <c r="T320" s="699">
        <v>8.9039531303569674E-10</v>
      </c>
      <c r="U320" s="699">
        <v>8.0945028457790613E-10</v>
      </c>
      <c r="V320" s="699">
        <v>6.9053385232109576E-10</v>
      </c>
      <c r="W320" s="699">
        <v>5.716174200642854E-10</v>
      </c>
      <c r="X320" s="699">
        <v>4.5270098780747503E-10</v>
      </c>
      <c r="Y320" s="699">
        <v>3.3378455555066466E-10</v>
      </c>
      <c r="Z320" s="699">
        <v>2.8649083105847239E-10</v>
      </c>
      <c r="AA320" s="699">
        <v>1.8826540326699615E-10</v>
      </c>
      <c r="AB320" s="699">
        <v>1.8826540326699615E-10</v>
      </c>
      <c r="AC320" s="699">
        <v>1.8826540326699615E-10</v>
      </c>
      <c r="AD320" s="699">
        <v>170911.93266641031</v>
      </c>
      <c r="AE320" s="699">
        <v>8138.1260508911218</v>
      </c>
      <c r="AF320" s="699">
        <v>33195.713583532488</v>
      </c>
      <c r="AG320" s="699">
        <v>1.2369127944111824E-10</v>
      </c>
      <c r="AH320" s="699">
        <v>1.2369127944111824E-10</v>
      </c>
      <c r="AI320" s="699">
        <v>1.2369127944111824E-10</v>
      </c>
      <c r="AJ320" s="699">
        <v>3.92901711165905E-10</v>
      </c>
      <c r="AK320" s="699">
        <v>8.0035533756017685E-11</v>
      </c>
      <c r="AL320" s="699">
        <v>4.8021320253610611E-10</v>
      </c>
      <c r="AM320" s="699">
        <v>8.5856299847364426E-10</v>
      </c>
      <c r="AN320" s="699">
        <v>1.1204974725842476E-9</v>
      </c>
      <c r="AO320" s="699">
        <v>7.1304384618997574E-10</v>
      </c>
      <c r="AP320" s="699">
        <v>1.0331859812140465E-9</v>
      </c>
      <c r="AQ320" s="699">
        <v>1.2660166248679161E-9</v>
      </c>
      <c r="AR320" s="699">
        <v>1.2660166248679161E-9</v>
      </c>
      <c r="AS320" s="699">
        <v>1.2660166248679161E-9</v>
      </c>
      <c r="AT320" s="699">
        <v>1.2660166248679161E-9</v>
      </c>
      <c r="AU320" s="699">
        <v>1223345.7679192927</v>
      </c>
      <c r="AV320" s="699">
        <v>814844.2907833677</v>
      </c>
      <c r="AW320" s="699">
        <v>334066.10122181033</v>
      </c>
      <c r="AX320" s="699">
        <v>6.9849193096160889E-10</v>
      </c>
      <c r="AY320" s="699">
        <v>6.9849193096160889E-10</v>
      </c>
      <c r="AZ320" s="699">
        <v>6.9849193096160889E-10</v>
      </c>
      <c r="BA320" s="699">
        <v>6.9849193096160889E-10</v>
      </c>
      <c r="BB320" s="699">
        <v>2.3283064365386963E-10</v>
      </c>
      <c r="BC320" s="699">
        <v>2.3283064365386963E-10</v>
      </c>
      <c r="BD320" s="699">
        <v>2.3283064365386963E-10</v>
      </c>
      <c r="BE320" s="699">
        <v>-2.9103830456733704E-10</v>
      </c>
      <c r="BF320" s="699">
        <v>-2.9103830456733704E-10</v>
      </c>
      <c r="BG320" s="699">
        <v>4288120.9650928574</v>
      </c>
      <c r="BH320" s="699">
        <v>8574460.6229004171</v>
      </c>
      <c r="BI320" s="699">
        <v>10125944.061537491</v>
      </c>
      <c r="BJ320" s="699">
        <v>12515892.493231297</v>
      </c>
      <c r="BK320" s="699">
        <v>12231026.106964543</v>
      </c>
      <c r="BL320" s="699">
        <v>12122397.412770944</v>
      </c>
      <c r="BM320" s="699">
        <v>12121767.427880011</v>
      </c>
      <c r="BN320" s="699">
        <v>12121566.627880011</v>
      </c>
      <c r="BO320" s="699">
        <v>12121365.82788001</v>
      </c>
      <c r="BP320" s="699">
        <v>12121165.027880009</v>
      </c>
      <c r="BQ320" s="699">
        <v>12120964.227880009</v>
      </c>
      <c r="BR320" s="699">
        <v>12120763.427880008</v>
      </c>
      <c r="BS320" s="699">
        <v>12120562.627880007</v>
      </c>
      <c r="BT320" s="699">
        <v>12120361.827880006</v>
      </c>
      <c r="BU320" s="699">
        <v>12120144.027880006</v>
      </c>
      <c r="BV320" s="699">
        <v>12120143.159880005</v>
      </c>
      <c r="BW320" s="699">
        <v>12120143.159880005</v>
      </c>
      <c r="BX320" s="699">
        <v>12120143.159880005</v>
      </c>
      <c r="BY320" s="699">
        <v>12120143.159880005</v>
      </c>
      <c r="BZ320" s="699">
        <v>12120143.159880005</v>
      </c>
      <c r="CA320" s="699">
        <v>12120143.159880005</v>
      </c>
      <c r="CB320" s="699">
        <v>12120143.159880005</v>
      </c>
      <c r="CC320" s="699">
        <v>12120143.159880005</v>
      </c>
      <c r="CD320" s="699">
        <v>12120143.159880005</v>
      </c>
      <c r="CE320" s="699">
        <v>12120143.159880005</v>
      </c>
      <c r="CF320" s="699">
        <v>12120143.159880005</v>
      </c>
      <c r="CG320" s="699">
        <v>12120143.159880005</v>
      </c>
      <c r="CH320" s="699">
        <v>12120143.159880005</v>
      </c>
      <c r="CI320" s="699">
        <v>12120143.159880005</v>
      </c>
      <c r="CJ320" s="699">
        <v>12120143.159880005</v>
      </c>
      <c r="CK320" s="699">
        <v>12120143.159880005</v>
      </c>
      <c r="CL320" s="699">
        <v>12120143.159880005</v>
      </c>
      <c r="CM320" s="699">
        <v>12120143.159880005</v>
      </c>
      <c r="CN320" s="699">
        <v>12120143.159880005</v>
      </c>
      <c r="CO320" s="699">
        <v>12120143.159880005</v>
      </c>
      <c r="CP320" s="699">
        <v>12120143.159880005</v>
      </c>
      <c r="CQ320" s="699">
        <v>12120143.159880005</v>
      </c>
      <c r="CR320" s="699">
        <v>12120143.159880005</v>
      </c>
      <c r="CS320" s="699">
        <v>12120143.159880005</v>
      </c>
      <c r="CT320" s="699">
        <v>12120143.159880005</v>
      </c>
      <c r="CU320" s="699">
        <v>12120143.159880005</v>
      </c>
      <c r="CV320" s="699">
        <v>12120143.159880005</v>
      </c>
      <c r="CW320" s="699">
        <v>12120143.159880005</v>
      </c>
      <c r="CX320" s="699">
        <v>12120143.159880005</v>
      </c>
      <c r="CY320" s="699">
        <v>12120143.159880005</v>
      </c>
      <c r="CZ320" s="699">
        <v>12120143.159880005</v>
      </c>
      <c r="DA320" s="699">
        <v>12120143.159880005</v>
      </c>
      <c r="DB320" s="699">
        <v>12120143.159880005</v>
      </c>
      <c r="DC320" s="699">
        <v>12120143.159880005</v>
      </c>
      <c r="DD320" s="699">
        <v>12120143.159880005</v>
      </c>
      <c r="DE320" s="699">
        <v>12120143.159880005</v>
      </c>
      <c r="DF320" s="699">
        <v>12120143.159880005</v>
      </c>
      <c r="DG320" s="699">
        <v>12120143.159880005</v>
      </c>
      <c r="DH320" s="699">
        <v>12120143.159880005</v>
      </c>
      <c r="DI320" s="699">
        <v>12120143.159880005</v>
      </c>
      <c r="DJ320" s="699">
        <v>12120143.159880005</v>
      </c>
      <c r="DK320" s="699">
        <v>12120143.159880005</v>
      </c>
      <c r="DL320" s="699">
        <v>12120143.159880005</v>
      </c>
      <c r="DM320" s="699">
        <v>12120143.159880005</v>
      </c>
      <c r="DN320" s="699">
        <v>12120143.159880005</v>
      </c>
      <c r="DO320" s="699">
        <v>12120143.159880005</v>
      </c>
      <c r="DP320" s="699">
        <v>12120143.159880005</v>
      </c>
      <c r="DQ320" s="699">
        <v>12120143.159880005</v>
      </c>
      <c r="DR320" s="699">
        <v>12120143.159880005</v>
      </c>
      <c r="DS320" s="8"/>
      <c r="DT320" s="855" t="s">
        <v>420</v>
      </c>
    </row>
    <row r="321" spans="1:124" s="19" customFormat="1" outlineLevel="1" x14ac:dyDescent="0.25">
      <c r="A321" s="91" t="s">
        <v>1062</v>
      </c>
      <c r="B321" s="698">
        <v>1</v>
      </c>
      <c r="C321" s="698">
        <v>0</v>
      </c>
      <c r="D321" s="698">
        <v>0</v>
      </c>
      <c r="E321" s="698">
        <v>0</v>
      </c>
      <c r="F321" s="698">
        <v>0</v>
      </c>
      <c r="G321" s="698">
        <v>0</v>
      </c>
      <c r="H321" s="698">
        <v>0</v>
      </c>
      <c r="I321" s="698">
        <v>0</v>
      </c>
      <c r="J321" s="698">
        <v>0</v>
      </c>
      <c r="K321" s="698">
        <v>0</v>
      </c>
      <c r="L321" s="698">
        <v>0</v>
      </c>
      <c r="M321" s="698">
        <v>0</v>
      </c>
      <c r="N321" s="698">
        <v>0</v>
      </c>
      <c r="O321" s="698">
        <v>0</v>
      </c>
      <c r="P321" s="698">
        <v>0</v>
      </c>
      <c r="Q321" s="698">
        <v>0</v>
      </c>
      <c r="R321" s="698">
        <v>0</v>
      </c>
      <c r="S321" s="698">
        <v>0</v>
      </c>
      <c r="T321" s="698">
        <v>0</v>
      </c>
      <c r="U321" s="698">
        <v>0</v>
      </c>
      <c r="V321" s="698">
        <v>0</v>
      </c>
      <c r="W321" s="698">
        <v>0</v>
      </c>
      <c r="X321" s="698">
        <v>0</v>
      </c>
      <c r="Y321" s="698">
        <v>0</v>
      </c>
      <c r="Z321" s="698">
        <v>0</v>
      </c>
      <c r="AA321" s="698">
        <v>0</v>
      </c>
      <c r="AB321" s="698">
        <v>0</v>
      </c>
      <c r="AC321" s="698">
        <v>0</v>
      </c>
      <c r="AD321" s="698">
        <v>0</v>
      </c>
      <c r="AE321" s="698">
        <v>0</v>
      </c>
      <c r="AF321" s="698">
        <v>0</v>
      </c>
      <c r="AG321" s="698">
        <v>0</v>
      </c>
      <c r="AH321" s="698">
        <v>0</v>
      </c>
      <c r="AI321" s="698">
        <v>0</v>
      </c>
      <c r="AJ321" s="698">
        <v>0</v>
      </c>
      <c r="AK321" s="698">
        <v>0</v>
      </c>
      <c r="AL321" s="698">
        <v>0</v>
      </c>
      <c r="AM321" s="698">
        <v>0</v>
      </c>
      <c r="AN321" s="698">
        <v>0</v>
      </c>
      <c r="AO321" s="698">
        <v>0</v>
      </c>
      <c r="AP321" s="698">
        <v>0</v>
      </c>
      <c r="AQ321" s="698">
        <v>0</v>
      </c>
      <c r="AR321" s="698">
        <v>0</v>
      </c>
      <c r="AS321" s="698">
        <v>0</v>
      </c>
      <c r="AT321" s="698">
        <v>0</v>
      </c>
      <c r="AU321" s="698">
        <v>0</v>
      </c>
      <c r="AV321" s="698">
        <v>0</v>
      </c>
      <c r="AW321" s="698">
        <v>0</v>
      </c>
      <c r="AX321" s="698">
        <v>0</v>
      </c>
      <c r="AY321" s="698">
        <v>0</v>
      </c>
      <c r="AZ321" s="698">
        <v>0</v>
      </c>
      <c r="BA321" s="698">
        <v>0</v>
      </c>
      <c r="BB321" s="698">
        <v>0</v>
      </c>
      <c r="BC321" s="698">
        <v>0</v>
      </c>
      <c r="BD321" s="698">
        <v>0</v>
      </c>
      <c r="BE321" s="698">
        <v>0</v>
      </c>
      <c r="BF321" s="698">
        <v>0.33333333333333331</v>
      </c>
      <c r="BG321" s="698">
        <v>0.33333333333333331</v>
      </c>
      <c r="BH321" s="698">
        <v>0.33333333333333331</v>
      </c>
      <c r="BI321" s="698">
        <v>0</v>
      </c>
      <c r="BJ321" s="698">
        <v>0</v>
      </c>
      <c r="BK321" s="698">
        <v>0</v>
      </c>
      <c r="BL321" s="698">
        <v>0</v>
      </c>
      <c r="BM321" s="698">
        <v>0</v>
      </c>
      <c r="BN321" s="698">
        <v>0</v>
      </c>
      <c r="BO321" s="698">
        <v>0</v>
      </c>
      <c r="BP321" s="698">
        <v>0</v>
      </c>
      <c r="BQ321" s="698">
        <v>0</v>
      </c>
      <c r="BR321" s="698">
        <v>0</v>
      </c>
      <c r="BS321" s="698">
        <v>0</v>
      </c>
      <c r="BT321" s="698">
        <v>0</v>
      </c>
      <c r="BU321" s="698">
        <v>0</v>
      </c>
      <c r="BV321" s="698">
        <v>0</v>
      </c>
      <c r="BW321" s="698">
        <v>0</v>
      </c>
      <c r="BX321" s="698">
        <v>0</v>
      </c>
      <c r="BY321" s="698">
        <v>0</v>
      </c>
      <c r="BZ321" s="698">
        <v>0</v>
      </c>
      <c r="CA321" s="698">
        <v>0</v>
      </c>
      <c r="CB321" s="698">
        <v>0</v>
      </c>
      <c r="CC321" s="698">
        <v>0</v>
      </c>
      <c r="CD321" s="698">
        <v>0</v>
      </c>
      <c r="CE321" s="698">
        <v>0</v>
      </c>
      <c r="CF321" s="698">
        <v>0</v>
      </c>
      <c r="CG321" s="698">
        <v>0</v>
      </c>
      <c r="CH321" s="698">
        <v>0</v>
      </c>
      <c r="CI321" s="698">
        <v>0</v>
      </c>
      <c r="CJ321" s="698">
        <v>0</v>
      </c>
      <c r="CK321" s="698">
        <v>0</v>
      </c>
      <c r="CL321" s="698">
        <v>0</v>
      </c>
      <c r="CM321" s="698">
        <v>0</v>
      </c>
      <c r="CN321" s="698">
        <v>0</v>
      </c>
      <c r="CO321" s="698">
        <v>0</v>
      </c>
      <c r="CP321" s="698">
        <v>0</v>
      </c>
      <c r="CQ321" s="698">
        <v>0</v>
      </c>
      <c r="CR321" s="698">
        <v>0</v>
      </c>
      <c r="CS321" s="698">
        <v>0</v>
      </c>
      <c r="CT321" s="698">
        <v>0</v>
      </c>
      <c r="CU321" s="698">
        <v>0</v>
      </c>
      <c r="CV321" s="698">
        <v>0</v>
      </c>
      <c r="CW321" s="698">
        <v>0</v>
      </c>
      <c r="CX321" s="698">
        <v>0</v>
      </c>
      <c r="CY321" s="698">
        <v>0</v>
      </c>
      <c r="CZ321" s="698">
        <v>0</v>
      </c>
      <c r="DA321" s="698">
        <v>0</v>
      </c>
      <c r="DB321" s="698">
        <v>0</v>
      </c>
      <c r="DC321" s="698">
        <v>0</v>
      </c>
      <c r="DD321" s="698">
        <v>0</v>
      </c>
      <c r="DE321" s="698">
        <v>0</v>
      </c>
      <c r="DF321" s="698">
        <v>0</v>
      </c>
      <c r="DG321" s="698">
        <v>0</v>
      </c>
      <c r="DH321" s="698">
        <v>0</v>
      </c>
      <c r="DI321" s="698">
        <v>0</v>
      </c>
      <c r="DJ321" s="698">
        <v>0</v>
      </c>
      <c r="DK321" s="698">
        <v>0</v>
      </c>
      <c r="DL321" s="698">
        <v>0</v>
      </c>
      <c r="DM321" s="698">
        <v>0</v>
      </c>
      <c r="DN321" s="698">
        <v>0</v>
      </c>
      <c r="DO321" s="698">
        <v>0</v>
      </c>
      <c r="DP321" s="698">
        <v>0</v>
      </c>
      <c r="DQ321" s="698">
        <v>0</v>
      </c>
      <c r="DR321" s="698">
        <v>0</v>
      </c>
      <c r="DS321" s="696"/>
      <c r="DT321" s="855" t="s">
        <v>420</v>
      </c>
    </row>
    <row r="322" spans="1:124" s="19" customFormat="1" outlineLevel="1" x14ac:dyDescent="0.25">
      <c r="A322" s="91" t="s">
        <v>1063</v>
      </c>
      <c r="B322" s="382">
        <v>10261648.258703345</v>
      </c>
      <c r="C322" s="57">
        <v>0</v>
      </c>
      <c r="D322" s="57">
        <v>0</v>
      </c>
      <c r="E322" s="57">
        <v>0</v>
      </c>
      <c r="F322" s="57">
        <v>0</v>
      </c>
      <c r="G322" s="57">
        <v>0</v>
      </c>
      <c r="H322" s="57">
        <v>0</v>
      </c>
      <c r="I322" s="57">
        <v>0</v>
      </c>
      <c r="J322" s="57">
        <v>0</v>
      </c>
      <c r="K322" s="57">
        <v>0</v>
      </c>
      <c r="L322" s="57">
        <v>0</v>
      </c>
      <c r="M322" s="57">
        <v>0</v>
      </c>
      <c r="N322" s="57">
        <v>0</v>
      </c>
      <c r="O322" s="57">
        <v>0</v>
      </c>
      <c r="P322" s="57">
        <v>0</v>
      </c>
      <c r="Q322" s="57">
        <v>0</v>
      </c>
      <c r="R322" s="57">
        <v>0</v>
      </c>
      <c r="S322" s="57">
        <v>0</v>
      </c>
      <c r="T322" s="57">
        <v>0</v>
      </c>
      <c r="U322" s="57">
        <v>0</v>
      </c>
      <c r="V322" s="57">
        <v>0</v>
      </c>
      <c r="W322" s="57">
        <v>0</v>
      </c>
      <c r="X322" s="57">
        <v>0</v>
      </c>
      <c r="Y322" s="57">
        <v>0</v>
      </c>
      <c r="Z322" s="57">
        <v>0</v>
      </c>
      <c r="AA322" s="57">
        <v>0</v>
      </c>
      <c r="AB322" s="57">
        <v>0</v>
      </c>
      <c r="AC322" s="57">
        <v>0</v>
      </c>
      <c r="AD322" s="57">
        <v>0</v>
      </c>
      <c r="AE322" s="57">
        <v>0</v>
      </c>
      <c r="AF322" s="57">
        <v>0</v>
      </c>
      <c r="AG322" s="57">
        <v>0</v>
      </c>
      <c r="AH322" s="57">
        <v>0</v>
      </c>
      <c r="AI322" s="57">
        <v>0</v>
      </c>
      <c r="AJ322" s="57">
        <v>0</v>
      </c>
      <c r="AK322" s="57">
        <v>0</v>
      </c>
      <c r="AL322" s="57">
        <v>0</v>
      </c>
      <c r="AM322" s="57">
        <v>0</v>
      </c>
      <c r="AN322" s="57">
        <v>0</v>
      </c>
      <c r="AO322" s="57">
        <v>0</v>
      </c>
      <c r="AP322" s="57">
        <v>0</v>
      </c>
      <c r="AQ322" s="57">
        <v>0</v>
      </c>
      <c r="AR322" s="57">
        <v>0</v>
      </c>
      <c r="AS322" s="57">
        <v>0</v>
      </c>
      <c r="AT322" s="57">
        <v>0</v>
      </c>
      <c r="AU322" s="57">
        <v>0</v>
      </c>
      <c r="AV322" s="57">
        <v>0</v>
      </c>
      <c r="AW322" s="57">
        <v>0</v>
      </c>
      <c r="AX322" s="57">
        <v>0</v>
      </c>
      <c r="AY322" s="57">
        <v>0</v>
      </c>
      <c r="AZ322" s="57">
        <v>0</v>
      </c>
      <c r="BA322" s="57">
        <v>0</v>
      </c>
      <c r="BB322" s="57">
        <v>0</v>
      </c>
      <c r="BC322" s="57">
        <v>0</v>
      </c>
      <c r="BD322" s="57">
        <v>0</v>
      </c>
      <c r="BE322" s="57">
        <v>0</v>
      </c>
      <c r="BF322" s="57">
        <v>3420549.4195677815</v>
      </c>
      <c r="BG322" s="57">
        <v>3420549.4195677815</v>
      </c>
      <c r="BH322" s="57">
        <v>3420549.4195677815</v>
      </c>
      <c r="BI322" s="57">
        <v>0</v>
      </c>
      <c r="BJ322" s="57">
        <v>1.862645149230957E-9</v>
      </c>
      <c r="BK322" s="57">
        <v>0</v>
      </c>
      <c r="BL322" s="57">
        <v>0</v>
      </c>
      <c r="BM322" s="57">
        <v>0</v>
      </c>
      <c r="BN322" s="57">
        <v>0</v>
      </c>
      <c r="BO322" s="57">
        <v>0</v>
      </c>
      <c r="BP322" s="57">
        <v>0</v>
      </c>
      <c r="BQ322" s="57">
        <v>0</v>
      </c>
      <c r="BR322" s="57">
        <v>0</v>
      </c>
      <c r="BS322" s="57">
        <v>0</v>
      </c>
      <c r="BT322" s="57">
        <v>0</v>
      </c>
      <c r="BU322" s="57">
        <v>0</v>
      </c>
      <c r="BV322" s="57">
        <v>0</v>
      </c>
      <c r="BW322" s="57">
        <v>0</v>
      </c>
      <c r="BX322" s="57">
        <v>0</v>
      </c>
      <c r="BY322" s="57">
        <v>0</v>
      </c>
      <c r="BZ322" s="57">
        <v>0</v>
      </c>
      <c r="CA322" s="57">
        <v>0</v>
      </c>
      <c r="CB322" s="57">
        <v>0</v>
      </c>
      <c r="CC322" s="57">
        <v>0</v>
      </c>
      <c r="CD322" s="57">
        <v>0</v>
      </c>
      <c r="CE322" s="57">
        <v>0</v>
      </c>
      <c r="CF322" s="57">
        <v>0</v>
      </c>
      <c r="CG322" s="57">
        <v>0</v>
      </c>
      <c r="CH322" s="57">
        <v>0</v>
      </c>
      <c r="CI322" s="57">
        <v>0</v>
      </c>
      <c r="CJ322" s="57">
        <v>0</v>
      </c>
      <c r="CK322" s="57">
        <v>0</v>
      </c>
      <c r="CL322" s="57">
        <v>0</v>
      </c>
      <c r="CM322" s="57">
        <v>0</v>
      </c>
      <c r="CN322" s="57">
        <v>0</v>
      </c>
      <c r="CO322" s="57">
        <v>0</v>
      </c>
      <c r="CP322" s="57">
        <v>0</v>
      </c>
      <c r="CQ322" s="57">
        <v>0</v>
      </c>
      <c r="CR322" s="57">
        <v>0</v>
      </c>
      <c r="CS322" s="57">
        <v>0</v>
      </c>
      <c r="CT322" s="57">
        <v>0</v>
      </c>
      <c r="CU322" s="57">
        <v>0</v>
      </c>
      <c r="CV322" s="57">
        <v>0</v>
      </c>
      <c r="CW322" s="57">
        <v>0</v>
      </c>
      <c r="CX322" s="57">
        <v>0</v>
      </c>
      <c r="CY322" s="57">
        <v>0</v>
      </c>
      <c r="CZ322" s="57">
        <v>0</v>
      </c>
      <c r="DA322" s="57">
        <v>0</v>
      </c>
      <c r="DB322" s="57">
        <v>0</v>
      </c>
      <c r="DC322" s="57">
        <v>0</v>
      </c>
      <c r="DD322" s="57">
        <v>0</v>
      </c>
      <c r="DE322" s="57">
        <v>0</v>
      </c>
      <c r="DF322" s="57">
        <v>0</v>
      </c>
      <c r="DG322" s="57">
        <v>0</v>
      </c>
      <c r="DH322" s="57">
        <v>0</v>
      </c>
      <c r="DI322" s="57">
        <v>0</v>
      </c>
      <c r="DJ322" s="57">
        <v>0</v>
      </c>
      <c r="DK322" s="57">
        <v>0</v>
      </c>
      <c r="DL322" s="57">
        <v>0</v>
      </c>
      <c r="DM322" s="57">
        <v>0</v>
      </c>
      <c r="DN322" s="57">
        <v>0</v>
      </c>
      <c r="DO322" s="57">
        <v>0</v>
      </c>
      <c r="DP322" s="57">
        <v>0</v>
      </c>
      <c r="DQ322" s="57">
        <v>0</v>
      </c>
      <c r="DR322" s="57">
        <v>0</v>
      </c>
      <c r="DS322" s="123"/>
      <c r="DT322" s="855" t="s">
        <v>420</v>
      </c>
    </row>
    <row r="323" spans="1:124" s="19" customFormat="1" outlineLevel="1" x14ac:dyDescent="0.25">
      <c r="A323" s="91" t="s">
        <v>1064</v>
      </c>
      <c r="B323" s="7">
        <v>1858494.9011766673</v>
      </c>
      <c r="C323" s="57">
        <v>0</v>
      </c>
      <c r="D323" s="57">
        <v>0</v>
      </c>
      <c r="E323" s="57">
        <v>0</v>
      </c>
      <c r="F323" s="57">
        <v>0</v>
      </c>
      <c r="G323" s="57">
        <v>0</v>
      </c>
      <c r="H323" s="57">
        <v>0</v>
      </c>
      <c r="I323" s="57">
        <v>0</v>
      </c>
      <c r="J323" s="57">
        <v>0</v>
      </c>
      <c r="K323" s="57">
        <v>0</v>
      </c>
      <c r="L323" s="57">
        <v>0</v>
      </c>
      <c r="M323" s="57">
        <v>0</v>
      </c>
      <c r="N323" s="57">
        <v>0</v>
      </c>
      <c r="O323" s="57">
        <v>0</v>
      </c>
      <c r="P323" s="57">
        <v>0</v>
      </c>
      <c r="Q323" s="57">
        <v>0</v>
      </c>
      <c r="R323" s="57">
        <v>0</v>
      </c>
      <c r="S323" s="57">
        <v>0</v>
      </c>
      <c r="T323" s="57">
        <v>0</v>
      </c>
      <c r="U323" s="57">
        <v>0</v>
      </c>
      <c r="V323" s="57">
        <v>0</v>
      </c>
      <c r="W323" s="57">
        <v>0</v>
      </c>
      <c r="X323" s="57">
        <v>0</v>
      </c>
      <c r="Y323" s="57">
        <v>0</v>
      </c>
      <c r="Z323" s="57">
        <v>0</v>
      </c>
      <c r="AA323" s="57">
        <v>0</v>
      </c>
      <c r="AB323" s="57">
        <v>0</v>
      </c>
      <c r="AC323" s="57">
        <v>0</v>
      </c>
      <c r="AD323" s="57">
        <v>0</v>
      </c>
      <c r="AE323" s="57">
        <v>0</v>
      </c>
      <c r="AF323" s="57">
        <v>0</v>
      </c>
      <c r="AG323" s="57">
        <v>0</v>
      </c>
      <c r="AH323" s="57">
        <v>0</v>
      </c>
      <c r="AI323" s="57">
        <v>0</v>
      </c>
      <c r="AJ323" s="57">
        <v>0</v>
      </c>
      <c r="AK323" s="57">
        <v>0</v>
      </c>
      <c r="AL323" s="57">
        <v>0</v>
      </c>
      <c r="AM323" s="57">
        <v>0</v>
      </c>
      <c r="AN323" s="57">
        <v>0</v>
      </c>
      <c r="AO323" s="57">
        <v>0</v>
      </c>
      <c r="AP323" s="57">
        <v>0</v>
      </c>
      <c r="AQ323" s="57">
        <v>0</v>
      </c>
      <c r="AR323" s="57">
        <v>0</v>
      </c>
      <c r="AS323" s="57">
        <v>0</v>
      </c>
      <c r="AT323" s="57">
        <v>0</v>
      </c>
      <c r="AU323" s="57">
        <v>0</v>
      </c>
      <c r="AV323" s="57">
        <v>0</v>
      </c>
      <c r="AW323" s="57">
        <v>0</v>
      </c>
      <c r="AX323" s="57">
        <v>0</v>
      </c>
      <c r="AY323" s="57">
        <v>0</v>
      </c>
      <c r="AZ323" s="57">
        <v>0</v>
      </c>
      <c r="BA323" s="57">
        <v>0</v>
      </c>
      <c r="BB323" s="57">
        <v>0</v>
      </c>
      <c r="BC323" s="57">
        <v>0</v>
      </c>
      <c r="BD323" s="57">
        <v>0</v>
      </c>
      <c r="BE323" s="57">
        <v>0</v>
      </c>
      <c r="BF323" s="57">
        <v>0</v>
      </c>
      <c r="BG323" s="57">
        <v>619498.30039222236</v>
      </c>
      <c r="BH323" s="57">
        <v>619498.30039222236</v>
      </c>
      <c r="BI323" s="57">
        <v>619498.30039222236</v>
      </c>
      <c r="BJ323" s="57">
        <v>2.3283064365386963E-10</v>
      </c>
      <c r="BK323" s="57">
        <v>0</v>
      </c>
      <c r="BL323" s="57">
        <v>0</v>
      </c>
      <c r="BM323" s="57">
        <v>0</v>
      </c>
      <c r="BN323" s="57">
        <v>0</v>
      </c>
      <c r="BO323" s="57">
        <v>0</v>
      </c>
      <c r="BP323" s="57">
        <v>0</v>
      </c>
      <c r="BQ323" s="57">
        <v>0</v>
      </c>
      <c r="BR323" s="57">
        <v>0</v>
      </c>
      <c r="BS323" s="57">
        <v>0</v>
      </c>
      <c r="BT323" s="57">
        <v>0</v>
      </c>
      <c r="BU323" s="57">
        <v>0</v>
      </c>
      <c r="BV323" s="57">
        <v>0</v>
      </c>
      <c r="BW323" s="57">
        <v>0</v>
      </c>
      <c r="BX323" s="57">
        <v>0</v>
      </c>
      <c r="BY323" s="57">
        <v>0</v>
      </c>
      <c r="BZ323" s="57">
        <v>0</v>
      </c>
      <c r="CA323" s="57">
        <v>0</v>
      </c>
      <c r="CB323" s="57">
        <v>0</v>
      </c>
      <c r="CC323" s="57">
        <v>0</v>
      </c>
      <c r="CD323" s="57">
        <v>0</v>
      </c>
      <c r="CE323" s="57">
        <v>0</v>
      </c>
      <c r="CF323" s="57">
        <v>0</v>
      </c>
      <c r="CG323" s="57">
        <v>0</v>
      </c>
      <c r="CH323" s="57">
        <v>0</v>
      </c>
      <c r="CI323" s="57">
        <v>0</v>
      </c>
      <c r="CJ323" s="57">
        <v>0</v>
      </c>
      <c r="CK323" s="57">
        <v>0</v>
      </c>
      <c r="CL323" s="57">
        <v>0</v>
      </c>
      <c r="CM323" s="57">
        <v>0</v>
      </c>
      <c r="CN323" s="57">
        <v>0</v>
      </c>
      <c r="CO323" s="57">
        <v>0</v>
      </c>
      <c r="CP323" s="57">
        <v>0</v>
      </c>
      <c r="CQ323" s="57">
        <v>0</v>
      </c>
      <c r="CR323" s="57">
        <v>0</v>
      </c>
      <c r="CS323" s="57">
        <v>0</v>
      </c>
      <c r="CT323" s="57">
        <v>0</v>
      </c>
      <c r="CU323" s="57">
        <v>0</v>
      </c>
      <c r="CV323" s="57">
        <v>0</v>
      </c>
      <c r="CW323" s="57">
        <v>0</v>
      </c>
      <c r="CX323" s="57">
        <v>0</v>
      </c>
      <c r="CY323" s="57">
        <v>0</v>
      </c>
      <c r="CZ323" s="57">
        <v>0</v>
      </c>
      <c r="DA323" s="57">
        <v>0</v>
      </c>
      <c r="DB323" s="57">
        <v>0</v>
      </c>
      <c r="DC323" s="57">
        <v>0</v>
      </c>
      <c r="DD323" s="57">
        <v>0</v>
      </c>
      <c r="DE323" s="57">
        <v>0</v>
      </c>
      <c r="DF323" s="57">
        <v>0</v>
      </c>
      <c r="DG323" s="57">
        <v>0</v>
      </c>
      <c r="DH323" s="57">
        <v>0</v>
      </c>
      <c r="DI323" s="57">
        <v>0</v>
      </c>
      <c r="DJ323" s="57">
        <v>0</v>
      </c>
      <c r="DK323" s="57">
        <v>0</v>
      </c>
      <c r="DL323" s="57">
        <v>0</v>
      </c>
      <c r="DM323" s="57">
        <v>0</v>
      </c>
      <c r="DN323" s="57">
        <v>0</v>
      </c>
      <c r="DO323" s="57">
        <v>0</v>
      </c>
      <c r="DP323" s="57">
        <v>0</v>
      </c>
      <c r="DQ323" s="57">
        <v>0</v>
      </c>
      <c r="DR323" s="57">
        <v>0</v>
      </c>
      <c r="DS323" s="123"/>
      <c r="DT323" s="855" t="s">
        <v>420</v>
      </c>
    </row>
    <row r="324" spans="1:124" s="19" customFormat="1" outlineLevel="1" x14ac:dyDescent="0.25">
      <c r="A324" s="91" t="s">
        <v>1065</v>
      </c>
      <c r="B324" s="7">
        <v>12120143.159880005</v>
      </c>
      <c r="C324" s="57">
        <v>0</v>
      </c>
      <c r="D324" s="57">
        <v>0</v>
      </c>
      <c r="E324" s="57">
        <v>0</v>
      </c>
      <c r="F324" s="57">
        <v>0</v>
      </c>
      <c r="G324" s="57">
        <v>0</v>
      </c>
      <c r="H324" s="57">
        <v>0</v>
      </c>
      <c r="I324" s="57">
        <v>0</v>
      </c>
      <c r="J324" s="57">
        <v>0</v>
      </c>
      <c r="K324" s="57">
        <v>0</v>
      </c>
      <c r="L324" s="57">
        <v>0</v>
      </c>
      <c r="M324" s="57">
        <v>0</v>
      </c>
      <c r="N324" s="57">
        <v>0</v>
      </c>
      <c r="O324" s="57">
        <v>0</v>
      </c>
      <c r="P324" s="57">
        <v>0</v>
      </c>
      <c r="Q324" s="57">
        <v>0</v>
      </c>
      <c r="R324" s="57">
        <v>0</v>
      </c>
      <c r="S324" s="57">
        <v>0</v>
      </c>
      <c r="T324" s="57">
        <v>0</v>
      </c>
      <c r="U324" s="57">
        <v>0</v>
      </c>
      <c r="V324" s="57">
        <v>0</v>
      </c>
      <c r="W324" s="57">
        <v>0</v>
      </c>
      <c r="X324" s="57">
        <v>0</v>
      </c>
      <c r="Y324" s="57">
        <v>0</v>
      </c>
      <c r="Z324" s="57">
        <v>0</v>
      </c>
      <c r="AA324" s="57">
        <v>0</v>
      </c>
      <c r="AB324" s="57">
        <v>0</v>
      </c>
      <c r="AC324" s="57">
        <v>0</v>
      </c>
      <c r="AD324" s="57">
        <v>0</v>
      </c>
      <c r="AE324" s="57">
        <v>0</v>
      </c>
      <c r="AF324" s="57">
        <v>0</v>
      </c>
      <c r="AG324" s="57">
        <v>0</v>
      </c>
      <c r="AH324" s="57">
        <v>0</v>
      </c>
      <c r="AI324" s="57">
        <v>0</v>
      </c>
      <c r="AJ324" s="57">
        <v>0</v>
      </c>
      <c r="AK324" s="57">
        <v>0</v>
      </c>
      <c r="AL324" s="57">
        <v>0</v>
      </c>
      <c r="AM324" s="57">
        <v>0</v>
      </c>
      <c r="AN324" s="57">
        <v>0</v>
      </c>
      <c r="AO324" s="57">
        <v>0</v>
      </c>
      <c r="AP324" s="57">
        <v>0</v>
      </c>
      <c r="AQ324" s="57">
        <v>0</v>
      </c>
      <c r="AR324" s="57">
        <v>0</v>
      </c>
      <c r="AS324" s="57">
        <v>0</v>
      </c>
      <c r="AT324" s="57">
        <v>0</v>
      </c>
      <c r="AU324" s="57">
        <v>0</v>
      </c>
      <c r="AV324" s="57">
        <v>0</v>
      </c>
      <c r="AW324" s="57">
        <v>0</v>
      </c>
      <c r="AX324" s="57">
        <v>0</v>
      </c>
      <c r="AY324" s="57">
        <v>0</v>
      </c>
      <c r="AZ324" s="57">
        <v>0</v>
      </c>
      <c r="BA324" s="57">
        <v>0</v>
      </c>
      <c r="BB324" s="57">
        <v>0</v>
      </c>
      <c r="BC324" s="57">
        <v>0</v>
      </c>
      <c r="BD324" s="57">
        <v>0</v>
      </c>
      <c r="BE324" s="57">
        <v>0</v>
      </c>
      <c r="BF324" s="57">
        <v>0</v>
      </c>
      <c r="BG324" s="57">
        <v>4288120.9650928574</v>
      </c>
      <c r="BH324" s="57">
        <v>4286339.6578075597</v>
      </c>
      <c r="BI324" s="57">
        <v>1551483.4386370741</v>
      </c>
      <c r="BJ324" s="57">
        <v>1994199.0983425137</v>
      </c>
      <c r="BK324" s="57">
        <v>0</v>
      </c>
      <c r="BL324" s="57">
        <v>0</v>
      </c>
      <c r="BM324" s="57">
        <v>0</v>
      </c>
      <c r="BN324" s="57">
        <v>0</v>
      </c>
      <c r="BO324" s="57">
        <v>0</v>
      </c>
      <c r="BP324" s="57">
        <v>0</v>
      </c>
      <c r="BQ324" s="57">
        <v>0</v>
      </c>
      <c r="BR324" s="57">
        <v>0</v>
      </c>
      <c r="BS324" s="57">
        <v>0</v>
      </c>
      <c r="BT324" s="57">
        <v>0</v>
      </c>
      <c r="BU324" s="57">
        <v>0</v>
      </c>
      <c r="BV324" s="57">
        <v>0</v>
      </c>
      <c r="BW324" s="57">
        <v>0</v>
      </c>
      <c r="BX324" s="57">
        <v>0</v>
      </c>
      <c r="BY324" s="57">
        <v>0</v>
      </c>
      <c r="BZ324" s="57">
        <v>0</v>
      </c>
      <c r="CA324" s="57">
        <v>0</v>
      </c>
      <c r="CB324" s="57">
        <v>0</v>
      </c>
      <c r="CC324" s="57">
        <v>0</v>
      </c>
      <c r="CD324" s="57">
        <v>0</v>
      </c>
      <c r="CE324" s="57">
        <v>0</v>
      </c>
      <c r="CF324" s="57">
        <v>0</v>
      </c>
      <c r="CG324" s="57">
        <v>0</v>
      </c>
      <c r="CH324" s="57">
        <v>0</v>
      </c>
      <c r="CI324" s="57">
        <v>0</v>
      </c>
      <c r="CJ324" s="57">
        <v>0</v>
      </c>
      <c r="CK324" s="57">
        <v>0</v>
      </c>
      <c r="CL324" s="57">
        <v>0</v>
      </c>
      <c r="CM324" s="57">
        <v>0</v>
      </c>
      <c r="CN324" s="57">
        <v>0</v>
      </c>
      <c r="CO324" s="57">
        <v>0</v>
      </c>
      <c r="CP324" s="57">
        <v>0</v>
      </c>
      <c r="CQ324" s="57">
        <v>0</v>
      </c>
      <c r="CR324" s="57">
        <v>0</v>
      </c>
      <c r="CS324" s="57">
        <v>0</v>
      </c>
      <c r="CT324" s="57">
        <v>0</v>
      </c>
      <c r="CU324" s="57">
        <v>0</v>
      </c>
      <c r="CV324" s="57">
        <v>0</v>
      </c>
      <c r="CW324" s="57">
        <v>0</v>
      </c>
      <c r="CX324" s="57">
        <v>0</v>
      </c>
      <c r="CY324" s="57">
        <v>0</v>
      </c>
      <c r="CZ324" s="57">
        <v>0</v>
      </c>
      <c r="DA324" s="57">
        <v>0</v>
      </c>
      <c r="DB324" s="57">
        <v>0</v>
      </c>
      <c r="DC324" s="57">
        <v>0</v>
      </c>
      <c r="DD324" s="57">
        <v>0</v>
      </c>
      <c r="DE324" s="57">
        <v>0</v>
      </c>
      <c r="DF324" s="57">
        <v>0</v>
      </c>
      <c r="DG324" s="57">
        <v>0</v>
      </c>
      <c r="DH324" s="57">
        <v>0</v>
      </c>
      <c r="DI324" s="57">
        <v>0</v>
      </c>
      <c r="DJ324" s="57">
        <v>0</v>
      </c>
      <c r="DK324" s="57">
        <v>0</v>
      </c>
      <c r="DL324" s="57">
        <v>0</v>
      </c>
      <c r="DM324" s="57">
        <v>0</v>
      </c>
      <c r="DN324" s="57">
        <v>0</v>
      </c>
      <c r="DO324" s="57">
        <v>0</v>
      </c>
      <c r="DP324" s="57">
        <v>0</v>
      </c>
      <c r="DQ324" s="57">
        <v>0</v>
      </c>
      <c r="DR324" s="57">
        <v>0</v>
      </c>
      <c r="DS324" s="123"/>
      <c r="DT324" s="855" t="s">
        <v>420</v>
      </c>
    </row>
    <row r="325" spans="1:124" s="19" customFormat="1" outlineLevel="1" x14ac:dyDescent="0.25">
      <c r="A325" s="349" t="s">
        <v>1066</v>
      </c>
      <c r="B325" s="7">
        <v>10261648.258703347</v>
      </c>
      <c r="C325" s="201">
        <v>0</v>
      </c>
      <c r="D325" s="201">
        <v>0</v>
      </c>
      <c r="E325" s="201">
        <v>0</v>
      </c>
      <c r="F325" s="201">
        <v>0</v>
      </c>
      <c r="G325" s="201">
        <v>0</v>
      </c>
      <c r="H325" s="201">
        <v>0</v>
      </c>
      <c r="I325" s="201">
        <v>0</v>
      </c>
      <c r="J325" s="201">
        <v>0</v>
      </c>
      <c r="K325" s="201">
        <v>0</v>
      </c>
      <c r="L325" s="201">
        <v>0</v>
      </c>
      <c r="M325" s="201">
        <v>0</v>
      </c>
      <c r="N325" s="201">
        <v>0</v>
      </c>
      <c r="O325" s="201">
        <v>0</v>
      </c>
      <c r="P325" s="201">
        <v>0</v>
      </c>
      <c r="Q325" s="201">
        <v>0</v>
      </c>
      <c r="R325" s="201">
        <v>0</v>
      </c>
      <c r="S325" s="201">
        <v>0</v>
      </c>
      <c r="T325" s="201">
        <v>0</v>
      </c>
      <c r="U325" s="201">
        <v>0</v>
      </c>
      <c r="V325" s="201">
        <v>0</v>
      </c>
      <c r="W325" s="201">
        <v>0</v>
      </c>
      <c r="X325" s="201">
        <v>0</v>
      </c>
      <c r="Y325" s="201">
        <v>0</v>
      </c>
      <c r="Z325" s="201">
        <v>0</v>
      </c>
      <c r="AA325" s="201">
        <v>0</v>
      </c>
      <c r="AB325" s="201">
        <v>0</v>
      </c>
      <c r="AC325" s="201">
        <v>0</v>
      </c>
      <c r="AD325" s="201">
        <v>0</v>
      </c>
      <c r="AE325" s="201">
        <v>0</v>
      </c>
      <c r="AF325" s="201">
        <v>0</v>
      </c>
      <c r="AG325" s="201">
        <v>0</v>
      </c>
      <c r="AH325" s="201">
        <v>0</v>
      </c>
      <c r="AI325" s="201">
        <v>0</v>
      </c>
      <c r="AJ325" s="201">
        <v>0</v>
      </c>
      <c r="AK325" s="201">
        <v>0</v>
      </c>
      <c r="AL325" s="201">
        <v>0</v>
      </c>
      <c r="AM325" s="201">
        <v>0</v>
      </c>
      <c r="AN325" s="201">
        <v>0</v>
      </c>
      <c r="AO325" s="201">
        <v>0</v>
      </c>
      <c r="AP325" s="201">
        <v>0</v>
      </c>
      <c r="AQ325" s="201">
        <v>0</v>
      </c>
      <c r="AR325" s="201">
        <v>0</v>
      </c>
      <c r="AS325" s="201">
        <v>0</v>
      </c>
      <c r="AT325" s="201">
        <v>0</v>
      </c>
      <c r="AU325" s="201">
        <v>0</v>
      </c>
      <c r="AV325" s="201">
        <v>0</v>
      </c>
      <c r="AW325" s="201">
        <v>0</v>
      </c>
      <c r="AX325" s="201">
        <v>0</v>
      </c>
      <c r="AY325" s="201">
        <v>0</v>
      </c>
      <c r="AZ325" s="201">
        <v>0</v>
      </c>
      <c r="BA325" s="201">
        <v>0</v>
      </c>
      <c r="BB325" s="201">
        <v>0</v>
      </c>
      <c r="BC325" s="201">
        <v>0</v>
      </c>
      <c r="BD325" s="201">
        <v>0</v>
      </c>
      <c r="BE325" s="201">
        <v>0</v>
      </c>
      <c r="BF325" s="201">
        <v>0</v>
      </c>
      <c r="BG325" s="201">
        <v>4288120.9650928574</v>
      </c>
      <c r="BH325" s="201">
        <v>4286339.6578075597</v>
      </c>
      <c r="BI325" s="201">
        <v>1551483.4386370741</v>
      </c>
      <c r="BJ325" s="201">
        <v>135704.19716585521</v>
      </c>
      <c r="BK325" s="201">
        <v>0</v>
      </c>
      <c r="BL325" s="201">
        <v>0</v>
      </c>
      <c r="BM325" s="201">
        <v>0</v>
      </c>
      <c r="BN325" s="201">
        <v>0</v>
      </c>
      <c r="BO325" s="201">
        <v>0</v>
      </c>
      <c r="BP325" s="201">
        <v>0</v>
      </c>
      <c r="BQ325" s="201">
        <v>0</v>
      </c>
      <c r="BR325" s="201">
        <v>0</v>
      </c>
      <c r="BS325" s="201">
        <v>0</v>
      </c>
      <c r="BT325" s="201">
        <v>0</v>
      </c>
      <c r="BU325" s="201">
        <v>0</v>
      </c>
      <c r="BV325" s="201">
        <v>0</v>
      </c>
      <c r="BW325" s="201">
        <v>0</v>
      </c>
      <c r="BX325" s="201">
        <v>0</v>
      </c>
      <c r="BY325" s="201">
        <v>0</v>
      </c>
      <c r="BZ325" s="201">
        <v>0</v>
      </c>
      <c r="CA325" s="201">
        <v>0</v>
      </c>
      <c r="CB325" s="201">
        <v>0</v>
      </c>
      <c r="CC325" s="201">
        <v>0</v>
      </c>
      <c r="CD325" s="201">
        <v>0</v>
      </c>
      <c r="CE325" s="201">
        <v>0</v>
      </c>
      <c r="CF325" s="201">
        <v>0</v>
      </c>
      <c r="CG325" s="201">
        <v>0</v>
      </c>
      <c r="CH325" s="201">
        <v>0</v>
      </c>
      <c r="CI325" s="201">
        <v>0</v>
      </c>
      <c r="CJ325" s="201">
        <v>0</v>
      </c>
      <c r="CK325" s="201">
        <v>0</v>
      </c>
      <c r="CL325" s="201">
        <v>0</v>
      </c>
      <c r="CM325" s="201">
        <v>0</v>
      </c>
      <c r="CN325" s="201">
        <v>0</v>
      </c>
      <c r="CO325" s="201">
        <v>0</v>
      </c>
      <c r="CP325" s="201">
        <v>0</v>
      </c>
      <c r="CQ325" s="201">
        <v>0</v>
      </c>
      <c r="CR325" s="201">
        <v>0</v>
      </c>
      <c r="CS325" s="201">
        <v>0</v>
      </c>
      <c r="CT325" s="201">
        <v>0</v>
      </c>
      <c r="CU325" s="201">
        <v>0</v>
      </c>
      <c r="CV325" s="201">
        <v>0</v>
      </c>
      <c r="CW325" s="201">
        <v>0</v>
      </c>
      <c r="CX325" s="201">
        <v>0</v>
      </c>
      <c r="CY325" s="201">
        <v>0</v>
      </c>
      <c r="CZ325" s="201">
        <v>0</v>
      </c>
      <c r="DA325" s="201">
        <v>0</v>
      </c>
      <c r="DB325" s="201">
        <v>0</v>
      </c>
      <c r="DC325" s="201">
        <v>0</v>
      </c>
      <c r="DD325" s="201">
        <v>0</v>
      </c>
      <c r="DE325" s="201">
        <v>0</v>
      </c>
      <c r="DF325" s="201">
        <v>0</v>
      </c>
      <c r="DG325" s="201">
        <v>0</v>
      </c>
      <c r="DH325" s="201">
        <v>0</v>
      </c>
      <c r="DI325" s="201">
        <v>0</v>
      </c>
      <c r="DJ325" s="201">
        <v>0</v>
      </c>
      <c r="DK325" s="201">
        <v>0</v>
      </c>
      <c r="DL325" s="201">
        <v>0</v>
      </c>
      <c r="DM325" s="201">
        <v>0</v>
      </c>
      <c r="DN325" s="201">
        <v>0</v>
      </c>
      <c r="DO325" s="201">
        <v>0</v>
      </c>
      <c r="DP325" s="201">
        <v>0</v>
      </c>
      <c r="DQ325" s="201">
        <v>0</v>
      </c>
      <c r="DR325" s="201">
        <v>0</v>
      </c>
      <c r="DS325" s="123"/>
      <c r="DT325" s="855" t="s">
        <v>420</v>
      </c>
    </row>
    <row r="326" spans="1:124" s="19" customFormat="1" outlineLevel="1" x14ac:dyDescent="0.25">
      <c r="A326" s="349" t="s">
        <v>1067</v>
      </c>
      <c r="B326" s="7">
        <v>1858494.9011766585</v>
      </c>
      <c r="C326" s="201">
        <v>0</v>
      </c>
      <c r="D326" s="201">
        <v>0</v>
      </c>
      <c r="E326" s="201">
        <v>0</v>
      </c>
      <c r="F326" s="201">
        <v>0</v>
      </c>
      <c r="G326" s="201">
        <v>0</v>
      </c>
      <c r="H326" s="201">
        <v>0</v>
      </c>
      <c r="I326" s="201">
        <v>0</v>
      </c>
      <c r="J326" s="201">
        <v>0</v>
      </c>
      <c r="K326" s="201">
        <v>0</v>
      </c>
      <c r="L326" s="201">
        <v>0</v>
      </c>
      <c r="M326" s="201">
        <v>0</v>
      </c>
      <c r="N326" s="201">
        <v>0</v>
      </c>
      <c r="O326" s="201">
        <v>0</v>
      </c>
      <c r="P326" s="201">
        <v>0</v>
      </c>
      <c r="Q326" s="201">
        <v>0</v>
      </c>
      <c r="R326" s="201">
        <v>0</v>
      </c>
      <c r="S326" s="201">
        <v>0</v>
      </c>
      <c r="T326" s="201">
        <v>0</v>
      </c>
      <c r="U326" s="201">
        <v>0</v>
      </c>
      <c r="V326" s="201">
        <v>0</v>
      </c>
      <c r="W326" s="201">
        <v>0</v>
      </c>
      <c r="X326" s="201">
        <v>0</v>
      </c>
      <c r="Y326" s="201">
        <v>0</v>
      </c>
      <c r="Z326" s="201">
        <v>0</v>
      </c>
      <c r="AA326" s="201">
        <v>0</v>
      </c>
      <c r="AB326" s="201">
        <v>0</v>
      </c>
      <c r="AC326" s="201">
        <v>0</v>
      </c>
      <c r="AD326" s="201">
        <v>0</v>
      </c>
      <c r="AE326" s="201">
        <v>0</v>
      </c>
      <c r="AF326" s="201">
        <v>0</v>
      </c>
      <c r="AG326" s="201">
        <v>0</v>
      </c>
      <c r="AH326" s="201">
        <v>0</v>
      </c>
      <c r="AI326" s="201">
        <v>0</v>
      </c>
      <c r="AJ326" s="201">
        <v>0</v>
      </c>
      <c r="AK326" s="201">
        <v>0</v>
      </c>
      <c r="AL326" s="201">
        <v>0</v>
      </c>
      <c r="AM326" s="201">
        <v>0</v>
      </c>
      <c r="AN326" s="201">
        <v>0</v>
      </c>
      <c r="AO326" s="201">
        <v>0</v>
      </c>
      <c r="AP326" s="201">
        <v>0</v>
      </c>
      <c r="AQ326" s="201">
        <v>0</v>
      </c>
      <c r="AR326" s="201">
        <v>0</v>
      </c>
      <c r="AS326" s="201">
        <v>0</v>
      </c>
      <c r="AT326" s="201">
        <v>0</v>
      </c>
      <c r="AU326" s="201">
        <v>0</v>
      </c>
      <c r="AV326" s="201">
        <v>0</v>
      </c>
      <c r="AW326" s="201">
        <v>0</v>
      </c>
      <c r="AX326" s="201">
        <v>0</v>
      </c>
      <c r="AY326" s="201">
        <v>0</v>
      </c>
      <c r="AZ326" s="201">
        <v>0</v>
      </c>
      <c r="BA326" s="201">
        <v>0</v>
      </c>
      <c r="BB326" s="201">
        <v>0</v>
      </c>
      <c r="BC326" s="201">
        <v>0</v>
      </c>
      <c r="BD326" s="201">
        <v>0</v>
      </c>
      <c r="BE326" s="201">
        <v>0</v>
      </c>
      <c r="BF326" s="201">
        <v>0</v>
      </c>
      <c r="BG326" s="201">
        <v>0</v>
      </c>
      <c r="BH326" s="201">
        <v>0</v>
      </c>
      <c r="BI326" s="201">
        <v>0</v>
      </c>
      <c r="BJ326" s="201">
        <v>1858494.9011766585</v>
      </c>
      <c r="BK326" s="201">
        <v>0</v>
      </c>
      <c r="BL326" s="201">
        <v>0</v>
      </c>
      <c r="BM326" s="201">
        <v>0</v>
      </c>
      <c r="BN326" s="201">
        <v>0</v>
      </c>
      <c r="BO326" s="201">
        <v>0</v>
      </c>
      <c r="BP326" s="201">
        <v>0</v>
      </c>
      <c r="BQ326" s="201">
        <v>0</v>
      </c>
      <c r="BR326" s="201">
        <v>0</v>
      </c>
      <c r="BS326" s="201">
        <v>0</v>
      </c>
      <c r="BT326" s="201">
        <v>0</v>
      </c>
      <c r="BU326" s="201">
        <v>0</v>
      </c>
      <c r="BV326" s="201">
        <v>0</v>
      </c>
      <c r="BW326" s="201">
        <v>0</v>
      </c>
      <c r="BX326" s="201">
        <v>0</v>
      </c>
      <c r="BY326" s="201">
        <v>0</v>
      </c>
      <c r="BZ326" s="201">
        <v>0</v>
      </c>
      <c r="CA326" s="201">
        <v>0</v>
      </c>
      <c r="CB326" s="201">
        <v>0</v>
      </c>
      <c r="CC326" s="201">
        <v>0</v>
      </c>
      <c r="CD326" s="201">
        <v>0</v>
      </c>
      <c r="CE326" s="201">
        <v>0</v>
      </c>
      <c r="CF326" s="201">
        <v>0</v>
      </c>
      <c r="CG326" s="201">
        <v>0</v>
      </c>
      <c r="CH326" s="201">
        <v>0</v>
      </c>
      <c r="CI326" s="201">
        <v>0</v>
      </c>
      <c r="CJ326" s="201">
        <v>0</v>
      </c>
      <c r="CK326" s="201">
        <v>0</v>
      </c>
      <c r="CL326" s="201">
        <v>0</v>
      </c>
      <c r="CM326" s="201">
        <v>0</v>
      </c>
      <c r="CN326" s="201">
        <v>0</v>
      </c>
      <c r="CO326" s="201">
        <v>0</v>
      </c>
      <c r="CP326" s="201">
        <v>0</v>
      </c>
      <c r="CQ326" s="201">
        <v>0</v>
      </c>
      <c r="CR326" s="201">
        <v>0</v>
      </c>
      <c r="CS326" s="201">
        <v>0</v>
      </c>
      <c r="CT326" s="201">
        <v>0</v>
      </c>
      <c r="CU326" s="201">
        <v>0</v>
      </c>
      <c r="CV326" s="201">
        <v>0</v>
      </c>
      <c r="CW326" s="201">
        <v>0</v>
      </c>
      <c r="CX326" s="201">
        <v>0</v>
      </c>
      <c r="CY326" s="201">
        <v>0</v>
      </c>
      <c r="CZ326" s="201">
        <v>0</v>
      </c>
      <c r="DA326" s="201">
        <v>0</v>
      </c>
      <c r="DB326" s="201">
        <v>0</v>
      </c>
      <c r="DC326" s="201">
        <v>0</v>
      </c>
      <c r="DD326" s="201">
        <v>0</v>
      </c>
      <c r="DE326" s="201">
        <v>0</v>
      </c>
      <c r="DF326" s="201">
        <v>0</v>
      </c>
      <c r="DG326" s="201">
        <v>0</v>
      </c>
      <c r="DH326" s="201">
        <v>0</v>
      </c>
      <c r="DI326" s="201">
        <v>0</v>
      </c>
      <c r="DJ326" s="201">
        <v>0</v>
      </c>
      <c r="DK326" s="201">
        <v>0</v>
      </c>
      <c r="DL326" s="201">
        <v>0</v>
      </c>
      <c r="DM326" s="201">
        <v>0</v>
      </c>
      <c r="DN326" s="201">
        <v>0</v>
      </c>
      <c r="DO326" s="201">
        <v>0</v>
      </c>
      <c r="DP326" s="201">
        <v>0</v>
      </c>
      <c r="DQ326" s="201">
        <v>0</v>
      </c>
      <c r="DR326" s="201">
        <v>0</v>
      </c>
      <c r="DS326" s="123"/>
      <c r="DT326" s="855" t="s">
        <v>420</v>
      </c>
    </row>
    <row r="327" spans="1:124" s="19" customFormat="1" outlineLevel="1" x14ac:dyDescent="0.25">
      <c r="A327" s="91" t="s">
        <v>1068</v>
      </c>
      <c r="B327" s="7"/>
      <c r="C327" s="57">
        <v>0</v>
      </c>
      <c r="D327" s="57">
        <v>0</v>
      </c>
      <c r="E327" s="57">
        <v>0</v>
      </c>
      <c r="F327" s="57">
        <v>0</v>
      </c>
      <c r="G327" s="57">
        <v>0</v>
      </c>
      <c r="H327" s="57">
        <v>0</v>
      </c>
      <c r="I327" s="57">
        <v>0</v>
      </c>
      <c r="J327" s="57">
        <v>0</v>
      </c>
      <c r="K327" s="57">
        <v>0</v>
      </c>
      <c r="L327" s="57">
        <v>0</v>
      </c>
      <c r="M327" s="57">
        <v>0</v>
      </c>
      <c r="N327" s="57">
        <v>0</v>
      </c>
      <c r="O327" s="57">
        <v>0</v>
      </c>
      <c r="P327" s="57">
        <v>0</v>
      </c>
      <c r="Q327" s="57">
        <v>0</v>
      </c>
      <c r="R327" s="57">
        <v>0</v>
      </c>
      <c r="S327" s="57">
        <v>0</v>
      </c>
      <c r="T327" s="57">
        <v>0</v>
      </c>
      <c r="U327" s="57">
        <v>0</v>
      </c>
      <c r="V327" s="57">
        <v>0</v>
      </c>
      <c r="W327" s="57">
        <v>0</v>
      </c>
      <c r="X327" s="57">
        <v>0</v>
      </c>
      <c r="Y327" s="57">
        <v>0</v>
      </c>
      <c r="Z327" s="57">
        <v>0</v>
      </c>
      <c r="AA327" s="57">
        <v>0</v>
      </c>
      <c r="AB327" s="57">
        <v>0</v>
      </c>
      <c r="AC327" s="57">
        <v>0</v>
      </c>
      <c r="AD327" s="57">
        <v>0</v>
      </c>
      <c r="AE327" s="57">
        <v>0</v>
      </c>
      <c r="AF327" s="57">
        <v>0</v>
      </c>
      <c r="AG327" s="57">
        <v>0</v>
      </c>
      <c r="AH327" s="57">
        <v>0</v>
      </c>
      <c r="AI327" s="57">
        <v>0</v>
      </c>
      <c r="AJ327" s="57">
        <v>0</v>
      </c>
      <c r="AK327" s="57">
        <v>0</v>
      </c>
      <c r="AL327" s="57">
        <v>0</v>
      </c>
      <c r="AM327" s="57">
        <v>0</v>
      </c>
      <c r="AN327" s="57">
        <v>0</v>
      </c>
      <c r="AO327" s="57">
        <v>0</v>
      </c>
      <c r="AP327" s="57">
        <v>0</v>
      </c>
      <c r="AQ327" s="57">
        <v>0</v>
      </c>
      <c r="AR327" s="57">
        <v>0</v>
      </c>
      <c r="AS327" s="57">
        <v>0</v>
      </c>
      <c r="AT327" s="57">
        <v>0</v>
      </c>
      <c r="AU327" s="57">
        <v>0</v>
      </c>
      <c r="AV327" s="57">
        <v>0</v>
      </c>
      <c r="AW327" s="57">
        <v>0</v>
      </c>
      <c r="AX327" s="57">
        <v>0</v>
      </c>
      <c r="AY327" s="57">
        <v>0</v>
      </c>
      <c r="AZ327" s="57">
        <v>0</v>
      </c>
      <c r="BA327" s="57">
        <v>0</v>
      </c>
      <c r="BB327" s="57">
        <v>0</v>
      </c>
      <c r="BC327" s="57">
        <v>0</v>
      </c>
      <c r="BD327" s="57">
        <v>0</v>
      </c>
      <c r="BE327" s="57">
        <v>0</v>
      </c>
      <c r="BF327" s="57">
        <v>3420549.4195677815</v>
      </c>
      <c r="BG327" s="57">
        <v>2552977.8740427056</v>
      </c>
      <c r="BH327" s="57">
        <v>1687187.6358029274</v>
      </c>
      <c r="BI327" s="57">
        <v>135704.19716585334</v>
      </c>
      <c r="BJ327" s="57">
        <v>0</v>
      </c>
      <c r="BK327" s="57">
        <v>0</v>
      </c>
      <c r="BL327" s="57">
        <v>0</v>
      </c>
      <c r="BM327" s="57">
        <v>0</v>
      </c>
      <c r="BN327" s="57">
        <v>0</v>
      </c>
      <c r="BO327" s="57">
        <v>0</v>
      </c>
      <c r="BP327" s="57">
        <v>0</v>
      </c>
      <c r="BQ327" s="57">
        <v>0</v>
      </c>
      <c r="BR327" s="57">
        <v>0</v>
      </c>
      <c r="BS327" s="57">
        <v>0</v>
      </c>
      <c r="BT327" s="57">
        <v>0</v>
      </c>
      <c r="BU327" s="57">
        <v>0</v>
      </c>
      <c r="BV327" s="57">
        <v>0</v>
      </c>
      <c r="BW327" s="57">
        <v>0</v>
      </c>
      <c r="BX327" s="57">
        <v>0</v>
      </c>
      <c r="BY327" s="57">
        <v>0</v>
      </c>
      <c r="BZ327" s="57">
        <v>0</v>
      </c>
      <c r="CA327" s="57">
        <v>0</v>
      </c>
      <c r="CB327" s="57">
        <v>0</v>
      </c>
      <c r="CC327" s="57">
        <v>0</v>
      </c>
      <c r="CD327" s="57">
        <v>0</v>
      </c>
      <c r="CE327" s="57">
        <v>0</v>
      </c>
      <c r="CF327" s="57">
        <v>0</v>
      </c>
      <c r="CG327" s="57">
        <v>0</v>
      </c>
      <c r="CH327" s="57">
        <v>0</v>
      </c>
      <c r="CI327" s="57">
        <v>0</v>
      </c>
      <c r="CJ327" s="57">
        <v>0</v>
      </c>
      <c r="CK327" s="57">
        <v>0</v>
      </c>
      <c r="CL327" s="57">
        <v>0</v>
      </c>
      <c r="CM327" s="57">
        <v>0</v>
      </c>
      <c r="CN327" s="57">
        <v>0</v>
      </c>
      <c r="CO327" s="57">
        <v>0</v>
      </c>
      <c r="CP327" s="57">
        <v>0</v>
      </c>
      <c r="CQ327" s="57">
        <v>0</v>
      </c>
      <c r="CR327" s="57">
        <v>0</v>
      </c>
      <c r="CS327" s="57">
        <v>0</v>
      </c>
      <c r="CT327" s="57">
        <v>0</v>
      </c>
      <c r="CU327" s="57">
        <v>0</v>
      </c>
      <c r="CV327" s="57">
        <v>0</v>
      </c>
      <c r="CW327" s="57">
        <v>0</v>
      </c>
      <c r="CX327" s="57">
        <v>0</v>
      </c>
      <c r="CY327" s="57">
        <v>0</v>
      </c>
      <c r="CZ327" s="57">
        <v>0</v>
      </c>
      <c r="DA327" s="57">
        <v>0</v>
      </c>
      <c r="DB327" s="57">
        <v>0</v>
      </c>
      <c r="DC327" s="57">
        <v>0</v>
      </c>
      <c r="DD327" s="57">
        <v>0</v>
      </c>
      <c r="DE327" s="57">
        <v>0</v>
      </c>
      <c r="DF327" s="57">
        <v>0</v>
      </c>
      <c r="DG327" s="57">
        <v>0</v>
      </c>
      <c r="DH327" s="57">
        <v>0</v>
      </c>
      <c r="DI327" s="57">
        <v>0</v>
      </c>
      <c r="DJ327" s="57">
        <v>0</v>
      </c>
      <c r="DK327" s="57">
        <v>0</v>
      </c>
      <c r="DL327" s="57">
        <v>0</v>
      </c>
      <c r="DM327" s="57">
        <v>0</v>
      </c>
      <c r="DN327" s="57">
        <v>0</v>
      </c>
      <c r="DO327" s="57">
        <v>0</v>
      </c>
      <c r="DP327" s="57">
        <v>0</v>
      </c>
      <c r="DQ327" s="57">
        <v>0</v>
      </c>
      <c r="DR327" s="57">
        <v>0</v>
      </c>
      <c r="DS327" s="123"/>
      <c r="DT327" s="855" t="s">
        <v>420</v>
      </c>
    </row>
    <row r="328" spans="1:124" s="19" customFormat="1" outlineLevel="1" x14ac:dyDescent="0.25">
      <c r="A328" s="220" t="s">
        <v>1069</v>
      </c>
      <c r="B328" s="205"/>
      <c r="C328" s="57">
        <v>0</v>
      </c>
      <c r="D328" s="57">
        <v>0</v>
      </c>
      <c r="E328" s="57">
        <v>0</v>
      </c>
      <c r="F328" s="57">
        <v>0</v>
      </c>
      <c r="G328" s="57">
        <v>0</v>
      </c>
      <c r="H328" s="57">
        <v>0</v>
      </c>
      <c r="I328" s="57">
        <v>0</v>
      </c>
      <c r="J328" s="57">
        <v>0</v>
      </c>
      <c r="K328" s="57">
        <v>0</v>
      </c>
      <c r="L328" s="57">
        <v>0</v>
      </c>
      <c r="M328" s="57">
        <v>0</v>
      </c>
      <c r="N328" s="57">
        <v>0</v>
      </c>
      <c r="O328" s="57">
        <v>0</v>
      </c>
      <c r="P328" s="57">
        <v>0</v>
      </c>
      <c r="Q328" s="57">
        <v>0</v>
      </c>
      <c r="R328" s="57">
        <v>0</v>
      </c>
      <c r="S328" s="57">
        <v>0</v>
      </c>
      <c r="T328" s="57">
        <v>0</v>
      </c>
      <c r="U328" s="57">
        <v>0</v>
      </c>
      <c r="V328" s="57">
        <v>0</v>
      </c>
      <c r="W328" s="57">
        <v>0</v>
      </c>
      <c r="X328" s="57">
        <v>0</v>
      </c>
      <c r="Y328" s="57">
        <v>0</v>
      </c>
      <c r="Z328" s="57">
        <v>0</v>
      </c>
      <c r="AA328" s="57">
        <v>0</v>
      </c>
      <c r="AB328" s="57">
        <v>0</v>
      </c>
      <c r="AC328" s="57">
        <v>0</v>
      </c>
      <c r="AD328" s="57">
        <v>0</v>
      </c>
      <c r="AE328" s="57">
        <v>0</v>
      </c>
      <c r="AF328" s="57">
        <v>0</v>
      </c>
      <c r="AG328" s="57">
        <v>0</v>
      </c>
      <c r="AH328" s="57">
        <v>0</v>
      </c>
      <c r="AI328" s="57">
        <v>0</v>
      </c>
      <c r="AJ328" s="57">
        <v>0</v>
      </c>
      <c r="AK328" s="57">
        <v>0</v>
      </c>
      <c r="AL328" s="57">
        <v>0</v>
      </c>
      <c r="AM328" s="57">
        <v>0</v>
      </c>
      <c r="AN328" s="57">
        <v>0</v>
      </c>
      <c r="AO328" s="57">
        <v>0</v>
      </c>
      <c r="AP328" s="57">
        <v>0</v>
      </c>
      <c r="AQ328" s="57">
        <v>0</v>
      </c>
      <c r="AR328" s="57">
        <v>0</v>
      </c>
      <c r="AS328" s="57">
        <v>0</v>
      </c>
      <c r="AT328" s="57">
        <v>0</v>
      </c>
      <c r="AU328" s="57">
        <v>0</v>
      </c>
      <c r="AV328" s="57">
        <v>0</v>
      </c>
      <c r="AW328" s="57">
        <v>0</v>
      </c>
      <c r="AX328" s="57">
        <v>0</v>
      </c>
      <c r="AY328" s="57">
        <v>0</v>
      </c>
      <c r="AZ328" s="57">
        <v>0</v>
      </c>
      <c r="BA328" s="57">
        <v>0</v>
      </c>
      <c r="BB328" s="57">
        <v>0</v>
      </c>
      <c r="BC328" s="57">
        <v>0</v>
      </c>
      <c r="BD328" s="57">
        <v>0</v>
      </c>
      <c r="BE328" s="57">
        <v>0</v>
      </c>
      <c r="BF328" s="57">
        <v>0</v>
      </c>
      <c r="BG328" s="57">
        <v>619498.30039222236</v>
      </c>
      <c r="BH328" s="57">
        <v>1238996.6007844447</v>
      </c>
      <c r="BI328" s="57">
        <v>1858494.9011766671</v>
      </c>
      <c r="BJ328" s="57">
        <v>8.8475644588470459E-9</v>
      </c>
      <c r="BK328" s="57">
        <v>8.8475644588470459E-9</v>
      </c>
      <c r="BL328" s="57">
        <v>8.8475644588470459E-9</v>
      </c>
      <c r="BM328" s="57">
        <v>8.8475644588470459E-9</v>
      </c>
      <c r="BN328" s="57">
        <v>8.8475644588470459E-9</v>
      </c>
      <c r="BO328" s="57">
        <v>8.8475644588470459E-9</v>
      </c>
      <c r="BP328" s="57">
        <v>8.8475644588470459E-9</v>
      </c>
      <c r="BQ328" s="57">
        <v>8.8475644588470459E-9</v>
      </c>
      <c r="BR328" s="57">
        <v>8.8475644588470459E-9</v>
      </c>
      <c r="BS328" s="57">
        <v>8.8475644588470459E-9</v>
      </c>
      <c r="BT328" s="57">
        <v>8.8475644588470459E-9</v>
      </c>
      <c r="BU328" s="57">
        <v>8.8475644588470459E-9</v>
      </c>
      <c r="BV328" s="57">
        <v>8.8475644588470459E-9</v>
      </c>
      <c r="BW328" s="57">
        <v>8.8475644588470459E-9</v>
      </c>
      <c r="BX328" s="57">
        <v>8.8475644588470459E-9</v>
      </c>
      <c r="BY328" s="57">
        <v>8.8475644588470459E-9</v>
      </c>
      <c r="BZ328" s="57">
        <v>8.8475644588470459E-9</v>
      </c>
      <c r="CA328" s="57">
        <v>8.8475644588470459E-9</v>
      </c>
      <c r="CB328" s="57">
        <v>8.8475644588470459E-9</v>
      </c>
      <c r="CC328" s="57">
        <v>8.8475644588470459E-9</v>
      </c>
      <c r="CD328" s="57">
        <v>8.8475644588470459E-9</v>
      </c>
      <c r="CE328" s="57">
        <v>8.8475644588470459E-9</v>
      </c>
      <c r="CF328" s="57">
        <v>8.8475644588470459E-9</v>
      </c>
      <c r="CG328" s="57">
        <v>8.8475644588470459E-9</v>
      </c>
      <c r="CH328" s="57">
        <v>8.8475644588470459E-9</v>
      </c>
      <c r="CI328" s="57">
        <v>8.8475644588470459E-9</v>
      </c>
      <c r="CJ328" s="57">
        <v>8.8475644588470459E-9</v>
      </c>
      <c r="CK328" s="57">
        <v>8.8475644588470459E-9</v>
      </c>
      <c r="CL328" s="57">
        <v>8.8475644588470459E-9</v>
      </c>
      <c r="CM328" s="57">
        <v>8.8475644588470459E-9</v>
      </c>
      <c r="CN328" s="57">
        <v>8.8475644588470459E-9</v>
      </c>
      <c r="CO328" s="57">
        <v>8.8475644588470459E-9</v>
      </c>
      <c r="CP328" s="57">
        <v>8.8475644588470459E-9</v>
      </c>
      <c r="CQ328" s="57">
        <v>8.8475644588470459E-9</v>
      </c>
      <c r="CR328" s="57">
        <v>8.8475644588470459E-9</v>
      </c>
      <c r="CS328" s="57">
        <v>8.8475644588470459E-9</v>
      </c>
      <c r="CT328" s="57">
        <v>8.8475644588470459E-9</v>
      </c>
      <c r="CU328" s="57">
        <v>8.8475644588470459E-9</v>
      </c>
      <c r="CV328" s="57">
        <v>8.8475644588470459E-9</v>
      </c>
      <c r="CW328" s="57">
        <v>8.8475644588470459E-9</v>
      </c>
      <c r="CX328" s="57">
        <v>8.8475644588470459E-9</v>
      </c>
      <c r="CY328" s="57">
        <v>8.8475644588470459E-9</v>
      </c>
      <c r="CZ328" s="57">
        <v>8.8475644588470459E-9</v>
      </c>
      <c r="DA328" s="57">
        <v>8.8475644588470459E-9</v>
      </c>
      <c r="DB328" s="57">
        <v>8.8475644588470459E-9</v>
      </c>
      <c r="DC328" s="57">
        <v>8.8475644588470459E-9</v>
      </c>
      <c r="DD328" s="57">
        <v>8.8475644588470459E-9</v>
      </c>
      <c r="DE328" s="57">
        <v>8.8475644588470459E-9</v>
      </c>
      <c r="DF328" s="57">
        <v>8.8475644588470459E-9</v>
      </c>
      <c r="DG328" s="57">
        <v>8.8475644588470459E-9</v>
      </c>
      <c r="DH328" s="57">
        <v>8.8475644588470459E-9</v>
      </c>
      <c r="DI328" s="57">
        <v>8.8475644588470459E-9</v>
      </c>
      <c r="DJ328" s="57">
        <v>8.8475644588470459E-9</v>
      </c>
      <c r="DK328" s="57">
        <v>8.8475644588470459E-9</v>
      </c>
      <c r="DL328" s="57">
        <v>8.8475644588470459E-9</v>
      </c>
      <c r="DM328" s="57">
        <v>8.8475644588470459E-9</v>
      </c>
      <c r="DN328" s="57">
        <v>8.8475644588470459E-9</v>
      </c>
      <c r="DO328" s="57">
        <v>8.8475644588470459E-9</v>
      </c>
      <c r="DP328" s="57">
        <v>8.8475644588470459E-9</v>
      </c>
      <c r="DQ328" s="57">
        <v>8.8475644588470459E-9</v>
      </c>
      <c r="DR328" s="57">
        <v>8.8475644588470459E-9</v>
      </c>
      <c r="DS328" s="123"/>
      <c r="DT328" s="855" t="s">
        <v>420</v>
      </c>
    </row>
    <row r="329" spans="1:124" s="19" customFormat="1" outlineLevel="1" x14ac:dyDescent="0.25">
      <c r="A329" s="1652" t="s">
        <v>1070</v>
      </c>
      <c r="B329" s="701"/>
      <c r="C329" s="702">
        <v>0</v>
      </c>
      <c r="D329" s="702">
        <v>5.7752913562580943E-11</v>
      </c>
      <c r="E329" s="702">
        <v>5.7752913562580943E-11</v>
      </c>
      <c r="F329" s="702">
        <v>1.2209966371301562E-10</v>
      </c>
      <c r="G329" s="702">
        <v>1.8826540326699615E-10</v>
      </c>
      <c r="H329" s="702">
        <v>1.8826540326699615E-10</v>
      </c>
      <c r="I329" s="702">
        <v>2.9240254661999643E-10</v>
      </c>
      <c r="J329" s="702">
        <v>3.5856828617397696E-10</v>
      </c>
      <c r="K329" s="702">
        <v>3.5856828617397696E-10</v>
      </c>
      <c r="L329" s="702">
        <v>4.2473402572795749E-10</v>
      </c>
      <c r="M329" s="702">
        <v>4.9089976528193802E-10</v>
      </c>
      <c r="N329" s="702">
        <v>5.5706550483591855E-10</v>
      </c>
      <c r="O329" s="702">
        <v>6.2323124438989908E-10</v>
      </c>
      <c r="P329" s="702">
        <v>6.893969839438796E-10</v>
      </c>
      <c r="Q329" s="702">
        <v>4.9112713895738125E-10</v>
      </c>
      <c r="R329" s="702">
        <v>6.1390892369672656E-10</v>
      </c>
      <c r="S329" s="702">
        <v>8.2491169450804591E-10</v>
      </c>
      <c r="T329" s="702">
        <v>8.9039531303569674E-10</v>
      </c>
      <c r="U329" s="702">
        <v>8.0945028457790613E-10</v>
      </c>
      <c r="V329" s="702">
        <v>6.9053385232109576E-10</v>
      </c>
      <c r="W329" s="702">
        <v>5.716174200642854E-10</v>
      </c>
      <c r="X329" s="702">
        <v>4.5270098780747503E-10</v>
      </c>
      <c r="Y329" s="702">
        <v>3.3378455555066466E-10</v>
      </c>
      <c r="Z329" s="702">
        <v>2.8649083105847239E-10</v>
      </c>
      <c r="AA329" s="702">
        <v>1.8826540326699615E-10</v>
      </c>
      <c r="AB329" s="702">
        <v>1.8826540326699615E-10</v>
      </c>
      <c r="AC329" s="702">
        <v>1.8826540326699615E-10</v>
      </c>
      <c r="AD329" s="702">
        <v>170911.93266641031</v>
      </c>
      <c r="AE329" s="702">
        <v>8138.1260508911218</v>
      </c>
      <c r="AF329" s="702">
        <v>33195.713583532488</v>
      </c>
      <c r="AG329" s="702">
        <v>1.2369127944111824E-10</v>
      </c>
      <c r="AH329" s="702">
        <v>1.2369127944111824E-10</v>
      </c>
      <c r="AI329" s="702">
        <v>1.2369127944111824E-10</v>
      </c>
      <c r="AJ329" s="702">
        <v>3.92901711165905E-10</v>
      </c>
      <c r="AK329" s="702">
        <v>8.0035533756017685E-11</v>
      </c>
      <c r="AL329" s="702">
        <v>4.8021320253610611E-10</v>
      </c>
      <c r="AM329" s="702">
        <v>8.5856299847364426E-10</v>
      </c>
      <c r="AN329" s="702">
        <v>1.1204974725842476E-9</v>
      </c>
      <c r="AO329" s="702">
        <v>7.1304384618997574E-10</v>
      </c>
      <c r="AP329" s="702">
        <v>1.0331859812140465E-9</v>
      </c>
      <c r="AQ329" s="702">
        <v>1.2660166248679161E-9</v>
      </c>
      <c r="AR329" s="702">
        <v>1.2660166248679161E-9</v>
      </c>
      <c r="AS329" s="702">
        <v>1.2660166248679161E-9</v>
      </c>
      <c r="AT329" s="702">
        <v>1.2660166248679161E-9</v>
      </c>
      <c r="AU329" s="702">
        <v>1223345.7679192927</v>
      </c>
      <c r="AV329" s="702">
        <v>814844.2907833677</v>
      </c>
      <c r="AW329" s="702">
        <v>334066.10122181033</v>
      </c>
      <c r="AX329" s="702">
        <v>6.9849193096160889E-10</v>
      </c>
      <c r="AY329" s="702">
        <v>6.9849193096160889E-10</v>
      </c>
      <c r="AZ329" s="702">
        <v>6.9849193096160889E-10</v>
      </c>
      <c r="BA329" s="702">
        <v>6.9849193096160889E-10</v>
      </c>
      <c r="BB329" s="702">
        <v>2.3283064365386963E-10</v>
      </c>
      <c r="BC329" s="702">
        <v>2.3283064365386963E-10</v>
      </c>
      <c r="BD329" s="702">
        <v>2.3283064365386963E-10</v>
      </c>
      <c r="BE329" s="702">
        <v>-2.9103830456733704E-10</v>
      </c>
      <c r="BF329" s="702">
        <v>-2.9103830456733704E-10</v>
      </c>
      <c r="BG329" s="702">
        <v>0</v>
      </c>
      <c r="BH329" s="702">
        <v>0</v>
      </c>
      <c r="BI329" s="702">
        <v>0</v>
      </c>
      <c r="BJ329" s="702">
        <v>395749.33335129172</v>
      </c>
      <c r="BK329" s="702">
        <v>110882.94708453864</v>
      </c>
      <c r="BL329" s="702">
        <v>2254.252890938893</v>
      </c>
      <c r="BM329" s="702">
        <v>1624.2680000066757</v>
      </c>
      <c r="BN329" s="702">
        <v>1423.4680000059307</v>
      </c>
      <c r="BO329" s="702">
        <v>1222.6680000051856</v>
      </c>
      <c r="BP329" s="702">
        <v>1021.8680000044405</v>
      </c>
      <c r="BQ329" s="702">
        <v>821.06800000369549</v>
      </c>
      <c r="BR329" s="702">
        <v>620.26800000295043</v>
      </c>
      <c r="BS329" s="702">
        <v>419.46800000220537</v>
      </c>
      <c r="BT329" s="702">
        <v>218.66800000146031</v>
      </c>
      <c r="BU329" s="702">
        <v>0.86800000071525574</v>
      </c>
      <c r="BV329" s="702">
        <v>0</v>
      </c>
      <c r="BW329" s="702">
        <v>0</v>
      </c>
      <c r="BX329" s="702">
        <v>0</v>
      </c>
      <c r="BY329" s="702">
        <v>0</v>
      </c>
      <c r="BZ329" s="702">
        <v>0</v>
      </c>
      <c r="CA329" s="702">
        <v>0</v>
      </c>
      <c r="CB329" s="702">
        <v>0</v>
      </c>
      <c r="CC329" s="702">
        <v>0</v>
      </c>
      <c r="CD329" s="702">
        <v>0</v>
      </c>
      <c r="CE329" s="702">
        <v>0</v>
      </c>
      <c r="CF329" s="702">
        <v>0</v>
      </c>
      <c r="CG329" s="702">
        <v>0</v>
      </c>
      <c r="CH329" s="702">
        <v>0</v>
      </c>
      <c r="CI329" s="702">
        <v>0</v>
      </c>
      <c r="CJ329" s="702">
        <v>0</v>
      </c>
      <c r="CK329" s="702">
        <v>0</v>
      </c>
      <c r="CL329" s="702">
        <v>0</v>
      </c>
      <c r="CM329" s="702">
        <v>0</v>
      </c>
      <c r="CN329" s="702">
        <v>0</v>
      </c>
      <c r="CO329" s="702">
        <v>0</v>
      </c>
      <c r="CP329" s="702">
        <v>0</v>
      </c>
      <c r="CQ329" s="702">
        <v>0</v>
      </c>
      <c r="CR329" s="702">
        <v>0</v>
      </c>
      <c r="CS329" s="702">
        <v>0</v>
      </c>
      <c r="CT329" s="702">
        <v>0</v>
      </c>
      <c r="CU329" s="702">
        <v>0</v>
      </c>
      <c r="CV329" s="702">
        <v>0</v>
      </c>
      <c r="CW329" s="702">
        <v>0</v>
      </c>
      <c r="CX329" s="702">
        <v>0</v>
      </c>
      <c r="CY329" s="702">
        <v>0</v>
      </c>
      <c r="CZ329" s="702">
        <v>0</v>
      </c>
      <c r="DA329" s="702">
        <v>0</v>
      </c>
      <c r="DB329" s="702">
        <v>0</v>
      </c>
      <c r="DC329" s="702">
        <v>0</v>
      </c>
      <c r="DD329" s="702">
        <v>0</v>
      </c>
      <c r="DE329" s="702">
        <v>0</v>
      </c>
      <c r="DF329" s="702">
        <v>0</v>
      </c>
      <c r="DG329" s="702">
        <v>0</v>
      </c>
      <c r="DH329" s="702">
        <v>0</v>
      </c>
      <c r="DI329" s="702">
        <v>0</v>
      </c>
      <c r="DJ329" s="702">
        <v>0</v>
      </c>
      <c r="DK329" s="702">
        <v>0</v>
      </c>
      <c r="DL329" s="702">
        <v>0</v>
      </c>
      <c r="DM329" s="702">
        <v>0</v>
      </c>
      <c r="DN329" s="702">
        <v>0</v>
      </c>
      <c r="DO329" s="702">
        <v>0</v>
      </c>
      <c r="DP329" s="702">
        <v>0</v>
      </c>
      <c r="DQ329" s="702">
        <v>0</v>
      </c>
      <c r="DR329" s="702">
        <v>0</v>
      </c>
      <c r="DS329" s="123"/>
      <c r="DT329" s="855" t="s">
        <v>420</v>
      </c>
    </row>
    <row r="330" spans="1:124" x14ac:dyDescent="0.25">
      <c r="C330" s="498"/>
      <c r="D330" s="498"/>
      <c r="E330" s="498"/>
      <c r="F330" s="498"/>
      <c r="G330" s="498"/>
      <c r="H330" s="498"/>
      <c r="I330" s="498"/>
      <c r="J330" s="498"/>
      <c r="K330" s="498"/>
      <c r="L330" s="498"/>
      <c r="M330" s="498"/>
      <c r="N330" s="498"/>
      <c r="O330" s="498"/>
      <c r="P330" s="498"/>
      <c r="Q330" s="498"/>
      <c r="R330" s="498"/>
      <c r="S330" s="498"/>
      <c r="T330" s="498"/>
      <c r="U330" s="498"/>
      <c r="V330" s="498"/>
      <c r="W330" s="498"/>
      <c r="X330" s="498"/>
      <c r="Y330" s="498"/>
      <c r="Z330" s="498"/>
      <c r="AA330" s="498"/>
      <c r="AB330" s="498"/>
      <c r="AC330" s="498"/>
      <c r="AD330" s="498"/>
      <c r="AE330" s="498"/>
      <c r="AF330" s="498"/>
      <c r="AG330" s="498"/>
      <c r="AH330" s="498"/>
      <c r="AI330" s="498"/>
      <c r="AJ330" s="498"/>
      <c r="AK330" s="498"/>
      <c r="AL330" s="498"/>
      <c r="AM330" s="498"/>
      <c r="AN330" s="498"/>
      <c r="AO330" s="498"/>
      <c r="AP330" s="498"/>
      <c r="AQ330" s="498"/>
      <c r="AR330" s="498"/>
      <c r="AS330" s="498"/>
      <c r="AT330" s="498"/>
      <c r="AU330" s="498"/>
      <c r="AV330" s="498"/>
      <c r="AW330" s="498"/>
      <c r="AX330" s="498"/>
      <c r="AY330" s="498"/>
      <c r="AZ330" s="498"/>
      <c r="BA330" s="498"/>
      <c r="BB330" s="498"/>
      <c r="BC330" s="498"/>
      <c r="BD330" s="498"/>
      <c r="BE330" s="498"/>
      <c r="BF330" s="498"/>
      <c r="BG330" s="498"/>
      <c r="BH330" s="498"/>
      <c r="BI330" s="498"/>
      <c r="BJ330" s="498"/>
      <c r="BK330" s="498"/>
      <c r="BL330" s="498"/>
      <c r="BM330" s="498"/>
      <c r="BN330" s="498"/>
      <c r="BO330" s="498"/>
      <c r="BP330" s="498"/>
      <c r="BQ330" s="498"/>
      <c r="BR330" s="498"/>
      <c r="BS330" s="498"/>
      <c r="BT330" s="498"/>
      <c r="BU330" s="498"/>
      <c r="BV330" s="498"/>
      <c r="BW330" s="498"/>
      <c r="BX330" s="498"/>
      <c r="BY330" s="498"/>
      <c r="BZ330" s="498"/>
      <c r="CA330" s="498"/>
      <c r="CB330" s="498"/>
      <c r="CC330" s="498"/>
      <c r="CD330" s="498"/>
      <c r="CE330" s="498"/>
      <c r="CF330" s="498"/>
      <c r="CG330" s="498"/>
      <c r="CH330" s="498"/>
      <c r="CI330" s="498"/>
      <c r="CJ330" s="498"/>
      <c r="CK330" s="498"/>
      <c r="CL330" s="498"/>
      <c r="CM330" s="498"/>
      <c r="CN330" s="498"/>
      <c r="CO330" s="498"/>
      <c r="CP330" s="498"/>
      <c r="CQ330" s="498"/>
      <c r="CR330" s="498"/>
      <c r="CS330" s="498"/>
      <c r="CT330" s="498"/>
      <c r="CU330" s="498"/>
      <c r="CV330" s="498"/>
      <c r="CW330" s="498"/>
      <c r="CX330" s="498"/>
      <c r="CY330" s="498"/>
      <c r="CZ330" s="498"/>
      <c r="DA330" s="498"/>
      <c r="DB330" s="498"/>
      <c r="DC330" s="498"/>
      <c r="DD330" s="498"/>
      <c r="DE330" s="498"/>
      <c r="DF330" s="498"/>
      <c r="DG330" s="498"/>
      <c r="DH330" s="498"/>
      <c r="DI330" s="498"/>
      <c r="DJ330" s="498"/>
      <c r="DK330" s="498"/>
      <c r="DL330" s="498"/>
      <c r="DM330" s="498"/>
      <c r="DN330" s="498"/>
      <c r="DO330" s="498"/>
      <c r="DP330" s="498"/>
      <c r="DQ330" s="498"/>
      <c r="DR330" s="498"/>
      <c r="DT330" s="855" t="s">
        <v>420</v>
      </c>
    </row>
    <row r="331" spans="1:124" s="221" customFormat="1" x14ac:dyDescent="0.25">
      <c r="A331" s="78" t="s">
        <v>1071</v>
      </c>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6"/>
      <c r="AR331" s="406"/>
      <c r="AS331" s="406"/>
      <c r="AT331" s="406"/>
      <c r="AU331" s="406"/>
      <c r="AV331" s="406"/>
      <c r="AW331" s="406"/>
      <c r="AX331" s="406"/>
      <c r="AY331" s="406"/>
      <c r="AZ331" s="406"/>
      <c r="BA331" s="406"/>
      <c r="BB331" s="406"/>
      <c r="BC331" s="406"/>
      <c r="BD331" s="406"/>
      <c r="BE331" s="406"/>
      <c r="BF331" s="406"/>
      <c r="BG331" s="406"/>
      <c r="BH331" s="406"/>
      <c r="BI331" s="406"/>
      <c r="BJ331" s="406"/>
      <c r="BK331" s="406"/>
      <c r="BL331" s="406"/>
      <c r="BM331" s="406"/>
      <c r="BN331" s="406"/>
      <c r="BO331" s="406"/>
      <c r="BP331" s="406"/>
      <c r="BQ331" s="406"/>
      <c r="BR331" s="406"/>
      <c r="BS331" s="406"/>
      <c r="BT331" s="406"/>
      <c r="BU331" s="406"/>
      <c r="BV331" s="406"/>
      <c r="BW331" s="406"/>
      <c r="BX331" s="406"/>
      <c r="BY331" s="406"/>
      <c r="BZ331" s="406"/>
      <c r="CA331" s="406"/>
      <c r="CB331" s="406"/>
      <c r="CC331" s="406"/>
      <c r="CD331" s="406"/>
      <c r="CE331" s="406"/>
      <c r="CF331" s="406"/>
      <c r="CG331" s="406"/>
      <c r="CH331" s="406"/>
      <c r="CI331" s="406"/>
      <c r="CJ331" s="406"/>
      <c r="CK331" s="406"/>
      <c r="CL331" s="406"/>
      <c r="CM331" s="406"/>
      <c r="CN331" s="406"/>
      <c r="CO331" s="406"/>
      <c r="CP331" s="406"/>
      <c r="CQ331" s="406"/>
      <c r="CR331" s="406"/>
      <c r="CS331" s="406"/>
      <c r="CT331" s="406"/>
      <c r="CU331" s="406"/>
      <c r="CV331" s="406"/>
      <c r="CW331" s="406"/>
      <c r="CX331" s="406"/>
      <c r="CY331" s="406"/>
      <c r="CZ331" s="406"/>
      <c r="DA331" s="406"/>
      <c r="DB331" s="406"/>
      <c r="DC331" s="406"/>
      <c r="DD331" s="406"/>
      <c r="DE331" s="406"/>
      <c r="DF331" s="406"/>
      <c r="DG331" s="406"/>
      <c r="DH331" s="406"/>
      <c r="DI331" s="406"/>
      <c r="DJ331" s="406"/>
      <c r="DK331" s="406"/>
      <c r="DL331" s="406"/>
      <c r="DM331" s="406"/>
      <c r="DN331" s="406"/>
      <c r="DO331" s="406"/>
      <c r="DP331" s="406"/>
      <c r="DQ331" s="406"/>
      <c r="DR331" s="629"/>
      <c r="DS331" s="145"/>
      <c r="DT331" s="855" t="s">
        <v>420</v>
      </c>
    </row>
    <row r="332" spans="1:124" s="221" customFormat="1" outlineLevel="1" x14ac:dyDescent="0.25">
      <c r="A332" s="1650" t="s">
        <v>477</v>
      </c>
      <c r="B332" s="326">
        <v>2.1616147432015342E-3</v>
      </c>
      <c r="C332" s="774">
        <v>2.1616147432015342E-3</v>
      </c>
      <c r="D332" s="774">
        <v>2.1616147432015342E-3</v>
      </c>
      <c r="E332" s="774">
        <v>2.1616147432015342E-3</v>
      </c>
      <c r="F332" s="774">
        <v>2.1616147432015342E-3</v>
      </c>
      <c r="G332" s="774">
        <v>2.1616147432015342E-3</v>
      </c>
      <c r="H332" s="774">
        <v>2.1616147432015342E-3</v>
      </c>
      <c r="I332" s="774">
        <v>2.1616147432015342E-3</v>
      </c>
      <c r="J332" s="774">
        <v>2.1616147432015342E-3</v>
      </c>
      <c r="K332" s="774">
        <v>2.1616147432015342E-3</v>
      </c>
      <c r="L332" s="774">
        <v>2.1616147432015342E-3</v>
      </c>
      <c r="M332" s="774">
        <v>2.1616147432015342E-3</v>
      </c>
      <c r="N332" s="774">
        <v>2.1616147432015342E-3</v>
      </c>
      <c r="O332" s="774">
        <v>2.1616147432015342E-3</v>
      </c>
      <c r="P332" s="774">
        <v>2.1616147432015342E-3</v>
      </c>
      <c r="Q332" s="774">
        <v>2.1616147432015342E-3</v>
      </c>
      <c r="R332" s="774">
        <v>2.1616147432015342E-3</v>
      </c>
      <c r="S332" s="774">
        <v>2.1616147432015342E-3</v>
      </c>
      <c r="T332" s="774">
        <v>2.1616147432015342E-3</v>
      </c>
      <c r="U332" s="774">
        <v>2.1616147432015342E-3</v>
      </c>
      <c r="V332" s="774">
        <v>2.1616147432015342E-3</v>
      </c>
      <c r="W332" s="774">
        <v>2.1616147432015342E-3</v>
      </c>
      <c r="X332" s="774">
        <v>2.1616147432015342E-3</v>
      </c>
      <c r="Y332" s="774">
        <v>2.1616147432015342E-3</v>
      </c>
      <c r="Z332" s="774">
        <v>2.1616147432015342E-3</v>
      </c>
      <c r="AA332" s="774">
        <v>2.1616147432015342E-3</v>
      </c>
      <c r="AB332" s="774">
        <v>2.1616147432015342E-3</v>
      </c>
      <c r="AC332" s="774">
        <v>2.1616147432015342E-3</v>
      </c>
      <c r="AD332" s="774">
        <v>2.1616147432015342E-3</v>
      </c>
      <c r="AE332" s="774">
        <v>2.1616147432015342E-3</v>
      </c>
      <c r="AF332" s="774">
        <v>2.1616147432015342E-3</v>
      </c>
      <c r="AG332" s="774">
        <v>2.1616147432015342E-3</v>
      </c>
      <c r="AH332" s="774">
        <v>2.1616147432015342E-3</v>
      </c>
      <c r="AI332" s="774">
        <v>2.1616147432015342E-3</v>
      </c>
      <c r="AJ332" s="774">
        <v>2.1616147432015342E-3</v>
      </c>
      <c r="AK332" s="774">
        <v>2.1616147432015342E-3</v>
      </c>
      <c r="AL332" s="774">
        <v>2.1616147432015342E-3</v>
      </c>
      <c r="AM332" s="774">
        <v>2.1616147432015342E-3</v>
      </c>
      <c r="AN332" s="774">
        <v>2.1616147432015342E-3</v>
      </c>
      <c r="AO332" s="774">
        <v>2.1616147432015342E-3</v>
      </c>
      <c r="AP332" s="774">
        <v>2.1616147432015342E-3</v>
      </c>
      <c r="AQ332" s="774">
        <v>2.1616147432015342E-3</v>
      </c>
      <c r="AR332" s="774">
        <v>2.1616147432015342E-3</v>
      </c>
      <c r="AS332" s="774">
        <v>2.1616147432015342E-3</v>
      </c>
      <c r="AT332" s="774">
        <v>2.1616147432015342E-3</v>
      </c>
      <c r="AU332" s="774">
        <v>2.1616147432015342E-3</v>
      </c>
      <c r="AV332" s="774">
        <v>2.1616147432015342E-3</v>
      </c>
      <c r="AW332" s="774">
        <v>2.1616147432015342E-3</v>
      </c>
      <c r="AX332" s="774">
        <v>2.1616147432015342E-3</v>
      </c>
      <c r="AY332" s="774">
        <v>2.1616147432015342E-3</v>
      </c>
      <c r="AZ332" s="774">
        <v>2.1616147432015342E-3</v>
      </c>
      <c r="BA332" s="774">
        <v>2.1616147432015342E-3</v>
      </c>
      <c r="BB332" s="774">
        <v>2.1616147432015342E-3</v>
      </c>
      <c r="BC332" s="774">
        <v>2.1616147432015342E-3</v>
      </c>
      <c r="BD332" s="774">
        <v>2.1616147432015342E-3</v>
      </c>
      <c r="BE332" s="774">
        <v>2.1616147432015342E-3</v>
      </c>
      <c r="BF332" s="774">
        <v>2.1616147432015342E-3</v>
      </c>
      <c r="BG332" s="774">
        <v>2.1616147432015342E-3</v>
      </c>
      <c r="BH332" s="774">
        <v>2.1616147432015342E-3</v>
      </c>
      <c r="BI332" s="774">
        <v>2.1616147432015342E-3</v>
      </c>
      <c r="BJ332" s="774">
        <v>2.1616147432015342E-3</v>
      </c>
      <c r="BK332" s="774">
        <v>2.1616147432015342E-3</v>
      </c>
      <c r="BL332" s="774">
        <v>2.1616147432015342E-3</v>
      </c>
      <c r="BM332" s="774">
        <v>2.1616147432015342E-3</v>
      </c>
      <c r="BN332" s="774">
        <v>2.1616147432015342E-3</v>
      </c>
      <c r="BO332" s="774">
        <v>2.1616147432015342E-3</v>
      </c>
      <c r="BP332" s="774">
        <v>2.1616147432015342E-3</v>
      </c>
      <c r="BQ332" s="774">
        <v>2.1616147432015342E-3</v>
      </c>
      <c r="BR332" s="774">
        <v>2.1616147432015342E-3</v>
      </c>
      <c r="BS332" s="774">
        <v>2.1616147432015342E-3</v>
      </c>
      <c r="BT332" s="774">
        <v>2.1616147432015342E-3</v>
      </c>
      <c r="BU332" s="774">
        <v>2.1616147432015342E-3</v>
      </c>
      <c r="BV332" s="774">
        <v>2.1616147432015342E-3</v>
      </c>
      <c r="BW332" s="774">
        <v>2.1616147432015342E-3</v>
      </c>
      <c r="BX332" s="774">
        <v>2.1616147432015342E-3</v>
      </c>
      <c r="BY332" s="774">
        <v>2.1616147432015342E-3</v>
      </c>
      <c r="BZ332" s="774">
        <v>2.1616147432015342E-3</v>
      </c>
      <c r="CA332" s="774">
        <v>2.1616147432015342E-3</v>
      </c>
      <c r="CB332" s="774">
        <v>2.1616147432015342E-3</v>
      </c>
      <c r="CC332" s="774">
        <v>2.1616147432015342E-3</v>
      </c>
      <c r="CD332" s="774">
        <v>2.1616147432015342E-3</v>
      </c>
      <c r="CE332" s="774">
        <v>2.1616147432015342E-3</v>
      </c>
      <c r="CF332" s="774">
        <v>2.1616147432015342E-3</v>
      </c>
      <c r="CG332" s="774">
        <v>2.1616147432015342E-3</v>
      </c>
      <c r="CH332" s="774">
        <v>2.1616147432015342E-3</v>
      </c>
      <c r="CI332" s="774">
        <v>2.1616147432015342E-3</v>
      </c>
      <c r="CJ332" s="774">
        <v>2.1616147432015342E-3</v>
      </c>
      <c r="CK332" s="774">
        <v>2.1616147432015342E-3</v>
      </c>
      <c r="CL332" s="774">
        <v>2.1616147432015342E-3</v>
      </c>
      <c r="CM332" s="774">
        <v>2.1616147432015342E-3</v>
      </c>
      <c r="CN332" s="774">
        <v>2.1616147432015342E-3</v>
      </c>
      <c r="CO332" s="774">
        <v>2.1616147432015342E-3</v>
      </c>
      <c r="CP332" s="774">
        <v>2.1616147432015342E-3</v>
      </c>
      <c r="CQ332" s="774">
        <v>2.1616147432015342E-3</v>
      </c>
      <c r="CR332" s="774">
        <v>2.1616147432015342E-3</v>
      </c>
      <c r="CS332" s="774">
        <v>2.1616147432015342E-3</v>
      </c>
      <c r="CT332" s="774">
        <v>2.1616147432015342E-3</v>
      </c>
      <c r="CU332" s="774">
        <v>2.1616147432015342E-3</v>
      </c>
      <c r="CV332" s="774">
        <v>2.1616147432015342E-3</v>
      </c>
      <c r="CW332" s="774">
        <v>2.1616147432015342E-3</v>
      </c>
      <c r="CX332" s="774">
        <v>2.1616147432015342E-3</v>
      </c>
      <c r="CY332" s="774">
        <v>2.1616147432015342E-3</v>
      </c>
      <c r="CZ332" s="774">
        <v>2.1616147432015342E-3</v>
      </c>
      <c r="DA332" s="774">
        <v>2.1616147432015342E-3</v>
      </c>
      <c r="DB332" s="774">
        <v>2.1616147432015342E-3</v>
      </c>
      <c r="DC332" s="774">
        <v>2.1616147432015342E-3</v>
      </c>
      <c r="DD332" s="774">
        <v>2.1616147432015342E-3</v>
      </c>
      <c r="DE332" s="774">
        <v>2.1616147432015342E-3</v>
      </c>
      <c r="DF332" s="774">
        <v>2.1616147432015342E-3</v>
      </c>
      <c r="DG332" s="774">
        <v>2.1616147432015342E-3</v>
      </c>
      <c r="DH332" s="774">
        <v>2.1616147432015342E-3</v>
      </c>
      <c r="DI332" s="774">
        <v>2.1616147432015342E-3</v>
      </c>
      <c r="DJ332" s="774">
        <v>2.1616147432015342E-3</v>
      </c>
      <c r="DK332" s="774">
        <v>2.1616147432015342E-3</v>
      </c>
      <c r="DL332" s="774">
        <v>2.1616147432015342E-3</v>
      </c>
      <c r="DM332" s="774">
        <v>2.1616147432015342E-3</v>
      </c>
      <c r="DN332" s="774">
        <v>2.1616147432015342E-3</v>
      </c>
      <c r="DO332" s="774">
        <v>2.1616147432015342E-3</v>
      </c>
      <c r="DP332" s="774">
        <v>2.1616147432015342E-3</v>
      </c>
      <c r="DQ332" s="774">
        <v>2.1616147432015342E-3</v>
      </c>
      <c r="DR332" s="774">
        <v>2.1616147432015342E-3</v>
      </c>
      <c r="DS332" s="145"/>
      <c r="DT332" s="855" t="s">
        <v>420</v>
      </c>
    </row>
    <row r="333" spans="1:124" s="221" customFormat="1" outlineLevel="1" x14ac:dyDescent="0.25">
      <c r="A333" s="1650" t="s">
        <v>478</v>
      </c>
      <c r="B333" s="328"/>
      <c r="C333" s="775">
        <v>0.99784304775656829</v>
      </c>
      <c r="D333" s="775">
        <v>0.99569074795611689</v>
      </c>
      <c r="E333" s="775">
        <v>0.99354309056354861</v>
      </c>
      <c r="F333" s="775">
        <v>0.99140006556541138</v>
      </c>
      <c r="G333" s="775">
        <v>0.98926166296985174</v>
      </c>
      <c r="H333" s="775">
        <v>0.98712787280656777</v>
      </c>
      <c r="I333" s="775">
        <v>0.98499868512676358</v>
      </c>
      <c r="J333" s="775">
        <v>0.982874090003102</v>
      </c>
      <c r="K333" s="775">
        <v>0.98075407752965893</v>
      </c>
      <c r="L333" s="775">
        <v>0.97863863782187654</v>
      </c>
      <c r="M333" s="775">
        <v>0.97652776101651761</v>
      </c>
      <c r="N333" s="775">
        <v>0.97442143727161967</v>
      </c>
      <c r="O333" s="775">
        <v>0.97231965676644871</v>
      </c>
      <c r="P333" s="775">
        <v>0.97022240970145357</v>
      </c>
      <c r="Q333" s="775">
        <v>0.96812968629822016</v>
      </c>
      <c r="R333" s="775">
        <v>0.96604147679942631</v>
      </c>
      <c r="S333" s="775">
        <v>0.96395777146879569</v>
      </c>
      <c r="T333" s="775">
        <v>0.9618785605910527</v>
      </c>
      <c r="U333" s="775">
        <v>0.959803834471877</v>
      </c>
      <c r="V333" s="775">
        <v>0.95773358343785842</v>
      </c>
      <c r="W333" s="775">
        <v>0.95566779783645228</v>
      </c>
      <c r="X333" s="775">
        <v>0.95360646803593341</v>
      </c>
      <c r="Y333" s="775">
        <v>0.95154958442535231</v>
      </c>
      <c r="Z333" s="775">
        <v>0.94949713741448938</v>
      </c>
      <c r="AA333" s="775">
        <v>0.94744911743381122</v>
      </c>
      <c r="AB333" s="775">
        <v>0.94540551493442482</v>
      </c>
      <c r="AC333" s="775">
        <v>0.94336632038803425</v>
      </c>
      <c r="AD333" s="775">
        <v>0.94133152428689537</v>
      </c>
      <c r="AE333" s="775">
        <v>0.93930111714377185</v>
      </c>
      <c r="AF333" s="775">
        <v>0.93727508949189053</v>
      </c>
      <c r="AG333" s="775">
        <v>0.9352534318848984</v>
      </c>
      <c r="AH333" s="775">
        <v>0.933236134896817</v>
      </c>
      <c r="AI333" s="775">
        <v>0.93122318912199986</v>
      </c>
      <c r="AJ333" s="775">
        <v>0.92921458517508748</v>
      </c>
      <c r="AK333" s="775">
        <v>0.92721031369096463</v>
      </c>
      <c r="AL333" s="775">
        <v>0.9252103653247159</v>
      </c>
      <c r="AM333" s="775">
        <v>0.92321473075158234</v>
      </c>
      <c r="AN333" s="775">
        <v>0.92122340066691843</v>
      </c>
      <c r="AO333" s="775">
        <v>0.91923636578614809</v>
      </c>
      <c r="AP333" s="775">
        <v>0.91725361684472162</v>
      </c>
      <c r="AQ333" s="775">
        <v>0.91527514459807247</v>
      </c>
      <c r="AR333" s="775">
        <v>0.91330093982157445</v>
      </c>
      <c r="AS333" s="775">
        <v>0.91133099331049805</v>
      </c>
      <c r="AT333" s="775">
        <v>0.90936529587996806</v>
      </c>
      <c r="AU333" s="775">
        <v>0.90740383836492078</v>
      </c>
      <c r="AV333" s="775">
        <v>0.90544661162006113</v>
      </c>
      <c r="AW333" s="775">
        <v>0.90349360651981958</v>
      </c>
      <c r="AX333" s="775">
        <v>0.90154481395831043</v>
      </c>
      <c r="AY333" s="775">
        <v>0.89960022484928881</v>
      </c>
      <c r="AZ333" s="775">
        <v>0.89765983012610839</v>
      </c>
      <c r="BA333" s="775">
        <v>0.89572362074167922</v>
      </c>
      <c r="BB333" s="775">
        <v>0.89379158766842559</v>
      </c>
      <c r="BC333" s="775">
        <v>0.8918637218982437</v>
      </c>
      <c r="BD333" s="775">
        <v>0.88994001444245996</v>
      </c>
      <c r="BE333" s="775">
        <v>0.88802045633178861</v>
      </c>
      <c r="BF333" s="775">
        <v>0.88610503861629042</v>
      </c>
      <c r="BG333" s="775">
        <v>0.88419375236533082</v>
      </c>
      <c r="BH333" s="775">
        <v>0.88228658866753817</v>
      </c>
      <c r="BI333" s="775">
        <v>0.88038353863076202</v>
      </c>
      <c r="BJ333" s="775">
        <v>0.878484593382032</v>
      </c>
      <c r="BK333" s="775">
        <v>0.87658974406751644</v>
      </c>
      <c r="BL333" s="775">
        <v>0.87469898185248085</v>
      </c>
      <c r="BM333" s="775">
        <v>0.87281229792124659</v>
      </c>
      <c r="BN333" s="775">
        <v>0.8709296834771505</v>
      </c>
      <c r="BO333" s="775">
        <v>0.86905112974250309</v>
      </c>
      <c r="BP333" s="775">
        <v>0.86717662795854811</v>
      </c>
      <c r="BQ333" s="775">
        <v>0.86530616938542149</v>
      </c>
      <c r="BR333" s="775">
        <v>0.86343974530211021</v>
      </c>
      <c r="BS333" s="775">
        <v>0.86157734700641264</v>
      </c>
      <c r="BT333" s="775">
        <v>0.85971896581489726</v>
      </c>
      <c r="BU333" s="775">
        <v>0.857864593062862</v>
      </c>
      <c r="BV333" s="775">
        <v>0.8560142201042944</v>
      </c>
      <c r="BW333" s="775">
        <v>0.85416783831183096</v>
      </c>
      <c r="BX333" s="775">
        <v>0.8523254390767171</v>
      </c>
      <c r="BY333" s="775">
        <v>0.85048701380876657</v>
      </c>
      <c r="BZ333" s="775">
        <v>0.84865255393632222</v>
      </c>
      <c r="CA333" s="775">
        <v>0.84682205090621521</v>
      </c>
      <c r="CB333" s="775">
        <v>0.8449954961837256</v>
      </c>
      <c r="CC333" s="775">
        <v>0.84317288125254242</v>
      </c>
      <c r="CD333" s="775">
        <v>0.84135419761472396</v>
      </c>
      <c r="CE333" s="775">
        <v>0.83953943679065812</v>
      </c>
      <c r="CF333" s="775">
        <v>0.83772859031902303</v>
      </c>
      <c r="CG333" s="775">
        <v>0.83592164975674754</v>
      </c>
      <c r="CH333" s="775">
        <v>0.83411860667897153</v>
      </c>
      <c r="CI333" s="775">
        <v>0.83231945267900709</v>
      </c>
      <c r="CJ333" s="775">
        <v>0.83052417936829925</v>
      </c>
      <c r="CK333" s="775">
        <v>0.82873277837638648</v>
      </c>
      <c r="CL333" s="775">
        <v>0.82694524135086211</v>
      </c>
      <c r="CM333" s="775">
        <v>0.8251615599573352</v>
      </c>
      <c r="CN333" s="775">
        <v>0.82338172587939151</v>
      </c>
      <c r="CO333" s="775">
        <v>0.82160573081855537</v>
      </c>
      <c r="CP333" s="775">
        <v>0.81983356649424988</v>
      </c>
      <c r="CQ333" s="775">
        <v>0.81806522464375941</v>
      </c>
      <c r="CR333" s="775">
        <v>0.81630069702219055</v>
      </c>
      <c r="CS333" s="775">
        <v>0.81453997540243372</v>
      </c>
      <c r="CT333" s="775">
        <v>0.81278305157512454</v>
      </c>
      <c r="CU333" s="775">
        <v>0.8110299173486063</v>
      </c>
      <c r="CV333" s="775">
        <v>0.80928056454889097</v>
      </c>
      <c r="CW333" s="775">
        <v>0.80753498501962162</v>
      </c>
      <c r="CX333" s="775">
        <v>0.80579317062203393</v>
      </c>
      <c r="CY333" s="775">
        <v>0.80405511323491874</v>
      </c>
      <c r="CZ333" s="775">
        <v>0.80232080475458389</v>
      </c>
      <c r="DA333" s="775">
        <v>0.80059023709481647</v>
      </c>
      <c r="DB333" s="775">
        <v>0.79886340218684515</v>
      </c>
      <c r="DC333" s="775">
        <v>0.79714029197930281</v>
      </c>
      <c r="DD333" s="775">
        <v>0.7954208984381882</v>
      </c>
      <c r="DE333" s="775">
        <v>0.79370521354682932</v>
      </c>
      <c r="DF333" s="775">
        <v>0.79199322930584604</v>
      </c>
      <c r="DG333" s="775">
        <v>0.79028493773311193</v>
      </c>
      <c r="DH333" s="775">
        <v>0.78858033086371826</v>
      </c>
      <c r="DI333" s="775">
        <v>0.78687940074993556</v>
      </c>
      <c r="DJ333" s="775">
        <v>0.78518213946117776</v>
      </c>
      <c r="DK333" s="775">
        <v>0.78348853908396432</v>
      </c>
      <c r="DL333" s="775">
        <v>0.78179859172188415</v>
      </c>
      <c r="DM333" s="775">
        <v>0.780112289495558</v>
      </c>
      <c r="DN333" s="775">
        <v>0.77842962454260178</v>
      </c>
      <c r="DO333" s="775">
        <v>0.77675058901759086</v>
      </c>
      <c r="DP333" s="775">
        <v>0.77507517509202251</v>
      </c>
      <c r="DQ333" s="775">
        <v>0.77340337495427947</v>
      </c>
      <c r="DR333" s="775">
        <v>0.77173518080959413</v>
      </c>
      <c r="DS333" s="145"/>
      <c r="DT333" s="855" t="s">
        <v>420</v>
      </c>
    </row>
    <row r="334" spans="1:124" s="221" customFormat="1" outlineLevel="1" x14ac:dyDescent="0.25">
      <c r="A334" s="1651" t="s">
        <v>479</v>
      </c>
      <c r="B334" s="325">
        <v>5.6541453874052738E-3</v>
      </c>
      <c r="C334" s="776">
        <v>5.6541453874052738E-3</v>
      </c>
      <c r="D334" s="776">
        <v>5.6541453874052738E-3</v>
      </c>
      <c r="E334" s="776">
        <v>5.6541453874052738E-3</v>
      </c>
      <c r="F334" s="776">
        <v>5.6541453874052738E-3</v>
      </c>
      <c r="G334" s="776">
        <v>5.6541453874052738E-3</v>
      </c>
      <c r="H334" s="776">
        <v>5.6541453874052738E-3</v>
      </c>
      <c r="I334" s="776">
        <v>5.6541453874052738E-3</v>
      </c>
      <c r="J334" s="776">
        <v>5.6541453874052738E-3</v>
      </c>
      <c r="K334" s="776">
        <v>5.6541453874052738E-3</v>
      </c>
      <c r="L334" s="776">
        <v>5.6541453874052738E-3</v>
      </c>
      <c r="M334" s="776">
        <v>5.6541453874052738E-3</v>
      </c>
      <c r="N334" s="776">
        <v>5.6541453874052738E-3</v>
      </c>
      <c r="O334" s="776">
        <v>5.6541453874052738E-3</v>
      </c>
      <c r="P334" s="776">
        <v>5.6541453874052738E-3</v>
      </c>
      <c r="Q334" s="776">
        <v>5.6541453874052738E-3</v>
      </c>
      <c r="R334" s="776">
        <v>5.6541453874052738E-3</v>
      </c>
      <c r="S334" s="776">
        <v>5.6541453874052738E-3</v>
      </c>
      <c r="T334" s="776">
        <v>5.6541453874052738E-3</v>
      </c>
      <c r="U334" s="776">
        <v>5.6541453874052738E-3</v>
      </c>
      <c r="V334" s="776">
        <v>5.6541453874052738E-3</v>
      </c>
      <c r="W334" s="776">
        <v>5.6541453874052738E-3</v>
      </c>
      <c r="X334" s="776">
        <v>5.6541453874052738E-3</v>
      </c>
      <c r="Y334" s="776">
        <v>5.6541453874052738E-3</v>
      </c>
      <c r="Z334" s="776">
        <v>5.6541453874052738E-3</v>
      </c>
      <c r="AA334" s="776">
        <v>5.6541453874052738E-3</v>
      </c>
      <c r="AB334" s="776">
        <v>5.6541453874052738E-3</v>
      </c>
      <c r="AC334" s="776">
        <v>5.6541453874052738E-3</v>
      </c>
      <c r="AD334" s="776">
        <v>5.6541453874052738E-3</v>
      </c>
      <c r="AE334" s="776">
        <v>5.6541453874052738E-3</v>
      </c>
      <c r="AF334" s="776">
        <v>5.6541453874052738E-3</v>
      </c>
      <c r="AG334" s="776">
        <v>5.6541453874052738E-3</v>
      </c>
      <c r="AH334" s="776">
        <v>5.6541453874052738E-3</v>
      </c>
      <c r="AI334" s="776">
        <v>5.6541453874052738E-3</v>
      </c>
      <c r="AJ334" s="776">
        <v>5.6541453874052738E-3</v>
      </c>
      <c r="AK334" s="776">
        <v>5.6541453874052738E-3</v>
      </c>
      <c r="AL334" s="776">
        <v>5.6541453874052738E-3</v>
      </c>
      <c r="AM334" s="776">
        <v>5.6541453874052738E-3</v>
      </c>
      <c r="AN334" s="776">
        <v>5.6541453874052738E-3</v>
      </c>
      <c r="AO334" s="776">
        <v>5.6541453874052738E-3</v>
      </c>
      <c r="AP334" s="776">
        <v>5.6541453874052738E-3</v>
      </c>
      <c r="AQ334" s="776">
        <v>5.6541453874052738E-3</v>
      </c>
      <c r="AR334" s="776">
        <v>5.6541453874052738E-3</v>
      </c>
      <c r="AS334" s="776">
        <v>5.6541453874052738E-3</v>
      </c>
      <c r="AT334" s="776">
        <v>5.6541453874052738E-3</v>
      </c>
      <c r="AU334" s="776">
        <v>5.6541453874052738E-3</v>
      </c>
      <c r="AV334" s="776">
        <v>5.6541453874052738E-3</v>
      </c>
      <c r="AW334" s="776">
        <v>5.6541453874052738E-3</v>
      </c>
      <c r="AX334" s="776">
        <v>5.6541453874052738E-3</v>
      </c>
      <c r="AY334" s="776">
        <v>5.6541453874052738E-3</v>
      </c>
      <c r="AZ334" s="776">
        <v>5.6541453874052738E-3</v>
      </c>
      <c r="BA334" s="776">
        <v>5.6541453874052738E-3</v>
      </c>
      <c r="BB334" s="776">
        <v>5.6541453874052738E-3</v>
      </c>
      <c r="BC334" s="776">
        <v>5.6541453874052738E-3</v>
      </c>
      <c r="BD334" s="776">
        <v>5.6541453874052738E-3</v>
      </c>
      <c r="BE334" s="776">
        <v>5.6541453874052738E-3</v>
      </c>
      <c r="BF334" s="776">
        <v>5.6541453874052738E-3</v>
      </c>
      <c r="BG334" s="776">
        <v>5.6541453874052738E-3</v>
      </c>
      <c r="BH334" s="776">
        <v>5.6541453874052738E-3</v>
      </c>
      <c r="BI334" s="776">
        <v>5.6541453874052738E-3</v>
      </c>
      <c r="BJ334" s="776">
        <v>5.6541453874052738E-3</v>
      </c>
      <c r="BK334" s="776">
        <v>5.6541453874052738E-3</v>
      </c>
      <c r="BL334" s="776">
        <v>5.6541453874052738E-3</v>
      </c>
      <c r="BM334" s="776">
        <v>5.6541453874052738E-3</v>
      </c>
      <c r="BN334" s="776">
        <v>5.6541453874052738E-3</v>
      </c>
      <c r="BO334" s="776">
        <v>5.6541453874052738E-3</v>
      </c>
      <c r="BP334" s="776">
        <v>5.6541453874052738E-3</v>
      </c>
      <c r="BQ334" s="776">
        <v>5.6541453874052738E-3</v>
      </c>
      <c r="BR334" s="776">
        <v>5.6541453874052738E-3</v>
      </c>
      <c r="BS334" s="776">
        <v>5.6541453874052738E-3</v>
      </c>
      <c r="BT334" s="776">
        <v>5.6541453874052738E-3</v>
      </c>
      <c r="BU334" s="776">
        <v>5.6541453874052738E-3</v>
      </c>
      <c r="BV334" s="776">
        <v>5.6541453874052738E-3</v>
      </c>
      <c r="BW334" s="776">
        <v>5.6541453874052738E-3</v>
      </c>
      <c r="BX334" s="776">
        <v>5.6541453874052738E-3</v>
      </c>
      <c r="BY334" s="776">
        <v>5.6541453874052738E-3</v>
      </c>
      <c r="BZ334" s="776">
        <v>5.6541453874052738E-3</v>
      </c>
      <c r="CA334" s="776">
        <v>5.6541453874052738E-3</v>
      </c>
      <c r="CB334" s="776">
        <v>5.6541453874052738E-3</v>
      </c>
      <c r="CC334" s="776">
        <v>5.6541453874052738E-3</v>
      </c>
      <c r="CD334" s="776">
        <v>5.6541453874052738E-3</v>
      </c>
      <c r="CE334" s="776">
        <v>5.6541453874052738E-3</v>
      </c>
      <c r="CF334" s="776">
        <v>5.6541453874052738E-3</v>
      </c>
      <c r="CG334" s="776">
        <v>5.6541453874052738E-3</v>
      </c>
      <c r="CH334" s="776">
        <v>5.6541453874052738E-3</v>
      </c>
      <c r="CI334" s="776">
        <v>5.6541453874052738E-3</v>
      </c>
      <c r="CJ334" s="776">
        <v>5.6541453874052738E-3</v>
      </c>
      <c r="CK334" s="776">
        <v>5.6541453874052738E-3</v>
      </c>
      <c r="CL334" s="776">
        <v>5.6541453874052738E-3</v>
      </c>
      <c r="CM334" s="776">
        <v>5.6541453874052738E-3</v>
      </c>
      <c r="CN334" s="776">
        <v>5.6541453874052738E-3</v>
      </c>
      <c r="CO334" s="776">
        <v>5.6541453874052738E-3</v>
      </c>
      <c r="CP334" s="776">
        <v>5.6541453874052738E-3</v>
      </c>
      <c r="CQ334" s="776">
        <v>5.6541453874052738E-3</v>
      </c>
      <c r="CR334" s="776">
        <v>5.6541453874052738E-3</v>
      </c>
      <c r="CS334" s="776">
        <v>5.6541453874052738E-3</v>
      </c>
      <c r="CT334" s="776">
        <v>5.6541453874052738E-3</v>
      </c>
      <c r="CU334" s="776">
        <v>5.6541453874052738E-3</v>
      </c>
      <c r="CV334" s="776">
        <v>5.6541453874052738E-3</v>
      </c>
      <c r="CW334" s="776">
        <v>5.6541453874052738E-3</v>
      </c>
      <c r="CX334" s="776">
        <v>5.6541453874052738E-3</v>
      </c>
      <c r="CY334" s="776">
        <v>5.6541453874052738E-3</v>
      </c>
      <c r="CZ334" s="776">
        <v>5.6541453874052738E-3</v>
      </c>
      <c r="DA334" s="776">
        <v>5.6541453874052738E-3</v>
      </c>
      <c r="DB334" s="776">
        <v>5.6541453874052738E-3</v>
      </c>
      <c r="DC334" s="776">
        <v>5.6541453874052738E-3</v>
      </c>
      <c r="DD334" s="776">
        <v>5.6541453874052738E-3</v>
      </c>
      <c r="DE334" s="776">
        <v>5.6541453874052738E-3</v>
      </c>
      <c r="DF334" s="776">
        <v>5.6541453874052738E-3</v>
      </c>
      <c r="DG334" s="776">
        <v>5.6541453874052738E-3</v>
      </c>
      <c r="DH334" s="776">
        <v>5.6541453874052738E-3</v>
      </c>
      <c r="DI334" s="776">
        <v>5.6541453874052738E-3</v>
      </c>
      <c r="DJ334" s="776">
        <v>5.6541453874052738E-3</v>
      </c>
      <c r="DK334" s="776">
        <v>5.6541453874052738E-3</v>
      </c>
      <c r="DL334" s="776">
        <v>5.6541453874052738E-3</v>
      </c>
      <c r="DM334" s="776">
        <v>5.6541453874052738E-3</v>
      </c>
      <c r="DN334" s="776">
        <v>5.6541453874052738E-3</v>
      </c>
      <c r="DO334" s="776">
        <v>5.6541453874052738E-3</v>
      </c>
      <c r="DP334" s="776">
        <v>5.6541453874052738E-3</v>
      </c>
      <c r="DQ334" s="776">
        <v>5.6541453874052738E-3</v>
      </c>
      <c r="DR334" s="776">
        <v>5.6541453874052738E-3</v>
      </c>
      <c r="DS334" s="145"/>
      <c r="DT334" s="855" t="s">
        <v>420</v>
      </c>
    </row>
    <row r="335" spans="1:124" customFormat="1" ht="12.75" x14ac:dyDescent="0.2"/>
    <row r="336" spans="1:124" x14ac:dyDescent="0.25">
      <c r="A336" s="78" t="s">
        <v>1072</v>
      </c>
      <c r="C336" s="498"/>
      <c r="D336" s="498"/>
      <c r="E336" s="498"/>
      <c r="F336" s="498"/>
      <c r="G336" s="498"/>
      <c r="H336" s="498"/>
      <c r="I336" s="498"/>
      <c r="J336" s="498"/>
      <c r="K336" s="498"/>
      <c r="L336" s="498"/>
      <c r="M336" s="498"/>
      <c r="N336" s="498"/>
      <c r="O336" s="498"/>
      <c r="P336" s="498"/>
      <c r="Q336" s="498"/>
      <c r="R336" s="498"/>
      <c r="S336" s="498"/>
      <c r="T336" s="498"/>
      <c r="U336" s="498"/>
      <c r="V336" s="498"/>
      <c r="W336" s="498"/>
      <c r="X336" s="498"/>
      <c r="Y336" s="498"/>
      <c r="Z336" s="498"/>
      <c r="AA336" s="498"/>
      <c r="AB336" s="498"/>
      <c r="AC336" s="498"/>
      <c r="AD336" s="498"/>
      <c r="AE336" s="498"/>
      <c r="AF336" s="498"/>
      <c r="AG336" s="498"/>
      <c r="AH336" s="498"/>
      <c r="AI336" s="498"/>
      <c r="AJ336" s="498"/>
      <c r="AK336" s="498"/>
      <c r="AL336" s="498"/>
      <c r="AM336" s="498"/>
      <c r="AN336" s="498"/>
      <c r="AO336" s="498"/>
      <c r="AP336" s="498"/>
      <c r="AQ336" s="498"/>
      <c r="AR336" s="498"/>
      <c r="AS336" s="498"/>
      <c r="AT336" s="498"/>
      <c r="AU336" s="498"/>
      <c r="AV336" s="498"/>
      <c r="AW336" s="498"/>
      <c r="AX336" s="498"/>
      <c r="AY336" s="498"/>
      <c r="AZ336" s="498"/>
      <c r="BA336" s="498"/>
      <c r="BB336" s="498"/>
      <c r="BC336" s="498"/>
      <c r="BD336" s="498"/>
      <c r="BE336" s="498"/>
      <c r="BF336" s="498"/>
      <c r="BG336" s="498"/>
      <c r="BH336" s="498"/>
      <c r="BI336" s="498"/>
      <c r="BJ336" s="498"/>
      <c r="DT336" s="855" t="s">
        <v>420</v>
      </c>
    </row>
    <row r="337" spans="1:124" outlineLevel="1" x14ac:dyDescent="0.25">
      <c r="A337" s="115" t="s">
        <v>1073</v>
      </c>
      <c r="B337" s="781">
        <v>-11709465.206092536</v>
      </c>
      <c r="C337" s="782">
        <v>-1099803.6880000001</v>
      </c>
      <c r="D337" s="782">
        <v>-847.58699999999999</v>
      </c>
      <c r="E337" s="782">
        <v>-917355.84434800001</v>
      </c>
      <c r="F337" s="782">
        <v>-900.2029500000001</v>
      </c>
      <c r="G337" s="782">
        <v>-900.38996100000008</v>
      </c>
      <c r="H337" s="782">
        <v>-32775.589960999998</v>
      </c>
      <c r="I337" s="782">
        <v>-1027.8907610000001</v>
      </c>
      <c r="J337" s="782">
        <v>-900.38996100000008</v>
      </c>
      <c r="K337" s="782">
        <v>-1613944.8619610001</v>
      </c>
      <c r="L337" s="782">
        <v>-900.38996100000008</v>
      </c>
      <c r="M337" s="782">
        <v>-900.38996100000008</v>
      </c>
      <c r="N337" s="782">
        <v>-900.38996100000008</v>
      </c>
      <c r="O337" s="782">
        <v>-900.38996100000008</v>
      </c>
      <c r="P337" s="782">
        <v>-900.38996100000008</v>
      </c>
      <c r="Q337" s="782">
        <v>-887.83721100000002</v>
      </c>
      <c r="R337" s="782">
        <v>-923.15700000000015</v>
      </c>
      <c r="S337" s="782">
        <v>-37583.354480000002</v>
      </c>
      <c r="T337" s="782">
        <v>-32798.498480000002</v>
      </c>
      <c r="U337" s="782">
        <v>-1050.7992800000002</v>
      </c>
      <c r="V337" s="782">
        <v>-923.29848000000015</v>
      </c>
      <c r="W337" s="782">
        <v>-923.29848000000015</v>
      </c>
      <c r="X337" s="782">
        <v>-923.29848000000015</v>
      </c>
      <c r="Y337" s="782">
        <v>-923.29848000000015</v>
      </c>
      <c r="Z337" s="782">
        <v>-2408.873055167544</v>
      </c>
      <c r="AA337" s="782">
        <v>-30880.114073405141</v>
      </c>
      <c r="AB337" s="782">
        <v>-157364.53464746819</v>
      </c>
      <c r="AC337" s="782">
        <v>-199292.18635821596</v>
      </c>
      <c r="AD337" s="782">
        <v>0</v>
      </c>
      <c r="AE337" s="782">
        <v>-162773.80661551916</v>
      </c>
      <c r="AF337" s="782">
        <v>0</v>
      </c>
      <c r="AG337" s="782">
        <v>-47816.113958276452</v>
      </c>
      <c r="AH337" s="782">
        <v>-39927.585942178936</v>
      </c>
      <c r="AI337" s="782">
        <v>-45564.970387009875</v>
      </c>
      <c r="AJ337" s="782">
        <v>-51291.079791582852</v>
      </c>
      <c r="AK337" s="782">
        <v>-57050.784795730688</v>
      </c>
      <c r="AL337" s="782">
        <v>-62844.232104898038</v>
      </c>
      <c r="AM337" s="782">
        <v>-236818.83354226834</v>
      </c>
      <c r="AN337" s="782">
        <v>-227785.45842592762</v>
      </c>
      <c r="AO337" s="782">
        <v>-185084.14749075327</v>
      </c>
      <c r="AP337" s="782">
        <v>-157263.17472959554</v>
      </c>
      <c r="AQ337" s="782">
        <v>-165413.36851021621</v>
      </c>
      <c r="AR337" s="782">
        <v>-203296.91899530584</v>
      </c>
      <c r="AS337" s="782">
        <v>-282381.45858658798</v>
      </c>
      <c r="AT337" s="782">
        <v>-380076.36691286723</v>
      </c>
      <c r="AU337" s="782">
        <v>0</v>
      </c>
      <c r="AV337" s="782">
        <v>-423701.06975637906</v>
      </c>
      <c r="AW337" s="782">
        <v>-482214.35059326421</v>
      </c>
      <c r="AX337" s="782">
        <v>-529039.01534213312</v>
      </c>
      <c r="AY337" s="782">
        <v>-539804.29563414282</v>
      </c>
      <c r="AZ337" s="782">
        <v>-572287.21588359028</v>
      </c>
      <c r="BA337" s="782">
        <v>-559610.42136112368</v>
      </c>
      <c r="BB337" s="782">
        <v>-505613.78815447039</v>
      </c>
      <c r="BC337" s="782">
        <v>-459318.64300532342</v>
      </c>
      <c r="BD337" s="782">
        <v>-427421.61720282602</v>
      </c>
      <c r="BE337" s="782">
        <v>-267289.79484868213</v>
      </c>
      <c r="BF337" s="782">
        <v>-497935.75030862499</v>
      </c>
      <c r="BG337" s="782">
        <v>0</v>
      </c>
      <c r="BH337" s="782">
        <v>0</v>
      </c>
      <c r="BI337" s="782">
        <v>0</v>
      </c>
      <c r="BJ337" s="782">
        <v>0</v>
      </c>
      <c r="BK337" s="782">
        <v>0</v>
      </c>
      <c r="BL337" s="782">
        <v>0</v>
      </c>
      <c r="BM337" s="782">
        <v>0</v>
      </c>
      <c r="BN337" s="782">
        <v>0</v>
      </c>
      <c r="BO337" s="782">
        <v>0</v>
      </c>
      <c r="BP337" s="782">
        <v>0</v>
      </c>
      <c r="BQ337" s="782">
        <v>0</v>
      </c>
      <c r="BR337" s="782">
        <v>0</v>
      </c>
      <c r="BS337" s="782">
        <v>0</v>
      </c>
      <c r="BT337" s="782">
        <v>0</v>
      </c>
      <c r="BU337" s="782">
        <v>0</v>
      </c>
      <c r="BV337" s="782">
        <v>0</v>
      </c>
      <c r="BW337" s="782">
        <v>0</v>
      </c>
      <c r="BX337" s="782">
        <v>0</v>
      </c>
      <c r="BY337" s="782">
        <v>0</v>
      </c>
      <c r="BZ337" s="782">
        <v>0</v>
      </c>
      <c r="CA337" s="782">
        <v>0</v>
      </c>
      <c r="CB337" s="782">
        <v>0</v>
      </c>
      <c r="CC337" s="782">
        <v>0</v>
      </c>
      <c r="CD337" s="782">
        <v>0</v>
      </c>
      <c r="CE337" s="782">
        <v>0</v>
      </c>
      <c r="CF337" s="782">
        <v>0</v>
      </c>
      <c r="CG337" s="782">
        <v>0</v>
      </c>
      <c r="CH337" s="782">
        <v>0</v>
      </c>
      <c r="CI337" s="782">
        <v>0</v>
      </c>
      <c r="CJ337" s="782">
        <v>0</v>
      </c>
      <c r="CK337" s="782">
        <v>0</v>
      </c>
      <c r="CL337" s="782">
        <v>0</v>
      </c>
      <c r="CM337" s="782">
        <v>0</v>
      </c>
      <c r="CN337" s="782">
        <v>0</v>
      </c>
      <c r="CO337" s="782">
        <v>0</v>
      </c>
      <c r="CP337" s="782">
        <v>0</v>
      </c>
      <c r="CQ337" s="782">
        <v>0</v>
      </c>
      <c r="CR337" s="782">
        <v>0</v>
      </c>
      <c r="CS337" s="782">
        <v>0</v>
      </c>
      <c r="CT337" s="782">
        <v>0</v>
      </c>
      <c r="CU337" s="782">
        <v>0</v>
      </c>
      <c r="CV337" s="782">
        <v>0</v>
      </c>
      <c r="CW337" s="782">
        <v>0</v>
      </c>
      <c r="CX337" s="782">
        <v>0</v>
      </c>
      <c r="CY337" s="782">
        <v>0</v>
      </c>
      <c r="CZ337" s="782">
        <v>0</v>
      </c>
      <c r="DA337" s="782">
        <v>0</v>
      </c>
      <c r="DB337" s="782">
        <v>0</v>
      </c>
      <c r="DC337" s="782">
        <v>0</v>
      </c>
      <c r="DD337" s="782">
        <v>0</v>
      </c>
      <c r="DE337" s="782">
        <v>0</v>
      </c>
      <c r="DF337" s="782">
        <v>0</v>
      </c>
      <c r="DG337" s="782">
        <v>0</v>
      </c>
      <c r="DH337" s="782">
        <v>0</v>
      </c>
      <c r="DI337" s="782">
        <v>0</v>
      </c>
      <c r="DJ337" s="782">
        <v>0</v>
      </c>
      <c r="DK337" s="782">
        <v>0</v>
      </c>
      <c r="DL337" s="782">
        <v>0</v>
      </c>
      <c r="DM337" s="782">
        <v>0</v>
      </c>
      <c r="DN337" s="782">
        <v>0</v>
      </c>
      <c r="DO337" s="782">
        <v>0</v>
      </c>
      <c r="DP337" s="782">
        <v>0</v>
      </c>
      <c r="DQ337" s="782">
        <v>0</v>
      </c>
      <c r="DR337" s="782">
        <v>0</v>
      </c>
      <c r="DT337" s="855" t="s">
        <v>420</v>
      </c>
    </row>
    <row r="338" spans="1:124" outlineLevel="1" x14ac:dyDescent="0.25">
      <c r="A338" s="1041" t="s">
        <v>1074</v>
      </c>
      <c r="B338" s="332">
        <v>72</v>
      </c>
      <c r="C338" s="201">
        <v>-1099803.6880000001</v>
      </c>
      <c r="D338" s="201">
        <v>-1100651.2750000001</v>
      </c>
      <c r="E338" s="201">
        <v>-2018007.1193480003</v>
      </c>
      <c r="F338" s="201">
        <v>-2018907.3222980003</v>
      </c>
      <c r="G338" s="201">
        <v>-2019807.7122590004</v>
      </c>
      <c r="H338" s="201">
        <v>-2052583.3022200004</v>
      </c>
      <c r="I338" s="201">
        <v>-2053611.1929810005</v>
      </c>
      <c r="J338" s="201">
        <v>-2054511.5829420006</v>
      </c>
      <c r="K338" s="201">
        <v>-3668456.4449030007</v>
      </c>
      <c r="L338" s="201">
        <v>-3669356.8348640008</v>
      </c>
      <c r="M338" s="201">
        <v>-3670257.2248250009</v>
      </c>
      <c r="N338" s="201">
        <v>-3671157.6147860009</v>
      </c>
      <c r="O338" s="201">
        <v>-3672058.004747001</v>
      </c>
      <c r="P338" s="201">
        <v>-3672958.3947080011</v>
      </c>
      <c r="Q338" s="201">
        <v>-3673846.2319190009</v>
      </c>
      <c r="R338" s="201">
        <v>-3674769.388919001</v>
      </c>
      <c r="S338" s="201">
        <v>-3712352.7433990012</v>
      </c>
      <c r="T338" s="201">
        <v>-3745151.2418790013</v>
      </c>
      <c r="U338" s="201">
        <v>-3746202.0411590012</v>
      </c>
      <c r="V338" s="201">
        <v>-3747125.3396390011</v>
      </c>
      <c r="W338" s="201">
        <v>-3748048.6381190009</v>
      </c>
      <c r="X338" s="201">
        <v>-3748971.9365990008</v>
      </c>
      <c r="Y338" s="201">
        <v>-3749895.2350790007</v>
      </c>
      <c r="Z338" s="201">
        <v>-3752304.1081341682</v>
      </c>
      <c r="AA338" s="201">
        <v>-3783184.2222075732</v>
      </c>
      <c r="AB338" s="201">
        <v>-3940548.7568550413</v>
      </c>
      <c r="AC338" s="201">
        <v>-4139840.943213257</v>
      </c>
      <c r="AD338" s="201">
        <v>-4139840.943213257</v>
      </c>
      <c r="AE338" s="201">
        <v>-4302614.7498287763</v>
      </c>
      <c r="AF338" s="201">
        <v>-4302614.7498287763</v>
      </c>
      <c r="AG338" s="201">
        <v>-4350430.8637870532</v>
      </c>
      <c r="AH338" s="201">
        <v>-4390358.4497292321</v>
      </c>
      <c r="AI338" s="201">
        <v>-4435923.420116242</v>
      </c>
      <c r="AJ338" s="201">
        <v>-4487214.4999078251</v>
      </c>
      <c r="AK338" s="201">
        <v>-4544265.2847035555</v>
      </c>
      <c r="AL338" s="201">
        <v>-4607109.5168084539</v>
      </c>
      <c r="AM338" s="201">
        <v>-4843928.3503507227</v>
      </c>
      <c r="AN338" s="201">
        <v>-5071713.8087766506</v>
      </c>
      <c r="AO338" s="201">
        <v>-5256797.9562674034</v>
      </c>
      <c r="AP338" s="201">
        <v>-5414061.1309969993</v>
      </c>
      <c r="AQ338" s="201">
        <v>-5579474.4995072158</v>
      </c>
      <c r="AR338" s="201">
        <v>-5782771.4185025217</v>
      </c>
      <c r="AS338" s="201">
        <v>-6065152.8770891093</v>
      </c>
      <c r="AT338" s="201">
        <v>-6445229.2440019762</v>
      </c>
      <c r="AU338" s="201">
        <v>-5362126.0153044909</v>
      </c>
      <c r="AV338" s="201">
        <v>-5785827.0850608703</v>
      </c>
      <c r="AW338" s="201">
        <v>-6268041.4356541345</v>
      </c>
      <c r="AX338" s="201">
        <v>-6797080.4509962676</v>
      </c>
      <c r="AY338" s="201">
        <v>-7336884.7466304107</v>
      </c>
      <c r="AZ338" s="201">
        <v>-7909171.9625140009</v>
      </c>
      <c r="BA338" s="201">
        <v>-8468782.3838751242</v>
      </c>
      <c r="BB338" s="201">
        <v>-8974396.172029594</v>
      </c>
      <c r="BC338" s="201">
        <v>-9433714.8150349166</v>
      </c>
      <c r="BD338" s="201">
        <v>-9861136.4322377425</v>
      </c>
      <c r="BE338" s="201">
        <v>-10128426.227086425</v>
      </c>
      <c r="BF338" s="201">
        <v>-10626361.97739505</v>
      </c>
      <c r="BG338" s="201">
        <v>-6503713.6010572072</v>
      </c>
      <c r="BH338" s="201">
        <v>-2233451.8793191914</v>
      </c>
      <c r="BI338" s="201">
        <v>0</v>
      </c>
      <c r="BJ338" s="201">
        <v>0</v>
      </c>
      <c r="BK338" s="201">
        <v>0</v>
      </c>
      <c r="BL338" s="201">
        <v>0</v>
      </c>
      <c r="BM338" s="201">
        <v>0</v>
      </c>
      <c r="BN338" s="201">
        <v>0</v>
      </c>
      <c r="BO338" s="201">
        <v>0</v>
      </c>
      <c r="BP338" s="201">
        <v>0</v>
      </c>
      <c r="BQ338" s="201">
        <v>0</v>
      </c>
      <c r="BR338" s="201">
        <v>0</v>
      </c>
      <c r="BS338" s="201">
        <v>0</v>
      </c>
      <c r="BT338" s="201">
        <v>0</v>
      </c>
      <c r="BU338" s="201">
        <v>0</v>
      </c>
      <c r="BV338" s="201">
        <v>0</v>
      </c>
      <c r="BW338" s="201">
        <v>0</v>
      </c>
      <c r="BX338" s="201">
        <v>0</v>
      </c>
      <c r="BY338" s="201">
        <v>0</v>
      </c>
      <c r="BZ338" s="201">
        <v>0</v>
      </c>
      <c r="CA338" s="201">
        <v>0</v>
      </c>
      <c r="CB338" s="201">
        <v>0</v>
      </c>
      <c r="CC338" s="201">
        <v>0</v>
      </c>
      <c r="CD338" s="201">
        <v>0</v>
      </c>
      <c r="CE338" s="201">
        <v>0</v>
      </c>
      <c r="CF338" s="201">
        <v>0</v>
      </c>
      <c r="CG338" s="201">
        <v>0</v>
      </c>
      <c r="CH338" s="201">
        <v>0</v>
      </c>
      <c r="CI338" s="201">
        <v>0</v>
      </c>
      <c r="CJ338" s="201">
        <v>0</v>
      </c>
      <c r="CK338" s="201">
        <v>0</v>
      </c>
      <c r="CL338" s="201">
        <v>0</v>
      </c>
      <c r="CM338" s="201">
        <v>0</v>
      </c>
      <c r="CN338" s="201">
        <v>0</v>
      </c>
      <c r="CO338" s="201">
        <v>0</v>
      </c>
      <c r="CP338" s="201">
        <v>0</v>
      </c>
      <c r="CQ338" s="201">
        <v>0</v>
      </c>
      <c r="CR338" s="201">
        <v>0</v>
      </c>
      <c r="CS338" s="201">
        <v>0</v>
      </c>
      <c r="CT338" s="201">
        <v>0</v>
      </c>
      <c r="CU338" s="201">
        <v>0</v>
      </c>
      <c r="CV338" s="201">
        <v>0</v>
      </c>
      <c r="CW338" s="201">
        <v>0</v>
      </c>
      <c r="CX338" s="201">
        <v>0</v>
      </c>
      <c r="CY338" s="201">
        <v>0</v>
      </c>
      <c r="CZ338" s="201">
        <v>0</v>
      </c>
      <c r="DA338" s="201">
        <v>0</v>
      </c>
      <c r="DB338" s="201">
        <v>0</v>
      </c>
      <c r="DC338" s="201">
        <v>0</v>
      </c>
      <c r="DD338" s="201">
        <v>0</v>
      </c>
      <c r="DE338" s="201">
        <v>0</v>
      </c>
      <c r="DF338" s="201">
        <v>0</v>
      </c>
      <c r="DG338" s="201">
        <v>0</v>
      </c>
      <c r="DH338" s="201">
        <v>0</v>
      </c>
      <c r="DI338" s="201">
        <v>0</v>
      </c>
      <c r="DJ338" s="201">
        <v>0</v>
      </c>
      <c r="DK338" s="201">
        <v>0</v>
      </c>
      <c r="DL338" s="201">
        <v>0</v>
      </c>
      <c r="DM338" s="201">
        <v>0</v>
      </c>
      <c r="DN338" s="201">
        <v>0</v>
      </c>
      <c r="DO338" s="201">
        <v>0</v>
      </c>
      <c r="DP338" s="201">
        <v>0</v>
      </c>
      <c r="DQ338" s="201">
        <v>0</v>
      </c>
      <c r="DR338" s="201">
        <v>0</v>
      </c>
      <c r="DT338" s="855" t="s">
        <v>420</v>
      </c>
    </row>
    <row r="339" spans="1:124" outlineLevel="1" x14ac:dyDescent="0.25">
      <c r="A339" s="1041" t="s">
        <v>1075</v>
      </c>
      <c r="B339" s="332">
        <v>604602.04365799192</v>
      </c>
      <c r="C339" s="201">
        <v>0</v>
      </c>
      <c r="D339" s="201">
        <v>2377.3518666082205</v>
      </c>
      <c r="E339" s="201">
        <v>2384.3229420082048</v>
      </c>
      <c r="F339" s="201">
        <v>4372.4468475369322</v>
      </c>
      <c r="G339" s="201">
        <v>4383.8442850750262</v>
      </c>
      <c r="H339" s="201">
        <v>4395.2667637278728</v>
      </c>
      <c r="I339" s="201">
        <v>4475.6158356414771</v>
      </c>
      <c r="J339" s="201">
        <v>4487.5122966400841</v>
      </c>
      <c r="K339" s="201">
        <v>4499.1588655951282</v>
      </c>
      <c r="L339" s="201">
        <v>7997.6113220602674</v>
      </c>
      <c r="M339" s="201">
        <v>8016.8453728187569</v>
      </c>
      <c r="N339" s="201">
        <v>8036.1210001849367</v>
      </c>
      <c r="O339" s="201">
        <v>8055.4382940314163</v>
      </c>
      <c r="P339" s="201">
        <v>8074.7973444250729</v>
      </c>
      <c r="Q339" s="201">
        <v>8094.1982416274759</v>
      </c>
      <c r="R339" s="201">
        <v>8113.6139418858329</v>
      </c>
      <c r="S339" s="201">
        <v>8133.1479591847492</v>
      </c>
      <c r="T339" s="201">
        <v>8231.9694248649012</v>
      </c>
      <c r="U339" s="201">
        <v>8320.6614892085145</v>
      </c>
      <c r="V339" s="201">
        <v>8340.9189769725708</v>
      </c>
      <c r="W339" s="201">
        <v>8360.944646011787</v>
      </c>
      <c r="X339" s="201">
        <v>8381.0136028324414</v>
      </c>
      <c r="Y339" s="201">
        <v>8401.1259410060393</v>
      </c>
      <c r="Z339" s="201">
        <v>8421.2817543063538</v>
      </c>
      <c r="AA339" s="201">
        <v>8444.6923766136679</v>
      </c>
      <c r="AB339" s="201">
        <v>8529.6974580095757</v>
      </c>
      <c r="AC339" s="201">
        <v>8888.2968759408723</v>
      </c>
      <c r="AD339" s="201">
        <v>9338.3028777466461</v>
      </c>
      <c r="AE339" s="201">
        <v>8989.0429374828836</v>
      </c>
      <c r="AF339" s="201">
        <v>9360.3280454109608</v>
      </c>
      <c r="AG339" s="201">
        <v>9326.3966178755036</v>
      </c>
      <c r="AH339" s="201">
        <v>9449.9167112004634</v>
      </c>
      <c r="AI339" s="201">
        <v>9556.65184891848</v>
      </c>
      <c r="AJ339" s="201">
        <v>9675.8035602128493</v>
      </c>
      <c r="AK339" s="201">
        <v>9807.5904741131399</v>
      </c>
      <c r="AL339" s="201">
        <v>9952.1125238029344</v>
      </c>
      <c r="AM339" s="201">
        <v>10109.470175603514</v>
      </c>
      <c r="AN339" s="201">
        <v>10643.234037433815</v>
      </c>
      <c r="AO339" s="201">
        <v>11158.625014264882</v>
      </c>
      <c r="AP339" s="201">
        <v>11582.826284558472</v>
      </c>
      <c r="AQ339" s="201">
        <v>11947.80628968129</v>
      </c>
      <c r="AR339" s="201">
        <v>12331.192820000293</v>
      </c>
      <c r="AS339" s="201">
        <v>12797.297725548968</v>
      </c>
      <c r="AT339" s="201">
        <v>13435.360477073174</v>
      </c>
      <c r="AU339" s="201">
        <v>14285.981228621973</v>
      </c>
      <c r="AV339" s="201">
        <v>11590.850649586684</v>
      </c>
      <c r="AW339" s="201">
        <v>12531.784082332728</v>
      </c>
      <c r="AX339" s="201">
        <v>13601.234621189471</v>
      </c>
      <c r="AY339" s="201">
        <v>14774.213785764754</v>
      </c>
      <c r="AZ339" s="201">
        <v>15972.998867989558</v>
      </c>
      <c r="BA339" s="201">
        <v>17244.590821035476</v>
      </c>
      <c r="BB339" s="201">
        <v>18491.529120058131</v>
      </c>
      <c r="BC339" s="201">
        <v>19624.442900869068</v>
      </c>
      <c r="BD339" s="201">
        <v>20659.733336518329</v>
      </c>
      <c r="BE339" s="201">
        <v>21628.312589997829</v>
      </c>
      <c r="BF339" s="201">
        <v>22252.842230615166</v>
      </c>
      <c r="BG339" s="201">
        <v>23377.289561493242</v>
      </c>
      <c r="BH339" s="201">
        <v>14058.523205605601</v>
      </c>
      <c r="BI339" s="201">
        <v>4827.8625105675383</v>
      </c>
      <c r="BJ339" s="201">
        <v>0</v>
      </c>
      <c r="BK339" s="201">
        <v>0</v>
      </c>
      <c r="BL339" s="201">
        <v>0</v>
      </c>
      <c r="BM339" s="201">
        <v>0</v>
      </c>
      <c r="BN339" s="201">
        <v>0</v>
      </c>
      <c r="BO339" s="201">
        <v>0</v>
      </c>
      <c r="BP339" s="201">
        <v>0</v>
      </c>
      <c r="BQ339" s="201">
        <v>0</v>
      </c>
      <c r="BR339" s="201">
        <v>0</v>
      </c>
      <c r="BS339" s="201">
        <v>0</v>
      </c>
      <c r="BT339" s="201">
        <v>0</v>
      </c>
      <c r="BU339" s="201">
        <v>0</v>
      </c>
      <c r="BV339" s="201">
        <v>0</v>
      </c>
      <c r="BW339" s="201">
        <v>0</v>
      </c>
      <c r="BX339" s="201">
        <v>0</v>
      </c>
      <c r="BY339" s="201">
        <v>0</v>
      </c>
      <c r="BZ339" s="201">
        <v>0</v>
      </c>
      <c r="CA339" s="201">
        <v>0</v>
      </c>
      <c r="CB339" s="201">
        <v>0</v>
      </c>
      <c r="CC339" s="201">
        <v>0</v>
      </c>
      <c r="CD339" s="201">
        <v>0</v>
      </c>
      <c r="CE339" s="201">
        <v>0</v>
      </c>
      <c r="CF339" s="201">
        <v>0</v>
      </c>
      <c r="CG339" s="201">
        <v>0</v>
      </c>
      <c r="CH339" s="201">
        <v>0</v>
      </c>
      <c r="CI339" s="201">
        <v>0</v>
      </c>
      <c r="CJ339" s="201">
        <v>0</v>
      </c>
      <c r="CK339" s="201">
        <v>0</v>
      </c>
      <c r="CL339" s="201">
        <v>0</v>
      </c>
      <c r="CM339" s="201">
        <v>0</v>
      </c>
      <c r="CN339" s="201">
        <v>0</v>
      </c>
      <c r="CO339" s="201">
        <v>0</v>
      </c>
      <c r="CP339" s="201">
        <v>0</v>
      </c>
      <c r="CQ339" s="201">
        <v>0</v>
      </c>
      <c r="CR339" s="201">
        <v>0</v>
      </c>
      <c r="CS339" s="201">
        <v>0</v>
      </c>
      <c r="CT339" s="201">
        <v>0</v>
      </c>
      <c r="CU339" s="201">
        <v>0</v>
      </c>
      <c r="CV339" s="201">
        <v>0</v>
      </c>
      <c r="CW339" s="201">
        <v>0</v>
      </c>
      <c r="CX339" s="201">
        <v>0</v>
      </c>
      <c r="CY339" s="201">
        <v>0</v>
      </c>
      <c r="CZ339" s="201">
        <v>0</v>
      </c>
      <c r="DA339" s="201">
        <v>0</v>
      </c>
      <c r="DB339" s="201">
        <v>0</v>
      </c>
      <c r="DC339" s="201">
        <v>0</v>
      </c>
      <c r="DD339" s="201">
        <v>0</v>
      </c>
      <c r="DE339" s="201">
        <v>0</v>
      </c>
      <c r="DF339" s="201">
        <v>0</v>
      </c>
      <c r="DG339" s="201">
        <v>0</v>
      </c>
      <c r="DH339" s="201">
        <v>0</v>
      </c>
      <c r="DI339" s="201">
        <v>0</v>
      </c>
      <c r="DJ339" s="201">
        <v>0</v>
      </c>
      <c r="DK339" s="201">
        <v>0</v>
      </c>
      <c r="DL339" s="201">
        <v>0</v>
      </c>
      <c r="DM339" s="201">
        <v>0</v>
      </c>
      <c r="DN339" s="201">
        <v>0</v>
      </c>
      <c r="DO339" s="201">
        <v>0</v>
      </c>
      <c r="DP339" s="201">
        <v>0</v>
      </c>
      <c r="DQ339" s="201">
        <v>0</v>
      </c>
      <c r="DR339" s="201">
        <v>0</v>
      </c>
      <c r="DT339" s="855" t="s">
        <v>420</v>
      </c>
    </row>
    <row r="340" spans="1:124" outlineLevel="1" x14ac:dyDescent="0.25">
      <c r="A340" s="1041" t="s">
        <v>1076</v>
      </c>
      <c r="B340" s="332">
        <v>0</v>
      </c>
      <c r="C340" s="201">
        <v>0</v>
      </c>
      <c r="D340" s="201">
        <v>0</v>
      </c>
      <c r="E340" s="201">
        <v>0</v>
      </c>
      <c r="F340" s="201">
        <v>0</v>
      </c>
      <c r="G340" s="201">
        <v>0</v>
      </c>
      <c r="H340" s="201">
        <v>0</v>
      </c>
      <c r="I340" s="201">
        <v>0</v>
      </c>
      <c r="J340" s="201">
        <v>0</v>
      </c>
      <c r="K340" s="201">
        <v>0</v>
      </c>
      <c r="L340" s="201">
        <v>0</v>
      </c>
      <c r="M340" s="201">
        <v>0</v>
      </c>
      <c r="N340" s="201">
        <v>0</v>
      </c>
      <c r="O340" s="201">
        <v>0</v>
      </c>
      <c r="P340" s="201">
        <v>0</v>
      </c>
      <c r="Q340" s="201">
        <v>0</v>
      </c>
      <c r="R340" s="201">
        <v>0</v>
      </c>
      <c r="S340" s="201">
        <v>0</v>
      </c>
      <c r="T340" s="201">
        <v>0</v>
      </c>
      <c r="U340" s="201">
        <v>0</v>
      </c>
      <c r="V340" s="201">
        <v>0</v>
      </c>
      <c r="W340" s="201">
        <v>0</v>
      </c>
      <c r="X340" s="201">
        <v>0</v>
      </c>
      <c r="Y340" s="201">
        <v>0</v>
      </c>
      <c r="Z340" s="201">
        <v>0</v>
      </c>
      <c r="AA340" s="201">
        <v>0</v>
      </c>
      <c r="AB340" s="201">
        <v>0</v>
      </c>
      <c r="AC340" s="201">
        <v>0</v>
      </c>
      <c r="AD340" s="201">
        <v>0</v>
      </c>
      <c r="AE340" s="201">
        <v>0</v>
      </c>
      <c r="AF340" s="201">
        <v>0</v>
      </c>
      <c r="AG340" s="201">
        <v>0</v>
      </c>
      <c r="AH340" s="201">
        <v>0</v>
      </c>
      <c r="AI340" s="201">
        <v>0</v>
      </c>
      <c r="AJ340" s="201">
        <v>0</v>
      </c>
      <c r="AK340" s="201">
        <v>0</v>
      </c>
      <c r="AL340" s="201">
        <v>0</v>
      </c>
      <c r="AM340" s="201">
        <v>0</v>
      </c>
      <c r="AN340" s="201">
        <v>0</v>
      </c>
      <c r="AO340" s="201">
        <v>0</v>
      </c>
      <c r="AP340" s="201">
        <v>0</v>
      </c>
      <c r="AQ340" s="201">
        <v>0</v>
      </c>
      <c r="AR340" s="201">
        <v>0</v>
      </c>
      <c r="AS340" s="201">
        <v>0</v>
      </c>
      <c r="AT340" s="201">
        <v>0</v>
      </c>
      <c r="AU340" s="201">
        <v>0</v>
      </c>
      <c r="AV340" s="201">
        <v>0</v>
      </c>
      <c r="AW340" s="201">
        <v>0</v>
      </c>
      <c r="AX340" s="201">
        <v>0</v>
      </c>
      <c r="AY340" s="201">
        <v>0</v>
      </c>
      <c r="AZ340" s="201">
        <v>0</v>
      </c>
      <c r="BA340" s="201">
        <v>0</v>
      </c>
      <c r="BB340" s="201">
        <v>0</v>
      </c>
      <c r="BC340" s="201">
        <v>0</v>
      </c>
      <c r="BD340" s="201">
        <v>0</v>
      </c>
      <c r="BE340" s="201">
        <v>0</v>
      </c>
      <c r="BF340" s="201">
        <v>0</v>
      </c>
      <c r="BG340" s="201">
        <v>0</v>
      </c>
      <c r="BH340" s="201">
        <v>0</v>
      </c>
      <c r="BI340" s="201">
        <v>0</v>
      </c>
      <c r="BJ340" s="201">
        <v>0</v>
      </c>
      <c r="BK340" s="201">
        <v>0</v>
      </c>
      <c r="BL340" s="201">
        <v>0</v>
      </c>
      <c r="BM340" s="201">
        <v>0</v>
      </c>
      <c r="BN340" s="201">
        <v>0</v>
      </c>
      <c r="BO340" s="201">
        <v>0</v>
      </c>
      <c r="BP340" s="201">
        <v>0</v>
      </c>
      <c r="BQ340" s="201">
        <v>0</v>
      </c>
      <c r="BR340" s="201">
        <v>0</v>
      </c>
      <c r="BS340" s="201">
        <v>0</v>
      </c>
      <c r="BT340" s="201">
        <v>0</v>
      </c>
      <c r="BU340" s="201">
        <v>0</v>
      </c>
      <c r="BV340" s="201">
        <v>0</v>
      </c>
      <c r="BW340" s="201">
        <v>0</v>
      </c>
      <c r="BX340" s="201">
        <v>0</v>
      </c>
      <c r="BY340" s="201">
        <v>0</v>
      </c>
      <c r="BZ340" s="201">
        <v>0</v>
      </c>
      <c r="CA340" s="201">
        <v>0</v>
      </c>
      <c r="CB340" s="201">
        <v>0</v>
      </c>
      <c r="CC340" s="201">
        <v>0</v>
      </c>
      <c r="CD340" s="201">
        <v>0</v>
      </c>
      <c r="CE340" s="201">
        <v>0</v>
      </c>
      <c r="CF340" s="201">
        <v>0</v>
      </c>
      <c r="CG340" s="201">
        <v>0</v>
      </c>
      <c r="CH340" s="201">
        <v>0</v>
      </c>
      <c r="CI340" s="201">
        <v>0</v>
      </c>
      <c r="CJ340" s="201">
        <v>0</v>
      </c>
      <c r="CK340" s="201">
        <v>0</v>
      </c>
      <c r="CL340" s="201">
        <v>0</v>
      </c>
      <c r="CM340" s="201">
        <v>0</v>
      </c>
      <c r="CN340" s="201">
        <v>0</v>
      </c>
      <c r="CO340" s="201">
        <v>0</v>
      </c>
      <c r="CP340" s="201">
        <v>0</v>
      </c>
      <c r="CQ340" s="201">
        <v>0</v>
      </c>
      <c r="CR340" s="201">
        <v>0</v>
      </c>
      <c r="CS340" s="201">
        <v>0</v>
      </c>
      <c r="CT340" s="201">
        <v>0</v>
      </c>
      <c r="CU340" s="201">
        <v>0</v>
      </c>
      <c r="CV340" s="201">
        <v>0</v>
      </c>
      <c r="CW340" s="201">
        <v>0</v>
      </c>
      <c r="CX340" s="201">
        <v>0</v>
      </c>
      <c r="CY340" s="201">
        <v>0</v>
      </c>
      <c r="CZ340" s="201">
        <v>0</v>
      </c>
      <c r="DA340" s="201">
        <v>0</v>
      </c>
      <c r="DB340" s="201">
        <v>0</v>
      </c>
      <c r="DC340" s="201">
        <v>0</v>
      </c>
      <c r="DD340" s="201">
        <v>0</v>
      </c>
      <c r="DE340" s="201">
        <v>0</v>
      </c>
      <c r="DF340" s="201">
        <v>0</v>
      </c>
      <c r="DG340" s="201">
        <v>0</v>
      </c>
      <c r="DH340" s="201">
        <v>0</v>
      </c>
      <c r="DI340" s="201">
        <v>0</v>
      </c>
      <c r="DJ340" s="201">
        <v>0</v>
      </c>
      <c r="DK340" s="201">
        <v>0</v>
      </c>
      <c r="DL340" s="201">
        <v>0</v>
      </c>
      <c r="DM340" s="201">
        <v>0</v>
      </c>
      <c r="DN340" s="201">
        <v>0</v>
      </c>
      <c r="DO340" s="201">
        <v>0</v>
      </c>
      <c r="DP340" s="201">
        <v>0</v>
      </c>
      <c r="DQ340" s="201">
        <v>0</v>
      </c>
      <c r="DR340" s="201">
        <v>0</v>
      </c>
      <c r="DT340" s="855" t="s">
        <v>420</v>
      </c>
    </row>
    <row r="341" spans="1:124" outlineLevel="1" x14ac:dyDescent="0.25">
      <c r="A341" s="1041" t="s">
        <v>1077</v>
      </c>
      <c r="B341" s="332"/>
      <c r="C341" s="201">
        <v>0</v>
      </c>
      <c r="D341" s="201">
        <v>2377.3518666082205</v>
      </c>
      <c r="E341" s="201">
        <v>4761.6748086164253</v>
      </c>
      <c r="F341" s="201">
        <v>9134.1216561533583</v>
      </c>
      <c r="G341" s="201">
        <v>13517.965941228384</v>
      </c>
      <c r="H341" s="201">
        <v>17913.232704956255</v>
      </c>
      <c r="I341" s="201">
        <v>22388.848540597734</v>
      </c>
      <c r="J341" s="201">
        <v>26876.360837237818</v>
      </c>
      <c r="K341" s="201">
        <v>31375.519702832946</v>
      </c>
      <c r="L341" s="201">
        <v>39373.131024893213</v>
      </c>
      <c r="M341" s="201">
        <v>47389.976397711973</v>
      </c>
      <c r="N341" s="201">
        <v>55426.097397896912</v>
      </c>
      <c r="O341" s="201">
        <v>63481.535691928329</v>
      </c>
      <c r="P341" s="201">
        <v>71556.333036353404</v>
      </c>
      <c r="Q341" s="201">
        <v>79650.531277980874</v>
      </c>
      <c r="R341" s="201">
        <v>87764.14521986671</v>
      </c>
      <c r="S341" s="201">
        <v>95897.293179051456</v>
      </c>
      <c r="T341" s="201">
        <v>104129.26260391636</v>
      </c>
      <c r="U341" s="201">
        <v>112449.92409312488</v>
      </c>
      <c r="V341" s="201">
        <v>120790.84307009744</v>
      </c>
      <c r="W341" s="201">
        <v>129151.78771610923</v>
      </c>
      <c r="X341" s="201">
        <v>137532.80131894167</v>
      </c>
      <c r="Y341" s="201">
        <v>145933.9272599477</v>
      </c>
      <c r="Z341" s="201">
        <v>154355.20901425404</v>
      </c>
      <c r="AA341" s="201">
        <v>162799.90139086772</v>
      </c>
      <c r="AB341" s="201">
        <v>171329.5988488773</v>
      </c>
      <c r="AC341" s="201">
        <v>180217.89572481817</v>
      </c>
      <c r="AD341" s="201">
        <v>18644.265936154639</v>
      </c>
      <c r="AE341" s="201">
        <v>27633.308873637521</v>
      </c>
      <c r="AF341" s="201">
        <v>11936.049386407114</v>
      </c>
      <c r="AG341" s="201">
        <v>21262.446004282618</v>
      </c>
      <c r="AH341" s="201">
        <v>30712.362715483083</v>
      </c>
      <c r="AI341" s="201">
        <v>40269.014564401565</v>
      </c>
      <c r="AJ341" s="201">
        <v>49944.818124614416</v>
      </c>
      <c r="AK341" s="201">
        <v>59752.408598727554</v>
      </c>
      <c r="AL341" s="201">
        <v>69704.521122530481</v>
      </c>
      <c r="AM341" s="201">
        <v>79813.991298134002</v>
      </c>
      <c r="AN341" s="201">
        <v>90457.225335567811</v>
      </c>
      <c r="AO341" s="201">
        <v>101615.85034983269</v>
      </c>
      <c r="AP341" s="201">
        <v>113198.67663439116</v>
      </c>
      <c r="AQ341" s="201">
        <v>125146.48292407245</v>
      </c>
      <c r="AR341" s="201">
        <v>137477.67574407274</v>
      </c>
      <c r="AS341" s="201">
        <v>150274.97346962171</v>
      </c>
      <c r="AT341" s="201">
        <v>163710.33394669488</v>
      </c>
      <c r="AU341" s="201">
        <v>0</v>
      </c>
      <c r="AV341" s="201">
        <v>11590.850649586684</v>
      </c>
      <c r="AW341" s="201">
        <v>24122.63473191941</v>
      </c>
      <c r="AX341" s="201">
        <v>37723.869353108879</v>
      </c>
      <c r="AY341" s="201">
        <v>52498.083138873633</v>
      </c>
      <c r="AZ341" s="201">
        <v>68471.082006863187</v>
      </c>
      <c r="BA341" s="201">
        <v>85715.67282789867</v>
      </c>
      <c r="BB341" s="201">
        <v>104207.2019479568</v>
      </c>
      <c r="BC341" s="201">
        <v>123831.64484882586</v>
      </c>
      <c r="BD341" s="201">
        <v>144491.37818534419</v>
      </c>
      <c r="BE341" s="201">
        <v>166119.69077534202</v>
      </c>
      <c r="BF341" s="201">
        <v>188372.5330059572</v>
      </c>
      <c r="BG341" s="201">
        <v>0</v>
      </c>
      <c r="BH341" s="201">
        <v>0</v>
      </c>
      <c r="BI341" s="201">
        <v>0</v>
      </c>
      <c r="BJ341" s="201">
        <v>0</v>
      </c>
      <c r="BK341" s="201">
        <v>0</v>
      </c>
      <c r="BL341" s="201">
        <v>0</v>
      </c>
      <c r="BM341" s="201">
        <v>0</v>
      </c>
      <c r="BN341" s="201">
        <v>0</v>
      </c>
      <c r="BO341" s="201">
        <v>0</v>
      </c>
      <c r="BP341" s="201">
        <v>0</v>
      </c>
      <c r="BQ341" s="201">
        <v>0</v>
      </c>
      <c r="BR341" s="201">
        <v>0</v>
      </c>
      <c r="BS341" s="201">
        <v>0</v>
      </c>
      <c r="BT341" s="201">
        <v>0</v>
      </c>
      <c r="BU341" s="201">
        <v>0</v>
      </c>
      <c r="BV341" s="201">
        <v>0</v>
      </c>
      <c r="BW341" s="201">
        <v>0</v>
      </c>
      <c r="BX341" s="201">
        <v>0</v>
      </c>
      <c r="BY341" s="201">
        <v>0</v>
      </c>
      <c r="BZ341" s="201">
        <v>0</v>
      </c>
      <c r="CA341" s="201">
        <v>0</v>
      </c>
      <c r="CB341" s="201">
        <v>0</v>
      </c>
      <c r="CC341" s="201">
        <v>0</v>
      </c>
      <c r="CD341" s="201">
        <v>0</v>
      </c>
      <c r="CE341" s="201">
        <v>0</v>
      </c>
      <c r="CF341" s="201">
        <v>0</v>
      </c>
      <c r="CG341" s="201">
        <v>0</v>
      </c>
      <c r="CH341" s="201">
        <v>0</v>
      </c>
      <c r="CI341" s="201">
        <v>0</v>
      </c>
      <c r="CJ341" s="201">
        <v>0</v>
      </c>
      <c r="CK341" s="201">
        <v>0</v>
      </c>
      <c r="CL341" s="201">
        <v>0</v>
      </c>
      <c r="CM341" s="201">
        <v>0</v>
      </c>
      <c r="CN341" s="201">
        <v>0</v>
      </c>
      <c r="CO341" s="201">
        <v>0</v>
      </c>
      <c r="CP341" s="201">
        <v>0</v>
      </c>
      <c r="CQ341" s="201">
        <v>0</v>
      </c>
      <c r="CR341" s="201">
        <v>0</v>
      </c>
      <c r="CS341" s="201">
        <v>0</v>
      </c>
      <c r="CT341" s="201">
        <v>0</v>
      </c>
      <c r="CU341" s="201">
        <v>0</v>
      </c>
      <c r="CV341" s="201">
        <v>0</v>
      </c>
      <c r="CW341" s="201">
        <v>0</v>
      </c>
      <c r="CX341" s="201">
        <v>0</v>
      </c>
      <c r="CY341" s="201">
        <v>0</v>
      </c>
      <c r="CZ341" s="201">
        <v>0</v>
      </c>
      <c r="DA341" s="201">
        <v>0</v>
      </c>
      <c r="DB341" s="201">
        <v>0</v>
      </c>
      <c r="DC341" s="201">
        <v>0</v>
      </c>
      <c r="DD341" s="201">
        <v>0</v>
      </c>
      <c r="DE341" s="201">
        <v>0</v>
      </c>
      <c r="DF341" s="201">
        <v>0</v>
      </c>
      <c r="DG341" s="201">
        <v>0</v>
      </c>
      <c r="DH341" s="201">
        <v>0</v>
      </c>
      <c r="DI341" s="201">
        <v>0</v>
      </c>
      <c r="DJ341" s="201">
        <v>0</v>
      </c>
      <c r="DK341" s="201">
        <v>0</v>
      </c>
      <c r="DL341" s="201">
        <v>0</v>
      </c>
      <c r="DM341" s="201">
        <v>0</v>
      </c>
      <c r="DN341" s="201">
        <v>0</v>
      </c>
      <c r="DO341" s="201">
        <v>0</v>
      </c>
      <c r="DP341" s="201">
        <v>0</v>
      </c>
      <c r="DQ341" s="201">
        <v>0</v>
      </c>
      <c r="DR341" s="201">
        <v>0</v>
      </c>
      <c r="DT341" s="855" t="s">
        <v>420</v>
      </c>
    </row>
    <row r="342" spans="1:124" outlineLevel="1" x14ac:dyDescent="0.25">
      <c r="A342" s="1041" t="s">
        <v>1078</v>
      </c>
      <c r="B342" s="332">
        <v>604602.04365799192</v>
      </c>
      <c r="C342" s="201">
        <v>0</v>
      </c>
      <c r="D342" s="201">
        <v>0</v>
      </c>
      <c r="E342" s="201">
        <v>0</v>
      </c>
      <c r="F342" s="201">
        <v>0</v>
      </c>
      <c r="G342" s="201">
        <v>0</v>
      </c>
      <c r="H342" s="201">
        <v>0</v>
      </c>
      <c r="I342" s="201">
        <v>0</v>
      </c>
      <c r="J342" s="201">
        <v>0</v>
      </c>
      <c r="K342" s="201">
        <v>0</v>
      </c>
      <c r="L342" s="201">
        <v>0</v>
      </c>
      <c r="M342" s="201">
        <v>0</v>
      </c>
      <c r="N342" s="201">
        <v>0</v>
      </c>
      <c r="O342" s="201">
        <v>0</v>
      </c>
      <c r="P342" s="201">
        <v>0</v>
      </c>
      <c r="Q342" s="201">
        <v>0</v>
      </c>
      <c r="R342" s="201">
        <v>0</v>
      </c>
      <c r="S342" s="201">
        <v>0</v>
      </c>
      <c r="T342" s="201">
        <v>0</v>
      </c>
      <c r="U342" s="201">
        <v>0</v>
      </c>
      <c r="V342" s="201">
        <v>0</v>
      </c>
      <c r="W342" s="201">
        <v>0</v>
      </c>
      <c r="X342" s="201">
        <v>0</v>
      </c>
      <c r="Y342" s="201">
        <v>0</v>
      </c>
      <c r="Z342" s="201">
        <v>0</v>
      </c>
      <c r="AA342" s="201">
        <v>0</v>
      </c>
      <c r="AB342" s="201">
        <v>0</v>
      </c>
      <c r="AC342" s="201">
        <v>0</v>
      </c>
      <c r="AD342" s="201">
        <v>170911.93266641017</v>
      </c>
      <c r="AE342" s="201">
        <v>0</v>
      </c>
      <c r="AF342" s="201">
        <v>25057.58753264137</v>
      </c>
      <c r="AG342" s="201">
        <v>0</v>
      </c>
      <c r="AH342" s="201">
        <v>0</v>
      </c>
      <c r="AI342" s="201">
        <v>0</v>
      </c>
      <c r="AJ342" s="201">
        <v>0</v>
      </c>
      <c r="AK342" s="201">
        <v>0</v>
      </c>
      <c r="AL342" s="201">
        <v>0</v>
      </c>
      <c r="AM342" s="201">
        <v>0</v>
      </c>
      <c r="AN342" s="201">
        <v>0</v>
      </c>
      <c r="AO342" s="201">
        <v>0</v>
      </c>
      <c r="AP342" s="201">
        <v>0</v>
      </c>
      <c r="AQ342" s="201">
        <v>0</v>
      </c>
      <c r="AR342" s="201">
        <v>0</v>
      </c>
      <c r="AS342" s="201">
        <v>0</v>
      </c>
      <c r="AT342" s="201">
        <v>0</v>
      </c>
      <c r="AU342" s="201">
        <v>177996.31517531685</v>
      </c>
      <c r="AV342" s="201">
        <v>0</v>
      </c>
      <c r="AW342" s="201">
        <v>0</v>
      </c>
      <c r="AX342" s="201">
        <v>0</v>
      </c>
      <c r="AY342" s="201">
        <v>0</v>
      </c>
      <c r="AZ342" s="201">
        <v>0</v>
      </c>
      <c r="BA342" s="201">
        <v>0</v>
      </c>
      <c r="BB342" s="201">
        <v>0</v>
      </c>
      <c r="BC342" s="201">
        <v>0</v>
      </c>
      <c r="BD342" s="201">
        <v>0</v>
      </c>
      <c r="BE342" s="201">
        <v>0</v>
      </c>
      <c r="BF342" s="201">
        <v>0</v>
      </c>
      <c r="BG342" s="201">
        <v>211749.82256745044</v>
      </c>
      <c r="BH342" s="201">
        <v>14058.523205605601</v>
      </c>
      <c r="BI342" s="201">
        <v>4827.8625105675383</v>
      </c>
      <c r="BJ342" s="201">
        <v>0</v>
      </c>
      <c r="BK342" s="201">
        <v>0</v>
      </c>
      <c r="BL342" s="201">
        <v>0</v>
      </c>
      <c r="BM342" s="201">
        <v>0</v>
      </c>
      <c r="BN342" s="201">
        <v>0</v>
      </c>
      <c r="BO342" s="201">
        <v>0</v>
      </c>
      <c r="BP342" s="201">
        <v>0</v>
      </c>
      <c r="BQ342" s="201">
        <v>0</v>
      </c>
      <c r="BR342" s="201">
        <v>0</v>
      </c>
      <c r="BS342" s="201">
        <v>0</v>
      </c>
      <c r="BT342" s="201">
        <v>0</v>
      </c>
      <c r="BU342" s="201">
        <v>0</v>
      </c>
      <c r="BV342" s="201">
        <v>0</v>
      </c>
      <c r="BW342" s="201">
        <v>0</v>
      </c>
      <c r="BX342" s="201">
        <v>0</v>
      </c>
      <c r="BY342" s="201">
        <v>0</v>
      </c>
      <c r="BZ342" s="201">
        <v>0</v>
      </c>
      <c r="CA342" s="201">
        <v>0</v>
      </c>
      <c r="CB342" s="201">
        <v>0</v>
      </c>
      <c r="CC342" s="201">
        <v>0</v>
      </c>
      <c r="CD342" s="201">
        <v>0</v>
      </c>
      <c r="CE342" s="201">
        <v>0</v>
      </c>
      <c r="CF342" s="201">
        <v>0</v>
      </c>
      <c r="CG342" s="201">
        <v>0</v>
      </c>
      <c r="CH342" s="201">
        <v>0</v>
      </c>
      <c r="CI342" s="201">
        <v>0</v>
      </c>
      <c r="CJ342" s="201">
        <v>0</v>
      </c>
      <c r="CK342" s="201">
        <v>0</v>
      </c>
      <c r="CL342" s="201">
        <v>0</v>
      </c>
      <c r="CM342" s="201">
        <v>0</v>
      </c>
      <c r="CN342" s="201">
        <v>0</v>
      </c>
      <c r="CO342" s="201">
        <v>0</v>
      </c>
      <c r="CP342" s="201">
        <v>0</v>
      </c>
      <c r="CQ342" s="201">
        <v>0</v>
      </c>
      <c r="CR342" s="201">
        <v>0</v>
      </c>
      <c r="CS342" s="201">
        <v>0</v>
      </c>
      <c r="CT342" s="201">
        <v>0</v>
      </c>
      <c r="CU342" s="201">
        <v>0</v>
      </c>
      <c r="CV342" s="201">
        <v>0</v>
      </c>
      <c r="CW342" s="201">
        <v>0</v>
      </c>
      <c r="CX342" s="201">
        <v>0</v>
      </c>
      <c r="CY342" s="201">
        <v>0</v>
      </c>
      <c r="CZ342" s="201">
        <v>0</v>
      </c>
      <c r="DA342" s="201">
        <v>0</v>
      </c>
      <c r="DB342" s="201">
        <v>0</v>
      </c>
      <c r="DC342" s="201">
        <v>0</v>
      </c>
      <c r="DD342" s="201">
        <v>0</v>
      </c>
      <c r="DE342" s="201">
        <v>0</v>
      </c>
      <c r="DF342" s="201">
        <v>0</v>
      </c>
      <c r="DG342" s="201">
        <v>0</v>
      </c>
      <c r="DH342" s="201">
        <v>0</v>
      </c>
      <c r="DI342" s="201">
        <v>0</v>
      </c>
      <c r="DJ342" s="201">
        <v>0</v>
      </c>
      <c r="DK342" s="201">
        <v>0</v>
      </c>
      <c r="DL342" s="201">
        <v>0</v>
      </c>
      <c r="DM342" s="201">
        <v>0</v>
      </c>
      <c r="DN342" s="201">
        <v>0</v>
      </c>
      <c r="DO342" s="201">
        <v>0</v>
      </c>
      <c r="DP342" s="201">
        <v>0</v>
      </c>
      <c r="DQ342" s="201">
        <v>0</v>
      </c>
      <c r="DR342" s="201">
        <v>0</v>
      </c>
      <c r="DT342" s="855" t="s">
        <v>420</v>
      </c>
    </row>
    <row r="343" spans="1:124" outlineLevel="1" x14ac:dyDescent="0.25">
      <c r="A343" s="1041" t="s">
        <v>1079</v>
      </c>
      <c r="B343" s="332">
        <v>11709465.206092536</v>
      </c>
      <c r="C343" s="201">
        <v>0</v>
      </c>
      <c r="D343" s="201">
        <v>0</v>
      </c>
      <c r="E343" s="201">
        <v>0</v>
      </c>
      <c r="F343" s="201">
        <v>0</v>
      </c>
      <c r="G343" s="201">
        <v>0</v>
      </c>
      <c r="H343" s="201">
        <v>0</v>
      </c>
      <c r="I343" s="201">
        <v>0</v>
      </c>
      <c r="J343" s="201">
        <v>0</v>
      </c>
      <c r="K343" s="201">
        <v>0</v>
      </c>
      <c r="L343" s="201">
        <v>0</v>
      </c>
      <c r="M343" s="201">
        <v>0</v>
      </c>
      <c r="N343" s="201">
        <v>0</v>
      </c>
      <c r="O343" s="201">
        <v>0</v>
      </c>
      <c r="P343" s="201">
        <v>0</v>
      </c>
      <c r="Q343" s="201">
        <v>0</v>
      </c>
      <c r="R343" s="201">
        <v>0</v>
      </c>
      <c r="S343" s="201">
        <v>0</v>
      </c>
      <c r="T343" s="201">
        <v>0</v>
      </c>
      <c r="U343" s="201">
        <v>0</v>
      </c>
      <c r="V343" s="201">
        <v>0</v>
      </c>
      <c r="W343" s="201">
        <v>0</v>
      </c>
      <c r="X343" s="201">
        <v>0</v>
      </c>
      <c r="Y343" s="201">
        <v>0</v>
      </c>
      <c r="Z343" s="201">
        <v>0</v>
      </c>
      <c r="AA343" s="201">
        <v>0</v>
      </c>
      <c r="AB343" s="201">
        <v>0</v>
      </c>
      <c r="AC343" s="201">
        <v>0</v>
      </c>
      <c r="AD343" s="201">
        <v>0</v>
      </c>
      <c r="AE343" s="201">
        <v>0</v>
      </c>
      <c r="AF343" s="201">
        <v>0</v>
      </c>
      <c r="AG343" s="201">
        <v>0</v>
      </c>
      <c r="AH343" s="201">
        <v>0</v>
      </c>
      <c r="AI343" s="201">
        <v>0</v>
      </c>
      <c r="AJ343" s="201">
        <v>0</v>
      </c>
      <c r="AK343" s="201">
        <v>0</v>
      </c>
      <c r="AL343" s="201">
        <v>0</v>
      </c>
      <c r="AM343" s="201">
        <v>0</v>
      </c>
      <c r="AN343" s="201">
        <v>0</v>
      </c>
      <c r="AO343" s="201">
        <v>0</v>
      </c>
      <c r="AP343" s="201">
        <v>0</v>
      </c>
      <c r="AQ343" s="201">
        <v>0</v>
      </c>
      <c r="AR343" s="201">
        <v>0</v>
      </c>
      <c r="AS343" s="201">
        <v>0</v>
      </c>
      <c r="AT343" s="201">
        <v>0</v>
      </c>
      <c r="AU343" s="201">
        <v>1083103.2286974853</v>
      </c>
      <c r="AV343" s="201">
        <v>0</v>
      </c>
      <c r="AW343" s="201">
        <v>0</v>
      </c>
      <c r="AX343" s="201">
        <v>0</v>
      </c>
      <c r="AY343" s="201">
        <v>0</v>
      </c>
      <c r="AZ343" s="201">
        <v>0</v>
      </c>
      <c r="BA343" s="201">
        <v>0</v>
      </c>
      <c r="BB343" s="201">
        <v>0</v>
      </c>
      <c r="BC343" s="201">
        <v>0</v>
      </c>
      <c r="BD343" s="201">
        <v>0</v>
      </c>
      <c r="BE343" s="201">
        <v>0</v>
      </c>
      <c r="BF343" s="201">
        <v>0</v>
      </c>
      <c r="BG343" s="201">
        <v>4122648.3763378435</v>
      </c>
      <c r="BH343" s="201">
        <v>4270261.7217380162</v>
      </c>
      <c r="BI343" s="201">
        <v>2233451.8793191914</v>
      </c>
      <c r="BJ343" s="201">
        <v>0</v>
      </c>
      <c r="BK343" s="201">
        <v>0</v>
      </c>
      <c r="BL343" s="201">
        <v>0</v>
      </c>
      <c r="BM343" s="201">
        <v>0</v>
      </c>
      <c r="BN343" s="201">
        <v>0</v>
      </c>
      <c r="BO343" s="201">
        <v>0</v>
      </c>
      <c r="BP343" s="201">
        <v>0</v>
      </c>
      <c r="BQ343" s="201">
        <v>0</v>
      </c>
      <c r="BR343" s="201">
        <v>0</v>
      </c>
      <c r="BS343" s="201">
        <v>0</v>
      </c>
      <c r="BT343" s="201">
        <v>0</v>
      </c>
      <c r="BU343" s="201">
        <v>0</v>
      </c>
      <c r="BV343" s="201">
        <v>0</v>
      </c>
      <c r="BW343" s="201">
        <v>0</v>
      </c>
      <c r="BX343" s="201">
        <v>0</v>
      </c>
      <c r="BY343" s="201">
        <v>0</v>
      </c>
      <c r="BZ343" s="201">
        <v>0</v>
      </c>
      <c r="CA343" s="201">
        <v>0</v>
      </c>
      <c r="CB343" s="201">
        <v>0</v>
      </c>
      <c r="CC343" s="201">
        <v>0</v>
      </c>
      <c r="CD343" s="201">
        <v>0</v>
      </c>
      <c r="CE343" s="201">
        <v>0</v>
      </c>
      <c r="CF343" s="201">
        <v>0</v>
      </c>
      <c r="CG343" s="201">
        <v>0</v>
      </c>
      <c r="CH343" s="201">
        <v>0</v>
      </c>
      <c r="CI343" s="201">
        <v>0</v>
      </c>
      <c r="CJ343" s="201">
        <v>0</v>
      </c>
      <c r="CK343" s="201">
        <v>0</v>
      </c>
      <c r="CL343" s="201">
        <v>0</v>
      </c>
      <c r="CM343" s="201">
        <v>0</v>
      </c>
      <c r="CN343" s="201">
        <v>0</v>
      </c>
      <c r="CO343" s="201">
        <v>0</v>
      </c>
      <c r="CP343" s="201">
        <v>0</v>
      </c>
      <c r="CQ343" s="201">
        <v>0</v>
      </c>
      <c r="CR343" s="201">
        <v>0</v>
      </c>
      <c r="CS343" s="201">
        <v>0</v>
      </c>
      <c r="CT343" s="201">
        <v>0</v>
      </c>
      <c r="CU343" s="201">
        <v>0</v>
      </c>
      <c r="CV343" s="201">
        <v>0</v>
      </c>
      <c r="CW343" s="201">
        <v>0</v>
      </c>
      <c r="CX343" s="201">
        <v>0</v>
      </c>
      <c r="CY343" s="201">
        <v>0</v>
      </c>
      <c r="CZ343" s="201">
        <v>0</v>
      </c>
      <c r="DA343" s="201">
        <v>0</v>
      </c>
      <c r="DB343" s="201">
        <v>0</v>
      </c>
      <c r="DC343" s="201">
        <v>0</v>
      </c>
      <c r="DD343" s="201">
        <v>0</v>
      </c>
      <c r="DE343" s="201">
        <v>0</v>
      </c>
      <c r="DF343" s="201">
        <v>0</v>
      </c>
      <c r="DG343" s="201">
        <v>0</v>
      </c>
      <c r="DH343" s="201">
        <v>0</v>
      </c>
      <c r="DI343" s="201">
        <v>0</v>
      </c>
      <c r="DJ343" s="201">
        <v>0</v>
      </c>
      <c r="DK343" s="201">
        <v>0</v>
      </c>
      <c r="DL343" s="201">
        <v>0</v>
      </c>
      <c r="DM343" s="201">
        <v>0</v>
      </c>
      <c r="DN343" s="201">
        <v>0</v>
      </c>
      <c r="DO343" s="201">
        <v>0</v>
      </c>
      <c r="DP343" s="201">
        <v>0</v>
      </c>
      <c r="DQ343" s="201">
        <v>0</v>
      </c>
      <c r="DR343" s="201">
        <v>0</v>
      </c>
      <c r="DT343" s="855" t="s">
        <v>420</v>
      </c>
    </row>
    <row r="344" spans="1:124" outlineLevel="1" x14ac:dyDescent="0.25">
      <c r="A344" s="1653" t="s">
        <v>1080</v>
      </c>
      <c r="B344" s="701"/>
      <c r="C344" s="702">
        <v>0</v>
      </c>
      <c r="D344" s="702">
        <v>0</v>
      </c>
      <c r="E344" s="702">
        <v>0</v>
      </c>
      <c r="F344" s="702">
        <v>0</v>
      </c>
      <c r="G344" s="702">
        <v>0</v>
      </c>
      <c r="H344" s="702">
        <v>0</v>
      </c>
      <c r="I344" s="702">
        <v>0</v>
      </c>
      <c r="J344" s="702">
        <v>0</v>
      </c>
      <c r="K344" s="702">
        <v>0</v>
      </c>
      <c r="L344" s="702">
        <v>0</v>
      </c>
      <c r="M344" s="702">
        <v>0</v>
      </c>
      <c r="N344" s="702">
        <v>0</v>
      </c>
      <c r="O344" s="702">
        <v>0</v>
      </c>
      <c r="P344" s="702">
        <v>0</v>
      </c>
      <c r="Q344" s="702">
        <v>0</v>
      </c>
      <c r="R344" s="702">
        <v>0</v>
      </c>
      <c r="S344" s="702">
        <v>0</v>
      </c>
      <c r="T344" s="702">
        <v>0</v>
      </c>
      <c r="U344" s="702">
        <v>0</v>
      </c>
      <c r="V344" s="702">
        <v>0</v>
      </c>
      <c r="W344" s="702">
        <v>0</v>
      </c>
      <c r="X344" s="702">
        <v>0</v>
      </c>
      <c r="Y344" s="702">
        <v>0</v>
      </c>
      <c r="Z344" s="702">
        <v>0</v>
      </c>
      <c r="AA344" s="702">
        <v>0</v>
      </c>
      <c r="AB344" s="702">
        <v>0</v>
      </c>
      <c r="AC344" s="702">
        <v>0</v>
      </c>
      <c r="AD344" s="702">
        <v>0</v>
      </c>
      <c r="AE344" s="702">
        <v>0</v>
      </c>
      <c r="AF344" s="702">
        <v>0</v>
      </c>
      <c r="AG344" s="702">
        <v>0</v>
      </c>
      <c r="AH344" s="702">
        <v>0</v>
      </c>
      <c r="AI344" s="702">
        <v>0</v>
      </c>
      <c r="AJ344" s="702">
        <v>0</v>
      </c>
      <c r="AK344" s="702">
        <v>0</v>
      </c>
      <c r="AL344" s="702">
        <v>0</v>
      </c>
      <c r="AM344" s="702">
        <v>0</v>
      </c>
      <c r="AN344" s="702">
        <v>0</v>
      </c>
      <c r="AO344" s="702">
        <v>0</v>
      </c>
      <c r="AP344" s="702">
        <v>0</v>
      </c>
      <c r="AQ344" s="702">
        <v>0</v>
      </c>
      <c r="AR344" s="702">
        <v>0</v>
      </c>
      <c r="AS344" s="702">
        <v>0</v>
      </c>
      <c r="AT344" s="702">
        <v>0</v>
      </c>
      <c r="AU344" s="702">
        <v>0</v>
      </c>
      <c r="AV344" s="702">
        <v>0</v>
      </c>
      <c r="AW344" s="702">
        <v>0</v>
      </c>
      <c r="AX344" s="702">
        <v>0</v>
      </c>
      <c r="AY344" s="702">
        <v>0</v>
      </c>
      <c r="AZ344" s="702">
        <v>0</v>
      </c>
      <c r="BA344" s="702">
        <v>0</v>
      </c>
      <c r="BB344" s="702">
        <v>0</v>
      </c>
      <c r="BC344" s="702">
        <v>0</v>
      </c>
      <c r="BD344" s="702">
        <v>0</v>
      </c>
      <c r="BE344" s="702">
        <v>0</v>
      </c>
      <c r="BF344" s="702">
        <v>0</v>
      </c>
      <c r="BG344" s="702">
        <v>0</v>
      </c>
      <c r="BH344" s="702">
        <v>0</v>
      </c>
      <c r="BI344" s="702">
        <v>2088813.4028039039</v>
      </c>
      <c r="BJ344" s="702">
        <v>1649642.1908699581</v>
      </c>
      <c r="BK344" s="702">
        <v>1364775.804603206</v>
      </c>
      <c r="BL344" s="702">
        <v>1256147.1104096072</v>
      </c>
      <c r="BM344" s="702">
        <v>1255517.1255186752</v>
      </c>
      <c r="BN344" s="702">
        <v>1255316.3255186751</v>
      </c>
      <c r="BO344" s="702">
        <v>1255115.5255186751</v>
      </c>
      <c r="BP344" s="702">
        <v>1254914.7255186751</v>
      </c>
      <c r="BQ344" s="702">
        <v>1254713.925518675</v>
      </c>
      <c r="BR344" s="702">
        <v>1254513.125518675</v>
      </c>
      <c r="BS344" s="702">
        <v>1254312.3255186749</v>
      </c>
      <c r="BT344" s="702">
        <v>1254111.5255186749</v>
      </c>
      <c r="BU344" s="702">
        <v>1253893.7255186748</v>
      </c>
      <c r="BV344" s="702">
        <v>1253892.8575186748</v>
      </c>
      <c r="BW344" s="702">
        <v>1253892.8575186748</v>
      </c>
      <c r="BX344" s="702">
        <v>1253892.8575186748</v>
      </c>
      <c r="BY344" s="702">
        <v>1253892.8575186748</v>
      </c>
      <c r="BZ344" s="702">
        <v>1253892.8575186748</v>
      </c>
      <c r="CA344" s="702">
        <v>1253892.8575186748</v>
      </c>
      <c r="CB344" s="702">
        <v>1253892.8575186748</v>
      </c>
      <c r="CC344" s="702">
        <v>1253892.8575186748</v>
      </c>
      <c r="CD344" s="702">
        <v>1253892.8575186748</v>
      </c>
      <c r="CE344" s="702">
        <v>1253892.8575186748</v>
      </c>
      <c r="CF344" s="702">
        <v>1253892.8575186748</v>
      </c>
      <c r="CG344" s="702">
        <v>1253892.8575186748</v>
      </c>
      <c r="CH344" s="702">
        <v>1253892.8575186748</v>
      </c>
      <c r="CI344" s="702">
        <v>1253892.8575186748</v>
      </c>
      <c r="CJ344" s="702">
        <v>1253892.8575186748</v>
      </c>
      <c r="CK344" s="702">
        <v>1253892.8575186748</v>
      </c>
      <c r="CL344" s="702">
        <v>1253892.8575186748</v>
      </c>
      <c r="CM344" s="702">
        <v>1253892.8575186748</v>
      </c>
      <c r="CN344" s="702">
        <v>1253892.8575186748</v>
      </c>
      <c r="CO344" s="702">
        <v>1253892.8575186748</v>
      </c>
      <c r="CP344" s="702">
        <v>1253892.8575186748</v>
      </c>
      <c r="CQ344" s="702">
        <v>1253892.8575186748</v>
      </c>
      <c r="CR344" s="702">
        <v>1253892.8575186748</v>
      </c>
      <c r="CS344" s="702">
        <v>1253892.8575186748</v>
      </c>
      <c r="CT344" s="702">
        <v>1253892.8575186748</v>
      </c>
      <c r="CU344" s="702">
        <v>1253892.8575186748</v>
      </c>
      <c r="CV344" s="702">
        <v>1253892.8575186748</v>
      </c>
      <c r="CW344" s="702">
        <v>1253892.8575186748</v>
      </c>
      <c r="CX344" s="702">
        <v>1253892.8575186748</v>
      </c>
      <c r="CY344" s="702">
        <v>1253892.8575186748</v>
      </c>
      <c r="CZ344" s="702">
        <v>1253892.8575186748</v>
      </c>
      <c r="DA344" s="702">
        <v>1253892.8575186748</v>
      </c>
      <c r="DB344" s="702">
        <v>1253892.8575186748</v>
      </c>
      <c r="DC344" s="702">
        <v>1253892.8575186748</v>
      </c>
      <c r="DD344" s="702">
        <v>1253892.8575186748</v>
      </c>
      <c r="DE344" s="702">
        <v>1253892.8575186748</v>
      </c>
      <c r="DF344" s="702">
        <v>1253892.8575186748</v>
      </c>
      <c r="DG344" s="702">
        <v>1253892.8575186748</v>
      </c>
      <c r="DH344" s="702">
        <v>1253892.8575186748</v>
      </c>
      <c r="DI344" s="702">
        <v>1253892.8575186748</v>
      </c>
      <c r="DJ344" s="702">
        <v>1253892.8575186748</v>
      </c>
      <c r="DK344" s="702">
        <v>1253892.8575186748</v>
      </c>
      <c r="DL344" s="702">
        <v>1253892.8575186748</v>
      </c>
      <c r="DM344" s="702">
        <v>1253892.8575186748</v>
      </c>
      <c r="DN344" s="702">
        <v>1253892.8575186748</v>
      </c>
      <c r="DO344" s="702">
        <v>1253892.8575186748</v>
      </c>
      <c r="DP344" s="702">
        <v>1253892.8575186748</v>
      </c>
      <c r="DQ344" s="702">
        <v>1253892.8575186748</v>
      </c>
      <c r="DR344" s="702">
        <v>1253892.8575186748</v>
      </c>
      <c r="DT344" s="855" t="s">
        <v>420</v>
      </c>
    </row>
    <row r="345" spans="1:124" outlineLevel="1" x14ac:dyDescent="0.25">
      <c r="A345" s="1654" t="s">
        <v>1081</v>
      </c>
      <c r="B345" s="781">
        <v>-10858291.818866076</v>
      </c>
      <c r="C345" s="782">
        <v>-1099803.6880000001</v>
      </c>
      <c r="D345" s="782">
        <v>-847.58699999999999</v>
      </c>
      <c r="E345" s="782">
        <v>-917355.84434800001</v>
      </c>
      <c r="F345" s="782">
        <v>-900.2029500000001</v>
      </c>
      <c r="G345" s="782">
        <v>-900.38996100000008</v>
      </c>
      <c r="H345" s="782">
        <v>-32775.589960999998</v>
      </c>
      <c r="I345" s="782">
        <v>-1027.8907610000001</v>
      </c>
      <c r="J345" s="782">
        <v>-900.38996100000008</v>
      </c>
      <c r="K345" s="782">
        <v>-1613944.8619610001</v>
      </c>
      <c r="L345" s="782">
        <v>-900.38996100000008</v>
      </c>
      <c r="M345" s="782">
        <v>-900.38996100000008</v>
      </c>
      <c r="N345" s="782">
        <v>-900.38996100000008</v>
      </c>
      <c r="O345" s="782">
        <v>-900.38996100000008</v>
      </c>
      <c r="P345" s="782">
        <v>-900.38996100000008</v>
      </c>
      <c r="Q345" s="782">
        <v>-887.83721100000002</v>
      </c>
      <c r="R345" s="782">
        <v>-923.15700000000015</v>
      </c>
      <c r="S345" s="782">
        <v>-37583.354480000002</v>
      </c>
      <c r="T345" s="782">
        <v>-32798.498480000002</v>
      </c>
      <c r="U345" s="782">
        <v>-1050.7992800000002</v>
      </c>
      <c r="V345" s="782">
        <v>-923.29848000000015</v>
      </c>
      <c r="W345" s="782">
        <v>-923.29848000000015</v>
      </c>
      <c r="X345" s="782">
        <v>-923.29848000000015</v>
      </c>
      <c r="Y345" s="782">
        <v>-923.29848000000015</v>
      </c>
      <c r="Z345" s="782">
        <v>-2277.8139696343383</v>
      </c>
      <c r="AA345" s="782">
        <v>-28237.813827700818</v>
      </c>
      <c r="AB345" s="782">
        <v>-143573.67933936484</v>
      </c>
      <c r="AC345" s="782">
        <v>-181847.40636406559</v>
      </c>
      <c r="AD345" s="782">
        <v>0</v>
      </c>
      <c r="AE345" s="782">
        <v>-148511.79568707259</v>
      </c>
      <c r="AF345" s="782">
        <v>0</v>
      </c>
      <c r="AG345" s="782">
        <v>-44893.04936503416</v>
      </c>
      <c r="AH345" s="782">
        <v>-36507.223145105927</v>
      </c>
      <c r="AI345" s="782">
        <v>-41644.383424460975</v>
      </c>
      <c r="AJ345" s="782">
        <v>-46867.32981486238</v>
      </c>
      <c r="AK345" s="782">
        <v>-52120.91971807307</v>
      </c>
      <c r="AL345" s="782">
        <v>-57405.286949968133</v>
      </c>
      <c r="AM345" s="782">
        <v>-230867.82999127466</v>
      </c>
      <c r="AN345" s="782">
        <v>-221569.35412067795</v>
      </c>
      <c r="AO345" s="782">
        <v>-178349.98872031935</v>
      </c>
      <c r="AP345" s="782">
        <v>-150007.94364049542</v>
      </c>
      <c r="AQ345" s="782">
        <v>-157634.03369541344</v>
      </c>
      <c r="AR345" s="782">
        <v>-194990.4357463303</v>
      </c>
      <c r="AS345" s="782">
        <v>-273544.76884189137</v>
      </c>
      <c r="AT345" s="782">
        <v>-353998.12217086082</v>
      </c>
      <c r="AU345" s="782">
        <v>0</v>
      </c>
      <c r="AV345" s="782">
        <v>-356800.67582733015</v>
      </c>
      <c r="AW345" s="782">
        <v>-421771.55514794897</v>
      </c>
      <c r="AX345" s="782">
        <v>-464360.64971825882</v>
      </c>
      <c r="AY345" s="782">
        <v>-472895.85551246506</v>
      </c>
      <c r="AZ345" s="782">
        <v>-501077.12570435961</v>
      </c>
      <c r="BA345" s="782">
        <v>-489095.76248543523</v>
      </c>
      <c r="BB345" s="782">
        <v>-438261.17182374781</v>
      </c>
      <c r="BC345" s="782">
        <v>-393806.86946117511</v>
      </c>
      <c r="BD345" s="782">
        <v>-365788.81119839003</v>
      </c>
      <c r="BE345" s="782">
        <v>-213052.49268654978</v>
      </c>
      <c r="BF345" s="782">
        <v>-446636.43568881019</v>
      </c>
      <c r="BG345" s="782">
        <v>0</v>
      </c>
      <c r="BH345" s="782">
        <v>0</v>
      </c>
      <c r="BI345" s="782">
        <v>0</v>
      </c>
      <c r="BJ345" s="782">
        <v>0</v>
      </c>
      <c r="BK345" s="782">
        <v>0</v>
      </c>
      <c r="BL345" s="782">
        <v>0</v>
      </c>
      <c r="BM345" s="782">
        <v>0</v>
      </c>
      <c r="BN345" s="782">
        <v>0</v>
      </c>
      <c r="BO345" s="782">
        <v>0</v>
      </c>
      <c r="BP345" s="782">
        <v>0</v>
      </c>
      <c r="BQ345" s="782">
        <v>0</v>
      </c>
      <c r="BR345" s="782">
        <v>0</v>
      </c>
      <c r="BS345" s="782">
        <v>0</v>
      </c>
      <c r="BT345" s="782">
        <v>0</v>
      </c>
      <c r="BU345" s="782">
        <v>0</v>
      </c>
      <c r="BV345" s="782">
        <v>0</v>
      </c>
      <c r="BW345" s="782">
        <v>0</v>
      </c>
      <c r="BX345" s="782">
        <v>0</v>
      </c>
      <c r="BY345" s="782">
        <v>0</v>
      </c>
      <c r="BZ345" s="782">
        <v>0</v>
      </c>
      <c r="CA345" s="782">
        <v>0</v>
      </c>
      <c r="CB345" s="782">
        <v>0</v>
      </c>
      <c r="CC345" s="782">
        <v>0</v>
      </c>
      <c r="CD345" s="782">
        <v>0</v>
      </c>
      <c r="CE345" s="782">
        <v>0</v>
      </c>
      <c r="CF345" s="782">
        <v>0</v>
      </c>
      <c r="CG345" s="782">
        <v>0</v>
      </c>
      <c r="CH345" s="782">
        <v>0</v>
      </c>
      <c r="CI345" s="782">
        <v>0</v>
      </c>
      <c r="CJ345" s="782">
        <v>0</v>
      </c>
      <c r="CK345" s="782">
        <v>0</v>
      </c>
      <c r="CL345" s="782">
        <v>0</v>
      </c>
      <c r="CM345" s="782">
        <v>0</v>
      </c>
      <c r="CN345" s="782">
        <v>0</v>
      </c>
      <c r="CO345" s="782">
        <v>0</v>
      </c>
      <c r="CP345" s="782">
        <v>0</v>
      </c>
      <c r="CQ345" s="782">
        <v>0</v>
      </c>
      <c r="CR345" s="782">
        <v>0</v>
      </c>
      <c r="CS345" s="782">
        <v>0</v>
      </c>
      <c r="CT345" s="782">
        <v>0</v>
      </c>
      <c r="CU345" s="782">
        <v>0</v>
      </c>
      <c r="CV345" s="782">
        <v>0</v>
      </c>
      <c r="CW345" s="782">
        <v>0</v>
      </c>
      <c r="CX345" s="782">
        <v>0</v>
      </c>
      <c r="CY345" s="782">
        <v>0</v>
      </c>
      <c r="CZ345" s="782">
        <v>0</v>
      </c>
      <c r="DA345" s="782">
        <v>0</v>
      </c>
      <c r="DB345" s="782">
        <v>0</v>
      </c>
      <c r="DC345" s="782">
        <v>0</v>
      </c>
      <c r="DD345" s="782">
        <v>0</v>
      </c>
      <c r="DE345" s="782">
        <v>0</v>
      </c>
      <c r="DF345" s="782">
        <v>0</v>
      </c>
      <c r="DG345" s="782">
        <v>0</v>
      </c>
      <c r="DH345" s="782">
        <v>0</v>
      </c>
      <c r="DI345" s="782">
        <v>0</v>
      </c>
      <c r="DJ345" s="782">
        <v>0</v>
      </c>
      <c r="DK345" s="782">
        <v>0</v>
      </c>
      <c r="DL345" s="782">
        <v>0</v>
      </c>
      <c r="DM345" s="782">
        <v>0</v>
      </c>
      <c r="DN345" s="782">
        <v>0</v>
      </c>
      <c r="DO345" s="782">
        <v>0</v>
      </c>
      <c r="DP345" s="782">
        <v>0</v>
      </c>
      <c r="DQ345" s="782">
        <v>0</v>
      </c>
      <c r="DR345" s="782">
        <v>0</v>
      </c>
      <c r="DT345" s="855" t="s">
        <v>420</v>
      </c>
    </row>
    <row r="346" spans="1:124" outlineLevel="1" x14ac:dyDescent="0.25">
      <c r="A346" s="1041" t="s">
        <v>1074</v>
      </c>
      <c r="B346" s="332">
        <v>72</v>
      </c>
      <c r="C346" s="201">
        <v>-1099803.6880000001</v>
      </c>
      <c r="D346" s="201">
        <v>-1100651.2750000001</v>
      </c>
      <c r="E346" s="201">
        <v>-2018007.1193480003</v>
      </c>
      <c r="F346" s="201">
        <v>-2018907.3222980003</v>
      </c>
      <c r="G346" s="201">
        <v>-2019807.7122590004</v>
      </c>
      <c r="H346" s="201">
        <v>-2052583.3022200004</v>
      </c>
      <c r="I346" s="201">
        <v>-2053611.1929810005</v>
      </c>
      <c r="J346" s="201">
        <v>-2054511.5829420006</v>
      </c>
      <c r="K346" s="201">
        <v>-3668456.4449030007</v>
      </c>
      <c r="L346" s="201">
        <v>-3669356.8348640008</v>
      </c>
      <c r="M346" s="201">
        <v>-3670257.2248250009</v>
      </c>
      <c r="N346" s="201">
        <v>-3671157.6147860009</v>
      </c>
      <c r="O346" s="201">
        <v>-3672058.004747001</v>
      </c>
      <c r="P346" s="201">
        <v>-3672958.3947080011</v>
      </c>
      <c r="Q346" s="201">
        <v>-3673846.2319190009</v>
      </c>
      <c r="R346" s="201">
        <v>-3674769.388919001</v>
      </c>
      <c r="S346" s="201">
        <v>-3712352.7433990012</v>
      </c>
      <c r="T346" s="201">
        <v>-3745151.2418790013</v>
      </c>
      <c r="U346" s="201">
        <v>-3746202.0411590012</v>
      </c>
      <c r="V346" s="201">
        <v>-3747125.3396390011</v>
      </c>
      <c r="W346" s="201">
        <v>-3748048.6381190009</v>
      </c>
      <c r="X346" s="201">
        <v>-3748971.9365990008</v>
      </c>
      <c r="Y346" s="201">
        <v>-3749895.2350790007</v>
      </c>
      <c r="Z346" s="201">
        <v>-3752173.0490486352</v>
      </c>
      <c r="AA346" s="201">
        <v>-3780410.8628763361</v>
      </c>
      <c r="AB346" s="201">
        <v>-3923984.5422157007</v>
      </c>
      <c r="AC346" s="201">
        <v>-4105831.9485797663</v>
      </c>
      <c r="AD346" s="201">
        <v>-4105831.9485797663</v>
      </c>
      <c r="AE346" s="201">
        <v>-4254343.7442668388</v>
      </c>
      <c r="AF346" s="201">
        <v>-4254343.7442668388</v>
      </c>
      <c r="AG346" s="201">
        <v>-4299236.7936318731</v>
      </c>
      <c r="AH346" s="201">
        <v>-4335744.016776979</v>
      </c>
      <c r="AI346" s="201">
        <v>-4377388.4002014399</v>
      </c>
      <c r="AJ346" s="201">
        <v>-4424255.7300163023</v>
      </c>
      <c r="AK346" s="201">
        <v>-4476376.6497343751</v>
      </c>
      <c r="AL346" s="201">
        <v>-4533781.936684343</v>
      </c>
      <c r="AM346" s="201">
        <v>-4764649.7666756175</v>
      </c>
      <c r="AN346" s="201">
        <v>-4986219.1207962958</v>
      </c>
      <c r="AO346" s="201">
        <v>-5164569.109516615</v>
      </c>
      <c r="AP346" s="201">
        <v>-5314577.0531571107</v>
      </c>
      <c r="AQ346" s="201">
        <v>-5472211.0868525244</v>
      </c>
      <c r="AR346" s="201">
        <v>-5667201.5225988552</v>
      </c>
      <c r="AS346" s="201">
        <v>-5940746.2914407467</v>
      </c>
      <c r="AT346" s="201">
        <v>-6294744.4136116076</v>
      </c>
      <c r="AU346" s="201">
        <v>-5227073.6423309864</v>
      </c>
      <c r="AV346" s="201">
        <v>-5583874.3181583164</v>
      </c>
      <c r="AW346" s="201">
        <v>-6005645.8733062651</v>
      </c>
      <c r="AX346" s="201">
        <v>-6470006.5230245236</v>
      </c>
      <c r="AY346" s="201">
        <v>-6942902.378536989</v>
      </c>
      <c r="AZ346" s="201">
        <v>-7443979.5042413482</v>
      </c>
      <c r="BA346" s="201">
        <v>-7933075.2667267835</v>
      </c>
      <c r="BB346" s="201">
        <v>-8371336.4385505309</v>
      </c>
      <c r="BC346" s="201">
        <v>-8765143.3080117069</v>
      </c>
      <c r="BD346" s="201">
        <v>-9130932.1192100961</v>
      </c>
      <c r="BE346" s="201">
        <v>-9343984.6118966453</v>
      </c>
      <c r="BF346" s="201">
        <v>-9790621.0475854557</v>
      </c>
      <c r="BG346" s="201">
        <v>-5653132.6092833057</v>
      </c>
      <c r="BH346" s="201">
        <v>-1334931.0808691066</v>
      </c>
      <c r="BI346" s="201">
        <v>0</v>
      </c>
      <c r="BJ346" s="201">
        <v>0</v>
      </c>
      <c r="BK346" s="201">
        <v>0</v>
      </c>
      <c r="BL346" s="201">
        <v>0</v>
      </c>
      <c r="BM346" s="201">
        <v>0</v>
      </c>
      <c r="BN346" s="201">
        <v>0</v>
      </c>
      <c r="BO346" s="201">
        <v>0</v>
      </c>
      <c r="BP346" s="201">
        <v>0</v>
      </c>
      <c r="BQ346" s="201">
        <v>0</v>
      </c>
      <c r="BR346" s="201">
        <v>0</v>
      </c>
      <c r="BS346" s="201">
        <v>0</v>
      </c>
      <c r="BT346" s="201">
        <v>0</v>
      </c>
      <c r="BU346" s="201">
        <v>0</v>
      </c>
      <c r="BV346" s="201">
        <v>0</v>
      </c>
      <c r="BW346" s="201">
        <v>0</v>
      </c>
      <c r="BX346" s="201">
        <v>0</v>
      </c>
      <c r="BY346" s="201">
        <v>0</v>
      </c>
      <c r="BZ346" s="201">
        <v>0</v>
      </c>
      <c r="CA346" s="201">
        <v>0</v>
      </c>
      <c r="CB346" s="201">
        <v>0</v>
      </c>
      <c r="CC346" s="201">
        <v>0</v>
      </c>
      <c r="CD346" s="201">
        <v>0</v>
      </c>
      <c r="CE346" s="201">
        <v>0</v>
      </c>
      <c r="CF346" s="201">
        <v>0</v>
      </c>
      <c r="CG346" s="201">
        <v>0</v>
      </c>
      <c r="CH346" s="201">
        <v>0</v>
      </c>
      <c r="CI346" s="201">
        <v>0</v>
      </c>
      <c r="CJ346" s="201">
        <v>0</v>
      </c>
      <c r="CK346" s="201">
        <v>0</v>
      </c>
      <c r="CL346" s="201">
        <v>0</v>
      </c>
      <c r="CM346" s="201">
        <v>0</v>
      </c>
      <c r="CN346" s="201">
        <v>0</v>
      </c>
      <c r="CO346" s="201">
        <v>0</v>
      </c>
      <c r="CP346" s="201">
        <v>0</v>
      </c>
      <c r="CQ346" s="201">
        <v>0</v>
      </c>
      <c r="CR346" s="201">
        <v>0</v>
      </c>
      <c r="CS346" s="201">
        <v>0</v>
      </c>
      <c r="CT346" s="201">
        <v>0</v>
      </c>
      <c r="CU346" s="201">
        <v>0</v>
      </c>
      <c r="CV346" s="201">
        <v>0</v>
      </c>
      <c r="CW346" s="201">
        <v>0</v>
      </c>
      <c r="CX346" s="201">
        <v>0</v>
      </c>
      <c r="CY346" s="201">
        <v>0</v>
      </c>
      <c r="CZ346" s="201">
        <v>0</v>
      </c>
      <c r="DA346" s="201">
        <v>0</v>
      </c>
      <c r="DB346" s="201">
        <v>0</v>
      </c>
      <c r="DC346" s="201">
        <v>0</v>
      </c>
      <c r="DD346" s="201">
        <v>0</v>
      </c>
      <c r="DE346" s="201">
        <v>0</v>
      </c>
      <c r="DF346" s="201">
        <v>0</v>
      </c>
      <c r="DG346" s="201">
        <v>0</v>
      </c>
      <c r="DH346" s="201">
        <v>0</v>
      </c>
      <c r="DI346" s="201">
        <v>0</v>
      </c>
      <c r="DJ346" s="201">
        <v>0</v>
      </c>
      <c r="DK346" s="201">
        <v>0</v>
      </c>
      <c r="DL346" s="201">
        <v>0</v>
      </c>
      <c r="DM346" s="201">
        <v>0</v>
      </c>
      <c r="DN346" s="201">
        <v>0</v>
      </c>
      <c r="DO346" s="201">
        <v>0</v>
      </c>
      <c r="DP346" s="201">
        <v>0</v>
      </c>
      <c r="DQ346" s="201">
        <v>0</v>
      </c>
      <c r="DR346" s="201">
        <v>0</v>
      </c>
      <c r="DT346" s="855" t="s">
        <v>420</v>
      </c>
    </row>
    <row r="347" spans="1:124" outlineLevel="1" x14ac:dyDescent="0.25">
      <c r="A347" s="1041" t="s">
        <v>1075</v>
      </c>
      <c r="B347" s="332">
        <v>585519.00400485774</v>
      </c>
      <c r="C347" s="201">
        <v>0</v>
      </c>
      <c r="D347" s="201">
        <v>2377.3518666082205</v>
      </c>
      <c r="E347" s="201">
        <v>2384.3229420082048</v>
      </c>
      <c r="F347" s="201">
        <v>4372.4468475369322</v>
      </c>
      <c r="G347" s="201">
        <v>4383.8442850750262</v>
      </c>
      <c r="H347" s="201">
        <v>4395.2667637278728</v>
      </c>
      <c r="I347" s="201">
        <v>4475.6158356414771</v>
      </c>
      <c r="J347" s="201">
        <v>4487.5122966400841</v>
      </c>
      <c r="K347" s="201">
        <v>4499.1588655951282</v>
      </c>
      <c r="L347" s="201">
        <v>7997.6113220602674</v>
      </c>
      <c r="M347" s="201">
        <v>8016.8453728187569</v>
      </c>
      <c r="N347" s="201">
        <v>8036.1210001849367</v>
      </c>
      <c r="O347" s="201">
        <v>8055.4382940314163</v>
      </c>
      <c r="P347" s="201">
        <v>8074.7973444250729</v>
      </c>
      <c r="Q347" s="201">
        <v>8094.1982416274759</v>
      </c>
      <c r="R347" s="201">
        <v>8113.6139418858329</v>
      </c>
      <c r="S347" s="201">
        <v>8133.1479591847492</v>
      </c>
      <c r="T347" s="201">
        <v>8231.9694248649012</v>
      </c>
      <c r="U347" s="201">
        <v>8320.6614892085145</v>
      </c>
      <c r="V347" s="201">
        <v>8340.9189769725708</v>
      </c>
      <c r="W347" s="201">
        <v>8360.944646011787</v>
      </c>
      <c r="X347" s="201">
        <v>8381.0136028324414</v>
      </c>
      <c r="Y347" s="201">
        <v>8401.1259410060393</v>
      </c>
      <c r="Z347" s="201">
        <v>8421.2817543063538</v>
      </c>
      <c r="AA347" s="201">
        <v>8444.4090773621501</v>
      </c>
      <c r="AB347" s="201">
        <v>8523.7019112071393</v>
      </c>
      <c r="AC347" s="201">
        <v>8852.4778529207179</v>
      </c>
      <c r="AD347" s="201">
        <v>9264.6975341709822</v>
      </c>
      <c r="AE347" s="201">
        <v>8948.2070904085977</v>
      </c>
      <c r="AF347" s="201">
        <v>9288.574953876956</v>
      </c>
      <c r="AG347" s="201">
        <v>9265.6543373561217</v>
      </c>
      <c r="AH347" s="201">
        <v>9382.7245897518915</v>
      </c>
      <c r="AI347" s="201">
        <v>9481.920977340309</v>
      </c>
      <c r="AJ347" s="201">
        <v>9592.436350700651</v>
      </c>
      <c r="AK347" s="201">
        <v>9714.4806136418429</v>
      </c>
      <c r="AL347" s="201">
        <v>9848.1449266506479</v>
      </c>
      <c r="AM347" s="201">
        <v>9993.5209365260453</v>
      </c>
      <c r="AN347" s="201">
        <v>10514.170383759016</v>
      </c>
      <c r="AO347" s="201">
        <v>11015.845551981984</v>
      </c>
      <c r="AP347" s="201">
        <v>11425.181531203649</v>
      </c>
      <c r="AQ347" s="201">
        <v>11774.137754615893</v>
      </c>
      <c r="AR347" s="201">
        <v>12140.332955641088</v>
      </c>
      <c r="AS347" s="201">
        <v>12588.069879037939</v>
      </c>
      <c r="AT347" s="201">
        <v>13206.578841731207</v>
      </c>
      <c r="AU347" s="201">
        <v>14000.333937212938</v>
      </c>
      <c r="AV347" s="201">
        <v>11298.919449062803</v>
      </c>
      <c r="AW347" s="201">
        <v>12094.608961178772</v>
      </c>
      <c r="AX347" s="201">
        <v>13032.460458093359</v>
      </c>
      <c r="AY347" s="201">
        <v>14064.400443353396</v>
      </c>
      <c r="AZ347" s="201">
        <v>15117.020911980684</v>
      </c>
      <c r="BA347" s="201">
        <v>16232.833789660901</v>
      </c>
      <c r="BB347" s="201">
        <v>17325.159533530485</v>
      </c>
      <c r="BC347" s="201">
        <v>18309.961664193474</v>
      </c>
      <c r="BD347" s="201">
        <v>19200.799482275572</v>
      </c>
      <c r="BE347" s="201">
        <v>20032.998700702316</v>
      </c>
      <c r="BF347" s="201">
        <v>20536.839735311372</v>
      </c>
      <c r="BG347" s="201">
        <v>21546.688375097903</v>
      </c>
      <c r="BH347" s="201">
        <v>12219.894793500152</v>
      </c>
      <c r="BI347" s="201">
        <v>2885.6067055646204</v>
      </c>
      <c r="BJ347" s="201">
        <v>0</v>
      </c>
      <c r="BK347" s="201">
        <v>0</v>
      </c>
      <c r="BL347" s="201">
        <v>0</v>
      </c>
      <c r="BM347" s="201">
        <v>0</v>
      </c>
      <c r="BN347" s="201">
        <v>0</v>
      </c>
      <c r="BO347" s="201">
        <v>0</v>
      </c>
      <c r="BP347" s="201">
        <v>0</v>
      </c>
      <c r="BQ347" s="201">
        <v>0</v>
      </c>
      <c r="BR347" s="201">
        <v>0</v>
      </c>
      <c r="BS347" s="201">
        <v>0</v>
      </c>
      <c r="BT347" s="201">
        <v>0</v>
      </c>
      <c r="BU347" s="201">
        <v>0</v>
      </c>
      <c r="BV347" s="201">
        <v>0</v>
      </c>
      <c r="BW347" s="201">
        <v>0</v>
      </c>
      <c r="BX347" s="201">
        <v>0</v>
      </c>
      <c r="BY347" s="201">
        <v>0</v>
      </c>
      <c r="BZ347" s="201">
        <v>0</v>
      </c>
      <c r="CA347" s="201">
        <v>0</v>
      </c>
      <c r="CB347" s="201">
        <v>0</v>
      </c>
      <c r="CC347" s="201">
        <v>0</v>
      </c>
      <c r="CD347" s="201">
        <v>0</v>
      </c>
      <c r="CE347" s="201">
        <v>0</v>
      </c>
      <c r="CF347" s="201">
        <v>0</v>
      </c>
      <c r="CG347" s="201">
        <v>0</v>
      </c>
      <c r="CH347" s="201">
        <v>0</v>
      </c>
      <c r="CI347" s="201">
        <v>0</v>
      </c>
      <c r="CJ347" s="201">
        <v>0</v>
      </c>
      <c r="CK347" s="201">
        <v>0</v>
      </c>
      <c r="CL347" s="201">
        <v>0</v>
      </c>
      <c r="CM347" s="201">
        <v>0</v>
      </c>
      <c r="CN347" s="201">
        <v>0</v>
      </c>
      <c r="CO347" s="201">
        <v>0</v>
      </c>
      <c r="CP347" s="201">
        <v>0</v>
      </c>
      <c r="CQ347" s="201">
        <v>0</v>
      </c>
      <c r="CR347" s="201">
        <v>0</v>
      </c>
      <c r="CS347" s="201">
        <v>0</v>
      </c>
      <c r="CT347" s="201">
        <v>0</v>
      </c>
      <c r="CU347" s="201">
        <v>0</v>
      </c>
      <c r="CV347" s="201">
        <v>0</v>
      </c>
      <c r="CW347" s="201">
        <v>0</v>
      </c>
      <c r="CX347" s="201">
        <v>0</v>
      </c>
      <c r="CY347" s="201">
        <v>0</v>
      </c>
      <c r="CZ347" s="201">
        <v>0</v>
      </c>
      <c r="DA347" s="201">
        <v>0</v>
      </c>
      <c r="DB347" s="201">
        <v>0</v>
      </c>
      <c r="DC347" s="201">
        <v>0</v>
      </c>
      <c r="DD347" s="201">
        <v>0</v>
      </c>
      <c r="DE347" s="201">
        <v>0</v>
      </c>
      <c r="DF347" s="201">
        <v>0</v>
      </c>
      <c r="DG347" s="201">
        <v>0</v>
      </c>
      <c r="DH347" s="201">
        <v>0</v>
      </c>
      <c r="DI347" s="201">
        <v>0</v>
      </c>
      <c r="DJ347" s="201">
        <v>0</v>
      </c>
      <c r="DK347" s="201">
        <v>0</v>
      </c>
      <c r="DL347" s="201">
        <v>0</v>
      </c>
      <c r="DM347" s="201">
        <v>0</v>
      </c>
      <c r="DN347" s="201">
        <v>0</v>
      </c>
      <c r="DO347" s="201">
        <v>0</v>
      </c>
      <c r="DP347" s="201">
        <v>0</v>
      </c>
      <c r="DQ347" s="201">
        <v>0</v>
      </c>
      <c r="DR347" s="201">
        <v>0</v>
      </c>
      <c r="DT347" s="855" t="s">
        <v>420</v>
      </c>
    </row>
    <row r="348" spans="1:124" outlineLevel="1" x14ac:dyDescent="0.25">
      <c r="A348" s="1041" t="s">
        <v>1076</v>
      </c>
      <c r="B348" s="332">
        <v>0</v>
      </c>
      <c r="C348" s="201">
        <v>0</v>
      </c>
      <c r="D348" s="201">
        <v>0</v>
      </c>
      <c r="E348" s="201">
        <v>0</v>
      </c>
      <c r="F348" s="201">
        <v>0</v>
      </c>
      <c r="G348" s="201">
        <v>0</v>
      </c>
      <c r="H348" s="201">
        <v>0</v>
      </c>
      <c r="I348" s="201">
        <v>0</v>
      </c>
      <c r="J348" s="201">
        <v>0</v>
      </c>
      <c r="K348" s="201">
        <v>0</v>
      </c>
      <c r="L348" s="201">
        <v>0</v>
      </c>
      <c r="M348" s="201">
        <v>0</v>
      </c>
      <c r="N348" s="201">
        <v>0</v>
      </c>
      <c r="O348" s="201">
        <v>0</v>
      </c>
      <c r="P348" s="201">
        <v>0</v>
      </c>
      <c r="Q348" s="201">
        <v>0</v>
      </c>
      <c r="R348" s="201">
        <v>0</v>
      </c>
      <c r="S348" s="201">
        <v>0</v>
      </c>
      <c r="T348" s="201">
        <v>0</v>
      </c>
      <c r="U348" s="201">
        <v>0</v>
      </c>
      <c r="V348" s="201">
        <v>0</v>
      </c>
      <c r="W348" s="201">
        <v>0</v>
      </c>
      <c r="X348" s="201">
        <v>0</v>
      </c>
      <c r="Y348" s="201">
        <v>0</v>
      </c>
      <c r="Z348" s="201">
        <v>0</v>
      </c>
      <c r="AA348" s="201">
        <v>0</v>
      </c>
      <c r="AB348" s="201">
        <v>0</v>
      </c>
      <c r="AC348" s="201">
        <v>0</v>
      </c>
      <c r="AD348" s="201">
        <v>0</v>
      </c>
      <c r="AE348" s="201">
        <v>0</v>
      </c>
      <c r="AF348" s="201">
        <v>0</v>
      </c>
      <c r="AG348" s="201">
        <v>0</v>
      </c>
      <c r="AH348" s="201">
        <v>0</v>
      </c>
      <c r="AI348" s="201">
        <v>0</v>
      </c>
      <c r="AJ348" s="201">
        <v>0</v>
      </c>
      <c r="AK348" s="201">
        <v>0</v>
      </c>
      <c r="AL348" s="201">
        <v>0</v>
      </c>
      <c r="AM348" s="201">
        <v>0</v>
      </c>
      <c r="AN348" s="201">
        <v>0</v>
      </c>
      <c r="AO348" s="201">
        <v>0</v>
      </c>
      <c r="AP348" s="201">
        <v>0</v>
      </c>
      <c r="AQ348" s="201">
        <v>0</v>
      </c>
      <c r="AR348" s="201">
        <v>0</v>
      </c>
      <c r="AS348" s="201">
        <v>0</v>
      </c>
      <c r="AT348" s="201">
        <v>0</v>
      </c>
      <c r="AU348" s="201">
        <v>0</v>
      </c>
      <c r="AV348" s="201">
        <v>0</v>
      </c>
      <c r="AW348" s="201">
        <v>0</v>
      </c>
      <c r="AX348" s="201">
        <v>0</v>
      </c>
      <c r="AY348" s="201">
        <v>0</v>
      </c>
      <c r="AZ348" s="201">
        <v>0</v>
      </c>
      <c r="BA348" s="201">
        <v>0</v>
      </c>
      <c r="BB348" s="201">
        <v>0</v>
      </c>
      <c r="BC348" s="201">
        <v>0</v>
      </c>
      <c r="BD348" s="201">
        <v>0</v>
      </c>
      <c r="BE348" s="201">
        <v>0</v>
      </c>
      <c r="BF348" s="201">
        <v>0</v>
      </c>
      <c r="BG348" s="201">
        <v>0</v>
      </c>
      <c r="BH348" s="201">
        <v>0</v>
      </c>
      <c r="BI348" s="201">
        <v>0</v>
      </c>
      <c r="BJ348" s="201">
        <v>0</v>
      </c>
      <c r="BK348" s="201">
        <v>0</v>
      </c>
      <c r="BL348" s="201">
        <v>0</v>
      </c>
      <c r="BM348" s="201">
        <v>0</v>
      </c>
      <c r="BN348" s="201">
        <v>0</v>
      </c>
      <c r="BO348" s="201">
        <v>0</v>
      </c>
      <c r="BP348" s="201">
        <v>0</v>
      </c>
      <c r="BQ348" s="201">
        <v>0</v>
      </c>
      <c r="BR348" s="201">
        <v>0</v>
      </c>
      <c r="BS348" s="201">
        <v>0</v>
      </c>
      <c r="BT348" s="201">
        <v>0</v>
      </c>
      <c r="BU348" s="201">
        <v>0</v>
      </c>
      <c r="BV348" s="201">
        <v>0</v>
      </c>
      <c r="BW348" s="201">
        <v>0</v>
      </c>
      <c r="BX348" s="201">
        <v>0</v>
      </c>
      <c r="BY348" s="201">
        <v>0</v>
      </c>
      <c r="BZ348" s="201">
        <v>0</v>
      </c>
      <c r="CA348" s="201">
        <v>0</v>
      </c>
      <c r="CB348" s="201">
        <v>0</v>
      </c>
      <c r="CC348" s="201">
        <v>0</v>
      </c>
      <c r="CD348" s="201">
        <v>0</v>
      </c>
      <c r="CE348" s="201">
        <v>0</v>
      </c>
      <c r="CF348" s="201">
        <v>0</v>
      </c>
      <c r="CG348" s="201">
        <v>0</v>
      </c>
      <c r="CH348" s="201">
        <v>0</v>
      </c>
      <c r="CI348" s="201">
        <v>0</v>
      </c>
      <c r="CJ348" s="201">
        <v>0</v>
      </c>
      <c r="CK348" s="201">
        <v>0</v>
      </c>
      <c r="CL348" s="201">
        <v>0</v>
      </c>
      <c r="CM348" s="201">
        <v>0</v>
      </c>
      <c r="CN348" s="201">
        <v>0</v>
      </c>
      <c r="CO348" s="201">
        <v>0</v>
      </c>
      <c r="CP348" s="201">
        <v>0</v>
      </c>
      <c r="CQ348" s="201">
        <v>0</v>
      </c>
      <c r="CR348" s="201">
        <v>0</v>
      </c>
      <c r="CS348" s="201">
        <v>0</v>
      </c>
      <c r="CT348" s="201">
        <v>0</v>
      </c>
      <c r="CU348" s="201">
        <v>0</v>
      </c>
      <c r="CV348" s="201">
        <v>0</v>
      </c>
      <c r="CW348" s="201">
        <v>0</v>
      </c>
      <c r="CX348" s="201">
        <v>0</v>
      </c>
      <c r="CY348" s="201">
        <v>0</v>
      </c>
      <c r="CZ348" s="201">
        <v>0</v>
      </c>
      <c r="DA348" s="201">
        <v>0</v>
      </c>
      <c r="DB348" s="201">
        <v>0</v>
      </c>
      <c r="DC348" s="201">
        <v>0</v>
      </c>
      <c r="DD348" s="201">
        <v>0</v>
      </c>
      <c r="DE348" s="201">
        <v>0</v>
      </c>
      <c r="DF348" s="201">
        <v>0</v>
      </c>
      <c r="DG348" s="201">
        <v>0</v>
      </c>
      <c r="DH348" s="201">
        <v>0</v>
      </c>
      <c r="DI348" s="201">
        <v>0</v>
      </c>
      <c r="DJ348" s="201">
        <v>0</v>
      </c>
      <c r="DK348" s="201">
        <v>0</v>
      </c>
      <c r="DL348" s="201">
        <v>0</v>
      </c>
      <c r="DM348" s="201">
        <v>0</v>
      </c>
      <c r="DN348" s="201">
        <v>0</v>
      </c>
      <c r="DO348" s="201">
        <v>0</v>
      </c>
      <c r="DP348" s="201">
        <v>0</v>
      </c>
      <c r="DQ348" s="201">
        <v>0</v>
      </c>
      <c r="DR348" s="201">
        <v>0</v>
      </c>
      <c r="DT348" s="855" t="s">
        <v>420</v>
      </c>
    </row>
    <row r="349" spans="1:124" outlineLevel="1" x14ac:dyDescent="0.25">
      <c r="A349" s="1041" t="s">
        <v>1077</v>
      </c>
      <c r="B349" s="332"/>
      <c r="C349" s="201">
        <v>0</v>
      </c>
      <c r="D349" s="201">
        <v>2377.3518666082205</v>
      </c>
      <c r="E349" s="201">
        <v>4761.6748086164253</v>
      </c>
      <c r="F349" s="201">
        <v>9134.1216561533583</v>
      </c>
      <c r="G349" s="201">
        <v>13517.965941228384</v>
      </c>
      <c r="H349" s="201">
        <v>17913.232704956255</v>
      </c>
      <c r="I349" s="201">
        <v>22388.848540597734</v>
      </c>
      <c r="J349" s="201">
        <v>26876.360837237818</v>
      </c>
      <c r="K349" s="201">
        <v>31375.519702832946</v>
      </c>
      <c r="L349" s="201">
        <v>39373.131024893213</v>
      </c>
      <c r="M349" s="201">
        <v>47389.976397711973</v>
      </c>
      <c r="N349" s="201">
        <v>55426.097397896912</v>
      </c>
      <c r="O349" s="201">
        <v>63481.535691928329</v>
      </c>
      <c r="P349" s="201">
        <v>71556.333036353404</v>
      </c>
      <c r="Q349" s="201">
        <v>79650.531277980874</v>
      </c>
      <c r="R349" s="201">
        <v>87764.14521986671</v>
      </c>
      <c r="S349" s="201">
        <v>95897.293179051456</v>
      </c>
      <c r="T349" s="201">
        <v>104129.26260391636</v>
      </c>
      <c r="U349" s="201">
        <v>112449.92409312488</v>
      </c>
      <c r="V349" s="201">
        <v>120790.84307009744</v>
      </c>
      <c r="W349" s="201">
        <v>129151.78771610923</v>
      </c>
      <c r="X349" s="201">
        <v>137532.80131894167</v>
      </c>
      <c r="Y349" s="201">
        <v>145933.9272599477</v>
      </c>
      <c r="Z349" s="201">
        <v>154355.20901425404</v>
      </c>
      <c r="AA349" s="201">
        <v>162799.6180916162</v>
      </c>
      <c r="AB349" s="201">
        <v>171323.32000282334</v>
      </c>
      <c r="AC349" s="201">
        <v>180175.79785574405</v>
      </c>
      <c r="AD349" s="201">
        <v>33761.898358724924</v>
      </c>
      <c r="AE349" s="201">
        <v>42710.105449133524</v>
      </c>
      <c r="AF349" s="201">
        <v>32106.635708319503</v>
      </c>
      <c r="AG349" s="201">
        <v>41372.290045675625</v>
      </c>
      <c r="AH349" s="201">
        <v>50755.01463542752</v>
      </c>
      <c r="AI349" s="201">
        <v>60236.935612767833</v>
      </c>
      <c r="AJ349" s="201">
        <v>69829.371963468482</v>
      </c>
      <c r="AK349" s="201">
        <v>79543.85257711033</v>
      </c>
      <c r="AL349" s="201">
        <v>89391.997503760984</v>
      </c>
      <c r="AM349" s="201">
        <v>99385.518440287036</v>
      </c>
      <c r="AN349" s="201">
        <v>109899.68882404605</v>
      </c>
      <c r="AO349" s="201">
        <v>120915.53437602804</v>
      </c>
      <c r="AP349" s="201">
        <v>132340.71590723167</v>
      </c>
      <c r="AQ349" s="201">
        <v>144114.85366184756</v>
      </c>
      <c r="AR349" s="201">
        <v>156255.18661748865</v>
      </c>
      <c r="AS349" s="201">
        <v>168843.25649652659</v>
      </c>
      <c r="AT349" s="201">
        <v>182049.83533825781</v>
      </c>
      <c r="AU349" s="201">
        <v>0</v>
      </c>
      <c r="AV349" s="201">
        <v>11298.919449062803</v>
      </c>
      <c r="AW349" s="201">
        <v>23393.528410241575</v>
      </c>
      <c r="AX349" s="201">
        <v>36425.988868334935</v>
      </c>
      <c r="AY349" s="201">
        <v>50490.389311688326</v>
      </c>
      <c r="AZ349" s="201">
        <v>65607.410223669009</v>
      </c>
      <c r="BA349" s="201">
        <v>81840.24401332991</v>
      </c>
      <c r="BB349" s="201">
        <v>99165.403546860398</v>
      </c>
      <c r="BC349" s="201">
        <v>117475.36521105387</v>
      </c>
      <c r="BD349" s="201">
        <v>136676.16469332943</v>
      </c>
      <c r="BE349" s="201">
        <v>156709.16339403176</v>
      </c>
      <c r="BF349" s="201">
        <v>177246.00312934312</v>
      </c>
      <c r="BG349" s="201">
        <v>0</v>
      </c>
      <c r="BH349" s="201">
        <v>0</v>
      </c>
      <c r="BI349" s="201">
        <v>0</v>
      </c>
      <c r="BJ349" s="201">
        <v>0</v>
      </c>
      <c r="BK349" s="201">
        <v>0</v>
      </c>
      <c r="BL349" s="201">
        <v>0</v>
      </c>
      <c r="BM349" s="201">
        <v>0</v>
      </c>
      <c r="BN349" s="201">
        <v>0</v>
      </c>
      <c r="BO349" s="201">
        <v>0</v>
      </c>
      <c r="BP349" s="201">
        <v>0</v>
      </c>
      <c r="BQ349" s="201">
        <v>0</v>
      </c>
      <c r="BR349" s="201">
        <v>0</v>
      </c>
      <c r="BS349" s="201">
        <v>0</v>
      </c>
      <c r="BT349" s="201">
        <v>0</v>
      </c>
      <c r="BU349" s="201">
        <v>0</v>
      </c>
      <c r="BV349" s="201">
        <v>0</v>
      </c>
      <c r="BW349" s="201">
        <v>0</v>
      </c>
      <c r="BX349" s="201">
        <v>0</v>
      </c>
      <c r="BY349" s="201">
        <v>0</v>
      </c>
      <c r="BZ349" s="201">
        <v>0</v>
      </c>
      <c r="CA349" s="201">
        <v>0</v>
      </c>
      <c r="CB349" s="201">
        <v>0</v>
      </c>
      <c r="CC349" s="201">
        <v>0</v>
      </c>
      <c r="CD349" s="201">
        <v>0</v>
      </c>
      <c r="CE349" s="201">
        <v>0</v>
      </c>
      <c r="CF349" s="201">
        <v>0</v>
      </c>
      <c r="CG349" s="201">
        <v>0</v>
      </c>
      <c r="CH349" s="201">
        <v>0</v>
      </c>
      <c r="CI349" s="201">
        <v>0</v>
      </c>
      <c r="CJ349" s="201">
        <v>0</v>
      </c>
      <c r="CK349" s="201">
        <v>0</v>
      </c>
      <c r="CL349" s="201">
        <v>0</v>
      </c>
      <c r="CM349" s="201">
        <v>0</v>
      </c>
      <c r="CN349" s="201">
        <v>0</v>
      </c>
      <c r="CO349" s="201">
        <v>0</v>
      </c>
      <c r="CP349" s="201">
        <v>0</v>
      </c>
      <c r="CQ349" s="201">
        <v>0</v>
      </c>
      <c r="CR349" s="201">
        <v>0</v>
      </c>
      <c r="CS349" s="201">
        <v>0</v>
      </c>
      <c r="CT349" s="201">
        <v>0</v>
      </c>
      <c r="CU349" s="201">
        <v>0</v>
      </c>
      <c r="CV349" s="201">
        <v>0</v>
      </c>
      <c r="CW349" s="201">
        <v>0</v>
      </c>
      <c r="CX349" s="201">
        <v>0</v>
      </c>
      <c r="CY349" s="201">
        <v>0</v>
      </c>
      <c r="CZ349" s="201">
        <v>0</v>
      </c>
      <c r="DA349" s="201">
        <v>0</v>
      </c>
      <c r="DB349" s="201">
        <v>0</v>
      </c>
      <c r="DC349" s="201">
        <v>0</v>
      </c>
      <c r="DD349" s="201">
        <v>0</v>
      </c>
      <c r="DE349" s="201">
        <v>0</v>
      </c>
      <c r="DF349" s="201">
        <v>0</v>
      </c>
      <c r="DG349" s="201">
        <v>0</v>
      </c>
      <c r="DH349" s="201">
        <v>0</v>
      </c>
      <c r="DI349" s="201">
        <v>0</v>
      </c>
      <c r="DJ349" s="201">
        <v>0</v>
      </c>
      <c r="DK349" s="201">
        <v>0</v>
      </c>
      <c r="DL349" s="201">
        <v>0</v>
      </c>
      <c r="DM349" s="201">
        <v>0</v>
      </c>
      <c r="DN349" s="201">
        <v>0</v>
      </c>
      <c r="DO349" s="201">
        <v>0</v>
      </c>
      <c r="DP349" s="201">
        <v>0</v>
      </c>
      <c r="DQ349" s="201">
        <v>0</v>
      </c>
      <c r="DR349" s="201">
        <v>0</v>
      </c>
      <c r="DT349" s="855" t="s">
        <v>420</v>
      </c>
    </row>
    <row r="350" spans="1:124" outlineLevel="1" x14ac:dyDescent="0.25">
      <c r="A350" s="1041" t="s">
        <v>1078</v>
      </c>
      <c r="B350" s="332">
        <v>585519.00400485762</v>
      </c>
      <c r="C350" s="201">
        <v>0</v>
      </c>
      <c r="D350" s="201">
        <v>0</v>
      </c>
      <c r="E350" s="201">
        <v>0</v>
      </c>
      <c r="F350" s="201">
        <v>0</v>
      </c>
      <c r="G350" s="201">
        <v>0</v>
      </c>
      <c r="H350" s="201">
        <v>0</v>
      </c>
      <c r="I350" s="201">
        <v>0</v>
      </c>
      <c r="J350" s="201">
        <v>0</v>
      </c>
      <c r="K350" s="201">
        <v>0</v>
      </c>
      <c r="L350" s="201">
        <v>0</v>
      </c>
      <c r="M350" s="201">
        <v>0</v>
      </c>
      <c r="N350" s="201">
        <v>0</v>
      </c>
      <c r="O350" s="201">
        <v>0</v>
      </c>
      <c r="P350" s="201">
        <v>0</v>
      </c>
      <c r="Q350" s="201">
        <v>0</v>
      </c>
      <c r="R350" s="201">
        <v>0</v>
      </c>
      <c r="S350" s="201">
        <v>0</v>
      </c>
      <c r="T350" s="201">
        <v>0</v>
      </c>
      <c r="U350" s="201">
        <v>0</v>
      </c>
      <c r="V350" s="201">
        <v>0</v>
      </c>
      <c r="W350" s="201">
        <v>0</v>
      </c>
      <c r="X350" s="201">
        <v>0</v>
      </c>
      <c r="Y350" s="201">
        <v>0</v>
      </c>
      <c r="Z350" s="201">
        <v>0</v>
      </c>
      <c r="AA350" s="201">
        <v>0</v>
      </c>
      <c r="AB350" s="201">
        <v>0</v>
      </c>
      <c r="AC350" s="201">
        <v>0</v>
      </c>
      <c r="AD350" s="201">
        <v>155678.59703119012</v>
      </c>
      <c r="AE350" s="201">
        <v>0</v>
      </c>
      <c r="AF350" s="201">
        <v>19892.04469469098</v>
      </c>
      <c r="AG350" s="201">
        <v>0</v>
      </c>
      <c r="AH350" s="201">
        <v>0</v>
      </c>
      <c r="AI350" s="201">
        <v>0</v>
      </c>
      <c r="AJ350" s="201">
        <v>0</v>
      </c>
      <c r="AK350" s="201">
        <v>0</v>
      </c>
      <c r="AL350" s="201">
        <v>0</v>
      </c>
      <c r="AM350" s="201">
        <v>0</v>
      </c>
      <c r="AN350" s="201">
        <v>0</v>
      </c>
      <c r="AO350" s="201">
        <v>0</v>
      </c>
      <c r="AP350" s="201">
        <v>0</v>
      </c>
      <c r="AQ350" s="201">
        <v>0</v>
      </c>
      <c r="AR350" s="201">
        <v>0</v>
      </c>
      <c r="AS350" s="201">
        <v>0</v>
      </c>
      <c r="AT350" s="201">
        <v>0</v>
      </c>
      <c r="AU350" s="201">
        <v>196050.16927547075</v>
      </c>
      <c r="AV350" s="201">
        <v>0</v>
      </c>
      <c r="AW350" s="201">
        <v>0</v>
      </c>
      <c r="AX350" s="201">
        <v>0</v>
      </c>
      <c r="AY350" s="201">
        <v>0</v>
      </c>
      <c r="AZ350" s="201">
        <v>0</v>
      </c>
      <c r="BA350" s="201">
        <v>0</v>
      </c>
      <c r="BB350" s="201">
        <v>0</v>
      </c>
      <c r="BC350" s="201">
        <v>0</v>
      </c>
      <c r="BD350" s="201">
        <v>0</v>
      </c>
      <c r="BE350" s="201">
        <v>0</v>
      </c>
      <c r="BF350" s="201">
        <v>0</v>
      </c>
      <c r="BG350" s="201">
        <v>198792.69150444103</v>
      </c>
      <c r="BH350" s="201">
        <v>12219.894793500152</v>
      </c>
      <c r="BI350" s="201">
        <v>2885.6067055646204</v>
      </c>
      <c r="BJ350" s="201">
        <v>0</v>
      </c>
      <c r="BK350" s="201">
        <v>0</v>
      </c>
      <c r="BL350" s="201">
        <v>0</v>
      </c>
      <c r="BM350" s="201">
        <v>0</v>
      </c>
      <c r="BN350" s="201">
        <v>0</v>
      </c>
      <c r="BO350" s="201">
        <v>0</v>
      </c>
      <c r="BP350" s="201">
        <v>0</v>
      </c>
      <c r="BQ350" s="201">
        <v>0</v>
      </c>
      <c r="BR350" s="201">
        <v>0</v>
      </c>
      <c r="BS350" s="201">
        <v>0</v>
      </c>
      <c r="BT350" s="201">
        <v>0</v>
      </c>
      <c r="BU350" s="201">
        <v>0</v>
      </c>
      <c r="BV350" s="201">
        <v>0</v>
      </c>
      <c r="BW350" s="201">
        <v>0</v>
      </c>
      <c r="BX350" s="201">
        <v>0</v>
      </c>
      <c r="BY350" s="201">
        <v>0</v>
      </c>
      <c r="BZ350" s="201">
        <v>0</v>
      </c>
      <c r="CA350" s="201">
        <v>0</v>
      </c>
      <c r="CB350" s="201">
        <v>0</v>
      </c>
      <c r="CC350" s="201">
        <v>0</v>
      </c>
      <c r="CD350" s="201">
        <v>0</v>
      </c>
      <c r="CE350" s="201">
        <v>0</v>
      </c>
      <c r="CF350" s="201">
        <v>0</v>
      </c>
      <c r="CG350" s="201">
        <v>0</v>
      </c>
      <c r="CH350" s="201">
        <v>0</v>
      </c>
      <c r="CI350" s="201">
        <v>0</v>
      </c>
      <c r="CJ350" s="201">
        <v>0</v>
      </c>
      <c r="CK350" s="201">
        <v>0</v>
      </c>
      <c r="CL350" s="201">
        <v>0</v>
      </c>
      <c r="CM350" s="201">
        <v>0</v>
      </c>
      <c r="CN350" s="201">
        <v>0</v>
      </c>
      <c r="CO350" s="201">
        <v>0</v>
      </c>
      <c r="CP350" s="201">
        <v>0</v>
      </c>
      <c r="CQ350" s="201">
        <v>0</v>
      </c>
      <c r="CR350" s="201">
        <v>0</v>
      </c>
      <c r="CS350" s="201">
        <v>0</v>
      </c>
      <c r="CT350" s="201">
        <v>0</v>
      </c>
      <c r="CU350" s="201">
        <v>0</v>
      </c>
      <c r="CV350" s="201">
        <v>0</v>
      </c>
      <c r="CW350" s="201">
        <v>0</v>
      </c>
      <c r="CX350" s="201">
        <v>0</v>
      </c>
      <c r="CY350" s="201">
        <v>0</v>
      </c>
      <c r="CZ350" s="201">
        <v>0</v>
      </c>
      <c r="DA350" s="201">
        <v>0</v>
      </c>
      <c r="DB350" s="201">
        <v>0</v>
      </c>
      <c r="DC350" s="201">
        <v>0</v>
      </c>
      <c r="DD350" s="201">
        <v>0</v>
      </c>
      <c r="DE350" s="201">
        <v>0</v>
      </c>
      <c r="DF350" s="201">
        <v>0</v>
      </c>
      <c r="DG350" s="201">
        <v>0</v>
      </c>
      <c r="DH350" s="201">
        <v>0</v>
      </c>
      <c r="DI350" s="201">
        <v>0</v>
      </c>
      <c r="DJ350" s="201">
        <v>0</v>
      </c>
      <c r="DK350" s="201">
        <v>0</v>
      </c>
      <c r="DL350" s="201">
        <v>0</v>
      </c>
      <c r="DM350" s="201">
        <v>0</v>
      </c>
      <c r="DN350" s="201">
        <v>0</v>
      </c>
      <c r="DO350" s="201">
        <v>0</v>
      </c>
      <c r="DP350" s="201">
        <v>0</v>
      </c>
      <c r="DQ350" s="201">
        <v>0</v>
      </c>
      <c r="DR350" s="201">
        <v>0</v>
      </c>
      <c r="DT350" s="855" t="s">
        <v>420</v>
      </c>
    </row>
    <row r="351" spans="1:124" outlineLevel="1" x14ac:dyDescent="0.25">
      <c r="A351" s="1041" t="s">
        <v>1079</v>
      </c>
      <c r="B351" s="332">
        <v>10858291.818866078</v>
      </c>
      <c r="C351" s="201">
        <v>0</v>
      </c>
      <c r="D351" s="201">
        <v>0</v>
      </c>
      <c r="E351" s="201">
        <v>0</v>
      </c>
      <c r="F351" s="201">
        <v>0</v>
      </c>
      <c r="G351" s="201">
        <v>0</v>
      </c>
      <c r="H351" s="201">
        <v>0</v>
      </c>
      <c r="I351" s="201">
        <v>0</v>
      </c>
      <c r="J351" s="201">
        <v>0</v>
      </c>
      <c r="K351" s="201">
        <v>0</v>
      </c>
      <c r="L351" s="201">
        <v>0</v>
      </c>
      <c r="M351" s="201">
        <v>0</v>
      </c>
      <c r="N351" s="201">
        <v>0</v>
      </c>
      <c r="O351" s="201">
        <v>0</v>
      </c>
      <c r="P351" s="201">
        <v>0</v>
      </c>
      <c r="Q351" s="201">
        <v>0</v>
      </c>
      <c r="R351" s="201">
        <v>0</v>
      </c>
      <c r="S351" s="201">
        <v>0</v>
      </c>
      <c r="T351" s="201">
        <v>0</v>
      </c>
      <c r="U351" s="201">
        <v>0</v>
      </c>
      <c r="V351" s="201">
        <v>0</v>
      </c>
      <c r="W351" s="201">
        <v>0</v>
      </c>
      <c r="X351" s="201">
        <v>0</v>
      </c>
      <c r="Y351" s="201">
        <v>0</v>
      </c>
      <c r="Z351" s="201">
        <v>0</v>
      </c>
      <c r="AA351" s="201">
        <v>0</v>
      </c>
      <c r="AB351" s="201">
        <v>0</v>
      </c>
      <c r="AC351" s="201">
        <v>0</v>
      </c>
      <c r="AD351" s="201">
        <v>0</v>
      </c>
      <c r="AE351" s="201">
        <v>0</v>
      </c>
      <c r="AF351" s="201">
        <v>0</v>
      </c>
      <c r="AG351" s="201">
        <v>0</v>
      </c>
      <c r="AH351" s="201">
        <v>0</v>
      </c>
      <c r="AI351" s="201">
        <v>0</v>
      </c>
      <c r="AJ351" s="201">
        <v>0</v>
      </c>
      <c r="AK351" s="201">
        <v>0</v>
      </c>
      <c r="AL351" s="201">
        <v>0</v>
      </c>
      <c r="AM351" s="201">
        <v>0</v>
      </c>
      <c r="AN351" s="201">
        <v>0</v>
      </c>
      <c r="AO351" s="201">
        <v>0</v>
      </c>
      <c r="AP351" s="201">
        <v>0</v>
      </c>
      <c r="AQ351" s="201">
        <v>0</v>
      </c>
      <c r="AR351" s="201">
        <v>0</v>
      </c>
      <c r="AS351" s="201">
        <v>0</v>
      </c>
      <c r="AT351" s="201">
        <v>0</v>
      </c>
      <c r="AU351" s="201">
        <v>1067670.7712806219</v>
      </c>
      <c r="AV351" s="201">
        <v>0</v>
      </c>
      <c r="AW351" s="201">
        <v>0</v>
      </c>
      <c r="AX351" s="201">
        <v>0</v>
      </c>
      <c r="AY351" s="201">
        <v>0</v>
      </c>
      <c r="AZ351" s="201">
        <v>0</v>
      </c>
      <c r="BA351" s="201">
        <v>0</v>
      </c>
      <c r="BB351" s="201">
        <v>0</v>
      </c>
      <c r="BC351" s="201">
        <v>0</v>
      </c>
      <c r="BD351" s="201">
        <v>0</v>
      </c>
      <c r="BE351" s="201">
        <v>0</v>
      </c>
      <c r="BF351" s="201">
        <v>0</v>
      </c>
      <c r="BG351" s="201">
        <v>4137488.43830215</v>
      </c>
      <c r="BH351" s="201">
        <v>4318201.5284141991</v>
      </c>
      <c r="BI351" s="201">
        <v>1334931.0808691066</v>
      </c>
      <c r="BJ351" s="201">
        <v>0</v>
      </c>
      <c r="BK351" s="201">
        <v>0</v>
      </c>
      <c r="BL351" s="201">
        <v>0</v>
      </c>
      <c r="BM351" s="201">
        <v>0</v>
      </c>
      <c r="BN351" s="201">
        <v>0</v>
      </c>
      <c r="BO351" s="201">
        <v>0</v>
      </c>
      <c r="BP351" s="201">
        <v>0</v>
      </c>
      <c r="BQ351" s="201">
        <v>0</v>
      </c>
      <c r="BR351" s="201">
        <v>0</v>
      </c>
      <c r="BS351" s="201">
        <v>0</v>
      </c>
      <c r="BT351" s="201">
        <v>0</v>
      </c>
      <c r="BU351" s="201">
        <v>0</v>
      </c>
      <c r="BV351" s="201">
        <v>0</v>
      </c>
      <c r="BW351" s="201">
        <v>0</v>
      </c>
      <c r="BX351" s="201">
        <v>0</v>
      </c>
      <c r="BY351" s="201">
        <v>0</v>
      </c>
      <c r="BZ351" s="201">
        <v>0</v>
      </c>
      <c r="CA351" s="201">
        <v>0</v>
      </c>
      <c r="CB351" s="201">
        <v>0</v>
      </c>
      <c r="CC351" s="201">
        <v>0</v>
      </c>
      <c r="CD351" s="201">
        <v>0</v>
      </c>
      <c r="CE351" s="201">
        <v>0</v>
      </c>
      <c r="CF351" s="201">
        <v>0</v>
      </c>
      <c r="CG351" s="201">
        <v>0</v>
      </c>
      <c r="CH351" s="201">
        <v>0</v>
      </c>
      <c r="CI351" s="201">
        <v>0</v>
      </c>
      <c r="CJ351" s="201">
        <v>0</v>
      </c>
      <c r="CK351" s="201">
        <v>0</v>
      </c>
      <c r="CL351" s="201">
        <v>0</v>
      </c>
      <c r="CM351" s="201">
        <v>0</v>
      </c>
      <c r="CN351" s="201">
        <v>0</v>
      </c>
      <c r="CO351" s="201">
        <v>0</v>
      </c>
      <c r="CP351" s="201">
        <v>0</v>
      </c>
      <c r="CQ351" s="201">
        <v>0</v>
      </c>
      <c r="CR351" s="201">
        <v>0</v>
      </c>
      <c r="CS351" s="201">
        <v>0</v>
      </c>
      <c r="CT351" s="201">
        <v>0</v>
      </c>
      <c r="CU351" s="201">
        <v>0</v>
      </c>
      <c r="CV351" s="201">
        <v>0</v>
      </c>
      <c r="CW351" s="201">
        <v>0</v>
      </c>
      <c r="CX351" s="201">
        <v>0</v>
      </c>
      <c r="CY351" s="201">
        <v>0</v>
      </c>
      <c r="CZ351" s="201">
        <v>0</v>
      </c>
      <c r="DA351" s="201">
        <v>0</v>
      </c>
      <c r="DB351" s="201">
        <v>0</v>
      </c>
      <c r="DC351" s="201">
        <v>0</v>
      </c>
      <c r="DD351" s="201">
        <v>0</v>
      </c>
      <c r="DE351" s="201">
        <v>0</v>
      </c>
      <c r="DF351" s="201">
        <v>0</v>
      </c>
      <c r="DG351" s="201">
        <v>0</v>
      </c>
      <c r="DH351" s="201">
        <v>0</v>
      </c>
      <c r="DI351" s="201">
        <v>0</v>
      </c>
      <c r="DJ351" s="201">
        <v>0</v>
      </c>
      <c r="DK351" s="201">
        <v>0</v>
      </c>
      <c r="DL351" s="201">
        <v>0</v>
      </c>
      <c r="DM351" s="201">
        <v>0</v>
      </c>
      <c r="DN351" s="201">
        <v>0</v>
      </c>
      <c r="DO351" s="201">
        <v>0</v>
      </c>
      <c r="DP351" s="201">
        <v>0</v>
      </c>
      <c r="DQ351" s="201">
        <v>0</v>
      </c>
      <c r="DR351" s="201">
        <v>0</v>
      </c>
      <c r="DT351" s="855" t="s">
        <v>420</v>
      </c>
    </row>
    <row r="352" spans="1:124" outlineLevel="1" x14ac:dyDescent="0.25">
      <c r="A352" s="1653" t="s">
        <v>1080</v>
      </c>
      <c r="B352" s="701"/>
      <c r="C352" s="702">
        <v>0</v>
      </c>
      <c r="D352" s="702">
        <v>0</v>
      </c>
      <c r="E352" s="702">
        <v>0</v>
      </c>
      <c r="F352" s="702">
        <v>0</v>
      </c>
      <c r="G352" s="702">
        <v>0</v>
      </c>
      <c r="H352" s="702">
        <v>0</v>
      </c>
      <c r="I352" s="702">
        <v>0</v>
      </c>
      <c r="J352" s="702">
        <v>0</v>
      </c>
      <c r="K352" s="702">
        <v>0</v>
      </c>
      <c r="L352" s="702">
        <v>0</v>
      </c>
      <c r="M352" s="702">
        <v>0</v>
      </c>
      <c r="N352" s="702">
        <v>0</v>
      </c>
      <c r="O352" s="702">
        <v>0</v>
      </c>
      <c r="P352" s="702">
        <v>0</v>
      </c>
      <c r="Q352" s="702">
        <v>0</v>
      </c>
      <c r="R352" s="702">
        <v>0</v>
      </c>
      <c r="S352" s="702">
        <v>0</v>
      </c>
      <c r="T352" s="702">
        <v>0</v>
      </c>
      <c r="U352" s="702">
        <v>0</v>
      </c>
      <c r="V352" s="702">
        <v>0</v>
      </c>
      <c r="W352" s="702">
        <v>0</v>
      </c>
      <c r="X352" s="702">
        <v>0</v>
      </c>
      <c r="Y352" s="702">
        <v>0</v>
      </c>
      <c r="Z352" s="702">
        <v>0</v>
      </c>
      <c r="AA352" s="702">
        <v>0</v>
      </c>
      <c r="AB352" s="702">
        <v>0</v>
      </c>
      <c r="AC352" s="702">
        <v>0</v>
      </c>
      <c r="AD352" s="702">
        <v>0</v>
      </c>
      <c r="AE352" s="702">
        <v>0</v>
      </c>
      <c r="AF352" s="702">
        <v>0</v>
      </c>
      <c r="AG352" s="702">
        <v>0</v>
      </c>
      <c r="AH352" s="702">
        <v>0</v>
      </c>
      <c r="AI352" s="702">
        <v>0</v>
      </c>
      <c r="AJ352" s="702">
        <v>0</v>
      </c>
      <c r="AK352" s="702">
        <v>0</v>
      </c>
      <c r="AL352" s="702">
        <v>0</v>
      </c>
      <c r="AM352" s="702">
        <v>0</v>
      </c>
      <c r="AN352" s="702">
        <v>0</v>
      </c>
      <c r="AO352" s="702">
        <v>0</v>
      </c>
      <c r="AP352" s="702">
        <v>0</v>
      </c>
      <c r="AQ352" s="702">
        <v>0</v>
      </c>
      <c r="AR352" s="702">
        <v>0</v>
      </c>
      <c r="AS352" s="702">
        <v>0</v>
      </c>
      <c r="AT352" s="702">
        <v>0</v>
      </c>
      <c r="AU352" s="702">
        <v>0</v>
      </c>
      <c r="AV352" s="702">
        <v>0</v>
      </c>
      <c r="AW352" s="702">
        <v>0</v>
      </c>
      <c r="AX352" s="702">
        <v>0</v>
      </c>
      <c r="AY352" s="702">
        <v>0</v>
      </c>
      <c r="AZ352" s="702">
        <v>0</v>
      </c>
      <c r="BA352" s="702">
        <v>0</v>
      </c>
      <c r="BB352" s="702">
        <v>0</v>
      </c>
      <c r="BC352" s="702">
        <v>0</v>
      </c>
      <c r="BD352" s="702">
        <v>0</v>
      </c>
      <c r="BE352" s="702">
        <v>0</v>
      </c>
      <c r="BF352" s="702">
        <v>0</v>
      </c>
      <c r="BG352" s="702">
        <v>0</v>
      </c>
      <c r="BH352" s="702">
        <v>0</v>
      </c>
      <c r="BI352" s="702">
        <v>253645.48360255826</v>
      </c>
      <c r="BJ352" s="702">
        <v>2677321.288325985</v>
      </c>
      <c r="BK352" s="702">
        <v>2413503.8018744923</v>
      </c>
      <c r="BL352" s="702">
        <v>2310430.4656436122</v>
      </c>
      <c r="BM352" s="702">
        <v>2309800.4807526805</v>
      </c>
      <c r="BN352" s="702">
        <v>2309599.6807526806</v>
      </c>
      <c r="BO352" s="702">
        <v>2309398.8807526808</v>
      </c>
      <c r="BP352" s="702">
        <v>2309198.080752681</v>
      </c>
      <c r="BQ352" s="702">
        <v>2308997.2807526812</v>
      </c>
      <c r="BR352" s="702">
        <v>2308796.4807526814</v>
      </c>
      <c r="BS352" s="702">
        <v>2308595.6807526816</v>
      </c>
      <c r="BT352" s="702">
        <v>2308394.8807526818</v>
      </c>
      <c r="BU352" s="702">
        <v>2308177.0807526819</v>
      </c>
      <c r="BV352" s="702">
        <v>2308176.2127526822</v>
      </c>
      <c r="BW352" s="702">
        <v>2308176.2127526822</v>
      </c>
      <c r="BX352" s="702">
        <v>2308176.2127526822</v>
      </c>
      <c r="BY352" s="702">
        <v>2308176.2127526822</v>
      </c>
      <c r="BZ352" s="702">
        <v>2308176.2127526822</v>
      </c>
      <c r="CA352" s="702">
        <v>2308176.2127526822</v>
      </c>
      <c r="CB352" s="702">
        <v>2308176.2127526822</v>
      </c>
      <c r="CC352" s="702">
        <v>2308176.2127526822</v>
      </c>
      <c r="CD352" s="702">
        <v>2308176.2127526822</v>
      </c>
      <c r="CE352" s="702">
        <v>2308176.2127526822</v>
      </c>
      <c r="CF352" s="702">
        <v>2308176.2127526822</v>
      </c>
      <c r="CG352" s="702">
        <v>2308176.2127526822</v>
      </c>
      <c r="CH352" s="702">
        <v>2308176.2127526822</v>
      </c>
      <c r="CI352" s="702">
        <v>2308176.2127526822</v>
      </c>
      <c r="CJ352" s="702">
        <v>2308176.2127526822</v>
      </c>
      <c r="CK352" s="702">
        <v>2308176.2127526822</v>
      </c>
      <c r="CL352" s="702">
        <v>2308176.2127526822</v>
      </c>
      <c r="CM352" s="702">
        <v>2308176.2127526822</v>
      </c>
      <c r="CN352" s="702">
        <v>2308176.2127526822</v>
      </c>
      <c r="CO352" s="702">
        <v>2308176.2127526822</v>
      </c>
      <c r="CP352" s="702">
        <v>2308176.2127526822</v>
      </c>
      <c r="CQ352" s="702">
        <v>2308176.2127526822</v>
      </c>
      <c r="CR352" s="702">
        <v>2308176.2127526822</v>
      </c>
      <c r="CS352" s="702">
        <v>2308176.2127526822</v>
      </c>
      <c r="CT352" s="702">
        <v>2308176.2127526822</v>
      </c>
      <c r="CU352" s="702">
        <v>2308176.2127526822</v>
      </c>
      <c r="CV352" s="702">
        <v>2308176.2127526822</v>
      </c>
      <c r="CW352" s="702">
        <v>2308176.2127526822</v>
      </c>
      <c r="CX352" s="702">
        <v>2308176.2127526822</v>
      </c>
      <c r="CY352" s="702">
        <v>2308176.2127526822</v>
      </c>
      <c r="CZ352" s="702">
        <v>2308176.2127526822</v>
      </c>
      <c r="DA352" s="702">
        <v>2308176.2127526822</v>
      </c>
      <c r="DB352" s="702">
        <v>2308176.2127526822</v>
      </c>
      <c r="DC352" s="702">
        <v>2308176.2127526822</v>
      </c>
      <c r="DD352" s="702">
        <v>2308176.2127526822</v>
      </c>
      <c r="DE352" s="702">
        <v>2308176.2127526822</v>
      </c>
      <c r="DF352" s="702">
        <v>2308176.2127526822</v>
      </c>
      <c r="DG352" s="702">
        <v>2308176.2127526822</v>
      </c>
      <c r="DH352" s="702">
        <v>2308176.2127526822</v>
      </c>
      <c r="DI352" s="702">
        <v>2308176.2127526822</v>
      </c>
      <c r="DJ352" s="702">
        <v>2308176.2127526822</v>
      </c>
      <c r="DK352" s="702">
        <v>2308176.2127526822</v>
      </c>
      <c r="DL352" s="702">
        <v>2308176.2127526822</v>
      </c>
      <c r="DM352" s="702">
        <v>2308176.2127526822</v>
      </c>
      <c r="DN352" s="702">
        <v>2308176.2127526822</v>
      </c>
      <c r="DO352" s="702">
        <v>2308176.2127526822</v>
      </c>
      <c r="DP352" s="702">
        <v>2308176.2127526822</v>
      </c>
      <c r="DQ352" s="702">
        <v>2308176.2127526822</v>
      </c>
      <c r="DR352" s="702">
        <v>2308176.2127526822</v>
      </c>
      <c r="DT352" s="855" t="s">
        <v>420</v>
      </c>
    </row>
    <row r="353" spans="1:124" x14ac:dyDescent="0.25">
      <c r="A353" s="146"/>
      <c r="B353" s="149"/>
      <c r="C353" s="146"/>
      <c r="D353" s="146"/>
      <c r="E353" s="146"/>
      <c r="F353" s="146"/>
      <c r="G353" s="149"/>
      <c r="H353" s="146"/>
      <c r="I353" s="146"/>
      <c r="J353" s="146"/>
      <c r="K353" s="146"/>
      <c r="L353" s="146"/>
      <c r="M353" s="146"/>
      <c r="N353" s="146"/>
      <c r="O353" s="146"/>
      <c r="P353" s="146"/>
      <c r="Q353" s="146"/>
      <c r="R353" s="146"/>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c r="AW353" s="146"/>
      <c r="AX353" s="146"/>
      <c r="AY353" s="146"/>
      <c r="AZ353" s="146"/>
      <c r="BA353" s="146"/>
      <c r="BB353" s="146"/>
      <c r="BC353" s="146"/>
      <c r="BD353" s="146"/>
      <c r="BE353" s="146"/>
      <c r="BF353" s="146"/>
      <c r="BG353" s="146"/>
      <c r="BH353" s="146"/>
      <c r="BI353" s="146"/>
      <c r="BJ353" s="146"/>
      <c r="BK353" s="146"/>
      <c r="BL353" s="146"/>
      <c r="BM353" s="146"/>
      <c r="BN353" s="146"/>
      <c r="BO353" s="146"/>
      <c r="BP353" s="146"/>
      <c r="BQ353" s="146"/>
      <c r="BR353" s="146"/>
      <c r="BS353" s="146"/>
      <c r="BT353" s="146"/>
      <c r="BU353" s="146"/>
      <c r="BV353" s="146"/>
      <c r="BW353" s="146"/>
      <c r="BX353" s="146"/>
      <c r="BY353" s="146"/>
      <c r="BZ353" s="146"/>
      <c r="CA353" s="146"/>
      <c r="CB353" s="146"/>
      <c r="CC353" s="146"/>
      <c r="CD353" s="146"/>
      <c r="CE353" s="146"/>
      <c r="CF353" s="146"/>
      <c r="CG353" s="146"/>
      <c r="CH353" s="146"/>
      <c r="CI353" s="146"/>
      <c r="CJ353" s="146"/>
      <c r="CK353" s="146"/>
      <c r="CL353" s="146"/>
      <c r="CM353" s="146"/>
      <c r="CN353" s="146"/>
      <c r="CO353" s="146"/>
      <c r="CP353" s="146"/>
      <c r="CQ353" s="146"/>
      <c r="CR353" s="146"/>
      <c r="CS353" s="146"/>
      <c r="CT353" s="146"/>
      <c r="CU353" s="146"/>
      <c r="CV353" s="146"/>
      <c r="CW353" s="146"/>
      <c r="CX353" s="146"/>
      <c r="CY353" s="146"/>
      <c r="CZ353" s="146"/>
      <c r="DA353" s="146"/>
      <c r="DB353" s="146"/>
      <c r="DC353" s="146"/>
      <c r="DD353" s="146"/>
      <c r="DE353" s="146"/>
      <c r="DF353" s="146"/>
      <c r="DG353" s="146"/>
      <c r="DH353" s="146"/>
      <c r="DI353" s="146"/>
      <c r="DJ353" s="146"/>
      <c r="DK353" s="146"/>
      <c r="DL353" s="146"/>
      <c r="DM353" s="146"/>
      <c r="DN353" s="146"/>
      <c r="DO353" s="146"/>
      <c r="DP353" s="146"/>
      <c r="DQ353" s="146"/>
      <c r="DR353" s="146"/>
      <c r="DT353" s="855" t="s">
        <v>420</v>
      </c>
    </row>
    <row r="354" spans="1:124" x14ac:dyDescent="0.25">
      <c r="A354" s="127" t="s">
        <v>1082</v>
      </c>
      <c r="B354" s="425">
        <v>20746095</v>
      </c>
      <c r="C354" s="108">
        <v>0</v>
      </c>
      <c r="D354" s="108">
        <v>0</v>
      </c>
      <c r="E354" s="108">
        <v>0</v>
      </c>
      <c r="F354" s="108">
        <v>0</v>
      </c>
      <c r="G354" s="108">
        <v>0</v>
      </c>
      <c r="H354" s="108">
        <v>0</v>
      </c>
      <c r="I354" s="108">
        <v>0</v>
      </c>
      <c r="J354" s="108">
        <v>0</v>
      </c>
      <c r="K354" s="108">
        <v>0</v>
      </c>
      <c r="L354" s="108">
        <v>0</v>
      </c>
      <c r="M354" s="108">
        <v>0</v>
      </c>
      <c r="N354" s="108">
        <v>0</v>
      </c>
      <c r="O354" s="108">
        <v>0</v>
      </c>
      <c r="P354" s="108">
        <v>0</v>
      </c>
      <c r="Q354" s="108">
        <v>0</v>
      </c>
      <c r="R354" s="108">
        <v>0</v>
      </c>
      <c r="S354" s="108">
        <v>0</v>
      </c>
      <c r="T354" s="108">
        <v>0</v>
      </c>
      <c r="U354" s="108">
        <v>0</v>
      </c>
      <c r="V354" s="108">
        <v>0</v>
      </c>
      <c r="W354" s="108">
        <v>0</v>
      </c>
      <c r="X354" s="108">
        <v>0</v>
      </c>
      <c r="Y354" s="108">
        <v>0</v>
      </c>
      <c r="Z354" s="108">
        <v>0</v>
      </c>
      <c r="AA354" s="108">
        <v>0</v>
      </c>
      <c r="AB354" s="108">
        <v>0</v>
      </c>
      <c r="AC354" s="108">
        <v>0</v>
      </c>
      <c r="AD354" s="108">
        <v>0</v>
      </c>
      <c r="AE354" s="108">
        <v>0</v>
      </c>
      <c r="AF354" s="108">
        <v>0</v>
      </c>
      <c r="AG354" s="108">
        <v>0</v>
      </c>
      <c r="AH354" s="108">
        <v>0</v>
      </c>
      <c r="AI354" s="108">
        <v>0</v>
      </c>
      <c r="AJ354" s="108">
        <v>0</v>
      </c>
      <c r="AK354" s="108">
        <v>0</v>
      </c>
      <c r="AL354" s="108">
        <v>0</v>
      </c>
      <c r="AM354" s="108">
        <v>0</v>
      </c>
      <c r="AN354" s="108">
        <v>1728841.25</v>
      </c>
      <c r="AO354" s="108">
        <v>1944946.40625</v>
      </c>
      <c r="AP354" s="108">
        <v>2161051.5625</v>
      </c>
      <c r="AQ354" s="108">
        <v>2161051.5625</v>
      </c>
      <c r="AR354" s="108">
        <v>1944946.40625</v>
      </c>
      <c r="AS354" s="108">
        <v>2161051.5625</v>
      </c>
      <c r="AT354" s="108">
        <v>2161051.5625</v>
      </c>
      <c r="AU354" s="108">
        <v>216105.15625</v>
      </c>
      <c r="AV354" s="108">
        <v>432210.3125</v>
      </c>
      <c r="AW354" s="108">
        <v>648315.46875</v>
      </c>
      <c r="AX354" s="108">
        <v>648315.46875</v>
      </c>
      <c r="AY354" s="108">
        <v>648315.46875</v>
      </c>
      <c r="AZ354" s="108">
        <v>648315.46875</v>
      </c>
      <c r="BA354" s="108">
        <v>432210.3125</v>
      </c>
      <c r="BB354" s="108">
        <v>648315.46875</v>
      </c>
      <c r="BC354" s="108">
        <v>648315.46875</v>
      </c>
      <c r="BD354" s="108">
        <v>432210.3125</v>
      </c>
      <c r="BE354" s="108">
        <v>648315.46875</v>
      </c>
      <c r="BF354" s="108">
        <v>432210.3125</v>
      </c>
      <c r="BG354" s="108">
        <v>0</v>
      </c>
      <c r="BH354" s="108">
        <v>0</v>
      </c>
      <c r="BI354" s="108">
        <v>0</v>
      </c>
      <c r="BJ354" s="108">
        <v>0</v>
      </c>
      <c r="BK354" s="108">
        <v>0</v>
      </c>
      <c r="BL354" s="108">
        <v>0</v>
      </c>
      <c r="BM354" s="108">
        <v>0</v>
      </c>
      <c r="BN354" s="108">
        <v>0</v>
      </c>
      <c r="BO354" s="108">
        <v>0</v>
      </c>
      <c r="BP354" s="108">
        <v>0</v>
      </c>
      <c r="BQ354" s="108">
        <v>0</v>
      </c>
      <c r="BR354" s="108">
        <v>0</v>
      </c>
      <c r="BS354" s="108">
        <v>0</v>
      </c>
      <c r="BT354" s="108">
        <v>0</v>
      </c>
      <c r="BU354" s="108">
        <v>0</v>
      </c>
      <c r="BV354" s="108">
        <v>0</v>
      </c>
      <c r="BW354" s="108">
        <v>0</v>
      </c>
      <c r="BX354" s="108">
        <v>0</v>
      </c>
      <c r="BY354" s="108">
        <v>0</v>
      </c>
      <c r="BZ354" s="108">
        <v>0</v>
      </c>
      <c r="CA354" s="108">
        <v>0</v>
      </c>
      <c r="CB354" s="108">
        <v>0</v>
      </c>
      <c r="CC354" s="108">
        <v>0</v>
      </c>
      <c r="CD354" s="108">
        <v>0</v>
      </c>
      <c r="CE354" s="108">
        <v>0</v>
      </c>
      <c r="CF354" s="108">
        <v>0</v>
      </c>
      <c r="CG354" s="108">
        <v>0</v>
      </c>
      <c r="CH354" s="108">
        <v>0</v>
      </c>
      <c r="CI354" s="108">
        <v>0</v>
      </c>
      <c r="CJ354" s="108">
        <v>0</v>
      </c>
      <c r="CK354" s="108">
        <v>0</v>
      </c>
      <c r="CL354" s="108">
        <v>0</v>
      </c>
      <c r="CM354" s="108">
        <v>0</v>
      </c>
      <c r="CN354" s="108">
        <v>0</v>
      </c>
      <c r="CO354" s="108">
        <v>0</v>
      </c>
      <c r="CP354" s="108">
        <v>0</v>
      </c>
      <c r="CQ354" s="108">
        <v>0</v>
      </c>
      <c r="CR354" s="108">
        <v>0</v>
      </c>
      <c r="CS354" s="108">
        <v>0</v>
      </c>
      <c r="CT354" s="108">
        <v>0</v>
      </c>
      <c r="CU354" s="108">
        <v>0</v>
      </c>
      <c r="CV354" s="108">
        <v>0</v>
      </c>
      <c r="CW354" s="108">
        <v>0</v>
      </c>
      <c r="CX354" s="108">
        <v>0</v>
      </c>
      <c r="CY354" s="108">
        <v>0</v>
      </c>
      <c r="CZ354" s="108">
        <v>0</v>
      </c>
      <c r="DA354" s="108">
        <v>0</v>
      </c>
      <c r="DB354" s="108">
        <v>0</v>
      </c>
      <c r="DC354" s="108">
        <v>0</v>
      </c>
      <c r="DD354" s="108">
        <v>0</v>
      </c>
      <c r="DE354" s="108">
        <v>0</v>
      </c>
      <c r="DF354" s="108">
        <v>0</v>
      </c>
      <c r="DG354" s="108">
        <v>0</v>
      </c>
      <c r="DH354" s="108">
        <v>0</v>
      </c>
      <c r="DI354" s="108">
        <v>0</v>
      </c>
      <c r="DJ354" s="108">
        <v>0</v>
      </c>
      <c r="DK354" s="108">
        <v>0</v>
      </c>
      <c r="DL354" s="108">
        <v>0</v>
      </c>
      <c r="DM354" s="108">
        <v>0</v>
      </c>
      <c r="DN354" s="108">
        <v>0</v>
      </c>
      <c r="DO354" s="108">
        <v>0</v>
      </c>
      <c r="DP354" s="108">
        <v>0</v>
      </c>
      <c r="DQ354" s="108">
        <v>0</v>
      </c>
      <c r="DR354" s="108">
        <v>0</v>
      </c>
      <c r="DT354" s="855" t="s">
        <v>420</v>
      </c>
    </row>
    <row r="355" spans="1:124" x14ac:dyDescent="0.25">
      <c r="B355" s="425"/>
      <c r="DT355" s="855" t="s">
        <v>420</v>
      </c>
    </row>
    <row r="356" spans="1:124" x14ac:dyDescent="0.25">
      <c r="A356" s="78" t="s">
        <v>1083</v>
      </c>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c r="CB356" s="80"/>
      <c r="CC356" s="80"/>
      <c r="CD356" s="80"/>
      <c r="CE356" s="80"/>
      <c r="CF356" s="80"/>
      <c r="CG356" s="80"/>
      <c r="CH356" s="80"/>
      <c r="CI356" s="80"/>
      <c r="CJ356" s="80"/>
      <c r="CK356" s="80"/>
      <c r="CL356" s="80"/>
      <c r="CM356" s="80"/>
      <c r="CN356" s="80"/>
      <c r="CO356" s="80"/>
      <c r="CP356" s="80"/>
      <c r="CQ356" s="80"/>
      <c r="CR356" s="80"/>
      <c r="CS356" s="80"/>
      <c r="CT356" s="80"/>
      <c r="CU356" s="80"/>
      <c r="CV356" s="80"/>
      <c r="CW356" s="80"/>
      <c r="CX356" s="80"/>
      <c r="CY356" s="80"/>
      <c r="CZ356" s="80"/>
      <c r="DA356" s="80"/>
      <c r="DB356" s="80"/>
      <c r="DC356" s="80"/>
      <c r="DD356" s="80"/>
      <c r="DE356" s="80"/>
      <c r="DF356" s="80"/>
      <c r="DG356" s="80"/>
      <c r="DH356" s="80"/>
      <c r="DI356" s="80"/>
      <c r="DJ356" s="80"/>
      <c r="DK356" s="80"/>
      <c r="DL356" s="80"/>
      <c r="DM356" s="80"/>
      <c r="DN356" s="80"/>
      <c r="DO356" s="80"/>
      <c r="DP356" s="80"/>
      <c r="DQ356" s="80"/>
      <c r="DR356" s="80"/>
      <c r="DT356" s="855" t="s">
        <v>420</v>
      </c>
    </row>
    <row r="357" spans="1:124" outlineLevel="1" x14ac:dyDescent="0.25">
      <c r="A357" s="91" t="s">
        <v>1084</v>
      </c>
      <c r="B357" s="57"/>
      <c r="C357" s="57">
        <v>0</v>
      </c>
      <c r="D357" s="57">
        <v>0</v>
      </c>
      <c r="E357" s="57">
        <v>0</v>
      </c>
      <c r="F357" s="57">
        <v>0</v>
      </c>
      <c r="G357" s="57">
        <v>0</v>
      </c>
      <c r="H357" s="57">
        <v>0</v>
      </c>
      <c r="I357" s="57">
        <v>0</v>
      </c>
      <c r="J357" s="57">
        <v>0</v>
      </c>
      <c r="K357" s="57">
        <v>0</v>
      </c>
      <c r="L357" s="57">
        <v>0</v>
      </c>
      <c r="M357" s="57">
        <v>0</v>
      </c>
      <c r="N357" s="57">
        <v>0</v>
      </c>
      <c r="O357" s="57">
        <v>0</v>
      </c>
      <c r="P357" s="57">
        <v>0</v>
      </c>
      <c r="Q357" s="57">
        <v>0</v>
      </c>
      <c r="R357" s="57">
        <v>0</v>
      </c>
      <c r="S357" s="57">
        <v>0</v>
      </c>
      <c r="T357" s="57">
        <v>0</v>
      </c>
      <c r="U357" s="57">
        <v>0</v>
      </c>
      <c r="V357" s="57">
        <v>0</v>
      </c>
      <c r="W357" s="57">
        <v>0</v>
      </c>
      <c r="X357" s="57">
        <v>0</v>
      </c>
      <c r="Y357" s="57">
        <v>0</v>
      </c>
      <c r="Z357" s="57">
        <v>0</v>
      </c>
      <c r="AA357" s="57">
        <v>0</v>
      </c>
      <c r="AB357" s="57">
        <v>0</v>
      </c>
      <c r="AC357" s="57">
        <v>0</v>
      </c>
      <c r="AD357" s="57">
        <v>0</v>
      </c>
      <c r="AE357" s="57">
        <v>0</v>
      </c>
      <c r="AF357" s="57">
        <v>0</v>
      </c>
      <c r="AG357" s="57">
        <v>0</v>
      </c>
      <c r="AH357" s="57">
        <v>0</v>
      </c>
      <c r="AI357" s="57">
        <v>0</v>
      </c>
      <c r="AJ357" s="57">
        <v>0</v>
      </c>
      <c r="AK357" s="57">
        <v>0</v>
      </c>
      <c r="AL357" s="57">
        <v>0</v>
      </c>
      <c r="AM357" s="57">
        <v>0</v>
      </c>
      <c r="AN357" s="57">
        <v>8</v>
      </c>
      <c r="AO357" s="57">
        <v>17</v>
      </c>
      <c r="AP357" s="57">
        <v>27</v>
      </c>
      <c r="AQ357" s="57">
        <v>37</v>
      </c>
      <c r="AR357" s="57">
        <v>46</v>
      </c>
      <c r="AS357" s="57">
        <v>56</v>
      </c>
      <c r="AT357" s="57">
        <v>66</v>
      </c>
      <c r="AU357" s="57">
        <v>67</v>
      </c>
      <c r="AV357" s="57">
        <v>69</v>
      </c>
      <c r="AW357" s="57">
        <v>72</v>
      </c>
      <c r="AX357" s="57">
        <v>75</v>
      </c>
      <c r="AY357" s="57">
        <v>78</v>
      </c>
      <c r="AZ357" s="57">
        <v>81</v>
      </c>
      <c r="BA357" s="57">
        <v>83</v>
      </c>
      <c r="BB357" s="57">
        <v>86</v>
      </c>
      <c r="BC357" s="57">
        <v>89</v>
      </c>
      <c r="BD357" s="57">
        <v>91</v>
      </c>
      <c r="BE357" s="57">
        <v>94</v>
      </c>
      <c r="BF357" s="57">
        <v>96</v>
      </c>
      <c r="BG357" s="57">
        <v>96</v>
      </c>
      <c r="BH357" s="57">
        <v>96</v>
      </c>
      <c r="BI357" s="57">
        <v>96</v>
      </c>
      <c r="BJ357" s="57">
        <v>96</v>
      </c>
      <c r="BK357" s="57">
        <v>96</v>
      </c>
      <c r="BL357" s="57">
        <v>96</v>
      </c>
      <c r="BM357" s="57">
        <v>96</v>
      </c>
      <c r="BN357" s="57">
        <v>96</v>
      </c>
      <c r="BO357" s="57">
        <v>96</v>
      </c>
      <c r="BP357" s="57">
        <v>96</v>
      </c>
      <c r="BQ357" s="57">
        <v>96</v>
      </c>
      <c r="BR357" s="57">
        <v>96</v>
      </c>
      <c r="BS357" s="57">
        <v>96</v>
      </c>
      <c r="BT357" s="57">
        <v>96</v>
      </c>
      <c r="BU357" s="57">
        <v>96</v>
      </c>
      <c r="BV357" s="57">
        <v>96</v>
      </c>
      <c r="BW357" s="57">
        <v>96</v>
      </c>
      <c r="BX357" s="57">
        <v>96</v>
      </c>
      <c r="BY357" s="57">
        <v>96</v>
      </c>
      <c r="BZ357" s="57">
        <v>96</v>
      </c>
      <c r="CA357" s="57">
        <v>96</v>
      </c>
      <c r="CB357" s="57">
        <v>96</v>
      </c>
      <c r="CC357" s="57">
        <v>96</v>
      </c>
      <c r="CD357" s="57">
        <v>96</v>
      </c>
      <c r="CE357" s="57">
        <v>96</v>
      </c>
      <c r="CF357" s="57">
        <v>96</v>
      </c>
      <c r="CG357" s="57">
        <v>96</v>
      </c>
      <c r="CH357" s="57">
        <v>96</v>
      </c>
      <c r="CI357" s="57">
        <v>96</v>
      </c>
      <c r="CJ357" s="57">
        <v>96</v>
      </c>
      <c r="CK357" s="57">
        <v>96</v>
      </c>
      <c r="CL357" s="57">
        <v>96</v>
      </c>
      <c r="CM357" s="57">
        <v>96</v>
      </c>
      <c r="CN357" s="57">
        <v>96</v>
      </c>
      <c r="CO357" s="57">
        <v>96</v>
      </c>
      <c r="CP357" s="57">
        <v>96</v>
      </c>
      <c r="CQ357" s="57">
        <v>96</v>
      </c>
      <c r="CR357" s="57">
        <v>96</v>
      </c>
      <c r="CS357" s="57">
        <v>96</v>
      </c>
      <c r="CT357" s="57">
        <v>96</v>
      </c>
      <c r="CU357" s="57">
        <v>96</v>
      </c>
      <c r="CV357" s="57">
        <v>96</v>
      </c>
      <c r="CW357" s="57">
        <v>96</v>
      </c>
      <c r="CX357" s="57">
        <v>96</v>
      </c>
      <c r="CY357" s="57">
        <v>96</v>
      </c>
      <c r="CZ357" s="57">
        <v>96</v>
      </c>
      <c r="DA357" s="57">
        <v>96</v>
      </c>
      <c r="DB357" s="57">
        <v>96</v>
      </c>
      <c r="DC357" s="57">
        <v>96</v>
      </c>
      <c r="DD357" s="57">
        <v>96</v>
      </c>
      <c r="DE357" s="57">
        <v>96</v>
      </c>
      <c r="DF357" s="57">
        <v>96</v>
      </c>
      <c r="DG357" s="57">
        <v>96</v>
      </c>
      <c r="DH357" s="57">
        <v>96</v>
      </c>
      <c r="DI357" s="57">
        <v>96</v>
      </c>
      <c r="DJ357" s="57">
        <v>96</v>
      </c>
      <c r="DK357" s="57">
        <v>96</v>
      </c>
      <c r="DL357" s="57">
        <v>96</v>
      </c>
      <c r="DM357" s="57">
        <v>96</v>
      </c>
      <c r="DN357" s="57">
        <v>96</v>
      </c>
      <c r="DO357" s="57">
        <v>96</v>
      </c>
      <c r="DP357" s="57">
        <v>96</v>
      </c>
      <c r="DQ357" s="57">
        <v>96</v>
      </c>
      <c r="DR357" s="57">
        <v>96</v>
      </c>
      <c r="DT357" s="855" t="s">
        <v>420</v>
      </c>
    </row>
    <row r="358" spans="1:124" outlineLevel="1" x14ac:dyDescent="0.25">
      <c r="A358" s="91" t="s">
        <v>1085</v>
      </c>
      <c r="B358" s="57"/>
      <c r="C358" s="57">
        <v>0</v>
      </c>
      <c r="D358" s="57">
        <v>0</v>
      </c>
      <c r="E358" s="57">
        <v>0</v>
      </c>
      <c r="F358" s="57">
        <v>0</v>
      </c>
      <c r="G358" s="57">
        <v>0</v>
      </c>
      <c r="H358" s="57">
        <v>0</v>
      </c>
      <c r="I358" s="57">
        <v>0</v>
      </c>
      <c r="J358" s="57">
        <v>0</v>
      </c>
      <c r="K358" s="57">
        <v>0</v>
      </c>
      <c r="L358" s="57">
        <v>0</v>
      </c>
      <c r="M358" s="57">
        <v>0</v>
      </c>
      <c r="N358" s="57">
        <v>0</v>
      </c>
      <c r="O358" s="57">
        <v>0</v>
      </c>
      <c r="P358" s="57">
        <v>0</v>
      </c>
      <c r="Q358" s="57">
        <v>0</v>
      </c>
      <c r="R358" s="57">
        <v>0</v>
      </c>
      <c r="S358" s="57">
        <v>0</v>
      </c>
      <c r="T358" s="57">
        <v>0</v>
      </c>
      <c r="U358" s="57">
        <v>0</v>
      </c>
      <c r="V358" s="57">
        <v>0</v>
      </c>
      <c r="W358" s="57">
        <v>0</v>
      </c>
      <c r="X358" s="57">
        <v>0</v>
      </c>
      <c r="Y358" s="57">
        <v>0</v>
      </c>
      <c r="Z358" s="57">
        <v>0</v>
      </c>
      <c r="AA358" s="57">
        <v>0</v>
      </c>
      <c r="AB358" s="57">
        <v>0</v>
      </c>
      <c r="AC358" s="57">
        <v>0</v>
      </c>
      <c r="AD358" s="57">
        <v>0</v>
      </c>
      <c r="AE358" s="57">
        <v>0</v>
      </c>
      <c r="AF358" s="57">
        <v>0</v>
      </c>
      <c r="AG358" s="57">
        <v>0</v>
      </c>
      <c r="AH358" s="57">
        <v>0</v>
      </c>
      <c r="AI358" s="57">
        <v>0</v>
      </c>
      <c r="AJ358" s="57">
        <v>0</v>
      </c>
      <c r="AK358" s="57">
        <v>0</v>
      </c>
      <c r="AL358" s="57">
        <v>0</v>
      </c>
      <c r="AM358" s="57">
        <v>0</v>
      </c>
      <c r="AN358" s="57">
        <v>0</v>
      </c>
      <c r="AO358" s="57">
        <v>0</v>
      </c>
      <c r="AP358" s="57">
        <v>0</v>
      </c>
      <c r="AQ358" s="57">
        <v>0</v>
      </c>
      <c r="AR358" s="57">
        <v>0</v>
      </c>
      <c r="AS358" s="57">
        <v>0</v>
      </c>
      <c r="AT358" s="57">
        <v>0</v>
      </c>
      <c r="AU358" s="57">
        <v>0</v>
      </c>
      <c r="AV358" s="57">
        <v>0</v>
      </c>
      <c r="AW358" s="57">
        <v>0</v>
      </c>
      <c r="AX358" s="57">
        <v>0</v>
      </c>
      <c r="AY358" s="57">
        <v>0</v>
      </c>
      <c r="AZ358" s="57">
        <v>0</v>
      </c>
      <c r="BA358" s="57">
        <v>0</v>
      </c>
      <c r="BB358" s="57">
        <v>0</v>
      </c>
      <c r="BC358" s="57">
        <v>0</v>
      </c>
      <c r="BD358" s="57">
        <v>0</v>
      </c>
      <c r="BE358" s="57">
        <v>0</v>
      </c>
      <c r="BF358" s="57">
        <v>32</v>
      </c>
      <c r="BG358" s="57">
        <v>64</v>
      </c>
      <c r="BH358" s="57">
        <v>96</v>
      </c>
      <c r="BI358" s="57">
        <v>96</v>
      </c>
      <c r="BJ358" s="57">
        <v>96</v>
      </c>
      <c r="BK358" s="57">
        <v>96</v>
      </c>
      <c r="BL358" s="57">
        <v>96</v>
      </c>
      <c r="BM358" s="57">
        <v>96</v>
      </c>
      <c r="BN358" s="57">
        <v>96</v>
      </c>
      <c r="BO358" s="57">
        <v>96</v>
      </c>
      <c r="BP358" s="57">
        <v>96</v>
      </c>
      <c r="BQ358" s="57">
        <v>96</v>
      </c>
      <c r="BR358" s="57">
        <v>96</v>
      </c>
      <c r="BS358" s="57">
        <v>96</v>
      </c>
      <c r="BT358" s="57">
        <v>96</v>
      </c>
      <c r="BU358" s="57">
        <v>96</v>
      </c>
      <c r="BV358" s="57">
        <v>96</v>
      </c>
      <c r="BW358" s="57">
        <v>96</v>
      </c>
      <c r="BX358" s="57">
        <v>96</v>
      </c>
      <c r="BY358" s="57">
        <v>96</v>
      </c>
      <c r="BZ358" s="57">
        <v>96</v>
      </c>
      <c r="CA358" s="57">
        <v>96</v>
      </c>
      <c r="CB358" s="57">
        <v>96</v>
      </c>
      <c r="CC358" s="57">
        <v>96</v>
      </c>
      <c r="CD358" s="57">
        <v>96</v>
      </c>
      <c r="CE358" s="57">
        <v>96</v>
      </c>
      <c r="CF358" s="57">
        <v>96</v>
      </c>
      <c r="CG358" s="57">
        <v>96</v>
      </c>
      <c r="CH358" s="57">
        <v>96</v>
      </c>
      <c r="CI358" s="57">
        <v>96</v>
      </c>
      <c r="CJ358" s="57">
        <v>96</v>
      </c>
      <c r="CK358" s="57">
        <v>96</v>
      </c>
      <c r="CL358" s="57">
        <v>96</v>
      </c>
      <c r="CM358" s="57">
        <v>96</v>
      </c>
      <c r="CN358" s="57">
        <v>96</v>
      </c>
      <c r="CO358" s="57">
        <v>96</v>
      </c>
      <c r="CP358" s="57">
        <v>96</v>
      </c>
      <c r="CQ358" s="57">
        <v>96</v>
      </c>
      <c r="CR358" s="57">
        <v>96</v>
      </c>
      <c r="CS358" s="57">
        <v>96</v>
      </c>
      <c r="CT358" s="57">
        <v>96</v>
      </c>
      <c r="CU358" s="57">
        <v>96</v>
      </c>
      <c r="CV358" s="57">
        <v>96</v>
      </c>
      <c r="CW358" s="57">
        <v>96</v>
      </c>
      <c r="CX358" s="57">
        <v>96</v>
      </c>
      <c r="CY358" s="57">
        <v>96</v>
      </c>
      <c r="CZ358" s="57">
        <v>96</v>
      </c>
      <c r="DA358" s="57">
        <v>96</v>
      </c>
      <c r="DB358" s="57">
        <v>96</v>
      </c>
      <c r="DC358" s="57">
        <v>96</v>
      </c>
      <c r="DD358" s="57">
        <v>96</v>
      </c>
      <c r="DE358" s="57">
        <v>96</v>
      </c>
      <c r="DF358" s="57">
        <v>96</v>
      </c>
      <c r="DG358" s="57">
        <v>96</v>
      </c>
      <c r="DH358" s="57">
        <v>96</v>
      </c>
      <c r="DI358" s="57">
        <v>96</v>
      </c>
      <c r="DJ358" s="57">
        <v>96</v>
      </c>
      <c r="DK358" s="57">
        <v>96</v>
      </c>
      <c r="DL358" s="57">
        <v>96</v>
      </c>
      <c r="DM358" s="57">
        <v>96</v>
      </c>
      <c r="DN358" s="57">
        <v>96</v>
      </c>
      <c r="DO358" s="57">
        <v>96</v>
      </c>
      <c r="DP358" s="57">
        <v>96</v>
      </c>
      <c r="DQ358" s="57">
        <v>96</v>
      </c>
      <c r="DR358" s="57">
        <v>96</v>
      </c>
      <c r="DT358" s="855" t="s">
        <v>420</v>
      </c>
    </row>
    <row r="359" spans="1:124" outlineLevel="1" x14ac:dyDescent="0.25">
      <c r="A359" s="91" t="s">
        <v>1086</v>
      </c>
      <c r="B359" s="57"/>
      <c r="C359" s="57">
        <v>1</v>
      </c>
      <c r="D359" s="57">
        <v>1</v>
      </c>
      <c r="E359" s="57">
        <v>1</v>
      </c>
      <c r="F359" s="57">
        <v>1</v>
      </c>
      <c r="G359" s="57">
        <v>1</v>
      </c>
      <c r="H359" s="57">
        <v>1</v>
      </c>
      <c r="I359" s="57">
        <v>1</v>
      </c>
      <c r="J359" s="57">
        <v>1</v>
      </c>
      <c r="K359" s="57">
        <v>1</v>
      </c>
      <c r="L359" s="57">
        <v>1</v>
      </c>
      <c r="M359" s="57">
        <v>1</v>
      </c>
      <c r="N359" s="57">
        <v>1</v>
      </c>
      <c r="O359" s="57">
        <v>1</v>
      </c>
      <c r="P359" s="57">
        <v>1</v>
      </c>
      <c r="Q359" s="57">
        <v>1</v>
      </c>
      <c r="R359" s="57">
        <v>1</v>
      </c>
      <c r="S359" s="57">
        <v>1</v>
      </c>
      <c r="T359" s="57">
        <v>1</v>
      </c>
      <c r="U359" s="57">
        <v>1</v>
      </c>
      <c r="V359" s="57">
        <v>1</v>
      </c>
      <c r="W359" s="57">
        <v>1</v>
      </c>
      <c r="X359" s="57">
        <v>1</v>
      </c>
      <c r="Y359" s="57">
        <v>1</v>
      </c>
      <c r="Z359" s="57">
        <v>1</v>
      </c>
      <c r="AA359" s="57">
        <v>1</v>
      </c>
      <c r="AB359" s="57">
        <v>1</v>
      </c>
      <c r="AC359" s="57">
        <v>1</v>
      </c>
      <c r="AD359" s="57">
        <v>1</v>
      </c>
      <c r="AE359" s="57">
        <v>1</v>
      </c>
      <c r="AF359" s="57">
        <v>1</v>
      </c>
      <c r="AG359" s="57">
        <v>1</v>
      </c>
      <c r="AH359" s="57">
        <v>1</v>
      </c>
      <c r="AI359" s="57">
        <v>1</v>
      </c>
      <c r="AJ359" s="57">
        <v>1</v>
      </c>
      <c r="AK359" s="57">
        <v>1</v>
      </c>
      <c r="AL359" s="57">
        <v>1</v>
      </c>
      <c r="AM359" s="57">
        <v>1</v>
      </c>
      <c r="AN359" s="57">
        <v>1</v>
      </c>
      <c r="AO359" s="57">
        <v>1</v>
      </c>
      <c r="AP359" s="57">
        <v>1</v>
      </c>
      <c r="AQ359" s="57">
        <v>1</v>
      </c>
      <c r="AR359" s="57">
        <v>1</v>
      </c>
      <c r="AS359" s="57">
        <v>1</v>
      </c>
      <c r="AT359" s="57">
        <v>1</v>
      </c>
      <c r="AU359" s="57">
        <v>1</v>
      </c>
      <c r="AV359" s="57">
        <v>1</v>
      </c>
      <c r="AW359" s="57">
        <v>1</v>
      </c>
      <c r="AX359" s="57">
        <v>1</v>
      </c>
      <c r="AY359" s="57">
        <v>1</v>
      </c>
      <c r="AZ359" s="57">
        <v>1</v>
      </c>
      <c r="BA359" s="57">
        <v>1</v>
      </c>
      <c r="BB359" s="57">
        <v>1</v>
      </c>
      <c r="BC359" s="57">
        <v>1</v>
      </c>
      <c r="BD359" s="57">
        <v>1</v>
      </c>
      <c r="BE359" s="57">
        <v>1</v>
      </c>
      <c r="BF359" s="57">
        <v>33</v>
      </c>
      <c r="BG359" s="57">
        <v>65</v>
      </c>
      <c r="BH359" s="57">
        <v>97</v>
      </c>
      <c r="BI359" s="57">
        <v>97</v>
      </c>
      <c r="BJ359" s="57">
        <v>97</v>
      </c>
      <c r="BK359" s="57">
        <v>97</v>
      </c>
      <c r="BL359" s="57">
        <v>97</v>
      </c>
      <c r="BM359" s="57">
        <v>97</v>
      </c>
      <c r="BN359" s="57">
        <v>97</v>
      </c>
      <c r="BO359" s="57">
        <v>97</v>
      </c>
      <c r="BP359" s="57">
        <v>97</v>
      </c>
      <c r="BQ359" s="57">
        <v>97</v>
      </c>
      <c r="BR359" s="57">
        <v>97</v>
      </c>
      <c r="BS359" s="57">
        <v>97</v>
      </c>
      <c r="BT359" s="57">
        <v>97</v>
      </c>
      <c r="BU359" s="57">
        <v>97</v>
      </c>
      <c r="BV359" s="57">
        <v>97</v>
      </c>
      <c r="BW359" s="57">
        <v>97</v>
      </c>
      <c r="BX359" s="57">
        <v>97</v>
      </c>
      <c r="BY359" s="57">
        <v>97</v>
      </c>
      <c r="BZ359" s="57">
        <v>97</v>
      </c>
      <c r="CA359" s="57">
        <v>97</v>
      </c>
      <c r="CB359" s="57">
        <v>97</v>
      </c>
      <c r="CC359" s="57">
        <v>97</v>
      </c>
      <c r="CD359" s="57">
        <v>97</v>
      </c>
      <c r="CE359" s="57">
        <v>97</v>
      </c>
      <c r="CF359" s="57">
        <v>97</v>
      </c>
      <c r="CG359" s="57">
        <v>97</v>
      </c>
      <c r="CH359" s="57">
        <v>97</v>
      </c>
      <c r="CI359" s="57">
        <v>97</v>
      </c>
      <c r="CJ359" s="57">
        <v>97</v>
      </c>
      <c r="CK359" s="57">
        <v>97</v>
      </c>
      <c r="CL359" s="57">
        <v>97</v>
      </c>
      <c r="CM359" s="57">
        <v>97</v>
      </c>
      <c r="CN359" s="57">
        <v>97</v>
      </c>
      <c r="CO359" s="57">
        <v>97</v>
      </c>
      <c r="CP359" s="57">
        <v>97</v>
      </c>
      <c r="CQ359" s="57">
        <v>97</v>
      </c>
      <c r="CR359" s="57">
        <v>97</v>
      </c>
      <c r="CS359" s="57">
        <v>97</v>
      </c>
      <c r="CT359" s="57">
        <v>97</v>
      </c>
      <c r="CU359" s="57">
        <v>97</v>
      </c>
      <c r="CV359" s="57">
        <v>97</v>
      </c>
      <c r="CW359" s="57">
        <v>97</v>
      </c>
      <c r="CX359" s="57">
        <v>97</v>
      </c>
      <c r="CY359" s="57">
        <v>97</v>
      </c>
      <c r="CZ359" s="57">
        <v>97</v>
      </c>
      <c r="DA359" s="57">
        <v>97</v>
      </c>
      <c r="DB359" s="57">
        <v>97</v>
      </c>
      <c r="DC359" s="57">
        <v>97</v>
      </c>
      <c r="DD359" s="57">
        <v>97</v>
      </c>
      <c r="DE359" s="57">
        <v>97</v>
      </c>
      <c r="DF359" s="57">
        <v>97</v>
      </c>
      <c r="DG359" s="57">
        <v>97</v>
      </c>
      <c r="DH359" s="57">
        <v>97</v>
      </c>
      <c r="DI359" s="57">
        <v>97</v>
      </c>
      <c r="DJ359" s="57">
        <v>97</v>
      </c>
      <c r="DK359" s="57">
        <v>97</v>
      </c>
      <c r="DL359" s="57">
        <v>97</v>
      </c>
      <c r="DM359" s="57">
        <v>97</v>
      </c>
      <c r="DN359" s="57">
        <v>97</v>
      </c>
      <c r="DO359" s="57">
        <v>97</v>
      </c>
      <c r="DP359" s="57">
        <v>97</v>
      </c>
      <c r="DQ359" s="57">
        <v>97</v>
      </c>
      <c r="DR359" s="57">
        <v>97</v>
      </c>
      <c r="DT359" s="855" t="s">
        <v>420</v>
      </c>
    </row>
    <row r="360" spans="1:124" outlineLevel="1" x14ac:dyDescent="0.25">
      <c r="A360" s="91" t="s">
        <v>1087</v>
      </c>
      <c r="B360" s="57"/>
      <c r="C360" s="57">
        <v>1</v>
      </c>
      <c r="D360" s="57">
        <v>2</v>
      </c>
      <c r="E360" s="57">
        <v>3</v>
      </c>
      <c r="F360" s="57">
        <v>4</v>
      </c>
      <c r="G360" s="57">
        <v>5</v>
      </c>
      <c r="H360" s="57">
        <v>6</v>
      </c>
      <c r="I360" s="57">
        <v>7</v>
      </c>
      <c r="J360" s="57">
        <v>8</v>
      </c>
      <c r="K360" s="57">
        <v>9</v>
      </c>
      <c r="L360" s="57">
        <v>10</v>
      </c>
      <c r="M360" s="57">
        <v>11</v>
      </c>
      <c r="N360" s="57">
        <v>12</v>
      </c>
      <c r="O360" s="57">
        <v>13</v>
      </c>
      <c r="P360" s="57">
        <v>14</v>
      </c>
      <c r="Q360" s="57">
        <v>15</v>
      </c>
      <c r="R360" s="57">
        <v>16</v>
      </c>
      <c r="S360" s="57">
        <v>17</v>
      </c>
      <c r="T360" s="57">
        <v>18</v>
      </c>
      <c r="U360" s="57">
        <v>19</v>
      </c>
      <c r="V360" s="57">
        <v>20</v>
      </c>
      <c r="W360" s="57">
        <v>21</v>
      </c>
      <c r="X360" s="57">
        <v>22</v>
      </c>
      <c r="Y360" s="57">
        <v>23</v>
      </c>
      <c r="Z360" s="57">
        <v>24</v>
      </c>
      <c r="AA360" s="57">
        <v>25</v>
      </c>
      <c r="AB360" s="57">
        <v>26</v>
      </c>
      <c r="AC360" s="57">
        <v>27</v>
      </c>
      <c r="AD360" s="57">
        <v>28</v>
      </c>
      <c r="AE360" s="57">
        <v>29</v>
      </c>
      <c r="AF360" s="57">
        <v>30</v>
      </c>
      <c r="AG360" s="57">
        <v>31</v>
      </c>
      <c r="AH360" s="57">
        <v>32</v>
      </c>
      <c r="AI360" s="57">
        <v>33</v>
      </c>
      <c r="AJ360" s="57">
        <v>34</v>
      </c>
      <c r="AK360" s="57">
        <v>35</v>
      </c>
      <c r="AL360" s="57">
        <v>36</v>
      </c>
      <c r="AM360" s="57">
        <v>37</v>
      </c>
      <c r="AN360" s="57">
        <v>38</v>
      </c>
      <c r="AO360" s="57">
        <v>39</v>
      </c>
      <c r="AP360" s="57">
        <v>40</v>
      </c>
      <c r="AQ360" s="57">
        <v>41</v>
      </c>
      <c r="AR360" s="57">
        <v>42</v>
      </c>
      <c r="AS360" s="57">
        <v>43</v>
      </c>
      <c r="AT360" s="57">
        <v>44</v>
      </c>
      <c r="AU360" s="57">
        <v>45</v>
      </c>
      <c r="AV360" s="57">
        <v>46</v>
      </c>
      <c r="AW360" s="57">
        <v>47</v>
      </c>
      <c r="AX360" s="57">
        <v>48</v>
      </c>
      <c r="AY360" s="57">
        <v>49</v>
      </c>
      <c r="AZ360" s="57">
        <v>50</v>
      </c>
      <c r="BA360" s="57">
        <v>51</v>
      </c>
      <c r="BB360" s="57">
        <v>52</v>
      </c>
      <c r="BC360" s="57">
        <v>53</v>
      </c>
      <c r="BD360" s="57">
        <v>54</v>
      </c>
      <c r="BE360" s="57">
        <v>55</v>
      </c>
      <c r="BF360" s="57">
        <v>56</v>
      </c>
      <c r="BG360" s="57">
        <v>57</v>
      </c>
      <c r="BH360" s="57">
        <v>58</v>
      </c>
      <c r="BI360" s="57">
        <v>59</v>
      </c>
      <c r="BJ360" s="57">
        <v>60</v>
      </c>
      <c r="BK360" s="57">
        <v>61</v>
      </c>
      <c r="BL360" s="57">
        <v>62</v>
      </c>
      <c r="BM360" s="57">
        <v>63</v>
      </c>
      <c r="BN360" s="57">
        <v>64</v>
      </c>
      <c r="BO360" s="57">
        <v>65</v>
      </c>
      <c r="BP360" s="57">
        <v>66</v>
      </c>
      <c r="BQ360" s="57">
        <v>67</v>
      </c>
      <c r="BR360" s="57">
        <v>68</v>
      </c>
      <c r="BS360" s="57">
        <v>69</v>
      </c>
      <c r="BT360" s="57">
        <v>70</v>
      </c>
      <c r="BU360" s="57">
        <v>71</v>
      </c>
      <c r="BV360" s="57">
        <v>72</v>
      </c>
      <c r="BW360" s="57">
        <v>73</v>
      </c>
      <c r="BX360" s="57">
        <v>74</v>
      </c>
      <c r="BY360" s="57">
        <v>75</v>
      </c>
      <c r="BZ360" s="57">
        <v>76</v>
      </c>
      <c r="CA360" s="57">
        <v>77</v>
      </c>
      <c r="CB360" s="57">
        <v>78</v>
      </c>
      <c r="CC360" s="57">
        <v>79</v>
      </c>
      <c r="CD360" s="57">
        <v>80</v>
      </c>
      <c r="CE360" s="57">
        <v>81</v>
      </c>
      <c r="CF360" s="57">
        <v>82</v>
      </c>
      <c r="CG360" s="57">
        <v>83</v>
      </c>
      <c r="CH360" s="57">
        <v>84</v>
      </c>
      <c r="CI360" s="57">
        <v>85</v>
      </c>
      <c r="CJ360" s="57">
        <v>86</v>
      </c>
      <c r="CK360" s="57">
        <v>87</v>
      </c>
      <c r="CL360" s="57">
        <v>88</v>
      </c>
      <c r="CM360" s="57">
        <v>89</v>
      </c>
      <c r="CN360" s="57">
        <v>90</v>
      </c>
      <c r="CO360" s="57">
        <v>91</v>
      </c>
      <c r="CP360" s="57">
        <v>92</v>
      </c>
      <c r="CQ360" s="57">
        <v>93</v>
      </c>
      <c r="CR360" s="57">
        <v>94</v>
      </c>
      <c r="CS360" s="57">
        <v>95</v>
      </c>
      <c r="CT360" s="57">
        <v>96</v>
      </c>
      <c r="CU360" s="57">
        <v>97</v>
      </c>
      <c r="CV360" s="57">
        <v>98</v>
      </c>
      <c r="CW360" s="57">
        <v>99</v>
      </c>
      <c r="CX360" s="57">
        <v>100</v>
      </c>
      <c r="CY360" s="57">
        <v>101</v>
      </c>
      <c r="CZ360" s="57">
        <v>102</v>
      </c>
      <c r="DA360" s="57">
        <v>103</v>
      </c>
      <c r="DB360" s="57">
        <v>104</v>
      </c>
      <c r="DC360" s="57">
        <v>105</v>
      </c>
      <c r="DD360" s="57">
        <v>106</v>
      </c>
      <c r="DE360" s="57">
        <v>107</v>
      </c>
      <c r="DF360" s="57">
        <v>108</v>
      </c>
      <c r="DG360" s="57">
        <v>109</v>
      </c>
      <c r="DH360" s="57">
        <v>110</v>
      </c>
      <c r="DI360" s="57">
        <v>111</v>
      </c>
      <c r="DJ360" s="57">
        <v>112</v>
      </c>
      <c r="DK360" s="57">
        <v>113</v>
      </c>
      <c r="DL360" s="57">
        <v>114</v>
      </c>
      <c r="DM360" s="57">
        <v>115</v>
      </c>
      <c r="DN360" s="57">
        <v>116</v>
      </c>
      <c r="DO360" s="57">
        <v>117</v>
      </c>
      <c r="DP360" s="57">
        <v>118</v>
      </c>
      <c r="DQ360" s="57">
        <v>119</v>
      </c>
      <c r="DR360" s="57">
        <v>120</v>
      </c>
      <c r="DT360" s="855" t="s">
        <v>420</v>
      </c>
    </row>
    <row r="361" spans="1:124" outlineLevel="1" x14ac:dyDescent="0.25">
      <c r="A361" s="91" t="s">
        <v>1088</v>
      </c>
      <c r="B361" s="57"/>
      <c r="C361" s="57">
        <v>0</v>
      </c>
      <c r="D361" s="57">
        <v>0</v>
      </c>
      <c r="E361" s="57">
        <v>0</v>
      </c>
      <c r="F361" s="57">
        <v>0</v>
      </c>
      <c r="G361" s="57">
        <v>0</v>
      </c>
      <c r="H361" s="57">
        <v>0</v>
      </c>
      <c r="I361" s="57">
        <v>0</v>
      </c>
      <c r="J361" s="57">
        <v>0</v>
      </c>
      <c r="K361" s="57">
        <v>0</v>
      </c>
      <c r="L361" s="57">
        <v>0</v>
      </c>
      <c r="M361" s="57">
        <v>0</v>
      </c>
      <c r="N361" s="57">
        <v>0</v>
      </c>
      <c r="O361" s="57">
        <v>0</v>
      </c>
      <c r="P361" s="57">
        <v>0</v>
      </c>
      <c r="Q361" s="57">
        <v>0</v>
      </c>
      <c r="R361" s="57">
        <v>0</v>
      </c>
      <c r="S361" s="57">
        <v>0</v>
      </c>
      <c r="T361" s="57">
        <v>0</v>
      </c>
      <c r="U361" s="57">
        <v>0</v>
      </c>
      <c r="V361" s="57">
        <v>0</v>
      </c>
      <c r="W361" s="57">
        <v>0</v>
      </c>
      <c r="X361" s="57">
        <v>0</v>
      </c>
      <c r="Y361" s="57">
        <v>0</v>
      </c>
      <c r="Z361" s="57">
        <v>0</v>
      </c>
      <c r="AA361" s="57">
        <v>0</v>
      </c>
      <c r="AB361" s="57">
        <v>0</v>
      </c>
      <c r="AC361" s="57">
        <v>0</v>
      </c>
      <c r="AD361" s="57">
        <v>0</v>
      </c>
      <c r="AE361" s="57">
        <v>0</v>
      </c>
      <c r="AF361" s="57">
        <v>0</v>
      </c>
      <c r="AG361" s="57">
        <v>0</v>
      </c>
      <c r="AH361" s="57">
        <v>0</v>
      </c>
      <c r="AI361" s="57">
        <v>0</v>
      </c>
      <c r="AJ361" s="57">
        <v>0</v>
      </c>
      <c r="AK361" s="57">
        <v>0</v>
      </c>
      <c r="AL361" s="57">
        <v>0</v>
      </c>
      <c r="AM361" s="57">
        <v>0</v>
      </c>
      <c r="AN361" s="57">
        <v>56</v>
      </c>
      <c r="AO361" s="57">
        <v>56</v>
      </c>
      <c r="AP361" s="57">
        <v>56</v>
      </c>
      <c r="AQ361" s="57">
        <v>57</v>
      </c>
      <c r="AR361" s="57">
        <v>57</v>
      </c>
      <c r="AS361" s="57">
        <v>57</v>
      </c>
      <c r="AT361" s="57">
        <v>58</v>
      </c>
      <c r="AU361" s="57">
        <v>58</v>
      </c>
      <c r="AV361" s="57">
        <v>58</v>
      </c>
      <c r="AW361" s="57">
        <v>58</v>
      </c>
      <c r="AX361" s="57">
        <v>58</v>
      </c>
      <c r="AY361" s="57">
        <v>58</v>
      </c>
      <c r="AZ361" s="57">
        <v>58</v>
      </c>
      <c r="BA361" s="57">
        <v>58</v>
      </c>
      <c r="BB361" s="57">
        <v>58</v>
      </c>
      <c r="BC361" s="57">
        <v>58</v>
      </c>
      <c r="BD361" s="57">
        <v>58</v>
      </c>
      <c r="BE361" s="57">
        <v>58</v>
      </c>
      <c r="BF361" s="57">
        <v>58</v>
      </c>
      <c r="BG361" s="57">
        <v>58</v>
      </c>
      <c r="BH361" s="57">
        <v>58</v>
      </c>
      <c r="BI361" s="57">
        <v>58</v>
      </c>
      <c r="BJ361" s="57">
        <v>58</v>
      </c>
      <c r="BK361" s="57">
        <v>58</v>
      </c>
      <c r="BL361" s="57">
        <v>58</v>
      </c>
      <c r="BM361" s="57">
        <v>58</v>
      </c>
      <c r="BN361" s="57">
        <v>58</v>
      </c>
      <c r="BO361" s="57">
        <v>58</v>
      </c>
      <c r="BP361" s="57">
        <v>58</v>
      </c>
      <c r="BQ361" s="57">
        <v>58</v>
      </c>
      <c r="BR361" s="57">
        <v>58</v>
      </c>
      <c r="BS361" s="57">
        <v>58</v>
      </c>
      <c r="BT361" s="57">
        <v>58</v>
      </c>
      <c r="BU361" s="57">
        <v>58</v>
      </c>
      <c r="BV361" s="57">
        <v>58</v>
      </c>
      <c r="BW361" s="57">
        <v>58</v>
      </c>
      <c r="BX361" s="57">
        <v>58</v>
      </c>
      <c r="BY361" s="57">
        <v>58</v>
      </c>
      <c r="BZ361" s="57">
        <v>58</v>
      </c>
      <c r="CA361" s="57">
        <v>58</v>
      </c>
      <c r="CB361" s="57">
        <v>58</v>
      </c>
      <c r="CC361" s="57">
        <v>58</v>
      </c>
      <c r="CD361" s="57">
        <v>58</v>
      </c>
      <c r="CE361" s="57">
        <v>58</v>
      </c>
      <c r="CF361" s="57">
        <v>58</v>
      </c>
      <c r="CG361" s="57">
        <v>58</v>
      </c>
      <c r="CH361" s="57">
        <v>58</v>
      </c>
      <c r="CI361" s="57">
        <v>58</v>
      </c>
      <c r="CJ361" s="57">
        <v>58</v>
      </c>
      <c r="CK361" s="57">
        <v>58</v>
      </c>
      <c r="CL361" s="57">
        <v>58</v>
      </c>
      <c r="CM361" s="57">
        <v>58</v>
      </c>
      <c r="CN361" s="57">
        <v>58</v>
      </c>
      <c r="CO361" s="57">
        <v>58</v>
      </c>
      <c r="CP361" s="57">
        <v>58</v>
      </c>
      <c r="CQ361" s="57">
        <v>58</v>
      </c>
      <c r="CR361" s="57">
        <v>58</v>
      </c>
      <c r="CS361" s="57">
        <v>58</v>
      </c>
      <c r="CT361" s="57">
        <v>58</v>
      </c>
      <c r="CU361" s="57">
        <v>58</v>
      </c>
      <c r="CV361" s="57">
        <v>58</v>
      </c>
      <c r="CW361" s="57">
        <v>58</v>
      </c>
      <c r="CX361" s="57">
        <v>58</v>
      </c>
      <c r="CY361" s="57">
        <v>58</v>
      </c>
      <c r="CZ361" s="57">
        <v>58</v>
      </c>
      <c r="DA361" s="57">
        <v>58</v>
      </c>
      <c r="DB361" s="57">
        <v>58</v>
      </c>
      <c r="DC361" s="57">
        <v>58</v>
      </c>
      <c r="DD361" s="57">
        <v>58</v>
      </c>
      <c r="DE361" s="57">
        <v>58</v>
      </c>
      <c r="DF361" s="57">
        <v>58</v>
      </c>
      <c r="DG361" s="57">
        <v>58</v>
      </c>
      <c r="DH361" s="57">
        <v>58</v>
      </c>
      <c r="DI361" s="57">
        <v>58</v>
      </c>
      <c r="DJ361" s="57">
        <v>58</v>
      </c>
      <c r="DK361" s="57">
        <v>58</v>
      </c>
      <c r="DL361" s="57">
        <v>58</v>
      </c>
      <c r="DM361" s="57">
        <v>58</v>
      </c>
      <c r="DN361" s="57">
        <v>58</v>
      </c>
      <c r="DO361" s="57">
        <v>58</v>
      </c>
      <c r="DP361" s="57">
        <v>58</v>
      </c>
      <c r="DQ361" s="57">
        <v>58</v>
      </c>
      <c r="DR361" s="57">
        <v>58</v>
      </c>
      <c r="DT361" s="855" t="s">
        <v>420</v>
      </c>
    </row>
    <row r="362" spans="1:124" outlineLevel="1" x14ac:dyDescent="0.25">
      <c r="A362" s="1575" t="s">
        <v>1089</v>
      </c>
      <c r="B362" s="86"/>
      <c r="C362" s="86">
        <v>0</v>
      </c>
      <c r="D362" s="86">
        <v>0</v>
      </c>
      <c r="E362" s="86">
        <v>0</v>
      </c>
      <c r="F362" s="86">
        <v>0</v>
      </c>
      <c r="G362" s="86">
        <v>0</v>
      </c>
      <c r="H362" s="86">
        <v>0</v>
      </c>
      <c r="I362" s="86">
        <v>0</v>
      </c>
      <c r="J362" s="86">
        <v>0</v>
      </c>
      <c r="K362" s="86">
        <v>0</v>
      </c>
      <c r="L362" s="86">
        <v>0</v>
      </c>
      <c r="M362" s="86">
        <v>0</v>
      </c>
      <c r="N362" s="86">
        <v>0</v>
      </c>
      <c r="O362" s="86">
        <v>0</v>
      </c>
      <c r="P362" s="86">
        <v>0</v>
      </c>
      <c r="Q362" s="86">
        <v>0</v>
      </c>
      <c r="R362" s="86">
        <v>0</v>
      </c>
      <c r="S362" s="86">
        <v>0</v>
      </c>
      <c r="T362" s="86">
        <v>0</v>
      </c>
      <c r="U362" s="86">
        <v>0</v>
      </c>
      <c r="V362" s="86">
        <v>0</v>
      </c>
      <c r="W362" s="86">
        <v>0</v>
      </c>
      <c r="X362" s="86">
        <v>0</v>
      </c>
      <c r="Y362" s="86">
        <v>0</v>
      </c>
      <c r="Z362" s="86">
        <v>0</v>
      </c>
      <c r="AA362" s="86">
        <v>0</v>
      </c>
      <c r="AB362" s="86">
        <v>0</v>
      </c>
      <c r="AC362" s="86">
        <v>0</v>
      </c>
      <c r="AD362" s="86">
        <v>0</v>
      </c>
      <c r="AE362" s="86">
        <v>0</v>
      </c>
      <c r="AF362" s="86">
        <v>0</v>
      </c>
      <c r="AG362" s="86">
        <v>0</v>
      </c>
      <c r="AH362" s="86">
        <v>0</v>
      </c>
      <c r="AI362" s="86">
        <v>0</v>
      </c>
      <c r="AJ362" s="86">
        <v>0</v>
      </c>
      <c r="AK362" s="86">
        <v>0</v>
      </c>
      <c r="AL362" s="86">
        <v>0</v>
      </c>
      <c r="AM362" s="86">
        <v>0</v>
      </c>
      <c r="AN362" s="86">
        <v>18</v>
      </c>
      <c r="AO362" s="86">
        <v>17</v>
      </c>
      <c r="AP362" s="86">
        <v>16</v>
      </c>
      <c r="AQ362" s="86">
        <v>16</v>
      </c>
      <c r="AR362" s="86">
        <v>15</v>
      </c>
      <c r="AS362" s="86">
        <v>14</v>
      </c>
      <c r="AT362" s="86">
        <v>14</v>
      </c>
      <c r="AU362" s="86">
        <v>13</v>
      </c>
      <c r="AV362" s="86">
        <v>12</v>
      </c>
      <c r="AW362" s="86">
        <v>11</v>
      </c>
      <c r="AX362" s="86">
        <v>10</v>
      </c>
      <c r="AY362" s="86">
        <v>9</v>
      </c>
      <c r="AZ362" s="86">
        <v>8</v>
      </c>
      <c r="BA362" s="86">
        <v>7</v>
      </c>
      <c r="BB362" s="86">
        <v>6</v>
      </c>
      <c r="BC362" s="86">
        <v>5</v>
      </c>
      <c r="BD362" s="86">
        <v>4</v>
      </c>
      <c r="BE362" s="86">
        <v>3</v>
      </c>
      <c r="BF362" s="86">
        <v>2</v>
      </c>
      <c r="BG362" s="86">
        <v>1</v>
      </c>
      <c r="BH362" s="86">
        <v>0</v>
      </c>
      <c r="BI362" s="86">
        <v>0</v>
      </c>
      <c r="BJ362" s="86">
        <v>0</v>
      </c>
      <c r="BK362" s="86">
        <v>0</v>
      </c>
      <c r="BL362" s="86">
        <v>0</v>
      </c>
      <c r="BM362" s="86">
        <v>0</v>
      </c>
      <c r="BN362" s="86">
        <v>0</v>
      </c>
      <c r="BO362" s="86">
        <v>0</v>
      </c>
      <c r="BP362" s="86">
        <v>0</v>
      </c>
      <c r="BQ362" s="86">
        <v>0</v>
      </c>
      <c r="BR362" s="86">
        <v>0</v>
      </c>
      <c r="BS362" s="86">
        <v>0</v>
      </c>
      <c r="BT362" s="86">
        <v>0</v>
      </c>
      <c r="BU362" s="86">
        <v>0</v>
      </c>
      <c r="BV362" s="86">
        <v>0</v>
      </c>
      <c r="BW362" s="86">
        <v>0</v>
      </c>
      <c r="BX362" s="86">
        <v>0</v>
      </c>
      <c r="BY362" s="86">
        <v>0</v>
      </c>
      <c r="BZ362" s="86">
        <v>0</v>
      </c>
      <c r="CA362" s="86">
        <v>0</v>
      </c>
      <c r="CB362" s="86">
        <v>0</v>
      </c>
      <c r="CC362" s="86">
        <v>0</v>
      </c>
      <c r="CD362" s="86">
        <v>0</v>
      </c>
      <c r="CE362" s="86">
        <v>0</v>
      </c>
      <c r="CF362" s="86">
        <v>0</v>
      </c>
      <c r="CG362" s="86">
        <v>0</v>
      </c>
      <c r="CH362" s="86">
        <v>0</v>
      </c>
      <c r="CI362" s="86">
        <v>0</v>
      </c>
      <c r="CJ362" s="86">
        <v>0</v>
      </c>
      <c r="CK362" s="86">
        <v>0</v>
      </c>
      <c r="CL362" s="86">
        <v>0</v>
      </c>
      <c r="CM362" s="86">
        <v>0</v>
      </c>
      <c r="CN362" s="86">
        <v>0</v>
      </c>
      <c r="CO362" s="86">
        <v>0</v>
      </c>
      <c r="CP362" s="86">
        <v>0</v>
      </c>
      <c r="CQ362" s="86">
        <v>0</v>
      </c>
      <c r="CR362" s="86">
        <v>0</v>
      </c>
      <c r="CS362" s="86">
        <v>0</v>
      </c>
      <c r="CT362" s="86">
        <v>0</v>
      </c>
      <c r="CU362" s="86">
        <v>0</v>
      </c>
      <c r="CV362" s="86">
        <v>0</v>
      </c>
      <c r="CW362" s="86">
        <v>0</v>
      </c>
      <c r="CX362" s="86">
        <v>0</v>
      </c>
      <c r="CY362" s="86">
        <v>0</v>
      </c>
      <c r="CZ362" s="86">
        <v>0</v>
      </c>
      <c r="DA362" s="86">
        <v>0</v>
      </c>
      <c r="DB362" s="86">
        <v>0</v>
      </c>
      <c r="DC362" s="86">
        <v>0</v>
      </c>
      <c r="DD362" s="86">
        <v>0</v>
      </c>
      <c r="DE362" s="86">
        <v>0</v>
      </c>
      <c r="DF362" s="86">
        <v>0</v>
      </c>
      <c r="DG362" s="86">
        <v>0</v>
      </c>
      <c r="DH362" s="86">
        <v>0</v>
      </c>
      <c r="DI362" s="86">
        <v>0</v>
      </c>
      <c r="DJ362" s="86">
        <v>0</v>
      </c>
      <c r="DK362" s="86">
        <v>0</v>
      </c>
      <c r="DL362" s="86">
        <v>0</v>
      </c>
      <c r="DM362" s="86">
        <v>0</v>
      </c>
      <c r="DN362" s="86">
        <v>0</v>
      </c>
      <c r="DO362" s="86">
        <v>0</v>
      </c>
      <c r="DP362" s="86">
        <v>0</v>
      </c>
      <c r="DQ362" s="86">
        <v>0</v>
      </c>
      <c r="DR362" s="86">
        <v>0</v>
      </c>
      <c r="DT362" s="855" t="s">
        <v>420</v>
      </c>
    </row>
    <row r="363" spans="1:124" x14ac:dyDescent="0.25">
      <c r="A363" s="465"/>
      <c r="B363" s="480"/>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46"/>
      <c r="DT363" s="855" t="s">
        <v>420</v>
      </c>
    </row>
    <row r="364" spans="1:124" x14ac:dyDescent="0.25">
      <c r="A364" s="78" t="s">
        <v>1090</v>
      </c>
      <c r="B364" s="463"/>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c r="CB364" s="80"/>
      <c r="CC364" s="80"/>
      <c r="CD364" s="80"/>
      <c r="CE364" s="80"/>
      <c r="CF364" s="80"/>
      <c r="CG364" s="80"/>
      <c r="CH364" s="80"/>
      <c r="CI364" s="80"/>
      <c r="CJ364" s="80"/>
      <c r="CK364" s="80"/>
      <c r="CL364" s="80"/>
      <c r="CM364" s="80"/>
      <c r="CN364" s="80"/>
      <c r="CO364" s="80"/>
      <c r="CP364" s="80"/>
      <c r="CQ364" s="80"/>
      <c r="CR364" s="80"/>
      <c r="CS364" s="80"/>
      <c r="CT364" s="80"/>
      <c r="CU364" s="80"/>
      <c r="CV364" s="80"/>
      <c r="CW364" s="80"/>
      <c r="CX364" s="80"/>
      <c r="CY364" s="80"/>
      <c r="CZ364" s="80"/>
      <c r="DA364" s="80"/>
      <c r="DB364" s="80"/>
      <c r="DC364" s="80"/>
      <c r="DD364" s="80"/>
      <c r="DE364" s="80"/>
      <c r="DF364" s="80"/>
      <c r="DG364" s="80"/>
      <c r="DH364" s="80"/>
      <c r="DI364" s="80"/>
      <c r="DJ364" s="80"/>
      <c r="DK364" s="80"/>
      <c r="DL364" s="80"/>
      <c r="DM364" s="80"/>
      <c r="DN364" s="80"/>
      <c r="DO364" s="80"/>
      <c r="DP364" s="80"/>
      <c r="DQ364" s="80"/>
      <c r="DR364" s="80"/>
      <c r="DT364" s="855" t="s">
        <v>420</v>
      </c>
    </row>
    <row r="365" spans="1:124" outlineLevel="1" x14ac:dyDescent="0.25">
      <c r="A365" s="113" t="s">
        <v>1091</v>
      </c>
      <c r="B365" s="382">
        <v>0</v>
      </c>
      <c r="C365" s="57">
        <v>0</v>
      </c>
      <c r="D365" s="57">
        <v>0</v>
      </c>
      <c r="E365" s="57">
        <v>0</v>
      </c>
      <c r="F365" s="57">
        <v>0</v>
      </c>
      <c r="G365" s="57">
        <v>0</v>
      </c>
      <c r="H365" s="57">
        <v>0</v>
      </c>
      <c r="I365" s="57">
        <v>0</v>
      </c>
      <c r="J365" s="57">
        <v>0</v>
      </c>
      <c r="K365" s="57">
        <v>0</v>
      </c>
      <c r="L365" s="57">
        <v>0</v>
      </c>
      <c r="M365" s="57">
        <v>0</v>
      </c>
      <c r="N365" s="57">
        <v>0</v>
      </c>
      <c r="O365" s="57">
        <v>0</v>
      </c>
      <c r="P365" s="57">
        <v>0</v>
      </c>
      <c r="Q365" s="57">
        <v>0</v>
      </c>
      <c r="R365" s="57">
        <v>0</v>
      </c>
      <c r="S365" s="57">
        <v>0</v>
      </c>
      <c r="T365" s="57">
        <v>0</v>
      </c>
      <c r="U365" s="57">
        <v>0</v>
      </c>
      <c r="V365" s="57">
        <v>0</v>
      </c>
      <c r="W365" s="57">
        <v>0</v>
      </c>
      <c r="X365" s="57">
        <v>0</v>
      </c>
      <c r="Y365" s="57">
        <v>0</v>
      </c>
      <c r="Z365" s="57">
        <v>0</v>
      </c>
      <c r="AA365" s="57">
        <v>0</v>
      </c>
      <c r="AB365" s="57">
        <v>0</v>
      </c>
      <c r="AC365" s="57">
        <v>0</v>
      </c>
      <c r="AD365" s="57">
        <v>0</v>
      </c>
      <c r="AE365" s="57">
        <v>0</v>
      </c>
      <c r="AF365" s="57">
        <v>0</v>
      </c>
      <c r="AG365" s="57">
        <v>0</v>
      </c>
      <c r="AH365" s="57">
        <v>0</v>
      </c>
      <c r="AI365" s="57">
        <v>0</v>
      </c>
      <c r="AJ365" s="57">
        <v>0</v>
      </c>
      <c r="AK365" s="57">
        <v>0</v>
      </c>
      <c r="AL365" s="57">
        <v>0</v>
      </c>
      <c r="AM365" s="57">
        <v>0</v>
      </c>
      <c r="AN365" s="57">
        <v>0</v>
      </c>
      <c r="AO365" s="57">
        <v>0</v>
      </c>
      <c r="AP365" s="57">
        <v>0</v>
      </c>
      <c r="AQ365" s="57">
        <v>0</v>
      </c>
      <c r="AR365" s="57">
        <v>0</v>
      </c>
      <c r="AS365" s="57">
        <v>0</v>
      </c>
      <c r="AT365" s="57">
        <v>0</v>
      </c>
      <c r="AU365" s="57">
        <v>0</v>
      </c>
      <c r="AV365" s="57">
        <v>0</v>
      </c>
      <c r="AW365" s="57">
        <v>0</v>
      </c>
      <c r="AX365" s="57">
        <v>0</v>
      </c>
      <c r="AY365" s="57">
        <v>0</v>
      </c>
      <c r="AZ365" s="57">
        <v>0</v>
      </c>
      <c r="BA365" s="57">
        <v>0</v>
      </c>
      <c r="BB365" s="57">
        <v>0</v>
      </c>
      <c r="BC365" s="57">
        <v>0</v>
      </c>
      <c r="BD365" s="57">
        <v>0</v>
      </c>
      <c r="BE365" s="57">
        <v>0</v>
      </c>
      <c r="BF365" s="57">
        <v>0</v>
      </c>
      <c r="BG365" s="57">
        <v>0</v>
      </c>
      <c r="BH365" s="57">
        <v>0</v>
      </c>
      <c r="BI365" s="57">
        <v>0</v>
      </c>
      <c r="BJ365" s="57">
        <v>0</v>
      </c>
      <c r="BK365" s="57">
        <v>0</v>
      </c>
      <c r="BL365" s="57">
        <v>0</v>
      </c>
      <c r="BM365" s="57">
        <v>0</v>
      </c>
      <c r="BN365" s="57">
        <v>0</v>
      </c>
      <c r="BO365" s="57">
        <v>0</v>
      </c>
      <c r="BP365" s="57">
        <v>0</v>
      </c>
      <c r="BQ365" s="57">
        <v>0</v>
      </c>
      <c r="BR365" s="57">
        <v>0</v>
      </c>
      <c r="BS365" s="57">
        <v>0</v>
      </c>
      <c r="BT365" s="57">
        <v>0</v>
      </c>
      <c r="BU365" s="57">
        <v>0</v>
      </c>
      <c r="BV365" s="57">
        <v>0</v>
      </c>
      <c r="BW365" s="57">
        <v>0</v>
      </c>
      <c r="BX365" s="57">
        <v>0</v>
      </c>
      <c r="BY365" s="57">
        <v>0</v>
      </c>
      <c r="BZ365" s="57">
        <v>0</v>
      </c>
      <c r="CA365" s="57">
        <v>0</v>
      </c>
      <c r="CB365" s="57">
        <v>0</v>
      </c>
      <c r="CC365" s="57">
        <v>0</v>
      </c>
      <c r="CD365" s="57">
        <v>0</v>
      </c>
      <c r="CE365" s="57">
        <v>0</v>
      </c>
      <c r="CF365" s="57">
        <v>0</v>
      </c>
      <c r="CG365" s="57">
        <v>0</v>
      </c>
      <c r="CH365" s="57">
        <v>0</v>
      </c>
      <c r="CI365" s="57">
        <v>0</v>
      </c>
      <c r="CJ365" s="57">
        <v>0</v>
      </c>
      <c r="CK365" s="57">
        <v>0</v>
      </c>
      <c r="CL365" s="57">
        <v>0</v>
      </c>
      <c r="CM365" s="57">
        <v>0</v>
      </c>
      <c r="CN365" s="57">
        <v>0</v>
      </c>
      <c r="CO365" s="57">
        <v>0</v>
      </c>
      <c r="CP365" s="57">
        <v>0</v>
      </c>
      <c r="CQ365" s="57">
        <v>0</v>
      </c>
      <c r="CR365" s="57">
        <v>0</v>
      </c>
      <c r="CS365" s="57">
        <v>0</v>
      </c>
      <c r="CT365" s="57">
        <v>0</v>
      </c>
      <c r="CU365" s="57">
        <v>0</v>
      </c>
      <c r="CV365" s="57">
        <v>0</v>
      </c>
      <c r="CW365" s="57">
        <v>0</v>
      </c>
      <c r="CX365" s="57">
        <v>0</v>
      </c>
      <c r="CY365" s="57">
        <v>0</v>
      </c>
      <c r="CZ365" s="57">
        <v>0</v>
      </c>
      <c r="DA365" s="57">
        <v>0</v>
      </c>
      <c r="DB365" s="57">
        <v>0</v>
      </c>
      <c r="DC365" s="57">
        <v>0</v>
      </c>
      <c r="DD365" s="57">
        <v>0</v>
      </c>
      <c r="DE365" s="57">
        <v>0</v>
      </c>
      <c r="DF365" s="57">
        <v>0</v>
      </c>
      <c r="DG365" s="57">
        <v>0</v>
      </c>
      <c r="DH365" s="57">
        <v>0</v>
      </c>
      <c r="DI365" s="57">
        <v>0</v>
      </c>
      <c r="DJ365" s="57">
        <v>0</v>
      </c>
      <c r="DK365" s="57">
        <v>0</v>
      </c>
      <c r="DL365" s="57">
        <v>0</v>
      </c>
      <c r="DM365" s="57">
        <v>0</v>
      </c>
      <c r="DN365" s="57">
        <v>0</v>
      </c>
      <c r="DO365" s="57">
        <v>0</v>
      </c>
      <c r="DP365" s="57">
        <v>0</v>
      </c>
      <c r="DQ365" s="57">
        <v>0</v>
      </c>
      <c r="DR365" s="57">
        <v>0</v>
      </c>
      <c r="DT365" s="855" t="s">
        <v>420</v>
      </c>
    </row>
    <row r="366" spans="1:124" outlineLevel="1" x14ac:dyDescent="0.25">
      <c r="A366" s="113" t="s">
        <v>1084</v>
      </c>
      <c r="B366" s="382"/>
      <c r="C366" s="57">
        <v>0</v>
      </c>
      <c r="D366" s="57">
        <v>0</v>
      </c>
      <c r="E366" s="57">
        <v>0</v>
      </c>
      <c r="F366" s="57">
        <v>0</v>
      </c>
      <c r="G366" s="57">
        <v>0</v>
      </c>
      <c r="H366" s="57">
        <v>0</v>
      </c>
      <c r="I366" s="57">
        <v>0</v>
      </c>
      <c r="J366" s="57">
        <v>0</v>
      </c>
      <c r="K366" s="57">
        <v>0</v>
      </c>
      <c r="L366" s="57">
        <v>0</v>
      </c>
      <c r="M366" s="57">
        <v>0</v>
      </c>
      <c r="N366" s="57">
        <v>0</v>
      </c>
      <c r="O366" s="57">
        <v>0</v>
      </c>
      <c r="P366" s="57">
        <v>0</v>
      </c>
      <c r="Q366" s="57">
        <v>0</v>
      </c>
      <c r="R366" s="57">
        <v>0</v>
      </c>
      <c r="S366" s="57">
        <v>0</v>
      </c>
      <c r="T366" s="57">
        <v>0</v>
      </c>
      <c r="U366" s="57">
        <v>0</v>
      </c>
      <c r="V366" s="57">
        <v>0</v>
      </c>
      <c r="W366" s="57">
        <v>0</v>
      </c>
      <c r="X366" s="57">
        <v>0</v>
      </c>
      <c r="Y366" s="57">
        <v>0</v>
      </c>
      <c r="Z366" s="57">
        <v>0</v>
      </c>
      <c r="AA366" s="57">
        <v>0</v>
      </c>
      <c r="AB366" s="57">
        <v>0</v>
      </c>
      <c r="AC366" s="57">
        <v>0</v>
      </c>
      <c r="AD366" s="57">
        <v>0</v>
      </c>
      <c r="AE366" s="57">
        <v>0</v>
      </c>
      <c r="AF366" s="57">
        <v>0</v>
      </c>
      <c r="AG366" s="57">
        <v>0</v>
      </c>
      <c r="AH366" s="57">
        <v>0</v>
      </c>
      <c r="AI366" s="57">
        <v>0</v>
      </c>
      <c r="AJ366" s="57">
        <v>0</v>
      </c>
      <c r="AK366" s="57">
        <v>0</v>
      </c>
      <c r="AL366" s="57">
        <v>0</v>
      </c>
      <c r="AM366" s="57">
        <v>0</v>
      </c>
      <c r="AN366" s="57">
        <v>0</v>
      </c>
      <c r="AO366" s="57">
        <v>0</v>
      </c>
      <c r="AP366" s="57">
        <v>0</v>
      </c>
      <c r="AQ366" s="57">
        <v>0</v>
      </c>
      <c r="AR366" s="57">
        <v>0</v>
      </c>
      <c r="AS366" s="57">
        <v>0</v>
      </c>
      <c r="AT366" s="57">
        <v>0</v>
      </c>
      <c r="AU366" s="57">
        <v>0</v>
      </c>
      <c r="AV366" s="57">
        <v>0</v>
      </c>
      <c r="AW366" s="57">
        <v>0</v>
      </c>
      <c r="AX366" s="57">
        <v>0</v>
      </c>
      <c r="AY366" s="57">
        <v>0</v>
      </c>
      <c r="AZ366" s="57">
        <v>0</v>
      </c>
      <c r="BA366" s="57">
        <v>0</v>
      </c>
      <c r="BB366" s="57">
        <v>0</v>
      </c>
      <c r="BC366" s="57">
        <v>0</v>
      </c>
      <c r="BD366" s="57">
        <v>0</v>
      </c>
      <c r="BE366" s="57">
        <v>0</v>
      </c>
      <c r="BF366" s="57">
        <v>0</v>
      </c>
      <c r="BG366" s="57">
        <v>0</v>
      </c>
      <c r="BH366" s="57">
        <v>0</v>
      </c>
      <c r="BI366" s="57">
        <v>0</v>
      </c>
      <c r="BJ366" s="57">
        <v>0</v>
      </c>
      <c r="BK366" s="57">
        <v>0</v>
      </c>
      <c r="BL366" s="57">
        <v>0</v>
      </c>
      <c r="BM366" s="57">
        <v>0</v>
      </c>
      <c r="BN366" s="57">
        <v>0</v>
      </c>
      <c r="BO366" s="57">
        <v>0</v>
      </c>
      <c r="BP366" s="57">
        <v>0</v>
      </c>
      <c r="BQ366" s="57">
        <v>0</v>
      </c>
      <c r="BR366" s="57">
        <v>0</v>
      </c>
      <c r="BS366" s="57">
        <v>0</v>
      </c>
      <c r="BT366" s="57">
        <v>0</v>
      </c>
      <c r="BU366" s="57">
        <v>0</v>
      </c>
      <c r="BV366" s="57">
        <v>0</v>
      </c>
      <c r="BW366" s="57">
        <v>0</v>
      </c>
      <c r="BX366" s="57">
        <v>0</v>
      </c>
      <c r="BY366" s="57">
        <v>0</v>
      </c>
      <c r="BZ366" s="57">
        <v>0</v>
      </c>
      <c r="CA366" s="57">
        <v>0</v>
      </c>
      <c r="CB366" s="57">
        <v>0</v>
      </c>
      <c r="CC366" s="57">
        <v>0</v>
      </c>
      <c r="CD366" s="57">
        <v>0</v>
      </c>
      <c r="CE366" s="57">
        <v>0</v>
      </c>
      <c r="CF366" s="57">
        <v>0</v>
      </c>
      <c r="CG366" s="57">
        <v>0</v>
      </c>
      <c r="CH366" s="57">
        <v>0</v>
      </c>
      <c r="CI366" s="57">
        <v>0</v>
      </c>
      <c r="CJ366" s="57">
        <v>0</v>
      </c>
      <c r="CK366" s="57">
        <v>0</v>
      </c>
      <c r="CL366" s="57">
        <v>0</v>
      </c>
      <c r="CM366" s="57">
        <v>0</v>
      </c>
      <c r="CN366" s="57">
        <v>0</v>
      </c>
      <c r="CO366" s="57">
        <v>0</v>
      </c>
      <c r="CP366" s="57">
        <v>0</v>
      </c>
      <c r="CQ366" s="57">
        <v>0</v>
      </c>
      <c r="CR366" s="57">
        <v>0</v>
      </c>
      <c r="CS366" s="57">
        <v>0</v>
      </c>
      <c r="CT366" s="57">
        <v>0</v>
      </c>
      <c r="CU366" s="57">
        <v>0</v>
      </c>
      <c r="CV366" s="57">
        <v>0</v>
      </c>
      <c r="CW366" s="57">
        <v>0</v>
      </c>
      <c r="CX366" s="57">
        <v>0</v>
      </c>
      <c r="CY366" s="57">
        <v>0</v>
      </c>
      <c r="CZ366" s="57">
        <v>0</v>
      </c>
      <c r="DA366" s="57">
        <v>0</v>
      </c>
      <c r="DB366" s="57">
        <v>0</v>
      </c>
      <c r="DC366" s="57">
        <v>0</v>
      </c>
      <c r="DD366" s="57">
        <v>0</v>
      </c>
      <c r="DE366" s="57">
        <v>0</v>
      </c>
      <c r="DF366" s="57">
        <v>0</v>
      </c>
      <c r="DG366" s="57">
        <v>0</v>
      </c>
      <c r="DH366" s="57">
        <v>0</v>
      </c>
      <c r="DI366" s="57">
        <v>0</v>
      </c>
      <c r="DJ366" s="57">
        <v>0</v>
      </c>
      <c r="DK366" s="57">
        <v>0</v>
      </c>
      <c r="DL366" s="57">
        <v>0</v>
      </c>
      <c r="DM366" s="57">
        <v>0</v>
      </c>
      <c r="DN366" s="57">
        <v>0</v>
      </c>
      <c r="DO366" s="57">
        <v>0</v>
      </c>
      <c r="DP366" s="57">
        <v>0</v>
      </c>
      <c r="DQ366" s="57">
        <v>0</v>
      </c>
      <c r="DR366" s="57">
        <v>0</v>
      </c>
      <c r="DT366" s="855" t="s">
        <v>420</v>
      </c>
    </row>
    <row r="367" spans="1:124" outlineLevel="1" x14ac:dyDescent="0.25">
      <c r="A367" s="113" t="s">
        <v>1092</v>
      </c>
      <c r="B367" s="382"/>
      <c r="C367" s="57">
        <v>0</v>
      </c>
      <c r="D367" s="57">
        <v>0</v>
      </c>
      <c r="E367" s="57">
        <v>0</v>
      </c>
      <c r="F367" s="57">
        <v>0</v>
      </c>
      <c r="G367" s="57">
        <v>0</v>
      </c>
      <c r="H367" s="57">
        <v>0</v>
      </c>
      <c r="I367" s="57">
        <v>0</v>
      </c>
      <c r="J367" s="57">
        <v>0</v>
      </c>
      <c r="K367" s="57">
        <v>0</v>
      </c>
      <c r="L367" s="57">
        <v>0</v>
      </c>
      <c r="M367" s="57">
        <v>0</v>
      </c>
      <c r="N367" s="57">
        <v>0</v>
      </c>
      <c r="O367" s="57">
        <v>0</v>
      </c>
      <c r="P367" s="57">
        <v>0</v>
      </c>
      <c r="Q367" s="57">
        <v>0</v>
      </c>
      <c r="R367" s="57">
        <v>0</v>
      </c>
      <c r="S367" s="57">
        <v>0</v>
      </c>
      <c r="T367" s="57">
        <v>0</v>
      </c>
      <c r="U367" s="57">
        <v>0</v>
      </c>
      <c r="V367" s="57">
        <v>0</v>
      </c>
      <c r="W367" s="57">
        <v>0</v>
      </c>
      <c r="X367" s="57">
        <v>0</v>
      </c>
      <c r="Y367" s="57">
        <v>0</v>
      </c>
      <c r="Z367" s="57">
        <v>0</v>
      </c>
      <c r="AA367" s="57">
        <v>0</v>
      </c>
      <c r="AB367" s="57">
        <v>0</v>
      </c>
      <c r="AC367" s="57">
        <v>0</v>
      </c>
      <c r="AD367" s="57">
        <v>0</v>
      </c>
      <c r="AE367" s="57">
        <v>0</v>
      </c>
      <c r="AF367" s="57">
        <v>0</v>
      </c>
      <c r="AG367" s="57">
        <v>0</v>
      </c>
      <c r="AH367" s="57">
        <v>0</v>
      </c>
      <c r="AI367" s="57">
        <v>0</v>
      </c>
      <c r="AJ367" s="57">
        <v>0</v>
      </c>
      <c r="AK367" s="57">
        <v>0</v>
      </c>
      <c r="AL367" s="57">
        <v>0</v>
      </c>
      <c r="AM367" s="57">
        <v>0</v>
      </c>
      <c r="AN367" s="57">
        <v>0</v>
      </c>
      <c r="AO367" s="57">
        <v>0</v>
      </c>
      <c r="AP367" s="57">
        <v>0</v>
      </c>
      <c r="AQ367" s="57">
        <v>0</v>
      </c>
      <c r="AR367" s="57">
        <v>0</v>
      </c>
      <c r="AS367" s="57">
        <v>0</v>
      </c>
      <c r="AT367" s="57">
        <v>0</v>
      </c>
      <c r="AU367" s="57">
        <v>0</v>
      </c>
      <c r="AV367" s="57">
        <v>0</v>
      </c>
      <c r="AW367" s="57">
        <v>0</v>
      </c>
      <c r="AX367" s="57">
        <v>0</v>
      </c>
      <c r="AY367" s="57">
        <v>0</v>
      </c>
      <c r="AZ367" s="57">
        <v>0</v>
      </c>
      <c r="BA367" s="57">
        <v>0</v>
      </c>
      <c r="BB367" s="57">
        <v>0</v>
      </c>
      <c r="BC367" s="57">
        <v>0</v>
      </c>
      <c r="BD367" s="57">
        <v>0</v>
      </c>
      <c r="BE367" s="57">
        <v>0</v>
      </c>
      <c r="BF367" s="57">
        <v>0</v>
      </c>
      <c r="BG367" s="57">
        <v>0</v>
      </c>
      <c r="BH367" s="57">
        <v>0</v>
      </c>
      <c r="BI367" s="57">
        <v>0</v>
      </c>
      <c r="BJ367" s="57">
        <v>0</v>
      </c>
      <c r="BK367" s="57">
        <v>0</v>
      </c>
      <c r="BL367" s="57">
        <v>0</v>
      </c>
      <c r="BM367" s="57">
        <v>0</v>
      </c>
      <c r="BN367" s="57">
        <v>0</v>
      </c>
      <c r="BO367" s="57">
        <v>0</v>
      </c>
      <c r="BP367" s="57">
        <v>0</v>
      </c>
      <c r="BQ367" s="57">
        <v>0</v>
      </c>
      <c r="BR367" s="57">
        <v>0</v>
      </c>
      <c r="BS367" s="57">
        <v>0</v>
      </c>
      <c r="BT367" s="57">
        <v>0</v>
      </c>
      <c r="BU367" s="57">
        <v>0</v>
      </c>
      <c r="BV367" s="57">
        <v>0</v>
      </c>
      <c r="BW367" s="57">
        <v>0</v>
      </c>
      <c r="BX367" s="57">
        <v>0</v>
      </c>
      <c r="BY367" s="57">
        <v>0</v>
      </c>
      <c r="BZ367" s="57">
        <v>0</v>
      </c>
      <c r="CA367" s="57">
        <v>0</v>
      </c>
      <c r="CB367" s="57">
        <v>0</v>
      </c>
      <c r="CC367" s="57">
        <v>0</v>
      </c>
      <c r="CD367" s="57">
        <v>0</v>
      </c>
      <c r="CE367" s="57">
        <v>0</v>
      </c>
      <c r="CF367" s="57">
        <v>0</v>
      </c>
      <c r="CG367" s="57">
        <v>0</v>
      </c>
      <c r="CH367" s="57">
        <v>0</v>
      </c>
      <c r="CI367" s="57">
        <v>0</v>
      </c>
      <c r="CJ367" s="57">
        <v>0</v>
      </c>
      <c r="CK367" s="57">
        <v>0</v>
      </c>
      <c r="CL367" s="57">
        <v>0</v>
      </c>
      <c r="CM367" s="57">
        <v>0</v>
      </c>
      <c r="CN367" s="57">
        <v>0</v>
      </c>
      <c r="CO367" s="57">
        <v>0</v>
      </c>
      <c r="CP367" s="57">
        <v>0</v>
      </c>
      <c r="CQ367" s="57">
        <v>0</v>
      </c>
      <c r="CR367" s="57">
        <v>0</v>
      </c>
      <c r="CS367" s="57">
        <v>0</v>
      </c>
      <c r="CT367" s="57">
        <v>0</v>
      </c>
      <c r="CU367" s="57">
        <v>0</v>
      </c>
      <c r="CV367" s="57">
        <v>0</v>
      </c>
      <c r="CW367" s="57">
        <v>0</v>
      </c>
      <c r="CX367" s="57">
        <v>0</v>
      </c>
      <c r="CY367" s="57">
        <v>0</v>
      </c>
      <c r="CZ367" s="57">
        <v>0</v>
      </c>
      <c r="DA367" s="57">
        <v>0</v>
      </c>
      <c r="DB367" s="57">
        <v>0</v>
      </c>
      <c r="DC367" s="57">
        <v>0</v>
      </c>
      <c r="DD367" s="57">
        <v>0</v>
      </c>
      <c r="DE367" s="57">
        <v>0</v>
      </c>
      <c r="DF367" s="57">
        <v>0</v>
      </c>
      <c r="DG367" s="57">
        <v>0</v>
      </c>
      <c r="DH367" s="57">
        <v>0</v>
      </c>
      <c r="DI367" s="57">
        <v>0</v>
      </c>
      <c r="DJ367" s="57">
        <v>0</v>
      </c>
      <c r="DK367" s="57">
        <v>0</v>
      </c>
      <c r="DL367" s="57">
        <v>0</v>
      </c>
      <c r="DM367" s="57">
        <v>0</v>
      </c>
      <c r="DN367" s="57">
        <v>0</v>
      </c>
      <c r="DO367" s="57">
        <v>0</v>
      </c>
      <c r="DP367" s="57">
        <v>0</v>
      </c>
      <c r="DQ367" s="57">
        <v>0</v>
      </c>
      <c r="DR367" s="57">
        <v>0</v>
      </c>
      <c r="DT367" s="855" t="s">
        <v>420</v>
      </c>
    </row>
    <row r="368" spans="1:124" outlineLevel="1" x14ac:dyDescent="0.25">
      <c r="A368" s="113" t="s">
        <v>1093</v>
      </c>
      <c r="B368" s="382"/>
      <c r="C368" s="57">
        <v>1</v>
      </c>
      <c r="D368" s="57">
        <v>1</v>
      </c>
      <c r="E368" s="57">
        <v>1</v>
      </c>
      <c r="F368" s="57">
        <v>1</v>
      </c>
      <c r="G368" s="57">
        <v>1</v>
      </c>
      <c r="H368" s="57">
        <v>1</v>
      </c>
      <c r="I368" s="57">
        <v>1</v>
      </c>
      <c r="J368" s="57">
        <v>1</v>
      </c>
      <c r="K368" s="57">
        <v>1</v>
      </c>
      <c r="L368" s="57">
        <v>1</v>
      </c>
      <c r="M368" s="57">
        <v>1</v>
      </c>
      <c r="N368" s="57">
        <v>1</v>
      </c>
      <c r="O368" s="57">
        <v>1</v>
      </c>
      <c r="P368" s="57">
        <v>1</v>
      </c>
      <c r="Q368" s="57">
        <v>1</v>
      </c>
      <c r="R368" s="57">
        <v>1</v>
      </c>
      <c r="S368" s="57">
        <v>1</v>
      </c>
      <c r="T368" s="57">
        <v>1</v>
      </c>
      <c r="U368" s="57">
        <v>1</v>
      </c>
      <c r="V368" s="57">
        <v>1</v>
      </c>
      <c r="W368" s="57">
        <v>1</v>
      </c>
      <c r="X368" s="57">
        <v>1</v>
      </c>
      <c r="Y368" s="57">
        <v>1</v>
      </c>
      <c r="Z368" s="57">
        <v>1</v>
      </c>
      <c r="AA368" s="57">
        <v>1</v>
      </c>
      <c r="AB368" s="57">
        <v>1</v>
      </c>
      <c r="AC368" s="57">
        <v>1</v>
      </c>
      <c r="AD368" s="57">
        <v>1</v>
      </c>
      <c r="AE368" s="57">
        <v>1</v>
      </c>
      <c r="AF368" s="57">
        <v>1</v>
      </c>
      <c r="AG368" s="57">
        <v>1</v>
      </c>
      <c r="AH368" s="57">
        <v>1</v>
      </c>
      <c r="AI368" s="57">
        <v>1</v>
      </c>
      <c r="AJ368" s="57">
        <v>1</v>
      </c>
      <c r="AK368" s="57">
        <v>1</v>
      </c>
      <c r="AL368" s="57">
        <v>1</v>
      </c>
      <c r="AM368" s="57">
        <v>1</v>
      </c>
      <c r="AN368" s="57">
        <v>1</v>
      </c>
      <c r="AO368" s="57">
        <v>1</v>
      </c>
      <c r="AP368" s="57">
        <v>1</v>
      </c>
      <c r="AQ368" s="57">
        <v>1</v>
      </c>
      <c r="AR368" s="57">
        <v>1</v>
      </c>
      <c r="AS368" s="57">
        <v>1</v>
      </c>
      <c r="AT368" s="57">
        <v>1</v>
      </c>
      <c r="AU368" s="57">
        <v>1</v>
      </c>
      <c r="AV368" s="57">
        <v>1</v>
      </c>
      <c r="AW368" s="57">
        <v>1</v>
      </c>
      <c r="AX368" s="57">
        <v>1</v>
      </c>
      <c r="AY368" s="57">
        <v>1</v>
      </c>
      <c r="AZ368" s="57">
        <v>1</v>
      </c>
      <c r="BA368" s="57">
        <v>1</v>
      </c>
      <c r="BB368" s="57">
        <v>1</v>
      </c>
      <c r="BC368" s="57">
        <v>1</v>
      </c>
      <c r="BD368" s="57">
        <v>1</v>
      </c>
      <c r="BE368" s="57">
        <v>1</v>
      </c>
      <c r="BF368" s="57">
        <v>1</v>
      </c>
      <c r="BG368" s="57">
        <v>1</v>
      </c>
      <c r="BH368" s="57">
        <v>1</v>
      </c>
      <c r="BI368" s="57">
        <v>1</v>
      </c>
      <c r="BJ368" s="57">
        <v>1</v>
      </c>
      <c r="BK368" s="57">
        <v>1</v>
      </c>
      <c r="BL368" s="57">
        <v>1</v>
      </c>
      <c r="BM368" s="57">
        <v>1</v>
      </c>
      <c r="BN368" s="57">
        <v>1</v>
      </c>
      <c r="BO368" s="57">
        <v>1</v>
      </c>
      <c r="BP368" s="57">
        <v>1</v>
      </c>
      <c r="BQ368" s="57">
        <v>1</v>
      </c>
      <c r="BR368" s="57">
        <v>1</v>
      </c>
      <c r="BS368" s="57">
        <v>1</v>
      </c>
      <c r="BT368" s="57">
        <v>1</v>
      </c>
      <c r="BU368" s="57">
        <v>1</v>
      </c>
      <c r="BV368" s="57">
        <v>1</v>
      </c>
      <c r="BW368" s="57">
        <v>1</v>
      </c>
      <c r="BX368" s="57">
        <v>1</v>
      </c>
      <c r="BY368" s="57">
        <v>1</v>
      </c>
      <c r="BZ368" s="57">
        <v>1</v>
      </c>
      <c r="CA368" s="57">
        <v>1</v>
      </c>
      <c r="CB368" s="57">
        <v>1</v>
      </c>
      <c r="CC368" s="57">
        <v>1</v>
      </c>
      <c r="CD368" s="57">
        <v>1</v>
      </c>
      <c r="CE368" s="57">
        <v>1</v>
      </c>
      <c r="CF368" s="57">
        <v>1</v>
      </c>
      <c r="CG368" s="57">
        <v>1</v>
      </c>
      <c r="CH368" s="57">
        <v>1</v>
      </c>
      <c r="CI368" s="57">
        <v>1</v>
      </c>
      <c r="CJ368" s="57">
        <v>1</v>
      </c>
      <c r="CK368" s="57">
        <v>1</v>
      </c>
      <c r="CL368" s="57">
        <v>1</v>
      </c>
      <c r="CM368" s="57">
        <v>1</v>
      </c>
      <c r="CN368" s="57">
        <v>1</v>
      </c>
      <c r="CO368" s="57">
        <v>1</v>
      </c>
      <c r="CP368" s="57">
        <v>1</v>
      </c>
      <c r="CQ368" s="57">
        <v>1</v>
      </c>
      <c r="CR368" s="57">
        <v>1</v>
      </c>
      <c r="CS368" s="57">
        <v>1</v>
      </c>
      <c r="CT368" s="57">
        <v>1</v>
      </c>
      <c r="CU368" s="57">
        <v>1</v>
      </c>
      <c r="CV368" s="57">
        <v>1</v>
      </c>
      <c r="CW368" s="57">
        <v>1</v>
      </c>
      <c r="CX368" s="57">
        <v>1</v>
      </c>
      <c r="CY368" s="57">
        <v>1</v>
      </c>
      <c r="CZ368" s="57">
        <v>1</v>
      </c>
      <c r="DA368" s="57">
        <v>1</v>
      </c>
      <c r="DB368" s="57">
        <v>1</v>
      </c>
      <c r="DC368" s="57">
        <v>1</v>
      </c>
      <c r="DD368" s="57">
        <v>1</v>
      </c>
      <c r="DE368" s="57">
        <v>1</v>
      </c>
      <c r="DF368" s="57">
        <v>1</v>
      </c>
      <c r="DG368" s="57">
        <v>1</v>
      </c>
      <c r="DH368" s="57">
        <v>1</v>
      </c>
      <c r="DI368" s="57">
        <v>1</v>
      </c>
      <c r="DJ368" s="57">
        <v>1</v>
      </c>
      <c r="DK368" s="57">
        <v>1</v>
      </c>
      <c r="DL368" s="57">
        <v>1</v>
      </c>
      <c r="DM368" s="57">
        <v>1</v>
      </c>
      <c r="DN368" s="57">
        <v>1</v>
      </c>
      <c r="DO368" s="57">
        <v>1</v>
      </c>
      <c r="DP368" s="57">
        <v>1</v>
      </c>
      <c r="DQ368" s="57">
        <v>1</v>
      </c>
      <c r="DR368" s="57">
        <v>1</v>
      </c>
      <c r="DT368" s="855" t="s">
        <v>420</v>
      </c>
    </row>
    <row r="369" spans="1:124" outlineLevel="1" x14ac:dyDescent="0.25">
      <c r="A369" s="113" t="s">
        <v>1087</v>
      </c>
      <c r="B369" s="382"/>
      <c r="C369" s="57">
        <v>1</v>
      </c>
      <c r="D369" s="57">
        <v>2</v>
      </c>
      <c r="E369" s="57">
        <v>3</v>
      </c>
      <c r="F369" s="57">
        <v>4</v>
      </c>
      <c r="G369" s="57">
        <v>5</v>
      </c>
      <c r="H369" s="57">
        <v>6</v>
      </c>
      <c r="I369" s="57">
        <v>7</v>
      </c>
      <c r="J369" s="57">
        <v>8</v>
      </c>
      <c r="K369" s="57">
        <v>9</v>
      </c>
      <c r="L369" s="57">
        <v>10</v>
      </c>
      <c r="M369" s="57">
        <v>11</v>
      </c>
      <c r="N369" s="57">
        <v>12</v>
      </c>
      <c r="O369" s="57">
        <v>13</v>
      </c>
      <c r="P369" s="57">
        <v>14</v>
      </c>
      <c r="Q369" s="57">
        <v>15</v>
      </c>
      <c r="R369" s="57">
        <v>16</v>
      </c>
      <c r="S369" s="57">
        <v>17</v>
      </c>
      <c r="T369" s="57">
        <v>18</v>
      </c>
      <c r="U369" s="57">
        <v>19</v>
      </c>
      <c r="V369" s="57">
        <v>20</v>
      </c>
      <c r="W369" s="57">
        <v>21</v>
      </c>
      <c r="X369" s="57">
        <v>22</v>
      </c>
      <c r="Y369" s="57">
        <v>23</v>
      </c>
      <c r="Z369" s="57">
        <v>24</v>
      </c>
      <c r="AA369" s="57">
        <v>25</v>
      </c>
      <c r="AB369" s="57">
        <v>26</v>
      </c>
      <c r="AC369" s="57">
        <v>27</v>
      </c>
      <c r="AD369" s="57">
        <v>28</v>
      </c>
      <c r="AE369" s="57">
        <v>29</v>
      </c>
      <c r="AF369" s="57">
        <v>30</v>
      </c>
      <c r="AG369" s="57">
        <v>31</v>
      </c>
      <c r="AH369" s="57">
        <v>32</v>
      </c>
      <c r="AI369" s="57">
        <v>33</v>
      </c>
      <c r="AJ369" s="57">
        <v>34</v>
      </c>
      <c r="AK369" s="57">
        <v>35</v>
      </c>
      <c r="AL369" s="57">
        <v>36</v>
      </c>
      <c r="AM369" s="57">
        <v>37</v>
      </c>
      <c r="AN369" s="57">
        <v>38</v>
      </c>
      <c r="AO369" s="57">
        <v>39</v>
      </c>
      <c r="AP369" s="57">
        <v>40</v>
      </c>
      <c r="AQ369" s="57">
        <v>41</v>
      </c>
      <c r="AR369" s="57">
        <v>42</v>
      </c>
      <c r="AS369" s="57">
        <v>43</v>
      </c>
      <c r="AT369" s="57">
        <v>44</v>
      </c>
      <c r="AU369" s="57">
        <v>45</v>
      </c>
      <c r="AV369" s="57">
        <v>46</v>
      </c>
      <c r="AW369" s="57">
        <v>47</v>
      </c>
      <c r="AX369" s="57">
        <v>48</v>
      </c>
      <c r="AY369" s="57">
        <v>49</v>
      </c>
      <c r="AZ369" s="57">
        <v>50</v>
      </c>
      <c r="BA369" s="57">
        <v>51</v>
      </c>
      <c r="BB369" s="57">
        <v>52</v>
      </c>
      <c r="BC369" s="57">
        <v>53</v>
      </c>
      <c r="BD369" s="57">
        <v>54</v>
      </c>
      <c r="BE369" s="57">
        <v>55</v>
      </c>
      <c r="BF369" s="57">
        <v>56</v>
      </c>
      <c r="BG369" s="57">
        <v>57</v>
      </c>
      <c r="BH369" s="57">
        <v>58</v>
      </c>
      <c r="BI369" s="57">
        <v>59</v>
      </c>
      <c r="BJ369" s="57">
        <v>60</v>
      </c>
      <c r="BK369" s="57">
        <v>61</v>
      </c>
      <c r="BL369" s="57">
        <v>62</v>
      </c>
      <c r="BM369" s="57">
        <v>63</v>
      </c>
      <c r="BN369" s="57">
        <v>64</v>
      </c>
      <c r="BO369" s="57">
        <v>65</v>
      </c>
      <c r="BP369" s="57">
        <v>66</v>
      </c>
      <c r="BQ369" s="57">
        <v>67</v>
      </c>
      <c r="BR369" s="57">
        <v>68</v>
      </c>
      <c r="BS369" s="57">
        <v>69</v>
      </c>
      <c r="BT369" s="57">
        <v>70</v>
      </c>
      <c r="BU369" s="57">
        <v>71</v>
      </c>
      <c r="BV369" s="57">
        <v>72</v>
      </c>
      <c r="BW369" s="57">
        <v>73</v>
      </c>
      <c r="BX369" s="57">
        <v>74</v>
      </c>
      <c r="BY369" s="57">
        <v>75</v>
      </c>
      <c r="BZ369" s="57">
        <v>76</v>
      </c>
      <c r="CA369" s="57">
        <v>77</v>
      </c>
      <c r="CB369" s="57">
        <v>78</v>
      </c>
      <c r="CC369" s="57">
        <v>79</v>
      </c>
      <c r="CD369" s="57">
        <v>80</v>
      </c>
      <c r="CE369" s="57">
        <v>81</v>
      </c>
      <c r="CF369" s="57">
        <v>82</v>
      </c>
      <c r="CG369" s="57">
        <v>83</v>
      </c>
      <c r="CH369" s="57">
        <v>84</v>
      </c>
      <c r="CI369" s="57">
        <v>85</v>
      </c>
      <c r="CJ369" s="57">
        <v>86</v>
      </c>
      <c r="CK369" s="57">
        <v>87</v>
      </c>
      <c r="CL369" s="57">
        <v>88</v>
      </c>
      <c r="CM369" s="57">
        <v>89</v>
      </c>
      <c r="CN369" s="57">
        <v>90</v>
      </c>
      <c r="CO369" s="57">
        <v>91</v>
      </c>
      <c r="CP369" s="57">
        <v>92</v>
      </c>
      <c r="CQ369" s="57">
        <v>93</v>
      </c>
      <c r="CR369" s="57">
        <v>94</v>
      </c>
      <c r="CS369" s="57">
        <v>95</v>
      </c>
      <c r="CT369" s="57">
        <v>96</v>
      </c>
      <c r="CU369" s="57">
        <v>97</v>
      </c>
      <c r="CV369" s="57">
        <v>98</v>
      </c>
      <c r="CW369" s="57">
        <v>99</v>
      </c>
      <c r="CX369" s="57">
        <v>100</v>
      </c>
      <c r="CY369" s="57">
        <v>101</v>
      </c>
      <c r="CZ369" s="57">
        <v>102</v>
      </c>
      <c r="DA369" s="57">
        <v>103</v>
      </c>
      <c r="DB369" s="57">
        <v>104</v>
      </c>
      <c r="DC369" s="57">
        <v>105</v>
      </c>
      <c r="DD369" s="57">
        <v>106</v>
      </c>
      <c r="DE369" s="57">
        <v>107</v>
      </c>
      <c r="DF369" s="57">
        <v>108</v>
      </c>
      <c r="DG369" s="57">
        <v>109</v>
      </c>
      <c r="DH369" s="57">
        <v>110</v>
      </c>
      <c r="DI369" s="57">
        <v>111</v>
      </c>
      <c r="DJ369" s="57">
        <v>112</v>
      </c>
      <c r="DK369" s="57">
        <v>113</v>
      </c>
      <c r="DL369" s="57">
        <v>114</v>
      </c>
      <c r="DM369" s="57">
        <v>115</v>
      </c>
      <c r="DN369" s="57">
        <v>116</v>
      </c>
      <c r="DO369" s="57">
        <v>117</v>
      </c>
      <c r="DP369" s="57">
        <v>118</v>
      </c>
      <c r="DQ369" s="57">
        <v>119</v>
      </c>
      <c r="DR369" s="57">
        <v>120</v>
      </c>
      <c r="DT369" s="855" t="s">
        <v>420</v>
      </c>
    </row>
    <row r="370" spans="1:124" outlineLevel="1" x14ac:dyDescent="0.25">
      <c r="A370" s="113" t="s">
        <v>1094</v>
      </c>
      <c r="B370" s="382"/>
      <c r="C370" s="57">
        <v>0</v>
      </c>
      <c r="D370" s="57">
        <v>0</v>
      </c>
      <c r="E370" s="57">
        <v>0</v>
      </c>
      <c r="F370" s="57">
        <v>0</v>
      </c>
      <c r="G370" s="57">
        <v>0</v>
      </c>
      <c r="H370" s="57">
        <v>0</v>
      </c>
      <c r="I370" s="57">
        <v>0</v>
      </c>
      <c r="J370" s="57">
        <v>0</v>
      </c>
      <c r="K370" s="57">
        <v>0</v>
      </c>
      <c r="L370" s="57">
        <v>0</v>
      </c>
      <c r="M370" s="57">
        <v>0</v>
      </c>
      <c r="N370" s="57">
        <v>0</v>
      </c>
      <c r="O370" s="57">
        <v>0</v>
      </c>
      <c r="P370" s="57">
        <v>0</v>
      </c>
      <c r="Q370" s="57">
        <v>0</v>
      </c>
      <c r="R370" s="57">
        <v>0</v>
      </c>
      <c r="S370" s="57">
        <v>0</v>
      </c>
      <c r="T370" s="57">
        <v>0</v>
      </c>
      <c r="U370" s="57">
        <v>0</v>
      </c>
      <c r="V370" s="57">
        <v>0</v>
      </c>
      <c r="W370" s="57">
        <v>0</v>
      </c>
      <c r="X370" s="57">
        <v>0</v>
      </c>
      <c r="Y370" s="57">
        <v>0</v>
      </c>
      <c r="Z370" s="57">
        <v>0</v>
      </c>
      <c r="AA370" s="57">
        <v>0</v>
      </c>
      <c r="AB370" s="57">
        <v>0</v>
      </c>
      <c r="AC370" s="57">
        <v>0</v>
      </c>
      <c r="AD370" s="57">
        <v>0</v>
      </c>
      <c r="AE370" s="57">
        <v>0</v>
      </c>
      <c r="AF370" s="57">
        <v>0</v>
      </c>
      <c r="AG370" s="57">
        <v>0</v>
      </c>
      <c r="AH370" s="57">
        <v>0</v>
      </c>
      <c r="AI370" s="57">
        <v>0</v>
      </c>
      <c r="AJ370" s="57">
        <v>0</v>
      </c>
      <c r="AK370" s="57">
        <v>0</v>
      </c>
      <c r="AL370" s="57">
        <v>0</v>
      </c>
      <c r="AM370" s="57">
        <v>0</v>
      </c>
      <c r="AN370" s="57">
        <v>0</v>
      </c>
      <c r="AO370" s="57">
        <v>0</v>
      </c>
      <c r="AP370" s="57">
        <v>0</v>
      </c>
      <c r="AQ370" s="57">
        <v>0</v>
      </c>
      <c r="AR370" s="57">
        <v>0</v>
      </c>
      <c r="AS370" s="57">
        <v>0</v>
      </c>
      <c r="AT370" s="57">
        <v>0</v>
      </c>
      <c r="AU370" s="57">
        <v>0</v>
      </c>
      <c r="AV370" s="57">
        <v>0</v>
      </c>
      <c r="AW370" s="57">
        <v>0</v>
      </c>
      <c r="AX370" s="57">
        <v>0</v>
      </c>
      <c r="AY370" s="57">
        <v>0</v>
      </c>
      <c r="AZ370" s="57">
        <v>0</v>
      </c>
      <c r="BA370" s="57">
        <v>0</v>
      </c>
      <c r="BB370" s="57">
        <v>0</v>
      </c>
      <c r="BC370" s="57">
        <v>0</v>
      </c>
      <c r="BD370" s="57">
        <v>0</v>
      </c>
      <c r="BE370" s="57">
        <v>0</v>
      </c>
      <c r="BF370" s="57">
        <v>0</v>
      </c>
      <c r="BG370" s="57">
        <v>0</v>
      </c>
      <c r="BH370" s="57">
        <v>0</v>
      </c>
      <c r="BI370" s="57">
        <v>0</v>
      </c>
      <c r="BJ370" s="57">
        <v>0</v>
      </c>
      <c r="BK370" s="57">
        <v>0</v>
      </c>
      <c r="BL370" s="57">
        <v>0</v>
      </c>
      <c r="BM370" s="57">
        <v>0</v>
      </c>
      <c r="BN370" s="57">
        <v>0</v>
      </c>
      <c r="BO370" s="57">
        <v>0</v>
      </c>
      <c r="BP370" s="57">
        <v>0</v>
      </c>
      <c r="BQ370" s="57">
        <v>0</v>
      </c>
      <c r="BR370" s="57">
        <v>0</v>
      </c>
      <c r="BS370" s="57">
        <v>0</v>
      </c>
      <c r="BT370" s="57">
        <v>0</v>
      </c>
      <c r="BU370" s="57">
        <v>0</v>
      </c>
      <c r="BV370" s="57">
        <v>0</v>
      </c>
      <c r="BW370" s="57">
        <v>0</v>
      </c>
      <c r="BX370" s="57">
        <v>0</v>
      </c>
      <c r="BY370" s="57">
        <v>0</v>
      </c>
      <c r="BZ370" s="57">
        <v>0</v>
      </c>
      <c r="CA370" s="57">
        <v>0</v>
      </c>
      <c r="CB370" s="57">
        <v>0</v>
      </c>
      <c r="CC370" s="57">
        <v>0</v>
      </c>
      <c r="CD370" s="57">
        <v>0</v>
      </c>
      <c r="CE370" s="57">
        <v>0</v>
      </c>
      <c r="CF370" s="57">
        <v>0</v>
      </c>
      <c r="CG370" s="57">
        <v>0</v>
      </c>
      <c r="CH370" s="57">
        <v>0</v>
      </c>
      <c r="CI370" s="57">
        <v>0</v>
      </c>
      <c r="CJ370" s="57">
        <v>0</v>
      </c>
      <c r="CK370" s="57">
        <v>0</v>
      </c>
      <c r="CL370" s="57">
        <v>0</v>
      </c>
      <c r="CM370" s="57">
        <v>0</v>
      </c>
      <c r="CN370" s="57">
        <v>0</v>
      </c>
      <c r="CO370" s="57">
        <v>0</v>
      </c>
      <c r="CP370" s="57">
        <v>0</v>
      </c>
      <c r="CQ370" s="57">
        <v>0</v>
      </c>
      <c r="CR370" s="57">
        <v>0</v>
      </c>
      <c r="CS370" s="57">
        <v>0</v>
      </c>
      <c r="CT370" s="57">
        <v>0</v>
      </c>
      <c r="CU370" s="57">
        <v>0</v>
      </c>
      <c r="CV370" s="57">
        <v>0</v>
      </c>
      <c r="CW370" s="57">
        <v>0</v>
      </c>
      <c r="CX370" s="57">
        <v>0</v>
      </c>
      <c r="CY370" s="57">
        <v>0</v>
      </c>
      <c r="CZ370" s="57">
        <v>0</v>
      </c>
      <c r="DA370" s="57">
        <v>0</v>
      </c>
      <c r="DB370" s="57">
        <v>0</v>
      </c>
      <c r="DC370" s="57">
        <v>0</v>
      </c>
      <c r="DD370" s="57">
        <v>0</v>
      </c>
      <c r="DE370" s="57">
        <v>0</v>
      </c>
      <c r="DF370" s="57">
        <v>0</v>
      </c>
      <c r="DG370" s="57">
        <v>0</v>
      </c>
      <c r="DH370" s="57">
        <v>0</v>
      </c>
      <c r="DI370" s="57">
        <v>0</v>
      </c>
      <c r="DJ370" s="57">
        <v>0</v>
      </c>
      <c r="DK370" s="57">
        <v>0</v>
      </c>
      <c r="DL370" s="57">
        <v>0</v>
      </c>
      <c r="DM370" s="57">
        <v>0</v>
      </c>
      <c r="DN370" s="57">
        <v>0</v>
      </c>
      <c r="DO370" s="57">
        <v>0</v>
      </c>
      <c r="DP370" s="57">
        <v>0</v>
      </c>
      <c r="DQ370" s="57">
        <v>0</v>
      </c>
      <c r="DR370" s="57">
        <v>0</v>
      </c>
      <c r="DT370" s="855" t="s">
        <v>420</v>
      </c>
    </row>
    <row r="371" spans="1:124" outlineLevel="1" x14ac:dyDescent="0.25">
      <c r="A371" s="1623" t="s">
        <v>1095</v>
      </c>
      <c r="B371" s="432"/>
      <c r="C371" s="86">
        <v>0</v>
      </c>
      <c r="D371" s="86">
        <v>0</v>
      </c>
      <c r="E371" s="86">
        <v>0</v>
      </c>
      <c r="F371" s="86">
        <v>0</v>
      </c>
      <c r="G371" s="86">
        <v>0</v>
      </c>
      <c r="H371" s="86">
        <v>0</v>
      </c>
      <c r="I371" s="86">
        <v>0</v>
      </c>
      <c r="J371" s="86">
        <v>0</v>
      </c>
      <c r="K371" s="86">
        <v>0</v>
      </c>
      <c r="L371" s="86">
        <v>0</v>
      </c>
      <c r="M371" s="86">
        <v>0</v>
      </c>
      <c r="N371" s="86">
        <v>0</v>
      </c>
      <c r="O371" s="86">
        <v>0</v>
      </c>
      <c r="P371" s="86">
        <v>0</v>
      </c>
      <c r="Q371" s="86">
        <v>0</v>
      </c>
      <c r="R371" s="86">
        <v>0</v>
      </c>
      <c r="S371" s="86">
        <v>0</v>
      </c>
      <c r="T371" s="86">
        <v>0</v>
      </c>
      <c r="U371" s="86">
        <v>0</v>
      </c>
      <c r="V371" s="86">
        <v>0</v>
      </c>
      <c r="W371" s="86">
        <v>0</v>
      </c>
      <c r="X371" s="86">
        <v>0</v>
      </c>
      <c r="Y371" s="86">
        <v>0</v>
      </c>
      <c r="Z371" s="86">
        <v>0</v>
      </c>
      <c r="AA371" s="86">
        <v>0</v>
      </c>
      <c r="AB371" s="86">
        <v>0</v>
      </c>
      <c r="AC371" s="86">
        <v>0</v>
      </c>
      <c r="AD371" s="86">
        <v>0</v>
      </c>
      <c r="AE371" s="86">
        <v>0</v>
      </c>
      <c r="AF371" s="86">
        <v>0</v>
      </c>
      <c r="AG371" s="86">
        <v>0</v>
      </c>
      <c r="AH371" s="86">
        <v>0</v>
      </c>
      <c r="AI371" s="86">
        <v>0</v>
      </c>
      <c r="AJ371" s="86">
        <v>0</v>
      </c>
      <c r="AK371" s="86">
        <v>0</v>
      </c>
      <c r="AL371" s="86">
        <v>0</v>
      </c>
      <c r="AM371" s="86">
        <v>0</v>
      </c>
      <c r="AN371" s="86">
        <v>0</v>
      </c>
      <c r="AO371" s="86">
        <v>0</v>
      </c>
      <c r="AP371" s="86">
        <v>0</v>
      </c>
      <c r="AQ371" s="86">
        <v>0</v>
      </c>
      <c r="AR371" s="86">
        <v>0</v>
      </c>
      <c r="AS371" s="86">
        <v>0</v>
      </c>
      <c r="AT371" s="86">
        <v>0</v>
      </c>
      <c r="AU371" s="86">
        <v>0</v>
      </c>
      <c r="AV371" s="86">
        <v>0</v>
      </c>
      <c r="AW371" s="86">
        <v>0</v>
      </c>
      <c r="AX371" s="86">
        <v>0</v>
      </c>
      <c r="AY371" s="86">
        <v>0</v>
      </c>
      <c r="AZ371" s="86">
        <v>0</v>
      </c>
      <c r="BA371" s="86">
        <v>0</v>
      </c>
      <c r="BB371" s="86">
        <v>0</v>
      </c>
      <c r="BC371" s="86">
        <v>0</v>
      </c>
      <c r="BD371" s="86">
        <v>0</v>
      </c>
      <c r="BE371" s="86">
        <v>0</v>
      </c>
      <c r="BF371" s="86">
        <v>0</v>
      </c>
      <c r="BG371" s="86">
        <v>0</v>
      </c>
      <c r="BH371" s="86">
        <v>0</v>
      </c>
      <c r="BI371" s="86">
        <v>0</v>
      </c>
      <c r="BJ371" s="86">
        <v>0</v>
      </c>
      <c r="BK371" s="86">
        <v>0</v>
      </c>
      <c r="BL371" s="86">
        <v>0</v>
      </c>
      <c r="BM371" s="86">
        <v>0</v>
      </c>
      <c r="BN371" s="86">
        <v>0</v>
      </c>
      <c r="BO371" s="86">
        <v>0</v>
      </c>
      <c r="BP371" s="86">
        <v>0</v>
      </c>
      <c r="BQ371" s="86">
        <v>0</v>
      </c>
      <c r="BR371" s="86">
        <v>0</v>
      </c>
      <c r="BS371" s="86">
        <v>0</v>
      </c>
      <c r="BT371" s="86">
        <v>0</v>
      </c>
      <c r="BU371" s="86">
        <v>0</v>
      </c>
      <c r="BV371" s="86">
        <v>0</v>
      </c>
      <c r="BW371" s="86">
        <v>0</v>
      </c>
      <c r="BX371" s="86">
        <v>0</v>
      </c>
      <c r="BY371" s="86">
        <v>0</v>
      </c>
      <c r="BZ371" s="86">
        <v>0</v>
      </c>
      <c r="CA371" s="86">
        <v>0</v>
      </c>
      <c r="CB371" s="86">
        <v>0</v>
      </c>
      <c r="CC371" s="86">
        <v>0</v>
      </c>
      <c r="CD371" s="86">
        <v>0</v>
      </c>
      <c r="CE371" s="86">
        <v>0</v>
      </c>
      <c r="CF371" s="86">
        <v>0</v>
      </c>
      <c r="CG371" s="86">
        <v>0</v>
      </c>
      <c r="CH371" s="86">
        <v>0</v>
      </c>
      <c r="CI371" s="86">
        <v>0</v>
      </c>
      <c r="CJ371" s="86">
        <v>0</v>
      </c>
      <c r="CK371" s="86">
        <v>0</v>
      </c>
      <c r="CL371" s="86">
        <v>0</v>
      </c>
      <c r="CM371" s="86">
        <v>0</v>
      </c>
      <c r="CN371" s="86">
        <v>0</v>
      </c>
      <c r="CO371" s="86">
        <v>0</v>
      </c>
      <c r="CP371" s="86">
        <v>0</v>
      </c>
      <c r="CQ371" s="86">
        <v>0</v>
      </c>
      <c r="CR371" s="86">
        <v>0</v>
      </c>
      <c r="CS371" s="86">
        <v>0</v>
      </c>
      <c r="CT371" s="86">
        <v>0</v>
      </c>
      <c r="CU371" s="86">
        <v>0</v>
      </c>
      <c r="CV371" s="86">
        <v>0</v>
      </c>
      <c r="CW371" s="86">
        <v>0</v>
      </c>
      <c r="CX371" s="86">
        <v>0</v>
      </c>
      <c r="CY371" s="86">
        <v>0</v>
      </c>
      <c r="CZ371" s="86">
        <v>0</v>
      </c>
      <c r="DA371" s="86">
        <v>0</v>
      </c>
      <c r="DB371" s="86">
        <v>0</v>
      </c>
      <c r="DC371" s="86">
        <v>0</v>
      </c>
      <c r="DD371" s="86">
        <v>0</v>
      </c>
      <c r="DE371" s="86">
        <v>0</v>
      </c>
      <c r="DF371" s="86">
        <v>0</v>
      </c>
      <c r="DG371" s="86">
        <v>0</v>
      </c>
      <c r="DH371" s="86">
        <v>0</v>
      </c>
      <c r="DI371" s="86">
        <v>0</v>
      </c>
      <c r="DJ371" s="86">
        <v>0</v>
      </c>
      <c r="DK371" s="86">
        <v>0</v>
      </c>
      <c r="DL371" s="86">
        <v>0</v>
      </c>
      <c r="DM371" s="86">
        <v>0</v>
      </c>
      <c r="DN371" s="86">
        <v>0</v>
      </c>
      <c r="DO371" s="86">
        <v>0</v>
      </c>
      <c r="DP371" s="86">
        <v>0</v>
      </c>
      <c r="DQ371" s="86">
        <v>0</v>
      </c>
      <c r="DR371" s="86">
        <v>0</v>
      </c>
      <c r="DT371" s="855" t="s">
        <v>420</v>
      </c>
    </row>
    <row r="372" spans="1:124" x14ac:dyDescent="0.25">
      <c r="A372"/>
      <c r="B372" s="1066"/>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s="855" t="s">
        <v>420</v>
      </c>
    </row>
    <row r="373" spans="1:124" x14ac:dyDescent="0.25">
      <c r="A373" s="78" t="s">
        <v>1096</v>
      </c>
      <c r="B373" s="425">
        <v>0</v>
      </c>
      <c r="C373" s="108">
        <v>0</v>
      </c>
      <c r="D373" s="108">
        <v>0</v>
      </c>
      <c r="E373" s="108">
        <v>0</v>
      </c>
      <c r="F373" s="108">
        <v>0</v>
      </c>
      <c r="G373" s="108">
        <v>0</v>
      </c>
      <c r="H373" s="108">
        <v>0</v>
      </c>
      <c r="I373" s="108">
        <v>0</v>
      </c>
      <c r="J373" s="108">
        <v>0</v>
      </c>
      <c r="K373" s="108">
        <v>0</v>
      </c>
      <c r="L373" s="108">
        <v>0</v>
      </c>
      <c r="M373" s="108">
        <v>0</v>
      </c>
      <c r="N373" s="108">
        <v>0</v>
      </c>
      <c r="O373" s="108">
        <v>0</v>
      </c>
      <c r="P373" s="108">
        <v>0</v>
      </c>
      <c r="Q373" s="108">
        <v>0</v>
      </c>
      <c r="R373" s="108">
        <v>0</v>
      </c>
      <c r="S373" s="108">
        <v>0</v>
      </c>
      <c r="T373" s="108">
        <v>0</v>
      </c>
      <c r="U373" s="108">
        <v>0</v>
      </c>
      <c r="V373" s="108">
        <v>0</v>
      </c>
      <c r="W373" s="108">
        <v>0</v>
      </c>
      <c r="X373" s="108">
        <v>0</v>
      </c>
      <c r="Y373" s="108">
        <v>0</v>
      </c>
      <c r="Z373" s="108">
        <v>0</v>
      </c>
      <c r="AA373" s="108">
        <v>0</v>
      </c>
      <c r="AB373" s="108">
        <v>0</v>
      </c>
      <c r="AC373" s="108">
        <v>0</v>
      </c>
      <c r="AD373" s="108">
        <v>0</v>
      </c>
      <c r="AE373" s="108">
        <v>0</v>
      </c>
      <c r="AF373" s="108">
        <v>0</v>
      </c>
      <c r="AG373" s="108">
        <v>0</v>
      </c>
      <c r="AH373" s="108">
        <v>0</v>
      </c>
      <c r="AI373" s="108">
        <v>0</v>
      </c>
      <c r="AJ373" s="108">
        <v>0</v>
      </c>
      <c r="AK373" s="108">
        <v>0</v>
      </c>
      <c r="AL373" s="108">
        <v>0</v>
      </c>
      <c r="AM373" s="108">
        <v>0</v>
      </c>
      <c r="AN373" s="108">
        <v>0</v>
      </c>
      <c r="AO373" s="108">
        <v>0</v>
      </c>
      <c r="AP373" s="108">
        <v>0</v>
      </c>
      <c r="AQ373" s="108">
        <v>0</v>
      </c>
      <c r="AR373" s="108">
        <v>0</v>
      </c>
      <c r="AS373" s="108">
        <v>0</v>
      </c>
      <c r="AT373" s="108">
        <v>0</v>
      </c>
      <c r="AU373" s="108">
        <v>0</v>
      </c>
      <c r="AV373" s="108">
        <v>0</v>
      </c>
      <c r="AW373" s="108">
        <v>0</v>
      </c>
      <c r="AX373" s="108">
        <v>0</v>
      </c>
      <c r="AY373" s="108">
        <v>0</v>
      </c>
      <c r="AZ373" s="108">
        <v>0</v>
      </c>
      <c r="BA373" s="108">
        <v>0</v>
      </c>
      <c r="BB373" s="108">
        <v>0</v>
      </c>
      <c r="BC373" s="108">
        <v>0</v>
      </c>
      <c r="BD373" s="108">
        <v>0</v>
      </c>
      <c r="BE373" s="108">
        <v>0</v>
      </c>
      <c r="BF373" s="108">
        <v>0</v>
      </c>
      <c r="BG373" s="108">
        <v>0</v>
      </c>
      <c r="BH373" s="108">
        <v>0</v>
      </c>
      <c r="BI373" s="108">
        <v>0</v>
      </c>
      <c r="BJ373" s="108">
        <v>0</v>
      </c>
      <c r="BK373" s="108">
        <v>0</v>
      </c>
      <c r="BL373" s="108">
        <v>0</v>
      </c>
      <c r="BM373" s="108">
        <v>0</v>
      </c>
      <c r="BN373" s="108">
        <v>0</v>
      </c>
      <c r="BO373" s="108">
        <v>0</v>
      </c>
      <c r="BP373" s="108">
        <v>0</v>
      </c>
      <c r="BQ373" s="108">
        <v>0</v>
      </c>
      <c r="BR373" s="108">
        <v>0</v>
      </c>
      <c r="BS373" s="108">
        <v>0</v>
      </c>
      <c r="BT373" s="108">
        <v>0</v>
      </c>
      <c r="BU373" s="108">
        <v>0</v>
      </c>
      <c r="BV373" s="108">
        <v>0</v>
      </c>
      <c r="BW373" s="108">
        <v>0</v>
      </c>
      <c r="BX373" s="108">
        <v>0</v>
      </c>
      <c r="BY373" s="108">
        <v>0</v>
      </c>
      <c r="BZ373" s="108">
        <v>0</v>
      </c>
      <c r="CA373" s="108">
        <v>0</v>
      </c>
      <c r="CB373" s="108">
        <v>0</v>
      </c>
      <c r="CC373" s="108">
        <v>0</v>
      </c>
      <c r="CD373" s="108">
        <v>0</v>
      </c>
      <c r="CE373" s="108">
        <v>0</v>
      </c>
      <c r="CF373" s="108">
        <v>0</v>
      </c>
      <c r="CG373" s="108">
        <v>0</v>
      </c>
      <c r="CH373" s="108">
        <v>0</v>
      </c>
      <c r="CI373" s="108">
        <v>0</v>
      </c>
      <c r="CJ373" s="108">
        <v>0</v>
      </c>
      <c r="CK373" s="108">
        <v>0</v>
      </c>
      <c r="CL373" s="108">
        <v>0</v>
      </c>
      <c r="CM373" s="108">
        <v>0</v>
      </c>
      <c r="CN373" s="108">
        <v>0</v>
      </c>
      <c r="CO373" s="108">
        <v>0</v>
      </c>
      <c r="CP373" s="108">
        <v>0</v>
      </c>
      <c r="CQ373" s="108">
        <v>0</v>
      </c>
      <c r="CR373" s="108">
        <v>0</v>
      </c>
      <c r="CS373" s="108">
        <v>0</v>
      </c>
      <c r="CT373" s="108">
        <v>0</v>
      </c>
      <c r="CU373" s="108">
        <v>0</v>
      </c>
      <c r="CV373" s="108">
        <v>0</v>
      </c>
      <c r="CW373" s="108">
        <v>0</v>
      </c>
      <c r="CX373" s="108">
        <v>0</v>
      </c>
      <c r="CY373" s="108">
        <v>0</v>
      </c>
      <c r="CZ373" s="108">
        <v>0</v>
      </c>
      <c r="DA373" s="108">
        <v>0</v>
      </c>
      <c r="DB373" s="108">
        <v>0</v>
      </c>
      <c r="DC373" s="108">
        <v>0</v>
      </c>
      <c r="DD373" s="108">
        <v>0</v>
      </c>
      <c r="DE373" s="108">
        <v>0</v>
      </c>
      <c r="DF373" s="108">
        <v>0</v>
      </c>
      <c r="DG373" s="108">
        <v>0</v>
      </c>
      <c r="DH373" s="108">
        <v>0</v>
      </c>
      <c r="DI373" s="108">
        <v>0</v>
      </c>
      <c r="DJ373" s="108">
        <v>0</v>
      </c>
      <c r="DK373" s="108">
        <v>0</v>
      </c>
      <c r="DL373" s="108">
        <v>0</v>
      </c>
      <c r="DM373" s="108">
        <v>0</v>
      </c>
      <c r="DN373" s="108">
        <v>0</v>
      </c>
      <c r="DO373" s="108">
        <v>0</v>
      </c>
      <c r="DP373" s="108">
        <v>0</v>
      </c>
      <c r="DQ373" s="108">
        <v>0</v>
      </c>
      <c r="DR373" s="108">
        <v>0</v>
      </c>
      <c r="DT373" s="855" t="s">
        <v>420</v>
      </c>
    </row>
    <row r="374" spans="1:124" outlineLevel="1" x14ac:dyDescent="0.25">
      <c r="A374" s="1645" t="s">
        <v>1097</v>
      </c>
      <c r="B374" s="463">
        <v>0</v>
      </c>
      <c r="C374" s="80">
        <v>0</v>
      </c>
      <c r="D374" s="80">
        <v>0</v>
      </c>
      <c r="E374" s="80">
        <v>0</v>
      </c>
      <c r="F374" s="80">
        <v>0</v>
      </c>
      <c r="G374" s="80">
        <v>0</v>
      </c>
      <c r="H374" s="80">
        <v>0</v>
      </c>
      <c r="I374" s="80">
        <v>0</v>
      </c>
      <c r="J374" s="80">
        <v>0</v>
      </c>
      <c r="K374" s="80">
        <v>0</v>
      </c>
      <c r="L374" s="80">
        <v>0</v>
      </c>
      <c r="M374" s="80">
        <v>0</v>
      </c>
      <c r="N374" s="80">
        <v>0</v>
      </c>
      <c r="O374" s="80">
        <v>0</v>
      </c>
      <c r="P374" s="80">
        <v>0</v>
      </c>
      <c r="Q374" s="80">
        <v>0</v>
      </c>
      <c r="R374" s="80">
        <v>0</v>
      </c>
      <c r="S374" s="80">
        <v>0</v>
      </c>
      <c r="T374" s="80">
        <v>0</v>
      </c>
      <c r="U374" s="80">
        <v>0</v>
      </c>
      <c r="V374" s="80">
        <v>0</v>
      </c>
      <c r="W374" s="80">
        <v>0</v>
      </c>
      <c r="X374" s="80">
        <v>0</v>
      </c>
      <c r="Y374" s="80">
        <v>0</v>
      </c>
      <c r="Z374" s="80">
        <v>0</v>
      </c>
      <c r="AA374" s="80">
        <v>0</v>
      </c>
      <c r="AB374" s="80">
        <v>0</v>
      </c>
      <c r="AC374" s="80">
        <v>0</v>
      </c>
      <c r="AD374" s="80">
        <v>0</v>
      </c>
      <c r="AE374" s="80">
        <v>0</v>
      </c>
      <c r="AF374" s="80">
        <v>0</v>
      </c>
      <c r="AG374" s="80">
        <v>0</v>
      </c>
      <c r="AH374" s="80">
        <v>0</v>
      </c>
      <c r="AI374" s="80">
        <v>0</v>
      </c>
      <c r="AJ374" s="80">
        <v>0</v>
      </c>
      <c r="AK374" s="80">
        <v>0</v>
      </c>
      <c r="AL374" s="80">
        <v>0</v>
      </c>
      <c r="AM374" s="80">
        <v>0</v>
      </c>
      <c r="AN374" s="80">
        <v>0</v>
      </c>
      <c r="AO374" s="80">
        <v>0</v>
      </c>
      <c r="AP374" s="80">
        <v>0</v>
      </c>
      <c r="AQ374" s="80">
        <v>0</v>
      </c>
      <c r="AR374" s="80">
        <v>0</v>
      </c>
      <c r="AS374" s="80">
        <v>0</v>
      </c>
      <c r="AT374" s="80">
        <v>0</v>
      </c>
      <c r="AU374" s="80">
        <v>0</v>
      </c>
      <c r="AV374" s="80">
        <v>0</v>
      </c>
      <c r="AW374" s="80">
        <v>0</v>
      </c>
      <c r="AX374" s="80">
        <v>0</v>
      </c>
      <c r="AY374" s="80">
        <v>0</v>
      </c>
      <c r="AZ374" s="80">
        <v>0</v>
      </c>
      <c r="BA374" s="80">
        <v>0</v>
      </c>
      <c r="BB374" s="80">
        <v>0</v>
      </c>
      <c r="BC374" s="80">
        <v>0</v>
      </c>
      <c r="BD374" s="80">
        <v>0</v>
      </c>
      <c r="BE374" s="80">
        <v>0</v>
      </c>
      <c r="BF374" s="80">
        <v>0</v>
      </c>
      <c r="BG374" s="80">
        <v>0</v>
      </c>
      <c r="BH374" s="80">
        <v>0</v>
      </c>
      <c r="BI374" s="80">
        <v>0</v>
      </c>
      <c r="BJ374" s="80">
        <v>0</v>
      </c>
      <c r="BK374" s="80">
        <v>0</v>
      </c>
      <c r="BL374" s="80">
        <v>0</v>
      </c>
      <c r="BM374" s="80">
        <v>0</v>
      </c>
      <c r="BN374" s="80">
        <v>0</v>
      </c>
      <c r="BO374" s="80">
        <v>0</v>
      </c>
      <c r="BP374" s="80">
        <v>0</v>
      </c>
      <c r="BQ374" s="80">
        <v>0</v>
      </c>
      <c r="BR374" s="80">
        <v>0</v>
      </c>
      <c r="BS374" s="80">
        <v>0</v>
      </c>
      <c r="BT374" s="80">
        <v>0</v>
      </c>
      <c r="BU374" s="80">
        <v>0</v>
      </c>
      <c r="BV374" s="80">
        <v>0</v>
      </c>
      <c r="BW374" s="80">
        <v>0</v>
      </c>
      <c r="BX374" s="80">
        <v>0</v>
      </c>
      <c r="BY374" s="80">
        <v>0</v>
      </c>
      <c r="BZ374" s="80">
        <v>0</v>
      </c>
      <c r="CA374" s="80">
        <v>0</v>
      </c>
      <c r="CB374" s="80">
        <v>0</v>
      </c>
      <c r="CC374" s="80">
        <v>0</v>
      </c>
      <c r="CD374" s="80">
        <v>0</v>
      </c>
      <c r="CE374" s="80">
        <v>0</v>
      </c>
      <c r="CF374" s="80">
        <v>0</v>
      </c>
      <c r="CG374" s="80">
        <v>0</v>
      </c>
      <c r="CH374" s="80">
        <v>0</v>
      </c>
      <c r="CI374" s="80">
        <v>0</v>
      </c>
      <c r="CJ374" s="80">
        <v>0</v>
      </c>
      <c r="CK374" s="80">
        <v>0</v>
      </c>
      <c r="CL374" s="80">
        <v>0</v>
      </c>
      <c r="CM374" s="80">
        <v>0</v>
      </c>
      <c r="CN374" s="80">
        <v>0</v>
      </c>
      <c r="CO374" s="80">
        <v>0</v>
      </c>
      <c r="CP374" s="80">
        <v>0</v>
      </c>
      <c r="CQ374" s="80">
        <v>0</v>
      </c>
      <c r="CR374" s="80">
        <v>0</v>
      </c>
      <c r="CS374" s="80">
        <v>0</v>
      </c>
      <c r="CT374" s="80">
        <v>0</v>
      </c>
      <c r="CU374" s="80">
        <v>0</v>
      </c>
      <c r="CV374" s="80">
        <v>0</v>
      </c>
      <c r="CW374" s="80">
        <v>0</v>
      </c>
      <c r="CX374" s="80">
        <v>0</v>
      </c>
      <c r="CY374" s="80">
        <v>0</v>
      </c>
      <c r="CZ374" s="80">
        <v>0</v>
      </c>
      <c r="DA374" s="80">
        <v>0</v>
      </c>
      <c r="DB374" s="80">
        <v>0</v>
      </c>
      <c r="DC374" s="80">
        <v>0</v>
      </c>
      <c r="DD374" s="80">
        <v>0</v>
      </c>
      <c r="DE374" s="80">
        <v>0</v>
      </c>
      <c r="DF374" s="80">
        <v>0</v>
      </c>
      <c r="DG374" s="80">
        <v>0</v>
      </c>
      <c r="DH374" s="80">
        <v>0</v>
      </c>
      <c r="DI374" s="80">
        <v>0</v>
      </c>
      <c r="DJ374" s="80">
        <v>0</v>
      </c>
      <c r="DK374" s="80">
        <v>0</v>
      </c>
      <c r="DL374" s="80">
        <v>0</v>
      </c>
      <c r="DM374" s="80">
        <v>0</v>
      </c>
      <c r="DN374" s="80">
        <v>0</v>
      </c>
      <c r="DO374" s="80">
        <v>0</v>
      </c>
      <c r="DP374" s="80">
        <v>0</v>
      </c>
      <c r="DQ374" s="80">
        <v>0</v>
      </c>
      <c r="DR374" s="80">
        <v>0</v>
      </c>
      <c r="DT374" s="855" t="s">
        <v>420</v>
      </c>
    </row>
    <row r="375" spans="1:124" outlineLevel="1" x14ac:dyDescent="0.25">
      <c r="A375" s="1041" t="s">
        <v>1098</v>
      </c>
      <c r="B375" s="382">
        <v>0</v>
      </c>
      <c r="C375" s="201">
        <v>0</v>
      </c>
      <c r="D375" s="201">
        <v>0</v>
      </c>
      <c r="E375" s="201">
        <v>0</v>
      </c>
      <c r="F375" s="201">
        <v>0</v>
      </c>
      <c r="G375" s="201">
        <v>0</v>
      </c>
      <c r="H375" s="201">
        <v>0</v>
      </c>
      <c r="I375" s="201">
        <v>0</v>
      </c>
      <c r="J375" s="201">
        <v>0</v>
      </c>
      <c r="K375" s="201">
        <v>0</v>
      </c>
      <c r="L375" s="201">
        <v>0</v>
      </c>
      <c r="M375" s="201">
        <v>0</v>
      </c>
      <c r="N375" s="201">
        <v>0</v>
      </c>
      <c r="O375" s="201">
        <v>0</v>
      </c>
      <c r="P375" s="201">
        <v>0</v>
      </c>
      <c r="Q375" s="201">
        <v>0</v>
      </c>
      <c r="R375" s="201">
        <v>0</v>
      </c>
      <c r="S375" s="201">
        <v>0</v>
      </c>
      <c r="T375" s="201">
        <v>0</v>
      </c>
      <c r="U375" s="201">
        <v>0</v>
      </c>
      <c r="V375" s="201">
        <v>0</v>
      </c>
      <c r="W375" s="201">
        <v>0</v>
      </c>
      <c r="X375" s="201">
        <v>0</v>
      </c>
      <c r="Y375" s="201">
        <v>0</v>
      </c>
      <c r="Z375" s="201">
        <v>0</v>
      </c>
      <c r="AA375" s="201">
        <v>0</v>
      </c>
      <c r="AB375" s="201">
        <v>0</v>
      </c>
      <c r="AC375" s="201">
        <v>0</v>
      </c>
      <c r="AD375" s="201">
        <v>0</v>
      </c>
      <c r="AE375" s="201">
        <v>0</v>
      </c>
      <c r="AF375" s="201">
        <v>0</v>
      </c>
      <c r="AG375" s="201">
        <v>0</v>
      </c>
      <c r="AH375" s="201">
        <v>0</v>
      </c>
      <c r="AI375" s="201">
        <v>0</v>
      </c>
      <c r="AJ375" s="201">
        <v>0</v>
      </c>
      <c r="AK375" s="201">
        <v>0</v>
      </c>
      <c r="AL375" s="201">
        <v>0</v>
      </c>
      <c r="AM375" s="201">
        <v>0</v>
      </c>
      <c r="AN375" s="201">
        <v>0</v>
      </c>
      <c r="AO375" s="201">
        <v>0</v>
      </c>
      <c r="AP375" s="201">
        <v>0</v>
      </c>
      <c r="AQ375" s="201">
        <v>0</v>
      </c>
      <c r="AR375" s="201">
        <v>0</v>
      </c>
      <c r="AS375" s="201">
        <v>0</v>
      </c>
      <c r="AT375" s="201">
        <v>0</v>
      </c>
      <c r="AU375" s="201">
        <v>0</v>
      </c>
      <c r="AV375" s="201">
        <v>0</v>
      </c>
      <c r="AW375" s="201">
        <v>0</v>
      </c>
      <c r="AX375" s="201">
        <v>0</v>
      </c>
      <c r="AY375" s="201">
        <v>0</v>
      </c>
      <c r="AZ375" s="201">
        <v>0</v>
      </c>
      <c r="BA375" s="201">
        <v>0</v>
      </c>
      <c r="BB375" s="201">
        <v>0</v>
      </c>
      <c r="BC375" s="201">
        <v>0</v>
      </c>
      <c r="BD375" s="201">
        <v>0</v>
      </c>
      <c r="BE375" s="201">
        <v>0</v>
      </c>
      <c r="BF375" s="201">
        <v>0</v>
      </c>
      <c r="BG375" s="201">
        <v>0</v>
      </c>
      <c r="BH375" s="201">
        <v>0</v>
      </c>
      <c r="BI375" s="201">
        <v>0</v>
      </c>
      <c r="BJ375" s="201">
        <v>0</v>
      </c>
      <c r="BK375" s="201">
        <v>0</v>
      </c>
      <c r="BL375" s="201">
        <v>0</v>
      </c>
      <c r="BM375" s="201">
        <v>0</v>
      </c>
      <c r="BN375" s="201">
        <v>0</v>
      </c>
      <c r="BO375" s="201">
        <v>0</v>
      </c>
      <c r="BP375" s="201">
        <v>0</v>
      </c>
      <c r="BQ375" s="201">
        <v>0</v>
      </c>
      <c r="BR375" s="201">
        <v>0</v>
      </c>
      <c r="BS375" s="201">
        <v>0</v>
      </c>
      <c r="BT375" s="201">
        <v>0</v>
      </c>
      <c r="BU375" s="201">
        <v>0</v>
      </c>
      <c r="BV375" s="201">
        <v>0</v>
      </c>
      <c r="BW375" s="201">
        <v>0</v>
      </c>
      <c r="BX375" s="201">
        <v>0</v>
      </c>
      <c r="BY375" s="201">
        <v>0</v>
      </c>
      <c r="BZ375" s="201">
        <v>0</v>
      </c>
      <c r="CA375" s="201">
        <v>0</v>
      </c>
      <c r="CB375" s="201">
        <v>0</v>
      </c>
      <c r="CC375" s="201">
        <v>0</v>
      </c>
      <c r="CD375" s="201">
        <v>0</v>
      </c>
      <c r="CE375" s="201">
        <v>0</v>
      </c>
      <c r="CF375" s="201">
        <v>0</v>
      </c>
      <c r="CG375" s="201">
        <v>0</v>
      </c>
      <c r="CH375" s="201">
        <v>0</v>
      </c>
      <c r="CI375" s="201">
        <v>0</v>
      </c>
      <c r="CJ375" s="201">
        <v>0</v>
      </c>
      <c r="CK375" s="201">
        <v>0</v>
      </c>
      <c r="CL375" s="201">
        <v>0</v>
      </c>
      <c r="CM375" s="201">
        <v>0</v>
      </c>
      <c r="CN375" s="201">
        <v>0</v>
      </c>
      <c r="CO375" s="201">
        <v>0</v>
      </c>
      <c r="CP375" s="201">
        <v>0</v>
      </c>
      <c r="CQ375" s="201">
        <v>0</v>
      </c>
      <c r="CR375" s="201">
        <v>0</v>
      </c>
      <c r="CS375" s="201">
        <v>0</v>
      </c>
      <c r="CT375" s="201">
        <v>0</v>
      </c>
      <c r="CU375" s="201">
        <v>0</v>
      </c>
      <c r="CV375" s="201">
        <v>0</v>
      </c>
      <c r="CW375" s="201">
        <v>0</v>
      </c>
      <c r="CX375" s="201">
        <v>0</v>
      </c>
      <c r="CY375" s="201">
        <v>0</v>
      </c>
      <c r="CZ375" s="201">
        <v>0</v>
      </c>
      <c r="DA375" s="201">
        <v>0</v>
      </c>
      <c r="DB375" s="201">
        <v>0</v>
      </c>
      <c r="DC375" s="201">
        <v>0</v>
      </c>
      <c r="DD375" s="201">
        <v>0</v>
      </c>
      <c r="DE375" s="201">
        <v>0</v>
      </c>
      <c r="DF375" s="201">
        <v>0</v>
      </c>
      <c r="DG375" s="201">
        <v>0</v>
      </c>
      <c r="DH375" s="201">
        <v>0</v>
      </c>
      <c r="DI375" s="201">
        <v>0</v>
      </c>
      <c r="DJ375" s="201">
        <v>0</v>
      </c>
      <c r="DK375" s="201">
        <v>0</v>
      </c>
      <c r="DL375" s="201">
        <v>0</v>
      </c>
      <c r="DM375" s="201">
        <v>0</v>
      </c>
      <c r="DN375" s="201">
        <v>0</v>
      </c>
      <c r="DO375" s="201">
        <v>0</v>
      </c>
      <c r="DP375" s="201">
        <v>0</v>
      </c>
      <c r="DQ375" s="201">
        <v>0</v>
      </c>
      <c r="DR375" s="201">
        <v>0</v>
      </c>
      <c r="DT375" s="855" t="s">
        <v>420</v>
      </c>
    </row>
    <row r="376" spans="1:124" outlineLevel="1" x14ac:dyDescent="0.25">
      <c r="A376" s="113" t="s">
        <v>1099</v>
      </c>
      <c r="B376" s="382">
        <v>0</v>
      </c>
      <c r="C376" s="57">
        <v>0</v>
      </c>
      <c r="D376" s="57">
        <v>0</v>
      </c>
      <c r="E376" s="57">
        <v>0</v>
      </c>
      <c r="F376" s="57">
        <v>0</v>
      </c>
      <c r="G376" s="57">
        <v>0</v>
      </c>
      <c r="H376" s="57">
        <v>0</v>
      </c>
      <c r="I376" s="57">
        <v>0</v>
      </c>
      <c r="J376" s="57">
        <v>0</v>
      </c>
      <c r="K376" s="57">
        <v>0</v>
      </c>
      <c r="L376" s="57">
        <v>0</v>
      </c>
      <c r="M376" s="57">
        <v>0</v>
      </c>
      <c r="N376" s="57">
        <v>0</v>
      </c>
      <c r="O376" s="57">
        <v>0</v>
      </c>
      <c r="P376" s="57">
        <v>0</v>
      </c>
      <c r="Q376" s="57">
        <v>0</v>
      </c>
      <c r="R376" s="57">
        <v>0</v>
      </c>
      <c r="S376" s="57">
        <v>0</v>
      </c>
      <c r="T376" s="57">
        <v>0</v>
      </c>
      <c r="U376" s="57">
        <v>0</v>
      </c>
      <c r="V376" s="57">
        <v>0</v>
      </c>
      <c r="W376" s="57">
        <v>0</v>
      </c>
      <c r="X376" s="57">
        <v>0</v>
      </c>
      <c r="Y376" s="57">
        <v>0</v>
      </c>
      <c r="Z376" s="57">
        <v>0</v>
      </c>
      <c r="AA376" s="57">
        <v>0</v>
      </c>
      <c r="AB376" s="57">
        <v>0</v>
      </c>
      <c r="AC376" s="57">
        <v>0</v>
      </c>
      <c r="AD376" s="57">
        <v>0</v>
      </c>
      <c r="AE376" s="57">
        <v>0</v>
      </c>
      <c r="AF376" s="57">
        <v>0</v>
      </c>
      <c r="AG376" s="57">
        <v>0</v>
      </c>
      <c r="AH376" s="57">
        <v>0</v>
      </c>
      <c r="AI376" s="57">
        <v>0</v>
      </c>
      <c r="AJ376" s="57">
        <v>0</v>
      </c>
      <c r="AK376" s="57">
        <v>0</v>
      </c>
      <c r="AL376" s="57">
        <v>0</v>
      </c>
      <c r="AM376" s="57">
        <v>0</v>
      </c>
      <c r="AN376" s="57">
        <v>0</v>
      </c>
      <c r="AO376" s="57">
        <v>0</v>
      </c>
      <c r="AP376" s="57">
        <v>0</v>
      </c>
      <c r="AQ376" s="57">
        <v>0</v>
      </c>
      <c r="AR376" s="57">
        <v>0</v>
      </c>
      <c r="AS376" s="57">
        <v>0</v>
      </c>
      <c r="AT376" s="57">
        <v>0</v>
      </c>
      <c r="AU376" s="57">
        <v>0</v>
      </c>
      <c r="AV376" s="57">
        <v>0</v>
      </c>
      <c r="AW376" s="57">
        <v>0</v>
      </c>
      <c r="AX376" s="57">
        <v>0</v>
      </c>
      <c r="AY376" s="57">
        <v>0</v>
      </c>
      <c r="AZ376" s="57">
        <v>0</v>
      </c>
      <c r="BA376" s="57">
        <v>0</v>
      </c>
      <c r="BB376" s="57">
        <v>0</v>
      </c>
      <c r="BC376" s="57">
        <v>0</v>
      </c>
      <c r="BD376" s="57">
        <v>0</v>
      </c>
      <c r="BE376" s="57">
        <v>0</v>
      </c>
      <c r="BF376" s="57">
        <v>0</v>
      </c>
      <c r="BG376" s="57">
        <v>0</v>
      </c>
      <c r="BH376" s="57">
        <v>0</v>
      </c>
      <c r="BI376" s="57">
        <v>0</v>
      </c>
      <c r="BJ376" s="57">
        <v>0</v>
      </c>
      <c r="BK376" s="57">
        <v>0</v>
      </c>
      <c r="BL376" s="57">
        <v>0</v>
      </c>
      <c r="BM376" s="57">
        <v>0</v>
      </c>
      <c r="BN376" s="57">
        <v>0</v>
      </c>
      <c r="BO376" s="57">
        <v>0</v>
      </c>
      <c r="BP376" s="57">
        <v>0</v>
      </c>
      <c r="BQ376" s="57">
        <v>0</v>
      </c>
      <c r="BR376" s="57">
        <v>0</v>
      </c>
      <c r="BS376" s="57">
        <v>0</v>
      </c>
      <c r="BT376" s="57">
        <v>0</v>
      </c>
      <c r="BU376" s="57">
        <v>0</v>
      </c>
      <c r="BV376" s="57">
        <v>0</v>
      </c>
      <c r="BW376" s="57">
        <v>0</v>
      </c>
      <c r="BX376" s="57">
        <v>0</v>
      </c>
      <c r="BY376" s="57">
        <v>0</v>
      </c>
      <c r="BZ376" s="57">
        <v>0</v>
      </c>
      <c r="CA376" s="57">
        <v>0</v>
      </c>
      <c r="CB376" s="57">
        <v>0</v>
      </c>
      <c r="CC376" s="57">
        <v>0</v>
      </c>
      <c r="CD376" s="57">
        <v>0</v>
      </c>
      <c r="CE376" s="57">
        <v>0</v>
      </c>
      <c r="CF376" s="57">
        <v>0</v>
      </c>
      <c r="CG376" s="57">
        <v>0</v>
      </c>
      <c r="CH376" s="57">
        <v>0</v>
      </c>
      <c r="CI376" s="57">
        <v>0</v>
      </c>
      <c r="CJ376" s="57">
        <v>0</v>
      </c>
      <c r="CK376" s="57">
        <v>0</v>
      </c>
      <c r="CL376" s="57">
        <v>0</v>
      </c>
      <c r="CM376" s="57">
        <v>0</v>
      </c>
      <c r="CN376" s="57">
        <v>0</v>
      </c>
      <c r="CO376" s="57">
        <v>0</v>
      </c>
      <c r="CP376" s="57">
        <v>0</v>
      </c>
      <c r="CQ376" s="57">
        <v>0</v>
      </c>
      <c r="CR376" s="57">
        <v>0</v>
      </c>
      <c r="CS376" s="57">
        <v>0</v>
      </c>
      <c r="CT376" s="57">
        <v>0</v>
      </c>
      <c r="CU376" s="57">
        <v>0</v>
      </c>
      <c r="CV376" s="57">
        <v>0</v>
      </c>
      <c r="CW376" s="57">
        <v>0</v>
      </c>
      <c r="CX376" s="57">
        <v>0</v>
      </c>
      <c r="CY376" s="57">
        <v>0</v>
      </c>
      <c r="CZ376" s="57">
        <v>0</v>
      </c>
      <c r="DA376" s="57">
        <v>0</v>
      </c>
      <c r="DB376" s="57">
        <v>0</v>
      </c>
      <c r="DC376" s="57">
        <v>0</v>
      </c>
      <c r="DD376" s="57">
        <v>0</v>
      </c>
      <c r="DE376" s="57">
        <v>0</v>
      </c>
      <c r="DF376" s="57">
        <v>0</v>
      </c>
      <c r="DG376" s="57">
        <v>0</v>
      </c>
      <c r="DH376" s="57">
        <v>0</v>
      </c>
      <c r="DI376" s="57">
        <v>0</v>
      </c>
      <c r="DJ376" s="57">
        <v>0</v>
      </c>
      <c r="DK376" s="57">
        <v>0</v>
      </c>
      <c r="DL376" s="57">
        <v>0</v>
      </c>
      <c r="DM376" s="57">
        <v>0</v>
      </c>
      <c r="DN376" s="57">
        <v>0</v>
      </c>
      <c r="DO376" s="57">
        <v>0</v>
      </c>
      <c r="DP376" s="57">
        <v>0</v>
      </c>
      <c r="DQ376" s="57">
        <v>0</v>
      </c>
      <c r="DR376" s="57">
        <v>0</v>
      </c>
      <c r="DT376" s="855" t="s">
        <v>420</v>
      </c>
    </row>
    <row r="377" spans="1:124" customFormat="1" outlineLevel="1" x14ac:dyDescent="0.25">
      <c r="A377" s="113" t="s">
        <v>1100</v>
      </c>
      <c r="B377" s="502"/>
      <c r="C377" s="57">
        <v>0</v>
      </c>
      <c r="D377" s="57">
        <v>0</v>
      </c>
      <c r="E377" s="57">
        <v>0</v>
      </c>
      <c r="F377" s="57">
        <v>0</v>
      </c>
      <c r="G377" s="57">
        <v>0</v>
      </c>
      <c r="H377" s="57">
        <v>0</v>
      </c>
      <c r="I377" s="57">
        <v>0</v>
      </c>
      <c r="J377" s="57">
        <v>0</v>
      </c>
      <c r="K377" s="57">
        <v>0</v>
      </c>
      <c r="L377" s="57">
        <v>0</v>
      </c>
      <c r="M377" s="57">
        <v>0</v>
      </c>
      <c r="N377" s="57">
        <v>0</v>
      </c>
      <c r="O377" s="57">
        <v>0</v>
      </c>
      <c r="P377" s="57">
        <v>0</v>
      </c>
      <c r="Q377" s="57">
        <v>0</v>
      </c>
      <c r="R377" s="57">
        <v>0</v>
      </c>
      <c r="S377" s="57">
        <v>0</v>
      </c>
      <c r="T377" s="57">
        <v>0</v>
      </c>
      <c r="U377" s="57">
        <v>0</v>
      </c>
      <c r="V377" s="57">
        <v>0</v>
      </c>
      <c r="W377" s="57">
        <v>0</v>
      </c>
      <c r="X377" s="57">
        <v>0</v>
      </c>
      <c r="Y377" s="57">
        <v>0</v>
      </c>
      <c r="Z377" s="57">
        <v>0</v>
      </c>
      <c r="AA377" s="57">
        <v>0</v>
      </c>
      <c r="AB377" s="57">
        <v>0</v>
      </c>
      <c r="AC377" s="57">
        <v>0</v>
      </c>
      <c r="AD377" s="57">
        <v>0</v>
      </c>
      <c r="AE377" s="57">
        <v>0</v>
      </c>
      <c r="AF377" s="57">
        <v>0</v>
      </c>
      <c r="AG377" s="57">
        <v>0</v>
      </c>
      <c r="AH377" s="57">
        <v>0</v>
      </c>
      <c r="AI377" s="57">
        <v>0</v>
      </c>
      <c r="AJ377" s="57">
        <v>0</v>
      </c>
      <c r="AK377" s="57">
        <v>0</v>
      </c>
      <c r="AL377" s="57">
        <v>0</v>
      </c>
      <c r="AM377" s="57">
        <v>0</v>
      </c>
      <c r="AN377" s="57">
        <v>0</v>
      </c>
      <c r="AO377" s="57">
        <v>0</v>
      </c>
      <c r="AP377" s="57">
        <v>0</v>
      </c>
      <c r="AQ377" s="57">
        <v>0</v>
      </c>
      <c r="AR377" s="57">
        <v>0</v>
      </c>
      <c r="AS377" s="57">
        <v>0</v>
      </c>
      <c r="AT377" s="57">
        <v>0</v>
      </c>
      <c r="AU377" s="57">
        <v>0</v>
      </c>
      <c r="AV377" s="57">
        <v>0</v>
      </c>
      <c r="AW377" s="57">
        <v>0</v>
      </c>
      <c r="AX377" s="57">
        <v>0</v>
      </c>
      <c r="AY377" s="57">
        <v>0</v>
      </c>
      <c r="AZ377" s="57">
        <v>0</v>
      </c>
      <c r="BA377" s="57">
        <v>0</v>
      </c>
      <c r="BB377" s="57">
        <v>0</v>
      </c>
      <c r="BC377" s="57">
        <v>0</v>
      </c>
      <c r="BD377" s="57">
        <v>0</v>
      </c>
      <c r="BE377" s="57">
        <v>0</v>
      </c>
      <c r="BF377" s="57">
        <v>0</v>
      </c>
      <c r="BG377" s="57">
        <v>0</v>
      </c>
      <c r="BH377" s="57">
        <v>0</v>
      </c>
      <c r="BI377" s="57">
        <v>0</v>
      </c>
      <c r="BJ377" s="57">
        <v>0</v>
      </c>
      <c r="BK377" s="57">
        <v>0</v>
      </c>
      <c r="BL377" s="57">
        <v>0</v>
      </c>
      <c r="BM377" s="57">
        <v>0</v>
      </c>
      <c r="BN377" s="57">
        <v>0</v>
      </c>
      <c r="BO377" s="57">
        <v>0</v>
      </c>
      <c r="BP377" s="57">
        <v>0</v>
      </c>
      <c r="BQ377" s="57">
        <v>0</v>
      </c>
      <c r="BR377" s="57">
        <v>0</v>
      </c>
      <c r="BS377" s="57">
        <v>0</v>
      </c>
      <c r="BT377" s="57">
        <v>0</v>
      </c>
      <c r="BU377" s="57">
        <v>0</v>
      </c>
      <c r="BV377" s="57">
        <v>0</v>
      </c>
      <c r="BW377" s="57">
        <v>0</v>
      </c>
      <c r="BX377" s="57">
        <v>0</v>
      </c>
      <c r="BY377" s="57">
        <v>0</v>
      </c>
      <c r="BZ377" s="57">
        <v>0</v>
      </c>
      <c r="CA377" s="57">
        <v>0</v>
      </c>
      <c r="CB377" s="57">
        <v>0</v>
      </c>
      <c r="CC377" s="57">
        <v>0</v>
      </c>
      <c r="CD377" s="57">
        <v>0</v>
      </c>
      <c r="CE377" s="57">
        <v>0</v>
      </c>
      <c r="CF377" s="57">
        <v>0</v>
      </c>
      <c r="CG377" s="57">
        <v>0</v>
      </c>
      <c r="CH377" s="57">
        <v>0</v>
      </c>
      <c r="CI377" s="57">
        <v>0</v>
      </c>
      <c r="CJ377" s="57">
        <v>0</v>
      </c>
      <c r="CK377" s="57">
        <v>0</v>
      </c>
      <c r="CL377" s="57">
        <v>0</v>
      </c>
      <c r="CM377" s="57">
        <v>0</v>
      </c>
      <c r="CN377" s="57">
        <v>0</v>
      </c>
      <c r="CO377" s="57">
        <v>0</v>
      </c>
      <c r="CP377" s="57">
        <v>0</v>
      </c>
      <c r="CQ377" s="57">
        <v>0</v>
      </c>
      <c r="CR377" s="57">
        <v>0</v>
      </c>
      <c r="CS377" s="57">
        <v>0</v>
      </c>
      <c r="CT377" s="57">
        <v>0</v>
      </c>
      <c r="CU377" s="57">
        <v>0</v>
      </c>
      <c r="CV377" s="57">
        <v>0</v>
      </c>
      <c r="CW377" s="57">
        <v>0</v>
      </c>
      <c r="CX377" s="57">
        <v>0</v>
      </c>
      <c r="CY377" s="57">
        <v>0</v>
      </c>
      <c r="CZ377" s="57">
        <v>0</v>
      </c>
      <c r="DA377" s="57">
        <v>0</v>
      </c>
      <c r="DB377" s="57">
        <v>0</v>
      </c>
      <c r="DC377" s="57">
        <v>0</v>
      </c>
      <c r="DD377" s="57">
        <v>0</v>
      </c>
      <c r="DE377" s="57">
        <v>0</v>
      </c>
      <c r="DF377" s="57">
        <v>0</v>
      </c>
      <c r="DG377" s="57">
        <v>0</v>
      </c>
      <c r="DH377" s="57">
        <v>0</v>
      </c>
      <c r="DI377" s="57">
        <v>0</v>
      </c>
      <c r="DJ377" s="57">
        <v>0</v>
      </c>
      <c r="DK377" s="57">
        <v>0</v>
      </c>
      <c r="DL377" s="57">
        <v>0</v>
      </c>
      <c r="DM377" s="57">
        <v>0</v>
      </c>
      <c r="DN377" s="57">
        <v>0</v>
      </c>
      <c r="DO377" s="57">
        <v>0</v>
      </c>
      <c r="DP377" s="57">
        <v>0</v>
      </c>
      <c r="DQ377" s="57">
        <v>0</v>
      </c>
      <c r="DR377" s="57">
        <v>0</v>
      </c>
      <c r="DT377" s="855" t="s">
        <v>420</v>
      </c>
    </row>
    <row r="378" spans="1:124" outlineLevel="1" x14ac:dyDescent="0.25">
      <c r="A378" s="613" t="s">
        <v>1101</v>
      </c>
      <c r="B378" s="382">
        <v>0</v>
      </c>
      <c r="C378" s="151"/>
      <c r="D378" s="151">
        <v>0</v>
      </c>
      <c r="E378" s="151">
        <v>0</v>
      </c>
      <c r="F378" s="151">
        <v>0</v>
      </c>
      <c r="G378" s="151">
        <v>0</v>
      </c>
      <c r="H378" s="151">
        <v>0</v>
      </c>
      <c r="I378" s="151">
        <v>0</v>
      </c>
      <c r="J378" s="151">
        <v>0</v>
      </c>
      <c r="K378" s="151">
        <v>0</v>
      </c>
      <c r="L378" s="151">
        <v>0</v>
      </c>
      <c r="M378" s="151">
        <v>0</v>
      </c>
      <c r="N378" s="151">
        <v>0</v>
      </c>
      <c r="O378" s="151">
        <v>0</v>
      </c>
      <c r="P378" s="151">
        <v>0</v>
      </c>
      <c r="Q378" s="151">
        <v>0</v>
      </c>
      <c r="R378" s="151">
        <v>0</v>
      </c>
      <c r="S378" s="151">
        <v>0</v>
      </c>
      <c r="T378" s="151">
        <v>0</v>
      </c>
      <c r="U378" s="151">
        <v>0</v>
      </c>
      <c r="V378" s="151">
        <v>0</v>
      </c>
      <c r="W378" s="151">
        <v>0</v>
      </c>
      <c r="X378" s="151">
        <v>0</v>
      </c>
      <c r="Y378" s="151">
        <v>0</v>
      </c>
      <c r="Z378" s="151">
        <v>0</v>
      </c>
      <c r="AA378" s="151">
        <v>0</v>
      </c>
      <c r="AB378" s="151">
        <v>0</v>
      </c>
      <c r="AC378" s="151">
        <v>0</v>
      </c>
      <c r="AD378" s="151">
        <v>0</v>
      </c>
      <c r="AE378" s="151">
        <v>0</v>
      </c>
      <c r="AF378" s="151">
        <v>0</v>
      </c>
      <c r="AG378" s="151">
        <v>0</v>
      </c>
      <c r="AH378" s="151">
        <v>0</v>
      </c>
      <c r="AI378" s="151">
        <v>0</v>
      </c>
      <c r="AJ378" s="151">
        <v>0</v>
      </c>
      <c r="AK378" s="151">
        <v>0</v>
      </c>
      <c r="AL378" s="151">
        <v>0</v>
      </c>
      <c r="AM378" s="151">
        <v>0</v>
      </c>
      <c r="AN378" s="151">
        <v>0</v>
      </c>
      <c r="AO378" s="151">
        <v>0</v>
      </c>
      <c r="AP378" s="151">
        <v>0</v>
      </c>
      <c r="AQ378" s="151">
        <v>0</v>
      </c>
      <c r="AR378" s="151">
        <v>0</v>
      </c>
      <c r="AS378" s="151">
        <v>0</v>
      </c>
      <c r="AT378" s="151">
        <v>0</v>
      </c>
      <c r="AU378" s="151">
        <v>0</v>
      </c>
      <c r="AV378" s="151">
        <v>0</v>
      </c>
      <c r="AW378" s="151">
        <v>0</v>
      </c>
      <c r="AX378" s="151">
        <v>0</v>
      </c>
      <c r="AY378" s="151">
        <v>0</v>
      </c>
      <c r="AZ378" s="151">
        <v>0</v>
      </c>
      <c r="BA378" s="151">
        <v>0</v>
      </c>
      <c r="BB378" s="151">
        <v>0</v>
      </c>
      <c r="BC378" s="151">
        <v>0</v>
      </c>
      <c r="BD378" s="151">
        <v>0</v>
      </c>
      <c r="BE378" s="151">
        <v>0</v>
      </c>
      <c r="BF378" s="151">
        <v>0</v>
      </c>
      <c r="BG378" s="151">
        <v>0</v>
      </c>
      <c r="BH378" s="151">
        <v>0</v>
      </c>
      <c r="BI378" s="151">
        <v>0</v>
      </c>
      <c r="BJ378" s="151">
        <v>0</v>
      </c>
      <c r="BK378" s="151">
        <v>0</v>
      </c>
      <c r="BL378" s="151">
        <v>0</v>
      </c>
      <c r="BM378" s="151">
        <v>0</v>
      </c>
      <c r="BN378" s="151">
        <v>0</v>
      </c>
      <c r="BO378" s="151">
        <v>0</v>
      </c>
      <c r="BP378" s="151">
        <v>0</v>
      </c>
      <c r="BQ378" s="151">
        <v>0</v>
      </c>
      <c r="BR378" s="151">
        <v>0</v>
      </c>
      <c r="BS378" s="151">
        <v>0</v>
      </c>
      <c r="BT378" s="151">
        <v>0</v>
      </c>
      <c r="BU378" s="151">
        <v>0</v>
      </c>
      <c r="BV378" s="151">
        <v>0</v>
      </c>
      <c r="BW378" s="151">
        <v>0</v>
      </c>
      <c r="BX378" s="151">
        <v>0</v>
      </c>
      <c r="BY378" s="151">
        <v>0</v>
      </c>
      <c r="BZ378" s="151">
        <v>0</v>
      </c>
      <c r="CA378" s="151">
        <v>0</v>
      </c>
      <c r="CB378" s="151">
        <v>0</v>
      </c>
      <c r="CC378" s="151">
        <v>0</v>
      </c>
      <c r="CD378" s="151">
        <v>0</v>
      </c>
      <c r="CE378" s="151">
        <v>0</v>
      </c>
      <c r="CF378" s="151">
        <v>0</v>
      </c>
      <c r="CG378" s="151">
        <v>0</v>
      </c>
      <c r="CH378" s="151">
        <v>0</v>
      </c>
      <c r="CI378" s="151">
        <v>0</v>
      </c>
      <c r="CJ378" s="151">
        <v>0</v>
      </c>
      <c r="CK378" s="151">
        <v>0</v>
      </c>
      <c r="CL378" s="151">
        <v>0</v>
      </c>
      <c r="CM378" s="151">
        <v>0</v>
      </c>
      <c r="CN378" s="151">
        <v>0</v>
      </c>
      <c r="CO378" s="151">
        <v>0</v>
      </c>
      <c r="CP378" s="151">
        <v>0</v>
      </c>
      <c r="CQ378" s="151">
        <v>0</v>
      </c>
      <c r="CR378" s="151">
        <v>0</v>
      </c>
      <c r="CS378" s="151">
        <v>0</v>
      </c>
      <c r="CT378" s="151">
        <v>0</v>
      </c>
      <c r="CU378" s="151">
        <v>0</v>
      </c>
      <c r="CV378" s="151">
        <v>0</v>
      </c>
      <c r="CW378" s="151">
        <v>0</v>
      </c>
      <c r="CX378" s="151">
        <v>0</v>
      </c>
      <c r="CY378" s="151">
        <v>0</v>
      </c>
      <c r="CZ378" s="151">
        <v>0</v>
      </c>
      <c r="DA378" s="151">
        <v>0</v>
      </c>
      <c r="DB378" s="151">
        <v>0</v>
      </c>
      <c r="DC378" s="151">
        <v>0</v>
      </c>
      <c r="DD378" s="151">
        <v>0</v>
      </c>
      <c r="DE378" s="151">
        <v>0</v>
      </c>
      <c r="DF378" s="151">
        <v>0</v>
      </c>
      <c r="DG378" s="151">
        <v>0</v>
      </c>
      <c r="DH378" s="151">
        <v>0</v>
      </c>
      <c r="DI378" s="151">
        <v>0</v>
      </c>
      <c r="DJ378" s="151">
        <v>0</v>
      </c>
      <c r="DK378" s="151">
        <v>0</v>
      </c>
      <c r="DL378" s="151">
        <v>0</v>
      </c>
      <c r="DM378" s="151">
        <v>0</v>
      </c>
      <c r="DN378" s="151">
        <v>0</v>
      </c>
      <c r="DO378" s="151">
        <v>0</v>
      </c>
      <c r="DP378" s="151">
        <v>0</v>
      </c>
      <c r="DQ378" s="151">
        <v>0</v>
      </c>
      <c r="DR378" s="151">
        <v>0</v>
      </c>
      <c r="DT378" s="855" t="s">
        <v>420</v>
      </c>
    </row>
    <row r="379" spans="1:124" outlineLevel="1" x14ac:dyDescent="0.25">
      <c r="A379" s="613" t="s">
        <v>1102</v>
      </c>
      <c r="B379" s="382"/>
      <c r="C379" s="151">
        <v>0</v>
      </c>
      <c r="D379" s="151">
        <v>0</v>
      </c>
      <c r="E379" s="151">
        <v>0</v>
      </c>
      <c r="F379" s="151">
        <v>0</v>
      </c>
      <c r="G379" s="151">
        <v>0</v>
      </c>
      <c r="H379" s="151">
        <v>0</v>
      </c>
      <c r="I379" s="151">
        <v>0</v>
      </c>
      <c r="J379" s="151">
        <v>0</v>
      </c>
      <c r="K379" s="151">
        <v>0</v>
      </c>
      <c r="L379" s="151">
        <v>0</v>
      </c>
      <c r="M379" s="151">
        <v>0</v>
      </c>
      <c r="N379" s="151">
        <v>0</v>
      </c>
      <c r="O379" s="151">
        <v>0</v>
      </c>
      <c r="P379" s="151">
        <v>0</v>
      </c>
      <c r="Q379" s="151">
        <v>0</v>
      </c>
      <c r="R379" s="151">
        <v>0</v>
      </c>
      <c r="S379" s="151">
        <v>0</v>
      </c>
      <c r="T379" s="151">
        <v>0</v>
      </c>
      <c r="U379" s="151">
        <v>0</v>
      </c>
      <c r="V379" s="151">
        <v>0</v>
      </c>
      <c r="W379" s="151">
        <v>0</v>
      </c>
      <c r="X379" s="151">
        <v>0</v>
      </c>
      <c r="Y379" s="151">
        <v>0</v>
      </c>
      <c r="Z379" s="151">
        <v>0</v>
      </c>
      <c r="AA379" s="151">
        <v>0</v>
      </c>
      <c r="AB379" s="151">
        <v>0</v>
      </c>
      <c r="AC379" s="151">
        <v>0</v>
      </c>
      <c r="AD379" s="151">
        <v>0</v>
      </c>
      <c r="AE379" s="151">
        <v>0</v>
      </c>
      <c r="AF379" s="151">
        <v>0</v>
      </c>
      <c r="AG379" s="151">
        <v>0</v>
      </c>
      <c r="AH379" s="151">
        <v>0</v>
      </c>
      <c r="AI379" s="151">
        <v>0</v>
      </c>
      <c r="AJ379" s="151">
        <v>0</v>
      </c>
      <c r="AK379" s="151">
        <v>0</v>
      </c>
      <c r="AL379" s="151">
        <v>0</v>
      </c>
      <c r="AM379" s="151">
        <v>0</v>
      </c>
      <c r="AN379" s="151">
        <v>0</v>
      </c>
      <c r="AO379" s="151">
        <v>0</v>
      </c>
      <c r="AP379" s="151">
        <v>0</v>
      </c>
      <c r="AQ379" s="151">
        <v>0</v>
      </c>
      <c r="AR379" s="151">
        <v>0</v>
      </c>
      <c r="AS379" s="151">
        <v>0</v>
      </c>
      <c r="AT379" s="151">
        <v>0</v>
      </c>
      <c r="AU379" s="151">
        <v>0</v>
      </c>
      <c r="AV379" s="151">
        <v>0</v>
      </c>
      <c r="AW379" s="151">
        <v>0</v>
      </c>
      <c r="AX379" s="151">
        <v>0</v>
      </c>
      <c r="AY379" s="151">
        <v>0</v>
      </c>
      <c r="AZ379" s="151">
        <v>0</v>
      </c>
      <c r="BA379" s="151">
        <v>0</v>
      </c>
      <c r="BB379" s="151">
        <v>0</v>
      </c>
      <c r="BC379" s="151">
        <v>0</v>
      </c>
      <c r="BD379" s="151">
        <v>0</v>
      </c>
      <c r="BE379" s="151">
        <v>0</v>
      </c>
      <c r="BF379" s="151">
        <v>0</v>
      </c>
      <c r="BG379" s="151">
        <v>0</v>
      </c>
      <c r="BH379" s="151">
        <v>0</v>
      </c>
      <c r="BI379" s="151">
        <v>0</v>
      </c>
      <c r="BJ379" s="151">
        <v>0</v>
      </c>
      <c r="BK379" s="151">
        <v>0</v>
      </c>
      <c r="BL379" s="151">
        <v>0</v>
      </c>
      <c r="BM379" s="151">
        <v>0</v>
      </c>
      <c r="BN379" s="151">
        <v>0</v>
      </c>
      <c r="BO379" s="151">
        <v>0</v>
      </c>
      <c r="BP379" s="151">
        <v>0</v>
      </c>
      <c r="BQ379" s="151">
        <v>0</v>
      </c>
      <c r="BR379" s="151">
        <v>0</v>
      </c>
      <c r="BS379" s="151">
        <v>0</v>
      </c>
      <c r="BT379" s="151">
        <v>0</v>
      </c>
      <c r="BU379" s="151">
        <v>0</v>
      </c>
      <c r="BV379" s="151">
        <v>0</v>
      </c>
      <c r="BW379" s="151">
        <v>0</v>
      </c>
      <c r="BX379" s="151">
        <v>0</v>
      </c>
      <c r="BY379" s="151">
        <v>0</v>
      </c>
      <c r="BZ379" s="151">
        <v>0</v>
      </c>
      <c r="CA379" s="151">
        <v>0</v>
      </c>
      <c r="CB379" s="151">
        <v>0</v>
      </c>
      <c r="CC379" s="151">
        <v>0</v>
      </c>
      <c r="CD379" s="151">
        <v>0</v>
      </c>
      <c r="CE379" s="151">
        <v>0</v>
      </c>
      <c r="CF379" s="151">
        <v>0</v>
      </c>
      <c r="CG379" s="151">
        <v>0</v>
      </c>
      <c r="CH379" s="151">
        <v>0</v>
      </c>
      <c r="CI379" s="151">
        <v>0</v>
      </c>
      <c r="CJ379" s="151">
        <v>0</v>
      </c>
      <c r="CK379" s="151">
        <v>0</v>
      </c>
      <c r="CL379" s="151">
        <v>0</v>
      </c>
      <c r="CM379" s="151">
        <v>0</v>
      </c>
      <c r="CN379" s="151">
        <v>0</v>
      </c>
      <c r="CO379" s="151">
        <v>0</v>
      </c>
      <c r="CP379" s="151">
        <v>0</v>
      </c>
      <c r="CQ379" s="151">
        <v>0</v>
      </c>
      <c r="CR379" s="151">
        <v>0</v>
      </c>
      <c r="CS379" s="151">
        <v>0</v>
      </c>
      <c r="CT379" s="151">
        <v>0</v>
      </c>
      <c r="CU379" s="151">
        <v>0</v>
      </c>
      <c r="CV379" s="151">
        <v>0</v>
      </c>
      <c r="CW379" s="151">
        <v>0</v>
      </c>
      <c r="CX379" s="151">
        <v>0</v>
      </c>
      <c r="CY379" s="151">
        <v>0</v>
      </c>
      <c r="CZ379" s="151">
        <v>0</v>
      </c>
      <c r="DA379" s="151">
        <v>0</v>
      </c>
      <c r="DB379" s="151">
        <v>0</v>
      </c>
      <c r="DC379" s="151">
        <v>0</v>
      </c>
      <c r="DD379" s="151">
        <v>0</v>
      </c>
      <c r="DE379" s="151">
        <v>0</v>
      </c>
      <c r="DF379" s="151">
        <v>0</v>
      </c>
      <c r="DG379" s="151">
        <v>0</v>
      </c>
      <c r="DH379" s="151">
        <v>0</v>
      </c>
      <c r="DI379" s="151">
        <v>0</v>
      </c>
      <c r="DJ379" s="151">
        <v>0</v>
      </c>
      <c r="DK379" s="151">
        <v>0</v>
      </c>
      <c r="DL379" s="151">
        <v>0</v>
      </c>
      <c r="DM379" s="151">
        <v>0</v>
      </c>
      <c r="DN379" s="151">
        <v>0</v>
      </c>
      <c r="DO379" s="151">
        <v>0</v>
      </c>
      <c r="DP379" s="151">
        <v>0</v>
      </c>
      <c r="DQ379" s="151">
        <v>0</v>
      </c>
      <c r="DR379" s="151">
        <v>0</v>
      </c>
      <c r="DT379" s="855" t="s">
        <v>420</v>
      </c>
    </row>
    <row r="380" spans="1:124" outlineLevel="1" x14ac:dyDescent="0.25">
      <c r="A380" s="613" t="s">
        <v>1103</v>
      </c>
      <c r="B380" s="382">
        <v>0</v>
      </c>
      <c r="C380" s="151"/>
      <c r="D380" s="151">
        <v>0</v>
      </c>
      <c r="E380" s="151">
        <v>0</v>
      </c>
      <c r="F380" s="151">
        <v>0</v>
      </c>
      <c r="G380" s="151">
        <v>0</v>
      </c>
      <c r="H380" s="151">
        <v>0</v>
      </c>
      <c r="I380" s="151">
        <v>0</v>
      </c>
      <c r="J380" s="151">
        <v>0</v>
      </c>
      <c r="K380" s="151">
        <v>0</v>
      </c>
      <c r="L380" s="151">
        <v>0</v>
      </c>
      <c r="M380" s="151">
        <v>0</v>
      </c>
      <c r="N380" s="151">
        <v>0</v>
      </c>
      <c r="O380" s="151">
        <v>0</v>
      </c>
      <c r="P380" s="151">
        <v>0</v>
      </c>
      <c r="Q380" s="151">
        <v>0</v>
      </c>
      <c r="R380" s="151">
        <v>0</v>
      </c>
      <c r="S380" s="151">
        <v>0</v>
      </c>
      <c r="T380" s="151">
        <v>0</v>
      </c>
      <c r="U380" s="151">
        <v>0</v>
      </c>
      <c r="V380" s="151">
        <v>0</v>
      </c>
      <c r="W380" s="151">
        <v>0</v>
      </c>
      <c r="X380" s="151">
        <v>0</v>
      </c>
      <c r="Y380" s="151">
        <v>0</v>
      </c>
      <c r="Z380" s="151">
        <v>0</v>
      </c>
      <c r="AA380" s="151">
        <v>0</v>
      </c>
      <c r="AB380" s="151">
        <v>0</v>
      </c>
      <c r="AC380" s="151">
        <v>0</v>
      </c>
      <c r="AD380" s="151">
        <v>0</v>
      </c>
      <c r="AE380" s="151">
        <v>0</v>
      </c>
      <c r="AF380" s="151">
        <v>0</v>
      </c>
      <c r="AG380" s="151">
        <v>0</v>
      </c>
      <c r="AH380" s="151">
        <v>0</v>
      </c>
      <c r="AI380" s="151">
        <v>0</v>
      </c>
      <c r="AJ380" s="151">
        <v>0</v>
      </c>
      <c r="AK380" s="151">
        <v>0</v>
      </c>
      <c r="AL380" s="151">
        <v>0</v>
      </c>
      <c r="AM380" s="151">
        <v>0</v>
      </c>
      <c r="AN380" s="151">
        <v>0</v>
      </c>
      <c r="AO380" s="151">
        <v>0</v>
      </c>
      <c r="AP380" s="151">
        <v>0</v>
      </c>
      <c r="AQ380" s="151">
        <v>0</v>
      </c>
      <c r="AR380" s="151">
        <v>0</v>
      </c>
      <c r="AS380" s="151">
        <v>0</v>
      </c>
      <c r="AT380" s="151">
        <v>0</v>
      </c>
      <c r="AU380" s="151">
        <v>0</v>
      </c>
      <c r="AV380" s="151">
        <v>0</v>
      </c>
      <c r="AW380" s="151">
        <v>0</v>
      </c>
      <c r="AX380" s="151">
        <v>0</v>
      </c>
      <c r="AY380" s="151">
        <v>0</v>
      </c>
      <c r="AZ380" s="151">
        <v>0</v>
      </c>
      <c r="BA380" s="151">
        <v>0</v>
      </c>
      <c r="BB380" s="151">
        <v>0</v>
      </c>
      <c r="BC380" s="151">
        <v>0</v>
      </c>
      <c r="BD380" s="151">
        <v>0</v>
      </c>
      <c r="BE380" s="151">
        <v>0</v>
      </c>
      <c r="BF380" s="151">
        <v>0</v>
      </c>
      <c r="BG380" s="151">
        <v>0</v>
      </c>
      <c r="BH380" s="151">
        <v>0</v>
      </c>
      <c r="BI380" s="151">
        <v>0</v>
      </c>
      <c r="BJ380" s="151">
        <v>0</v>
      </c>
      <c r="BK380" s="151">
        <v>0</v>
      </c>
      <c r="BL380" s="151">
        <v>0</v>
      </c>
      <c r="BM380" s="151">
        <v>0</v>
      </c>
      <c r="BN380" s="151">
        <v>0</v>
      </c>
      <c r="BO380" s="151">
        <v>0</v>
      </c>
      <c r="BP380" s="151">
        <v>0</v>
      </c>
      <c r="BQ380" s="151">
        <v>0</v>
      </c>
      <c r="BR380" s="151">
        <v>0</v>
      </c>
      <c r="BS380" s="151">
        <v>0</v>
      </c>
      <c r="BT380" s="151">
        <v>0</v>
      </c>
      <c r="BU380" s="151">
        <v>0</v>
      </c>
      <c r="BV380" s="151">
        <v>0</v>
      </c>
      <c r="BW380" s="151">
        <v>0</v>
      </c>
      <c r="BX380" s="151">
        <v>0</v>
      </c>
      <c r="BY380" s="151">
        <v>0</v>
      </c>
      <c r="BZ380" s="151">
        <v>0</v>
      </c>
      <c r="CA380" s="151">
        <v>0</v>
      </c>
      <c r="CB380" s="151">
        <v>0</v>
      </c>
      <c r="CC380" s="151">
        <v>0</v>
      </c>
      <c r="CD380" s="151">
        <v>0</v>
      </c>
      <c r="CE380" s="151">
        <v>0</v>
      </c>
      <c r="CF380" s="151">
        <v>0</v>
      </c>
      <c r="CG380" s="151">
        <v>0</v>
      </c>
      <c r="CH380" s="151">
        <v>0</v>
      </c>
      <c r="CI380" s="151">
        <v>0</v>
      </c>
      <c r="CJ380" s="151">
        <v>0</v>
      </c>
      <c r="CK380" s="151">
        <v>0</v>
      </c>
      <c r="CL380" s="151">
        <v>0</v>
      </c>
      <c r="CM380" s="151">
        <v>0</v>
      </c>
      <c r="CN380" s="151">
        <v>0</v>
      </c>
      <c r="CO380" s="151">
        <v>0</v>
      </c>
      <c r="CP380" s="151">
        <v>0</v>
      </c>
      <c r="CQ380" s="151">
        <v>0</v>
      </c>
      <c r="CR380" s="151">
        <v>0</v>
      </c>
      <c r="CS380" s="151">
        <v>0</v>
      </c>
      <c r="CT380" s="151">
        <v>0</v>
      </c>
      <c r="CU380" s="151">
        <v>0</v>
      </c>
      <c r="CV380" s="151">
        <v>0</v>
      </c>
      <c r="CW380" s="151">
        <v>0</v>
      </c>
      <c r="CX380" s="151">
        <v>0</v>
      </c>
      <c r="CY380" s="151">
        <v>0</v>
      </c>
      <c r="CZ380" s="151">
        <v>0</v>
      </c>
      <c r="DA380" s="151">
        <v>0</v>
      </c>
      <c r="DB380" s="151">
        <v>0</v>
      </c>
      <c r="DC380" s="151">
        <v>0</v>
      </c>
      <c r="DD380" s="151">
        <v>0</v>
      </c>
      <c r="DE380" s="151">
        <v>0</v>
      </c>
      <c r="DF380" s="151">
        <v>0</v>
      </c>
      <c r="DG380" s="151">
        <v>0</v>
      </c>
      <c r="DH380" s="151">
        <v>0</v>
      </c>
      <c r="DI380" s="151">
        <v>0</v>
      </c>
      <c r="DJ380" s="151">
        <v>0</v>
      </c>
      <c r="DK380" s="151">
        <v>0</v>
      </c>
      <c r="DL380" s="151">
        <v>0</v>
      </c>
      <c r="DM380" s="151">
        <v>0</v>
      </c>
      <c r="DN380" s="151">
        <v>0</v>
      </c>
      <c r="DO380" s="151">
        <v>0</v>
      </c>
      <c r="DP380" s="151">
        <v>0</v>
      </c>
      <c r="DQ380" s="151">
        <v>0</v>
      </c>
      <c r="DR380" s="151">
        <v>0</v>
      </c>
      <c r="DT380" s="855" t="s">
        <v>420</v>
      </c>
    </row>
    <row r="381" spans="1:124" outlineLevel="1" x14ac:dyDescent="0.25">
      <c r="A381" s="613" t="s">
        <v>1104</v>
      </c>
      <c r="B381" s="382">
        <v>0</v>
      </c>
      <c r="C381" s="151">
        <v>0</v>
      </c>
      <c r="D381" s="151">
        <v>0</v>
      </c>
      <c r="E381" s="151">
        <v>0</v>
      </c>
      <c r="F381" s="151">
        <v>0</v>
      </c>
      <c r="G381" s="151">
        <v>0</v>
      </c>
      <c r="H381" s="151">
        <v>0</v>
      </c>
      <c r="I381" s="151">
        <v>0</v>
      </c>
      <c r="J381" s="151">
        <v>0</v>
      </c>
      <c r="K381" s="151">
        <v>0</v>
      </c>
      <c r="L381" s="151">
        <v>0</v>
      </c>
      <c r="M381" s="151">
        <v>0</v>
      </c>
      <c r="N381" s="151">
        <v>0</v>
      </c>
      <c r="O381" s="151">
        <v>0</v>
      </c>
      <c r="P381" s="151">
        <v>0</v>
      </c>
      <c r="Q381" s="151">
        <v>0</v>
      </c>
      <c r="R381" s="151">
        <v>0</v>
      </c>
      <c r="S381" s="151">
        <v>0</v>
      </c>
      <c r="T381" s="151">
        <v>0</v>
      </c>
      <c r="U381" s="151">
        <v>0</v>
      </c>
      <c r="V381" s="151">
        <v>0</v>
      </c>
      <c r="W381" s="151">
        <v>0</v>
      </c>
      <c r="X381" s="151">
        <v>0</v>
      </c>
      <c r="Y381" s="151">
        <v>0</v>
      </c>
      <c r="Z381" s="151">
        <v>0</v>
      </c>
      <c r="AA381" s="151">
        <v>0</v>
      </c>
      <c r="AB381" s="151">
        <v>0</v>
      </c>
      <c r="AC381" s="151">
        <v>0</v>
      </c>
      <c r="AD381" s="151">
        <v>0</v>
      </c>
      <c r="AE381" s="151">
        <v>0</v>
      </c>
      <c r="AF381" s="151">
        <v>0</v>
      </c>
      <c r="AG381" s="151">
        <v>0</v>
      </c>
      <c r="AH381" s="151">
        <v>0</v>
      </c>
      <c r="AI381" s="151">
        <v>0</v>
      </c>
      <c r="AJ381" s="151">
        <v>0</v>
      </c>
      <c r="AK381" s="151">
        <v>0</v>
      </c>
      <c r="AL381" s="151">
        <v>0</v>
      </c>
      <c r="AM381" s="151">
        <v>0</v>
      </c>
      <c r="AN381" s="151">
        <v>0</v>
      </c>
      <c r="AO381" s="151">
        <v>0</v>
      </c>
      <c r="AP381" s="151">
        <v>0</v>
      </c>
      <c r="AQ381" s="151">
        <v>0</v>
      </c>
      <c r="AR381" s="151">
        <v>0</v>
      </c>
      <c r="AS381" s="151">
        <v>0</v>
      </c>
      <c r="AT381" s="151">
        <v>0</v>
      </c>
      <c r="AU381" s="151">
        <v>0</v>
      </c>
      <c r="AV381" s="151">
        <v>0</v>
      </c>
      <c r="AW381" s="151">
        <v>0</v>
      </c>
      <c r="AX381" s="151">
        <v>0</v>
      </c>
      <c r="AY381" s="151">
        <v>0</v>
      </c>
      <c r="AZ381" s="151">
        <v>0</v>
      </c>
      <c r="BA381" s="151">
        <v>0</v>
      </c>
      <c r="BB381" s="151">
        <v>0</v>
      </c>
      <c r="BC381" s="151">
        <v>0</v>
      </c>
      <c r="BD381" s="151">
        <v>0</v>
      </c>
      <c r="BE381" s="151">
        <v>0</v>
      </c>
      <c r="BF381" s="151">
        <v>0</v>
      </c>
      <c r="BG381" s="151">
        <v>0</v>
      </c>
      <c r="BH381" s="151">
        <v>0</v>
      </c>
      <c r="BI381" s="151">
        <v>0</v>
      </c>
      <c r="BJ381" s="151">
        <v>0</v>
      </c>
      <c r="BK381" s="151">
        <v>0</v>
      </c>
      <c r="BL381" s="151">
        <v>0</v>
      </c>
      <c r="BM381" s="151">
        <v>0</v>
      </c>
      <c r="BN381" s="151">
        <v>0</v>
      </c>
      <c r="BO381" s="151">
        <v>0</v>
      </c>
      <c r="BP381" s="151">
        <v>0</v>
      </c>
      <c r="BQ381" s="151">
        <v>0</v>
      </c>
      <c r="BR381" s="151">
        <v>0</v>
      </c>
      <c r="BS381" s="151">
        <v>0</v>
      </c>
      <c r="BT381" s="151">
        <v>0</v>
      </c>
      <c r="BU381" s="151">
        <v>0</v>
      </c>
      <c r="BV381" s="151">
        <v>0</v>
      </c>
      <c r="BW381" s="151">
        <v>0</v>
      </c>
      <c r="BX381" s="151">
        <v>0</v>
      </c>
      <c r="BY381" s="151">
        <v>0</v>
      </c>
      <c r="BZ381" s="151">
        <v>0</v>
      </c>
      <c r="CA381" s="151">
        <v>0</v>
      </c>
      <c r="CB381" s="151">
        <v>0</v>
      </c>
      <c r="CC381" s="151">
        <v>0</v>
      </c>
      <c r="CD381" s="151">
        <v>0</v>
      </c>
      <c r="CE381" s="151">
        <v>0</v>
      </c>
      <c r="CF381" s="151">
        <v>0</v>
      </c>
      <c r="CG381" s="151">
        <v>0</v>
      </c>
      <c r="CH381" s="151">
        <v>0</v>
      </c>
      <c r="CI381" s="151">
        <v>0</v>
      </c>
      <c r="CJ381" s="151">
        <v>0</v>
      </c>
      <c r="CK381" s="151">
        <v>0</v>
      </c>
      <c r="CL381" s="151">
        <v>0</v>
      </c>
      <c r="CM381" s="151">
        <v>0</v>
      </c>
      <c r="CN381" s="151">
        <v>0</v>
      </c>
      <c r="CO381" s="151">
        <v>0</v>
      </c>
      <c r="CP381" s="151">
        <v>0</v>
      </c>
      <c r="CQ381" s="151">
        <v>0</v>
      </c>
      <c r="CR381" s="151">
        <v>0</v>
      </c>
      <c r="CS381" s="151">
        <v>0</v>
      </c>
      <c r="CT381" s="151">
        <v>0</v>
      </c>
      <c r="CU381" s="151">
        <v>0</v>
      </c>
      <c r="CV381" s="151">
        <v>0</v>
      </c>
      <c r="CW381" s="151">
        <v>0</v>
      </c>
      <c r="CX381" s="151">
        <v>0</v>
      </c>
      <c r="CY381" s="151">
        <v>0</v>
      </c>
      <c r="CZ381" s="151">
        <v>0</v>
      </c>
      <c r="DA381" s="151">
        <v>0</v>
      </c>
      <c r="DB381" s="151">
        <v>0</v>
      </c>
      <c r="DC381" s="151">
        <v>0</v>
      </c>
      <c r="DD381" s="151">
        <v>0</v>
      </c>
      <c r="DE381" s="151">
        <v>0</v>
      </c>
      <c r="DF381" s="151">
        <v>0</v>
      </c>
      <c r="DG381" s="151">
        <v>0</v>
      </c>
      <c r="DH381" s="151">
        <v>0</v>
      </c>
      <c r="DI381" s="151">
        <v>0</v>
      </c>
      <c r="DJ381" s="151">
        <v>0</v>
      </c>
      <c r="DK381" s="151">
        <v>0</v>
      </c>
      <c r="DL381" s="151">
        <v>0</v>
      </c>
      <c r="DM381" s="151">
        <v>0</v>
      </c>
      <c r="DN381" s="151">
        <v>0</v>
      </c>
      <c r="DO381" s="151">
        <v>0</v>
      </c>
      <c r="DP381" s="151">
        <v>0</v>
      </c>
      <c r="DQ381" s="151">
        <v>0</v>
      </c>
      <c r="DR381" s="151">
        <v>0</v>
      </c>
      <c r="DT381" s="855" t="s">
        <v>420</v>
      </c>
    </row>
    <row r="382" spans="1:124" outlineLevel="1" x14ac:dyDescent="0.25">
      <c r="A382" s="437" t="s">
        <v>1105</v>
      </c>
      <c r="B382" s="332"/>
      <c r="C382" s="651"/>
      <c r="D382" s="651">
        <v>0</v>
      </c>
      <c r="E382" s="651">
        <v>0</v>
      </c>
      <c r="F382" s="651">
        <v>0</v>
      </c>
      <c r="G382" s="651">
        <v>0</v>
      </c>
      <c r="H382" s="651">
        <v>0</v>
      </c>
      <c r="I382" s="651">
        <v>0</v>
      </c>
      <c r="J382" s="651">
        <v>0</v>
      </c>
      <c r="K382" s="651">
        <v>0</v>
      </c>
      <c r="L382" s="651">
        <v>0</v>
      </c>
      <c r="M382" s="651">
        <v>0</v>
      </c>
      <c r="N382" s="651">
        <v>0</v>
      </c>
      <c r="O382" s="651">
        <v>0</v>
      </c>
      <c r="P382" s="651">
        <v>0</v>
      </c>
      <c r="Q382" s="651">
        <v>0</v>
      </c>
      <c r="R382" s="651">
        <v>0</v>
      </c>
      <c r="S382" s="651">
        <v>0</v>
      </c>
      <c r="T382" s="651">
        <v>0</v>
      </c>
      <c r="U382" s="651">
        <v>0</v>
      </c>
      <c r="V382" s="651">
        <v>0</v>
      </c>
      <c r="W382" s="651">
        <v>0</v>
      </c>
      <c r="X382" s="651">
        <v>0</v>
      </c>
      <c r="Y382" s="651">
        <v>0</v>
      </c>
      <c r="Z382" s="651">
        <v>0</v>
      </c>
      <c r="AA382" s="651">
        <v>0</v>
      </c>
      <c r="AB382" s="651">
        <v>0</v>
      </c>
      <c r="AC382" s="651">
        <v>0</v>
      </c>
      <c r="AD382" s="651">
        <v>0</v>
      </c>
      <c r="AE382" s="651">
        <v>0</v>
      </c>
      <c r="AF382" s="651">
        <v>0</v>
      </c>
      <c r="AG382" s="651">
        <v>0</v>
      </c>
      <c r="AH382" s="651">
        <v>0</v>
      </c>
      <c r="AI382" s="651">
        <v>0</v>
      </c>
      <c r="AJ382" s="651">
        <v>0</v>
      </c>
      <c r="AK382" s="651">
        <v>0</v>
      </c>
      <c r="AL382" s="651">
        <v>0</v>
      </c>
      <c r="AM382" s="651">
        <v>0</v>
      </c>
      <c r="AN382" s="651">
        <v>0</v>
      </c>
      <c r="AO382" s="651">
        <v>0</v>
      </c>
      <c r="AP382" s="651">
        <v>0</v>
      </c>
      <c r="AQ382" s="651">
        <v>0</v>
      </c>
      <c r="AR382" s="651">
        <v>0</v>
      </c>
      <c r="AS382" s="651">
        <v>0</v>
      </c>
      <c r="AT382" s="651">
        <v>0</v>
      </c>
      <c r="AU382" s="651">
        <v>0</v>
      </c>
      <c r="AV382" s="651">
        <v>0</v>
      </c>
      <c r="AW382" s="651">
        <v>0</v>
      </c>
      <c r="AX382" s="651">
        <v>0</v>
      </c>
      <c r="AY382" s="651">
        <v>0</v>
      </c>
      <c r="AZ382" s="651">
        <v>0</v>
      </c>
      <c r="BA382" s="651">
        <v>0</v>
      </c>
      <c r="BB382" s="651">
        <v>0</v>
      </c>
      <c r="BC382" s="651">
        <v>0</v>
      </c>
      <c r="BD382" s="651">
        <v>0</v>
      </c>
      <c r="BE382" s="651">
        <v>0</v>
      </c>
      <c r="BF382" s="651">
        <v>0</v>
      </c>
      <c r="BG382" s="651">
        <v>0</v>
      </c>
      <c r="BH382" s="651">
        <v>0</v>
      </c>
      <c r="BI382" s="651">
        <v>0</v>
      </c>
      <c r="BJ382" s="651">
        <v>0</v>
      </c>
      <c r="BK382" s="651">
        <v>0</v>
      </c>
      <c r="BL382" s="651">
        <v>0</v>
      </c>
      <c r="BM382" s="651">
        <v>0</v>
      </c>
      <c r="BN382" s="651">
        <v>0</v>
      </c>
      <c r="BO382" s="651">
        <v>0</v>
      </c>
      <c r="BP382" s="651">
        <v>0</v>
      </c>
      <c r="BQ382" s="651">
        <v>0</v>
      </c>
      <c r="BR382" s="651">
        <v>0</v>
      </c>
      <c r="BS382" s="651">
        <v>0</v>
      </c>
      <c r="BT382" s="651">
        <v>0</v>
      </c>
      <c r="BU382" s="651">
        <v>0</v>
      </c>
      <c r="BV382" s="651">
        <v>0</v>
      </c>
      <c r="BW382" s="651">
        <v>0</v>
      </c>
      <c r="BX382" s="651">
        <v>0</v>
      </c>
      <c r="BY382" s="651">
        <v>0</v>
      </c>
      <c r="BZ382" s="651">
        <v>0</v>
      </c>
      <c r="CA382" s="651">
        <v>0</v>
      </c>
      <c r="CB382" s="651">
        <v>0</v>
      </c>
      <c r="CC382" s="651">
        <v>0</v>
      </c>
      <c r="CD382" s="651">
        <v>0</v>
      </c>
      <c r="CE382" s="651">
        <v>0</v>
      </c>
      <c r="CF382" s="651">
        <v>0</v>
      </c>
      <c r="CG382" s="651">
        <v>0</v>
      </c>
      <c r="CH382" s="651">
        <v>0</v>
      </c>
      <c r="CI382" s="651">
        <v>0</v>
      </c>
      <c r="CJ382" s="651">
        <v>0</v>
      </c>
      <c r="CK382" s="651">
        <v>0</v>
      </c>
      <c r="CL382" s="651">
        <v>0</v>
      </c>
      <c r="CM382" s="651">
        <v>0</v>
      </c>
      <c r="CN382" s="651">
        <v>0</v>
      </c>
      <c r="CO382" s="651">
        <v>0</v>
      </c>
      <c r="CP382" s="651">
        <v>0</v>
      </c>
      <c r="CQ382" s="651">
        <v>0</v>
      </c>
      <c r="CR382" s="651">
        <v>0</v>
      </c>
      <c r="CS382" s="651">
        <v>0</v>
      </c>
      <c r="CT382" s="651">
        <v>0</v>
      </c>
      <c r="CU382" s="651">
        <v>0</v>
      </c>
      <c r="CV382" s="651">
        <v>0</v>
      </c>
      <c r="CW382" s="651">
        <v>0</v>
      </c>
      <c r="CX382" s="651">
        <v>0</v>
      </c>
      <c r="CY382" s="651">
        <v>0</v>
      </c>
      <c r="CZ382" s="651">
        <v>0</v>
      </c>
      <c r="DA382" s="651">
        <v>0</v>
      </c>
      <c r="DB382" s="651">
        <v>0</v>
      </c>
      <c r="DC382" s="651">
        <v>0</v>
      </c>
      <c r="DD382" s="651">
        <v>0</v>
      </c>
      <c r="DE382" s="651">
        <v>0</v>
      </c>
      <c r="DF382" s="651">
        <v>0</v>
      </c>
      <c r="DG382" s="651">
        <v>0</v>
      </c>
      <c r="DH382" s="651">
        <v>0</v>
      </c>
      <c r="DI382" s="651">
        <v>0</v>
      </c>
      <c r="DJ382" s="651">
        <v>0</v>
      </c>
      <c r="DK382" s="651">
        <v>0</v>
      </c>
      <c r="DL382" s="651">
        <v>0</v>
      </c>
      <c r="DM382" s="651">
        <v>0</v>
      </c>
      <c r="DN382" s="651">
        <v>0</v>
      </c>
      <c r="DO382" s="651">
        <v>0</v>
      </c>
      <c r="DP382" s="651">
        <v>0</v>
      </c>
      <c r="DQ382" s="651">
        <v>0</v>
      </c>
      <c r="DR382" s="651">
        <v>0</v>
      </c>
      <c r="DT382" s="855" t="s">
        <v>420</v>
      </c>
    </row>
    <row r="383" spans="1:124" outlineLevel="1" x14ac:dyDescent="0.25">
      <c r="A383" s="1655" t="s">
        <v>1106</v>
      </c>
      <c r="B383" s="382"/>
      <c r="C383" s="151">
        <v>0</v>
      </c>
      <c r="D383" s="151">
        <v>0</v>
      </c>
      <c r="E383" s="151">
        <v>0</v>
      </c>
      <c r="F383" s="151">
        <v>0</v>
      </c>
      <c r="G383" s="151">
        <v>0</v>
      </c>
      <c r="H383" s="151">
        <v>0</v>
      </c>
      <c r="I383" s="151">
        <v>0</v>
      </c>
      <c r="J383" s="151">
        <v>0</v>
      </c>
      <c r="K383" s="151">
        <v>0</v>
      </c>
      <c r="L383" s="151">
        <v>0</v>
      </c>
      <c r="M383" s="151">
        <v>0</v>
      </c>
      <c r="N383" s="151">
        <v>0</v>
      </c>
      <c r="O383" s="151">
        <v>0</v>
      </c>
      <c r="P383" s="151">
        <v>0</v>
      </c>
      <c r="Q383" s="151">
        <v>0</v>
      </c>
      <c r="R383" s="151">
        <v>0</v>
      </c>
      <c r="S383" s="151">
        <v>0</v>
      </c>
      <c r="T383" s="151">
        <v>0</v>
      </c>
      <c r="U383" s="151">
        <v>0</v>
      </c>
      <c r="V383" s="151">
        <v>0</v>
      </c>
      <c r="W383" s="151">
        <v>0</v>
      </c>
      <c r="X383" s="151">
        <v>0</v>
      </c>
      <c r="Y383" s="151">
        <v>0</v>
      </c>
      <c r="Z383" s="151">
        <v>0</v>
      </c>
      <c r="AA383" s="151">
        <v>0</v>
      </c>
      <c r="AB383" s="151">
        <v>0</v>
      </c>
      <c r="AC383" s="151">
        <v>0</v>
      </c>
      <c r="AD383" s="151">
        <v>0</v>
      </c>
      <c r="AE383" s="151">
        <v>0</v>
      </c>
      <c r="AF383" s="151">
        <v>0</v>
      </c>
      <c r="AG383" s="151">
        <v>0</v>
      </c>
      <c r="AH383" s="151">
        <v>0</v>
      </c>
      <c r="AI383" s="151">
        <v>0</v>
      </c>
      <c r="AJ383" s="151">
        <v>0</v>
      </c>
      <c r="AK383" s="151">
        <v>0</v>
      </c>
      <c r="AL383" s="151">
        <v>0</v>
      </c>
      <c r="AM383" s="151">
        <v>0</v>
      </c>
      <c r="AN383" s="151">
        <v>0</v>
      </c>
      <c r="AO383" s="151">
        <v>0</v>
      </c>
      <c r="AP383" s="151">
        <v>0</v>
      </c>
      <c r="AQ383" s="151">
        <v>0</v>
      </c>
      <c r="AR383" s="151">
        <v>0</v>
      </c>
      <c r="AS383" s="151">
        <v>0</v>
      </c>
      <c r="AT383" s="151">
        <v>0</v>
      </c>
      <c r="AU383" s="151">
        <v>0</v>
      </c>
      <c r="AV383" s="151">
        <v>0</v>
      </c>
      <c r="AW383" s="151">
        <v>0</v>
      </c>
      <c r="AX383" s="151">
        <v>0</v>
      </c>
      <c r="AY383" s="151">
        <v>0</v>
      </c>
      <c r="AZ383" s="151">
        <v>0</v>
      </c>
      <c r="BA383" s="151">
        <v>0</v>
      </c>
      <c r="BB383" s="151">
        <v>0</v>
      </c>
      <c r="BC383" s="151">
        <v>0</v>
      </c>
      <c r="BD383" s="151">
        <v>0</v>
      </c>
      <c r="BE383" s="151">
        <v>0</v>
      </c>
      <c r="BF383" s="151">
        <v>0</v>
      </c>
      <c r="BG383" s="151">
        <v>0</v>
      </c>
      <c r="BH383" s="151">
        <v>0</v>
      </c>
      <c r="BI383" s="151">
        <v>0</v>
      </c>
      <c r="BJ383" s="151">
        <v>0</v>
      </c>
      <c r="BK383" s="151">
        <v>0</v>
      </c>
      <c r="BL383" s="151">
        <v>0</v>
      </c>
      <c r="BM383" s="151">
        <v>0</v>
      </c>
      <c r="BN383" s="151">
        <v>0</v>
      </c>
      <c r="BO383" s="151">
        <v>0</v>
      </c>
      <c r="BP383" s="151">
        <v>0</v>
      </c>
      <c r="BQ383" s="151">
        <v>0</v>
      </c>
      <c r="BR383" s="151">
        <v>0</v>
      </c>
      <c r="BS383" s="151">
        <v>0</v>
      </c>
      <c r="BT383" s="151">
        <v>0</v>
      </c>
      <c r="BU383" s="151">
        <v>0</v>
      </c>
      <c r="BV383" s="151">
        <v>0</v>
      </c>
      <c r="BW383" s="151">
        <v>0</v>
      </c>
      <c r="BX383" s="151">
        <v>0</v>
      </c>
      <c r="BY383" s="151">
        <v>0</v>
      </c>
      <c r="BZ383" s="151">
        <v>0</v>
      </c>
      <c r="CA383" s="151">
        <v>0</v>
      </c>
      <c r="CB383" s="151">
        <v>0</v>
      </c>
      <c r="CC383" s="151">
        <v>0</v>
      </c>
      <c r="CD383" s="151">
        <v>0</v>
      </c>
      <c r="CE383" s="151">
        <v>0</v>
      </c>
      <c r="CF383" s="151">
        <v>0</v>
      </c>
      <c r="CG383" s="151">
        <v>0</v>
      </c>
      <c r="CH383" s="151">
        <v>0</v>
      </c>
      <c r="CI383" s="151">
        <v>0</v>
      </c>
      <c r="CJ383" s="151">
        <v>0</v>
      </c>
      <c r="CK383" s="151">
        <v>0</v>
      </c>
      <c r="CL383" s="151">
        <v>0</v>
      </c>
      <c r="CM383" s="151">
        <v>0</v>
      </c>
      <c r="CN383" s="151">
        <v>0</v>
      </c>
      <c r="CO383" s="151">
        <v>0</v>
      </c>
      <c r="CP383" s="151">
        <v>0</v>
      </c>
      <c r="CQ383" s="151">
        <v>0</v>
      </c>
      <c r="CR383" s="151">
        <v>0</v>
      </c>
      <c r="CS383" s="151">
        <v>0</v>
      </c>
      <c r="CT383" s="151">
        <v>0</v>
      </c>
      <c r="CU383" s="151">
        <v>0</v>
      </c>
      <c r="CV383" s="151">
        <v>0</v>
      </c>
      <c r="CW383" s="151">
        <v>0</v>
      </c>
      <c r="CX383" s="151">
        <v>0</v>
      </c>
      <c r="CY383" s="151">
        <v>0</v>
      </c>
      <c r="CZ383" s="151">
        <v>0</v>
      </c>
      <c r="DA383" s="151">
        <v>0</v>
      </c>
      <c r="DB383" s="151">
        <v>0</v>
      </c>
      <c r="DC383" s="151">
        <v>0</v>
      </c>
      <c r="DD383" s="151">
        <v>0</v>
      </c>
      <c r="DE383" s="151">
        <v>0</v>
      </c>
      <c r="DF383" s="151">
        <v>0</v>
      </c>
      <c r="DG383" s="151">
        <v>0</v>
      </c>
      <c r="DH383" s="151">
        <v>0</v>
      </c>
      <c r="DI383" s="151">
        <v>0</v>
      </c>
      <c r="DJ383" s="151">
        <v>0</v>
      </c>
      <c r="DK383" s="151">
        <v>0</v>
      </c>
      <c r="DL383" s="151">
        <v>0</v>
      </c>
      <c r="DM383" s="151">
        <v>0</v>
      </c>
      <c r="DN383" s="151">
        <v>0</v>
      </c>
      <c r="DO383" s="151">
        <v>0</v>
      </c>
      <c r="DP383" s="151">
        <v>0</v>
      </c>
      <c r="DQ383" s="151">
        <v>0</v>
      </c>
      <c r="DR383" s="151">
        <v>0</v>
      </c>
      <c r="DT383" s="855" t="s">
        <v>420</v>
      </c>
    </row>
    <row r="384" spans="1:124" outlineLevel="1" x14ac:dyDescent="0.25">
      <c r="A384" s="437" t="s">
        <v>1107</v>
      </c>
      <c r="B384" s="382">
        <v>0</v>
      </c>
      <c r="C384" s="151"/>
      <c r="D384" s="151">
        <v>0</v>
      </c>
      <c r="E384" s="151">
        <v>0</v>
      </c>
      <c r="F384" s="151">
        <v>0</v>
      </c>
      <c r="G384" s="151">
        <v>0</v>
      </c>
      <c r="H384" s="151">
        <v>0</v>
      </c>
      <c r="I384" s="151">
        <v>0</v>
      </c>
      <c r="J384" s="151">
        <v>0</v>
      </c>
      <c r="K384" s="151">
        <v>0</v>
      </c>
      <c r="L384" s="151">
        <v>0</v>
      </c>
      <c r="M384" s="151">
        <v>0</v>
      </c>
      <c r="N384" s="151">
        <v>0</v>
      </c>
      <c r="O384" s="151">
        <v>0</v>
      </c>
      <c r="P384" s="151">
        <v>0</v>
      </c>
      <c r="Q384" s="151">
        <v>0</v>
      </c>
      <c r="R384" s="151">
        <v>0</v>
      </c>
      <c r="S384" s="151">
        <v>0</v>
      </c>
      <c r="T384" s="151">
        <v>0</v>
      </c>
      <c r="U384" s="151">
        <v>0</v>
      </c>
      <c r="V384" s="151">
        <v>0</v>
      </c>
      <c r="W384" s="151">
        <v>0</v>
      </c>
      <c r="X384" s="151">
        <v>0</v>
      </c>
      <c r="Y384" s="151">
        <v>0</v>
      </c>
      <c r="Z384" s="151">
        <v>0</v>
      </c>
      <c r="AA384" s="151">
        <v>0</v>
      </c>
      <c r="AB384" s="151">
        <v>0</v>
      </c>
      <c r="AC384" s="151">
        <v>0</v>
      </c>
      <c r="AD384" s="151">
        <v>0</v>
      </c>
      <c r="AE384" s="151">
        <v>0</v>
      </c>
      <c r="AF384" s="151">
        <v>0</v>
      </c>
      <c r="AG384" s="151">
        <v>0</v>
      </c>
      <c r="AH384" s="151">
        <v>0</v>
      </c>
      <c r="AI384" s="151">
        <v>0</v>
      </c>
      <c r="AJ384" s="151">
        <v>0</v>
      </c>
      <c r="AK384" s="151">
        <v>0</v>
      </c>
      <c r="AL384" s="151">
        <v>0</v>
      </c>
      <c r="AM384" s="151">
        <v>0</v>
      </c>
      <c r="AN384" s="151">
        <v>0</v>
      </c>
      <c r="AO384" s="151">
        <v>0</v>
      </c>
      <c r="AP384" s="151">
        <v>0</v>
      </c>
      <c r="AQ384" s="151">
        <v>0</v>
      </c>
      <c r="AR384" s="151">
        <v>0</v>
      </c>
      <c r="AS384" s="151">
        <v>0</v>
      </c>
      <c r="AT384" s="151">
        <v>0</v>
      </c>
      <c r="AU384" s="151">
        <v>0</v>
      </c>
      <c r="AV384" s="151">
        <v>0</v>
      </c>
      <c r="AW384" s="151">
        <v>0</v>
      </c>
      <c r="AX384" s="151">
        <v>0</v>
      </c>
      <c r="AY384" s="151">
        <v>0</v>
      </c>
      <c r="AZ384" s="151">
        <v>0</v>
      </c>
      <c r="BA384" s="151">
        <v>0</v>
      </c>
      <c r="BB384" s="151">
        <v>0</v>
      </c>
      <c r="BC384" s="151">
        <v>0</v>
      </c>
      <c r="BD384" s="151">
        <v>0</v>
      </c>
      <c r="BE384" s="151">
        <v>0</v>
      </c>
      <c r="BF384" s="151">
        <v>0</v>
      </c>
      <c r="BG384" s="151">
        <v>0</v>
      </c>
      <c r="BH384" s="151">
        <v>0</v>
      </c>
      <c r="BI384" s="151">
        <v>0</v>
      </c>
      <c r="BJ384" s="151">
        <v>0</v>
      </c>
      <c r="BK384" s="151">
        <v>0</v>
      </c>
      <c r="BL384" s="151">
        <v>0</v>
      </c>
      <c r="BM384" s="151">
        <v>0</v>
      </c>
      <c r="BN384" s="151">
        <v>0</v>
      </c>
      <c r="BO384" s="151">
        <v>0</v>
      </c>
      <c r="BP384" s="151">
        <v>0</v>
      </c>
      <c r="BQ384" s="151">
        <v>0</v>
      </c>
      <c r="BR384" s="151">
        <v>0</v>
      </c>
      <c r="BS384" s="151">
        <v>0</v>
      </c>
      <c r="BT384" s="151">
        <v>0</v>
      </c>
      <c r="BU384" s="151">
        <v>0</v>
      </c>
      <c r="BV384" s="151">
        <v>0</v>
      </c>
      <c r="BW384" s="151">
        <v>0</v>
      </c>
      <c r="BX384" s="151">
        <v>0</v>
      </c>
      <c r="BY384" s="151">
        <v>0</v>
      </c>
      <c r="BZ384" s="151">
        <v>0</v>
      </c>
      <c r="CA384" s="151">
        <v>0</v>
      </c>
      <c r="CB384" s="151">
        <v>0</v>
      </c>
      <c r="CC384" s="151">
        <v>0</v>
      </c>
      <c r="CD384" s="151">
        <v>0</v>
      </c>
      <c r="CE384" s="151">
        <v>0</v>
      </c>
      <c r="CF384" s="151">
        <v>0</v>
      </c>
      <c r="CG384" s="151">
        <v>0</v>
      </c>
      <c r="CH384" s="151">
        <v>0</v>
      </c>
      <c r="CI384" s="151">
        <v>0</v>
      </c>
      <c r="CJ384" s="151">
        <v>0</v>
      </c>
      <c r="CK384" s="151">
        <v>0</v>
      </c>
      <c r="CL384" s="151">
        <v>0</v>
      </c>
      <c r="CM384" s="151">
        <v>0</v>
      </c>
      <c r="CN384" s="151">
        <v>0</v>
      </c>
      <c r="CO384" s="151">
        <v>0</v>
      </c>
      <c r="CP384" s="151">
        <v>0</v>
      </c>
      <c r="CQ384" s="151">
        <v>0</v>
      </c>
      <c r="CR384" s="151">
        <v>0</v>
      </c>
      <c r="CS384" s="151">
        <v>0</v>
      </c>
      <c r="CT384" s="151">
        <v>0</v>
      </c>
      <c r="CU384" s="151">
        <v>0</v>
      </c>
      <c r="CV384" s="151">
        <v>0</v>
      </c>
      <c r="CW384" s="151">
        <v>0</v>
      </c>
      <c r="CX384" s="151">
        <v>0</v>
      </c>
      <c r="CY384" s="151">
        <v>0</v>
      </c>
      <c r="CZ384" s="151">
        <v>0</v>
      </c>
      <c r="DA384" s="151">
        <v>0</v>
      </c>
      <c r="DB384" s="151">
        <v>0</v>
      </c>
      <c r="DC384" s="151">
        <v>0</v>
      </c>
      <c r="DD384" s="151">
        <v>0</v>
      </c>
      <c r="DE384" s="151">
        <v>0</v>
      </c>
      <c r="DF384" s="151">
        <v>0</v>
      </c>
      <c r="DG384" s="151">
        <v>0</v>
      </c>
      <c r="DH384" s="151">
        <v>0</v>
      </c>
      <c r="DI384" s="151">
        <v>0</v>
      </c>
      <c r="DJ384" s="151">
        <v>0</v>
      </c>
      <c r="DK384" s="151">
        <v>0</v>
      </c>
      <c r="DL384" s="151">
        <v>0</v>
      </c>
      <c r="DM384" s="151">
        <v>0</v>
      </c>
      <c r="DN384" s="151">
        <v>0</v>
      </c>
      <c r="DO384" s="151">
        <v>0</v>
      </c>
      <c r="DP384" s="151">
        <v>0</v>
      </c>
      <c r="DQ384" s="151">
        <v>0</v>
      </c>
      <c r="DR384" s="151">
        <v>0</v>
      </c>
      <c r="DT384" s="855" t="s">
        <v>420</v>
      </c>
    </row>
    <row r="385" spans="1:124" outlineLevel="1" x14ac:dyDescent="0.25">
      <c r="A385" s="1656" t="s">
        <v>1108</v>
      </c>
      <c r="B385" s="487">
        <v>0</v>
      </c>
      <c r="C385" s="500">
        <v>0</v>
      </c>
      <c r="D385" s="500">
        <v>0</v>
      </c>
      <c r="E385" s="500">
        <v>0</v>
      </c>
      <c r="F385" s="500">
        <v>0</v>
      </c>
      <c r="G385" s="500">
        <v>0</v>
      </c>
      <c r="H385" s="500">
        <v>0</v>
      </c>
      <c r="I385" s="500">
        <v>0</v>
      </c>
      <c r="J385" s="500">
        <v>0</v>
      </c>
      <c r="K385" s="500">
        <v>0</v>
      </c>
      <c r="L385" s="500">
        <v>0</v>
      </c>
      <c r="M385" s="500">
        <v>0</v>
      </c>
      <c r="N385" s="500">
        <v>0</v>
      </c>
      <c r="O385" s="500">
        <v>0</v>
      </c>
      <c r="P385" s="500">
        <v>0</v>
      </c>
      <c r="Q385" s="500">
        <v>0</v>
      </c>
      <c r="R385" s="500">
        <v>0</v>
      </c>
      <c r="S385" s="500">
        <v>0</v>
      </c>
      <c r="T385" s="500">
        <v>0</v>
      </c>
      <c r="U385" s="500">
        <v>0</v>
      </c>
      <c r="V385" s="500">
        <v>0</v>
      </c>
      <c r="W385" s="500">
        <v>0</v>
      </c>
      <c r="X385" s="500">
        <v>0</v>
      </c>
      <c r="Y385" s="500">
        <v>0</v>
      </c>
      <c r="Z385" s="500">
        <v>0</v>
      </c>
      <c r="AA385" s="500">
        <v>0</v>
      </c>
      <c r="AB385" s="500">
        <v>0</v>
      </c>
      <c r="AC385" s="500">
        <v>0</v>
      </c>
      <c r="AD385" s="500">
        <v>0</v>
      </c>
      <c r="AE385" s="500">
        <v>0</v>
      </c>
      <c r="AF385" s="500">
        <v>0</v>
      </c>
      <c r="AG385" s="500">
        <v>0</v>
      </c>
      <c r="AH385" s="500">
        <v>0</v>
      </c>
      <c r="AI385" s="500">
        <v>0</v>
      </c>
      <c r="AJ385" s="500">
        <v>0</v>
      </c>
      <c r="AK385" s="500">
        <v>0</v>
      </c>
      <c r="AL385" s="500">
        <v>0</v>
      </c>
      <c r="AM385" s="500">
        <v>0</v>
      </c>
      <c r="AN385" s="500">
        <v>0</v>
      </c>
      <c r="AO385" s="500">
        <v>0</v>
      </c>
      <c r="AP385" s="500">
        <v>0</v>
      </c>
      <c r="AQ385" s="500">
        <v>0</v>
      </c>
      <c r="AR385" s="500">
        <v>0</v>
      </c>
      <c r="AS385" s="500">
        <v>0</v>
      </c>
      <c r="AT385" s="500">
        <v>0</v>
      </c>
      <c r="AU385" s="500">
        <v>0</v>
      </c>
      <c r="AV385" s="500">
        <v>0</v>
      </c>
      <c r="AW385" s="500">
        <v>0</v>
      </c>
      <c r="AX385" s="500">
        <v>0</v>
      </c>
      <c r="AY385" s="500">
        <v>0</v>
      </c>
      <c r="AZ385" s="500">
        <v>0</v>
      </c>
      <c r="BA385" s="500">
        <v>0</v>
      </c>
      <c r="BB385" s="500">
        <v>0</v>
      </c>
      <c r="BC385" s="500">
        <v>0</v>
      </c>
      <c r="BD385" s="500">
        <v>0</v>
      </c>
      <c r="BE385" s="500">
        <v>0</v>
      </c>
      <c r="BF385" s="500">
        <v>0</v>
      </c>
      <c r="BG385" s="500">
        <v>0</v>
      </c>
      <c r="BH385" s="500">
        <v>0</v>
      </c>
      <c r="BI385" s="500">
        <v>0</v>
      </c>
      <c r="BJ385" s="500">
        <v>0</v>
      </c>
      <c r="BK385" s="500">
        <v>0</v>
      </c>
      <c r="BL385" s="500">
        <v>0</v>
      </c>
      <c r="BM385" s="500">
        <v>0</v>
      </c>
      <c r="BN385" s="500">
        <v>0</v>
      </c>
      <c r="BO385" s="500">
        <v>0</v>
      </c>
      <c r="BP385" s="500">
        <v>0</v>
      </c>
      <c r="BQ385" s="500">
        <v>0</v>
      </c>
      <c r="BR385" s="500">
        <v>0</v>
      </c>
      <c r="BS385" s="500">
        <v>0</v>
      </c>
      <c r="BT385" s="500">
        <v>0</v>
      </c>
      <c r="BU385" s="500">
        <v>0</v>
      </c>
      <c r="BV385" s="500">
        <v>0</v>
      </c>
      <c r="BW385" s="500">
        <v>0</v>
      </c>
      <c r="BX385" s="500">
        <v>0</v>
      </c>
      <c r="BY385" s="500">
        <v>0</v>
      </c>
      <c r="BZ385" s="500">
        <v>0</v>
      </c>
      <c r="CA385" s="500">
        <v>0</v>
      </c>
      <c r="CB385" s="500">
        <v>0</v>
      </c>
      <c r="CC385" s="500">
        <v>0</v>
      </c>
      <c r="CD385" s="500">
        <v>0</v>
      </c>
      <c r="CE385" s="500">
        <v>0</v>
      </c>
      <c r="CF385" s="500">
        <v>0</v>
      </c>
      <c r="CG385" s="500">
        <v>0</v>
      </c>
      <c r="CH385" s="500">
        <v>0</v>
      </c>
      <c r="CI385" s="500">
        <v>0</v>
      </c>
      <c r="CJ385" s="500">
        <v>0</v>
      </c>
      <c r="CK385" s="500">
        <v>0</v>
      </c>
      <c r="CL385" s="500">
        <v>0</v>
      </c>
      <c r="CM385" s="500">
        <v>0</v>
      </c>
      <c r="CN385" s="500">
        <v>0</v>
      </c>
      <c r="CO385" s="500">
        <v>0</v>
      </c>
      <c r="CP385" s="500">
        <v>0</v>
      </c>
      <c r="CQ385" s="500">
        <v>0</v>
      </c>
      <c r="CR385" s="500">
        <v>0</v>
      </c>
      <c r="CS385" s="500">
        <v>0</v>
      </c>
      <c r="CT385" s="500">
        <v>0</v>
      </c>
      <c r="CU385" s="500">
        <v>0</v>
      </c>
      <c r="CV385" s="500">
        <v>0</v>
      </c>
      <c r="CW385" s="500">
        <v>0</v>
      </c>
      <c r="CX385" s="500">
        <v>0</v>
      </c>
      <c r="CY385" s="500">
        <v>0</v>
      </c>
      <c r="CZ385" s="500">
        <v>0</v>
      </c>
      <c r="DA385" s="500">
        <v>0</v>
      </c>
      <c r="DB385" s="500">
        <v>0</v>
      </c>
      <c r="DC385" s="500">
        <v>0</v>
      </c>
      <c r="DD385" s="500">
        <v>0</v>
      </c>
      <c r="DE385" s="500">
        <v>0</v>
      </c>
      <c r="DF385" s="500">
        <v>0</v>
      </c>
      <c r="DG385" s="500">
        <v>0</v>
      </c>
      <c r="DH385" s="500">
        <v>0</v>
      </c>
      <c r="DI385" s="500">
        <v>0</v>
      </c>
      <c r="DJ385" s="500">
        <v>0</v>
      </c>
      <c r="DK385" s="500">
        <v>0</v>
      </c>
      <c r="DL385" s="500">
        <v>0</v>
      </c>
      <c r="DM385" s="500">
        <v>0</v>
      </c>
      <c r="DN385" s="500">
        <v>0</v>
      </c>
      <c r="DO385" s="500">
        <v>0</v>
      </c>
      <c r="DP385" s="500">
        <v>0</v>
      </c>
      <c r="DQ385" s="500">
        <v>0</v>
      </c>
      <c r="DR385" s="500">
        <v>0</v>
      </c>
      <c r="DT385" s="855" t="s">
        <v>420</v>
      </c>
    </row>
    <row r="386" spans="1:124" customFormat="1" x14ac:dyDescent="0.25">
      <c r="B386" s="499"/>
      <c r="C386" s="145"/>
      <c r="DT386" s="855" t="s">
        <v>420</v>
      </c>
    </row>
    <row r="387" spans="1:124" x14ac:dyDescent="0.25">
      <c r="A387" s="78" t="s">
        <v>1109</v>
      </c>
      <c r="B387" s="466"/>
      <c r="C387" s="500"/>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46"/>
      <c r="DT387" s="855" t="s">
        <v>420</v>
      </c>
    </row>
    <row r="388" spans="1:124" outlineLevel="1" x14ac:dyDescent="0.25">
      <c r="A388" s="115" t="s">
        <v>1110</v>
      </c>
      <c r="B388" s="467"/>
      <c r="C388" s="80">
        <v>0</v>
      </c>
      <c r="D388" s="80">
        <v>0</v>
      </c>
      <c r="E388" s="80">
        <v>0</v>
      </c>
      <c r="F388" s="80">
        <v>0</v>
      </c>
      <c r="G388" s="80">
        <v>0</v>
      </c>
      <c r="H388" s="80">
        <v>0</v>
      </c>
      <c r="I388" s="80">
        <v>0</v>
      </c>
      <c r="J388" s="80">
        <v>0</v>
      </c>
      <c r="K388" s="80">
        <v>0</v>
      </c>
      <c r="L388" s="80">
        <v>0</v>
      </c>
      <c r="M388" s="80">
        <v>0</v>
      </c>
      <c r="N388" s="80">
        <v>0</v>
      </c>
      <c r="O388" s="80">
        <v>0</v>
      </c>
      <c r="P388" s="80">
        <v>0</v>
      </c>
      <c r="Q388" s="80">
        <v>0</v>
      </c>
      <c r="R388" s="80">
        <v>0</v>
      </c>
      <c r="S388" s="80">
        <v>0</v>
      </c>
      <c r="T388" s="80">
        <v>0</v>
      </c>
      <c r="U388" s="80">
        <v>0</v>
      </c>
      <c r="V388" s="80">
        <v>0</v>
      </c>
      <c r="W388" s="80">
        <v>0</v>
      </c>
      <c r="X388" s="80">
        <v>0</v>
      </c>
      <c r="Y388" s="80">
        <v>0</v>
      </c>
      <c r="Z388" s="80">
        <v>0</v>
      </c>
      <c r="AA388" s="80">
        <v>0</v>
      </c>
      <c r="AB388" s="80">
        <v>0</v>
      </c>
      <c r="AC388" s="80">
        <v>0</v>
      </c>
      <c r="AD388" s="80">
        <v>0</v>
      </c>
      <c r="AE388" s="80">
        <v>0</v>
      </c>
      <c r="AF388" s="80">
        <v>0</v>
      </c>
      <c r="AG388" s="80">
        <v>0</v>
      </c>
      <c r="AH388" s="80">
        <v>0</v>
      </c>
      <c r="AI388" s="80">
        <v>0</v>
      </c>
      <c r="AJ388" s="80">
        <v>0</v>
      </c>
      <c r="AK388" s="80">
        <v>0</v>
      </c>
      <c r="AL388" s="80">
        <v>0</v>
      </c>
      <c r="AM388" s="80">
        <v>0</v>
      </c>
      <c r="AN388" s="80">
        <v>1728841.25</v>
      </c>
      <c r="AO388" s="80">
        <v>3673787.65625</v>
      </c>
      <c r="AP388" s="80">
        <v>5834839.21875</v>
      </c>
      <c r="AQ388" s="80">
        <v>7995890.78125</v>
      </c>
      <c r="AR388" s="80">
        <v>9940837.1875</v>
      </c>
      <c r="AS388" s="80">
        <v>12101888.75</v>
      </c>
      <c r="AT388" s="80">
        <v>14262940.3125</v>
      </c>
      <c r="AU388" s="80">
        <v>0</v>
      </c>
      <c r="AV388" s="80">
        <v>0</v>
      </c>
      <c r="AW388" s="80">
        <v>0</v>
      </c>
      <c r="AX388" s="80">
        <v>0</v>
      </c>
      <c r="AY388" s="80">
        <v>0</v>
      </c>
      <c r="AZ388" s="80">
        <v>0</v>
      </c>
      <c r="BA388" s="80">
        <v>0</v>
      </c>
      <c r="BB388" s="80">
        <v>0</v>
      </c>
      <c r="BC388" s="80">
        <v>0</v>
      </c>
      <c r="BD388" s="80">
        <v>0</v>
      </c>
      <c r="BE388" s="80">
        <v>0</v>
      </c>
      <c r="BF388" s="80">
        <v>0</v>
      </c>
      <c r="BG388" s="80">
        <v>0</v>
      </c>
      <c r="BH388" s="80">
        <v>0</v>
      </c>
      <c r="BI388" s="80">
        <v>0</v>
      </c>
      <c r="BJ388" s="80">
        <v>0</v>
      </c>
      <c r="BK388" s="80">
        <v>0</v>
      </c>
      <c r="BL388" s="80">
        <v>0</v>
      </c>
      <c r="BM388" s="80">
        <v>0</v>
      </c>
      <c r="BN388" s="80">
        <v>0</v>
      </c>
      <c r="BO388" s="80">
        <v>0</v>
      </c>
      <c r="BP388" s="80">
        <v>0</v>
      </c>
      <c r="BQ388" s="80">
        <v>0</v>
      </c>
      <c r="BR388" s="80">
        <v>0</v>
      </c>
      <c r="BS388" s="80">
        <v>0</v>
      </c>
      <c r="BT388" s="80">
        <v>0</v>
      </c>
      <c r="BU388" s="80">
        <v>0</v>
      </c>
      <c r="BV388" s="80">
        <v>0</v>
      </c>
      <c r="BW388" s="80">
        <v>0</v>
      </c>
      <c r="BX388" s="80">
        <v>0</v>
      </c>
      <c r="BY388" s="80">
        <v>0</v>
      </c>
      <c r="BZ388" s="80">
        <v>0</v>
      </c>
      <c r="CA388" s="80">
        <v>0</v>
      </c>
      <c r="CB388" s="80">
        <v>0</v>
      </c>
      <c r="CC388" s="80">
        <v>0</v>
      </c>
      <c r="CD388" s="80">
        <v>0</v>
      </c>
      <c r="CE388" s="80">
        <v>0</v>
      </c>
      <c r="CF388" s="80">
        <v>0</v>
      </c>
      <c r="CG388" s="80">
        <v>0</v>
      </c>
      <c r="CH388" s="80">
        <v>0</v>
      </c>
      <c r="CI388" s="80">
        <v>0</v>
      </c>
      <c r="CJ388" s="80">
        <v>0</v>
      </c>
      <c r="CK388" s="80">
        <v>0</v>
      </c>
      <c r="CL388" s="80">
        <v>0</v>
      </c>
      <c r="CM388" s="80">
        <v>0</v>
      </c>
      <c r="CN388" s="80">
        <v>0</v>
      </c>
      <c r="CO388" s="80">
        <v>0</v>
      </c>
      <c r="CP388" s="80">
        <v>0</v>
      </c>
      <c r="CQ388" s="80">
        <v>0</v>
      </c>
      <c r="CR388" s="80">
        <v>0</v>
      </c>
      <c r="CS388" s="80">
        <v>0</v>
      </c>
      <c r="CT388" s="80">
        <v>0</v>
      </c>
      <c r="CU388" s="80">
        <v>0</v>
      </c>
      <c r="CV388" s="80">
        <v>0</v>
      </c>
      <c r="CW388" s="80">
        <v>0</v>
      </c>
      <c r="CX388" s="80">
        <v>0</v>
      </c>
      <c r="CY388" s="80">
        <v>0</v>
      </c>
      <c r="CZ388" s="80">
        <v>0</v>
      </c>
      <c r="DA388" s="80">
        <v>0</v>
      </c>
      <c r="DB388" s="80">
        <v>0</v>
      </c>
      <c r="DC388" s="80">
        <v>0</v>
      </c>
      <c r="DD388" s="80">
        <v>0</v>
      </c>
      <c r="DE388" s="80">
        <v>0</v>
      </c>
      <c r="DF388" s="80">
        <v>0</v>
      </c>
      <c r="DG388" s="80">
        <v>0</v>
      </c>
      <c r="DH388" s="80">
        <v>0</v>
      </c>
      <c r="DI388" s="80">
        <v>0</v>
      </c>
      <c r="DJ388" s="80">
        <v>0</v>
      </c>
      <c r="DK388" s="80">
        <v>0</v>
      </c>
      <c r="DL388" s="80">
        <v>0</v>
      </c>
      <c r="DM388" s="80">
        <v>0</v>
      </c>
      <c r="DN388" s="80">
        <v>0</v>
      </c>
      <c r="DO388" s="80">
        <v>0</v>
      </c>
      <c r="DP388" s="80">
        <v>0</v>
      </c>
      <c r="DQ388" s="80">
        <v>0</v>
      </c>
      <c r="DR388" s="80">
        <v>0</v>
      </c>
      <c r="DT388" s="855" t="s">
        <v>420</v>
      </c>
    </row>
    <row r="389" spans="1:124" outlineLevel="1" x14ac:dyDescent="0.25">
      <c r="A389" s="91" t="s">
        <v>1111</v>
      </c>
      <c r="B389" s="468"/>
      <c r="C389" s="57">
        <v>0</v>
      </c>
      <c r="D389" s="57">
        <v>0</v>
      </c>
      <c r="E389" s="57">
        <v>0</v>
      </c>
      <c r="F389" s="57">
        <v>0</v>
      </c>
      <c r="G389" s="57">
        <v>0</v>
      </c>
      <c r="H389" s="57">
        <v>0</v>
      </c>
      <c r="I389" s="57">
        <v>0</v>
      </c>
      <c r="J389" s="57">
        <v>0</v>
      </c>
      <c r="K389" s="57">
        <v>0</v>
      </c>
      <c r="L389" s="57">
        <v>0</v>
      </c>
      <c r="M389" s="57">
        <v>0</v>
      </c>
      <c r="N389" s="57">
        <v>0</v>
      </c>
      <c r="O389" s="57">
        <v>0</v>
      </c>
      <c r="P389" s="57">
        <v>0</v>
      </c>
      <c r="Q389" s="57">
        <v>0</v>
      </c>
      <c r="R389" s="57">
        <v>0</v>
      </c>
      <c r="S389" s="57">
        <v>0</v>
      </c>
      <c r="T389" s="57">
        <v>0</v>
      </c>
      <c r="U389" s="57">
        <v>0</v>
      </c>
      <c r="V389" s="57">
        <v>0</v>
      </c>
      <c r="W389" s="57">
        <v>0</v>
      </c>
      <c r="X389" s="57">
        <v>0</v>
      </c>
      <c r="Y389" s="57">
        <v>0</v>
      </c>
      <c r="Z389" s="57">
        <v>0</v>
      </c>
      <c r="AA389" s="57">
        <v>0</v>
      </c>
      <c r="AB389" s="57">
        <v>0</v>
      </c>
      <c r="AC389" s="57">
        <v>0</v>
      </c>
      <c r="AD389" s="57">
        <v>0</v>
      </c>
      <c r="AE389" s="57">
        <v>0</v>
      </c>
      <c r="AF389" s="57">
        <v>0</v>
      </c>
      <c r="AG389" s="57">
        <v>0</v>
      </c>
      <c r="AH389" s="57">
        <v>0</v>
      </c>
      <c r="AI389" s="57">
        <v>0</v>
      </c>
      <c r="AJ389" s="57">
        <v>0</v>
      </c>
      <c r="AK389" s="57">
        <v>0</v>
      </c>
      <c r="AL389" s="57">
        <v>0</v>
      </c>
      <c r="AM389" s="57">
        <v>0</v>
      </c>
      <c r="AN389" s="57">
        <v>8</v>
      </c>
      <c r="AO389" s="57">
        <v>17</v>
      </c>
      <c r="AP389" s="57">
        <v>27</v>
      </c>
      <c r="AQ389" s="57">
        <v>37</v>
      </c>
      <c r="AR389" s="57">
        <v>46</v>
      </c>
      <c r="AS389" s="57">
        <v>56</v>
      </c>
      <c r="AT389" s="57">
        <v>66</v>
      </c>
      <c r="AU389" s="57">
        <v>0</v>
      </c>
      <c r="AV389" s="57">
        <v>0</v>
      </c>
      <c r="AW389" s="57">
        <v>0</v>
      </c>
      <c r="AX389" s="57">
        <v>0</v>
      </c>
      <c r="AY389" s="57">
        <v>0</v>
      </c>
      <c r="AZ389" s="57">
        <v>0</v>
      </c>
      <c r="BA389" s="57">
        <v>0</v>
      </c>
      <c r="BB389" s="57">
        <v>0</v>
      </c>
      <c r="BC389" s="57">
        <v>0</v>
      </c>
      <c r="BD389" s="57">
        <v>0</v>
      </c>
      <c r="BE389" s="57">
        <v>0</v>
      </c>
      <c r="BF389" s="57">
        <v>0</v>
      </c>
      <c r="BG389" s="57">
        <v>0</v>
      </c>
      <c r="BH389" s="57">
        <v>0</v>
      </c>
      <c r="BI389" s="57">
        <v>0</v>
      </c>
      <c r="BJ389" s="57">
        <v>0</v>
      </c>
      <c r="BK389" s="57">
        <v>0</v>
      </c>
      <c r="BL389" s="57">
        <v>0</v>
      </c>
      <c r="BM389" s="57">
        <v>0</v>
      </c>
      <c r="BN389" s="57">
        <v>0</v>
      </c>
      <c r="BO389" s="57">
        <v>0</v>
      </c>
      <c r="BP389" s="57">
        <v>0</v>
      </c>
      <c r="BQ389" s="57">
        <v>0</v>
      </c>
      <c r="BR389" s="57">
        <v>0</v>
      </c>
      <c r="BS389" s="57">
        <v>0</v>
      </c>
      <c r="BT389" s="57">
        <v>0</v>
      </c>
      <c r="BU389" s="57">
        <v>0</v>
      </c>
      <c r="BV389" s="57">
        <v>0</v>
      </c>
      <c r="BW389" s="57">
        <v>0</v>
      </c>
      <c r="BX389" s="57">
        <v>0</v>
      </c>
      <c r="BY389" s="57">
        <v>0</v>
      </c>
      <c r="BZ389" s="57">
        <v>0</v>
      </c>
      <c r="CA389" s="57">
        <v>0</v>
      </c>
      <c r="CB389" s="57">
        <v>0</v>
      </c>
      <c r="CC389" s="57">
        <v>0</v>
      </c>
      <c r="CD389" s="57">
        <v>0</v>
      </c>
      <c r="CE389" s="57">
        <v>0</v>
      </c>
      <c r="CF389" s="57">
        <v>0</v>
      </c>
      <c r="CG389" s="57">
        <v>0</v>
      </c>
      <c r="CH389" s="57">
        <v>0</v>
      </c>
      <c r="CI389" s="57">
        <v>0</v>
      </c>
      <c r="CJ389" s="57">
        <v>0</v>
      </c>
      <c r="CK389" s="57">
        <v>0</v>
      </c>
      <c r="CL389" s="57">
        <v>0</v>
      </c>
      <c r="CM389" s="57">
        <v>0</v>
      </c>
      <c r="CN389" s="57">
        <v>0</v>
      </c>
      <c r="CO389" s="57">
        <v>0</v>
      </c>
      <c r="CP389" s="57">
        <v>0</v>
      </c>
      <c r="CQ389" s="57">
        <v>0</v>
      </c>
      <c r="CR389" s="57">
        <v>0</v>
      </c>
      <c r="CS389" s="57">
        <v>0</v>
      </c>
      <c r="CT389" s="57">
        <v>0</v>
      </c>
      <c r="CU389" s="57">
        <v>0</v>
      </c>
      <c r="CV389" s="57">
        <v>0</v>
      </c>
      <c r="CW389" s="57">
        <v>0</v>
      </c>
      <c r="CX389" s="57">
        <v>0</v>
      </c>
      <c r="CY389" s="57">
        <v>0</v>
      </c>
      <c r="CZ389" s="57">
        <v>0</v>
      </c>
      <c r="DA389" s="57">
        <v>0</v>
      </c>
      <c r="DB389" s="57">
        <v>0</v>
      </c>
      <c r="DC389" s="57">
        <v>0</v>
      </c>
      <c r="DD389" s="57">
        <v>0</v>
      </c>
      <c r="DE389" s="57">
        <v>0</v>
      </c>
      <c r="DF389" s="57">
        <v>0</v>
      </c>
      <c r="DG389" s="57">
        <v>0</v>
      </c>
      <c r="DH389" s="57">
        <v>0</v>
      </c>
      <c r="DI389" s="57">
        <v>0</v>
      </c>
      <c r="DJ389" s="57">
        <v>0</v>
      </c>
      <c r="DK389" s="57">
        <v>0</v>
      </c>
      <c r="DL389" s="57">
        <v>0</v>
      </c>
      <c r="DM389" s="57">
        <v>0</v>
      </c>
      <c r="DN389" s="57">
        <v>0</v>
      </c>
      <c r="DO389" s="57">
        <v>0</v>
      </c>
      <c r="DP389" s="57">
        <v>0</v>
      </c>
      <c r="DQ389" s="57">
        <v>0</v>
      </c>
      <c r="DR389" s="57">
        <v>0</v>
      </c>
      <c r="DT389" s="855" t="s">
        <v>420</v>
      </c>
    </row>
    <row r="390" spans="1:124" outlineLevel="1" x14ac:dyDescent="0.25">
      <c r="A390" s="91" t="s">
        <v>1112</v>
      </c>
      <c r="B390" s="382">
        <v>1452226.6500000001</v>
      </c>
      <c r="C390" s="57">
        <v>0</v>
      </c>
      <c r="D390" s="57">
        <v>0</v>
      </c>
      <c r="E390" s="57">
        <v>0</v>
      </c>
      <c r="F390" s="57">
        <v>0</v>
      </c>
      <c r="G390" s="57">
        <v>0</v>
      </c>
      <c r="H390" s="57">
        <v>0</v>
      </c>
      <c r="I390" s="57">
        <v>0</v>
      </c>
      <c r="J390" s="57">
        <v>0</v>
      </c>
      <c r="K390" s="57">
        <v>0</v>
      </c>
      <c r="L390" s="57">
        <v>0</v>
      </c>
      <c r="M390" s="57">
        <v>0</v>
      </c>
      <c r="N390" s="57">
        <v>0</v>
      </c>
      <c r="O390" s="57">
        <v>0</v>
      </c>
      <c r="P390" s="57">
        <v>0</v>
      </c>
      <c r="Q390" s="57">
        <v>0</v>
      </c>
      <c r="R390" s="57">
        <v>0</v>
      </c>
      <c r="S390" s="57">
        <v>0</v>
      </c>
      <c r="T390" s="57">
        <v>0</v>
      </c>
      <c r="U390" s="57">
        <v>0</v>
      </c>
      <c r="V390" s="57">
        <v>0</v>
      </c>
      <c r="W390" s="57">
        <v>0</v>
      </c>
      <c r="X390" s="57">
        <v>0</v>
      </c>
      <c r="Y390" s="57">
        <v>0</v>
      </c>
      <c r="Z390" s="57">
        <v>0</v>
      </c>
      <c r="AA390" s="57">
        <v>0</v>
      </c>
      <c r="AB390" s="57">
        <v>0</v>
      </c>
      <c r="AC390" s="57">
        <v>0</v>
      </c>
      <c r="AD390" s="57">
        <v>0</v>
      </c>
      <c r="AE390" s="57">
        <v>0</v>
      </c>
      <c r="AF390" s="57">
        <v>0</v>
      </c>
      <c r="AG390" s="57">
        <v>0</v>
      </c>
      <c r="AH390" s="57">
        <v>0</v>
      </c>
      <c r="AI390" s="57">
        <v>0</v>
      </c>
      <c r="AJ390" s="57">
        <v>0</v>
      </c>
      <c r="AK390" s="57">
        <v>0</v>
      </c>
      <c r="AL390" s="57">
        <v>0</v>
      </c>
      <c r="AM390" s="57">
        <v>0</v>
      </c>
      <c r="AN390" s="57">
        <v>0</v>
      </c>
      <c r="AO390" s="57">
        <v>0</v>
      </c>
      <c r="AP390" s="57">
        <v>0</v>
      </c>
      <c r="AQ390" s="57">
        <v>0</v>
      </c>
      <c r="AR390" s="57">
        <v>0</v>
      </c>
      <c r="AS390" s="57">
        <v>0</v>
      </c>
      <c r="AT390" s="57">
        <v>0</v>
      </c>
      <c r="AU390" s="57">
        <v>1013533.1828125002</v>
      </c>
      <c r="AV390" s="57">
        <v>30254.721875000003</v>
      </c>
      <c r="AW390" s="57">
        <v>45382.082812500004</v>
      </c>
      <c r="AX390" s="57">
        <v>45382.082812500004</v>
      </c>
      <c r="AY390" s="57">
        <v>45382.082812500004</v>
      </c>
      <c r="AZ390" s="57">
        <v>45382.082812500004</v>
      </c>
      <c r="BA390" s="57">
        <v>30254.721875000003</v>
      </c>
      <c r="BB390" s="57">
        <v>45382.082812500004</v>
      </c>
      <c r="BC390" s="57">
        <v>45382.082812500004</v>
      </c>
      <c r="BD390" s="57">
        <v>30254.721875000003</v>
      </c>
      <c r="BE390" s="57">
        <v>45382.082812500004</v>
      </c>
      <c r="BF390" s="57">
        <v>30254.721875000003</v>
      </c>
      <c r="BG390" s="57">
        <v>0</v>
      </c>
      <c r="BH390" s="57">
        <v>0</v>
      </c>
      <c r="BI390" s="57">
        <v>0</v>
      </c>
      <c r="BJ390" s="57">
        <v>0</v>
      </c>
      <c r="BK390" s="57">
        <v>0</v>
      </c>
      <c r="BL390" s="57">
        <v>0</v>
      </c>
      <c r="BM390" s="57">
        <v>0</v>
      </c>
      <c r="BN390" s="57">
        <v>0</v>
      </c>
      <c r="BO390" s="57">
        <v>0</v>
      </c>
      <c r="BP390" s="57">
        <v>0</v>
      </c>
      <c r="BQ390" s="57">
        <v>0</v>
      </c>
      <c r="BR390" s="57">
        <v>0</v>
      </c>
      <c r="BS390" s="57">
        <v>0</v>
      </c>
      <c r="BT390" s="57">
        <v>0</v>
      </c>
      <c r="BU390" s="57">
        <v>0</v>
      </c>
      <c r="BV390" s="57">
        <v>0</v>
      </c>
      <c r="BW390" s="57">
        <v>0</v>
      </c>
      <c r="BX390" s="57">
        <v>0</v>
      </c>
      <c r="BY390" s="57">
        <v>0</v>
      </c>
      <c r="BZ390" s="57">
        <v>0</v>
      </c>
      <c r="CA390" s="57">
        <v>0</v>
      </c>
      <c r="CB390" s="57">
        <v>0</v>
      </c>
      <c r="CC390" s="57">
        <v>0</v>
      </c>
      <c r="CD390" s="57">
        <v>0</v>
      </c>
      <c r="CE390" s="57">
        <v>0</v>
      </c>
      <c r="CF390" s="57">
        <v>0</v>
      </c>
      <c r="CG390" s="57">
        <v>0</v>
      </c>
      <c r="CH390" s="57">
        <v>0</v>
      </c>
      <c r="CI390" s="57">
        <v>0</v>
      </c>
      <c r="CJ390" s="57">
        <v>0</v>
      </c>
      <c r="CK390" s="57">
        <v>0</v>
      </c>
      <c r="CL390" s="57">
        <v>0</v>
      </c>
      <c r="CM390" s="57">
        <v>0</v>
      </c>
      <c r="CN390" s="57">
        <v>0</v>
      </c>
      <c r="CO390" s="57">
        <v>0</v>
      </c>
      <c r="CP390" s="57">
        <v>0</v>
      </c>
      <c r="CQ390" s="57">
        <v>0</v>
      </c>
      <c r="CR390" s="57">
        <v>0</v>
      </c>
      <c r="CS390" s="57">
        <v>0</v>
      </c>
      <c r="CT390" s="57">
        <v>0</v>
      </c>
      <c r="CU390" s="57">
        <v>0</v>
      </c>
      <c r="CV390" s="57">
        <v>0</v>
      </c>
      <c r="CW390" s="57">
        <v>0</v>
      </c>
      <c r="CX390" s="57">
        <v>0</v>
      </c>
      <c r="CY390" s="57">
        <v>0</v>
      </c>
      <c r="CZ390" s="57">
        <v>0</v>
      </c>
      <c r="DA390" s="57">
        <v>0</v>
      </c>
      <c r="DB390" s="57">
        <v>0</v>
      </c>
      <c r="DC390" s="57">
        <v>0</v>
      </c>
      <c r="DD390" s="57">
        <v>0</v>
      </c>
      <c r="DE390" s="57">
        <v>0</v>
      </c>
      <c r="DF390" s="57">
        <v>0</v>
      </c>
      <c r="DG390" s="57">
        <v>0</v>
      </c>
      <c r="DH390" s="57">
        <v>0</v>
      </c>
      <c r="DI390" s="57">
        <v>0</v>
      </c>
      <c r="DJ390" s="57">
        <v>0</v>
      </c>
      <c r="DK390" s="57">
        <v>0</v>
      </c>
      <c r="DL390" s="57">
        <v>0</v>
      </c>
      <c r="DM390" s="57">
        <v>0</v>
      </c>
      <c r="DN390" s="57">
        <v>0</v>
      </c>
      <c r="DO390" s="57">
        <v>0</v>
      </c>
      <c r="DP390" s="57">
        <v>0</v>
      </c>
      <c r="DQ390" s="57">
        <v>0</v>
      </c>
      <c r="DR390" s="57">
        <v>0</v>
      </c>
      <c r="DT390" s="855" t="s">
        <v>420</v>
      </c>
    </row>
    <row r="391" spans="1:124" outlineLevel="1" x14ac:dyDescent="0.25">
      <c r="A391" s="91" t="s">
        <v>1113</v>
      </c>
      <c r="B391" s="382">
        <v>1452226.65</v>
      </c>
      <c r="C391" s="57">
        <v>0</v>
      </c>
      <c r="D391" s="57">
        <v>0</v>
      </c>
      <c r="E391" s="57">
        <v>0</v>
      </c>
      <c r="F391" s="57">
        <v>0</v>
      </c>
      <c r="G391" s="57">
        <v>0</v>
      </c>
      <c r="H391" s="57">
        <v>0</v>
      </c>
      <c r="I391" s="57">
        <v>0</v>
      </c>
      <c r="J391" s="57">
        <v>0</v>
      </c>
      <c r="K391" s="57">
        <v>0</v>
      </c>
      <c r="L391" s="57">
        <v>0</v>
      </c>
      <c r="M391" s="57">
        <v>0</v>
      </c>
      <c r="N391" s="57">
        <v>0</v>
      </c>
      <c r="O391" s="57">
        <v>0</v>
      </c>
      <c r="P391" s="57">
        <v>0</v>
      </c>
      <c r="Q391" s="57">
        <v>0</v>
      </c>
      <c r="R391" s="57">
        <v>0</v>
      </c>
      <c r="S391" s="57">
        <v>0</v>
      </c>
      <c r="T391" s="57">
        <v>0</v>
      </c>
      <c r="U391" s="57">
        <v>0</v>
      </c>
      <c r="V391" s="57">
        <v>0</v>
      </c>
      <c r="W391" s="57">
        <v>0</v>
      </c>
      <c r="X391" s="57">
        <v>0</v>
      </c>
      <c r="Y391" s="57">
        <v>0</v>
      </c>
      <c r="Z391" s="57">
        <v>0</v>
      </c>
      <c r="AA391" s="57">
        <v>0</v>
      </c>
      <c r="AB391" s="57">
        <v>0</v>
      </c>
      <c r="AC391" s="57">
        <v>0</v>
      </c>
      <c r="AD391" s="57">
        <v>0</v>
      </c>
      <c r="AE391" s="57">
        <v>0</v>
      </c>
      <c r="AF391" s="57">
        <v>0</v>
      </c>
      <c r="AG391" s="57">
        <v>0</v>
      </c>
      <c r="AH391" s="57">
        <v>0</v>
      </c>
      <c r="AI391" s="57">
        <v>0</v>
      </c>
      <c r="AJ391" s="57">
        <v>0</v>
      </c>
      <c r="AK391" s="57">
        <v>0</v>
      </c>
      <c r="AL391" s="57">
        <v>0</v>
      </c>
      <c r="AM391" s="57">
        <v>0</v>
      </c>
      <c r="AN391" s="57">
        <v>121018.88750000001</v>
      </c>
      <c r="AO391" s="57">
        <v>136146.24843750001</v>
      </c>
      <c r="AP391" s="57">
        <v>151273.609375</v>
      </c>
      <c r="AQ391" s="57">
        <v>151273.609375</v>
      </c>
      <c r="AR391" s="57">
        <v>136146.24843750001</v>
      </c>
      <c r="AS391" s="57">
        <v>151273.609375</v>
      </c>
      <c r="AT391" s="57">
        <v>151273.609375</v>
      </c>
      <c r="AU391" s="57">
        <v>15127.360937500001</v>
      </c>
      <c r="AV391" s="57">
        <v>30254.721875000003</v>
      </c>
      <c r="AW391" s="57">
        <v>45382.082812500004</v>
      </c>
      <c r="AX391" s="57">
        <v>45382.082812500004</v>
      </c>
      <c r="AY391" s="57">
        <v>45382.082812500004</v>
      </c>
      <c r="AZ391" s="57">
        <v>45382.082812500004</v>
      </c>
      <c r="BA391" s="57">
        <v>30254.721875000003</v>
      </c>
      <c r="BB391" s="57">
        <v>45382.082812500004</v>
      </c>
      <c r="BC391" s="57">
        <v>45382.082812500004</v>
      </c>
      <c r="BD391" s="57">
        <v>30254.721875000003</v>
      </c>
      <c r="BE391" s="57">
        <v>45382.082812500004</v>
      </c>
      <c r="BF391" s="57">
        <v>30254.721875000003</v>
      </c>
      <c r="BG391" s="57">
        <v>0</v>
      </c>
      <c r="BH391" s="57">
        <v>0</v>
      </c>
      <c r="BI391" s="57">
        <v>0</v>
      </c>
      <c r="BJ391" s="57">
        <v>0</v>
      </c>
      <c r="BK391" s="57">
        <v>0</v>
      </c>
      <c r="BL391" s="57">
        <v>0</v>
      </c>
      <c r="BM391" s="57">
        <v>0</v>
      </c>
      <c r="BN391" s="57">
        <v>0</v>
      </c>
      <c r="BO391" s="57">
        <v>0</v>
      </c>
      <c r="BP391" s="57">
        <v>0</v>
      </c>
      <c r="BQ391" s="57">
        <v>0</v>
      </c>
      <c r="BR391" s="57">
        <v>0</v>
      </c>
      <c r="BS391" s="57">
        <v>0</v>
      </c>
      <c r="BT391" s="57">
        <v>0</v>
      </c>
      <c r="BU391" s="57">
        <v>0</v>
      </c>
      <c r="BV391" s="57">
        <v>0</v>
      </c>
      <c r="BW391" s="57">
        <v>0</v>
      </c>
      <c r="BX391" s="57">
        <v>0</v>
      </c>
      <c r="BY391" s="57">
        <v>0</v>
      </c>
      <c r="BZ391" s="57">
        <v>0</v>
      </c>
      <c r="CA391" s="57">
        <v>0</v>
      </c>
      <c r="CB391" s="57">
        <v>0</v>
      </c>
      <c r="CC391" s="57">
        <v>0</v>
      </c>
      <c r="CD391" s="57">
        <v>0</v>
      </c>
      <c r="CE391" s="57">
        <v>0</v>
      </c>
      <c r="CF391" s="57">
        <v>0</v>
      </c>
      <c r="CG391" s="57">
        <v>0</v>
      </c>
      <c r="CH391" s="57">
        <v>0</v>
      </c>
      <c r="CI391" s="57">
        <v>0</v>
      </c>
      <c r="CJ391" s="57">
        <v>0</v>
      </c>
      <c r="CK391" s="57">
        <v>0</v>
      </c>
      <c r="CL391" s="57">
        <v>0</v>
      </c>
      <c r="CM391" s="57">
        <v>0</v>
      </c>
      <c r="CN391" s="57">
        <v>0</v>
      </c>
      <c r="CO391" s="57">
        <v>0</v>
      </c>
      <c r="CP391" s="57">
        <v>0</v>
      </c>
      <c r="CQ391" s="57">
        <v>0</v>
      </c>
      <c r="CR391" s="57">
        <v>0</v>
      </c>
      <c r="CS391" s="57">
        <v>0</v>
      </c>
      <c r="CT391" s="57">
        <v>0</v>
      </c>
      <c r="CU391" s="57">
        <v>0</v>
      </c>
      <c r="CV391" s="57">
        <v>0</v>
      </c>
      <c r="CW391" s="57">
        <v>0</v>
      </c>
      <c r="CX391" s="57">
        <v>0</v>
      </c>
      <c r="CY391" s="57">
        <v>0</v>
      </c>
      <c r="CZ391" s="57">
        <v>0</v>
      </c>
      <c r="DA391" s="57">
        <v>0</v>
      </c>
      <c r="DB391" s="57">
        <v>0</v>
      </c>
      <c r="DC391" s="57">
        <v>0</v>
      </c>
      <c r="DD391" s="57">
        <v>0</v>
      </c>
      <c r="DE391" s="57">
        <v>0</v>
      </c>
      <c r="DF391" s="57">
        <v>0</v>
      </c>
      <c r="DG391" s="57">
        <v>0</v>
      </c>
      <c r="DH391" s="57">
        <v>0</v>
      </c>
      <c r="DI391" s="57">
        <v>0</v>
      </c>
      <c r="DJ391" s="57">
        <v>0</v>
      </c>
      <c r="DK391" s="57">
        <v>0</v>
      </c>
      <c r="DL391" s="57">
        <v>0</v>
      </c>
      <c r="DM391" s="57">
        <v>0</v>
      </c>
      <c r="DN391" s="57">
        <v>0</v>
      </c>
      <c r="DO391" s="57">
        <v>0</v>
      </c>
      <c r="DP391" s="57">
        <v>0</v>
      </c>
      <c r="DQ391" s="57">
        <v>0</v>
      </c>
      <c r="DR391" s="57">
        <v>0</v>
      </c>
      <c r="DT391" s="855" t="s">
        <v>420</v>
      </c>
    </row>
    <row r="392" spans="1:124" outlineLevel="1" x14ac:dyDescent="0.25">
      <c r="A392" s="1655" t="s">
        <v>1114</v>
      </c>
      <c r="B392" s="382"/>
      <c r="C392" s="151">
        <v>0</v>
      </c>
      <c r="D392" s="151">
        <v>0</v>
      </c>
      <c r="E392" s="151">
        <v>0</v>
      </c>
      <c r="F392" s="151">
        <v>0</v>
      </c>
      <c r="G392" s="151">
        <v>0</v>
      </c>
      <c r="H392" s="151">
        <v>0</v>
      </c>
      <c r="I392" s="151">
        <v>0</v>
      </c>
      <c r="J392" s="151">
        <v>0</v>
      </c>
      <c r="K392" s="151">
        <v>0</v>
      </c>
      <c r="L392" s="151">
        <v>0</v>
      </c>
      <c r="M392" s="151">
        <v>0</v>
      </c>
      <c r="N392" s="151">
        <v>0</v>
      </c>
      <c r="O392" s="151">
        <v>0</v>
      </c>
      <c r="P392" s="151">
        <v>0</v>
      </c>
      <c r="Q392" s="151">
        <v>0</v>
      </c>
      <c r="R392" s="151">
        <v>0</v>
      </c>
      <c r="S392" s="151">
        <v>0</v>
      </c>
      <c r="T392" s="151">
        <v>0</v>
      </c>
      <c r="U392" s="151">
        <v>0</v>
      </c>
      <c r="V392" s="151">
        <v>0</v>
      </c>
      <c r="W392" s="151">
        <v>0</v>
      </c>
      <c r="X392" s="151">
        <v>0</v>
      </c>
      <c r="Y392" s="151">
        <v>0</v>
      </c>
      <c r="Z392" s="151">
        <v>0</v>
      </c>
      <c r="AA392" s="151">
        <v>0</v>
      </c>
      <c r="AB392" s="151">
        <v>0</v>
      </c>
      <c r="AC392" s="151">
        <v>0</v>
      </c>
      <c r="AD392" s="151">
        <v>0</v>
      </c>
      <c r="AE392" s="151">
        <v>0</v>
      </c>
      <c r="AF392" s="151">
        <v>0</v>
      </c>
      <c r="AG392" s="151">
        <v>0</v>
      </c>
      <c r="AH392" s="151">
        <v>0</v>
      </c>
      <c r="AI392" s="151">
        <v>0</v>
      </c>
      <c r="AJ392" s="151">
        <v>0</v>
      </c>
      <c r="AK392" s="151">
        <v>0</v>
      </c>
      <c r="AL392" s="151">
        <v>0</v>
      </c>
      <c r="AM392" s="151">
        <v>0</v>
      </c>
      <c r="AN392" s="151">
        <v>121018.88750000001</v>
      </c>
      <c r="AO392" s="151">
        <v>257165.13593750002</v>
      </c>
      <c r="AP392" s="151">
        <v>408438.74531250005</v>
      </c>
      <c r="AQ392" s="151">
        <v>559712.35468750005</v>
      </c>
      <c r="AR392" s="151">
        <v>695858.60312500002</v>
      </c>
      <c r="AS392" s="151">
        <v>847132.21250000002</v>
      </c>
      <c r="AT392" s="151">
        <v>998405.82187500002</v>
      </c>
      <c r="AU392" s="151">
        <v>0</v>
      </c>
      <c r="AV392" s="151">
        <v>0</v>
      </c>
      <c r="AW392" s="151">
        <v>0</v>
      </c>
      <c r="AX392" s="151">
        <v>0</v>
      </c>
      <c r="AY392" s="151">
        <v>0</v>
      </c>
      <c r="AZ392" s="151">
        <v>0</v>
      </c>
      <c r="BA392" s="151">
        <v>0</v>
      </c>
      <c r="BB392" s="151">
        <v>0</v>
      </c>
      <c r="BC392" s="151">
        <v>0</v>
      </c>
      <c r="BD392" s="151">
        <v>0</v>
      </c>
      <c r="BE392" s="151">
        <v>0</v>
      </c>
      <c r="BF392" s="151">
        <v>0</v>
      </c>
      <c r="BG392" s="151">
        <v>0</v>
      </c>
      <c r="BH392" s="151">
        <v>0</v>
      </c>
      <c r="BI392" s="151">
        <v>0</v>
      </c>
      <c r="BJ392" s="151">
        <v>0</v>
      </c>
      <c r="BK392" s="151">
        <v>0</v>
      </c>
      <c r="BL392" s="151">
        <v>0</v>
      </c>
      <c r="BM392" s="151">
        <v>0</v>
      </c>
      <c r="BN392" s="151">
        <v>0</v>
      </c>
      <c r="BO392" s="151">
        <v>0</v>
      </c>
      <c r="BP392" s="151">
        <v>0</v>
      </c>
      <c r="BQ392" s="151">
        <v>0</v>
      </c>
      <c r="BR392" s="151">
        <v>0</v>
      </c>
      <c r="BS392" s="151">
        <v>0</v>
      </c>
      <c r="BT392" s="151">
        <v>0</v>
      </c>
      <c r="BU392" s="151">
        <v>0</v>
      </c>
      <c r="BV392" s="151">
        <v>0</v>
      </c>
      <c r="BW392" s="151">
        <v>0</v>
      </c>
      <c r="BX392" s="151">
        <v>0</v>
      </c>
      <c r="BY392" s="151">
        <v>0</v>
      </c>
      <c r="BZ392" s="151">
        <v>0</v>
      </c>
      <c r="CA392" s="151">
        <v>0</v>
      </c>
      <c r="CB392" s="151">
        <v>0</v>
      </c>
      <c r="CC392" s="151">
        <v>0</v>
      </c>
      <c r="CD392" s="151">
        <v>0</v>
      </c>
      <c r="CE392" s="151">
        <v>0</v>
      </c>
      <c r="CF392" s="151">
        <v>0</v>
      </c>
      <c r="CG392" s="151">
        <v>0</v>
      </c>
      <c r="CH392" s="151">
        <v>0</v>
      </c>
      <c r="CI392" s="151">
        <v>0</v>
      </c>
      <c r="CJ392" s="151">
        <v>0</v>
      </c>
      <c r="CK392" s="151">
        <v>0</v>
      </c>
      <c r="CL392" s="151">
        <v>0</v>
      </c>
      <c r="CM392" s="151">
        <v>0</v>
      </c>
      <c r="CN392" s="151">
        <v>0</v>
      </c>
      <c r="CO392" s="151">
        <v>0</v>
      </c>
      <c r="CP392" s="151">
        <v>0</v>
      </c>
      <c r="CQ392" s="151">
        <v>0</v>
      </c>
      <c r="CR392" s="151">
        <v>0</v>
      </c>
      <c r="CS392" s="151">
        <v>0</v>
      </c>
      <c r="CT392" s="151">
        <v>0</v>
      </c>
      <c r="CU392" s="151">
        <v>0</v>
      </c>
      <c r="CV392" s="151">
        <v>0</v>
      </c>
      <c r="CW392" s="151">
        <v>0</v>
      </c>
      <c r="CX392" s="151">
        <v>0</v>
      </c>
      <c r="CY392" s="151">
        <v>0</v>
      </c>
      <c r="CZ392" s="151">
        <v>0</v>
      </c>
      <c r="DA392" s="151">
        <v>0</v>
      </c>
      <c r="DB392" s="151">
        <v>0</v>
      </c>
      <c r="DC392" s="151">
        <v>0</v>
      </c>
      <c r="DD392" s="151">
        <v>0</v>
      </c>
      <c r="DE392" s="151">
        <v>0</v>
      </c>
      <c r="DF392" s="151">
        <v>0</v>
      </c>
      <c r="DG392" s="151">
        <v>0</v>
      </c>
      <c r="DH392" s="151">
        <v>0</v>
      </c>
      <c r="DI392" s="151">
        <v>0</v>
      </c>
      <c r="DJ392" s="151">
        <v>0</v>
      </c>
      <c r="DK392" s="151">
        <v>0</v>
      </c>
      <c r="DL392" s="151">
        <v>0</v>
      </c>
      <c r="DM392" s="151">
        <v>0</v>
      </c>
      <c r="DN392" s="151">
        <v>0</v>
      </c>
      <c r="DO392" s="151">
        <v>0</v>
      </c>
      <c r="DP392" s="151">
        <v>0</v>
      </c>
      <c r="DQ392" s="151">
        <v>0</v>
      </c>
      <c r="DR392" s="151">
        <v>0</v>
      </c>
      <c r="DT392" s="855" t="s">
        <v>420</v>
      </c>
    </row>
    <row r="393" spans="1:124" outlineLevel="1" x14ac:dyDescent="0.25">
      <c r="A393" s="1655" t="s">
        <v>1115</v>
      </c>
      <c r="B393" s="382">
        <v>1452226.6500000001</v>
      </c>
      <c r="C393" s="151"/>
      <c r="D393" s="151">
        <v>0</v>
      </c>
      <c r="E393" s="151">
        <v>0</v>
      </c>
      <c r="F393" s="151">
        <v>0</v>
      </c>
      <c r="G393" s="151">
        <v>0</v>
      </c>
      <c r="H393" s="151">
        <v>0</v>
      </c>
      <c r="I393" s="151">
        <v>0</v>
      </c>
      <c r="J393" s="151">
        <v>0</v>
      </c>
      <c r="K393" s="151">
        <v>0</v>
      </c>
      <c r="L393" s="151">
        <v>0</v>
      </c>
      <c r="M393" s="151">
        <v>0</v>
      </c>
      <c r="N393" s="151">
        <v>0</v>
      </c>
      <c r="O393" s="151">
        <v>0</v>
      </c>
      <c r="P393" s="151">
        <v>0</v>
      </c>
      <c r="Q393" s="151">
        <v>0</v>
      </c>
      <c r="R393" s="151">
        <v>0</v>
      </c>
      <c r="S393" s="151">
        <v>0</v>
      </c>
      <c r="T393" s="151">
        <v>0</v>
      </c>
      <c r="U393" s="151">
        <v>0</v>
      </c>
      <c r="V393" s="151">
        <v>0</v>
      </c>
      <c r="W393" s="151">
        <v>0</v>
      </c>
      <c r="X393" s="151">
        <v>0</v>
      </c>
      <c r="Y393" s="151">
        <v>0</v>
      </c>
      <c r="Z393" s="151">
        <v>0</v>
      </c>
      <c r="AA393" s="151">
        <v>0</v>
      </c>
      <c r="AB393" s="151">
        <v>0</v>
      </c>
      <c r="AC393" s="151">
        <v>0</v>
      </c>
      <c r="AD393" s="151">
        <v>0</v>
      </c>
      <c r="AE393" s="151">
        <v>0</v>
      </c>
      <c r="AF393" s="151">
        <v>0</v>
      </c>
      <c r="AG393" s="151">
        <v>0</v>
      </c>
      <c r="AH393" s="151">
        <v>0</v>
      </c>
      <c r="AI393" s="151">
        <v>0</v>
      </c>
      <c r="AJ393" s="151">
        <v>0</v>
      </c>
      <c r="AK393" s="151">
        <v>0</v>
      </c>
      <c r="AL393" s="151">
        <v>0</v>
      </c>
      <c r="AM393" s="151">
        <v>0</v>
      </c>
      <c r="AN393" s="151">
        <v>0</v>
      </c>
      <c r="AO393" s="151">
        <v>0</v>
      </c>
      <c r="AP393" s="151">
        <v>0</v>
      </c>
      <c r="AQ393" s="151">
        <v>0</v>
      </c>
      <c r="AR393" s="151">
        <v>0</v>
      </c>
      <c r="AS393" s="151">
        <v>0</v>
      </c>
      <c r="AT393" s="151">
        <v>0</v>
      </c>
      <c r="AU393" s="151">
        <v>1013533.1828125002</v>
      </c>
      <c r="AV393" s="151">
        <v>30254.721875000003</v>
      </c>
      <c r="AW393" s="151">
        <v>45382.082812500004</v>
      </c>
      <c r="AX393" s="151">
        <v>45382.082812500004</v>
      </c>
      <c r="AY393" s="151">
        <v>45382.082812500004</v>
      </c>
      <c r="AZ393" s="151">
        <v>45382.082812500004</v>
      </c>
      <c r="BA393" s="151">
        <v>30254.721875000003</v>
      </c>
      <c r="BB393" s="151">
        <v>45382.082812500004</v>
      </c>
      <c r="BC393" s="151">
        <v>45382.082812500004</v>
      </c>
      <c r="BD393" s="151">
        <v>30254.721875000003</v>
      </c>
      <c r="BE393" s="151">
        <v>45382.082812500004</v>
      </c>
      <c r="BF393" s="151">
        <v>30254.721875000003</v>
      </c>
      <c r="BG393" s="151">
        <v>0</v>
      </c>
      <c r="BH393" s="151">
        <v>0</v>
      </c>
      <c r="BI393" s="151">
        <v>0</v>
      </c>
      <c r="BJ393" s="151">
        <v>0</v>
      </c>
      <c r="BK393" s="151">
        <v>0</v>
      </c>
      <c r="BL393" s="151">
        <v>0</v>
      </c>
      <c r="BM393" s="151">
        <v>0</v>
      </c>
      <c r="BN393" s="151">
        <v>0</v>
      </c>
      <c r="BO393" s="151">
        <v>0</v>
      </c>
      <c r="BP393" s="151">
        <v>0</v>
      </c>
      <c r="BQ393" s="151">
        <v>0</v>
      </c>
      <c r="BR393" s="151">
        <v>0</v>
      </c>
      <c r="BS393" s="151">
        <v>0</v>
      </c>
      <c r="BT393" s="151">
        <v>0</v>
      </c>
      <c r="BU393" s="151">
        <v>0</v>
      </c>
      <c r="BV393" s="151">
        <v>0</v>
      </c>
      <c r="BW393" s="151">
        <v>0</v>
      </c>
      <c r="BX393" s="151">
        <v>0</v>
      </c>
      <c r="BY393" s="151">
        <v>0</v>
      </c>
      <c r="BZ393" s="151">
        <v>0</v>
      </c>
      <c r="CA393" s="151">
        <v>0</v>
      </c>
      <c r="CB393" s="151">
        <v>0</v>
      </c>
      <c r="CC393" s="151">
        <v>0</v>
      </c>
      <c r="CD393" s="151">
        <v>0</v>
      </c>
      <c r="CE393" s="151">
        <v>0</v>
      </c>
      <c r="CF393" s="151">
        <v>0</v>
      </c>
      <c r="CG393" s="151">
        <v>0</v>
      </c>
      <c r="CH393" s="151">
        <v>0</v>
      </c>
      <c r="CI393" s="151">
        <v>0</v>
      </c>
      <c r="CJ393" s="151">
        <v>0</v>
      </c>
      <c r="CK393" s="151">
        <v>0</v>
      </c>
      <c r="CL393" s="151">
        <v>0</v>
      </c>
      <c r="CM393" s="151">
        <v>0</v>
      </c>
      <c r="CN393" s="151">
        <v>0</v>
      </c>
      <c r="CO393" s="151">
        <v>0</v>
      </c>
      <c r="CP393" s="151">
        <v>0</v>
      </c>
      <c r="CQ393" s="151">
        <v>0</v>
      </c>
      <c r="CR393" s="151">
        <v>0</v>
      </c>
      <c r="CS393" s="151">
        <v>0</v>
      </c>
      <c r="CT393" s="151">
        <v>0</v>
      </c>
      <c r="CU393" s="151">
        <v>0</v>
      </c>
      <c r="CV393" s="151">
        <v>0</v>
      </c>
      <c r="CW393" s="151">
        <v>0</v>
      </c>
      <c r="CX393" s="151">
        <v>0</v>
      </c>
      <c r="CY393" s="151">
        <v>0</v>
      </c>
      <c r="CZ393" s="151">
        <v>0</v>
      </c>
      <c r="DA393" s="151">
        <v>0</v>
      </c>
      <c r="DB393" s="151">
        <v>0</v>
      </c>
      <c r="DC393" s="151">
        <v>0</v>
      </c>
      <c r="DD393" s="151">
        <v>0</v>
      </c>
      <c r="DE393" s="151">
        <v>0</v>
      </c>
      <c r="DF393" s="151">
        <v>0</v>
      </c>
      <c r="DG393" s="151">
        <v>0</v>
      </c>
      <c r="DH393" s="151">
        <v>0</v>
      </c>
      <c r="DI393" s="151">
        <v>0</v>
      </c>
      <c r="DJ393" s="151">
        <v>0</v>
      </c>
      <c r="DK393" s="151">
        <v>0</v>
      </c>
      <c r="DL393" s="151">
        <v>0</v>
      </c>
      <c r="DM393" s="151">
        <v>0</v>
      </c>
      <c r="DN393" s="151">
        <v>0</v>
      </c>
      <c r="DO393" s="151">
        <v>0</v>
      </c>
      <c r="DP393" s="151">
        <v>0</v>
      </c>
      <c r="DQ393" s="151">
        <v>0</v>
      </c>
      <c r="DR393" s="151">
        <v>0</v>
      </c>
      <c r="DT393" s="855" t="s">
        <v>420</v>
      </c>
    </row>
    <row r="394" spans="1:124" outlineLevel="1" x14ac:dyDescent="0.25">
      <c r="A394" s="91" t="s">
        <v>1116</v>
      </c>
      <c r="B394" s="469"/>
      <c r="C394" s="57">
        <v>0</v>
      </c>
      <c r="D394" s="57">
        <v>0</v>
      </c>
      <c r="E394" s="57">
        <v>0</v>
      </c>
      <c r="F394" s="57">
        <v>0</v>
      </c>
      <c r="G394" s="57">
        <v>0</v>
      </c>
      <c r="H394" s="57">
        <v>0</v>
      </c>
      <c r="I394" s="57">
        <v>0</v>
      </c>
      <c r="J394" s="57">
        <v>0</v>
      </c>
      <c r="K394" s="57">
        <v>0</v>
      </c>
      <c r="L394" s="57">
        <v>0</v>
      </c>
      <c r="M394" s="57">
        <v>0</v>
      </c>
      <c r="N394" s="57">
        <v>0</v>
      </c>
      <c r="O394" s="57">
        <v>0</v>
      </c>
      <c r="P394" s="57">
        <v>0</v>
      </c>
      <c r="Q394" s="57">
        <v>0</v>
      </c>
      <c r="R394" s="57">
        <v>0</v>
      </c>
      <c r="S394" s="57">
        <v>0</v>
      </c>
      <c r="T394" s="57">
        <v>0</v>
      </c>
      <c r="U394" s="57">
        <v>0</v>
      </c>
      <c r="V394" s="57">
        <v>0</v>
      </c>
      <c r="W394" s="57">
        <v>0</v>
      </c>
      <c r="X394" s="57">
        <v>0</v>
      </c>
      <c r="Y394" s="57">
        <v>0</v>
      </c>
      <c r="Z394" s="57">
        <v>0</v>
      </c>
      <c r="AA394" s="57">
        <v>0</v>
      </c>
      <c r="AB394" s="57">
        <v>0</v>
      </c>
      <c r="AC394" s="57">
        <v>0</v>
      </c>
      <c r="AD394" s="57">
        <v>0</v>
      </c>
      <c r="AE394" s="57">
        <v>0</v>
      </c>
      <c r="AF394" s="57">
        <v>0</v>
      </c>
      <c r="AG394" s="57">
        <v>0</v>
      </c>
      <c r="AH394" s="57">
        <v>0</v>
      </c>
      <c r="AI394" s="57">
        <v>0</v>
      </c>
      <c r="AJ394" s="57">
        <v>0</v>
      </c>
      <c r="AK394" s="57">
        <v>0</v>
      </c>
      <c r="AL394" s="57">
        <v>0</v>
      </c>
      <c r="AM394" s="57">
        <v>0</v>
      </c>
      <c r="AN394" s="57">
        <v>1728841.25</v>
      </c>
      <c r="AO394" s="57">
        <v>3673787.65625</v>
      </c>
      <c r="AP394" s="57">
        <v>5834839.21875</v>
      </c>
      <c r="AQ394" s="57">
        <v>7995890.78125</v>
      </c>
      <c r="AR394" s="57">
        <v>9940837.1875</v>
      </c>
      <c r="AS394" s="57">
        <v>12101888.75</v>
      </c>
      <c r="AT394" s="57">
        <v>14262940.3125</v>
      </c>
      <c r="AU394" s="57">
        <v>14479045.46875</v>
      </c>
      <c r="AV394" s="57">
        <v>14911255.78125</v>
      </c>
      <c r="AW394" s="57">
        <v>15559571.25</v>
      </c>
      <c r="AX394" s="57">
        <v>16207886.71875</v>
      </c>
      <c r="AY394" s="57">
        <v>16856202.1875</v>
      </c>
      <c r="AZ394" s="57">
        <v>17504517.65625</v>
      </c>
      <c r="BA394" s="57">
        <v>17936727.96875</v>
      </c>
      <c r="BB394" s="57">
        <v>18585043.4375</v>
      </c>
      <c r="BC394" s="57">
        <v>19233358.90625</v>
      </c>
      <c r="BD394" s="57">
        <v>19665569.21875</v>
      </c>
      <c r="BE394" s="57">
        <v>20313884.6875</v>
      </c>
      <c r="BF394" s="57">
        <v>13830730</v>
      </c>
      <c r="BG394" s="57">
        <v>6915365</v>
      </c>
      <c r="BH394" s="57">
        <v>0</v>
      </c>
      <c r="BI394" s="57">
        <v>0</v>
      </c>
      <c r="BJ394" s="57">
        <v>0</v>
      </c>
      <c r="BK394" s="57">
        <v>0</v>
      </c>
      <c r="BL394" s="57">
        <v>0</v>
      </c>
      <c r="BM394" s="57">
        <v>0</v>
      </c>
      <c r="BN394" s="57">
        <v>0</v>
      </c>
      <c r="BO394" s="57">
        <v>0</v>
      </c>
      <c r="BP394" s="57">
        <v>0</v>
      </c>
      <c r="BQ394" s="57">
        <v>0</v>
      </c>
      <c r="BR394" s="57">
        <v>0</v>
      </c>
      <c r="BS394" s="57">
        <v>0</v>
      </c>
      <c r="BT394" s="57">
        <v>0</v>
      </c>
      <c r="BU394" s="57">
        <v>0</v>
      </c>
      <c r="BV394" s="57">
        <v>0</v>
      </c>
      <c r="BW394" s="57">
        <v>0</v>
      </c>
      <c r="BX394" s="57">
        <v>0</v>
      </c>
      <c r="BY394" s="57">
        <v>0</v>
      </c>
      <c r="BZ394" s="57">
        <v>0</v>
      </c>
      <c r="CA394" s="57">
        <v>0</v>
      </c>
      <c r="CB394" s="57">
        <v>0</v>
      </c>
      <c r="CC394" s="57">
        <v>0</v>
      </c>
      <c r="CD394" s="57">
        <v>0</v>
      </c>
      <c r="CE394" s="57">
        <v>0</v>
      </c>
      <c r="CF394" s="57">
        <v>0</v>
      </c>
      <c r="CG394" s="57">
        <v>0</v>
      </c>
      <c r="CH394" s="57">
        <v>0</v>
      </c>
      <c r="CI394" s="57">
        <v>0</v>
      </c>
      <c r="CJ394" s="57">
        <v>0</v>
      </c>
      <c r="CK394" s="57">
        <v>0</v>
      </c>
      <c r="CL394" s="57">
        <v>0</v>
      </c>
      <c r="CM394" s="57">
        <v>0</v>
      </c>
      <c r="CN394" s="57">
        <v>0</v>
      </c>
      <c r="CO394" s="57">
        <v>0</v>
      </c>
      <c r="CP394" s="57">
        <v>0</v>
      </c>
      <c r="CQ394" s="57">
        <v>0</v>
      </c>
      <c r="CR394" s="57">
        <v>0</v>
      </c>
      <c r="CS394" s="57">
        <v>0</v>
      </c>
      <c r="CT394" s="57">
        <v>0</v>
      </c>
      <c r="CU394" s="57">
        <v>0</v>
      </c>
      <c r="CV394" s="57">
        <v>0</v>
      </c>
      <c r="CW394" s="57">
        <v>0</v>
      </c>
      <c r="CX394" s="57">
        <v>0</v>
      </c>
      <c r="CY394" s="57">
        <v>0</v>
      </c>
      <c r="CZ394" s="57">
        <v>0</v>
      </c>
      <c r="DA394" s="57">
        <v>0</v>
      </c>
      <c r="DB394" s="57">
        <v>0</v>
      </c>
      <c r="DC394" s="57">
        <v>0</v>
      </c>
      <c r="DD394" s="57">
        <v>0</v>
      </c>
      <c r="DE394" s="57">
        <v>0</v>
      </c>
      <c r="DF394" s="57">
        <v>0</v>
      </c>
      <c r="DG394" s="57">
        <v>0</v>
      </c>
      <c r="DH394" s="57">
        <v>0</v>
      </c>
      <c r="DI394" s="57">
        <v>0</v>
      </c>
      <c r="DJ394" s="57">
        <v>0</v>
      </c>
      <c r="DK394" s="57">
        <v>0</v>
      </c>
      <c r="DL394" s="57">
        <v>0</v>
      </c>
      <c r="DM394" s="57">
        <v>0</v>
      </c>
      <c r="DN394" s="57">
        <v>0</v>
      </c>
      <c r="DO394" s="57">
        <v>0</v>
      </c>
      <c r="DP394" s="57">
        <v>0</v>
      </c>
      <c r="DQ394" s="57">
        <v>0</v>
      </c>
      <c r="DR394" s="57">
        <v>0</v>
      </c>
      <c r="DT394" s="855" t="s">
        <v>420</v>
      </c>
    </row>
    <row r="395" spans="1:124" outlineLevel="1" x14ac:dyDescent="0.25">
      <c r="A395" s="220" t="s">
        <v>1117</v>
      </c>
      <c r="B395" s="481"/>
      <c r="C395" s="482">
        <v>0</v>
      </c>
      <c r="D395" s="482">
        <v>0</v>
      </c>
      <c r="E395" s="482">
        <v>0</v>
      </c>
      <c r="F395" s="482">
        <v>0</v>
      </c>
      <c r="G395" s="482">
        <v>0</v>
      </c>
      <c r="H395" s="482">
        <v>0</v>
      </c>
      <c r="I395" s="482">
        <v>0</v>
      </c>
      <c r="J395" s="482">
        <v>0</v>
      </c>
      <c r="K395" s="482">
        <v>0</v>
      </c>
      <c r="L395" s="482">
        <v>0</v>
      </c>
      <c r="M395" s="482">
        <v>0</v>
      </c>
      <c r="N395" s="482">
        <v>0</v>
      </c>
      <c r="O395" s="482">
        <v>0</v>
      </c>
      <c r="P395" s="482">
        <v>0</v>
      </c>
      <c r="Q395" s="482">
        <v>0</v>
      </c>
      <c r="R395" s="482">
        <v>0</v>
      </c>
      <c r="S395" s="482">
        <v>0</v>
      </c>
      <c r="T395" s="482">
        <v>0</v>
      </c>
      <c r="U395" s="482">
        <v>0</v>
      </c>
      <c r="V395" s="482">
        <v>0</v>
      </c>
      <c r="W395" s="482">
        <v>0</v>
      </c>
      <c r="X395" s="482">
        <v>0</v>
      </c>
      <c r="Y395" s="482">
        <v>0</v>
      </c>
      <c r="Z395" s="482">
        <v>0</v>
      </c>
      <c r="AA395" s="482">
        <v>0</v>
      </c>
      <c r="AB395" s="482">
        <v>0</v>
      </c>
      <c r="AC395" s="482">
        <v>0</v>
      </c>
      <c r="AD395" s="482">
        <v>0</v>
      </c>
      <c r="AE395" s="482">
        <v>0</v>
      </c>
      <c r="AF395" s="482">
        <v>0</v>
      </c>
      <c r="AG395" s="482">
        <v>0</v>
      </c>
      <c r="AH395" s="482">
        <v>0</v>
      </c>
      <c r="AI395" s="482">
        <v>0</v>
      </c>
      <c r="AJ395" s="482">
        <v>0</v>
      </c>
      <c r="AK395" s="482">
        <v>0</v>
      </c>
      <c r="AL395" s="482">
        <v>0</v>
      </c>
      <c r="AM395" s="482">
        <v>0</v>
      </c>
      <c r="AN395" s="482">
        <v>8</v>
      </c>
      <c r="AO395" s="482">
        <v>17</v>
      </c>
      <c r="AP395" s="482">
        <v>27</v>
      </c>
      <c r="AQ395" s="482">
        <v>37</v>
      </c>
      <c r="AR395" s="482">
        <v>46</v>
      </c>
      <c r="AS395" s="482">
        <v>56</v>
      </c>
      <c r="AT395" s="482">
        <v>66</v>
      </c>
      <c r="AU395" s="482">
        <v>67</v>
      </c>
      <c r="AV395" s="482">
        <v>69</v>
      </c>
      <c r="AW395" s="482">
        <v>72</v>
      </c>
      <c r="AX395" s="482">
        <v>75</v>
      </c>
      <c r="AY395" s="482">
        <v>78</v>
      </c>
      <c r="AZ395" s="482">
        <v>81</v>
      </c>
      <c r="BA395" s="482">
        <v>83</v>
      </c>
      <c r="BB395" s="482">
        <v>86</v>
      </c>
      <c r="BC395" s="482">
        <v>89</v>
      </c>
      <c r="BD395" s="482">
        <v>91</v>
      </c>
      <c r="BE395" s="482">
        <v>94</v>
      </c>
      <c r="BF395" s="482">
        <v>64</v>
      </c>
      <c r="BG395" s="482">
        <v>32</v>
      </c>
      <c r="BH395" s="482">
        <v>0</v>
      </c>
      <c r="BI395" s="482">
        <v>0</v>
      </c>
      <c r="BJ395" s="482">
        <v>0</v>
      </c>
      <c r="BK395" s="482">
        <v>0</v>
      </c>
      <c r="BL395" s="482">
        <v>0</v>
      </c>
      <c r="BM395" s="482">
        <v>0</v>
      </c>
      <c r="BN395" s="482">
        <v>0</v>
      </c>
      <c r="BO395" s="482">
        <v>0</v>
      </c>
      <c r="BP395" s="482">
        <v>0</v>
      </c>
      <c r="BQ395" s="482">
        <v>0</v>
      </c>
      <c r="BR395" s="482">
        <v>0</v>
      </c>
      <c r="BS395" s="482">
        <v>0</v>
      </c>
      <c r="BT395" s="482">
        <v>0</v>
      </c>
      <c r="BU395" s="482">
        <v>0</v>
      </c>
      <c r="BV395" s="482">
        <v>0</v>
      </c>
      <c r="BW395" s="482">
        <v>0</v>
      </c>
      <c r="BX395" s="482">
        <v>0</v>
      </c>
      <c r="BY395" s="482">
        <v>0</v>
      </c>
      <c r="BZ395" s="482">
        <v>0</v>
      </c>
      <c r="CA395" s="482">
        <v>0</v>
      </c>
      <c r="CB395" s="482">
        <v>0</v>
      </c>
      <c r="CC395" s="482">
        <v>0</v>
      </c>
      <c r="CD395" s="482">
        <v>0</v>
      </c>
      <c r="CE395" s="482">
        <v>0</v>
      </c>
      <c r="CF395" s="482">
        <v>0</v>
      </c>
      <c r="CG395" s="482">
        <v>0</v>
      </c>
      <c r="CH395" s="482">
        <v>0</v>
      </c>
      <c r="CI395" s="482">
        <v>0</v>
      </c>
      <c r="CJ395" s="482">
        <v>0</v>
      </c>
      <c r="CK395" s="482">
        <v>0</v>
      </c>
      <c r="CL395" s="482">
        <v>0</v>
      </c>
      <c r="CM395" s="482">
        <v>0</v>
      </c>
      <c r="CN395" s="482">
        <v>0</v>
      </c>
      <c r="CO395" s="482">
        <v>0</v>
      </c>
      <c r="CP395" s="482">
        <v>0</v>
      </c>
      <c r="CQ395" s="482">
        <v>0</v>
      </c>
      <c r="CR395" s="482">
        <v>0</v>
      </c>
      <c r="CS395" s="482">
        <v>0</v>
      </c>
      <c r="CT395" s="482">
        <v>0</v>
      </c>
      <c r="CU395" s="482">
        <v>0</v>
      </c>
      <c r="CV395" s="482">
        <v>0</v>
      </c>
      <c r="CW395" s="482">
        <v>0</v>
      </c>
      <c r="CX395" s="482">
        <v>0</v>
      </c>
      <c r="CY395" s="482">
        <v>0</v>
      </c>
      <c r="CZ395" s="482">
        <v>0</v>
      </c>
      <c r="DA395" s="482">
        <v>0</v>
      </c>
      <c r="DB395" s="482">
        <v>0</v>
      </c>
      <c r="DC395" s="482">
        <v>0</v>
      </c>
      <c r="DD395" s="482">
        <v>0</v>
      </c>
      <c r="DE395" s="482">
        <v>0</v>
      </c>
      <c r="DF395" s="482">
        <v>0</v>
      </c>
      <c r="DG395" s="482">
        <v>0</v>
      </c>
      <c r="DH395" s="482">
        <v>0</v>
      </c>
      <c r="DI395" s="482">
        <v>0</v>
      </c>
      <c r="DJ395" s="482">
        <v>0</v>
      </c>
      <c r="DK395" s="482">
        <v>0</v>
      </c>
      <c r="DL395" s="482">
        <v>0</v>
      </c>
      <c r="DM395" s="482">
        <v>0</v>
      </c>
      <c r="DN395" s="482">
        <v>0</v>
      </c>
      <c r="DO395" s="482">
        <v>0</v>
      </c>
      <c r="DP395" s="482">
        <v>0</v>
      </c>
      <c r="DQ395" s="482">
        <v>0</v>
      </c>
      <c r="DR395" s="482">
        <v>0</v>
      </c>
      <c r="DT395" s="855" t="s">
        <v>420</v>
      </c>
    </row>
    <row r="396" spans="1:124" outlineLevel="1" x14ac:dyDescent="0.25">
      <c r="A396" s="1609" t="s">
        <v>1118</v>
      </c>
      <c r="B396" s="382">
        <v>96</v>
      </c>
      <c r="C396" s="482">
        <v>0</v>
      </c>
      <c r="D396" s="482">
        <v>0</v>
      </c>
      <c r="E396" s="482">
        <v>0</v>
      </c>
      <c r="F396" s="482">
        <v>0</v>
      </c>
      <c r="G396" s="482">
        <v>0</v>
      </c>
      <c r="H396" s="482">
        <v>0</v>
      </c>
      <c r="I396" s="482">
        <v>0</v>
      </c>
      <c r="J396" s="482">
        <v>0</v>
      </c>
      <c r="K396" s="482">
        <v>0</v>
      </c>
      <c r="L396" s="482">
        <v>0</v>
      </c>
      <c r="M396" s="482">
        <v>0</v>
      </c>
      <c r="N396" s="482">
        <v>0</v>
      </c>
      <c r="O396" s="482">
        <v>0</v>
      </c>
      <c r="P396" s="482">
        <v>0</v>
      </c>
      <c r="Q396" s="482">
        <v>0</v>
      </c>
      <c r="R396" s="482">
        <v>0</v>
      </c>
      <c r="S396" s="482">
        <v>0</v>
      </c>
      <c r="T396" s="482">
        <v>0</v>
      </c>
      <c r="U396" s="482">
        <v>0</v>
      </c>
      <c r="V396" s="482">
        <v>0</v>
      </c>
      <c r="W396" s="482">
        <v>0</v>
      </c>
      <c r="X396" s="482">
        <v>0</v>
      </c>
      <c r="Y396" s="482">
        <v>0</v>
      </c>
      <c r="Z396" s="482">
        <v>0</v>
      </c>
      <c r="AA396" s="482">
        <v>0</v>
      </c>
      <c r="AB396" s="482">
        <v>0</v>
      </c>
      <c r="AC396" s="482">
        <v>0</v>
      </c>
      <c r="AD396" s="482">
        <v>0</v>
      </c>
      <c r="AE396" s="482">
        <v>0</v>
      </c>
      <c r="AF396" s="482">
        <v>0</v>
      </c>
      <c r="AG396" s="482">
        <v>0</v>
      </c>
      <c r="AH396" s="482">
        <v>0</v>
      </c>
      <c r="AI396" s="482">
        <v>0</v>
      </c>
      <c r="AJ396" s="482">
        <v>0</v>
      </c>
      <c r="AK396" s="482">
        <v>0</v>
      </c>
      <c r="AL396" s="482">
        <v>0</v>
      </c>
      <c r="AM396" s="482">
        <v>0</v>
      </c>
      <c r="AN396" s="482">
        <v>0</v>
      </c>
      <c r="AO396" s="482">
        <v>0</v>
      </c>
      <c r="AP396" s="482">
        <v>0</v>
      </c>
      <c r="AQ396" s="482">
        <v>0</v>
      </c>
      <c r="AR396" s="482">
        <v>0</v>
      </c>
      <c r="AS396" s="482">
        <v>0</v>
      </c>
      <c r="AT396" s="482">
        <v>0</v>
      </c>
      <c r="AU396" s="482">
        <v>0</v>
      </c>
      <c r="AV396" s="482">
        <v>0</v>
      </c>
      <c r="AW396" s="482">
        <v>0</v>
      </c>
      <c r="AX396" s="482">
        <v>0</v>
      </c>
      <c r="AY396" s="482">
        <v>0</v>
      </c>
      <c r="AZ396" s="482">
        <v>0</v>
      </c>
      <c r="BA396" s="482">
        <v>0</v>
      </c>
      <c r="BB396" s="482">
        <v>0</v>
      </c>
      <c r="BC396" s="482">
        <v>0</v>
      </c>
      <c r="BD396" s="482">
        <v>0</v>
      </c>
      <c r="BE396" s="482">
        <v>0</v>
      </c>
      <c r="BF396" s="482">
        <v>32</v>
      </c>
      <c r="BG396" s="482">
        <v>32</v>
      </c>
      <c r="BH396" s="482">
        <v>32</v>
      </c>
      <c r="BI396" s="482">
        <v>0</v>
      </c>
      <c r="BJ396" s="482">
        <v>0</v>
      </c>
      <c r="BK396" s="482">
        <v>0</v>
      </c>
      <c r="BL396" s="482">
        <v>0</v>
      </c>
      <c r="BM396" s="482">
        <v>0</v>
      </c>
      <c r="BN396" s="482">
        <v>0</v>
      </c>
      <c r="BO396" s="482">
        <v>0</v>
      </c>
      <c r="BP396" s="482">
        <v>0</v>
      </c>
      <c r="BQ396" s="482">
        <v>0</v>
      </c>
      <c r="BR396" s="482">
        <v>0</v>
      </c>
      <c r="BS396" s="482">
        <v>0</v>
      </c>
      <c r="BT396" s="482">
        <v>0</v>
      </c>
      <c r="BU396" s="482">
        <v>0</v>
      </c>
      <c r="BV396" s="482">
        <v>0</v>
      </c>
      <c r="BW396" s="482">
        <v>0</v>
      </c>
      <c r="BX396" s="482">
        <v>0</v>
      </c>
      <c r="BY396" s="482">
        <v>0</v>
      </c>
      <c r="BZ396" s="482">
        <v>0</v>
      </c>
      <c r="CA396" s="482">
        <v>0</v>
      </c>
      <c r="CB396" s="482">
        <v>0</v>
      </c>
      <c r="CC396" s="482">
        <v>0</v>
      </c>
      <c r="CD396" s="482">
        <v>0</v>
      </c>
      <c r="CE396" s="482">
        <v>0</v>
      </c>
      <c r="CF396" s="482">
        <v>0</v>
      </c>
      <c r="CG396" s="482">
        <v>0</v>
      </c>
      <c r="CH396" s="482">
        <v>0</v>
      </c>
      <c r="CI396" s="482">
        <v>0</v>
      </c>
      <c r="CJ396" s="482">
        <v>0</v>
      </c>
      <c r="CK396" s="482">
        <v>0</v>
      </c>
      <c r="CL396" s="482">
        <v>0</v>
      </c>
      <c r="CM396" s="482">
        <v>0</v>
      </c>
      <c r="CN396" s="482">
        <v>0</v>
      </c>
      <c r="CO396" s="482">
        <v>0</v>
      </c>
      <c r="CP396" s="482">
        <v>0</v>
      </c>
      <c r="CQ396" s="482">
        <v>0</v>
      </c>
      <c r="CR396" s="482">
        <v>0</v>
      </c>
      <c r="CS396" s="482">
        <v>0</v>
      </c>
      <c r="CT396" s="482">
        <v>0</v>
      </c>
      <c r="CU396" s="482">
        <v>0</v>
      </c>
      <c r="CV396" s="482">
        <v>0</v>
      </c>
      <c r="CW396" s="482">
        <v>0</v>
      </c>
      <c r="CX396" s="482">
        <v>0</v>
      </c>
      <c r="CY396" s="482">
        <v>0</v>
      </c>
      <c r="CZ396" s="482">
        <v>0</v>
      </c>
      <c r="DA396" s="482">
        <v>0</v>
      </c>
      <c r="DB396" s="482">
        <v>0</v>
      </c>
      <c r="DC396" s="482">
        <v>0</v>
      </c>
      <c r="DD396" s="482">
        <v>0</v>
      </c>
      <c r="DE396" s="482">
        <v>0</v>
      </c>
      <c r="DF396" s="482">
        <v>0</v>
      </c>
      <c r="DG396" s="482">
        <v>0</v>
      </c>
      <c r="DH396" s="482">
        <v>0</v>
      </c>
      <c r="DI396" s="482">
        <v>0</v>
      </c>
      <c r="DJ396" s="482">
        <v>0</v>
      </c>
      <c r="DK396" s="482">
        <v>0</v>
      </c>
      <c r="DL396" s="482">
        <v>0</v>
      </c>
      <c r="DM396" s="482">
        <v>0</v>
      </c>
      <c r="DN396" s="482">
        <v>0</v>
      </c>
      <c r="DO396" s="482">
        <v>0</v>
      </c>
      <c r="DP396" s="482">
        <v>0</v>
      </c>
      <c r="DQ396" s="482">
        <v>0</v>
      </c>
      <c r="DR396" s="482">
        <v>0</v>
      </c>
      <c r="DT396" s="855" t="s">
        <v>420</v>
      </c>
    </row>
    <row r="397" spans="1:124" outlineLevel="1" x14ac:dyDescent="0.25">
      <c r="A397" s="1656" t="s">
        <v>1119</v>
      </c>
      <c r="B397" s="487">
        <v>20746095</v>
      </c>
      <c r="C397" s="357">
        <v>0</v>
      </c>
      <c r="D397" s="357">
        <v>0</v>
      </c>
      <c r="E397" s="357">
        <v>0</v>
      </c>
      <c r="F397" s="357">
        <v>0</v>
      </c>
      <c r="G397" s="357">
        <v>0</v>
      </c>
      <c r="H397" s="357">
        <v>0</v>
      </c>
      <c r="I397" s="357">
        <v>0</v>
      </c>
      <c r="J397" s="357">
        <v>0</v>
      </c>
      <c r="K397" s="357">
        <v>0</v>
      </c>
      <c r="L397" s="357">
        <v>0</v>
      </c>
      <c r="M397" s="357">
        <v>0</v>
      </c>
      <c r="N397" s="357">
        <v>0</v>
      </c>
      <c r="O397" s="357">
        <v>0</v>
      </c>
      <c r="P397" s="357">
        <v>0</v>
      </c>
      <c r="Q397" s="357">
        <v>0</v>
      </c>
      <c r="R397" s="357">
        <v>0</v>
      </c>
      <c r="S397" s="357">
        <v>0</v>
      </c>
      <c r="T397" s="357">
        <v>0</v>
      </c>
      <c r="U397" s="357">
        <v>0</v>
      </c>
      <c r="V397" s="357">
        <v>0</v>
      </c>
      <c r="W397" s="357">
        <v>0</v>
      </c>
      <c r="X397" s="357">
        <v>0</v>
      </c>
      <c r="Y397" s="357">
        <v>0</v>
      </c>
      <c r="Z397" s="357">
        <v>0</v>
      </c>
      <c r="AA397" s="357">
        <v>0</v>
      </c>
      <c r="AB397" s="357">
        <v>0</v>
      </c>
      <c r="AC397" s="357">
        <v>0</v>
      </c>
      <c r="AD397" s="357">
        <v>0</v>
      </c>
      <c r="AE397" s="357">
        <v>0</v>
      </c>
      <c r="AF397" s="357">
        <v>0</v>
      </c>
      <c r="AG397" s="357">
        <v>0</v>
      </c>
      <c r="AH397" s="357">
        <v>0</v>
      </c>
      <c r="AI397" s="357">
        <v>0</v>
      </c>
      <c r="AJ397" s="357">
        <v>0</v>
      </c>
      <c r="AK397" s="357">
        <v>0</v>
      </c>
      <c r="AL397" s="357">
        <v>0</v>
      </c>
      <c r="AM397" s="357">
        <v>0</v>
      </c>
      <c r="AN397" s="357">
        <v>0</v>
      </c>
      <c r="AO397" s="357">
        <v>0</v>
      </c>
      <c r="AP397" s="357">
        <v>0</v>
      </c>
      <c r="AQ397" s="357">
        <v>0</v>
      </c>
      <c r="AR397" s="357">
        <v>0</v>
      </c>
      <c r="AS397" s="357">
        <v>0</v>
      </c>
      <c r="AT397" s="357">
        <v>0</v>
      </c>
      <c r="AU397" s="357">
        <v>0</v>
      </c>
      <c r="AV397" s="357">
        <v>0</v>
      </c>
      <c r="AW397" s="357">
        <v>0</v>
      </c>
      <c r="AX397" s="357">
        <v>0</v>
      </c>
      <c r="AY397" s="357">
        <v>0</v>
      </c>
      <c r="AZ397" s="357">
        <v>0</v>
      </c>
      <c r="BA397" s="357">
        <v>0</v>
      </c>
      <c r="BB397" s="357">
        <v>0</v>
      </c>
      <c r="BC397" s="357">
        <v>0</v>
      </c>
      <c r="BD397" s="357">
        <v>0</v>
      </c>
      <c r="BE397" s="357">
        <v>0</v>
      </c>
      <c r="BF397" s="357">
        <v>6915365</v>
      </c>
      <c r="BG397" s="357">
        <v>6915365</v>
      </c>
      <c r="BH397" s="357">
        <v>6915365</v>
      </c>
      <c r="BI397" s="357">
        <v>0</v>
      </c>
      <c r="BJ397" s="357">
        <v>0</v>
      </c>
      <c r="BK397" s="357">
        <v>0</v>
      </c>
      <c r="BL397" s="357">
        <v>0</v>
      </c>
      <c r="BM397" s="357">
        <v>0</v>
      </c>
      <c r="BN397" s="357">
        <v>0</v>
      </c>
      <c r="BO397" s="357">
        <v>0</v>
      </c>
      <c r="BP397" s="357">
        <v>0</v>
      </c>
      <c r="BQ397" s="357">
        <v>0</v>
      </c>
      <c r="BR397" s="357">
        <v>0</v>
      </c>
      <c r="BS397" s="357">
        <v>0</v>
      </c>
      <c r="BT397" s="357">
        <v>0</v>
      </c>
      <c r="BU397" s="357">
        <v>0</v>
      </c>
      <c r="BV397" s="357">
        <v>0</v>
      </c>
      <c r="BW397" s="357">
        <v>0</v>
      </c>
      <c r="BX397" s="357">
        <v>0</v>
      </c>
      <c r="BY397" s="357">
        <v>0</v>
      </c>
      <c r="BZ397" s="357">
        <v>0</v>
      </c>
      <c r="CA397" s="357">
        <v>0</v>
      </c>
      <c r="CB397" s="357">
        <v>0</v>
      </c>
      <c r="CC397" s="357">
        <v>0</v>
      </c>
      <c r="CD397" s="357">
        <v>0</v>
      </c>
      <c r="CE397" s="357">
        <v>0</v>
      </c>
      <c r="CF397" s="357">
        <v>0</v>
      </c>
      <c r="CG397" s="357">
        <v>0</v>
      </c>
      <c r="CH397" s="357">
        <v>0</v>
      </c>
      <c r="CI397" s="357">
        <v>0</v>
      </c>
      <c r="CJ397" s="357">
        <v>0</v>
      </c>
      <c r="CK397" s="357">
        <v>0</v>
      </c>
      <c r="CL397" s="357">
        <v>0</v>
      </c>
      <c r="CM397" s="357">
        <v>0</v>
      </c>
      <c r="CN397" s="357">
        <v>0</v>
      </c>
      <c r="CO397" s="357">
        <v>0</v>
      </c>
      <c r="CP397" s="357">
        <v>0</v>
      </c>
      <c r="CQ397" s="357">
        <v>0</v>
      </c>
      <c r="CR397" s="357">
        <v>0</v>
      </c>
      <c r="CS397" s="357">
        <v>0</v>
      </c>
      <c r="CT397" s="357">
        <v>0</v>
      </c>
      <c r="CU397" s="357">
        <v>0</v>
      </c>
      <c r="CV397" s="357">
        <v>0</v>
      </c>
      <c r="CW397" s="357">
        <v>0</v>
      </c>
      <c r="CX397" s="357">
        <v>0</v>
      </c>
      <c r="CY397" s="357">
        <v>0</v>
      </c>
      <c r="CZ397" s="357">
        <v>0</v>
      </c>
      <c r="DA397" s="357">
        <v>0</v>
      </c>
      <c r="DB397" s="357">
        <v>0</v>
      </c>
      <c r="DC397" s="357">
        <v>0</v>
      </c>
      <c r="DD397" s="357">
        <v>0</v>
      </c>
      <c r="DE397" s="357">
        <v>0</v>
      </c>
      <c r="DF397" s="357">
        <v>0</v>
      </c>
      <c r="DG397" s="357">
        <v>0</v>
      </c>
      <c r="DH397" s="357">
        <v>0</v>
      </c>
      <c r="DI397" s="357">
        <v>0</v>
      </c>
      <c r="DJ397" s="357">
        <v>0</v>
      </c>
      <c r="DK397" s="357">
        <v>0</v>
      </c>
      <c r="DL397" s="357">
        <v>0</v>
      </c>
      <c r="DM397" s="357">
        <v>0</v>
      </c>
      <c r="DN397" s="357">
        <v>0</v>
      </c>
      <c r="DO397" s="357">
        <v>0</v>
      </c>
      <c r="DP397" s="357">
        <v>0</v>
      </c>
      <c r="DQ397" s="357">
        <v>0</v>
      </c>
      <c r="DR397" s="357">
        <v>0</v>
      </c>
      <c r="DT397" s="855" t="s">
        <v>420</v>
      </c>
    </row>
    <row r="398" spans="1:124" outlineLevel="1" x14ac:dyDescent="0.25">
      <c r="A398" s="484"/>
      <c r="B398" s="487"/>
      <c r="C398" s="485"/>
      <c r="D398" s="485"/>
      <c r="E398" s="485"/>
      <c r="F398" s="485"/>
      <c r="G398" s="485"/>
      <c r="H398" s="485"/>
      <c r="I398" s="485"/>
      <c r="J398" s="485"/>
      <c r="K398" s="485"/>
      <c r="L398" s="485"/>
      <c r="M398" s="485"/>
      <c r="N398" s="485"/>
      <c r="O398" s="485"/>
      <c r="P398" s="485"/>
      <c r="Q398" s="485"/>
      <c r="R398" s="485"/>
      <c r="S398" s="485"/>
      <c r="T398" s="485"/>
      <c r="U398" s="485"/>
      <c r="V398" s="485"/>
      <c r="W398" s="485"/>
      <c r="X398" s="485"/>
      <c r="Y398" s="485"/>
      <c r="Z398" s="485"/>
      <c r="AA398" s="485"/>
      <c r="AB398" s="485"/>
      <c r="AC398" s="485"/>
      <c r="AD398" s="485"/>
      <c r="AE398" s="485"/>
      <c r="AF398" s="485"/>
      <c r="AG398" s="485"/>
      <c r="AH398" s="485"/>
      <c r="AI398" s="485"/>
      <c r="AJ398" s="485"/>
      <c r="AK398" s="485"/>
      <c r="AL398" s="485"/>
      <c r="AM398" s="485"/>
      <c r="AN398" s="485"/>
      <c r="AO398" s="485"/>
      <c r="AP398" s="485"/>
      <c r="AQ398" s="485"/>
      <c r="AR398" s="485"/>
      <c r="AS398" s="485"/>
      <c r="AT398" s="485"/>
      <c r="AU398" s="485"/>
      <c r="AV398" s="485"/>
      <c r="AW398" s="485"/>
      <c r="AX398" s="485"/>
      <c r="AY398" s="485"/>
      <c r="AZ398" s="485"/>
      <c r="BA398" s="485"/>
      <c r="BB398" s="485"/>
      <c r="BC398" s="485"/>
      <c r="BD398" s="485"/>
      <c r="BE398" s="485"/>
      <c r="BF398" s="485"/>
      <c r="BG398" s="485"/>
      <c r="BH398" s="485"/>
      <c r="BI398" s="485"/>
      <c r="BJ398" s="485"/>
      <c r="BK398" s="485"/>
      <c r="BL398" s="485"/>
      <c r="BM398" s="485"/>
      <c r="BN398" s="485"/>
      <c r="BO398" s="485"/>
      <c r="BP398" s="485"/>
      <c r="BQ398" s="485"/>
      <c r="BR398" s="485"/>
      <c r="BS398" s="485"/>
      <c r="BT398" s="485"/>
      <c r="BU398" s="485"/>
      <c r="BV398" s="485"/>
      <c r="BW398" s="485"/>
      <c r="BX398" s="485"/>
      <c r="BY398" s="485"/>
      <c r="BZ398" s="485"/>
      <c r="CA398" s="485"/>
      <c r="CB398" s="485"/>
      <c r="CC398" s="485"/>
      <c r="CD398" s="485"/>
      <c r="CE398" s="485"/>
      <c r="CF398" s="485"/>
      <c r="CG398" s="485"/>
      <c r="CH398" s="485"/>
      <c r="CI398" s="485"/>
      <c r="CJ398" s="485"/>
      <c r="CK398" s="485"/>
      <c r="CL398" s="485"/>
      <c r="CM398" s="485"/>
      <c r="CN398" s="485"/>
      <c r="CO398" s="485"/>
      <c r="CP398" s="485"/>
      <c r="CQ398" s="485"/>
      <c r="CR398" s="485"/>
      <c r="CS398" s="485"/>
      <c r="CT398" s="485"/>
      <c r="CU398" s="485"/>
      <c r="CV398" s="485"/>
      <c r="CW398" s="485"/>
      <c r="CX398" s="485"/>
      <c r="CY398" s="485"/>
      <c r="CZ398" s="485"/>
      <c r="DA398" s="485"/>
      <c r="DB398" s="485"/>
      <c r="DC398" s="485"/>
      <c r="DD398" s="485"/>
      <c r="DE398" s="485"/>
      <c r="DF398" s="485"/>
      <c r="DG398" s="485"/>
      <c r="DH398" s="485"/>
      <c r="DI398" s="485"/>
      <c r="DJ398" s="485"/>
      <c r="DK398" s="485"/>
      <c r="DL398" s="485"/>
      <c r="DM398" s="485"/>
      <c r="DN398" s="485"/>
      <c r="DO398" s="485"/>
      <c r="DP398" s="485"/>
      <c r="DQ398" s="485"/>
      <c r="DR398" s="485"/>
      <c r="DT398" s="855" t="s">
        <v>420</v>
      </c>
    </row>
    <row r="399" spans="1:124" outlineLevel="1" x14ac:dyDescent="0.25">
      <c r="A399" s="115" t="s">
        <v>1120</v>
      </c>
      <c r="B399" s="463">
        <v>4771601.8499999996</v>
      </c>
      <c r="C399" s="80">
        <v>0</v>
      </c>
      <c r="D399" s="80">
        <v>0</v>
      </c>
      <c r="E399" s="80">
        <v>0</v>
      </c>
      <c r="F399" s="80">
        <v>0</v>
      </c>
      <c r="G399" s="80">
        <v>0</v>
      </c>
      <c r="H399" s="80">
        <v>0</v>
      </c>
      <c r="I399" s="80">
        <v>0</v>
      </c>
      <c r="J399" s="80">
        <v>0</v>
      </c>
      <c r="K399" s="80">
        <v>0</v>
      </c>
      <c r="L399" s="80">
        <v>0</v>
      </c>
      <c r="M399" s="80">
        <v>0</v>
      </c>
      <c r="N399" s="80">
        <v>0</v>
      </c>
      <c r="O399" s="80">
        <v>0</v>
      </c>
      <c r="P399" s="80">
        <v>0</v>
      </c>
      <c r="Q399" s="80">
        <v>0</v>
      </c>
      <c r="R399" s="80">
        <v>0</v>
      </c>
      <c r="S399" s="80">
        <v>0</v>
      </c>
      <c r="T399" s="80">
        <v>0</v>
      </c>
      <c r="U399" s="80">
        <v>0</v>
      </c>
      <c r="V399" s="80">
        <v>0</v>
      </c>
      <c r="W399" s="80">
        <v>0</v>
      </c>
      <c r="X399" s="80">
        <v>0</v>
      </c>
      <c r="Y399" s="80">
        <v>0</v>
      </c>
      <c r="Z399" s="80">
        <v>0</v>
      </c>
      <c r="AA399" s="80">
        <v>0</v>
      </c>
      <c r="AB399" s="80">
        <v>0</v>
      </c>
      <c r="AC399" s="80">
        <v>0</v>
      </c>
      <c r="AD399" s="80">
        <v>0</v>
      </c>
      <c r="AE399" s="80">
        <v>0</v>
      </c>
      <c r="AF399" s="80">
        <v>0</v>
      </c>
      <c r="AG399" s="80">
        <v>0</v>
      </c>
      <c r="AH399" s="80">
        <v>0</v>
      </c>
      <c r="AI399" s="80">
        <v>0</v>
      </c>
      <c r="AJ399" s="80">
        <v>0</v>
      </c>
      <c r="AK399" s="80">
        <v>0</v>
      </c>
      <c r="AL399" s="80">
        <v>0</v>
      </c>
      <c r="AM399" s="80">
        <v>0</v>
      </c>
      <c r="AN399" s="80">
        <v>397633.48749999999</v>
      </c>
      <c r="AO399" s="80">
        <v>447337.67343750002</v>
      </c>
      <c r="AP399" s="80">
        <v>497041.859375</v>
      </c>
      <c r="AQ399" s="80">
        <v>497041.859375</v>
      </c>
      <c r="AR399" s="80">
        <v>447337.67343750002</v>
      </c>
      <c r="AS399" s="80">
        <v>497041.859375</v>
      </c>
      <c r="AT399" s="80">
        <v>497041.859375</v>
      </c>
      <c r="AU399" s="80">
        <v>49704.185937499999</v>
      </c>
      <c r="AV399" s="80">
        <v>99408.371874999997</v>
      </c>
      <c r="AW399" s="80">
        <v>149112.55781250002</v>
      </c>
      <c r="AX399" s="80">
        <v>149112.55781250002</v>
      </c>
      <c r="AY399" s="80">
        <v>149112.55781250002</v>
      </c>
      <c r="AZ399" s="80">
        <v>149112.55781250002</v>
      </c>
      <c r="BA399" s="80">
        <v>99408.371874999997</v>
      </c>
      <c r="BB399" s="80">
        <v>149112.55781250002</v>
      </c>
      <c r="BC399" s="80">
        <v>149112.55781250002</v>
      </c>
      <c r="BD399" s="80">
        <v>99408.371874999997</v>
      </c>
      <c r="BE399" s="80">
        <v>149112.55781250002</v>
      </c>
      <c r="BF399" s="80">
        <v>99408.371874999997</v>
      </c>
      <c r="BG399" s="80">
        <v>0</v>
      </c>
      <c r="BH399" s="80">
        <v>0</v>
      </c>
      <c r="BI399" s="80">
        <v>0</v>
      </c>
      <c r="BJ399" s="80">
        <v>0</v>
      </c>
      <c r="BK399" s="80">
        <v>0</v>
      </c>
      <c r="BL399" s="80">
        <v>0</v>
      </c>
      <c r="BM399" s="80">
        <v>0</v>
      </c>
      <c r="BN399" s="80">
        <v>0</v>
      </c>
      <c r="BO399" s="80">
        <v>0</v>
      </c>
      <c r="BP399" s="80">
        <v>0</v>
      </c>
      <c r="BQ399" s="80">
        <v>0</v>
      </c>
      <c r="BR399" s="80">
        <v>0</v>
      </c>
      <c r="BS399" s="80">
        <v>0</v>
      </c>
      <c r="BT399" s="80">
        <v>0</v>
      </c>
      <c r="BU399" s="80">
        <v>0</v>
      </c>
      <c r="BV399" s="80">
        <v>0</v>
      </c>
      <c r="BW399" s="80">
        <v>0</v>
      </c>
      <c r="BX399" s="80">
        <v>0</v>
      </c>
      <c r="BY399" s="80">
        <v>0</v>
      </c>
      <c r="BZ399" s="80">
        <v>0</v>
      </c>
      <c r="CA399" s="80">
        <v>0</v>
      </c>
      <c r="CB399" s="80">
        <v>0</v>
      </c>
      <c r="CC399" s="80">
        <v>0</v>
      </c>
      <c r="CD399" s="80">
        <v>0</v>
      </c>
      <c r="CE399" s="80">
        <v>0</v>
      </c>
      <c r="CF399" s="80">
        <v>0</v>
      </c>
      <c r="CG399" s="80">
        <v>0</v>
      </c>
      <c r="CH399" s="80">
        <v>0</v>
      </c>
      <c r="CI399" s="80">
        <v>0</v>
      </c>
      <c r="CJ399" s="80">
        <v>0</v>
      </c>
      <c r="CK399" s="80">
        <v>0</v>
      </c>
      <c r="CL399" s="80">
        <v>0</v>
      </c>
      <c r="CM399" s="80">
        <v>0</v>
      </c>
      <c r="CN399" s="80">
        <v>0</v>
      </c>
      <c r="CO399" s="80">
        <v>0</v>
      </c>
      <c r="CP399" s="80">
        <v>0</v>
      </c>
      <c r="CQ399" s="80">
        <v>0</v>
      </c>
      <c r="CR399" s="80">
        <v>0</v>
      </c>
      <c r="CS399" s="80">
        <v>0</v>
      </c>
      <c r="CT399" s="80">
        <v>0</v>
      </c>
      <c r="CU399" s="80">
        <v>0</v>
      </c>
      <c r="CV399" s="80">
        <v>0</v>
      </c>
      <c r="CW399" s="80">
        <v>0</v>
      </c>
      <c r="CX399" s="80">
        <v>0</v>
      </c>
      <c r="CY399" s="80">
        <v>0</v>
      </c>
      <c r="CZ399" s="80">
        <v>0</v>
      </c>
      <c r="DA399" s="80">
        <v>0</v>
      </c>
      <c r="DB399" s="80">
        <v>0</v>
      </c>
      <c r="DC399" s="80">
        <v>0</v>
      </c>
      <c r="DD399" s="80">
        <v>0</v>
      </c>
      <c r="DE399" s="80">
        <v>0</v>
      </c>
      <c r="DF399" s="80">
        <v>0</v>
      </c>
      <c r="DG399" s="80">
        <v>0</v>
      </c>
      <c r="DH399" s="80">
        <v>0</v>
      </c>
      <c r="DI399" s="80">
        <v>0</v>
      </c>
      <c r="DJ399" s="80">
        <v>0</v>
      </c>
      <c r="DK399" s="80">
        <v>0</v>
      </c>
      <c r="DL399" s="80">
        <v>0</v>
      </c>
      <c r="DM399" s="80">
        <v>0</v>
      </c>
      <c r="DN399" s="80">
        <v>0</v>
      </c>
      <c r="DO399" s="80">
        <v>0</v>
      </c>
      <c r="DP399" s="80">
        <v>0</v>
      </c>
      <c r="DQ399" s="80">
        <v>0</v>
      </c>
      <c r="DR399" s="80">
        <v>0</v>
      </c>
      <c r="DT399" s="855" t="s">
        <v>420</v>
      </c>
    </row>
    <row r="400" spans="1:124" outlineLevel="1" x14ac:dyDescent="0.25">
      <c r="A400" s="91" t="s">
        <v>1121</v>
      </c>
      <c r="B400" s="382"/>
      <c r="C400" s="57">
        <v>0</v>
      </c>
      <c r="D400" s="57">
        <v>0</v>
      </c>
      <c r="E400" s="57">
        <v>0</v>
      </c>
      <c r="F400" s="57">
        <v>0</v>
      </c>
      <c r="G400" s="57">
        <v>0</v>
      </c>
      <c r="H400" s="57">
        <v>0</v>
      </c>
      <c r="I400" s="57">
        <v>0</v>
      </c>
      <c r="J400" s="57">
        <v>0</v>
      </c>
      <c r="K400" s="57">
        <v>0</v>
      </c>
      <c r="L400" s="57">
        <v>0</v>
      </c>
      <c r="M400" s="57">
        <v>0</v>
      </c>
      <c r="N400" s="57">
        <v>0</v>
      </c>
      <c r="O400" s="57">
        <v>0</v>
      </c>
      <c r="P400" s="57">
        <v>0</v>
      </c>
      <c r="Q400" s="57">
        <v>0</v>
      </c>
      <c r="R400" s="57">
        <v>0</v>
      </c>
      <c r="S400" s="57">
        <v>0</v>
      </c>
      <c r="T400" s="57">
        <v>0</v>
      </c>
      <c r="U400" s="57">
        <v>0</v>
      </c>
      <c r="V400" s="57">
        <v>0</v>
      </c>
      <c r="W400" s="57">
        <v>0</v>
      </c>
      <c r="X400" s="57">
        <v>0</v>
      </c>
      <c r="Y400" s="57">
        <v>0</v>
      </c>
      <c r="Z400" s="57">
        <v>0</v>
      </c>
      <c r="AA400" s="57">
        <v>0</v>
      </c>
      <c r="AB400" s="57">
        <v>0</v>
      </c>
      <c r="AC400" s="57">
        <v>0</v>
      </c>
      <c r="AD400" s="57">
        <v>0</v>
      </c>
      <c r="AE400" s="57">
        <v>0</v>
      </c>
      <c r="AF400" s="57">
        <v>0</v>
      </c>
      <c r="AG400" s="57">
        <v>0</v>
      </c>
      <c r="AH400" s="57">
        <v>0</v>
      </c>
      <c r="AI400" s="57">
        <v>0</v>
      </c>
      <c r="AJ400" s="57">
        <v>0</v>
      </c>
      <c r="AK400" s="57">
        <v>0</v>
      </c>
      <c r="AL400" s="57">
        <v>0</v>
      </c>
      <c r="AM400" s="57">
        <v>0</v>
      </c>
      <c r="AN400" s="57">
        <v>397633.48749999999</v>
      </c>
      <c r="AO400" s="57">
        <v>844971.16093749995</v>
      </c>
      <c r="AP400" s="57">
        <v>1342013.0203125</v>
      </c>
      <c r="AQ400" s="57">
        <v>1839054.8796875</v>
      </c>
      <c r="AR400" s="57">
        <v>2286392.5531250001</v>
      </c>
      <c r="AS400" s="57">
        <v>2783434.4125000001</v>
      </c>
      <c r="AT400" s="57">
        <v>3280476.2718750001</v>
      </c>
      <c r="AU400" s="57">
        <v>2542098.7774789552</v>
      </c>
      <c r="AV400" s="57">
        <v>2426320.2964446</v>
      </c>
      <c r="AW400" s="57">
        <v>2351961.9703581613</v>
      </c>
      <c r="AX400" s="57">
        <v>2264047.957197859</v>
      </c>
      <c r="AY400" s="57">
        <v>2161222.6882563066</v>
      </c>
      <c r="AZ400" s="57">
        <v>2041829.3573355875</v>
      </c>
      <c r="BA400" s="57">
        <v>1854092.7707508062</v>
      </c>
      <c r="BB400" s="57">
        <v>1701859.1741213819</v>
      </c>
      <c r="BC400" s="57">
        <v>1524773.4845232079</v>
      </c>
      <c r="BD400" s="57">
        <v>1268161.0974250336</v>
      </c>
      <c r="BE400" s="57">
        <v>1036400.8032956093</v>
      </c>
      <c r="BF400" s="57">
        <v>705232.13729118498</v>
      </c>
      <c r="BG400" s="57">
        <v>304420.75978119497</v>
      </c>
      <c r="BH400" s="57">
        <v>0</v>
      </c>
      <c r="BI400" s="57">
        <v>0</v>
      </c>
      <c r="BJ400" s="57">
        <v>0</v>
      </c>
      <c r="BK400" s="57">
        <v>0</v>
      </c>
      <c r="BL400" s="57">
        <v>0</v>
      </c>
      <c r="BM400" s="57">
        <v>0</v>
      </c>
      <c r="BN400" s="57">
        <v>0</v>
      </c>
      <c r="BO400" s="57">
        <v>0</v>
      </c>
      <c r="BP400" s="57">
        <v>0</v>
      </c>
      <c r="BQ400" s="57">
        <v>0</v>
      </c>
      <c r="BR400" s="57">
        <v>0</v>
      </c>
      <c r="BS400" s="57">
        <v>0</v>
      </c>
      <c r="BT400" s="57">
        <v>0</v>
      </c>
      <c r="BU400" s="57">
        <v>0</v>
      </c>
      <c r="BV400" s="57">
        <v>0</v>
      </c>
      <c r="BW400" s="57">
        <v>0</v>
      </c>
      <c r="BX400" s="57">
        <v>0</v>
      </c>
      <c r="BY400" s="57">
        <v>0</v>
      </c>
      <c r="BZ400" s="57">
        <v>0</v>
      </c>
      <c r="CA400" s="57">
        <v>0</v>
      </c>
      <c r="CB400" s="57">
        <v>0</v>
      </c>
      <c r="CC400" s="57">
        <v>0</v>
      </c>
      <c r="CD400" s="57">
        <v>0</v>
      </c>
      <c r="CE400" s="57">
        <v>0</v>
      </c>
      <c r="CF400" s="57">
        <v>0</v>
      </c>
      <c r="CG400" s="57">
        <v>0</v>
      </c>
      <c r="CH400" s="57">
        <v>0</v>
      </c>
      <c r="CI400" s="57">
        <v>0</v>
      </c>
      <c r="CJ400" s="57">
        <v>0</v>
      </c>
      <c r="CK400" s="57">
        <v>0</v>
      </c>
      <c r="CL400" s="57">
        <v>0</v>
      </c>
      <c r="CM400" s="57">
        <v>0</v>
      </c>
      <c r="CN400" s="57">
        <v>0</v>
      </c>
      <c r="CO400" s="57">
        <v>0</v>
      </c>
      <c r="CP400" s="57">
        <v>0</v>
      </c>
      <c r="CQ400" s="57">
        <v>0</v>
      </c>
      <c r="CR400" s="57">
        <v>0</v>
      </c>
      <c r="CS400" s="57">
        <v>0</v>
      </c>
      <c r="CT400" s="57">
        <v>0</v>
      </c>
      <c r="CU400" s="57">
        <v>0</v>
      </c>
      <c r="CV400" s="57">
        <v>0</v>
      </c>
      <c r="CW400" s="57">
        <v>0</v>
      </c>
      <c r="CX400" s="57">
        <v>0</v>
      </c>
      <c r="CY400" s="57">
        <v>0</v>
      </c>
      <c r="CZ400" s="57">
        <v>0</v>
      </c>
      <c r="DA400" s="57">
        <v>0</v>
      </c>
      <c r="DB400" s="57">
        <v>0</v>
      </c>
      <c r="DC400" s="57">
        <v>0</v>
      </c>
      <c r="DD400" s="57">
        <v>0</v>
      </c>
      <c r="DE400" s="57">
        <v>0</v>
      </c>
      <c r="DF400" s="57">
        <v>0</v>
      </c>
      <c r="DG400" s="57">
        <v>0</v>
      </c>
      <c r="DH400" s="57">
        <v>0</v>
      </c>
      <c r="DI400" s="57">
        <v>0</v>
      </c>
      <c r="DJ400" s="57">
        <v>0</v>
      </c>
      <c r="DK400" s="57">
        <v>0</v>
      </c>
      <c r="DL400" s="57">
        <v>0</v>
      </c>
      <c r="DM400" s="57">
        <v>0</v>
      </c>
      <c r="DN400" s="57">
        <v>0</v>
      </c>
      <c r="DO400" s="57">
        <v>0</v>
      </c>
      <c r="DP400" s="57">
        <v>0</v>
      </c>
      <c r="DQ400" s="57">
        <v>0</v>
      </c>
      <c r="DR400" s="57">
        <v>0</v>
      </c>
      <c r="DT400" s="855" t="s">
        <v>420</v>
      </c>
    </row>
    <row r="401" spans="1:124" outlineLevel="1" x14ac:dyDescent="0.25">
      <c r="A401" s="91" t="s">
        <v>1122</v>
      </c>
      <c r="B401" s="382">
        <v>480281.22381692426</v>
      </c>
      <c r="C401" s="57">
        <v>0</v>
      </c>
      <c r="D401" s="57">
        <v>0</v>
      </c>
      <c r="E401" s="57">
        <v>0</v>
      </c>
      <c r="F401" s="57">
        <v>0</v>
      </c>
      <c r="G401" s="57">
        <v>0</v>
      </c>
      <c r="H401" s="57">
        <v>0</v>
      </c>
      <c r="I401" s="57">
        <v>0</v>
      </c>
      <c r="J401" s="57">
        <v>0</v>
      </c>
      <c r="K401" s="57">
        <v>0</v>
      </c>
      <c r="L401" s="57">
        <v>0</v>
      </c>
      <c r="M401" s="57">
        <v>0</v>
      </c>
      <c r="N401" s="57">
        <v>0</v>
      </c>
      <c r="O401" s="57">
        <v>0</v>
      </c>
      <c r="P401" s="57">
        <v>0</v>
      </c>
      <c r="Q401" s="57">
        <v>0</v>
      </c>
      <c r="R401" s="57">
        <v>0</v>
      </c>
      <c r="S401" s="57">
        <v>0</v>
      </c>
      <c r="T401" s="57">
        <v>0</v>
      </c>
      <c r="U401" s="57">
        <v>0</v>
      </c>
      <c r="V401" s="57">
        <v>0</v>
      </c>
      <c r="W401" s="57">
        <v>0</v>
      </c>
      <c r="X401" s="57">
        <v>0</v>
      </c>
      <c r="Y401" s="57">
        <v>0</v>
      </c>
      <c r="Z401" s="57">
        <v>0</v>
      </c>
      <c r="AA401" s="57">
        <v>0</v>
      </c>
      <c r="AB401" s="57">
        <v>0</v>
      </c>
      <c r="AC401" s="57">
        <v>0</v>
      </c>
      <c r="AD401" s="57">
        <v>0</v>
      </c>
      <c r="AE401" s="57">
        <v>0</v>
      </c>
      <c r="AF401" s="57">
        <v>0</v>
      </c>
      <c r="AG401" s="57">
        <v>0</v>
      </c>
      <c r="AH401" s="57">
        <v>0</v>
      </c>
      <c r="AI401" s="57">
        <v>0</v>
      </c>
      <c r="AJ401" s="57">
        <v>0</v>
      </c>
      <c r="AK401" s="57">
        <v>0</v>
      </c>
      <c r="AL401" s="57">
        <v>0</v>
      </c>
      <c r="AM401" s="57">
        <v>0</v>
      </c>
      <c r="AN401" s="57">
        <v>22090.749305555553</v>
      </c>
      <c r="AO401" s="57">
        <v>26313.980790441179</v>
      </c>
      <c r="AP401" s="57">
        <v>31065.1162109375</v>
      </c>
      <c r="AQ401" s="57">
        <v>31065.1162109375</v>
      </c>
      <c r="AR401" s="57">
        <v>29822.5115625</v>
      </c>
      <c r="AS401" s="57">
        <v>35502.989955357145</v>
      </c>
      <c r="AT401" s="57">
        <v>35502.989955357145</v>
      </c>
      <c r="AU401" s="57">
        <v>3823.3989182692308</v>
      </c>
      <c r="AV401" s="57">
        <v>8284.0309895833325</v>
      </c>
      <c r="AW401" s="57">
        <v>13555.687073863637</v>
      </c>
      <c r="AX401" s="57">
        <v>14911.255781250002</v>
      </c>
      <c r="AY401" s="57">
        <v>16568.061979166669</v>
      </c>
      <c r="AZ401" s="57">
        <v>18639.069726562502</v>
      </c>
      <c r="BA401" s="57">
        <v>14201.195982142857</v>
      </c>
      <c r="BB401" s="57">
        <v>24852.092968750003</v>
      </c>
      <c r="BC401" s="57">
        <v>29822.511562500003</v>
      </c>
      <c r="BD401" s="57">
        <v>24852.092968749999</v>
      </c>
      <c r="BE401" s="57">
        <v>49704.185937500006</v>
      </c>
      <c r="BF401" s="57">
        <v>49704.185937499999</v>
      </c>
      <c r="BG401" s="57">
        <v>0</v>
      </c>
      <c r="BH401" s="57">
        <v>0</v>
      </c>
      <c r="BI401" s="57">
        <v>0</v>
      </c>
      <c r="BJ401" s="57">
        <v>0</v>
      </c>
      <c r="BK401" s="57">
        <v>0</v>
      </c>
      <c r="BL401" s="57">
        <v>0</v>
      </c>
      <c r="BM401" s="57">
        <v>0</v>
      </c>
      <c r="BN401" s="57">
        <v>0</v>
      </c>
      <c r="BO401" s="57">
        <v>0</v>
      </c>
      <c r="BP401" s="57">
        <v>0</v>
      </c>
      <c r="BQ401" s="57">
        <v>0</v>
      </c>
      <c r="BR401" s="57">
        <v>0</v>
      </c>
      <c r="BS401" s="57">
        <v>0</v>
      </c>
      <c r="BT401" s="57">
        <v>0</v>
      </c>
      <c r="BU401" s="57">
        <v>0</v>
      </c>
      <c r="BV401" s="57">
        <v>0</v>
      </c>
      <c r="BW401" s="57">
        <v>0</v>
      </c>
      <c r="BX401" s="57">
        <v>0</v>
      </c>
      <c r="BY401" s="57">
        <v>0</v>
      </c>
      <c r="BZ401" s="57">
        <v>0</v>
      </c>
      <c r="CA401" s="57">
        <v>0</v>
      </c>
      <c r="CB401" s="57">
        <v>0</v>
      </c>
      <c r="CC401" s="57">
        <v>0</v>
      </c>
      <c r="CD401" s="57">
        <v>0</v>
      </c>
      <c r="CE401" s="57">
        <v>0</v>
      </c>
      <c r="CF401" s="57">
        <v>0</v>
      </c>
      <c r="CG401" s="57">
        <v>0</v>
      </c>
      <c r="CH401" s="57">
        <v>0</v>
      </c>
      <c r="CI401" s="57">
        <v>0</v>
      </c>
      <c r="CJ401" s="57">
        <v>0</v>
      </c>
      <c r="CK401" s="57">
        <v>0</v>
      </c>
      <c r="CL401" s="57">
        <v>0</v>
      </c>
      <c r="CM401" s="57">
        <v>0</v>
      </c>
      <c r="CN401" s="57">
        <v>0</v>
      </c>
      <c r="CO401" s="57">
        <v>0</v>
      </c>
      <c r="CP401" s="57">
        <v>0</v>
      </c>
      <c r="CQ401" s="57">
        <v>0</v>
      </c>
      <c r="CR401" s="57">
        <v>0</v>
      </c>
      <c r="CS401" s="57">
        <v>0</v>
      </c>
      <c r="CT401" s="57">
        <v>0</v>
      </c>
      <c r="CU401" s="57">
        <v>0</v>
      </c>
      <c r="CV401" s="57">
        <v>0</v>
      </c>
      <c r="CW401" s="57">
        <v>0</v>
      </c>
      <c r="CX401" s="57">
        <v>0</v>
      </c>
      <c r="CY401" s="57">
        <v>0</v>
      </c>
      <c r="CZ401" s="57">
        <v>0</v>
      </c>
      <c r="DA401" s="57">
        <v>0</v>
      </c>
      <c r="DB401" s="57">
        <v>0</v>
      </c>
      <c r="DC401" s="57">
        <v>0</v>
      </c>
      <c r="DD401" s="57">
        <v>0</v>
      </c>
      <c r="DE401" s="57">
        <v>0</v>
      </c>
      <c r="DF401" s="57">
        <v>0</v>
      </c>
      <c r="DG401" s="57">
        <v>0</v>
      </c>
      <c r="DH401" s="57">
        <v>0</v>
      </c>
      <c r="DI401" s="57">
        <v>0</v>
      </c>
      <c r="DJ401" s="57">
        <v>0</v>
      </c>
      <c r="DK401" s="57">
        <v>0</v>
      </c>
      <c r="DL401" s="57">
        <v>0</v>
      </c>
      <c r="DM401" s="57">
        <v>0</v>
      </c>
      <c r="DN401" s="57">
        <v>0</v>
      </c>
      <c r="DO401" s="57">
        <v>0</v>
      </c>
      <c r="DP401" s="57">
        <v>0</v>
      </c>
      <c r="DQ401" s="57">
        <v>0</v>
      </c>
      <c r="DR401" s="57">
        <v>0</v>
      </c>
      <c r="DT401" s="855" t="s">
        <v>420</v>
      </c>
    </row>
    <row r="402" spans="1:124" outlineLevel="1" x14ac:dyDescent="0.25">
      <c r="A402" s="1575" t="s">
        <v>1123</v>
      </c>
      <c r="B402" s="432">
        <v>4771601.8500000006</v>
      </c>
      <c r="C402" s="86">
        <v>0</v>
      </c>
      <c r="D402" s="86">
        <v>0</v>
      </c>
      <c r="E402" s="86">
        <v>0</v>
      </c>
      <c r="F402" s="86">
        <v>0</v>
      </c>
      <c r="G402" s="86">
        <v>0</v>
      </c>
      <c r="H402" s="86">
        <v>0</v>
      </c>
      <c r="I402" s="86">
        <v>0</v>
      </c>
      <c r="J402" s="86">
        <v>0</v>
      </c>
      <c r="K402" s="86">
        <v>0</v>
      </c>
      <c r="L402" s="86">
        <v>0</v>
      </c>
      <c r="M402" s="86">
        <v>0</v>
      </c>
      <c r="N402" s="86">
        <v>0</v>
      </c>
      <c r="O402" s="86">
        <v>0</v>
      </c>
      <c r="P402" s="86">
        <v>0</v>
      </c>
      <c r="Q402" s="86">
        <v>0</v>
      </c>
      <c r="R402" s="86">
        <v>0</v>
      </c>
      <c r="S402" s="86">
        <v>0</v>
      </c>
      <c r="T402" s="86">
        <v>0</v>
      </c>
      <c r="U402" s="86">
        <v>0</v>
      </c>
      <c r="V402" s="86">
        <v>0</v>
      </c>
      <c r="W402" s="86">
        <v>0</v>
      </c>
      <c r="X402" s="86">
        <v>0</v>
      </c>
      <c r="Y402" s="86">
        <v>0</v>
      </c>
      <c r="Z402" s="86">
        <v>0</v>
      </c>
      <c r="AA402" s="86">
        <v>0</v>
      </c>
      <c r="AB402" s="86">
        <v>0</v>
      </c>
      <c r="AC402" s="86">
        <v>0</v>
      </c>
      <c r="AD402" s="86">
        <v>0</v>
      </c>
      <c r="AE402" s="86">
        <v>0</v>
      </c>
      <c r="AF402" s="86">
        <v>0</v>
      </c>
      <c r="AG402" s="86">
        <v>0</v>
      </c>
      <c r="AH402" s="86">
        <v>0</v>
      </c>
      <c r="AI402" s="86">
        <v>0</v>
      </c>
      <c r="AJ402" s="86">
        <v>0</v>
      </c>
      <c r="AK402" s="86">
        <v>0</v>
      </c>
      <c r="AL402" s="86">
        <v>0</v>
      </c>
      <c r="AM402" s="86">
        <v>0</v>
      </c>
      <c r="AN402" s="86">
        <v>0</v>
      </c>
      <c r="AO402" s="86">
        <v>0</v>
      </c>
      <c r="AP402" s="86">
        <v>0</v>
      </c>
      <c r="AQ402" s="86">
        <v>0</v>
      </c>
      <c r="AR402" s="86">
        <v>0</v>
      </c>
      <c r="AS402" s="86">
        <v>0</v>
      </c>
      <c r="AT402" s="86">
        <v>0</v>
      </c>
      <c r="AU402" s="86">
        <v>788081.68033354497</v>
      </c>
      <c r="AV402" s="86">
        <v>215186.85290935528</v>
      </c>
      <c r="AW402" s="86">
        <v>223470.8838989386</v>
      </c>
      <c r="AX402" s="86">
        <v>237026.57097280223</v>
      </c>
      <c r="AY402" s="86">
        <v>251937.82675405225</v>
      </c>
      <c r="AZ402" s="86">
        <v>268505.88873321889</v>
      </c>
      <c r="BA402" s="86">
        <v>287144.95845978137</v>
      </c>
      <c r="BB402" s="86">
        <v>301346.15444192424</v>
      </c>
      <c r="BC402" s="86">
        <v>326198.24741067423</v>
      </c>
      <c r="BD402" s="86">
        <v>356020.75897317426</v>
      </c>
      <c r="BE402" s="86">
        <v>380872.85194192425</v>
      </c>
      <c r="BF402" s="86">
        <v>430577.03787942429</v>
      </c>
      <c r="BG402" s="86">
        <v>400811.37750999001</v>
      </c>
      <c r="BH402" s="86">
        <v>304420.75978119537</v>
      </c>
      <c r="BI402" s="86">
        <v>0</v>
      </c>
      <c r="BJ402" s="86">
        <v>0</v>
      </c>
      <c r="BK402" s="86">
        <v>0</v>
      </c>
      <c r="BL402" s="86">
        <v>0</v>
      </c>
      <c r="BM402" s="86">
        <v>0</v>
      </c>
      <c r="BN402" s="86">
        <v>0</v>
      </c>
      <c r="BO402" s="86">
        <v>0</v>
      </c>
      <c r="BP402" s="86">
        <v>0</v>
      </c>
      <c r="BQ402" s="86">
        <v>0</v>
      </c>
      <c r="BR402" s="86">
        <v>0</v>
      </c>
      <c r="BS402" s="86">
        <v>0</v>
      </c>
      <c r="BT402" s="86">
        <v>0</v>
      </c>
      <c r="BU402" s="86">
        <v>0</v>
      </c>
      <c r="BV402" s="86">
        <v>0</v>
      </c>
      <c r="BW402" s="86">
        <v>0</v>
      </c>
      <c r="BX402" s="86">
        <v>0</v>
      </c>
      <c r="BY402" s="86">
        <v>0</v>
      </c>
      <c r="BZ402" s="86">
        <v>0</v>
      </c>
      <c r="CA402" s="86">
        <v>0</v>
      </c>
      <c r="CB402" s="86">
        <v>0</v>
      </c>
      <c r="CC402" s="86">
        <v>0</v>
      </c>
      <c r="CD402" s="86">
        <v>0</v>
      </c>
      <c r="CE402" s="86">
        <v>0</v>
      </c>
      <c r="CF402" s="86">
        <v>0</v>
      </c>
      <c r="CG402" s="86">
        <v>0</v>
      </c>
      <c r="CH402" s="86">
        <v>0</v>
      </c>
      <c r="CI402" s="86">
        <v>0</v>
      </c>
      <c r="CJ402" s="86">
        <v>0</v>
      </c>
      <c r="CK402" s="86">
        <v>0</v>
      </c>
      <c r="CL402" s="86">
        <v>0</v>
      </c>
      <c r="CM402" s="86">
        <v>0</v>
      </c>
      <c r="CN402" s="86">
        <v>0</v>
      </c>
      <c r="CO402" s="86">
        <v>0</v>
      </c>
      <c r="CP402" s="86">
        <v>0</v>
      </c>
      <c r="CQ402" s="86">
        <v>0</v>
      </c>
      <c r="CR402" s="86">
        <v>0</v>
      </c>
      <c r="CS402" s="86">
        <v>0</v>
      </c>
      <c r="CT402" s="86">
        <v>0</v>
      </c>
      <c r="CU402" s="86">
        <v>0</v>
      </c>
      <c r="CV402" s="86">
        <v>0</v>
      </c>
      <c r="CW402" s="86">
        <v>0</v>
      </c>
      <c r="CX402" s="86">
        <v>0</v>
      </c>
      <c r="CY402" s="86">
        <v>0</v>
      </c>
      <c r="CZ402" s="86">
        <v>0</v>
      </c>
      <c r="DA402" s="86">
        <v>0</v>
      </c>
      <c r="DB402" s="86">
        <v>0</v>
      </c>
      <c r="DC402" s="86">
        <v>0</v>
      </c>
      <c r="DD402" s="86">
        <v>0</v>
      </c>
      <c r="DE402" s="86">
        <v>0</v>
      </c>
      <c r="DF402" s="86">
        <v>0</v>
      </c>
      <c r="DG402" s="86">
        <v>0</v>
      </c>
      <c r="DH402" s="86">
        <v>0</v>
      </c>
      <c r="DI402" s="86">
        <v>0</v>
      </c>
      <c r="DJ402" s="86">
        <v>0</v>
      </c>
      <c r="DK402" s="86">
        <v>0</v>
      </c>
      <c r="DL402" s="86">
        <v>0</v>
      </c>
      <c r="DM402" s="86">
        <v>0</v>
      </c>
      <c r="DN402" s="86">
        <v>0</v>
      </c>
      <c r="DO402" s="86">
        <v>0</v>
      </c>
      <c r="DP402" s="86">
        <v>0</v>
      </c>
      <c r="DQ402" s="86">
        <v>0</v>
      </c>
      <c r="DR402" s="86">
        <v>0</v>
      </c>
      <c r="DT402" s="855" t="s">
        <v>420</v>
      </c>
    </row>
    <row r="403" spans="1:124" outlineLevel="1" x14ac:dyDescent="0.25">
      <c r="A403" s="105"/>
      <c r="B403" s="1429"/>
      <c r="C403" s="149"/>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9"/>
      <c r="AA403" s="149"/>
      <c r="AB403" s="149"/>
      <c r="AC403" s="149"/>
      <c r="AD403" s="149"/>
      <c r="AE403" s="149"/>
      <c r="AF403" s="149"/>
      <c r="AG403" s="149"/>
      <c r="AH403" s="149"/>
      <c r="AI403" s="149"/>
      <c r="AJ403" s="149"/>
      <c r="AK403" s="149"/>
      <c r="AL403" s="149"/>
      <c r="AM403" s="149"/>
      <c r="AN403" s="149"/>
      <c r="AO403" s="149"/>
      <c r="AP403" s="149"/>
      <c r="AQ403" s="149"/>
      <c r="AR403" s="149"/>
      <c r="AS403" s="149"/>
      <c r="AT403" s="149"/>
      <c r="AU403" s="149"/>
      <c r="AV403" s="149"/>
      <c r="AW403" s="149"/>
      <c r="AX403" s="149"/>
      <c r="AY403" s="149"/>
      <c r="AZ403" s="149"/>
      <c r="BA403" s="149"/>
      <c r="BB403" s="149"/>
      <c r="BC403" s="149"/>
      <c r="BD403" s="149"/>
      <c r="BE403" s="149"/>
      <c r="BF403" s="149"/>
      <c r="BG403" s="149"/>
      <c r="BH403" s="149"/>
      <c r="BI403" s="149"/>
      <c r="BJ403" s="149"/>
      <c r="BK403" s="149"/>
      <c r="BL403" s="149"/>
      <c r="BM403" s="149"/>
      <c r="BN403" s="149"/>
      <c r="BO403" s="149"/>
      <c r="BP403" s="149"/>
      <c r="BQ403" s="149"/>
      <c r="BR403" s="149"/>
      <c r="BS403" s="149"/>
      <c r="BT403" s="149"/>
      <c r="BU403" s="149"/>
      <c r="BV403" s="149"/>
      <c r="BW403" s="149"/>
      <c r="BX403" s="149"/>
      <c r="BY403" s="149"/>
      <c r="BZ403" s="149"/>
      <c r="CA403" s="149"/>
      <c r="CB403" s="149"/>
      <c r="CC403" s="149"/>
      <c r="CD403" s="149"/>
      <c r="CE403" s="149"/>
      <c r="CF403" s="149"/>
      <c r="CG403" s="149"/>
      <c r="CH403" s="149"/>
      <c r="CI403" s="149"/>
      <c r="CJ403" s="149"/>
      <c r="CK403" s="149"/>
      <c r="CL403" s="149"/>
      <c r="CM403" s="149"/>
      <c r="CN403" s="149"/>
      <c r="CO403" s="149"/>
      <c r="CP403" s="149"/>
      <c r="CQ403" s="149"/>
      <c r="CR403" s="149"/>
      <c r="CS403" s="149"/>
      <c r="CT403" s="149"/>
      <c r="CU403" s="149"/>
      <c r="CV403" s="149"/>
      <c r="CW403" s="149"/>
      <c r="CX403" s="149"/>
      <c r="CY403" s="149"/>
      <c r="CZ403" s="149"/>
      <c r="DA403" s="149"/>
      <c r="DB403" s="149"/>
      <c r="DC403" s="149"/>
      <c r="DD403" s="149"/>
      <c r="DE403" s="149"/>
      <c r="DF403" s="149"/>
      <c r="DG403" s="149"/>
      <c r="DH403" s="149"/>
      <c r="DI403" s="149"/>
      <c r="DJ403" s="149"/>
      <c r="DK403" s="149"/>
      <c r="DL403" s="149"/>
      <c r="DM403" s="149"/>
      <c r="DN403" s="149"/>
      <c r="DO403" s="149"/>
      <c r="DP403" s="149"/>
      <c r="DQ403" s="149"/>
      <c r="DR403" s="149"/>
      <c r="DT403" s="855" t="s">
        <v>420</v>
      </c>
    </row>
    <row r="404" spans="1:124" outlineLevel="1" x14ac:dyDescent="0.25">
      <c r="A404" s="56" t="s">
        <v>1124</v>
      </c>
      <c r="B404" s="108">
        <v>0</v>
      </c>
      <c r="C404" s="477"/>
      <c r="D404" s="478">
        <v>0</v>
      </c>
      <c r="E404" s="478">
        <v>0</v>
      </c>
      <c r="F404" s="478">
        <v>0</v>
      </c>
      <c r="G404" s="478">
        <v>0</v>
      </c>
      <c r="H404" s="478">
        <v>0</v>
      </c>
      <c r="I404" s="478">
        <v>0</v>
      </c>
      <c r="J404" s="478">
        <v>0</v>
      </c>
      <c r="K404" s="478">
        <v>0</v>
      </c>
      <c r="L404" s="478">
        <v>0</v>
      </c>
      <c r="M404" s="478">
        <v>0</v>
      </c>
      <c r="N404" s="478">
        <v>0</v>
      </c>
      <c r="O404" s="478">
        <v>0</v>
      </c>
      <c r="P404" s="478">
        <v>0</v>
      </c>
      <c r="Q404" s="478">
        <v>0</v>
      </c>
      <c r="R404" s="478">
        <v>0</v>
      </c>
      <c r="S404" s="478">
        <v>0</v>
      </c>
      <c r="T404" s="478">
        <v>0</v>
      </c>
      <c r="U404" s="478">
        <v>0</v>
      </c>
      <c r="V404" s="478">
        <v>0</v>
      </c>
      <c r="W404" s="478">
        <v>0</v>
      </c>
      <c r="X404" s="478">
        <v>0</v>
      </c>
      <c r="Y404" s="478">
        <v>0</v>
      </c>
      <c r="Z404" s="478">
        <v>0</v>
      </c>
      <c r="AA404" s="478">
        <v>0</v>
      </c>
      <c r="AB404" s="478">
        <v>0</v>
      </c>
      <c r="AC404" s="478">
        <v>0</v>
      </c>
      <c r="AD404" s="478">
        <v>0</v>
      </c>
      <c r="AE404" s="478">
        <v>0</v>
      </c>
      <c r="AF404" s="478">
        <v>0</v>
      </c>
      <c r="AG404" s="478">
        <v>0</v>
      </c>
      <c r="AH404" s="478">
        <v>0</v>
      </c>
      <c r="AI404" s="478">
        <v>0</v>
      </c>
      <c r="AJ404" s="478">
        <v>0</v>
      </c>
      <c r="AK404" s="478">
        <v>0</v>
      </c>
      <c r="AL404" s="478">
        <v>0</v>
      </c>
      <c r="AM404" s="478">
        <v>0</v>
      </c>
      <c r="AN404" s="478">
        <v>0</v>
      </c>
      <c r="AO404" s="478">
        <v>0</v>
      </c>
      <c r="AP404" s="478">
        <v>0</v>
      </c>
      <c r="AQ404" s="478">
        <v>0</v>
      </c>
      <c r="AR404" s="478">
        <v>0</v>
      </c>
      <c r="AS404" s="478">
        <v>0</v>
      </c>
      <c r="AT404" s="478">
        <v>0</v>
      </c>
      <c r="AU404" s="478">
        <v>0</v>
      </c>
      <c r="AV404" s="478">
        <v>0</v>
      </c>
      <c r="AW404" s="478">
        <v>0</v>
      </c>
      <c r="AX404" s="478">
        <v>0</v>
      </c>
      <c r="AY404" s="478">
        <v>0</v>
      </c>
      <c r="AZ404" s="478">
        <v>0</v>
      </c>
      <c r="BA404" s="478">
        <v>0</v>
      </c>
      <c r="BB404" s="478">
        <v>0</v>
      </c>
      <c r="BC404" s="478">
        <v>0</v>
      </c>
      <c r="BD404" s="478">
        <v>0</v>
      </c>
      <c r="BE404" s="478">
        <v>0</v>
      </c>
      <c r="BF404" s="478">
        <v>0</v>
      </c>
      <c r="BG404" s="478">
        <v>0</v>
      </c>
      <c r="BH404" s="478">
        <v>0</v>
      </c>
      <c r="BI404" s="478">
        <v>0</v>
      </c>
      <c r="BJ404" s="478">
        <v>0</v>
      </c>
      <c r="BK404" s="478">
        <v>0</v>
      </c>
      <c r="BL404" s="478">
        <v>0</v>
      </c>
      <c r="BM404" s="478">
        <v>0</v>
      </c>
      <c r="BN404" s="478">
        <v>0</v>
      </c>
      <c r="BO404" s="478">
        <v>0</v>
      </c>
      <c r="BP404" s="478">
        <v>0</v>
      </c>
      <c r="BQ404" s="478">
        <v>0</v>
      </c>
      <c r="BR404" s="478">
        <v>0</v>
      </c>
      <c r="BS404" s="478">
        <v>0</v>
      </c>
      <c r="BT404" s="478">
        <v>0</v>
      </c>
      <c r="BU404" s="478">
        <v>0</v>
      </c>
      <c r="BV404" s="478">
        <v>0</v>
      </c>
      <c r="BW404" s="478">
        <v>0</v>
      </c>
      <c r="BX404" s="478">
        <v>0</v>
      </c>
      <c r="BY404" s="478">
        <v>0</v>
      </c>
      <c r="BZ404" s="478">
        <v>0</v>
      </c>
      <c r="CA404" s="478">
        <v>0</v>
      </c>
      <c r="CB404" s="478">
        <v>0</v>
      </c>
      <c r="CC404" s="478">
        <v>0</v>
      </c>
      <c r="CD404" s="478">
        <v>0</v>
      </c>
      <c r="CE404" s="478">
        <v>0</v>
      </c>
      <c r="CF404" s="478">
        <v>0</v>
      </c>
      <c r="CG404" s="478">
        <v>0</v>
      </c>
      <c r="CH404" s="478">
        <v>0</v>
      </c>
      <c r="CI404" s="478">
        <v>0</v>
      </c>
      <c r="CJ404" s="478">
        <v>0</v>
      </c>
      <c r="CK404" s="478">
        <v>0</v>
      </c>
      <c r="CL404" s="478">
        <v>0</v>
      </c>
      <c r="CM404" s="478">
        <v>0</v>
      </c>
      <c r="CN404" s="478">
        <v>0</v>
      </c>
      <c r="CO404" s="478">
        <v>0</v>
      </c>
      <c r="CP404" s="478">
        <v>0</v>
      </c>
      <c r="CQ404" s="478">
        <v>0</v>
      </c>
      <c r="CR404" s="478">
        <v>0</v>
      </c>
      <c r="CS404" s="478">
        <v>0</v>
      </c>
      <c r="CT404" s="478">
        <v>0</v>
      </c>
      <c r="CU404" s="478">
        <v>0</v>
      </c>
      <c r="CV404" s="478">
        <v>0</v>
      </c>
      <c r="CW404" s="478">
        <v>0</v>
      </c>
      <c r="CX404" s="478">
        <v>0</v>
      </c>
      <c r="CY404" s="478">
        <v>0</v>
      </c>
      <c r="CZ404" s="478">
        <v>0</v>
      </c>
      <c r="DA404" s="478">
        <v>0</v>
      </c>
      <c r="DB404" s="478">
        <v>0</v>
      </c>
      <c r="DC404" s="478">
        <v>0</v>
      </c>
      <c r="DD404" s="478">
        <v>0</v>
      </c>
      <c r="DE404" s="478">
        <v>0</v>
      </c>
      <c r="DF404" s="478">
        <v>0</v>
      </c>
      <c r="DG404" s="478">
        <v>0</v>
      </c>
      <c r="DH404" s="478">
        <v>0</v>
      </c>
      <c r="DI404" s="478">
        <v>0</v>
      </c>
      <c r="DJ404" s="478">
        <v>0</v>
      </c>
      <c r="DK404" s="478">
        <v>0</v>
      </c>
      <c r="DL404" s="478">
        <v>0</v>
      </c>
      <c r="DM404" s="478">
        <v>0</v>
      </c>
      <c r="DN404" s="478">
        <v>0</v>
      </c>
      <c r="DO404" s="478">
        <v>0</v>
      </c>
      <c r="DP404" s="478">
        <v>0</v>
      </c>
      <c r="DQ404" s="478">
        <v>0</v>
      </c>
      <c r="DR404" s="478">
        <v>0</v>
      </c>
      <c r="DT404" s="855" t="s">
        <v>420</v>
      </c>
    </row>
    <row r="405" spans="1:124" outlineLevel="1" x14ac:dyDescent="0.25">
      <c r="A405" s="78" t="s">
        <v>1125</v>
      </c>
      <c r="B405" s="80"/>
      <c r="C405" s="153"/>
      <c r="D405" s="153"/>
      <c r="E405" s="153"/>
      <c r="F405" s="153"/>
      <c r="G405" s="153"/>
      <c r="H405" s="153"/>
      <c r="I405" s="153"/>
      <c r="J405" s="153"/>
      <c r="K405" s="153"/>
      <c r="L405" s="153"/>
      <c r="M405" s="153"/>
      <c r="N405" s="153"/>
      <c r="O405" s="153"/>
      <c r="P405" s="153"/>
      <c r="Q405" s="153"/>
      <c r="R405" s="153"/>
      <c r="S405" s="153"/>
      <c r="T405" s="153"/>
      <c r="U405" s="153"/>
      <c r="V405" s="153"/>
      <c r="W405" s="153"/>
      <c r="X405" s="153"/>
      <c r="Y405" s="153"/>
      <c r="Z405" s="153"/>
      <c r="AA405" s="153"/>
      <c r="AB405" s="153"/>
      <c r="AC405" s="153"/>
      <c r="AD405" s="153"/>
      <c r="AE405" s="153"/>
      <c r="AF405" s="153"/>
      <c r="AG405" s="153"/>
      <c r="AH405" s="153"/>
      <c r="AI405" s="153"/>
      <c r="AJ405" s="153"/>
      <c r="AK405" s="153"/>
      <c r="AL405" s="153"/>
      <c r="AM405" s="153"/>
      <c r="AN405" s="153"/>
      <c r="AO405" s="153"/>
      <c r="AP405" s="153"/>
      <c r="AQ405" s="153"/>
      <c r="AR405" s="153"/>
      <c r="AS405" s="153"/>
      <c r="AT405" s="153"/>
      <c r="AU405" s="153"/>
      <c r="AV405" s="153"/>
      <c r="AW405" s="153"/>
      <c r="AX405" s="153"/>
      <c r="AY405" s="153"/>
      <c r="AZ405" s="153"/>
      <c r="BA405" s="153"/>
      <c r="BB405" s="153"/>
      <c r="BC405" s="153"/>
      <c r="BD405" s="153"/>
      <c r="BE405" s="153"/>
      <c r="BF405" s="153"/>
      <c r="BG405" s="153"/>
      <c r="BH405" s="153"/>
      <c r="BI405" s="153"/>
      <c r="BJ405" s="153"/>
      <c r="BK405" s="153"/>
      <c r="BL405" s="153"/>
      <c r="BM405" s="153"/>
      <c r="BN405" s="153"/>
      <c r="BO405" s="153"/>
      <c r="BP405" s="153"/>
      <c r="BQ405" s="153"/>
      <c r="BR405" s="153"/>
      <c r="BS405" s="153"/>
      <c r="BT405" s="153"/>
      <c r="BU405" s="153"/>
      <c r="BV405" s="153"/>
      <c r="BW405" s="153"/>
      <c r="BX405" s="153"/>
      <c r="BY405" s="153"/>
      <c r="BZ405" s="153"/>
      <c r="CA405" s="153"/>
      <c r="CB405" s="153"/>
      <c r="CC405" s="153"/>
      <c r="CD405" s="153"/>
      <c r="CE405" s="153"/>
      <c r="CF405" s="153"/>
      <c r="CG405" s="153"/>
      <c r="CH405" s="153"/>
      <c r="CI405" s="153"/>
      <c r="CJ405" s="153"/>
      <c r="CK405" s="153"/>
      <c r="CL405" s="153"/>
      <c r="CM405" s="153"/>
      <c r="CN405" s="153"/>
      <c r="CO405" s="153"/>
      <c r="CP405" s="153"/>
      <c r="CQ405" s="153"/>
      <c r="CR405" s="153"/>
      <c r="CS405" s="153"/>
      <c r="CT405" s="153"/>
      <c r="CU405" s="153"/>
      <c r="CV405" s="153"/>
      <c r="CW405" s="153"/>
      <c r="CX405" s="153"/>
      <c r="CY405" s="153"/>
      <c r="CZ405" s="153"/>
      <c r="DA405" s="153"/>
      <c r="DB405" s="153"/>
      <c r="DC405" s="153"/>
      <c r="DD405" s="153"/>
      <c r="DE405" s="153"/>
      <c r="DF405" s="153"/>
      <c r="DG405" s="153"/>
      <c r="DH405" s="153"/>
      <c r="DI405" s="153"/>
      <c r="DJ405" s="153"/>
      <c r="DK405" s="153"/>
      <c r="DL405" s="153"/>
      <c r="DM405" s="153"/>
      <c r="DN405" s="153"/>
      <c r="DO405" s="153"/>
      <c r="DP405" s="153"/>
      <c r="DQ405" s="153"/>
      <c r="DR405" s="153"/>
      <c r="DT405" s="855" t="s">
        <v>420</v>
      </c>
    </row>
    <row r="406" spans="1:124" outlineLevel="1" x14ac:dyDescent="0.25">
      <c r="A406" s="91" t="s">
        <v>1126</v>
      </c>
      <c r="B406" s="382">
        <v>4771601.8500000006</v>
      </c>
      <c r="C406" s="152"/>
      <c r="D406" s="151">
        <v>0</v>
      </c>
      <c r="E406" s="151">
        <v>0</v>
      </c>
      <c r="F406" s="151">
        <v>0</v>
      </c>
      <c r="G406" s="151">
        <v>0</v>
      </c>
      <c r="H406" s="151">
        <v>0</v>
      </c>
      <c r="I406" s="151">
        <v>0</v>
      </c>
      <c r="J406" s="151">
        <v>0</v>
      </c>
      <c r="K406" s="151">
        <v>0</v>
      </c>
      <c r="L406" s="151">
        <v>0</v>
      </c>
      <c r="M406" s="151">
        <v>0</v>
      </c>
      <c r="N406" s="151">
        <v>0</v>
      </c>
      <c r="O406" s="151">
        <v>0</v>
      </c>
      <c r="P406" s="151">
        <v>0</v>
      </c>
      <c r="Q406" s="151">
        <v>0</v>
      </c>
      <c r="R406" s="151">
        <v>0</v>
      </c>
      <c r="S406" s="151">
        <v>0</v>
      </c>
      <c r="T406" s="151">
        <v>0</v>
      </c>
      <c r="U406" s="151">
        <v>0</v>
      </c>
      <c r="V406" s="151">
        <v>0</v>
      </c>
      <c r="W406" s="151">
        <v>0</v>
      </c>
      <c r="X406" s="151">
        <v>0</v>
      </c>
      <c r="Y406" s="151">
        <v>0</v>
      </c>
      <c r="Z406" s="151">
        <v>0</v>
      </c>
      <c r="AA406" s="151">
        <v>0</v>
      </c>
      <c r="AB406" s="151">
        <v>0</v>
      </c>
      <c r="AC406" s="151">
        <v>0</v>
      </c>
      <c r="AD406" s="151">
        <v>0</v>
      </c>
      <c r="AE406" s="151">
        <v>0</v>
      </c>
      <c r="AF406" s="151">
        <v>0</v>
      </c>
      <c r="AG406" s="151">
        <v>0</v>
      </c>
      <c r="AH406" s="151">
        <v>0</v>
      </c>
      <c r="AI406" s="151">
        <v>0</v>
      </c>
      <c r="AJ406" s="151">
        <v>0</v>
      </c>
      <c r="AK406" s="151">
        <v>0</v>
      </c>
      <c r="AL406" s="151">
        <v>0</v>
      </c>
      <c r="AM406" s="151">
        <v>0</v>
      </c>
      <c r="AN406" s="151">
        <v>0</v>
      </c>
      <c r="AO406" s="151">
        <v>22090.749305555553</v>
      </c>
      <c r="AP406" s="151">
        <v>48404.730095996732</v>
      </c>
      <c r="AQ406" s="151">
        <v>79469.846306934225</v>
      </c>
      <c r="AR406" s="151">
        <v>110534.96251787173</v>
      </c>
      <c r="AS406" s="151">
        <v>140357.47408037173</v>
      </c>
      <c r="AT406" s="151">
        <v>175860.46403572889</v>
      </c>
      <c r="AU406" s="151">
        <v>211363.45399108605</v>
      </c>
      <c r="AV406" s="151">
        <v>215186.85290935528</v>
      </c>
      <c r="AW406" s="151">
        <v>223470.8838989386</v>
      </c>
      <c r="AX406" s="151">
        <v>237026.57097280223</v>
      </c>
      <c r="AY406" s="151">
        <v>251937.82675405225</v>
      </c>
      <c r="AZ406" s="151">
        <v>268505.88873321889</v>
      </c>
      <c r="BA406" s="151">
        <v>287144.95845978137</v>
      </c>
      <c r="BB406" s="151">
        <v>301346.15444192424</v>
      </c>
      <c r="BC406" s="151">
        <v>326198.24741067423</v>
      </c>
      <c r="BD406" s="151">
        <v>356020.75897317426</v>
      </c>
      <c r="BE406" s="151">
        <v>380872.85194192425</v>
      </c>
      <c r="BF406" s="151">
        <v>430577.03787942429</v>
      </c>
      <c r="BG406" s="151">
        <v>400811.37750999001</v>
      </c>
      <c r="BH406" s="151">
        <v>304420.75978119537</v>
      </c>
      <c r="BI406" s="151">
        <v>0</v>
      </c>
      <c r="BJ406" s="151">
        <v>0</v>
      </c>
      <c r="BK406" s="151">
        <v>0</v>
      </c>
      <c r="BL406" s="151">
        <v>0</v>
      </c>
      <c r="BM406" s="151">
        <v>0</v>
      </c>
      <c r="BN406" s="151">
        <v>0</v>
      </c>
      <c r="BO406" s="151">
        <v>0</v>
      </c>
      <c r="BP406" s="151">
        <v>0</v>
      </c>
      <c r="BQ406" s="151">
        <v>0</v>
      </c>
      <c r="BR406" s="151">
        <v>0</v>
      </c>
      <c r="BS406" s="151">
        <v>0</v>
      </c>
      <c r="BT406" s="151">
        <v>0</v>
      </c>
      <c r="BU406" s="151">
        <v>0</v>
      </c>
      <c r="BV406" s="151">
        <v>0</v>
      </c>
      <c r="BW406" s="151">
        <v>0</v>
      </c>
      <c r="BX406" s="151">
        <v>0</v>
      </c>
      <c r="BY406" s="151">
        <v>0</v>
      </c>
      <c r="BZ406" s="151">
        <v>0</v>
      </c>
      <c r="CA406" s="151">
        <v>0</v>
      </c>
      <c r="CB406" s="151">
        <v>0</v>
      </c>
      <c r="CC406" s="151">
        <v>0</v>
      </c>
      <c r="CD406" s="151">
        <v>0</v>
      </c>
      <c r="CE406" s="151">
        <v>0</v>
      </c>
      <c r="CF406" s="151">
        <v>0</v>
      </c>
      <c r="CG406" s="151">
        <v>0</v>
      </c>
      <c r="CH406" s="151">
        <v>0</v>
      </c>
      <c r="CI406" s="151">
        <v>0</v>
      </c>
      <c r="CJ406" s="151">
        <v>0</v>
      </c>
      <c r="CK406" s="151">
        <v>0</v>
      </c>
      <c r="CL406" s="151">
        <v>0</v>
      </c>
      <c r="CM406" s="151">
        <v>0</v>
      </c>
      <c r="CN406" s="151">
        <v>0</v>
      </c>
      <c r="CO406" s="151">
        <v>0</v>
      </c>
      <c r="CP406" s="151">
        <v>0</v>
      </c>
      <c r="CQ406" s="151">
        <v>0</v>
      </c>
      <c r="CR406" s="151">
        <v>0</v>
      </c>
      <c r="CS406" s="151">
        <v>0</v>
      </c>
      <c r="CT406" s="151">
        <v>0</v>
      </c>
      <c r="CU406" s="151">
        <v>0</v>
      </c>
      <c r="CV406" s="151">
        <v>0</v>
      </c>
      <c r="CW406" s="151">
        <v>0</v>
      </c>
      <c r="CX406" s="151">
        <v>0</v>
      </c>
      <c r="CY406" s="151">
        <v>0</v>
      </c>
      <c r="CZ406" s="151">
        <v>0</v>
      </c>
      <c r="DA406" s="151">
        <v>0</v>
      </c>
      <c r="DB406" s="151">
        <v>0</v>
      </c>
      <c r="DC406" s="151">
        <v>0</v>
      </c>
      <c r="DD406" s="151">
        <v>0</v>
      </c>
      <c r="DE406" s="151">
        <v>0</v>
      </c>
      <c r="DF406" s="151">
        <v>0</v>
      </c>
      <c r="DG406" s="151">
        <v>0</v>
      </c>
      <c r="DH406" s="151">
        <v>0</v>
      </c>
      <c r="DI406" s="151">
        <v>0</v>
      </c>
      <c r="DJ406" s="151">
        <v>0</v>
      </c>
      <c r="DK406" s="151">
        <v>0</v>
      </c>
      <c r="DL406" s="151">
        <v>0</v>
      </c>
      <c r="DM406" s="151">
        <v>0</v>
      </c>
      <c r="DN406" s="151">
        <v>0</v>
      </c>
      <c r="DO406" s="151">
        <v>0</v>
      </c>
      <c r="DP406" s="151">
        <v>0</v>
      </c>
      <c r="DQ406" s="151">
        <v>0</v>
      </c>
      <c r="DR406" s="151">
        <v>0</v>
      </c>
      <c r="DT406" s="855" t="s">
        <v>420</v>
      </c>
    </row>
    <row r="407" spans="1:124" outlineLevel="1" x14ac:dyDescent="0.25">
      <c r="A407" s="91" t="s">
        <v>858</v>
      </c>
      <c r="B407" s="382"/>
      <c r="C407" s="151">
        <v>0</v>
      </c>
      <c r="D407" s="151">
        <v>0</v>
      </c>
      <c r="E407" s="151">
        <v>0</v>
      </c>
      <c r="F407" s="151">
        <v>0</v>
      </c>
      <c r="G407" s="151">
        <v>0</v>
      </c>
      <c r="H407" s="151">
        <v>0</v>
      </c>
      <c r="I407" s="151">
        <v>0</v>
      </c>
      <c r="J407" s="151">
        <v>0</v>
      </c>
      <c r="K407" s="151">
        <v>0</v>
      </c>
      <c r="L407" s="151">
        <v>0</v>
      </c>
      <c r="M407" s="151">
        <v>0</v>
      </c>
      <c r="N407" s="151">
        <v>0</v>
      </c>
      <c r="O407" s="151">
        <v>0</v>
      </c>
      <c r="P407" s="151">
        <v>0</v>
      </c>
      <c r="Q407" s="151">
        <v>0</v>
      </c>
      <c r="R407" s="151">
        <v>0</v>
      </c>
      <c r="S407" s="151">
        <v>0</v>
      </c>
      <c r="T407" s="151">
        <v>0</v>
      </c>
      <c r="U407" s="151">
        <v>0</v>
      </c>
      <c r="V407" s="151">
        <v>0</v>
      </c>
      <c r="W407" s="151">
        <v>0</v>
      </c>
      <c r="X407" s="151">
        <v>0</v>
      </c>
      <c r="Y407" s="151">
        <v>0</v>
      </c>
      <c r="Z407" s="151">
        <v>0</v>
      </c>
      <c r="AA407" s="151">
        <v>0</v>
      </c>
      <c r="AB407" s="151">
        <v>0</v>
      </c>
      <c r="AC407" s="151">
        <v>0</v>
      </c>
      <c r="AD407" s="151">
        <v>0</v>
      </c>
      <c r="AE407" s="151">
        <v>0</v>
      </c>
      <c r="AF407" s="151">
        <v>0</v>
      </c>
      <c r="AG407" s="151">
        <v>0</v>
      </c>
      <c r="AH407" s="151">
        <v>0</v>
      </c>
      <c r="AI407" s="151">
        <v>0</v>
      </c>
      <c r="AJ407" s="151">
        <v>0</v>
      </c>
      <c r="AK407" s="151">
        <v>0</v>
      </c>
      <c r="AL407" s="151">
        <v>0</v>
      </c>
      <c r="AM407" s="151">
        <v>0</v>
      </c>
      <c r="AN407" s="151">
        <v>8</v>
      </c>
      <c r="AO407" s="151">
        <v>17</v>
      </c>
      <c r="AP407" s="151">
        <v>27</v>
      </c>
      <c r="AQ407" s="151">
        <v>37</v>
      </c>
      <c r="AR407" s="151">
        <v>46</v>
      </c>
      <c r="AS407" s="151">
        <v>56</v>
      </c>
      <c r="AT407" s="151">
        <v>66</v>
      </c>
      <c r="AU407" s="151">
        <v>67</v>
      </c>
      <c r="AV407" s="151">
        <v>69</v>
      </c>
      <c r="AW407" s="151">
        <v>72</v>
      </c>
      <c r="AX407" s="151">
        <v>75</v>
      </c>
      <c r="AY407" s="151">
        <v>78</v>
      </c>
      <c r="AZ407" s="151">
        <v>81</v>
      </c>
      <c r="BA407" s="151">
        <v>83</v>
      </c>
      <c r="BB407" s="151">
        <v>86</v>
      </c>
      <c r="BC407" s="151">
        <v>89</v>
      </c>
      <c r="BD407" s="151">
        <v>91</v>
      </c>
      <c r="BE407" s="151">
        <v>94</v>
      </c>
      <c r="BF407" s="151">
        <v>96</v>
      </c>
      <c r="BG407" s="151">
        <v>96</v>
      </c>
      <c r="BH407" s="151">
        <v>96</v>
      </c>
      <c r="BI407" s="151">
        <v>96</v>
      </c>
      <c r="BJ407" s="151">
        <v>96</v>
      </c>
      <c r="BK407" s="151">
        <v>96</v>
      </c>
      <c r="BL407" s="151">
        <v>96</v>
      </c>
      <c r="BM407" s="151">
        <v>96</v>
      </c>
      <c r="BN407" s="151">
        <v>96</v>
      </c>
      <c r="BO407" s="151">
        <v>96</v>
      </c>
      <c r="BP407" s="151">
        <v>96</v>
      </c>
      <c r="BQ407" s="151">
        <v>96</v>
      </c>
      <c r="BR407" s="151">
        <v>96</v>
      </c>
      <c r="BS407" s="151">
        <v>96</v>
      </c>
      <c r="BT407" s="151">
        <v>96</v>
      </c>
      <c r="BU407" s="151">
        <v>96</v>
      </c>
      <c r="BV407" s="151">
        <v>96</v>
      </c>
      <c r="BW407" s="151">
        <v>96</v>
      </c>
      <c r="BX407" s="151">
        <v>96</v>
      </c>
      <c r="BY407" s="151">
        <v>96</v>
      </c>
      <c r="BZ407" s="151">
        <v>96</v>
      </c>
      <c r="CA407" s="151">
        <v>96</v>
      </c>
      <c r="CB407" s="151">
        <v>96</v>
      </c>
      <c r="CC407" s="151">
        <v>96</v>
      </c>
      <c r="CD407" s="151">
        <v>96</v>
      </c>
      <c r="CE407" s="151">
        <v>96</v>
      </c>
      <c r="CF407" s="151">
        <v>96</v>
      </c>
      <c r="CG407" s="151">
        <v>96</v>
      </c>
      <c r="CH407" s="151">
        <v>96</v>
      </c>
      <c r="CI407" s="151">
        <v>96</v>
      </c>
      <c r="CJ407" s="151">
        <v>96</v>
      </c>
      <c r="CK407" s="151">
        <v>96</v>
      </c>
      <c r="CL407" s="151">
        <v>96</v>
      </c>
      <c r="CM407" s="151">
        <v>96</v>
      </c>
      <c r="CN407" s="151">
        <v>96</v>
      </c>
      <c r="CO407" s="151">
        <v>96</v>
      </c>
      <c r="CP407" s="151">
        <v>96</v>
      </c>
      <c r="CQ407" s="151">
        <v>96</v>
      </c>
      <c r="CR407" s="151">
        <v>96</v>
      </c>
      <c r="CS407" s="151">
        <v>96</v>
      </c>
      <c r="CT407" s="151">
        <v>96</v>
      </c>
      <c r="CU407" s="151">
        <v>96</v>
      </c>
      <c r="CV407" s="151">
        <v>96</v>
      </c>
      <c r="CW407" s="151">
        <v>96</v>
      </c>
      <c r="CX407" s="151">
        <v>96</v>
      </c>
      <c r="CY407" s="151">
        <v>96</v>
      </c>
      <c r="CZ407" s="151">
        <v>96</v>
      </c>
      <c r="DA407" s="151">
        <v>96</v>
      </c>
      <c r="DB407" s="151">
        <v>96</v>
      </c>
      <c r="DC407" s="151">
        <v>96</v>
      </c>
      <c r="DD407" s="151">
        <v>96</v>
      </c>
      <c r="DE407" s="151">
        <v>96</v>
      </c>
      <c r="DF407" s="151">
        <v>96</v>
      </c>
      <c r="DG407" s="151">
        <v>96</v>
      </c>
      <c r="DH407" s="151">
        <v>96</v>
      </c>
      <c r="DI407" s="151">
        <v>96</v>
      </c>
      <c r="DJ407" s="151">
        <v>96</v>
      </c>
      <c r="DK407" s="151">
        <v>96</v>
      </c>
      <c r="DL407" s="151">
        <v>96</v>
      </c>
      <c r="DM407" s="151">
        <v>96</v>
      </c>
      <c r="DN407" s="151">
        <v>96</v>
      </c>
      <c r="DO407" s="151">
        <v>96</v>
      </c>
      <c r="DP407" s="151">
        <v>96</v>
      </c>
      <c r="DQ407" s="151">
        <v>96</v>
      </c>
      <c r="DR407" s="151">
        <v>96</v>
      </c>
      <c r="DT407" s="855" t="s">
        <v>420</v>
      </c>
    </row>
    <row r="408" spans="1:124" outlineLevel="1" x14ac:dyDescent="0.25">
      <c r="A408" s="91" t="s">
        <v>1127</v>
      </c>
      <c r="B408" s="382"/>
      <c r="C408" s="151">
        <v>0</v>
      </c>
      <c r="D408" s="151">
        <v>0</v>
      </c>
      <c r="E408" s="151">
        <v>0</v>
      </c>
      <c r="F408" s="151">
        <v>0</v>
      </c>
      <c r="G408" s="151">
        <v>0</v>
      </c>
      <c r="H408" s="151">
        <v>0</v>
      </c>
      <c r="I408" s="151">
        <v>0</v>
      </c>
      <c r="J408" s="151">
        <v>0</v>
      </c>
      <c r="K408" s="151">
        <v>0</v>
      </c>
      <c r="L408" s="151">
        <v>0</v>
      </c>
      <c r="M408" s="151">
        <v>0</v>
      </c>
      <c r="N408" s="151">
        <v>0</v>
      </c>
      <c r="O408" s="151">
        <v>0</v>
      </c>
      <c r="P408" s="151">
        <v>0</v>
      </c>
      <c r="Q408" s="151">
        <v>0</v>
      </c>
      <c r="R408" s="151">
        <v>0</v>
      </c>
      <c r="S408" s="151">
        <v>0</v>
      </c>
      <c r="T408" s="151">
        <v>0</v>
      </c>
      <c r="U408" s="151">
        <v>0</v>
      </c>
      <c r="V408" s="151">
        <v>0</v>
      </c>
      <c r="W408" s="151">
        <v>0</v>
      </c>
      <c r="X408" s="151">
        <v>0</v>
      </c>
      <c r="Y408" s="151">
        <v>0</v>
      </c>
      <c r="Z408" s="151">
        <v>0</v>
      </c>
      <c r="AA408" s="151">
        <v>0</v>
      </c>
      <c r="AB408" s="151">
        <v>0</v>
      </c>
      <c r="AC408" s="151">
        <v>0</v>
      </c>
      <c r="AD408" s="151">
        <v>0</v>
      </c>
      <c r="AE408" s="151">
        <v>0</v>
      </c>
      <c r="AF408" s="151">
        <v>0</v>
      </c>
      <c r="AG408" s="151">
        <v>0</v>
      </c>
      <c r="AH408" s="151">
        <v>0</v>
      </c>
      <c r="AI408" s="151">
        <v>0</v>
      </c>
      <c r="AJ408" s="151">
        <v>0</v>
      </c>
      <c r="AK408" s="151">
        <v>0</v>
      </c>
      <c r="AL408" s="151">
        <v>0</v>
      </c>
      <c r="AM408" s="151">
        <v>0</v>
      </c>
      <c r="AN408" s="151">
        <v>0</v>
      </c>
      <c r="AO408" s="151">
        <v>0</v>
      </c>
      <c r="AP408" s="151">
        <v>0</v>
      </c>
      <c r="AQ408" s="151">
        <v>0</v>
      </c>
      <c r="AR408" s="151">
        <v>0</v>
      </c>
      <c r="AS408" s="151">
        <v>0</v>
      </c>
      <c r="AT408" s="151">
        <v>0</v>
      </c>
      <c r="AU408" s="151">
        <v>67</v>
      </c>
      <c r="AV408" s="151">
        <v>69</v>
      </c>
      <c r="AW408" s="151">
        <v>72</v>
      </c>
      <c r="AX408" s="151">
        <v>75</v>
      </c>
      <c r="AY408" s="151">
        <v>78</v>
      </c>
      <c r="AZ408" s="151">
        <v>81</v>
      </c>
      <c r="BA408" s="151">
        <v>83</v>
      </c>
      <c r="BB408" s="151">
        <v>86</v>
      </c>
      <c r="BC408" s="151">
        <v>89</v>
      </c>
      <c r="BD408" s="151">
        <v>91</v>
      </c>
      <c r="BE408" s="151">
        <v>94</v>
      </c>
      <c r="BF408" s="151">
        <v>96</v>
      </c>
      <c r="BG408" s="151">
        <v>96</v>
      </c>
      <c r="BH408" s="151">
        <v>96</v>
      </c>
      <c r="BI408" s="151">
        <v>96</v>
      </c>
      <c r="BJ408" s="151">
        <v>96</v>
      </c>
      <c r="BK408" s="151">
        <v>96</v>
      </c>
      <c r="BL408" s="151">
        <v>96</v>
      </c>
      <c r="BM408" s="151">
        <v>96</v>
      </c>
      <c r="BN408" s="151">
        <v>96</v>
      </c>
      <c r="BO408" s="151">
        <v>96</v>
      </c>
      <c r="BP408" s="151">
        <v>96</v>
      </c>
      <c r="BQ408" s="151">
        <v>96</v>
      </c>
      <c r="BR408" s="151">
        <v>96</v>
      </c>
      <c r="BS408" s="151">
        <v>96</v>
      </c>
      <c r="BT408" s="151">
        <v>96</v>
      </c>
      <c r="BU408" s="151">
        <v>96</v>
      </c>
      <c r="BV408" s="151">
        <v>96</v>
      </c>
      <c r="BW408" s="151">
        <v>96</v>
      </c>
      <c r="BX408" s="151">
        <v>96</v>
      </c>
      <c r="BY408" s="151">
        <v>96</v>
      </c>
      <c r="BZ408" s="151">
        <v>96</v>
      </c>
      <c r="CA408" s="151">
        <v>96</v>
      </c>
      <c r="CB408" s="151">
        <v>96</v>
      </c>
      <c r="CC408" s="151">
        <v>96</v>
      </c>
      <c r="CD408" s="151">
        <v>96</v>
      </c>
      <c r="CE408" s="151">
        <v>96</v>
      </c>
      <c r="CF408" s="151">
        <v>96</v>
      </c>
      <c r="CG408" s="151">
        <v>96</v>
      </c>
      <c r="CH408" s="151">
        <v>96</v>
      </c>
      <c r="CI408" s="151">
        <v>96</v>
      </c>
      <c r="CJ408" s="151">
        <v>96</v>
      </c>
      <c r="CK408" s="151">
        <v>96</v>
      </c>
      <c r="CL408" s="151">
        <v>96</v>
      </c>
      <c r="CM408" s="151">
        <v>96</v>
      </c>
      <c r="CN408" s="151">
        <v>96</v>
      </c>
      <c r="CO408" s="151">
        <v>96</v>
      </c>
      <c r="CP408" s="151">
        <v>96</v>
      </c>
      <c r="CQ408" s="151">
        <v>96</v>
      </c>
      <c r="CR408" s="151">
        <v>96</v>
      </c>
      <c r="CS408" s="151">
        <v>96</v>
      </c>
      <c r="CT408" s="151">
        <v>96</v>
      </c>
      <c r="CU408" s="151">
        <v>96</v>
      </c>
      <c r="CV408" s="151">
        <v>96</v>
      </c>
      <c r="CW408" s="151">
        <v>96</v>
      </c>
      <c r="CX408" s="151">
        <v>96</v>
      </c>
      <c r="CY408" s="151">
        <v>96</v>
      </c>
      <c r="CZ408" s="151">
        <v>96</v>
      </c>
      <c r="DA408" s="151">
        <v>96</v>
      </c>
      <c r="DB408" s="151">
        <v>96</v>
      </c>
      <c r="DC408" s="151">
        <v>96</v>
      </c>
      <c r="DD408" s="151">
        <v>96</v>
      </c>
      <c r="DE408" s="151">
        <v>96</v>
      </c>
      <c r="DF408" s="151">
        <v>96</v>
      </c>
      <c r="DG408" s="151">
        <v>96</v>
      </c>
      <c r="DH408" s="151">
        <v>96</v>
      </c>
      <c r="DI408" s="151">
        <v>96</v>
      </c>
      <c r="DJ408" s="151">
        <v>96</v>
      </c>
      <c r="DK408" s="151">
        <v>96</v>
      </c>
      <c r="DL408" s="151">
        <v>96</v>
      </c>
      <c r="DM408" s="151">
        <v>96</v>
      </c>
      <c r="DN408" s="151">
        <v>96</v>
      </c>
      <c r="DO408" s="151">
        <v>96</v>
      </c>
      <c r="DP408" s="151">
        <v>96</v>
      </c>
      <c r="DQ408" s="151">
        <v>96</v>
      </c>
      <c r="DR408" s="151">
        <v>96</v>
      </c>
      <c r="DT408" s="855" t="s">
        <v>420</v>
      </c>
    </row>
    <row r="409" spans="1:124" outlineLevel="1" x14ac:dyDescent="0.25">
      <c r="A409" s="91" t="s">
        <v>1128</v>
      </c>
      <c r="B409" s="382"/>
      <c r="C409" s="152"/>
      <c r="D409" s="151">
        <v>0</v>
      </c>
      <c r="E409" s="151">
        <v>0</v>
      </c>
      <c r="F409" s="151">
        <v>0</v>
      </c>
      <c r="G409" s="151">
        <v>0</v>
      </c>
      <c r="H409" s="151">
        <v>0</v>
      </c>
      <c r="I409" s="151">
        <v>0</v>
      </c>
      <c r="J409" s="151">
        <v>0</v>
      </c>
      <c r="K409" s="151">
        <v>0</v>
      </c>
      <c r="L409" s="151">
        <v>0</v>
      </c>
      <c r="M409" s="151">
        <v>0</v>
      </c>
      <c r="N409" s="151">
        <v>0</v>
      </c>
      <c r="O409" s="151">
        <v>0</v>
      </c>
      <c r="P409" s="151">
        <v>0</v>
      </c>
      <c r="Q409" s="151">
        <v>0</v>
      </c>
      <c r="R409" s="151">
        <v>0</v>
      </c>
      <c r="S409" s="151">
        <v>0</v>
      </c>
      <c r="T409" s="151">
        <v>0</v>
      </c>
      <c r="U409" s="151">
        <v>0</v>
      </c>
      <c r="V409" s="151">
        <v>0</v>
      </c>
      <c r="W409" s="151">
        <v>0</v>
      </c>
      <c r="X409" s="151">
        <v>0</v>
      </c>
      <c r="Y409" s="151">
        <v>0</v>
      </c>
      <c r="Z409" s="151">
        <v>0</v>
      </c>
      <c r="AA409" s="151">
        <v>0</v>
      </c>
      <c r="AB409" s="151">
        <v>0</v>
      </c>
      <c r="AC409" s="151">
        <v>0</v>
      </c>
      <c r="AD409" s="151">
        <v>0</v>
      </c>
      <c r="AE409" s="151">
        <v>0</v>
      </c>
      <c r="AF409" s="151">
        <v>0</v>
      </c>
      <c r="AG409" s="151">
        <v>0</v>
      </c>
      <c r="AH409" s="151">
        <v>0</v>
      </c>
      <c r="AI409" s="151">
        <v>0</v>
      </c>
      <c r="AJ409" s="151">
        <v>0</v>
      </c>
      <c r="AK409" s="151">
        <v>0</v>
      </c>
      <c r="AL409" s="151">
        <v>0</v>
      </c>
      <c r="AM409" s="151">
        <v>0</v>
      </c>
      <c r="AN409" s="151">
        <v>0</v>
      </c>
      <c r="AO409" s="151">
        <v>22090.749305555553</v>
      </c>
      <c r="AP409" s="151">
        <v>70495.479401552293</v>
      </c>
      <c r="AQ409" s="151">
        <v>149965.32570848652</v>
      </c>
      <c r="AR409" s="151">
        <v>260500.28822635824</v>
      </c>
      <c r="AS409" s="151">
        <v>400857.76230672997</v>
      </c>
      <c r="AT409" s="151">
        <v>576718.22634245886</v>
      </c>
      <c r="AU409" s="151">
        <v>0</v>
      </c>
      <c r="AV409" s="151">
        <v>0</v>
      </c>
      <c r="AW409" s="151">
        <v>0</v>
      </c>
      <c r="AX409" s="151">
        <v>0</v>
      </c>
      <c r="AY409" s="151">
        <v>0</v>
      </c>
      <c r="AZ409" s="151">
        <v>0</v>
      </c>
      <c r="BA409" s="151">
        <v>0</v>
      </c>
      <c r="BB409" s="151">
        <v>0</v>
      </c>
      <c r="BC409" s="151">
        <v>0</v>
      </c>
      <c r="BD409" s="151">
        <v>0</v>
      </c>
      <c r="BE409" s="151">
        <v>0</v>
      </c>
      <c r="BF409" s="151">
        <v>0</v>
      </c>
      <c r="BG409" s="151">
        <v>0</v>
      </c>
      <c r="BH409" s="151">
        <v>0</v>
      </c>
      <c r="BI409" s="151">
        <v>0</v>
      </c>
      <c r="BJ409" s="151">
        <v>0</v>
      </c>
      <c r="BK409" s="151">
        <v>0</v>
      </c>
      <c r="BL409" s="151">
        <v>0</v>
      </c>
      <c r="BM409" s="151">
        <v>0</v>
      </c>
      <c r="BN409" s="151">
        <v>0</v>
      </c>
      <c r="BO409" s="151">
        <v>0</v>
      </c>
      <c r="BP409" s="151">
        <v>0</v>
      </c>
      <c r="BQ409" s="151">
        <v>0</v>
      </c>
      <c r="BR409" s="151">
        <v>0</v>
      </c>
      <c r="BS409" s="151">
        <v>0</v>
      </c>
      <c r="BT409" s="151">
        <v>0</v>
      </c>
      <c r="BU409" s="151">
        <v>0</v>
      </c>
      <c r="BV409" s="151">
        <v>0</v>
      </c>
      <c r="BW409" s="151">
        <v>0</v>
      </c>
      <c r="BX409" s="151">
        <v>0</v>
      </c>
      <c r="BY409" s="151">
        <v>0</v>
      </c>
      <c r="BZ409" s="151">
        <v>0</v>
      </c>
      <c r="CA409" s="151">
        <v>0</v>
      </c>
      <c r="CB409" s="151">
        <v>0</v>
      </c>
      <c r="CC409" s="151">
        <v>0</v>
      </c>
      <c r="CD409" s="151">
        <v>0</v>
      </c>
      <c r="CE409" s="151">
        <v>0</v>
      </c>
      <c r="CF409" s="151">
        <v>0</v>
      </c>
      <c r="CG409" s="151">
        <v>0</v>
      </c>
      <c r="CH409" s="151">
        <v>0</v>
      </c>
      <c r="CI409" s="151">
        <v>0</v>
      </c>
      <c r="CJ409" s="151">
        <v>0</v>
      </c>
      <c r="CK409" s="151">
        <v>0</v>
      </c>
      <c r="CL409" s="151">
        <v>0</v>
      </c>
      <c r="CM409" s="151">
        <v>0</v>
      </c>
      <c r="CN409" s="151">
        <v>0</v>
      </c>
      <c r="CO409" s="151">
        <v>0</v>
      </c>
      <c r="CP409" s="151">
        <v>0</v>
      </c>
      <c r="CQ409" s="151">
        <v>0</v>
      </c>
      <c r="CR409" s="151">
        <v>0</v>
      </c>
      <c r="CS409" s="151">
        <v>0</v>
      </c>
      <c r="CT409" s="151">
        <v>0</v>
      </c>
      <c r="CU409" s="151">
        <v>0</v>
      </c>
      <c r="CV409" s="151">
        <v>0</v>
      </c>
      <c r="CW409" s="151">
        <v>0</v>
      </c>
      <c r="CX409" s="151">
        <v>0</v>
      </c>
      <c r="CY409" s="151">
        <v>0</v>
      </c>
      <c r="CZ409" s="151">
        <v>0</v>
      </c>
      <c r="DA409" s="151">
        <v>0</v>
      </c>
      <c r="DB409" s="151">
        <v>0</v>
      </c>
      <c r="DC409" s="151">
        <v>0</v>
      </c>
      <c r="DD409" s="151">
        <v>0</v>
      </c>
      <c r="DE409" s="151">
        <v>0</v>
      </c>
      <c r="DF409" s="151">
        <v>0</v>
      </c>
      <c r="DG409" s="151">
        <v>0</v>
      </c>
      <c r="DH409" s="151">
        <v>0</v>
      </c>
      <c r="DI409" s="151">
        <v>0</v>
      </c>
      <c r="DJ409" s="151">
        <v>0</v>
      </c>
      <c r="DK409" s="151">
        <v>0</v>
      </c>
      <c r="DL409" s="151">
        <v>0</v>
      </c>
      <c r="DM409" s="151">
        <v>0</v>
      </c>
      <c r="DN409" s="151">
        <v>0</v>
      </c>
      <c r="DO409" s="151">
        <v>0</v>
      </c>
      <c r="DP409" s="151">
        <v>0</v>
      </c>
      <c r="DQ409" s="151">
        <v>0</v>
      </c>
      <c r="DR409" s="151">
        <v>0</v>
      </c>
      <c r="DT409" s="855" t="s">
        <v>420</v>
      </c>
    </row>
    <row r="410" spans="1:124" outlineLevel="1" x14ac:dyDescent="0.25">
      <c r="A410" s="91" t="s">
        <v>1129</v>
      </c>
      <c r="B410" s="382">
        <v>4771601.8500000006</v>
      </c>
      <c r="C410" s="152"/>
      <c r="D410" s="151">
        <v>0</v>
      </c>
      <c r="E410" s="151">
        <v>0</v>
      </c>
      <c r="F410" s="151">
        <v>0</v>
      </c>
      <c r="G410" s="151">
        <v>0</v>
      </c>
      <c r="H410" s="151">
        <v>0</v>
      </c>
      <c r="I410" s="151">
        <v>0</v>
      </c>
      <c r="J410" s="151">
        <v>0</v>
      </c>
      <c r="K410" s="151">
        <v>0</v>
      </c>
      <c r="L410" s="151">
        <v>0</v>
      </c>
      <c r="M410" s="151">
        <v>0</v>
      </c>
      <c r="N410" s="151">
        <v>0</v>
      </c>
      <c r="O410" s="151">
        <v>0</v>
      </c>
      <c r="P410" s="151">
        <v>0</v>
      </c>
      <c r="Q410" s="151">
        <v>0</v>
      </c>
      <c r="R410" s="151">
        <v>0</v>
      </c>
      <c r="S410" s="151">
        <v>0</v>
      </c>
      <c r="T410" s="151">
        <v>0</v>
      </c>
      <c r="U410" s="151">
        <v>0</v>
      </c>
      <c r="V410" s="151">
        <v>0</v>
      </c>
      <c r="W410" s="151">
        <v>0</v>
      </c>
      <c r="X410" s="151">
        <v>0</v>
      </c>
      <c r="Y410" s="151">
        <v>0</v>
      </c>
      <c r="Z410" s="151">
        <v>0</v>
      </c>
      <c r="AA410" s="151">
        <v>0</v>
      </c>
      <c r="AB410" s="151">
        <v>0</v>
      </c>
      <c r="AC410" s="151">
        <v>0</v>
      </c>
      <c r="AD410" s="151">
        <v>0</v>
      </c>
      <c r="AE410" s="151">
        <v>0</v>
      </c>
      <c r="AF410" s="151">
        <v>0</v>
      </c>
      <c r="AG410" s="151">
        <v>0</v>
      </c>
      <c r="AH410" s="151">
        <v>0</v>
      </c>
      <c r="AI410" s="151">
        <v>0</v>
      </c>
      <c r="AJ410" s="151">
        <v>0</v>
      </c>
      <c r="AK410" s="151">
        <v>0</v>
      </c>
      <c r="AL410" s="151">
        <v>0</v>
      </c>
      <c r="AM410" s="151">
        <v>0</v>
      </c>
      <c r="AN410" s="151">
        <v>0</v>
      </c>
      <c r="AO410" s="151">
        <v>0</v>
      </c>
      <c r="AP410" s="151">
        <v>0</v>
      </c>
      <c r="AQ410" s="151">
        <v>0</v>
      </c>
      <c r="AR410" s="151">
        <v>0</v>
      </c>
      <c r="AS410" s="151">
        <v>0</v>
      </c>
      <c r="AT410" s="151">
        <v>0</v>
      </c>
      <c r="AU410" s="151">
        <v>788081.68033354497</v>
      </c>
      <c r="AV410" s="151">
        <v>215186.85290935528</v>
      </c>
      <c r="AW410" s="151">
        <v>223470.8838989386</v>
      </c>
      <c r="AX410" s="151">
        <v>237026.57097280223</v>
      </c>
      <c r="AY410" s="151">
        <v>251937.82675405225</v>
      </c>
      <c r="AZ410" s="151">
        <v>268505.88873321889</v>
      </c>
      <c r="BA410" s="151">
        <v>287144.95845978137</v>
      </c>
      <c r="BB410" s="151">
        <v>301346.15444192424</v>
      </c>
      <c r="BC410" s="151">
        <v>326198.24741067423</v>
      </c>
      <c r="BD410" s="151">
        <v>356020.75897317426</v>
      </c>
      <c r="BE410" s="151">
        <v>380872.85194192425</v>
      </c>
      <c r="BF410" s="151">
        <v>430577.03787942429</v>
      </c>
      <c r="BG410" s="151">
        <v>400811.37750999001</v>
      </c>
      <c r="BH410" s="151">
        <v>304420.75978119537</v>
      </c>
      <c r="BI410" s="151">
        <v>0</v>
      </c>
      <c r="BJ410" s="151">
        <v>0</v>
      </c>
      <c r="BK410" s="151">
        <v>0</v>
      </c>
      <c r="BL410" s="151">
        <v>0</v>
      </c>
      <c r="BM410" s="151">
        <v>0</v>
      </c>
      <c r="BN410" s="151">
        <v>0</v>
      </c>
      <c r="BO410" s="151">
        <v>0</v>
      </c>
      <c r="BP410" s="151">
        <v>0</v>
      </c>
      <c r="BQ410" s="151">
        <v>0</v>
      </c>
      <c r="BR410" s="151">
        <v>0</v>
      </c>
      <c r="BS410" s="151">
        <v>0</v>
      </c>
      <c r="BT410" s="151">
        <v>0</v>
      </c>
      <c r="BU410" s="151">
        <v>0</v>
      </c>
      <c r="BV410" s="151">
        <v>0</v>
      </c>
      <c r="BW410" s="151">
        <v>0</v>
      </c>
      <c r="BX410" s="151">
        <v>0</v>
      </c>
      <c r="BY410" s="151">
        <v>0</v>
      </c>
      <c r="BZ410" s="151">
        <v>0</v>
      </c>
      <c r="CA410" s="151">
        <v>0</v>
      </c>
      <c r="CB410" s="151">
        <v>0</v>
      </c>
      <c r="CC410" s="151">
        <v>0</v>
      </c>
      <c r="CD410" s="151">
        <v>0</v>
      </c>
      <c r="CE410" s="151">
        <v>0</v>
      </c>
      <c r="CF410" s="151">
        <v>0</v>
      </c>
      <c r="CG410" s="151">
        <v>0</v>
      </c>
      <c r="CH410" s="151">
        <v>0</v>
      </c>
      <c r="CI410" s="151">
        <v>0</v>
      </c>
      <c r="CJ410" s="151">
        <v>0</v>
      </c>
      <c r="CK410" s="151">
        <v>0</v>
      </c>
      <c r="CL410" s="151">
        <v>0</v>
      </c>
      <c r="CM410" s="151">
        <v>0</v>
      </c>
      <c r="CN410" s="151">
        <v>0</v>
      </c>
      <c r="CO410" s="151">
        <v>0</v>
      </c>
      <c r="CP410" s="151">
        <v>0</v>
      </c>
      <c r="CQ410" s="151">
        <v>0</v>
      </c>
      <c r="CR410" s="151">
        <v>0</v>
      </c>
      <c r="CS410" s="151">
        <v>0</v>
      </c>
      <c r="CT410" s="151">
        <v>0</v>
      </c>
      <c r="CU410" s="151">
        <v>0</v>
      </c>
      <c r="CV410" s="151">
        <v>0</v>
      </c>
      <c r="CW410" s="151">
        <v>0</v>
      </c>
      <c r="CX410" s="151">
        <v>0</v>
      </c>
      <c r="CY410" s="151">
        <v>0</v>
      </c>
      <c r="CZ410" s="151">
        <v>0</v>
      </c>
      <c r="DA410" s="151">
        <v>0</v>
      </c>
      <c r="DB410" s="151">
        <v>0</v>
      </c>
      <c r="DC410" s="151">
        <v>0</v>
      </c>
      <c r="DD410" s="151">
        <v>0</v>
      </c>
      <c r="DE410" s="151">
        <v>0</v>
      </c>
      <c r="DF410" s="151">
        <v>0</v>
      </c>
      <c r="DG410" s="151">
        <v>0</v>
      </c>
      <c r="DH410" s="151">
        <v>0</v>
      </c>
      <c r="DI410" s="151">
        <v>0</v>
      </c>
      <c r="DJ410" s="151">
        <v>0</v>
      </c>
      <c r="DK410" s="151">
        <v>0</v>
      </c>
      <c r="DL410" s="151">
        <v>0</v>
      </c>
      <c r="DM410" s="151">
        <v>0</v>
      </c>
      <c r="DN410" s="151">
        <v>0</v>
      </c>
      <c r="DO410" s="151">
        <v>0</v>
      </c>
      <c r="DP410" s="151">
        <v>0</v>
      </c>
      <c r="DQ410" s="151">
        <v>0</v>
      </c>
      <c r="DR410" s="151">
        <v>0</v>
      </c>
      <c r="DT410" s="855" t="s">
        <v>420</v>
      </c>
    </row>
    <row r="411" spans="1:124" outlineLevel="1" x14ac:dyDescent="0.25">
      <c r="A411" s="1657" t="s">
        <v>1130</v>
      </c>
      <c r="B411" s="432">
        <v>4771601.8500000006</v>
      </c>
      <c r="C411" s="150">
        <v>0</v>
      </c>
      <c r="D411" s="150">
        <v>0</v>
      </c>
      <c r="E411" s="150">
        <v>0</v>
      </c>
      <c r="F411" s="150">
        <v>0</v>
      </c>
      <c r="G411" s="150">
        <v>0</v>
      </c>
      <c r="H411" s="150">
        <v>0</v>
      </c>
      <c r="I411" s="150">
        <v>0</v>
      </c>
      <c r="J411" s="150">
        <v>0</v>
      </c>
      <c r="K411" s="150">
        <v>0</v>
      </c>
      <c r="L411" s="150">
        <v>0</v>
      </c>
      <c r="M411" s="150">
        <v>0</v>
      </c>
      <c r="N411" s="150">
        <v>0</v>
      </c>
      <c r="O411" s="150">
        <v>0</v>
      </c>
      <c r="P411" s="150">
        <v>0</v>
      </c>
      <c r="Q411" s="150">
        <v>0</v>
      </c>
      <c r="R411" s="150">
        <v>0</v>
      </c>
      <c r="S411" s="150">
        <v>0</v>
      </c>
      <c r="T411" s="150">
        <v>0</v>
      </c>
      <c r="U411" s="150">
        <v>0</v>
      </c>
      <c r="V411" s="150">
        <v>0</v>
      </c>
      <c r="W411" s="150">
        <v>0</v>
      </c>
      <c r="X411" s="150">
        <v>0</v>
      </c>
      <c r="Y411" s="150">
        <v>0</v>
      </c>
      <c r="Z411" s="150">
        <v>0</v>
      </c>
      <c r="AA411" s="150">
        <v>0</v>
      </c>
      <c r="AB411" s="150">
        <v>0</v>
      </c>
      <c r="AC411" s="150">
        <v>0</v>
      </c>
      <c r="AD411" s="150">
        <v>0</v>
      </c>
      <c r="AE411" s="150">
        <v>0</v>
      </c>
      <c r="AF411" s="150">
        <v>0</v>
      </c>
      <c r="AG411" s="150">
        <v>0</v>
      </c>
      <c r="AH411" s="150">
        <v>0</v>
      </c>
      <c r="AI411" s="150">
        <v>0</v>
      </c>
      <c r="AJ411" s="150">
        <v>0</v>
      </c>
      <c r="AK411" s="150">
        <v>0</v>
      </c>
      <c r="AL411" s="150">
        <v>0</v>
      </c>
      <c r="AM411" s="150">
        <v>0</v>
      </c>
      <c r="AN411" s="150">
        <v>0</v>
      </c>
      <c r="AO411" s="150">
        <v>22090.749305555553</v>
      </c>
      <c r="AP411" s="150">
        <v>48404.730095996732</v>
      </c>
      <c r="AQ411" s="150">
        <v>79469.846306934225</v>
      </c>
      <c r="AR411" s="150">
        <v>110534.96251787173</v>
      </c>
      <c r="AS411" s="150">
        <v>140357.47408037173</v>
      </c>
      <c r="AT411" s="150">
        <v>175860.46403572889</v>
      </c>
      <c r="AU411" s="150">
        <v>211363.45399108605</v>
      </c>
      <c r="AV411" s="150">
        <v>215186.85290935528</v>
      </c>
      <c r="AW411" s="150">
        <v>223470.8838989386</v>
      </c>
      <c r="AX411" s="150">
        <v>237026.57097280223</v>
      </c>
      <c r="AY411" s="150">
        <v>251937.82675405225</v>
      </c>
      <c r="AZ411" s="150">
        <v>268505.88873321889</v>
      </c>
      <c r="BA411" s="150">
        <v>287144.95845978137</v>
      </c>
      <c r="BB411" s="150">
        <v>301346.15444192424</v>
      </c>
      <c r="BC411" s="150">
        <v>326198.24741067423</v>
      </c>
      <c r="BD411" s="150">
        <v>356020.75897317426</v>
      </c>
      <c r="BE411" s="150">
        <v>380872.85194192425</v>
      </c>
      <c r="BF411" s="150">
        <v>430577.03787942429</v>
      </c>
      <c r="BG411" s="150">
        <v>400811.37750999001</v>
      </c>
      <c r="BH411" s="150">
        <v>304420.75978119537</v>
      </c>
      <c r="BI411" s="150">
        <v>0</v>
      </c>
      <c r="BJ411" s="150">
        <v>0</v>
      </c>
      <c r="BK411" s="150">
        <v>0</v>
      </c>
      <c r="BL411" s="150">
        <v>0</v>
      </c>
      <c r="BM411" s="150">
        <v>0</v>
      </c>
      <c r="BN411" s="150">
        <v>0</v>
      </c>
      <c r="BO411" s="150">
        <v>0</v>
      </c>
      <c r="BP411" s="150">
        <v>0</v>
      </c>
      <c r="BQ411" s="150">
        <v>0</v>
      </c>
      <c r="BR411" s="150">
        <v>0</v>
      </c>
      <c r="BS411" s="150">
        <v>0</v>
      </c>
      <c r="BT411" s="150">
        <v>0</v>
      </c>
      <c r="BU411" s="150">
        <v>0</v>
      </c>
      <c r="BV411" s="150">
        <v>0</v>
      </c>
      <c r="BW411" s="150">
        <v>0</v>
      </c>
      <c r="BX411" s="150">
        <v>0</v>
      </c>
      <c r="BY411" s="150">
        <v>0</v>
      </c>
      <c r="BZ411" s="150">
        <v>0</v>
      </c>
      <c r="CA411" s="150">
        <v>0</v>
      </c>
      <c r="CB411" s="150">
        <v>0</v>
      </c>
      <c r="CC411" s="150">
        <v>0</v>
      </c>
      <c r="CD411" s="150">
        <v>0</v>
      </c>
      <c r="CE411" s="150">
        <v>0</v>
      </c>
      <c r="CF411" s="150">
        <v>0</v>
      </c>
      <c r="CG411" s="150">
        <v>0</v>
      </c>
      <c r="CH411" s="150">
        <v>0</v>
      </c>
      <c r="CI411" s="150">
        <v>0</v>
      </c>
      <c r="CJ411" s="150">
        <v>0</v>
      </c>
      <c r="CK411" s="150">
        <v>0</v>
      </c>
      <c r="CL411" s="150">
        <v>0</v>
      </c>
      <c r="CM411" s="150">
        <v>0</v>
      </c>
      <c r="CN411" s="150">
        <v>0</v>
      </c>
      <c r="CO411" s="150">
        <v>0</v>
      </c>
      <c r="CP411" s="150">
        <v>0</v>
      </c>
      <c r="CQ411" s="150">
        <v>0</v>
      </c>
      <c r="CR411" s="150">
        <v>0</v>
      </c>
      <c r="CS411" s="150">
        <v>0</v>
      </c>
      <c r="CT411" s="150">
        <v>0</v>
      </c>
      <c r="CU411" s="150">
        <v>0</v>
      </c>
      <c r="CV411" s="150">
        <v>0</v>
      </c>
      <c r="CW411" s="150">
        <v>0</v>
      </c>
      <c r="CX411" s="150">
        <v>0</v>
      </c>
      <c r="CY411" s="150">
        <v>0</v>
      </c>
      <c r="CZ411" s="150">
        <v>0</v>
      </c>
      <c r="DA411" s="150">
        <v>0</v>
      </c>
      <c r="DB411" s="150">
        <v>0</v>
      </c>
      <c r="DC411" s="150">
        <v>0</v>
      </c>
      <c r="DD411" s="150">
        <v>0</v>
      </c>
      <c r="DE411" s="150">
        <v>0</v>
      </c>
      <c r="DF411" s="150">
        <v>0</v>
      </c>
      <c r="DG411" s="150">
        <v>0</v>
      </c>
      <c r="DH411" s="150">
        <v>0</v>
      </c>
      <c r="DI411" s="150">
        <v>0</v>
      </c>
      <c r="DJ411" s="150">
        <v>0</v>
      </c>
      <c r="DK411" s="150">
        <v>0</v>
      </c>
      <c r="DL411" s="150">
        <v>0</v>
      </c>
      <c r="DM411" s="150">
        <v>0</v>
      </c>
      <c r="DN411" s="150">
        <v>0</v>
      </c>
      <c r="DO411" s="150">
        <v>0</v>
      </c>
      <c r="DP411" s="150">
        <v>0</v>
      </c>
      <c r="DQ411" s="150">
        <v>0</v>
      </c>
      <c r="DR411" s="150">
        <v>0</v>
      </c>
      <c r="DT411" s="855" t="s">
        <v>420</v>
      </c>
    </row>
    <row r="412" spans="1:124" outlineLevel="1" x14ac:dyDescent="0.25">
      <c r="A412" s="1658" t="s">
        <v>1131</v>
      </c>
      <c r="B412" s="382"/>
      <c r="C412" s="151"/>
      <c r="D412" s="151">
        <v>0</v>
      </c>
      <c r="E412" s="151">
        <v>0</v>
      </c>
      <c r="F412" s="151">
        <v>0</v>
      </c>
      <c r="G412" s="151">
        <v>0</v>
      </c>
      <c r="H412" s="151">
        <v>0</v>
      </c>
      <c r="I412" s="151">
        <v>0</v>
      </c>
      <c r="J412" s="151">
        <v>0</v>
      </c>
      <c r="K412" s="151">
        <v>0</v>
      </c>
      <c r="L412" s="151">
        <v>0</v>
      </c>
      <c r="M412" s="151">
        <v>0</v>
      </c>
      <c r="N412" s="151">
        <v>0</v>
      </c>
      <c r="O412" s="151">
        <v>0</v>
      </c>
      <c r="P412" s="151">
        <v>0</v>
      </c>
      <c r="Q412" s="151">
        <v>0</v>
      </c>
      <c r="R412" s="151">
        <v>0</v>
      </c>
      <c r="S412" s="151">
        <v>0</v>
      </c>
      <c r="T412" s="151">
        <v>0</v>
      </c>
      <c r="U412" s="151">
        <v>0</v>
      </c>
      <c r="V412" s="151">
        <v>0</v>
      </c>
      <c r="W412" s="151">
        <v>0</v>
      </c>
      <c r="X412" s="151">
        <v>0</v>
      </c>
      <c r="Y412" s="151">
        <v>0</v>
      </c>
      <c r="Z412" s="151">
        <v>0</v>
      </c>
      <c r="AA412" s="151">
        <v>0</v>
      </c>
      <c r="AB412" s="151">
        <v>0</v>
      </c>
      <c r="AC412" s="151">
        <v>0</v>
      </c>
      <c r="AD412" s="151">
        <v>0</v>
      </c>
      <c r="AE412" s="151">
        <v>0</v>
      </c>
      <c r="AF412" s="151">
        <v>0</v>
      </c>
      <c r="AG412" s="151">
        <v>0</v>
      </c>
      <c r="AH412" s="151">
        <v>0</v>
      </c>
      <c r="AI412" s="151">
        <v>0</v>
      </c>
      <c r="AJ412" s="151">
        <v>0</v>
      </c>
      <c r="AK412" s="151">
        <v>0</v>
      </c>
      <c r="AL412" s="151">
        <v>0</v>
      </c>
      <c r="AM412" s="151">
        <v>0</v>
      </c>
      <c r="AN412" s="151">
        <v>0</v>
      </c>
      <c r="AO412" s="151">
        <v>22090.749305555553</v>
      </c>
      <c r="AP412" s="151">
        <v>70495.479401552293</v>
      </c>
      <c r="AQ412" s="151">
        <v>149965.32570848652</v>
      </c>
      <c r="AR412" s="151">
        <v>260500.28822635824</v>
      </c>
      <c r="AS412" s="151">
        <v>400857.76230672997</v>
      </c>
      <c r="AT412" s="151">
        <v>576718.22634245886</v>
      </c>
      <c r="AU412" s="151">
        <v>0</v>
      </c>
      <c r="AV412" s="151">
        <v>0</v>
      </c>
      <c r="AW412" s="151">
        <v>0</v>
      </c>
      <c r="AX412" s="151">
        <v>0</v>
      </c>
      <c r="AY412" s="151">
        <v>0</v>
      </c>
      <c r="AZ412" s="151">
        <v>0</v>
      </c>
      <c r="BA412" s="151">
        <v>0</v>
      </c>
      <c r="BB412" s="151">
        <v>0</v>
      </c>
      <c r="BC412" s="151">
        <v>0</v>
      </c>
      <c r="BD412" s="151">
        <v>0</v>
      </c>
      <c r="BE412" s="151">
        <v>0</v>
      </c>
      <c r="BF412" s="151">
        <v>0</v>
      </c>
      <c r="BG412" s="151">
        <v>400811.37750999001</v>
      </c>
      <c r="BH412" s="151">
        <v>705232.13729118533</v>
      </c>
      <c r="BI412" s="151">
        <v>705232.13729118533</v>
      </c>
      <c r="BJ412" s="151">
        <v>705232.13729118533</v>
      </c>
      <c r="BK412" s="151">
        <v>705232.13729118533</v>
      </c>
      <c r="BL412" s="151">
        <v>705232.13729118533</v>
      </c>
      <c r="BM412" s="151">
        <v>705232.13729118533</v>
      </c>
      <c r="BN412" s="151">
        <v>705232.13729118533</v>
      </c>
      <c r="BO412" s="151">
        <v>705232.13729118533</v>
      </c>
      <c r="BP412" s="151">
        <v>705232.13729118533</v>
      </c>
      <c r="BQ412" s="151">
        <v>705232.13729118533</v>
      </c>
      <c r="BR412" s="151">
        <v>705232.13729118533</v>
      </c>
      <c r="BS412" s="151">
        <v>705232.13729118533</v>
      </c>
      <c r="BT412" s="151">
        <v>705232.13729118533</v>
      </c>
      <c r="BU412" s="151">
        <v>705232.13729118533</v>
      </c>
      <c r="BV412" s="151">
        <v>705232.13729118533</v>
      </c>
      <c r="BW412" s="151">
        <v>705232.13729118533</v>
      </c>
      <c r="BX412" s="151">
        <v>705232.13729118533</v>
      </c>
      <c r="BY412" s="151">
        <v>705232.13729118533</v>
      </c>
      <c r="BZ412" s="151">
        <v>705232.13729118533</v>
      </c>
      <c r="CA412" s="151">
        <v>705232.13729118533</v>
      </c>
      <c r="CB412" s="151">
        <v>705232.13729118533</v>
      </c>
      <c r="CC412" s="151">
        <v>705232.13729118533</v>
      </c>
      <c r="CD412" s="151">
        <v>705232.13729118533</v>
      </c>
      <c r="CE412" s="151">
        <v>705232.13729118533</v>
      </c>
      <c r="CF412" s="151">
        <v>705232.13729118533</v>
      </c>
      <c r="CG412" s="151">
        <v>705232.13729118533</v>
      </c>
      <c r="CH412" s="151">
        <v>705232.13729118533</v>
      </c>
      <c r="CI412" s="151">
        <v>705232.13729118533</v>
      </c>
      <c r="CJ412" s="151">
        <v>705232.13729118533</v>
      </c>
      <c r="CK412" s="151">
        <v>705232.13729118533</v>
      </c>
      <c r="CL412" s="151">
        <v>705232.13729118533</v>
      </c>
      <c r="CM412" s="151">
        <v>705232.13729118533</v>
      </c>
      <c r="CN412" s="151">
        <v>705232.13729118533</v>
      </c>
      <c r="CO412" s="151">
        <v>705232.13729118533</v>
      </c>
      <c r="CP412" s="151">
        <v>705232.13729118533</v>
      </c>
      <c r="CQ412" s="151">
        <v>705232.13729118533</v>
      </c>
      <c r="CR412" s="151">
        <v>705232.13729118533</v>
      </c>
      <c r="CS412" s="151">
        <v>705232.13729118533</v>
      </c>
      <c r="CT412" s="151">
        <v>705232.13729118533</v>
      </c>
      <c r="CU412" s="151">
        <v>705232.13729118533</v>
      </c>
      <c r="CV412" s="151">
        <v>705232.13729118533</v>
      </c>
      <c r="CW412" s="151">
        <v>705232.13729118533</v>
      </c>
      <c r="CX412" s="151">
        <v>705232.13729118533</v>
      </c>
      <c r="CY412" s="151">
        <v>705232.13729118533</v>
      </c>
      <c r="CZ412" s="151">
        <v>705232.13729118533</v>
      </c>
      <c r="DA412" s="151">
        <v>705232.13729118533</v>
      </c>
      <c r="DB412" s="151">
        <v>705232.13729118533</v>
      </c>
      <c r="DC412" s="151">
        <v>705232.13729118533</v>
      </c>
      <c r="DD412" s="151">
        <v>705232.13729118533</v>
      </c>
      <c r="DE412" s="151">
        <v>705232.13729118533</v>
      </c>
      <c r="DF412" s="151">
        <v>705232.13729118533</v>
      </c>
      <c r="DG412" s="151">
        <v>705232.13729118533</v>
      </c>
      <c r="DH412" s="151">
        <v>705232.13729118533</v>
      </c>
      <c r="DI412" s="151">
        <v>705232.13729118533</v>
      </c>
      <c r="DJ412" s="151">
        <v>705232.13729118533</v>
      </c>
      <c r="DK412" s="151">
        <v>705232.13729118533</v>
      </c>
      <c r="DL412" s="151">
        <v>705232.13729118533</v>
      </c>
      <c r="DM412" s="151">
        <v>705232.13729118533</v>
      </c>
      <c r="DN412" s="151">
        <v>705232.13729118533</v>
      </c>
      <c r="DO412" s="151">
        <v>705232.13729118533</v>
      </c>
      <c r="DP412" s="151">
        <v>705232.13729118533</v>
      </c>
      <c r="DQ412" s="151">
        <v>705232.13729118533</v>
      </c>
      <c r="DR412" s="151">
        <v>705232.13729118533</v>
      </c>
      <c r="DT412" s="855" t="s">
        <v>420</v>
      </c>
    </row>
    <row r="413" spans="1:124" outlineLevel="1" x14ac:dyDescent="0.25">
      <c r="A413" s="437" t="s">
        <v>1107</v>
      </c>
      <c r="B413" s="432">
        <v>4066369.7127088145</v>
      </c>
      <c r="C413" s="151"/>
      <c r="D413" s="151">
        <v>0</v>
      </c>
      <c r="E413" s="151">
        <v>0</v>
      </c>
      <c r="F413" s="151">
        <v>0</v>
      </c>
      <c r="G413" s="151">
        <v>0</v>
      </c>
      <c r="H413" s="151">
        <v>0</v>
      </c>
      <c r="I413" s="151">
        <v>0</v>
      </c>
      <c r="J413" s="151">
        <v>0</v>
      </c>
      <c r="K413" s="151">
        <v>0</v>
      </c>
      <c r="L413" s="151">
        <v>0</v>
      </c>
      <c r="M413" s="151">
        <v>0</v>
      </c>
      <c r="N413" s="151">
        <v>0</v>
      </c>
      <c r="O413" s="151">
        <v>0</v>
      </c>
      <c r="P413" s="151">
        <v>0</v>
      </c>
      <c r="Q413" s="151">
        <v>0</v>
      </c>
      <c r="R413" s="151">
        <v>0</v>
      </c>
      <c r="S413" s="151">
        <v>0</v>
      </c>
      <c r="T413" s="151">
        <v>0</v>
      </c>
      <c r="U413" s="151">
        <v>0</v>
      </c>
      <c r="V413" s="151">
        <v>0</v>
      </c>
      <c r="W413" s="151">
        <v>0</v>
      </c>
      <c r="X413" s="151">
        <v>0</v>
      </c>
      <c r="Y413" s="151">
        <v>0</v>
      </c>
      <c r="Z413" s="151">
        <v>0</v>
      </c>
      <c r="AA413" s="151">
        <v>0</v>
      </c>
      <c r="AB413" s="151">
        <v>0</v>
      </c>
      <c r="AC413" s="151">
        <v>0</v>
      </c>
      <c r="AD413" s="151">
        <v>0</v>
      </c>
      <c r="AE413" s="151">
        <v>0</v>
      </c>
      <c r="AF413" s="151">
        <v>0</v>
      </c>
      <c r="AG413" s="151">
        <v>0</v>
      </c>
      <c r="AH413" s="151">
        <v>0</v>
      </c>
      <c r="AI413" s="151">
        <v>0</v>
      </c>
      <c r="AJ413" s="151">
        <v>0</v>
      </c>
      <c r="AK413" s="151">
        <v>0</v>
      </c>
      <c r="AL413" s="151">
        <v>0</v>
      </c>
      <c r="AM413" s="151">
        <v>0</v>
      </c>
      <c r="AN413" s="151">
        <v>0</v>
      </c>
      <c r="AO413" s="151">
        <v>0</v>
      </c>
      <c r="AP413" s="151">
        <v>0</v>
      </c>
      <c r="AQ413" s="151">
        <v>0</v>
      </c>
      <c r="AR413" s="151">
        <v>0</v>
      </c>
      <c r="AS413" s="151">
        <v>0</v>
      </c>
      <c r="AT413" s="151">
        <v>0</v>
      </c>
      <c r="AU413" s="151">
        <v>788081.68033354497</v>
      </c>
      <c r="AV413" s="151">
        <v>215186.85290935528</v>
      </c>
      <c r="AW413" s="151">
        <v>223470.8838989386</v>
      </c>
      <c r="AX413" s="151">
        <v>237026.57097280223</v>
      </c>
      <c r="AY413" s="151">
        <v>251937.82675405225</v>
      </c>
      <c r="AZ413" s="151">
        <v>268505.88873321889</v>
      </c>
      <c r="BA413" s="151">
        <v>287144.95845978137</v>
      </c>
      <c r="BB413" s="151">
        <v>301346.15444192424</v>
      </c>
      <c r="BC413" s="151">
        <v>326198.24741067423</v>
      </c>
      <c r="BD413" s="151">
        <v>356020.75897317426</v>
      </c>
      <c r="BE413" s="151">
        <v>380872.85194192425</v>
      </c>
      <c r="BF413" s="151">
        <v>430577.03787942434</v>
      </c>
      <c r="BG413" s="151">
        <v>0</v>
      </c>
      <c r="BH413" s="151">
        <v>0</v>
      </c>
      <c r="BI413" s="151">
        <v>0</v>
      </c>
      <c r="BJ413" s="151">
        <v>0</v>
      </c>
      <c r="BK413" s="151">
        <v>0</v>
      </c>
      <c r="BL413" s="151">
        <v>0</v>
      </c>
      <c r="BM413" s="151">
        <v>0</v>
      </c>
      <c r="BN413" s="151">
        <v>0</v>
      </c>
      <c r="BO413" s="151">
        <v>0</v>
      </c>
      <c r="BP413" s="151">
        <v>0</v>
      </c>
      <c r="BQ413" s="151">
        <v>0</v>
      </c>
      <c r="BR413" s="151">
        <v>0</v>
      </c>
      <c r="BS413" s="151">
        <v>0</v>
      </c>
      <c r="BT413" s="151">
        <v>0</v>
      </c>
      <c r="BU413" s="151">
        <v>0</v>
      </c>
      <c r="BV413" s="151">
        <v>0</v>
      </c>
      <c r="BW413" s="151">
        <v>0</v>
      </c>
      <c r="BX413" s="151">
        <v>0</v>
      </c>
      <c r="BY413" s="151">
        <v>0</v>
      </c>
      <c r="BZ413" s="151">
        <v>0</v>
      </c>
      <c r="CA413" s="151">
        <v>0</v>
      </c>
      <c r="CB413" s="151">
        <v>0</v>
      </c>
      <c r="CC413" s="151">
        <v>0</v>
      </c>
      <c r="CD413" s="151">
        <v>0</v>
      </c>
      <c r="CE413" s="151">
        <v>0</v>
      </c>
      <c r="CF413" s="151">
        <v>0</v>
      </c>
      <c r="CG413" s="151">
        <v>0</v>
      </c>
      <c r="CH413" s="151">
        <v>0</v>
      </c>
      <c r="CI413" s="151">
        <v>0</v>
      </c>
      <c r="CJ413" s="151">
        <v>0</v>
      </c>
      <c r="CK413" s="151">
        <v>0</v>
      </c>
      <c r="CL413" s="151">
        <v>0</v>
      </c>
      <c r="CM413" s="151">
        <v>0</v>
      </c>
      <c r="CN413" s="151">
        <v>0</v>
      </c>
      <c r="CO413" s="151">
        <v>0</v>
      </c>
      <c r="CP413" s="151">
        <v>0</v>
      </c>
      <c r="CQ413" s="151">
        <v>0</v>
      </c>
      <c r="CR413" s="151">
        <v>0</v>
      </c>
      <c r="CS413" s="151">
        <v>0</v>
      </c>
      <c r="CT413" s="151">
        <v>0</v>
      </c>
      <c r="CU413" s="151">
        <v>0</v>
      </c>
      <c r="CV413" s="151">
        <v>0</v>
      </c>
      <c r="CW413" s="151">
        <v>0</v>
      </c>
      <c r="CX413" s="151">
        <v>0</v>
      </c>
      <c r="CY413" s="151">
        <v>0</v>
      </c>
      <c r="CZ413" s="151">
        <v>0</v>
      </c>
      <c r="DA413" s="151">
        <v>0</v>
      </c>
      <c r="DB413" s="151">
        <v>0</v>
      </c>
      <c r="DC413" s="151">
        <v>0</v>
      </c>
      <c r="DD413" s="151">
        <v>0</v>
      </c>
      <c r="DE413" s="151">
        <v>0</v>
      </c>
      <c r="DF413" s="151">
        <v>0</v>
      </c>
      <c r="DG413" s="151">
        <v>0</v>
      </c>
      <c r="DH413" s="151">
        <v>0</v>
      </c>
      <c r="DI413" s="151">
        <v>0</v>
      </c>
      <c r="DJ413" s="151">
        <v>0</v>
      </c>
      <c r="DK413" s="151">
        <v>0</v>
      </c>
      <c r="DL413" s="151">
        <v>0</v>
      </c>
      <c r="DM413" s="151">
        <v>0</v>
      </c>
      <c r="DN413" s="151">
        <v>0</v>
      </c>
      <c r="DO413" s="151">
        <v>0</v>
      </c>
      <c r="DP413" s="151">
        <v>0</v>
      </c>
      <c r="DQ413" s="151">
        <v>0</v>
      </c>
      <c r="DR413" s="151">
        <v>0</v>
      </c>
      <c r="DT413" s="855" t="s">
        <v>420</v>
      </c>
    </row>
    <row r="414" spans="1:124" outlineLevel="1" x14ac:dyDescent="0.25">
      <c r="A414" s="652" t="s">
        <v>1132</v>
      </c>
      <c r="B414" s="648"/>
      <c r="C414" s="649">
        <v>0</v>
      </c>
      <c r="D414" s="649">
        <v>0</v>
      </c>
      <c r="E414" s="649">
        <v>0</v>
      </c>
      <c r="F414" s="649">
        <v>0</v>
      </c>
      <c r="G414" s="649">
        <v>0</v>
      </c>
      <c r="H414" s="649">
        <v>0</v>
      </c>
      <c r="I414" s="649">
        <v>0</v>
      </c>
      <c r="J414" s="649">
        <v>0</v>
      </c>
      <c r="K414" s="649">
        <v>0</v>
      </c>
      <c r="L414" s="649">
        <v>0</v>
      </c>
      <c r="M414" s="649">
        <v>0</v>
      </c>
      <c r="N414" s="649">
        <v>0</v>
      </c>
      <c r="O414" s="649">
        <v>0</v>
      </c>
      <c r="P414" s="649">
        <v>0</v>
      </c>
      <c r="Q414" s="649">
        <v>0</v>
      </c>
      <c r="R414" s="649">
        <v>0</v>
      </c>
      <c r="S414" s="649">
        <v>0</v>
      </c>
      <c r="T414" s="649">
        <v>0</v>
      </c>
      <c r="U414" s="649">
        <v>0</v>
      </c>
      <c r="V414" s="649">
        <v>0</v>
      </c>
      <c r="W414" s="649">
        <v>0</v>
      </c>
      <c r="X414" s="649">
        <v>0</v>
      </c>
      <c r="Y414" s="649">
        <v>0</v>
      </c>
      <c r="Z414" s="649">
        <v>0</v>
      </c>
      <c r="AA414" s="649">
        <v>0</v>
      </c>
      <c r="AB414" s="649">
        <v>0</v>
      </c>
      <c r="AC414" s="649">
        <v>0</v>
      </c>
      <c r="AD414" s="649">
        <v>0</v>
      </c>
      <c r="AE414" s="649">
        <v>0</v>
      </c>
      <c r="AF414" s="649">
        <v>0</v>
      </c>
      <c r="AG414" s="649">
        <v>0</v>
      </c>
      <c r="AH414" s="649">
        <v>0</v>
      </c>
      <c r="AI414" s="649">
        <v>0</v>
      </c>
      <c r="AJ414" s="649">
        <v>0</v>
      </c>
      <c r="AK414" s="649">
        <v>0</v>
      </c>
      <c r="AL414" s="649">
        <v>0</v>
      </c>
      <c r="AM414" s="649">
        <v>0</v>
      </c>
      <c r="AN414" s="649">
        <v>0</v>
      </c>
      <c r="AO414" s="649">
        <v>0</v>
      </c>
      <c r="AP414" s="649">
        <v>0</v>
      </c>
      <c r="AQ414" s="649">
        <v>0</v>
      </c>
      <c r="AR414" s="649">
        <v>0</v>
      </c>
      <c r="AS414" s="649">
        <v>0</v>
      </c>
      <c r="AT414" s="649">
        <v>0</v>
      </c>
      <c r="AU414" s="649">
        <v>45</v>
      </c>
      <c r="AV414" s="649">
        <v>46</v>
      </c>
      <c r="AW414" s="649">
        <v>47</v>
      </c>
      <c r="AX414" s="649">
        <v>48</v>
      </c>
      <c r="AY414" s="649">
        <v>49</v>
      </c>
      <c r="AZ414" s="649">
        <v>50</v>
      </c>
      <c r="BA414" s="649">
        <v>51</v>
      </c>
      <c r="BB414" s="649">
        <v>52</v>
      </c>
      <c r="BC414" s="649">
        <v>53</v>
      </c>
      <c r="BD414" s="649">
        <v>54</v>
      </c>
      <c r="BE414" s="649">
        <v>55</v>
      </c>
      <c r="BF414" s="649">
        <v>56</v>
      </c>
      <c r="BG414" s="649">
        <v>56</v>
      </c>
      <c r="BH414" s="649">
        <v>56</v>
      </c>
      <c r="BI414" s="649">
        <v>56</v>
      </c>
      <c r="BJ414" s="649">
        <v>56</v>
      </c>
      <c r="BK414" s="649">
        <v>56</v>
      </c>
      <c r="BL414" s="649">
        <v>56</v>
      </c>
      <c r="BM414" s="649">
        <v>56</v>
      </c>
      <c r="BN414" s="649">
        <v>56</v>
      </c>
      <c r="BO414" s="649">
        <v>56</v>
      </c>
      <c r="BP414" s="649">
        <v>56</v>
      </c>
      <c r="BQ414" s="649">
        <v>56</v>
      </c>
      <c r="BR414" s="649">
        <v>56</v>
      </c>
      <c r="BS414" s="649">
        <v>56</v>
      </c>
      <c r="BT414" s="649">
        <v>56</v>
      </c>
      <c r="BU414" s="649">
        <v>56</v>
      </c>
      <c r="BV414" s="649">
        <v>56</v>
      </c>
      <c r="BW414" s="649">
        <v>56</v>
      </c>
      <c r="BX414" s="649">
        <v>56</v>
      </c>
      <c r="BY414" s="649">
        <v>56</v>
      </c>
      <c r="BZ414" s="649">
        <v>56</v>
      </c>
      <c r="CA414" s="649">
        <v>56</v>
      </c>
      <c r="CB414" s="649">
        <v>56</v>
      </c>
      <c r="CC414" s="649">
        <v>56</v>
      </c>
      <c r="CD414" s="649">
        <v>56</v>
      </c>
      <c r="CE414" s="649">
        <v>56</v>
      </c>
      <c r="CF414" s="649">
        <v>56</v>
      </c>
      <c r="CG414" s="649">
        <v>56</v>
      </c>
      <c r="CH414" s="649">
        <v>56</v>
      </c>
      <c r="CI414" s="649">
        <v>56</v>
      </c>
      <c r="CJ414" s="649">
        <v>56</v>
      </c>
      <c r="CK414" s="649">
        <v>56</v>
      </c>
      <c r="CL414" s="649">
        <v>56</v>
      </c>
      <c r="CM414" s="649">
        <v>56</v>
      </c>
      <c r="CN414" s="649">
        <v>56</v>
      </c>
      <c r="CO414" s="649">
        <v>56</v>
      </c>
      <c r="CP414" s="649">
        <v>56</v>
      </c>
      <c r="CQ414" s="649">
        <v>56</v>
      </c>
      <c r="CR414" s="649">
        <v>56</v>
      </c>
      <c r="CS414" s="649">
        <v>56</v>
      </c>
      <c r="CT414" s="649">
        <v>56</v>
      </c>
      <c r="CU414" s="649">
        <v>56</v>
      </c>
      <c r="CV414" s="649">
        <v>56</v>
      </c>
      <c r="CW414" s="649">
        <v>56</v>
      </c>
      <c r="CX414" s="649">
        <v>56</v>
      </c>
      <c r="CY414" s="649">
        <v>56</v>
      </c>
      <c r="CZ414" s="649">
        <v>56</v>
      </c>
      <c r="DA414" s="649">
        <v>56</v>
      </c>
      <c r="DB414" s="649">
        <v>56</v>
      </c>
      <c r="DC414" s="649">
        <v>56</v>
      </c>
      <c r="DD414" s="649">
        <v>56</v>
      </c>
      <c r="DE414" s="649">
        <v>56</v>
      </c>
      <c r="DF414" s="649">
        <v>56</v>
      </c>
      <c r="DG414" s="649">
        <v>56</v>
      </c>
      <c r="DH414" s="649">
        <v>56</v>
      </c>
      <c r="DI414" s="649">
        <v>56</v>
      </c>
      <c r="DJ414" s="649">
        <v>56</v>
      </c>
      <c r="DK414" s="649">
        <v>56</v>
      </c>
      <c r="DL414" s="649">
        <v>56</v>
      </c>
      <c r="DM414" s="649">
        <v>56</v>
      </c>
      <c r="DN414" s="649">
        <v>56</v>
      </c>
      <c r="DO414" s="649">
        <v>56</v>
      </c>
      <c r="DP414" s="649">
        <v>56</v>
      </c>
      <c r="DQ414" s="649">
        <v>56</v>
      </c>
      <c r="DR414" s="649">
        <v>56</v>
      </c>
      <c r="DT414" s="855" t="s">
        <v>420</v>
      </c>
    </row>
    <row r="415" spans="1:124" outlineLevel="1" x14ac:dyDescent="0.25">
      <c r="A415" s="91" t="s">
        <v>1133</v>
      </c>
      <c r="B415" s="382"/>
      <c r="C415" s="650">
        <v>0</v>
      </c>
      <c r="D415" s="650">
        <v>0</v>
      </c>
      <c r="E415" s="650">
        <v>0</v>
      </c>
      <c r="F415" s="650">
        <v>0</v>
      </c>
      <c r="G415" s="650">
        <v>0</v>
      </c>
      <c r="H415" s="650">
        <v>0</v>
      </c>
      <c r="I415" s="650">
        <v>0</v>
      </c>
      <c r="J415" s="650">
        <v>0</v>
      </c>
      <c r="K415" s="650">
        <v>0</v>
      </c>
      <c r="L415" s="650">
        <v>0</v>
      </c>
      <c r="M415" s="650">
        <v>0</v>
      </c>
      <c r="N415" s="650">
        <v>0</v>
      </c>
      <c r="O415" s="650">
        <v>0</v>
      </c>
      <c r="P415" s="650">
        <v>0</v>
      </c>
      <c r="Q415" s="650">
        <v>0</v>
      </c>
      <c r="R415" s="650">
        <v>0</v>
      </c>
      <c r="S415" s="650">
        <v>0</v>
      </c>
      <c r="T415" s="650">
        <v>0</v>
      </c>
      <c r="U415" s="650">
        <v>0</v>
      </c>
      <c r="V415" s="650">
        <v>0</v>
      </c>
      <c r="W415" s="650">
        <v>0</v>
      </c>
      <c r="X415" s="650">
        <v>0</v>
      </c>
      <c r="Y415" s="650">
        <v>0</v>
      </c>
      <c r="Z415" s="650">
        <v>0</v>
      </c>
      <c r="AA415" s="650">
        <v>0</v>
      </c>
      <c r="AB415" s="650">
        <v>0</v>
      </c>
      <c r="AC415" s="650">
        <v>0</v>
      </c>
      <c r="AD415" s="650">
        <v>0</v>
      </c>
      <c r="AE415" s="650">
        <v>0</v>
      </c>
      <c r="AF415" s="650">
        <v>0</v>
      </c>
      <c r="AG415" s="650">
        <v>0</v>
      </c>
      <c r="AH415" s="650">
        <v>0</v>
      </c>
      <c r="AI415" s="650">
        <v>0</v>
      </c>
      <c r="AJ415" s="650">
        <v>0</v>
      </c>
      <c r="AK415" s="650">
        <v>0</v>
      </c>
      <c r="AL415" s="650">
        <v>0</v>
      </c>
      <c r="AM415" s="650">
        <v>0</v>
      </c>
      <c r="AN415" s="650">
        <v>0</v>
      </c>
      <c r="AO415" s="650">
        <v>0</v>
      </c>
      <c r="AP415" s="650">
        <v>0</v>
      </c>
      <c r="AQ415" s="650">
        <v>0</v>
      </c>
      <c r="AR415" s="650">
        <v>0</v>
      </c>
      <c r="AS415" s="650">
        <v>0</v>
      </c>
      <c r="AT415" s="650">
        <v>0</v>
      </c>
      <c r="AU415" s="650">
        <v>1</v>
      </c>
      <c r="AV415" s="650">
        <v>1</v>
      </c>
      <c r="AW415" s="650">
        <v>1</v>
      </c>
      <c r="AX415" s="650">
        <v>1</v>
      </c>
      <c r="AY415" s="650">
        <v>1</v>
      </c>
      <c r="AZ415" s="650">
        <v>1</v>
      </c>
      <c r="BA415" s="650">
        <v>1</v>
      </c>
      <c r="BB415" s="650">
        <v>1</v>
      </c>
      <c r="BC415" s="650">
        <v>1</v>
      </c>
      <c r="BD415" s="650">
        <v>1</v>
      </c>
      <c r="BE415" s="650">
        <v>1</v>
      </c>
      <c r="BF415" s="650">
        <v>1</v>
      </c>
      <c r="BG415" s="650">
        <v>1</v>
      </c>
      <c r="BH415" s="650">
        <v>1</v>
      </c>
      <c r="BI415" s="650">
        <v>1</v>
      </c>
      <c r="BJ415" s="650">
        <v>1</v>
      </c>
      <c r="BK415" s="650">
        <v>1</v>
      </c>
      <c r="BL415" s="650">
        <v>1</v>
      </c>
      <c r="BM415" s="650">
        <v>1</v>
      </c>
      <c r="BN415" s="650">
        <v>1</v>
      </c>
      <c r="BO415" s="650">
        <v>1</v>
      </c>
      <c r="BP415" s="650">
        <v>1</v>
      </c>
      <c r="BQ415" s="650">
        <v>1</v>
      </c>
      <c r="BR415" s="650">
        <v>1</v>
      </c>
      <c r="BS415" s="650">
        <v>1</v>
      </c>
      <c r="BT415" s="650">
        <v>1</v>
      </c>
      <c r="BU415" s="650">
        <v>1</v>
      </c>
      <c r="BV415" s="650">
        <v>1</v>
      </c>
      <c r="BW415" s="650">
        <v>1</v>
      </c>
      <c r="BX415" s="650">
        <v>1</v>
      </c>
      <c r="BY415" s="650">
        <v>1</v>
      </c>
      <c r="BZ415" s="650">
        <v>1</v>
      </c>
      <c r="CA415" s="650">
        <v>1</v>
      </c>
      <c r="CB415" s="650">
        <v>1</v>
      </c>
      <c r="CC415" s="650">
        <v>1</v>
      </c>
      <c r="CD415" s="650">
        <v>1</v>
      </c>
      <c r="CE415" s="650">
        <v>1</v>
      </c>
      <c r="CF415" s="650">
        <v>1</v>
      </c>
      <c r="CG415" s="650">
        <v>1</v>
      </c>
      <c r="CH415" s="650">
        <v>1</v>
      </c>
      <c r="CI415" s="650">
        <v>1</v>
      </c>
      <c r="CJ415" s="650">
        <v>1</v>
      </c>
      <c r="CK415" s="650">
        <v>1</v>
      </c>
      <c r="CL415" s="650">
        <v>1</v>
      </c>
      <c r="CM415" s="650">
        <v>1</v>
      </c>
      <c r="CN415" s="650">
        <v>1</v>
      </c>
      <c r="CO415" s="650">
        <v>1</v>
      </c>
      <c r="CP415" s="650">
        <v>1</v>
      </c>
      <c r="CQ415" s="650">
        <v>1</v>
      </c>
      <c r="CR415" s="650">
        <v>1</v>
      </c>
      <c r="CS415" s="650">
        <v>1</v>
      </c>
      <c r="CT415" s="650">
        <v>1</v>
      </c>
      <c r="CU415" s="650">
        <v>1</v>
      </c>
      <c r="CV415" s="650">
        <v>1</v>
      </c>
      <c r="CW415" s="650">
        <v>1</v>
      </c>
      <c r="CX415" s="650">
        <v>1</v>
      </c>
      <c r="CY415" s="650">
        <v>1</v>
      </c>
      <c r="CZ415" s="650">
        <v>1</v>
      </c>
      <c r="DA415" s="650">
        <v>1</v>
      </c>
      <c r="DB415" s="650">
        <v>1</v>
      </c>
      <c r="DC415" s="650">
        <v>1</v>
      </c>
      <c r="DD415" s="650">
        <v>1</v>
      </c>
      <c r="DE415" s="650">
        <v>1</v>
      </c>
      <c r="DF415" s="650">
        <v>1</v>
      </c>
      <c r="DG415" s="650">
        <v>1</v>
      </c>
      <c r="DH415" s="650">
        <v>1</v>
      </c>
      <c r="DI415" s="650">
        <v>1</v>
      </c>
      <c r="DJ415" s="650">
        <v>1</v>
      </c>
      <c r="DK415" s="650">
        <v>1</v>
      </c>
      <c r="DL415" s="650">
        <v>1</v>
      </c>
      <c r="DM415" s="650">
        <v>1</v>
      </c>
      <c r="DN415" s="650">
        <v>1</v>
      </c>
      <c r="DO415" s="650">
        <v>1</v>
      </c>
      <c r="DP415" s="650">
        <v>1</v>
      </c>
      <c r="DQ415" s="650">
        <v>1</v>
      </c>
      <c r="DR415" s="650">
        <v>1</v>
      </c>
      <c r="DT415" s="855" t="s">
        <v>420</v>
      </c>
    </row>
    <row r="416" spans="1:124" outlineLevel="1" x14ac:dyDescent="0.25">
      <c r="A416" s="1575" t="s">
        <v>1134</v>
      </c>
      <c r="B416" s="487">
        <v>4194883.6236575413</v>
      </c>
      <c r="C416" s="150"/>
      <c r="D416" s="150">
        <v>0</v>
      </c>
      <c r="E416" s="150">
        <v>0</v>
      </c>
      <c r="F416" s="150">
        <v>0</v>
      </c>
      <c r="G416" s="150">
        <v>0</v>
      </c>
      <c r="H416" s="150">
        <v>0</v>
      </c>
      <c r="I416" s="150">
        <v>0</v>
      </c>
      <c r="J416" s="150">
        <v>0</v>
      </c>
      <c r="K416" s="150">
        <v>0</v>
      </c>
      <c r="L416" s="150">
        <v>0</v>
      </c>
      <c r="M416" s="150">
        <v>0</v>
      </c>
      <c r="N416" s="150">
        <v>0</v>
      </c>
      <c r="O416" s="150">
        <v>0</v>
      </c>
      <c r="P416" s="150">
        <v>0</v>
      </c>
      <c r="Q416" s="150">
        <v>0</v>
      </c>
      <c r="R416" s="150">
        <v>0</v>
      </c>
      <c r="S416" s="150">
        <v>0</v>
      </c>
      <c r="T416" s="150">
        <v>0</v>
      </c>
      <c r="U416" s="150">
        <v>0</v>
      </c>
      <c r="V416" s="150">
        <v>0</v>
      </c>
      <c r="W416" s="150">
        <v>0</v>
      </c>
      <c r="X416" s="150">
        <v>0</v>
      </c>
      <c r="Y416" s="150">
        <v>0</v>
      </c>
      <c r="Z416" s="150">
        <v>0</v>
      </c>
      <c r="AA416" s="150">
        <v>0</v>
      </c>
      <c r="AB416" s="150">
        <v>0</v>
      </c>
      <c r="AC416" s="150">
        <v>0</v>
      </c>
      <c r="AD416" s="150">
        <v>0</v>
      </c>
      <c r="AE416" s="150">
        <v>0</v>
      </c>
      <c r="AF416" s="150">
        <v>0</v>
      </c>
      <c r="AG416" s="150">
        <v>0</v>
      </c>
      <c r="AH416" s="150">
        <v>0</v>
      </c>
      <c r="AI416" s="150">
        <v>0</v>
      </c>
      <c r="AJ416" s="150">
        <v>0</v>
      </c>
      <c r="AK416" s="150">
        <v>0</v>
      </c>
      <c r="AL416" s="150">
        <v>0</v>
      </c>
      <c r="AM416" s="150">
        <v>0</v>
      </c>
      <c r="AN416" s="150">
        <v>0</v>
      </c>
      <c r="AO416" s="150">
        <v>0</v>
      </c>
      <c r="AP416" s="150">
        <v>0</v>
      </c>
      <c r="AQ416" s="150">
        <v>0</v>
      </c>
      <c r="AR416" s="150">
        <v>0</v>
      </c>
      <c r="AS416" s="150">
        <v>0</v>
      </c>
      <c r="AT416" s="150">
        <v>0</v>
      </c>
      <c r="AU416" s="150">
        <v>211363.45399108605</v>
      </c>
      <c r="AV416" s="150">
        <v>215186.85290935528</v>
      </c>
      <c r="AW416" s="150">
        <v>223470.8838989386</v>
      </c>
      <c r="AX416" s="150">
        <v>237026.57097280223</v>
      </c>
      <c r="AY416" s="150">
        <v>251937.82675405225</v>
      </c>
      <c r="AZ416" s="150">
        <v>268505.88873321889</v>
      </c>
      <c r="BA416" s="150">
        <v>287144.95845978137</v>
      </c>
      <c r="BB416" s="150">
        <v>301346.15444192424</v>
      </c>
      <c r="BC416" s="150">
        <v>326198.24741067423</v>
      </c>
      <c r="BD416" s="150">
        <v>356020.75897317426</v>
      </c>
      <c r="BE416" s="150">
        <v>380872.85194192425</v>
      </c>
      <c r="BF416" s="150">
        <v>430577.03787942429</v>
      </c>
      <c r="BG416" s="150">
        <v>400811.37750999001</v>
      </c>
      <c r="BH416" s="150">
        <v>304420.75978119537</v>
      </c>
      <c r="BI416" s="150">
        <v>0</v>
      </c>
      <c r="BJ416" s="150">
        <v>0</v>
      </c>
      <c r="BK416" s="150">
        <v>0</v>
      </c>
      <c r="BL416" s="150">
        <v>0</v>
      </c>
      <c r="BM416" s="150">
        <v>0</v>
      </c>
      <c r="BN416" s="150">
        <v>0</v>
      </c>
      <c r="BO416" s="150">
        <v>0</v>
      </c>
      <c r="BP416" s="150">
        <v>0</v>
      </c>
      <c r="BQ416" s="150">
        <v>0</v>
      </c>
      <c r="BR416" s="150">
        <v>0</v>
      </c>
      <c r="BS416" s="150">
        <v>0</v>
      </c>
      <c r="BT416" s="150">
        <v>0</v>
      </c>
      <c r="BU416" s="150">
        <v>0</v>
      </c>
      <c r="BV416" s="150">
        <v>0</v>
      </c>
      <c r="BW416" s="150">
        <v>0</v>
      </c>
      <c r="BX416" s="150">
        <v>0</v>
      </c>
      <c r="BY416" s="150">
        <v>0</v>
      </c>
      <c r="BZ416" s="150">
        <v>0</v>
      </c>
      <c r="CA416" s="150">
        <v>0</v>
      </c>
      <c r="CB416" s="150">
        <v>0</v>
      </c>
      <c r="CC416" s="150">
        <v>0</v>
      </c>
      <c r="CD416" s="150">
        <v>0</v>
      </c>
      <c r="CE416" s="150">
        <v>0</v>
      </c>
      <c r="CF416" s="150">
        <v>0</v>
      </c>
      <c r="CG416" s="150">
        <v>0</v>
      </c>
      <c r="CH416" s="150">
        <v>0</v>
      </c>
      <c r="CI416" s="150">
        <v>0</v>
      </c>
      <c r="CJ416" s="150">
        <v>0</v>
      </c>
      <c r="CK416" s="150">
        <v>0</v>
      </c>
      <c r="CL416" s="150">
        <v>0</v>
      </c>
      <c r="CM416" s="150">
        <v>0</v>
      </c>
      <c r="CN416" s="150">
        <v>0</v>
      </c>
      <c r="CO416" s="150">
        <v>0</v>
      </c>
      <c r="CP416" s="150">
        <v>0</v>
      </c>
      <c r="CQ416" s="150">
        <v>0</v>
      </c>
      <c r="CR416" s="150">
        <v>0</v>
      </c>
      <c r="CS416" s="150">
        <v>0</v>
      </c>
      <c r="CT416" s="150">
        <v>0</v>
      </c>
      <c r="CU416" s="150">
        <v>0</v>
      </c>
      <c r="CV416" s="150">
        <v>0</v>
      </c>
      <c r="CW416" s="150">
        <v>0</v>
      </c>
      <c r="CX416" s="150">
        <v>0</v>
      </c>
      <c r="CY416" s="150">
        <v>0</v>
      </c>
      <c r="CZ416" s="150">
        <v>0</v>
      </c>
      <c r="DA416" s="150">
        <v>0</v>
      </c>
      <c r="DB416" s="150">
        <v>0</v>
      </c>
      <c r="DC416" s="150">
        <v>0</v>
      </c>
      <c r="DD416" s="150">
        <v>0</v>
      </c>
      <c r="DE416" s="150">
        <v>0</v>
      </c>
      <c r="DF416" s="150">
        <v>0</v>
      </c>
      <c r="DG416" s="150">
        <v>0</v>
      </c>
      <c r="DH416" s="150">
        <v>0</v>
      </c>
      <c r="DI416" s="150">
        <v>0</v>
      </c>
      <c r="DJ416" s="150">
        <v>0</v>
      </c>
      <c r="DK416" s="150">
        <v>0</v>
      </c>
      <c r="DL416" s="150">
        <v>0</v>
      </c>
      <c r="DM416" s="150">
        <v>0</v>
      </c>
      <c r="DN416" s="150">
        <v>0</v>
      </c>
      <c r="DO416" s="150">
        <v>0</v>
      </c>
      <c r="DP416" s="150">
        <v>0</v>
      </c>
      <c r="DQ416" s="150">
        <v>0</v>
      </c>
      <c r="DR416" s="150">
        <v>0</v>
      </c>
      <c r="DT416" s="855" t="s">
        <v>420</v>
      </c>
    </row>
    <row r="417" spans="1:124" x14ac:dyDescent="0.25">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c r="CG417" s="105"/>
      <c r="CH417" s="105"/>
      <c r="CI417" s="105"/>
      <c r="CJ417" s="105"/>
      <c r="CK417" s="105"/>
      <c r="CL417" s="105"/>
      <c r="CM417" s="105"/>
      <c r="CN417" s="105"/>
      <c r="CO417" s="105"/>
      <c r="CP417" s="105"/>
      <c r="CQ417" s="105"/>
      <c r="CR417" s="105"/>
      <c r="CS417" s="105"/>
      <c r="CT417" s="105"/>
      <c r="CU417" s="105"/>
      <c r="CV417" s="105"/>
      <c r="CW417" s="105"/>
      <c r="CX417" s="105"/>
      <c r="CY417" s="105"/>
      <c r="CZ417" s="105"/>
      <c r="DA417" s="105"/>
      <c r="DB417" s="105"/>
      <c r="DC417" s="105"/>
      <c r="DD417" s="105"/>
      <c r="DE417" s="105"/>
      <c r="DF417" s="105"/>
      <c r="DG417" s="105"/>
      <c r="DH417" s="105"/>
      <c r="DI417" s="105"/>
      <c r="DJ417" s="105"/>
      <c r="DK417" s="105"/>
      <c r="DL417" s="105"/>
      <c r="DM417" s="105"/>
      <c r="DN417" s="105"/>
      <c r="DO417" s="105"/>
      <c r="DP417" s="105"/>
      <c r="DQ417" s="105"/>
      <c r="DR417" s="105"/>
      <c r="DT417" s="855" t="s">
        <v>420</v>
      </c>
    </row>
    <row r="418" spans="1:124" x14ac:dyDescent="0.25">
      <c r="A418" s="105"/>
      <c r="B418" s="476" t="s">
        <v>1135</v>
      </c>
      <c r="C418" s="476" t="s">
        <v>1136</v>
      </c>
      <c r="D418" s="146"/>
      <c r="E418" s="146"/>
      <c r="F418" s="146"/>
      <c r="G418" s="146"/>
      <c r="H418" s="146"/>
      <c r="I418" s="146"/>
      <c r="J418" s="146"/>
      <c r="K418" s="146"/>
      <c r="L418" s="146"/>
      <c r="M418" s="146"/>
      <c r="N418" s="149">
        <v>0</v>
      </c>
      <c r="O418" s="146"/>
      <c r="P418" s="146"/>
      <c r="Q418" s="146"/>
      <c r="R418" s="146"/>
      <c r="S418" s="149">
        <v>0</v>
      </c>
      <c r="T418" s="149">
        <v>0</v>
      </c>
      <c r="U418" s="149">
        <v>0</v>
      </c>
      <c r="V418" s="149">
        <v>0</v>
      </c>
      <c r="W418" s="149">
        <v>0</v>
      </c>
      <c r="X418" s="149">
        <v>0</v>
      </c>
      <c r="Y418" s="149">
        <v>0</v>
      </c>
      <c r="Z418" s="149">
        <v>0</v>
      </c>
      <c r="AA418" s="149">
        <v>0</v>
      </c>
      <c r="AB418" s="149">
        <v>0</v>
      </c>
      <c r="AC418" s="149">
        <v>0</v>
      </c>
      <c r="AD418" s="149">
        <v>0</v>
      </c>
      <c r="AE418" s="149">
        <v>0</v>
      </c>
      <c r="AF418" s="149">
        <v>0</v>
      </c>
      <c r="AG418" s="149">
        <v>0</v>
      </c>
      <c r="AH418" s="149">
        <v>0</v>
      </c>
      <c r="AI418" s="149">
        <v>0</v>
      </c>
      <c r="AJ418" s="149">
        <v>0</v>
      </c>
      <c r="AK418" s="149">
        <v>0</v>
      </c>
      <c r="AL418" s="149">
        <v>0</v>
      </c>
      <c r="AM418" s="149">
        <v>0</v>
      </c>
      <c r="AN418" s="149">
        <v>0</v>
      </c>
      <c r="AO418" s="149">
        <v>0</v>
      </c>
      <c r="AP418" s="149">
        <v>0</v>
      </c>
      <c r="AQ418" s="149">
        <v>0</v>
      </c>
      <c r="AR418" s="149">
        <v>0</v>
      </c>
      <c r="AS418" s="149">
        <v>0</v>
      </c>
      <c r="AT418" s="149">
        <v>0</v>
      </c>
      <c r="AU418" s="149">
        <v>0</v>
      </c>
      <c r="AV418" s="149">
        <v>0</v>
      </c>
      <c r="AW418" s="149">
        <v>0</v>
      </c>
      <c r="AX418" s="149">
        <v>0</v>
      </c>
      <c r="AY418" s="149">
        <v>0</v>
      </c>
      <c r="AZ418" s="146"/>
      <c r="BA418" s="146"/>
      <c r="BB418" s="146"/>
      <c r="BC418" s="146"/>
      <c r="BD418" s="146"/>
      <c r="BE418" s="146"/>
      <c r="BF418" s="146"/>
      <c r="BG418" s="146"/>
      <c r="BH418" s="146"/>
      <c r="BI418" s="146"/>
      <c r="BJ418" s="146"/>
      <c r="BK418" s="146"/>
      <c r="BL418" s="146"/>
      <c r="BM418" s="146"/>
      <c r="BN418" s="146"/>
      <c r="BO418" s="146"/>
      <c r="BP418" s="146"/>
      <c r="BQ418" s="146"/>
      <c r="BR418" s="146"/>
      <c r="BS418" s="146"/>
      <c r="BT418" s="146"/>
      <c r="BU418" s="146"/>
      <c r="BV418" s="146"/>
      <c r="BW418" s="146"/>
      <c r="DT418" s="855" t="s">
        <v>420</v>
      </c>
    </row>
    <row r="419" spans="1:124" x14ac:dyDescent="0.25">
      <c r="A419" s="78" t="s">
        <v>1137</v>
      </c>
      <c r="B419" s="148">
        <v>1</v>
      </c>
      <c r="C419" s="147">
        <v>0</v>
      </c>
      <c r="D419" s="108">
        <v>0</v>
      </c>
      <c r="E419" s="108">
        <v>0</v>
      </c>
      <c r="F419" s="108">
        <v>0</v>
      </c>
      <c r="G419" s="108">
        <v>0</v>
      </c>
      <c r="H419" s="108">
        <v>0</v>
      </c>
      <c r="I419" s="108">
        <v>0</v>
      </c>
      <c r="J419" s="108">
        <v>0</v>
      </c>
      <c r="K419" s="108">
        <v>0</v>
      </c>
      <c r="L419" s="108">
        <v>0</v>
      </c>
      <c r="M419" s="108">
        <v>0</v>
      </c>
      <c r="N419" s="108">
        <v>0</v>
      </c>
      <c r="O419" s="108">
        <v>0</v>
      </c>
      <c r="P419" s="108">
        <v>0</v>
      </c>
      <c r="Q419" s="108">
        <v>0</v>
      </c>
      <c r="R419" s="108">
        <v>0</v>
      </c>
      <c r="S419" s="108">
        <v>0</v>
      </c>
      <c r="T419" s="108">
        <v>0</v>
      </c>
      <c r="U419" s="108">
        <v>0</v>
      </c>
      <c r="V419" s="108">
        <v>0</v>
      </c>
      <c r="W419" s="108">
        <v>0</v>
      </c>
      <c r="X419" s="108">
        <v>0</v>
      </c>
      <c r="Y419" s="108">
        <v>0</v>
      </c>
      <c r="Z419" s="108">
        <v>0</v>
      </c>
      <c r="AA419" s="108">
        <v>0</v>
      </c>
      <c r="AB419" s="108">
        <v>0</v>
      </c>
      <c r="AC419" s="108">
        <v>0</v>
      </c>
      <c r="AD419" s="108">
        <v>0</v>
      </c>
      <c r="AE419" s="108">
        <v>0</v>
      </c>
      <c r="AF419" s="108">
        <v>0</v>
      </c>
      <c r="AG419" s="108">
        <v>0</v>
      </c>
      <c r="AH419" s="108">
        <v>0</v>
      </c>
      <c r="AI419" s="108">
        <v>0</v>
      </c>
      <c r="AJ419" s="108">
        <v>0</v>
      </c>
      <c r="AK419" s="108">
        <v>0</v>
      </c>
      <c r="AL419" s="108">
        <v>0</v>
      </c>
      <c r="AM419" s="108">
        <v>0</v>
      </c>
      <c r="AN419" s="108">
        <v>0</v>
      </c>
      <c r="AO419" s="108">
        <v>0</v>
      </c>
      <c r="AP419" s="108">
        <v>0</v>
      </c>
      <c r="AQ419" s="108">
        <v>0</v>
      </c>
      <c r="AR419" s="108">
        <v>0</v>
      </c>
      <c r="AS419" s="108">
        <v>0</v>
      </c>
      <c r="AT419" s="108">
        <v>0</v>
      </c>
      <c r="AU419" s="108">
        <v>0</v>
      </c>
      <c r="AV419" s="108">
        <v>0</v>
      </c>
      <c r="AW419" s="108">
        <v>0</v>
      </c>
      <c r="AX419" s="108">
        <v>0</v>
      </c>
      <c r="AY419" s="108">
        <v>0</v>
      </c>
      <c r="AZ419" s="108">
        <v>0</v>
      </c>
      <c r="BA419" s="108">
        <v>0</v>
      </c>
      <c r="BB419" s="108">
        <v>0</v>
      </c>
      <c r="BC419" s="108">
        <v>0</v>
      </c>
      <c r="BD419" s="108">
        <v>0</v>
      </c>
      <c r="BE419" s="108">
        <v>0</v>
      </c>
      <c r="BF419" s="108">
        <v>0</v>
      </c>
      <c r="BG419" s="108">
        <v>0</v>
      </c>
      <c r="BH419" s="108">
        <v>0</v>
      </c>
      <c r="BI419" s="108">
        <v>0</v>
      </c>
      <c r="BJ419" s="108">
        <v>0</v>
      </c>
      <c r="BK419" s="108">
        <v>0</v>
      </c>
      <c r="BL419" s="108">
        <v>0</v>
      </c>
      <c r="BM419" s="108">
        <v>0</v>
      </c>
      <c r="BN419" s="108">
        <v>0</v>
      </c>
      <c r="BO419" s="108">
        <v>0</v>
      </c>
      <c r="BP419" s="108">
        <v>0</v>
      </c>
      <c r="BQ419" s="108">
        <v>0</v>
      </c>
      <c r="BR419" s="108">
        <v>0</v>
      </c>
      <c r="BS419" s="108">
        <v>0</v>
      </c>
      <c r="BT419" s="108">
        <v>0</v>
      </c>
      <c r="BU419" s="108">
        <v>0</v>
      </c>
      <c r="BV419" s="108">
        <v>0</v>
      </c>
      <c r="BW419" s="108">
        <v>0</v>
      </c>
      <c r="BX419" s="108">
        <v>0</v>
      </c>
      <c r="BY419" s="108">
        <v>0</v>
      </c>
      <c r="BZ419" s="108">
        <v>0</v>
      </c>
      <c r="CA419" s="108">
        <v>0</v>
      </c>
      <c r="CB419" s="108">
        <v>0</v>
      </c>
      <c r="CC419" s="108">
        <v>0</v>
      </c>
      <c r="CD419" s="108">
        <v>0</v>
      </c>
      <c r="CE419" s="108">
        <v>0</v>
      </c>
      <c r="CF419" s="108">
        <v>0</v>
      </c>
      <c r="CG419" s="108">
        <v>0</v>
      </c>
      <c r="CH419" s="108">
        <v>0</v>
      </c>
      <c r="CI419" s="108">
        <v>0</v>
      </c>
      <c r="CJ419" s="108">
        <v>0</v>
      </c>
      <c r="CK419" s="108">
        <v>0</v>
      </c>
      <c r="CL419" s="108">
        <v>0</v>
      </c>
      <c r="CM419" s="108">
        <v>0</v>
      </c>
      <c r="CN419" s="108">
        <v>0</v>
      </c>
      <c r="CO419" s="108">
        <v>0</v>
      </c>
      <c r="CP419" s="108">
        <v>0</v>
      </c>
      <c r="CQ419" s="108">
        <v>0</v>
      </c>
      <c r="CR419" s="108">
        <v>0</v>
      </c>
      <c r="CS419" s="108">
        <v>0</v>
      </c>
      <c r="CT419" s="108">
        <v>0</v>
      </c>
      <c r="CU419" s="108">
        <v>0</v>
      </c>
      <c r="CV419" s="108">
        <v>0</v>
      </c>
      <c r="CW419" s="108">
        <v>0</v>
      </c>
      <c r="CX419" s="108">
        <v>0</v>
      </c>
      <c r="CY419" s="108">
        <v>0</v>
      </c>
      <c r="CZ419" s="108">
        <v>0</v>
      </c>
      <c r="DA419" s="108">
        <v>0</v>
      </c>
      <c r="DB419" s="108">
        <v>0</v>
      </c>
      <c r="DC419" s="108">
        <v>0</v>
      </c>
      <c r="DD419" s="108">
        <v>0</v>
      </c>
      <c r="DE419" s="108">
        <v>0</v>
      </c>
      <c r="DF419" s="108">
        <v>0</v>
      </c>
      <c r="DG419" s="108">
        <v>0</v>
      </c>
      <c r="DH419" s="108">
        <v>0</v>
      </c>
      <c r="DI419" s="108">
        <v>0</v>
      </c>
      <c r="DJ419" s="108">
        <v>0</v>
      </c>
      <c r="DK419" s="108">
        <v>0</v>
      </c>
      <c r="DL419" s="108">
        <v>0</v>
      </c>
      <c r="DM419" s="108">
        <v>0</v>
      </c>
      <c r="DN419" s="108">
        <v>0</v>
      </c>
      <c r="DO419" s="108">
        <v>0</v>
      </c>
      <c r="DP419" s="108">
        <v>0</v>
      </c>
      <c r="DQ419" s="108">
        <v>0</v>
      </c>
      <c r="DR419" s="108">
        <v>0</v>
      </c>
      <c r="DT419" s="855" t="s">
        <v>420</v>
      </c>
    </row>
    <row r="420" spans="1:124" outlineLevel="1" x14ac:dyDescent="0.25">
      <c r="A420" s="146"/>
      <c r="B420" s="148">
        <v>2</v>
      </c>
      <c r="C420" s="147">
        <v>0</v>
      </c>
      <c r="D420" s="108"/>
      <c r="E420" s="108">
        <v>0</v>
      </c>
      <c r="F420" s="108">
        <v>0</v>
      </c>
      <c r="G420" s="108">
        <v>0</v>
      </c>
      <c r="H420" s="108">
        <v>0</v>
      </c>
      <c r="I420" s="108">
        <v>0</v>
      </c>
      <c r="J420" s="108">
        <v>0</v>
      </c>
      <c r="K420" s="108">
        <v>0</v>
      </c>
      <c r="L420" s="108">
        <v>0</v>
      </c>
      <c r="M420" s="108">
        <v>0</v>
      </c>
      <c r="N420" s="108">
        <v>0</v>
      </c>
      <c r="O420" s="108">
        <v>0</v>
      </c>
      <c r="P420" s="108">
        <v>0</v>
      </c>
      <c r="Q420" s="108">
        <v>0</v>
      </c>
      <c r="R420" s="108">
        <v>0</v>
      </c>
      <c r="S420" s="108">
        <v>0</v>
      </c>
      <c r="T420" s="108">
        <v>0</v>
      </c>
      <c r="U420" s="108">
        <v>0</v>
      </c>
      <c r="V420" s="108">
        <v>0</v>
      </c>
      <c r="W420" s="108">
        <v>0</v>
      </c>
      <c r="X420" s="108">
        <v>0</v>
      </c>
      <c r="Y420" s="108">
        <v>0</v>
      </c>
      <c r="Z420" s="108">
        <v>0</v>
      </c>
      <c r="AA420" s="108">
        <v>0</v>
      </c>
      <c r="AB420" s="108">
        <v>0</v>
      </c>
      <c r="AC420" s="108">
        <v>0</v>
      </c>
      <c r="AD420" s="108">
        <v>0</v>
      </c>
      <c r="AE420" s="108">
        <v>0</v>
      </c>
      <c r="AF420" s="108">
        <v>0</v>
      </c>
      <c r="AG420" s="108">
        <v>0</v>
      </c>
      <c r="AH420" s="108">
        <v>0</v>
      </c>
      <c r="AI420" s="108">
        <v>0</v>
      </c>
      <c r="AJ420" s="108">
        <v>0</v>
      </c>
      <c r="AK420" s="108">
        <v>0</v>
      </c>
      <c r="AL420" s="108">
        <v>0</v>
      </c>
      <c r="AM420" s="108">
        <v>0</v>
      </c>
      <c r="AN420" s="108">
        <v>0</v>
      </c>
      <c r="AO420" s="108">
        <v>0</v>
      </c>
      <c r="AP420" s="108">
        <v>0</v>
      </c>
      <c r="AQ420" s="108">
        <v>0</v>
      </c>
      <c r="AR420" s="108">
        <v>0</v>
      </c>
      <c r="AS420" s="108">
        <v>0</v>
      </c>
      <c r="AT420" s="108">
        <v>0</v>
      </c>
      <c r="AU420" s="108">
        <v>0</v>
      </c>
      <c r="AV420" s="108">
        <v>0</v>
      </c>
      <c r="AW420" s="108">
        <v>0</v>
      </c>
      <c r="AX420" s="108">
        <v>0</v>
      </c>
      <c r="AY420" s="108">
        <v>0</v>
      </c>
      <c r="AZ420" s="108">
        <v>0</v>
      </c>
      <c r="BA420" s="108">
        <v>0</v>
      </c>
      <c r="BB420" s="108">
        <v>0</v>
      </c>
      <c r="BC420" s="108">
        <v>0</v>
      </c>
      <c r="BD420" s="108">
        <v>0</v>
      </c>
      <c r="BE420" s="108">
        <v>0</v>
      </c>
      <c r="BF420" s="108">
        <v>0</v>
      </c>
      <c r="BG420" s="108">
        <v>0</v>
      </c>
      <c r="BH420" s="108">
        <v>0</v>
      </c>
      <c r="BI420" s="108">
        <v>0</v>
      </c>
      <c r="BJ420" s="108">
        <v>0</v>
      </c>
      <c r="BK420" s="108">
        <v>0</v>
      </c>
      <c r="BL420" s="108">
        <v>0</v>
      </c>
      <c r="BM420" s="108">
        <v>0</v>
      </c>
      <c r="BN420" s="108">
        <v>0</v>
      </c>
      <c r="BO420" s="108">
        <v>0</v>
      </c>
      <c r="BP420" s="108">
        <v>0</v>
      </c>
      <c r="BQ420" s="108">
        <v>0</v>
      </c>
      <c r="BR420" s="108">
        <v>0</v>
      </c>
      <c r="BS420" s="108">
        <v>0</v>
      </c>
      <c r="BT420" s="108">
        <v>0</v>
      </c>
      <c r="BU420" s="108">
        <v>0</v>
      </c>
      <c r="BV420" s="108">
        <v>0</v>
      </c>
      <c r="BW420" s="108">
        <v>0</v>
      </c>
      <c r="BX420" s="108">
        <v>0</v>
      </c>
      <c r="BY420" s="108">
        <v>0</v>
      </c>
      <c r="BZ420" s="108">
        <v>0</v>
      </c>
      <c r="CA420" s="108">
        <v>0</v>
      </c>
      <c r="CB420" s="108">
        <v>0</v>
      </c>
      <c r="CC420" s="108">
        <v>0</v>
      </c>
      <c r="CD420" s="108">
        <v>0</v>
      </c>
      <c r="CE420" s="108">
        <v>0</v>
      </c>
      <c r="CF420" s="108">
        <v>0</v>
      </c>
      <c r="CG420" s="108">
        <v>0</v>
      </c>
      <c r="CH420" s="108">
        <v>0</v>
      </c>
      <c r="CI420" s="108">
        <v>0</v>
      </c>
      <c r="CJ420" s="108">
        <v>0</v>
      </c>
      <c r="CK420" s="108">
        <v>0</v>
      </c>
      <c r="CL420" s="108">
        <v>0</v>
      </c>
      <c r="CM420" s="108">
        <v>0</v>
      </c>
      <c r="CN420" s="108">
        <v>0</v>
      </c>
      <c r="CO420" s="108">
        <v>0</v>
      </c>
      <c r="CP420" s="108">
        <v>0</v>
      </c>
      <c r="CQ420" s="108">
        <v>0</v>
      </c>
      <c r="CR420" s="108">
        <v>0</v>
      </c>
      <c r="CS420" s="108">
        <v>0</v>
      </c>
      <c r="CT420" s="108">
        <v>0</v>
      </c>
      <c r="CU420" s="108">
        <v>0</v>
      </c>
      <c r="CV420" s="108">
        <v>0</v>
      </c>
      <c r="CW420" s="108">
        <v>0</v>
      </c>
      <c r="CX420" s="108">
        <v>0</v>
      </c>
      <c r="CY420" s="108">
        <v>0</v>
      </c>
      <c r="CZ420" s="108">
        <v>0</v>
      </c>
      <c r="DA420" s="108">
        <v>0</v>
      </c>
      <c r="DB420" s="108">
        <v>0</v>
      </c>
      <c r="DC420" s="108">
        <v>0</v>
      </c>
      <c r="DD420" s="108">
        <v>0</v>
      </c>
      <c r="DE420" s="108">
        <v>0</v>
      </c>
      <c r="DF420" s="108">
        <v>0</v>
      </c>
      <c r="DG420" s="108">
        <v>0</v>
      </c>
      <c r="DH420" s="108">
        <v>0</v>
      </c>
      <c r="DI420" s="108">
        <v>0</v>
      </c>
      <c r="DJ420" s="108">
        <v>0</v>
      </c>
      <c r="DK420" s="108">
        <v>0</v>
      </c>
      <c r="DL420" s="108">
        <v>0</v>
      </c>
      <c r="DM420" s="108">
        <v>0</v>
      </c>
      <c r="DN420" s="108">
        <v>0</v>
      </c>
      <c r="DO420" s="108">
        <v>0</v>
      </c>
      <c r="DP420" s="108">
        <v>0</v>
      </c>
      <c r="DQ420" s="108">
        <v>0</v>
      </c>
      <c r="DR420" s="108">
        <v>0</v>
      </c>
      <c r="DT420" s="855" t="s">
        <v>420</v>
      </c>
    </row>
    <row r="421" spans="1:124" outlineLevel="1" x14ac:dyDescent="0.25">
      <c r="A421" s="146"/>
      <c r="B421" s="148">
        <v>3</v>
      </c>
      <c r="C421" s="147">
        <v>0</v>
      </c>
      <c r="D421" s="108"/>
      <c r="E421" s="108"/>
      <c r="F421" s="108">
        <v>0</v>
      </c>
      <c r="G421" s="108">
        <v>0</v>
      </c>
      <c r="H421" s="108">
        <v>0</v>
      </c>
      <c r="I421" s="108">
        <v>0</v>
      </c>
      <c r="J421" s="108">
        <v>0</v>
      </c>
      <c r="K421" s="108">
        <v>0</v>
      </c>
      <c r="L421" s="108">
        <v>0</v>
      </c>
      <c r="M421" s="108">
        <v>0</v>
      </c>
      <c r="N421" s="108">
        <v>0</v>
      </c>
      <c r="O421" s="108">
        <v>0</v>
      </c>
      <c r="P421" s="108">
        <v>0</v>
      </c>
      <c r="Q421" s="108">
        <v>0</v>
      </c>
      <c r="R421" s="108">
        <v>0</v>
      </c>
      <c r="S421" s="108">
        <v>0</v>
      </c>
      <c r="T421" s="108">
        <v>0</v>
      </c>
      <c r="U421" s="108">
        <v>0</v>
      </c>
      <c r="V421" s="108">
        <v>0</v>
      </c>
      <c r="W421" s="108">
        <v>0</v>
      </c>
      <c r="X421" s="108">
        <v>0</v>
      </c>
      <c r="Y421" s="108">
        <v>0</v>
      </c>
      <c r="Z421" s="108">
        <v>0</v>
      </c>
      <c r="AA421" s="108">
        <v>0</v>
      </c>
      <c r="AB421" s="108">
        <v>0</v>
      </c>
      <c r="AC421" s="108">
        <v>0</v>
      </c>
      <c r="AD421" s="108">
        <v>0</v>
      </c>
      <c r="AE421" s="108">
        <v>0</v>
      </c>
      <c r="AF421" s="108">
        <v>0</v>
      </c>
      <c r="AG421" s="108">
        <v>0</v>
      </c>
      <c r="AH421" s="108">
        <v>0</v>
      </c>
      <c r="AI421" s="108">
        <v>0</v>
      </c>
      <c r="AJ421" s="108">
        <v>0</v>
      </c>
      <c r="AK421" s="108">
        <v>0</v>
      </c>
      <c r="AL421" s="108">
        <v>0</v>
      </c>
      <c r="AM421" s="108">
        <v>0</v>
      </c>
      <c r="AN421" s="108">
        <v>0</v>
      </c>
      <c r="AO421" s="108">
        <v>0</v>
      </c>
      <c r="AP421" s="108">
        <v>0</v>
      </c>
      <c r="AQ421" s="108">
        <v>0</v>
      </c>
      <c r="AR421" s="108">
        <v>0</v>
      </c>
      <c r="AS421" s="108">
        <v>0</v>
      </c>
      <c r="AT421" s="108">
        <v>0</v>
      </c>
      <c r="AU421" s="108">
        <v>0</v>
      </c>
      <c r="AV421" s="108">
        <v>0</v>
      </c>
      <c r="AW421" s="108">
        <v>0</v>
      </c>
      <c r="AX421" s="108">
        <v>0</v>
      </c>
      <c r="AY421" s="108">
        <v>0</v>
      </c>
      <c r="AZ421" s="108">
        <v>0</v>
      </c>
      <c r="BA421" s="108">
        <v>0</v>
      </c>
      <c r="BB421" s="108">
        <v>0</v>
      </c>
      <c r="BC421" s="108">
        <v>0</v>
      </c>
      <c r="BD421" s="108">
        <v>0</v>
      </c>
      <c r="BE421" s="108">
        <v>0</v>
      </c>
      <c r="BF421" s="108">
        <v>0</v>
      </c>
      <c r="BG421" s="108">
        <v>0</v>
      </c>
      <c r="BH421" s="108">
        <v>0</v>
      </c>
      <c r="BI421" s="108">
        <v>0</v>
      </c>
      <c r="BJ421" s="108">
        <v>0</v>
      </c>
      <c r="BK421" s="108">
        <v>0</v>
      </c>
      <c r="BL421" s="108">
        <v>0</v>
      </c>
      <c r="BM421" s="108">
        <v>0</v>
      </c>
      <c r="BN421" s="108">
        <v>0</v>
      </c>
      <c r="BO421" s="108">
        <v>0</v>
      </c>
      <c r="BP421" s="108">
        <v>0</v>
      </c>
      <c r="BQ421" s="108">
        <v>0</v>
      </c>
      <c r="BR421" s="108">
        <v>0</v>
      </c>
      <c r="BS421" s="108">
        <v>0</v>
      </c>
      <c r="BT421" s="108">
        <v>0</v>
      </c>
      <c r="BU421" s="108">
        <v>0</v>
      </c>
      <c r="BV421" s="108">
        <v>0</v>
      </c>
      <c r="BW421" s="108">
        <v>0</v>
      </c>
      <c r="BX421" s="108">
        <v>0</v>
      </c>
      <c r="BY421" s="108">
        <v>0</v>
      </c>
      <c r="BZ421" s="108">
        <v>0</v>
      </c>
      <c r="CA421" s="108">
        <v>0</v>
      </c>
      <c r="CB421" s="108">
        <v>0</v>
      </c>
      <c r="CC421" s="108">
        <v>0</v>
      </c>
      <c r="CD421" s="108">
        <v>0</v>
      </c>
      <c r="CE421" s="108">
        <v>0</v>
      </c>
      <c r="CF421" s="108">
        <v>0</v>
      </c>
      <c r="CG421" s="108">
        <v>0</v>
      </c>
      <c r="CH421" s="108">
        <v>0</v>
      </c>
      <c r="CI421" s="108">
        <v>0</v>
      </c>
      <c r="CJ421" s="108">
        <v>0</v>
      </c>
      <c r="CK421" s="108">
        <v>0</v>
      </c>
      <c r="CL421" s="108">
        <v>0</v>
      </c>
      <c r="CM421" s="108">
        <v>0</v>
      </c>
      <c r="CN421" s="108">
        <v>0</v>
      </c>
      <c r="CO421" s="108">
        <v>0</v>
      </c>
      <c r="CP421" s="108">
        <v>0</v>
      </c>
      <c r="CQ421" s="108">
        <v>0</v>
      </c>
      <c r="CR421" s="108">
        <v>0</v>
      </c>
      <c r="CS421" s="108">
        <v>0</v>
      </c>
      <c r="CT421" s="108">
        <v>0</v>
      </c>
      <c r="CU421" s="108">
        <v>0</v>
      </c>
      <c r="CV421" s="108">
        <v>0</v>
      </c>
      <c r="CW421" s="108">
        <v>0</v>
      </c>
      <c r="CX421" s="108">
        <v>0</v>
      </c>
      <c r="CY421" s="108">
        <v>0</v>
      </c>
      <c r="CZ421" s="108">
        <v>0</v>
      </c>
      <c r="DA421" s="108">
        <v>0</v>
      </c>
      <c r="DB421" s="108">
        <v>0</v>
      </c>
      <c r="DC421" s="108">
        <v>0</v>
      </c>
      <c r="DD421" s="108">
        <v>0</v>
      </c>
      <c r="DE421" s="108">
        <v>0</v>
      </c>
      <c r="DF421" s="108">
        <v>0</v>
      </c>
      <c r="DG421" s="108">
        <v>0</v>
      </c>
      <c r="DH421" s="108">
        <v>0</v>
      </c>
      <c r="DI421" s="108">
        <v>0</v>
      </c>
      <c r="DJ421" s="108">
        <v>0</v>
      </c>
      <c r="DK421" s="108">
        <v>0</v>
      </c>
      <c r="DL421" s="108">
        <v>0</v>
      </c>
      <c r="DM421" s="108">
        <v>0</v>
      </c>
      <c r="DN421" s="108">
        <v>0</v>
      </c>
      <c r="DO421" s="108">
        <v>0</v>
      </c>
      <c r="DP421" s="108">
        <v>0</v>
      </c>
      <c r="DQ421" s="108">
        <v>0</v>
      </c>
      <c r="DR421" s="108">
        <v>0</v>
      </c>
      <c r="DT421" s="855" t="s">
        <v>420</v>
      </c>
    </row>
    <row r="422" spans="1:124" outlineLevel="1" x14ac:dyDescent="0.25">
      <c r="A422" s="146"/>
      <c r="B422" s="148">
        <v>4</v>
      </c>
      <c r="C422" s="147">
        <v>0</v>
      </c>
      <c r="D422" s="108"/>
      <c r="E422" s="108"/>
      <c r="F422" s="108"/>
      <c r="G422" s="108">
        <v>0</v>
      </c>
      <c r="H422" s="108">
        <v>0</v>
      </c>
      <c r="I422" s="108">
        <v>0</v>
      </c>
      <c r="J422" s="108">
        <v>0</v>
      </c>
      <c r="K422" s="108">
        <v>0</v>
      </c>
      <c r="L422" s="108">
        <v>0</v>
      </c>
      <c r="M422" s="108">
        <v>0</v>
      </c>
      <c r="N422" s="108">
        <v>0</v>
      </c>
      <c r="O422" s="108">
        <v>0</v>
      </c>
      <c r="P422" s="108">
        <v>0</v>
      </c>
      <c r="Q422" s="108">
        <v>0</v>
      </c>
      <c r="R422" s="108">
        <v>0</v>
      </c>
      <c r="S422" s="108">
        <v>0</v>
      </c>
      <c r="T422" s="108">
        <v>0</v>
      </c>
      <c r="U422" s="108">
        <v>0</v>
      </c>
      <c r="V422" s="108">
        <v>0</v>
      </c>
      <c r="W422" s="108">
        <v>0</v>
      </c>
      <c r="X422" s="108">
        <v>0</v>
      </c>
      <c r="Y422" s="108">
        <v>0</v>
      </c>
      <c r="Z422" s="108">
        <v>0</v>
      </c>
      <c r="AA422" s="108">
        <v>0</v>
      </c>
      <c r="AB422" s="108">
        <v>0</v>
      </c>
      <c r="AC422" s="108">
        <v>0</v>
      </c>
      <c r="AD422" s="108">
        <v>0</v>
      </c>
      <c r="AE422" s="108">
        <v>0</v>
      </c>
      <c r="AF422" s="108">
        <v>0</v>
      </c>
      <c r="AG422" s="108">
        <v>0</v>
      </c>
      <c r="AH422" s="108">
        <v>0</v>
      </c>
      <c r="AI422" s="108">
        <v>0</v>
      </c>
      <c r="AJ422" s="108">
        <v>0</v>
      </c>
      <c r="AK422" s="108">
        <v>0</v>
      </c>
      <c r="AL422" s="108">
        <v>0</v>
      </c>
      <c r="AM422" s="108">
        <v>0</v>
      </c>
      <c r="AN422" s="108">
        <v>0</v>
      </c>
      <c r="AO422" s="108">
        <v>0</v>
      </c>
      <c r="AP422" s="108">
        <v>0</v>
      </c>
      <c r="AQ422" s="108">
        <v>0</v>
      </c>
      <c r="AR422" s="108">
        <v>0</v>
      </c>
      <c r="AS422" s="108">
        <v>0</v>
      </c>
      <c r="AT422" s="108">
        <v>0</v>
      </c>
      <c r="AU422" s="108">
        <v>0</v>
      </c>
      <c r="AV422" s="108">
        <v>0</v>
      </c>
      <c r="AW422" s="108">
        <v>0</v>
      </c>
      <c r="AX422" s="108">
        <v>0</v>
      </c>
      <c r="AY422" s="108">
        <v>0</v>
      </c>
      <c r="AZ422" s="108">
        <v>0</v>
      </c>
      <c r="BA422" s="108">
        <v>0</v>
      </c>
      <c r="BB422" s="108">
        <v>0</v>
      </c>
      <c r="BC422" s="108">
        <v>0</v>
      </c>
      <c r="BD422" s="108">
        <v>0</v>
      </c>
      <c r="BE422" s="108">
        <v>0</v>
      </c>
      <c r="BF422" s="108">
        <v>0</v>
      </c>
      <c r="BG422" s="108">
        <v>0</v>
      </c>
      <c r="BH422" s="108">
        <v>0</v>
      </c>
      <c r="BI422" s="108">
        <v>0</v>
      </c>
      <c r="BJ422" s="108">
        <v>0</v>
      </c>
      <c r="BK422" s="108">
        <v>0</v>
      </c>
      <c r="BL422" s="108">
        <v>0</v>
      </c>
      <c r="BM422" s="108">
        <v>0</v>
      </c>
      <c r="BN422" s="108">
        <v>0</v>
      </c>
      <c r="BO422" s="108">
        <v>0</v>
      </c>
      <c r="BP422" s="108">
        <v>0</v>
      </c>
      <c r="BQ422" s="108">
        <v>0</v>
      </c>
      <c r="BR422" s="108">
        <v>0</v>
      </c>
      <c r="BS422" s="108">
        <v>0</v>
      </c>
      <c r="BT422" s="108">
        <v>0</v>
      </c>
      <c r="BU422" s="108">
        <v>0</v>
      </c>
      <c r="BV422" s="108">
        <v>0</v>
      </c>
      <c r="BW422" s="108">
        <v>0</v>
      </c>
      <c r="BX422" s="108">
        <v>0</v>
      </c>
      <c r="BY422" s="108">
        <v>0</v>
      </c>
      <c r="BZ422" s="108">
        <v>0</v>
      </c>
      <c r="CA422" s="108">
        <v>0</v>
      </c>
      <c r="CB422" s="108">
        <v>0</v>
      </c>
      <c r="CC422" s="108">
        <v>0</v>
      </c>
      <c r="CD422" s="108">
        <v>0</v>
      </c>
      <c r="CE422" s="108">
        <v>0</v>
      </c>
      <c r="CF422" s="108">
        <v>0</v>
      </c>
      <c r="CG422" s="108">
        <v>0</v>
      </c>
      <c r="CH422" s="108">
        <v>0</v>
      </c>
      <c r="CI422" s="108">
        <v>0</v>
      </c>
      <c r="CJ422" s="108">
        <v>0</v>
      </c>
      <c r="CK422" s="108">
        <v>0</v>
      </c>
      <c r="CL422" s="108">
        <v>0</v>
      </c>
      <c r="CM422" s="108">
        <v>0</v>
      </c>
      <c r="CN422" s="108">
        <v>0</v>
      </c>
      <c r="CO422" s="108">
        <v>0</v>
      </c>
      <c r="CP422" s="108">
        <v>0</v>
      </c>
      <c r="CQ422" s="108">
        <v>0</v>
      </c>
      <c r="CR422" s="108">
        <v>0</v>
      </c>
      <c r="CS422" s="108">
        <v>0</v>
      </c>
      <c r="CT422" s="108">
        <v>0</v>
      </c>
      <c r="CU422" s="108">
        <v>0</v>
      </c>
      <c r="CV422" s="108">
        <v>0</v>
      </c>
      <c r="CW422" s="108">
        <v>0</v>
      </c>
      <c r="CX422" s="108">
        <v>0</v>
      </c>
      <c r="CY422" s="108">
        <v>0</v>
      </c>
      <c r="CZ422" s="108">
        <v>0</v>
      </c>
      <c r="DA422" s="108">
        <v>0</v>
      </c>
      <c r="DB422" s="108">
        <v>0</v>
      </c>
      <c r="DC422" s="108">
        <v>0</v>
      </c>
      <c r="DD422" s="108">
        <v>0</v>
      </c>
      <c r="DE422" s="108">
        <v>0</v>
      </c>
      <c r="DF422" s="108">
        <v>0</v>
      </c>
      <c r="DG422" s="108">
        <v>0</v>
      </c>
      <c r="DH422" s="108">
        <v>0</v>
      </c>
      <c r="DI422" s="108">
        <v>0</v>
      </c>
      <c r="DJ422" s="108">
        <v>0</v>
      </c>
      <c r="DK422" s="108">
        <v>0</v>
      </c>
      <c r="DL422" s="108">
        <v>0</v>
      </c>
      <c r="DM422" s="108">
        <v>0</v>
      </c>
      <c r="DN422" s="108">
        <v>0</v>
      </c>
      <c r="DO422" s="108">
        <v>0</v>
      </c>
      <c r="DP422" s="108">
        <v>0</v>
      </c>
      <c r="DQ422" s="108">
        <v>0</v>
      </c>
      <c r="DR422" s="108">
        <v>0</v>
      </c>
      <c r="DT422" s="855" t="s">
        <v>420</v>
      </c>
    </row>
    <row r="423" spans="1:124" outlineLevel="1" x14ac:dyDescent="0.25">
      <c r="A423" s="146"/>
      <c r="B423" s="148">
        <v>5</v>
      </c>
      <c r="C423" s="147">
        <v>0</v>
      </c>
      <c r="D423" s="108"/>
      <c r="E423" s="108"/>
      <c r="F423" s="108"/>
      <c r="G423" s="108"/>
      <c r="H423" s="108">
        <v>0</v>
      </c>
      <c r="I423" s="108">
        <v>0</v>
      </c>
      <c r="J423" s="108">
        <v>0</v>
      </c>
      <c r="K423" s="108">
        <v>0</v>
      </c>
      <c r="L423" s="108">
        <v>0</v>
      </c>
      <c r="M423" s="108">
        <v>0</v>
      </c>
      <c r="N423" s="108">
        <v>0</v>
      </c>
      <c r="O423" s="108">
        <v>0</v>
      </c>
      <c r="P423" s="108">
        <v>0</v>
      </c>
      <c r="Q423" s="108">
        <v>0</v>
      </c>
      <c r="R423" s="108">
        <v>0</v>
      </c>
      <c r="S423" s="108">
        <v>0</v>
      </c>
      <c r="T423" s="108">
        <v>0</v>
      </c>
      <c r="U423" s="108">
        <v>0</v>
      </c>
      <c r="V423" s="108">
        <v>0</v>
      </c>
      <c r="W423" s="108">
        <v>0</v>
      </c>
      <c r="X423" s="108">
        <v>0</v>
      </c>
      <c r="Y423" s="108">
        <v>0</v>
      </c>
      <c r="Z423" s="108">
        <v>0</v>
      </c>
      <c r="AA423" s="108">
        <v>0</v>
      </c>
      <c r="AB423" s="108">
        <v>0</v>
      </c>
      <c r="AC423" s="108">
        <v>0</v>
      </c>
      <c r="AD423" s="108">
        <v>0</v>
      </c>
      <c r="AE423" s="108">
        <v>0</v>
      </c>
      <c r="AF423" s="108">
        <v>0</v>
      </c>
      <c r="AG423" s="108">
        <v>0</v>
      </c>
      <c r="AH423" s="108">
        <v>0</v>
      </c>
      <c r="AI423" s="108">
        <v>0</v>
      </c>
      <c r="AJ423" s="108">
        <v>0</v>
      </c>
      <c r="AK423" s="108">
        <v>0</v>
      </c>
      <c r="AL423" s="108">
        <v>0</v>
      </c>
      <c r="AM423" s="108">
        <v>0</v>
      </c>
      <c r="AN423" s="108">
        <v>0</v>
      </c>
      <c r="AO423" s="108">
        <v>0</v>
      </c>
      <c r="AP423" s="108">
        <v>0</v>
      </c>
      <c r="AQ423" s="108">
        <v>0</v>
      </c>
      <c r="AR423" s="108">
        <v>0</v>
      </c>
      <c r="AS423" s="108">
        <v>0</v>
      </c>
      <c r="AT423" s="108">
        <v>0</v>
      </c>
      <c r="AU423" s="108">
        <v>0</v>
      </c>
      <c r="AV423" s="108">
        <v>0</v>
      </c>
      <c r="AW423" s="108">
        <v>0</v>
      </c>
      <c r="AX423" s="108">
        <v>0</v>
      </c>
      <c r="AY423" s="108">
        <v>0</v>
      </c>
      <c r="AZ423" s="108">
        <v>0</v>
      </c>
      <c r="BA423" s="108">
        <v>0</v>
      </c>
      <c r="BB423" s="108">
        <v>0</v>
      </c>
      <c r="BC423" s="108">
        <v>0</v>
      </c>
      <c r="BD423" s="108">
        <v>0</v>
      </c>
      <c r="BE423" s="108">
        <v>0</v>
      </c>
      <c r="BF423" s="108">
        <v>0</v>
      </c>
      <c r="BG423" s="108">
        <v>0</v>
      </c>
      <c r="BH423" s="108">
        <v>0</v>
      </c>
      <c r="BI423" s="108">
        <v>0</v>
      </c>
      <c r="BJ423" s="108">
        <v>0</v>
      </c>
      <c r="BK423" s="108">
        <v>0</v>
      </c>
      <c r="BL423" s="108">
        <v>0</v>
      </c>
      <c r="BM423" s="108">
        <v>0</v>
      </c>
      <c r="BN423" s="108">
        <v>0</v>
      </c>
      <c r="BO423" s="108">
        <v>0</v>
      </c>
      <c r="BP423" s="108">
        <v>0</v>
      </c>
      <c r="BQ423" s="108">
        <v>0</v>
      </c>
      <c r="BR423" s="108">
        <v>0</v>
      </c>
      <c r="BS423" s="108">
        <v>0</v>
      </c>
      <c r="BT423" s="108">
        <v>0</v>
      </c>
      <c r="BU423" s="108">
        <v>0</v>
      </c>
      <c r="BV423" s="108">
        <v>0</v>
      </c>
      <c r="BW423" s="108">
        <v>0</v>
      </c>
      <c r="BX423" s="108">
        <v>0</v>
      </c>
      <c r="BY423" s="108">
        <v>0</v>
      </c>
      <c r="BZ423" s="108">
        <v>0</v>
      </c>
      <c r="CA423" s="108">
        <v>0</v>
      </c>
      <c r="CB423" s="108">
        <v>0</v>
      </c>
      <c r="CC423" s="108">
        <v>0</v>
      </c>
      <c r="CD423" s="108">
        <v>0</v>
      </c>
      <c r="CE423" s="108">
        <v>0</v>
      </c>
      <c r="CF423" s="108">
        <v>0</v>
      </c>
      <c r="CG423" s="108">
        <v>0</v>
      </c>
      <c r="CH423" s="108">
        <v>0</v>
      </c>
      <c r="CI423" s="108">
        <v>0</v>
      </c>
      <c r="CJ423" s="108">
        <v>0</v>
      </c>
      <c r="CK423" s="108">
        <v>0</v>
      </c>
      <c r="CL423" s="108">
        <v>0</v>
      </c>
      <c r="CM423" s="108">
        <v>0</v>
      </c>
      <c r="CN423" s="108">
        <v>0</v>
      </c>
      <c r="CO423" s="108">
        <v>0</v>
      </c>
      <c r="CP423" s="108">
        <v>0</v>
      </c>
      <c r="CQ423" s="108">
        <v>0</v>
      </c>
      <c r="CR423" s="108">
        <v>0</v>
      </c>
      <c r="CS423" s="108">
        <v>0</v>
      </c>
      <c r="CT423" s="108">
        <v>0</v>
      </c>
      <c r="CU423" s="108">
        <v>0</v>
      </c>
      <c r="CV423" s="108">
        <v>0</v>
      </c>
      <c r="CW423" s="108">
        <v>0</v>
      </c>
      <c r="CX423" s="108">
        <v>0</v>
      </c>
      <c r="CY423" s="108">
        <v>0</v>
      </c>
      <c r="CZ423" s="108">
        <v>0</v>
      </c>
      <c r="DA423" s="108">
        <v>0</v>
      </c>
      <c r="DB423" s="108">
        <v>0</v>
      </c>
      <c r="DC423" s="108">
        <v>0</v>
      </c>
      <c r="DD423" s="108">
        <v>0</v>
      </c>
      <c r="DE423" s="108">
        <v>0</v>
      </c>
      <c r="DF423" s="108">
        <v>0</v>
      </c>
      <c r="DG423" s="108">
        <v>0</v>
      </c>
      <c r="DH423" s="108">
        <v>0</v>
      </c>
      <c r="DI423" s="108">
        <v>0</v>
      </c>
      <c r="DJ423" s="108">
        <v>0</v>
      </c>
      <c r="DK423" s="108">
        <v>0</v>
      </c>
      <c r="DL423" s="108">
        <v>0</v>
      </c>
      <c r="DM423" s="108">
        <v>0</v>
      </c>
      <c r="DN423" s="108">
        <v>0</v>
      </c>
      <c r="DO423" s="108">
        <v>0</v>
      </c>
      <c r="DP423" s="108">
        <v>0</v>
      </c>
      <c r="DQ423" s="108">
        <v>0</v>
      </c>
      <c r="DR423" s="108">
        <v>0</v>
      </c>
      <c r="DT423" s="855" t="s">
        <v>420</v>
      </c>
    </row>
    <row r="424" spans="1:124" outlineLevel="1" x14ac:dyDescent="0.25">
      <c r="A424" s="146"/>
      <c r="B424" s="148">
        <v>6</v>
      </c>
      <c r="C424" s="147">
        <v>0</v>
      </c>
      <c r="D424" s="108"/>
      <c r="E424" s="108"/>
      <c r="F424" s="108"/>
      <c r="G424" s="108"/>
      <c r="H424" s="108"/>
      <c r="I424" s="108">
        <v>0</v>
      </c>
      <c r="J424" s="108">
        <v>0</v>
      </c>
      <c r="K424" s="108">
        <v>0</v>
      </c>
      <c r="L424" s="108">
        <v>0</v>
      </c>
      <c r="M424" s="108">
        <v>0</v>
      </c>
      <c r="N424" s="108">
        <v>0</v>
      </c>
      <c r="O424" s="108">
        <v>0</v>
      </c>
      <c r="P424" s="108">
        <v>0</v>
      </c>
      <c r="Q424" s="108">
        <v>0</v>
      </c>
      <c r="R424" s="108">
        <v>0</v>
      </c>
      <c r="S424" s="108">
        <v>0</v>
      </c>
      <c r="T424" s="108">
        <v>0</v>
      </c>
      <c r="U424" s="108">
        <v>0</v>
      </c>
      <c r="V424" s="108">
        <v>0</v>
      </c>
      <c r="W424" s="108">
        <v>0</v>
      </c>
      <c r="X424" s="108">
        <v>0</v>
      </c>
      <c r="Y424" s="108">
        <v>0</v>
      </c>
      <c r="Z424" s="108">
        <v>0</v>
      </c>
      <c r="AA424" s="108">
        <v>0</v>
      </c>
      <c r="AB424" s="108">
        <v>0</v>
      </c>
      <c r="AC424" s="108">
        <v>0</v>
      </c>
      <c r="AD424" s="108">
        <v>0</v>
      </c>
      <c r="AE424" s="108">
        <v>0</v>
      </c>
      <c r="AF424" s="108">
        <v>0</v>
      </c>
      <c r="AG424" s="108">
        <v>0</v>
      </c>
      <c r="AH424" s="108">
        <v>0</v>
      </c>
      <c r="AI424" s="108">
        <v>0</v>
      </c>
      <c r="AJ424" s="108">
        <v>0</v>
      </c>
      <c r="AK424" s="108">
        <v>0</v>
      </c>
      <c r="AL424" s="108">
        <v>0</v>
      </c>
      <c r="AM424" s="108">
        <v>0</v>
      </c>
      <c r="AN424" s="108">
        <v>0</v>
      </c>
      <c r="AO424" s="108">
        <v>0</v>
      </c>
      <c r="AP424" s="108">
        <v>0</v>
      </c>
      <c r="AQ424" s="108">
        <v>0</v>
      </c>
      <c r="AR424" s="108">
        <v>0</v>
      </c>
      <c r="AS424" s="108">
        <v>0</v>
      </c>
      <c r="AT424" s="108">
        <v>0</v>
      </c>
      <c r="AU424" s="108">
        <v>0</v>
      </c>
      <c r="AV424" s="108">
        <v>0</v>
      </c>
      <c r="AW424" s="108">
        <v>0</v>
      </c>
      <c r="AX424" s="108">
        <v>0</v>
      </c>
      <c r="AY424" s="108">
        <v>0</v>
      </c>
      <c r="AZ424" s="108">
        <v>0</v>
      </c>
      <c r="BA424" s="108">
        <v>0</v>
      </c>
      <c r="BB424" s="108">
        <v>0</v>
      </c>
      <c r="BC424" s="108">
        <v>0</v>
      </c>
      <c r="BD424" s="108">
        <v>0</v>
      </c>
      <c r="BE424" s="108">
        <v>0</v>
      </c>
      <c r="BF424" s="108">
        <v>0</v>
      </c>
      <c r="BG424" s="108">
        <v>0</v>
      </c>
      <c r="BH424" s="108">
        <v>0</v>
      </c>
      <c r="BI424" s="108">
        <v>0</v>
      </c>
      <c r="BJ424" s="108">
        <v>0</v>
      </c>
      <c r="BK424" s="108">
        <v>0</v>
      </c>
      <c r="BL424" s="108">
        <v>0</v>
      </c>
      <c r="BM424" s="108">
        <v>0</v>
      </c>
      <c r="BN424" s="108">
        <v>0</v>
      </c>
      <c r="BO424" s="108">
        <v>0</v>
      </c>
      <c r="BP424" s="108">
        <v>0</v>
      </c>
      <c r="BQ424" s="108">
        <v>0</v>
      </c>
      <c r="BR424" s="108">
        <v>0</v>
      </c>
      <c r="BS424" s="108">
        <v>0</v>
      </c>
      <c r="BT424" s="108">
        <v>0</v>
      </c>
      <c r="BU424" s="108">
        <v>0</v>
      </c>
      <c r="BV424" s="108">
        <v>0</v>
      </c>
      <c r="BW424" s="108">
        <v>0</v>
      </c>
      <c r="BX424" s="108">
        <v>0</v>
      </c>
      <c r="BY424" s="108">
        <v>0</v>
      </c>
      <c r="BZ424" s="108">
        <v>0</v>
      </c>
      <c r="CA424" s="108">
        <v>0</v>
      </c>
      <c r="CB424" s="108">
        <v>0</v>
      </c>
      <c r="CC424" s="108">
        <v>0</v>
      </c>
      <c r="CD424" s="108">
        <v>0</v>
      </c>
      <c r="CE424" s="108">
        <v>0</v>
      </c>
      <c r="CF424" s="108">
        <v>0</v>
      </c>
      <c r="CG424" s="108">
        <v>0</v>
      </c>
      <c r="CH424" s="108">
        <v>0</v>
      </c>
      <c r="CI424" s="108">
        <v>0</v>
      </c>
      <c r="CJ424" s="108">
        <v>0</v>
      </c>
      <c r="CK424" s="108">
        <v>0</v>
      </c>
      <c r="CL424" s="108">
        <v>0</v>
      </c>
      <c r="CM424" s="108">
        <v>0</v>
      </c>
      <c r="CN424" s="108">
        <v>0</v>
      </c>
      <c r="CO424" s="108">
        <v>0</v>
      </c>
      <c r="CP424" s="108">
        <v>0</v>
      </c>
      <c r="CQ424" s="108">
        <v>0</v>
      </c>
      <c r="CR424" s="108">
        <v>0</v>
      </c>
      <c r="CS424" s="108">
        <v>0</v>
      </c>
      <c r="CT424" s="108">
        <v>0</v>
      </c>
      <c r="CU424" s="108">
        <v>0</v>
      </c>
      <c r="CV424" s="108">
        <v>0</v>
      </c>
      <c r="CW424" s="108">
        <v>0</v>
      </c>
      <c r="CX424" s="108">
        <v>0</v>
      </c>
      <c r="CY424" s="108">
        <v>0</v>
      </c>
      <c r="CZ424" s="108">
        <v>0</v>
      </c>
      <c r="DA424" s="108">
        <v>0</v>
      </c>
      <c r="DB424" s="108">
        <v>0</v>
      </c>
      <c r="DC424" s="108">
        <v>0</v>
      </c>
      <c r="DD424" s="108">
        <v>0</v>
      </c>
      <c r="DE424" s="108">
        <v>0</v>
      </c>
      <c r="DF424" s="108">
        <v>0</v>
      </c>
      <c r="DG424" s="108">
        <v>0</v>
      </c>
      <c r="DH424" s="108">
        <v>0</v>
      </c>
      <c r="DI424" s="108">
        <v>0</v>
      </c>
      <c r="DJ424" s="108">
        <v>0</v>
      </c>
      <c r="DK424" s="108">
        <v>0</v>
      </c>
      <c r="DL424" s="108">
        <v>0</v>
      </c>
      <c r="DM424" s="108">
        <v>0</v>
      </c>
      <c r="DN424" s="108">
        <v>0</v>
      </c>
      <c r="DO424" s="108">
        <v>0</v>
      </c>
      <c r="DP424" s="108">
        <v>0</v>
      </c>
      <c r="DQ424" s="108">
        <v>0</v>
      </c>
      <c r="DR424" s="108">
        <v>0</v>
      </c>
      <c r="DT424" s="855" t="s">
        <v>420</v>
      </c>
    </row>
    <row r="425" spans="1:124" outlineLevel="1" x14ac:dyDescent="0.25">
      <c r="A425" s="146"/>
      <c r="B425" s="148">
        <v>7</v>
      </c>
      <c r="C425" s="147">
        <v>0</v>
      </c>
      <c r="D425" s="108"/>
      <c r="E425" s="108"/>
      <c r="F425" s="108"/>
      <c r="G425" s="108"/>
      <c r="H425" s="108"/>
      <c r="I425" s="108"/>
      <c r="J425" s="108">
        <v>0</v>
      </c>
      <c r="K425" s="108">
        <v>0</v>
      </c>
      <c r="L425" s="108">
        <v>0</v>
      </c>
      <c r="M425" s="108">
        <v>0</v>
      </c>
      <c r="N425" s="108">
        <v>0</v>
      </c>
      <c r="O425" s="108">
        <v>0</v>
      </c>
      <c r="P425" s="108">
        <v>0</v>
      </c>
      <c r="Q425" s="108">
        <v>0</v>
      </c>
      <c r="R425" s="108">
        <v>0</v>
      </c>
      <c r="S425" s="108">
        <v>0</v>
      </c>
      <c r="T425" s="108">
        <v>0</v>
      </c>
      <c r="U425" s="108">
        <v>0</v>
      </c>
      <c r="V425" s="108">
        <v>0</v>
      </c>
      <c r="W425" s="108">
        <v>0</v>
      </c>
      <c r="X425" s="108">
        <v>0</v>
      </c>
      <c r="Y425" s="108">
        <v>0</v>
      </c>
      <c r="Z425" s="108">
        <v>0</v>
      </c>
      <c r="AA425" s="108">
        <v>0</v>
      </c>
      <c r="AB425" s="108">
        <v>0</v>
      </c>
      <c r="AC425" s="108">
        <v>0</v>
      </c>
      <c r="AD425" s="108">
        <v>0</v>
      </c>
      <c r="AE425" s="108">
        <v>0</v>
      </c>
      <c r="AF425" s="108">
        <v>0</v>
      </c>
      <c r="AG425" s="108">
        <v>0</v>
      </c>
      <c r="AH425" s="108">
        <v>0</v>
      </c>
      <c r="AI425" s="108">
        <v>0</v>
      </c>
      <c r="AJ425" s="108">
        <v>0</v>
      </c>
      <c r="AK425" s="108">
        <v>0</v>
      </c>
      <c r="AL425" s="108">
        <v>0</v>
      </c>
      <c r="AM425" s="108">
        <v>0</v>
      </c>
      <c r="AN425" s="108">
        <v>0</v>
      </c>
      <c r="AO425" s="108">
        <v>0</v>
      </c>
      <c r="AP425" s="108">
        <v>0</v>
      </c>
      <c r="AQ425" s="108">
        <v>0</v>
      </c>
      <c r="AR425" s="108">
        <v>0</v>
      </c>
      <c r="AS425" s="108">
        <v>0</v>
      </c>
      <c r="AT425" s="108">
        <v>0</v>
      </c>
      <c r="AU425" s="108">
        <v>0</v>
      </c>
      <c r="AV425" s="108">
        <v>0</v>
      </c>
      <c r="AW425" s="108">
        <v>0</v>
      </c>
      <c r="AX425" s="108">
        <v>0</v>
      </c>
      <c r="AY425" s="108">
        <v>0</v>
      </c>
      <c r="AZ425" s="108">
        <v>0</v>
      </c>
      <c r="BA425" s="108">
        <v>0</v>
      </c>
      <c r="BB425" s="108">
        <v>0</v>
      </c>
      <c r="BC425" s="108">
        <v>0</v>
      </c>
      <c r="BD425" s="108">
        <v>0</v>
      </c>
      <c r="BE425" s="108">
        <v>0</v>
      </c>
      <c r="BF425" s="108">
        <v>0</v>
      </c>
      <c r="BG425" s="108">
        <v>0</v>
      </c>
      <c r="BH425" s="108">
        <v>0</v>
      </c>
      <c r="BI425" s="108">
        <v>0</v>
      </c>
      <c r="BJ425" s="108">
        <v>0</v>
      </c>
      <c r="BK425" s="108">
        <v>0</v>
      </c>
      <c r="BL425" s="108">
        <v>0</v>
      </c>
      <c r="BM425" s="108">
        <v>0</v>
      </c>
      <c r="BN425" s="108">
        <v>0</v>
      </c>
      <c r="BO425" s="108">
        <v>0</v>
      </c>
      <c r="BP425" s="108">
        <v>0</v>
      </c>
      <c r="BQ425" s="108">
        <v>0</v>
      </c>
      <c r="BR425" s="108">
        <v>0</v>
      </c>
      <c r="BS425" s="108">
        <v>0</v>
      </c>
      <c r="BT425" s="108">
        <v>0</v>
      </c>
      <c r="BU425" s="108">
        <v>0</v>
      </c>
      <c r="BV425" s="108">
        <v>0</v>
      </c>
      <c r="BW425" s="108">
        <v>0</v>
      </c>
      <c r="BX425" s="108">
        <v>0</v>
      </c>
      <c r="BY425" s="108">
        <v>0</v>
      </c>
      <c r="BZ425" s="108">
        <v>0</v>
      </c>
      <c r="CA425" s="108">
        <v>0</v>
      </c>
      <c r="CB425" s="108">
        <v>0</v>
      </c>
      <c r="CC425" s="108">
        <v>0</v>
      </c>
      <c r="CD425" s="108">
        <v>0</v>
      </c>
      <c r="CE425" s="108">
        <v>0</v>
      </c>
      <c r="CF425" s="108">
        <v>0</v>
      </c>
      <c r="CG425" s="108">
        <v>0</v>
      </c>
      <c r="CH425" s="108">
        <v>0</v>
      </c>
      <c r="CI425" s="108">
        <v>0</v>
      </c>
      <c r="CJ425" s="108">
        <v>0</v>
      </c>
      <c r="CK425" s="108">
        <v>0</v>
      </c>
      <c r="CL425" s="108">
        <v>0</v>
      </c>
      <c r="CM425" s="108">
        <v>0</v>
      </c>
      <c r="CN425" s="108">
        <v>0</v>
      </c>
      <c r="CO425" s="108">
        <v>0</v>
      </c>
      <c r="CP425" s="108">
        <v>0</v>
      </c>
      <c r="CQ425" s="108">
        <v>0</v>
      </c>
      <c r="CR425" s="108">
        <v>0</v>
      </c>
      <c r="CS425" s="108">
        <v>0</v>
      </c>
      <c r="CT425" s="108">
        <v>0</v>
      </c>
      <c r="CU425" s="108">
        <v>0</v>
      </c>
      <c r="CV425" s="108">
        <v>0</v>
      </c>
      <c r="CW425" s="108">
        <v>0</v>
      </c>
      <c r="CX425" s="108">
        <v>0</v>
      </c>
      <c r="CY425" s="108">
        <v>0</v>
      </c>
      <c r="CZ425" s="108">
        <v>0</v>
      </c>
      <c r="DA425" s="108">
        <v>0</v>
      </c>
      <c r="DB425" s="108">
        <v>0</v>
      </c>
      <c r="DC425" s="108">
        <v>0</v>
      </c>
      <c r="DD425" s="108">
        <v>0</v>
      </c>
      <c r="DE425" s="108">
        <v>0</v>
      </c>
      <c r="DF425" s="108">
        <v>0</v>
      </c>
      <c r="DG425" s="108">
        <v>0</v>
      </c>
      <c r="DH425" s="108">
        <v>0</v>
      </c>
      <c r="DI425" s="108">
        <v>0</v>
      </c>
      <c r="DJ425" s="108">
        <v>0</v>
      </c>
      <c r="DK425" s="108">
        <v>0</v>
      </c>
      <c r="DL425" s="108">
        <v>0</v>
      </c>
      <c r="DM425" s="108">
        <v>0</v>
      </c>
      <c r="DN425" s="108">
        <v>0</v>
      </c>
      <c r="DO425" s="108">
        <v>0</v>
      </c>
      <c r="DP425" s="108">
        <v>0</v>
      </c>
      <c r="DQ425" s="108">
        <v>0</v>
      </c>
      <c r="DR425" s="108">
        <v>0</v>
      </c>
      <c r="DT425" s="855" t="s">
        <v>420</v>
      </c>
    </row>
    <row r="426" spans="1:124" outlineLevel="1" x14ac:dyDescent="0.25">
      <c r="A426" s="146"/>
      <c r="B426" s="148">
        <v>8</v>
      </c>
      <c r="C426" s="147">
        <v>0</v>
      </c>
      <c r="D426" s="108"/>
      <c r="E426" s="108"/>
      <c r="F426" s="108"/>
      <c r="G426" s="108"/>
      <c r="H426" s="108"/>
      <c r="I426" s="108"/>
      <c r="J426" s="108"/>
      <c r="K426" s="108">
        <v>0</v>
      </c>
      <c r="L426" s="108">
        <v>0</v>
      </c>
      <c r="M426" s="108">
        <v>0</v>
      </c>
      <c r="N426" s="108">
        <v>0</v>
      </c>
      <c r="O426" s="108">
        <v>0</v>
      </c>
      <c r="P426" s="108">
        <v>0</v>
      </c>
      <c r="Q426" s="108">
        <v>0</v>
      </c>
      <c r="R426" s="108">
        <v>0</v>
      </c>
      <c r="S426" s="108">
        <v>0</v>
      </c>
      <c r="T426" s="108">
        <v>0</v>
      </c>
      <c r="U426" s="108">
        <v>0</v>
      </c>
      <c r="V426" s="108">
        <v>0</v>
      </c>
      <c r="W426" s="108">
        <v>0</v>
      </c>
      <c r="X426" s="108">
        <v>0</v>
      </c>
      <c r="Y426" s="108">
        <v>0</v>
      </c>
      <c r="Z426" s="108">
        <v>0</v>
      </c>
      <c r="AA426" s="108">
        <v>0</v>
      </c>
      <c r="AB426" s="108">
        <v>0</v>
      </c>
      <c r="AC426" s="108">
        <v>0</v>
      </c>
      <c r="AD426" s="108">
        <v>0</v>
      </c>
      <c r="AE426" s="108">
        <v>0</v>
      </c>
      <c r="AF426" s="108">
        <v>0</v>
      </c>
      <c r="AG426" s="108">
        <v>0</v>
      </c>
      <c r="AH426" s="108">
        <v>0</v>
      </c>
      <c r="AI426" s="108">
        <v>0</v>
      </c>
      <c r="AJ426" s="108">
        <v>0</v>
      </c>
      <c r="AK426" s="108">
        <v>0</v>
      </c>
      <c r="AL426" s="108">
        <v>0</v>
      </c>
      <c r="AM426" s="108">
        <v>0</v>
      </c>
      <c r="AN426" s="108">
        <v>0</v>
      </c>
      <c r="AO426" s="108">
        <v>0</v>
      </c>
      <c r="AP426" s="108">
        <v>0</v>
      </c>
      <c r="AQ426" s="108">
        <v>0</v>
      </c>
      <c r="AR426" s="108">
        <v>0</v>
      </c>
      <c r="AS426" s="108">
        <v>0</v>
      </c>
      <c r="AT426" s="108">
        <v>0</v>
      </c>
      <c r="AU426" s="108">
        <v>0</v>
      </c>
      <c r="AV426" s="108">
        <v>0</v>
      </c>
      <c r="AW426" s="108">
        <v>0</v>
      </c>
      <c r="AX426" s="108">
        <v>0</v>
      </c>
      <c r="AY426" s="108">
        <v>0</v>
      </c>
      <c r="AZ426" s="108">
        <v>0</v>
      </c>
      <c r="BA426" s="108">
        <v>0</v>
      </c>
      <c r="BB426" s="108">
        <v>0</v>
      </c>
      <c r="BC426" s="108">
        <v>0</v>
      </c>
      <c r="BD426" s="108">
        <v>0</v>
      </c>
      <c r="BE426" s="108">
        <v>0</v>
      </c>
      <c r="BF426" s="108">
        <v>0</v>
      </c>
      <c r="BG426" s="108">
        <v>0</v>
      </c>
      <c r="BH426" s="108">
        <v>0</v>
      </c>
      <c r="BI426" s="108">
        <v>0</v>
      </c>
      <c r="BJ426" s="108">
        <v>0</v>
      </c>
      <c r="BK426" s="108">
        <v>0</v>
      </c>
      <c r="BL426" s="108">
        <v>0</v>
      </c>
      <c r="BM426" s="108">
        <v>0</v>
      </c>
      <c r="BN426" s="108">
        <v>0</v>
      </c>
      <c r="BO426" s="108">
        <v>0</v>
      </c>
      <c r="BP426" s="108">
        <v>0</v>
      </c>
      <c r="BQ426" s="108">
        <v>0</v>
      </c>
      <c r="BR426" s="108">
        <v>0</v>
      </c>
      <c r="BS426" s="108">
        <v>0</v>
      </c>
      <c r="BT426" s="108">
        <v>0</v>
      </c>
      <c r="BU426" s="108">
        <v>0</v>
      </c>
      <c r="BV426" s="108">
        <v>0</v>
      </c>
      <c r="BW426" s="108">
        <v>0</v>
      </c>
      <c r="BX426" s="108">
        <v>0</v>
      </c>
      <c r="BY426" s="108">
        <v>0</v>
      </c>
      <c r="BZ426" s="108">
        <v>0</v>
      </c>
      <c r="CA426" s="108">
        <v>0</v>
      </c>
      <c r="CB426" s="108">
        <v>0</v>
      </c>
      <c r="CC426" s="108">
        <v>0</v>
      </c>
      <c r="CD426" s="108">
        <v>0</v>
      </c>
      <c r="CE426" s="108">
        <v>0</v>
      </c>
      <c r="CF426" s="108">
        <v>0</v>
      </c>
      <c r="CG426" s="108">
        <v>0</v>
      </c>
      <c r="CH426" s="108">
        <v>0</v>
      </c>
      <c r="CI426" s="108">
        <v>0</v>
      </c>
      <c r="CJ426" s="108">
        <v>0</v>
      </c>
      <c r="CK426" s="108">
        <v>0</v>
      </c>
      <c r="CL426" s="108">
        <v>0</v>
      </c>
      <c r="CM426" s="108">
        <v>0</v>
      </c>
      <c r="CN426" s="108">
        <v>0</v>
      </c>
      <c r="CO426" s="108">
        <v>0</v>
      </c>
      <c r="CP426" s="108">
        <v>0</v>
      </c>
      <c r="CQ426" s="108">
        <v>0</v>
      </c>
      <c r="CR426" s="108">
        <v>0</v>
      </c>
      <c r="CS426" s="108">
        <v>0</v>
      </c>
      <c r="CT426" s="108">
        <v>0</v>
      </c>
      <c r="CU426" s="108">
        <v>0</v>
      </c>
      <c r="CV426" s="108">
        <v>0</v>
      </c>
      <c r="CW426" s="108">
        <v>0</v>
      </c>
      <c r="CX426" s="108">
        <v>0</v>
      </c>
      <c r="CY426" s="108">
        <v>0</v>
      </c>
      <c r="CZ426" s="108">
        <v>0</v>
      </c>
      <c r="DA426" s="108">
        <v>0</v>
      </c>
      <c r="DB426" s="108">
        <v>0</v>
      </c>
      <c r="DC426" s="108">
        <v>0</v>
      </c>
      <c r="DD426" s="108">
        <v>0</v>
      </c>
      <c r="DE426" s="108">
        <v>0</v>
      </c>
      <c r="DF426" s="108">
        <v>0</v>
      </c>
      <c r="DG426" s="108">
        <v>0</v>
      </c>
      <c r="DH426" s="108">
        <v>0</v>
      </c>
      <c r="DI426" s="108">
        <v>0</v>
      </c>
      <c r="DJ426" s="108">
        <v>0</v>
      </c>
      <c r="DK426" s="108">
        <v>0</v>
      </c>
      <c r="DL426" s="108">
        <v>0</v>
      </c>
      <c r="DM426" s="108">
        <v>0</v>
      </c>
      <c r="DN426" s="108">
        <v>0</v>
      </c>
      <c r="DO426" s="108">
        <v>0</v>
      </c>
      <c r="DP426" s="108">
        <v>0</v>
      </c>
      <c r="DQ426" s="108">
        <v>0</v>
      </c>
      <c r="DR426" s="108">
        <v>0</v>
      </c>
      <c r="DT426" s="855" t="s">
        <v>420</v>
      </c>
    </row>
    <row r="427" spans="1:124" outlineLevel="1" x14ac:dyDescent="0.25">
      <c r="A427" s="146"/>
      <c r="B427" s="148">
        <v>9</v>
      </c>
      <c r="C427" s="147">
        <v>0</v>
      </c>
      <c r="D427" s="108"/>
      <c r="E427" s="108"/>
      <c r="F427" s="108"/>
      <c r="G427" s="108"/>
      <c r="H427" s="108"/>
      <c r="I427" s="108"/>
      <c r="J427" s="108"/>
      <c r="K427" s="108"/>
      <c r="L427" s="108">
        <v>0</v>
      </c>
      <c r="M427" s="108">
        <v>0</v>
      </c>
      <c r="N427" s="108">
        <v>0</v>
      </c>
      <c r="O427" s="108">
        <v>0</v>
      </c>
      <c r="P427" s="108">
        <v>0</v>
      </c>
      <c r="Q427" s="108">
        <v>0</v>
      </c>
      <c r="R427" s="108">
        <v>0</v>
      </c>
      <c r="S427" s="108">
        <v>0</v>
      </c>
      <c r="T427" s="108">
        <v>0</v>
      </c>
      <c r="U427" s="108">
        <v>0</v>
      </c>
      <c r="V427" s="108">
        <v>0</v>
      </c>
      <c r="W427" s="108">
        <v>0</v>
      </c>
      <c r="X427" s="108">
        <v>0</v>
      </c>
      <c r="Y427" s="108">
        <v>0</v>
      </c>
      <c r="Z427" s="108">
        <v>0</v>
      </c>
      <c r="AA427" s="108">
        <v>0</v>
      </c>
      <c r="AB427" s="108">
        <v>0</v>
      </c>
      <c r="AC427" s="108">
        <v>0</v>
      </c>
      <c r="AD427" s="108">
        <v>0</v>
      </c>
      <c r="AE427" s="108">
        <v>0</v>
      </c>
      <c r="AF427" s="108">
        <v>0</v>
      </c>
      <c r="AG427" s="108">
        <v>0</v>
      </c>
      <c r="AH427" s="108">
        <v>0</v>
      </c>
      <c r="AI427" s="108">
        <v>0</v>
      </c>
      <c r="AJ427" s="108">
        <v>0</v>
      </c>
      <c r="AK427" s="108">
        <v>0</v>
      </c>
      <c r="AL427" s="108">
        <v>0</v>
      </c>
      <c r="AM427" s="108">
        <v>0</v>
      </c>
      <c r="AN427" s="108">
        <v>0</v>
      </c>
      <c r="AO427" s="108">
        <v>0</v>
      </c>
      <c r="AP427" s="108">
        <v>0</v>
      </c>
      <c r="AQ427" s="108">
        <v>0</v>
      </c>
      <c r="AR427" s="108">
        <v>0</v>
      </c>
      <c r="AS427" s="108">
        <v>0</v>
      </c>
      <c r="AT427" s="108">
        <v>0</v>
      </c>
      <c r="AU427" s="108">
        <v>0</v>
      </c>
      <c r="AV427" s="108">
        <v>0</v>
      </c>
      <c r="AW427" s="108">
        <v>0</v>
      </c>
      <c r="AX427" s="108">
        <v>0</v>
      </c>
      <c r="AY427" s="108">
        <v>0</v>
      </c>
      <c r="AZ427" s="108">
        <v>0</v>
      </c>
      <c r="BA427" s="108">
        <v>0</v>
      </c>
      <c r="BB427" s="108">
        <v>0</v>
      </c>
      <c r="BC427" s="108">
        <v>0</v>
      </c>
      <c r="BD427" s="108">
        <v>0</v>
      </c>
      <c r="BE427" s="108">
        <v>0</v>
      </c>
      <c r="BF427" s="108">
        <v>0</v>
      </c>
      <c r="BG427" s="108">
        <v>0</v>
      </c>
      <c r="BH427" s="108">
        <v>0</v>
      </c>
      <c r="BI427" s="108">
        <v>0</v>
      </c>
      <c r="BJ427" s="108">
        <v>0</v>
      </c>
      <c r="BK427" s="108">
        <v>0</v>
      </c>
      <c r="BL427" s="108">
        <v>0</v>
      </c>
      <c r="BM427" s="108">
        <v>0</v>
      </c>
      <c r="BN427" s="108">
        <v>0</v>
      </c>
      <c r="BO427" s="108">
        <v>0</v>
      </c>
      <c r="BP427" s="108">
        <v>0</v>
      </c>
      <c r="BQ427" s="108">
        <v>0</v>
      </c>
      <c r="BR427" s="108">
        <v>0</v>
      </c>
      <c r="BS427" s="108">
        <v>0</v>
      </c>
      <c r="BT427" s="108">
        <v>0</v>
      </c>
      <c r="BU427" s="108">
        <v>0</v>
      </c>
      <c r="BV427" s="108">
        <v>0</v>
      </c>
      <c r="BW427" s="108">
        <v>0</v>
      </c>
      <c r="BX427" s="108">
        <v>0</v>
      </c>
      <c r="BY427" s="108">
        <v>0</v>
      </c>
      <c r="BZ427" s="108">
        <v>0</v>
      </c>
      <c r="CA427" s="108">
        <v>0</v>
      </c>
      <c r="CB427" s="108">
        <v>0</v>
      </c>
      <c r="CC427" s="108">
        <v>0</v>
      </c>
      <c r="CD427" s="108">
        <v>0</v>
      </c>
      <c r="CE427" s="108">
        <v>0</v>
      </c>
      <c r="CF427" s="108">
        <v>0</v>
      </c>
      <c r="CG427" s="108">
        <v>0</v>
      </c>
      <c r="CH427" s="108">
        <v>0</v>
      </c>
      <c r="CI427" s="108">
        <v>0</v>
      </c>
      <c r="CJ427" s="108">
        <v>0</v>
      </c>
      <c r="CK427" s="108">
        <v>0</v>
      </c>
      <c r="CL427" s="108">
        <v>0</v>
      </c>
      <c r="CM427" s="108">
        <v>0</v>
      </c>
      <c r="CN427" s="108">
        <v>0</v>
      </c>
      <c r="CO427" s="108">
        <v>0</v>
      </c>
      <c r="CP427" s="108">
        <v>0</v>
      </c>
      <c r="CQ427" s="108">
        <v>0</v>
      </c>
      <c r="CR427" s="108">
        <v>0</v>
      </c>
      <c r="CS427" s="108">
        <v>0</v>
      </c>
      <c r="CT427" s="108">
        <v>0</v>
      </c>
      <c r="CU427" s="108">
        <v>0</v>
      </c>
      <c r="CV427" s="108">
        <v>0</v>
      </c>
      <c r="CW427" s="108">
        <v>0</v>
      </c>
      <c r="CX427" s="108">
        <v>0</v>
      </c>
      <c r="CY427" s="108">
        <v>0</v>
      </c>
      <c r="CZ427" s="108">
        <v>0</v>
      </c>
      <c r="DA427" s="108">
        <v>0</v>
      </c>
      <c r="DB427" s="108">
        <v>0</v>
      </c>
      <c r="DC427" s="108">
        <v>0</v>
      </c>
      <c r="DD427" s="108">
        <v>0</v>
      </c>
      <c r="DE427" s="108">
        <v>0</v>
      </c>
      <c r="DF427" s="108">
        <v>0</v>
      </c>
      <c r="DG427" s="108">
        <v>0</v>
      </c>
      <c r="DH427" s="108">
        <v>0</v>
      </c>
      <c r="DI427" s="108">
        <v>0</v>
      </c>
      <c r="DJ427" s="108">
        <v>0</v>
      </c>
      <c r="DK427" s="108">
        <v>0</v>
      </c>
      <c r="DL427" s="108">
        <v>0</v>
      </c>
      <c r="DM427" s="108">
        <v>0</v>
      </c>
      <c r="DN427" s="108">
        <v>0</v>
      </c>
      <c r="DO427" s="108">
        <v>0</v>
      </c>
      <c r="DP427" s="108">
        <v>0</v>
      </c>
      <c r="DQ427" s="108">
        <v>0</v>
      </c>
      <c r="DR427" s="108">
        <v>0</v>
      </c>
      <c r="DT427" s="855" t="s">
        <v>420</v>
      </c>
    </row>
    <row r="428" spans="1:124" outlineLevel="1" x14ac:dyDescent="0.25">
      <c r="A428" s="146"/>
      <c r="B428" s="148">
        <v>10</v>
      </c>
      <c r="C428" s="147">
        <v>0</v>
      </c>
      <c r="D428" s="108"/>
      <c r="E428" s="108"/>
      <c r="F428" s="108"/>
      <c r="G428" s="108"/>
      <c r="H428" s="108"/>
      <c r="I428" s="108"/>
      <c r="J428" s="108"/>
      <c r="K428" s="108"/>
      <c r="L428" s="108"/>
      <c r="M428" s="108">
        <v>0</v>
      </c>
      <c r="N428" s="108">
        <v>0</v>
      </c>
      <c r="O428" s="108">
        <v>0</v>
      </c>
      <c r="P428" s="108">
        <v>0</v>
      </c>
      <c r="Q428" s="108">
        <v>0</v>
      </c>
      <c r="R428" s="108">
        <v>0</v>
      </c>
      <c r="S428" s="108">
        <v>0</v>
      </c>
      <c r="T428" s="108">
        <v>0</v>
      </c>
      <c r="U428" s="108">
        <v>0</v>
      </c>
      <c r="V428" s="108">
        <v>0</v>
      </c>
      <c r="W428" s="108">
        <v>0</v>
      </c>
      <c r="X428" s="108">
        <v>0</v>
      </c>
      <c r="Y428" s="108">
        <v>0</v>
      </c>
      <c r="Z428" s="108">
        <v>0</v>
      </c>
      <c r="AA428" s="108">
        <v>0</v>
      </c>
      <c r="AB428" s="108">
        <v>0</v>
      </c>
      <c r="AC428" s="108">
        <v>0</v>
      </c>
      <c r="AD428" s="108">
        <v>0</v>
      </c>
      <c r="AE428" s="108">
        <v>0</v>
      </c>
      <c r="AF428" s="108">
        <v>0</v>
      </c>
      <c r="AG428" s="108">
        <v>0</v>
      </c>
      <c r="AH428" s="108">
        <v>0</v>
      </c>
      <c r="AI428" s="108">
        <v>0</v>
      </c>
      <c r="AJ428" s="108">
        <v>0</v>
      </c>
      <c r="AK428" s="108">
        <v>0</v>
      </c>
      <c r="AL428" s="108">
        <v>0</v>
      </c>
      <c r="AM428" s="108">
        <v>0</v>
      </c>
      <c r="AN428" s="108">
        <v>0</v>
      </c>
      <c r="AO428" s="108">
        <v>0</v>
      </c>
      <c r="AP428" s="108">
        <v>0</v>
      </c>
      <c r="AQ428" s="108">
        <v>0</v>
      </c>
      <c r="AR428" s="108">
        <v>0</v>
      </c>
      <c r="AS428" s="108">
        <v>0</v>
      </c>
      <c r="AT428" s="108">
        <v>0</v>
      </c>
      <c r="AU428" s="108">
        <v>0</v>
      </c>
      <c r="AV428" s="108">
        <v>0</v>
      </c>
      <c r="AW428" s="108">
        <v>0</v>
      </c>
      <c r="AX428" s="108">
        <v>0</v>
      </c>
      <c r="AY428" s="108">
        <v>0</v>
      </c>
      <c r="AZ428" s="108">
        <v>0</v>
      </c>
      <c r="BA428" s="108">
        <v>0</v>
      </c>
      <c r="BB428" s="108">
        <v>0</v>
      </c>
      <c r="BC428" s="108">
        <v>0</v>
      </c>
      <c r="BD428" s="108">
        <v>0</v>
      </c>
      <c r="BE428" s="108">
        <v>0</v>
      </c>
      <c r="BF428" s="108">
        <v>0</v>
      </c>
      <c r="BG428" s="108">
        <v>0</v>
      </c>
      <c r="BH428" s="108">
        <v>0</v>
      </c>
      <c r="BI428" s="108">
        <v>0</v>
      </c>
      <c r="BJ428" s="108">
        <v>0</v>
      </c>
      <c r="BK428" s="108">
        <v>0</v>
      </c>
      <c r="BL428" s="108">
        <v>0</v>
      </c>
      <c r="BM428" s="108">
        <v>0</v>
      </c>
      <c r="BN428" s="108">
        <v>0</v>
      </c>
      <c r="BO428" s="108">
        <v>0</v>
      </c>
      <c r="BP428" s="108">
        <v>0</v>
      </c>
      <c r="BQ428" s="108">
        <v>0</v>
      </c>
      <c r="BR428" s="108">
        <v>0</v>
      </c>
      <c r="BS428" s="108">
        <v>0</v>
      </c>
      <c r="BT428" s="108">
        <v>0</v>
      </c>
      <c r="BU428" s="108">
        <v>0</v>
      </c>
      <c r="BV428" s="108">
        <v>0</v>
      </c>
      <c r="BW428" s="108">
        <v>0</v>
      </c>
      <c r="BX428" s="108">
        <v>0</v>
      </c>
      <c r="BY428" s="108">
        <v>0</v>
      </c>
      <c r="BZ428" s="108">
        <v>0</v>
      </c>
      <c r="CA428" s="108">
        <v>0</v>
      </c>
      <c r="CB428" s="108">
        <v>0</v>
      </c>
      <c r="CC428" s="108">
        <v>0</v>
      </c>
      <c r="CD428" s="108">
        <v>0</v>
      </c>
      <c r="CE428" s="108">
        <v>0</v>
      </c>
      <c r="CF428" s="108">
        <v>0</v>
      </c>
      <c r="CG428" s="108">
        <v>0</v>
      </c>
      <c r="CH428" s="108">
        <v>0</v>
      </c>
      <c r="CI428" s="108">
        <v>0</v>
      </c>
      <c r="CJ428" s="108">
        <v>0</v>
      </c>
      <c r="CK428" s="108">
        <v>0</v>
      </c>
      <c r="CL428" s="108">
        <v>0</v>
      </c>
      <c r="CM428" s="108">
        <v>0</v>
      </c>
      <c r="CN428" s="108">
        <v>0</v>
      </c>
      <c r="CO428" s="108">
        <v>0</v>
      </c>
      <c r="CP428" s="108">
        <v>0</v>
      </c>
      <c r="CQ428" s="108">
        <v>0</v>
      </c>
      <c r="CR428" s="108">
        <v>0</v>
      </c>
      <c r="CS428" s="108">
        <v>0</v>
      </c>
      <c r="CT428" s="108">
        <v>0</v>
      </c>
      <c r="CU428" s="108">
        <v>0</v>
      </c>
      <c r="CV428" s="108">
        <v>0</v>
      </c>
      <c r="CW428" s="108">
        <v>0</v>
      </c>
      <c r="CX428" s="108">
        <v>0</v>
      </c>
      <c r="CY428" s="108">
        <v>0</v>
      </c>
      <c r="CZ428" s="108">
        <v>0</v>
      </c>
      <c r="DA428" s="108">
        <v>0</v>
      </c>
      <c r="DB428" s="108">
        <v>0</v>
      </c>
      <c r="DC428" s="108">
        <v>0</v>
      </c>
      <c r="DD428" s="108">
        <v>0</v>
      </c>
      <c r="DE428" s="108">
        <v>0</v>
      </c>
      <c r="DF428" s="108">
        <v>0</v>
      </c>
      <c r="DG428" s="108">
        <v>0</v>
      </c>
      <c r="DH428" s="108">
        <v>0</v>
      </c>
      <c r="DI428" s="108">
        <v>0</v>
      </c>
      <c r="DJ428" s="108">
        <v>0</v>
      </c>
      <c r="DK428" s="108">
        <v>0</v>
      </c>
      <c r="DL428" s="108">
        <v>0</v>
      </c>
      <c r="DM428" s="108">
        <v>0</v>
      </c>
      <c r="DN428" s="108">
        <v>0</v>
      </c>
      <c r="DO428" s="108">
        <v>0</v>
      </c>
      <c r="DP428" s="108">
        <v>0</v>
      </c>
      <c r="DQ428" s="108">
        <v>0</v>
      </c>
      <c r="DR428" s="108">
        <v>0</v>
      </c>
      <c r="DT428" s="855" t="s">
        <v>420</v>
      </c>
    </row>
    <row r="429" spans="1:124" outlineLevel="1" x14ac:dyDescent="0.25">
      <c r="A429" s="146"/>
      <c r="B429" s="148">
        <v>11</v>
      </c>
      <c r="C429" s="147">
        <v>0</v>
      </c>
      <c r="D429" s="108"/>
      <c r="E429" s="108"/>
      <c r="F429" s="108"/>
      <c r="G429" s="108"/>
      <c r="H429" s="108"/>
      <c r="I429" s="108"/>
      <c r="J429" s="108"/>
      <c r="K429" s="108"/>
      <c r="L429" s="108"/>
      <c r="M429" s="108"/>
      <c r="N429" s="108">
        <v>0</v>
      </c>
      <c r="O429" s="108">
        <v>0</v>
      </c>
      <c r="P429" s="108">
        <v>0</v>
      </c>
      <c r="Q429" s="108">
        <v>0</v>
      </c>
      <c r="R429" s="108">
        <v>0</v>
      </c>
      <c r="S429" s="108">
        <v>0</v>
      </c>
      <c r="T429" s="108">
        <v>0</v>
      </c>
      <c r="U429" s="108">
        <v>0</v>
      </c>
      <c r="V429" s="108">
        <v>0</v>
      </c>
      <c r="W429" s="108">
        <v>0</v>
      </c>
      <c r="X429" s="108">
        <v>0</v>
      </c>
      <c r="Y429" s="108">
        <v>0</v>
      </c>
      <c r="Z429" s="108">
        <v>0</v>
      </c>
      <c r="AA429" s="108">
        <v>0</v>
      </c>
      <c r="AB429" s="108">
        <v>0</v>
      </c>
      <c r="AC429" s="108">
        <v>0</v>
      </c>
      <c r="AD429" s="108">
        <v>0</v>
      </c>
      <c r="AE429" s="108">
        <v>0</v>
      </c>
      <c r="AF429" s="108">
        <v>0</v>
      </c>
      <c r="AG429" s="108">
        <v>0</v>
      </c>
      <c r="AH429" s="108">
        <v>0</v>
      </c>
      <c r="AI429" s="108">
        <v>0</v>
      </c>
      <c r="AJ429" s="108">
        <v>0</v>
      </c>
      <c r="AK429" s="108">
        <v>0</v>
      </c>
      <c r="AL429" s="108">
        <v>0</v>
      </c>
      <c r="AM429" s="108">
        <v>0</v>
      </c>
      <c r="AN429" s="108">
        <v>0</v>
      </c>
      <c r="AO429" s="108">
        <v>0</v>
      </c>
      <c r="AP429" s="108">
        <v>0</v>
      </c>
      <c r="AQ429" s="108">
        <v>0</v>
      </c>
      <c r="AR429" s="108">
        <v>0</v>
      </c>
      <c r="AS429" s="108">
        <v>0</v>
      </c>
      <c r="AT429" s="108">
        <v>0</v>
      </c>
      <c r="AU429" s="108">
        <v>0</v>
      </c>
      <c r="AV429" s="108">
        <v>0</v>
      </c>
      <c r="AW429" s="108">
        <v>0</v>
      </c>
      <c r="AX429" s="108">
        <v>0</v>
      </c>
      <c r="AY429" s="108">
        <v>0</v>
      </c>
      <c r="AZ429" s="108">
        <v>0</v>
      </c>
      <c r="BA429" s="108">
        <v>0</v>
      </c>
      <c r="BB429" s="108">
        <v>0</v>
      </c>
      <c r="BC429" s="108">
        <v>0</v>
      </c>
      <c r="BD429" s="108">
        <v>0</v>
      </c>
      <c r="BE429" s="108">
        <v>0</v>
      </c>
      <c r="BF429" s="108">
        <v>0</v>
      </c>
      <c r="BG429" s="108">
        <v>0</v>
      </c>
      <c r="BH429" s="108">
        <v>0</v>
      </c>
      <c r="BI429" s="108">
        <v>0</v>
      </c>
      <c r="BJ429" s="108">
        <v>0</v>
      </c>
      <c r="BK429" s="108">
        <v>0</v>
      </c>
      <c r="BL429" s="108">
        <v>0</v>
      </c>
      <c r="BM429" s="108">
        <v>0</v>
      </c>
      <c r="BN429" s="108">
        <v>0</v>
      </c>
      <c r="BO429" s="108">
        <v>0</v>
      </c>
      <c r="BP429" s="108">
        <v>0</v>
      </c>
      <c r="BQ429" s="108">
        <v>0</v>
      </c>
      <c r="BR429" s="108">
        <v>0</v>
      </c>
      <c r="BS429" s="108">
        <v>0</v>
      </c>
      <c r="BT429" s="108">
        <v>0</v>
      </c>
      <c r="BU429" s="108">
        <v>0</v>
      </c>
      <c r="BV429" s="108">
        <v>0</v>
      </c>
      <c r="BW429" s="108">
        <v>0</v>
      </c>
      <c r="BX429" s="108">
        <v>0</v>
      </c>
      <c r="BY429" s="108">
        <v>0</v>
      </c>
      <c r="BZ429" s="108">
        <v>0</v>
      </c>
      <c r="CA429" s="108">
        <v>0</v>
      </c>
      <c r="CB429" s="108">
        <v>0</v>
      </c>
      <c r="CC429" s="108">
        <v>0</v>
      </c>
      <c r="CD429" s="108">
        <v>0</v>
      </c>
      <c r="CE429" s="108">
        <v>0</v>
      </c>
      <c r="CF429" s="108">
        <v>0</v>
      </c>
      <c r="CG429" s="108">
        <v>0</v>
      </c>
      <c r="CH429" s="108">
        <v>0</v>
      </c>
      <c r="CI429" s="108">
        <v>0</v>
      </c>
      <c r="CJ429" s="108">
        <v>0</v>
      </c>
      <c r="CK429" s="108">
        <v>0</v>
      </c>
      <c r="CL429" s="108">
        <v>0</v>
      </c>
      <c r="CM429" s="108">
        <v>0</v>
      </c>
      <c r="CN429" s="108">
        <v>0</v>
      </c>
      <c r="CO429" s="108">
        <v>0</v>
      </c>
      <c r="CP429" s="108">
        <v>0</v>
      </c>
      <c r="CQ429" s="108">
        <v>0</v>
      </c>
      <c r="CR429" s="108">
        <v>0</v>
      </c>
      <c r="CS429" s="108">
        <v>0</v>
      </c>
      <c r="CT429" s="108">
        <v>0</v>
      </c>
      <c r="CU429" s="108">
        <v>0</v>
      </c>
      <c r="CV429" s="108">
        <v>0</v>
      </c>
      <c r="CW429" s="108">
        <v>0</v>
      </c>
      <c r="CX429" s="108">
        <v>0</v>
      </c>
      <c r="CY429" s="108">
        <v>0</v>
      </c>
      <c r="CZ429" s="108">
        <v>0</v>
      </c>
      <c r="DA429" s="108">
        <v>0</v>
      </c>
      <c r="DB429" s="108">
        <v>0</v>
      </c>
      <c r="DC429" s="108">
        <v>0</v>
      </c>
      <c r="DD429" s="108">
        <v>0</v>
      </c>
      <c r="DE429" s="108">
        <v>0</v>
      </c>
      <c r="DF429" s="108">
        <v>0</v>
      </c>
      <c r="DG429" s="108">
        <v>0</v>
      </c>
      <c r="DH429" s="108">
        <v>0</v>
      </c>
      <c r="DI429" s="108">
        <v>0</v>
      </c>
      <c r="DJ429" s="108">
        <v>0</v>
      </c>
      <c r="DK429" s="108">
        <v>0</v>
      </c>
      <c r="DL429" s="108">
        <v>0</v>
      </c>
      <c r="DM429" s="108">
        <v>0</v>
      </c>
      <c r="DN429" s="108">
        <v>0</v>
      </c>
      <c r="DO429" s="108">
        <v>0</v>
      </c>
      <c r="DP429" s="108">
        <v>0</v>
      </c>
      <c r="DQ429" s="108">
        <v>0</v>
      </c>
      <c r="DR429" s="108">
        <v>0</v>
      </c>
      <c r="DT429" s="855" t="s">
        <v>420</v>
      </c>
    </row>
    <row r="430" spans="1:124" outlineLevel="1" x14ac:dyDescent="0.25">
      <c r="A430" s="146"/>
      <c r="B430" s="148">
        <v>12</v>
      </c>
      <c r="C430" s="147">
        <v>0</v>
      </c>
      <c r="D430" s="108"/>
      <c r="E430" s="108"/>
      <c r="F430" s="108"/>
      <c r="G430" s="108"/>
      <c r="H430" s="108"/>
      <c r="I430" s="108"/>
      <c r="J430" s="108"/>
      <c r="K430" s="108"/>
      <c r="L430" s="108"/>
      <c r="M430" s="108"/>
      <c r="N430" s="108"/>
      <c r="O430" s="108">
        <v>0</v>
      </c>
      <c r="P430" s="108">
        <v>0</v>
      </c>
      <c r="Q430" s="108">
        <v>0</v>
      </c>
      <c r="R430" s="108">
        <v>0</v>
      </c>
      <c r="S430" s="108">
        <v>0</v>
      </c>
      <c r="T430" s="108">
        <v>0</v>
      </c>
      <c r="U430" s="108">
        <v>0</v>
      </c>
      <c r="V430" s="108">
        <v>0</v>
      </c>
      <c r="W430" s="108">
        <v>0</v>
      </c>
      <c r="X430" s="108">
        <v>0</v>
      </c>
      <c r="Y430" s="108">
        <v>0</v>
      </c>
      <c r="Z430" s="108">
        <v>0</v>
      </c>
      <c r="AA430" s="108">
        <v>0</v>
      </c>
      <c r="AB430" s="108">
        <v>0</v>
      </c>
      <c r="AC430" s="108">
        <v>0</v>
      </c>
      <c r="AD430" s="108">
        <v>0</v>
      </c>
      <c r="AE430" s="108">
        <v>0</v>
      </c>
      <c r="AF430" s="108">
        <v>0</v>
      </c>
      <c r="AG430" s="108">
        <v>0</v>
      </c>
      <c r="AH430" s="108">
        <v>0</v>
      </c>
      <c r="AI430" s="108">
        <v>0</v>
      </c>
      <c r="AJ430" s="108">
        <v>0</v>
      </c>
      <c r="AK430" s="108">
        <v>0</v>
      </c>
      <c r="AL430" s="108">
        <v>0</v>
      </c>
      <c r="AM430" s="108">
        <v>0</v>
      </c>
      <c r="AN430" s="108">
        <v>0</v>
      </c>
      <c r="AO430" s="108">
        <v>0</v>
      </c>
      <c r="AP430" s="108">
        <v>0</v>
      </c>
      <c r="AQ430" s="108">
        <v>0</v>
      </c>
      <c r="AR430" s="108">
        <v>0</v>
      </c>
      <c r="AS430" s="108">
        <v>0</v>
      </c>
      <c r="AT430" s="108">
        <v>0</v>
      </c>
      <c r="AU430" s="108">
        <v>0</v>
      </c>
      <c r="AV430" s="108">
        <v>0</v>
      </c>
      <c r="AW430" s="108">
        <v>0</v>
      </c>
      <c r="AX430" s="108">
        <v>0</v>
      </c>
      <c r="AY430" s="108">
        <v>0</v>
      </c>
      <c r="AZ430" s="108">
        <v>0</v>
      </c>
      <c r="BA430" s="108">
        <v>0</v>
      </c>
      <c r="BB430" s="108">
        <v>0</v>
      </c>
      <c r="BC430" s="108">
        <v>0</v>
      </c>
      <c r="BD430" s="108">
        <v>0</v>
      </c>
      <c r="BE430" s="108">
        <v>0</v>
      </c>
      <c r="BF430" s="108">
        <v>0</v>
      </c>
      <c r="BG430" s="108">
        <v>0</v>
      </c>
      <c r="BH430" s="108">
        <v>0</v>
      </c>
      <c r="BI430" s="108">
        <v>0</v>
      </c>
      <c r="BJ430" s="108">
        <v>0</v>
      </c>
      <c r="BK430" s="108">
        <v>0</v>
      </c>
      <c r="BL430" s="108">
        <v>0</v>
      </c>
      <c r="BM430" s="108">
        <v>0</v>
      </c>
      <c r="BN430" s="108">
        <v>0</v>
      </c>
      <c r="BO430" s="108">
        <v>0</v>
      </c>
      <c r="BP430" s="108">
        <v>0</v>
      </c>
      <c r="BQ430" s="108">
        <v>0</v>
      </c>
      <c r="BR430" s="108">
        <v>0</v>
      </c>
      <c r="BS430" s="108">
        <v>0</v>
      </c>
      <c r="BT430" s="108">
        <v>0</v>
      </c>
      <c r="BU430" s="108">
        <v>0</v>
      </c>
      <c r="BV430" s="108">
        <v>0</v>
      </c>
      <c r="BW430" s="108">
        <v>0</v>
      </c>
      <c r="BX430" s="108">
        <v>0</v>
      </c>
      <c r="BY430" s="108">
        <v>0</v>
      </c>
      <c r="BZ430" s="108">
        <v>0</v>
      </c>
      <c r="CA430" s="108">
        <v>0</v>
      </c>
      <c r="CB430" s="108">
        <v>0</v>
      </c>
      <c r="CC430" s="108">
        <v>0</v>
      </c>
      <c r="CD430" s="108">
        <v>0</v>
      </c>
      <c r="CE430" s="108">
        <v>0</v>
      </c>
      <c r="CF430" s="108">
        <v>0</v>
      </c>
      <c r="CG430" s="108">
        <v>0</v>
      </c>
      <c r="CH430" s="108">
        <v>0</v>
      </c>
      <c r="CI430" s="108">
        <v>0</v>
      </c>
      <c r="CJ430" s="108">
        <v>0</v>
      </c>
      <c r="CK430" s="108">
        <v>0</v>
      </c>
      <c r="CL430" s="108">
        <v>0</v>
      </c>
      <c r="CM430" s="108">
        <v>0</v>
      </c>
      <c r="CN430" s="108">
        <v>0</v>
      </c>
      <c r="CO430" s="108">
        <v>0</v>
      </c>
      <c r="CP430" s="108">
        <v>0</v>
      </c>
      <c r="CQ430" s="108">
        <v>0</v>
      </c>
      <c r="CR430" s="108">
        <v>0</v>
      </c>
      <c r="CS430" s="108">
        <v>0</v>
      </c>
      <c r="CT430" s="108">
        <v>0</v>
      </c>
      <c r="CU430" s="108">
        <v>0</v>
      </c>
      <c r="CV430" s="108">
        <v>0</v>
      </c>
      <c r="CW430" s="108">
        <v>0</v>
      </c>
      <c r="CX430" s="108">
        <v>0</v>
      </c>
      <c r="CY430" s="108">
        <v>0</v>
      </c>
      <c r="CZ430" s="108">
        <v>0</v>
      </c>
      <c r="DA430" s="108">
        <v>0</v>
      </c>
      <c r="DB430" s="108">
        <v>0</v>
      </c>
      <c r="DC430" s="108">
        <v>0</v>
      </c>
      <c r="DD430" s="108">
        <v>0</v>
      </c>
      <c r="DE430" s="108">
        <v>0</v>
      </c>
      <c r="DF430" s="108">
        <v>0</v>
      </c>
      <c r="DG430" s="108">
        <v>0</v>
      </c>
      <c r="DH430" s="108">
        <v>0</v>
      </c>
      <c r="DI430" s="108">
        <v>0</v>
      </c>
      <c r="DJ430" s="108">
        <v>0</v>
      </c>
      <c r="DK430" s="108">
        <v>0</v>
      </c>
      <c r="DL430" s="108">
        <v>0</v>
      </c>
      <c r="DM430" s="108">
        <v>0</v>
      </c>
      <c r="DN430" s="108">
        <v>0</v>
      </c>
      <c r="DO430" s="108">
        <v>0</v>
      </c>
      <c r="DP430" s="108">
        <v>0</v>
      </c>
      <c r="DQ430" s="108">
        <v>0</v>
      </c>
      <c r="DR430" s="108">
        <v>0</v>
      </c>
      <c r="DT430" s="855" t="s">
        <v>420</v>
      </c>
    </row>
    <row r="431" spans="1:124" outlineLevel="1" x14ac:dyDescent="0.25">
      <c r="A431" s="146"/>
      <c r="B431" s="148">
        <v>13</v>
      </c>
      <c r="C431" s="147">
        <v>0</v>
      </c>
      <c r="D431" s="108"/>
      <c r="E431" s="108"/>
      <c r="F431" s="108"/>
      <c r="G431" s="108"/>
      <c r="H431" s="108"/>
      <c r="I431" s="108"/>
      <c r="J431" s="108"/>
      <c r="K431" s="108"/>
      <c r="L431" s="108"/>
      <c r="M431" s="108"/>
      <c r="N431" s="108"/>
      <c r="O431" s="108"/>
      <c r="P431" s="108">
        <v>0</v>
      </c>
      <c r="Q431" s="108">
        <v>0</v>
      </c>
      <c r="R431" s="108">
        <v>0</v>
      </c>
      <c r="S431" s="108">
        <v>0</v>
      </c>
      <c r="T431" s="108">
        <v>0</v>
      </c>
      <c r="U431" s="108">
        <v>0</v>
      </c>
      <c r="V431" s="108">
        <v>0</v>
      </c>
      <c r="W431" s="108">
        <v>0</v>
      </c>
      <c r="X431" s="108">
        <v>0</v>
      </c>
      <c r="Y431" s="108">
        <v>0</v>
      </c>
      <c r="Z431" s="108">
        <v>0</v>
      </c>
      <c r="AA431" s="108">
        <v>0</v>
      </c>
      <c r="AB431" s="108">
        <v>0</v>
      </c>
      <c r="AC431" s="108">
        <v>0</v>
      </c>
      <c r="AD431" s="108">
        <v>0</v>
      </c>
      <c r="AE431" s="108">
        <v>0</v>
      </c>
      <c r="AF431" s="108">
        <v>0</v>
      </c>
      <c r="AG431" s="108">
        <v>0</v>
      </c>
      <c r="AH431" s="108">
        <v>0</v>
      </c>
      <c r="AI431" s="108">
        <v>0</v>
      </c>
      <c r="AJ431" s="108">
        <v>0</v>
      </c>
      <c r="AK431" s="108">
        <v>0</v>
      </c>
      <c r="AL431" s="108">
        <v>0</v>
      </c>
      <c r="AM431" s="108">
        <v>0</v>
      </c>
      <c r="AN431" s="108">
        <v>0</v>
      </c>
      <c r="AO431" s="108">
        <v>0</v>
      </c>
      <c r="AP431" s="108">
        <v>0</v>
      </c>
      <c r="AQ431" s="108">
        <v>0</v>
      </c>
      <c r="AR431" s="108">
        <v>0</v>
      </c>
      <c r="AS431" s="108">
        <v>0</v>
      </c>
      <c r="AT431" s="108">
        <v>0</v>
      </c>
      <c r="AU431" s="108">
        <v>0</v>
      </c>
      <c r="AV431" s="108">
        <v>0</v>
      </c>
      <c r="AW431" s="108">
        <v>0</v>
      </c>
      <c r="AX431" s="108">
        <v>0</v>
      </c>
      <c r="AY431" s="108">
        <v>0</v>
      </c>
      <c r="AZ431" s="108">
        <v>0</v>
      </c>
      <c r="BA431" s="108">
        <v>0</v>
      </c>
      <c r="BB431" s="108">
        <v>0</v>
      </c>
      <c r="BC431" s="108">
        <v>0</v>
      </c>
      <c r="BD431" s="108">
        <v>0</v>
      </c>
      <c r="BE431" s="108">
        <v>0</v>
      </c>
      <c r="BF431" s="108">
        <v>0</v>
      </c>
      <c r="BG431" s="108">
        <v>0</v>
      </c>
      <c r="BH431" s="108">
        <v>0</v>
      </c>
      <c r="BI431" s="108">
        <v>0</v>
      </c>
      <c r="BJ431" s="108">
        <v>0</v>
      </c>
      <c r="BK431" s="108">
        <v>0</v>
      </c>
      <c r="BL431" s="108">
        <v>0</v>
      </c>
      <c r="BM431" s="108">
        <v>0</v>
      </c>
      <c r="BN431" s="108">
        <v>0</v>
      </c>
      <c r="BO431" s="108">
        <v>0</v>
      </c>
      <c r="BP431" s="108">
        <v>0</v>
      </c>
      <c r="BQ431" s="108">
        <v>0</v>
      </c>
      <c r="BR431" s="108">
        <v>0</v>
      </c>
      <c r="BS431" s="108">
        <v>0</v>
      </c>
      <c r="BT431" s="108">
        <v>0</v>
      </c>
      <c r="BU431" s="108">
        <v>0</v>
      </c>
      <c r="BV431" s="108">
        <v>0</v>
      </c>
      <c r="BW431" s="108">
        <v>0</v>
      </c>
      <c r="BX431" s="108">
        <v>0</v>
      </c>
      <c r="BY431" s="108">
        <v>0</v>
      </c>
      <c r="BZ431" s="108">
        <v>0</v>
      </c>
      <c r="CA431" s="108">
        <v>0</v>
      </c>
      <c r="CB431" s="108">
        <v>0</v>
      </c>
      <c r="CC431" s="108">
        <v>0</v>
      </c>
      <c r="CD431" s="108">
        <v>0</v>
      </c>
      <c r="CE431" s="108">
        <v>0</v>
      </c>
      <c r="CF431" s="108">
        <v>0</v>
      </c>
      <c r="CG431" s="108">
        <v>0</v>
      </c>
      <c r="CH431" s="108">
        <v>0</v>
      </c>
      <c r="CI431" s="108">
        <v>0</v>
      </c>
      <c r="CJ431" s="108">
        <v>0</v>
      </c>
      <c r="CK431" s="108">
        <v>0</v>
      </c>
      <c r="CL431" s="108">
        <v>0</v>
      </c>
      <c r="CM431" s="108">
        <v>0</v>
      </c>
      <c r="CN431" s="108">
        <v>0</v>
      </c>
      <c r="CO431" s="108">
        <v>0</v>
      </c>
      <c r="CP431" s="108">
        <v>0</v>
      </c>
      <c r="CQ431" s="108">
        <v>0</v>
      </c>
      <c r="CR431" s="108">
        <v>0</v>
      </c>
      <c r="CS431" s="108">
        <v>0</v>
      </c>
      <c r="CT431" s="108">
        <v>0</v>
      </c>
      <c r="CU431" s="108">
        <v>0</v>
      </c>
      <c r="CV431" s="108">
        <v>0</v>
      </c>
      <c r="CW431" s="108">
        <v>0</v>
      </c>
      <c r="CX431" s="108">
        <v>0</v>
      </c>
      <c r="CY431" s="108">
        <v>0</v>
      </c>
      <c r="CZ431" s="108">
        <v>0</v>
      </c>
      <c r="DA431" s="108">
        <v>0</v>
      </c>
      <c r="DB431" s="108">
        <v>0</v>
      </c>
      <c r="DC431" s="108">
        <v>0</v>
      </c>
      <c r="DD431" s="108">
        <v>0</v>
      </c>
      <c r="DE431" s="108">
        <v>0</v>
      </c>
      <c r="DF431" s="108">
        <v>0</v>
      </c>
      <c r="DG431" s="108">
        <v>0</v>
      </c>
      <c r="DH431" s="108">
        <v>0</v>
      </c>
      <c r="DI431" s="108">
        <v>0</v>
      </c>
      <c r="DJ431" s="108">
        <v>0</v>
      </c>
      <c r="DK431" s="108">
        <v>0</v>
      </c>
      <c r="DL431" s="108">
        <v>0</v>
      </c>
      <c r="DM431" s="108">
        <v>0</v>
      </c>
      <c r="DN431" s="108">
        <v>0</v>
      </c>
      <c r="DO431" s="108">
        <v>0</v>
      </c>
      <c r="DP431" s="108">
        <v>0</v>
      </c>
      <c r="DQ431" s="108">
        <v>0</v>
      </c>
      <c r="DR431" s="108">
        <v>0</v>
      </c>
      <c r="DT431" s="855" t="s">
        <v>420</v>
      </c>
    </row>
    <row r="432" spans="1:124" outlineLevel="1" x14ac:dyDescent="0.25">
      <c r="A432" s="146"/>
      <c r="B432" s="148">
        <v>14</v>
      </c>
      <c r="C432" s="147">
        <v>0</v>
      </c>
      <c r="D432" s="108"/>
      <c r="E432" s="108"/>
      <c r="F432" s="108"/>
      <c r="G432" s="108"/>
      <c r="H432" s="108"/>
      <c r="I432" s="108"/>
      <c r="J432" s="108"/>
      <c r="K432" s="108"/>
      <c r="L432" s="108"/>
      <c r="M432" s="108"/>
      <c r="N432" s="108"/>
      <c r="O432" s="108"/>
      <c r="P432" s="108"/>
      <c r="Q432" s="108">
        <v>0</v>
      </c>
      <c r="R432" s="108">
        <v>0</v>
      </c>
      <c r="S432" s="108">
        <v>0</v>
      </c>
      <c r="T432" s="108">
        <v>0</v>
      </c>
      <c r="U432" s="108">
        <v>0</v>
      </c>
      <c r="V432" s="108">
        <v>0</v>
      </c>
      <c r="W432" s="108">
        <v>0</v>
      </c>
      <c r="X432" s="108">
        <v>0</v>
      </c>
      <c r="Y432" s="108">
        <v>0</v>
      </c>
      <c r="Z432" s="108">
        <v>0</v>
      </c>
      <c r="AA432" s="108">
        <v>0</v>
      </c>
      <c r="AB432" s="108">
        <v>0</v>
      </c>
      <c r="AC432" s="108">
        <v>0</v>
      </c>
      <c r="AD432" s="108">
        <v>0</v>
      </c>
      <c r="AE432" s="108">
        <v>0</v>
      </c>
      <c r="AF432" s="108">
        <v>0</v>
      </c>
      <c r="AG432" s="108">
        <v>0</v>
      </c>
      <c r="AH432" s="108">
        <v>0</v>
      </c>
      <c r="AI432" s="108">
        <v>0</v>
      </c>
      <c r="AJ432" s="108">
        <v>0</v>
      </c>
      <c r="AK432" s="108">
        <v>0</v>
      </c>
      <c r="AL432" s="108">
        <v>0</v>
      </c>
      <c r="AM432" s="108">
        <v>0</v>
      </c>
      <c r="AN432" s="108">
        <v>0</v>
      </c>
      <c r="AO432" s="108">
        <v>0</v>
      </c>
      <c r="AP432" s="108">
        <v>0</v>
      </c>
      <c r="AQ432" s="108">
        <v>0</v>
      </c>
      <c r="AR432" s="108">
        <v>0</v>
      </c>
      <c r="AS432" s="108">
        <v>0</v>
      </c>
      <c r="AT432" s="108">
        <v>0</v>
      </c>
      <c r="AU432" s="108">
        <v>0</v>
      </c>
      <c r="AV432" s="108">
        <v>0</v>
      </c>
      <c r="AW432" s="108">
        <v>0</v>
      </c>
      <c r="AX432" s="108">
        <v>0</v>
      </c>
      <c r="AY432" s="108">
        <v>0</v>
      </c>
      <c r="AZ432" s="108">
        <v>0</v>
      </c>
      <c r="BA432" s="108">
        <v>0</v>
      </c>
      <c r="BB432" s="108">
        <v>0</v>
      </c>
      <c r="BC432" s="108">
        <v>0</v>
      </c>
      <c r="BD432" s="108">
        <v>0</v>
      </c>
      <c r="BE432" s="108">
        <v>0</v>
      </c>
      <c r="BF432" s="108">
        <v>0</v>
      </c>
      <c r="BG432" s="108">
        <v>0</v>
      </c>
      <c r="BH432" s="108">
        <v>0</v>
      </c>
      <c r="BI432" s="108">
        <v>0</v>
      </c>
      <c r="BJ432" s="108">
        <v>0</v>
      </c>
      <c r="BK432" s="108">
        <v>0</v>
      </c>
      <c r="BL432" s="108">
        <v>0</v>
      </c>
      <c r="BM432" s="108">
        <v>0</v>
      </c>
      <c r="BN432" s="108">
        <v>0</v>
      </c>
      <c r="BO432" s="108">
        <v>0</v>
      </c>
      <c r="BP432" s="108">
        <v>0</v>
      </c>
      <c r="BQ432" s="108">
        <v>0</v>
      </c>
      <c r="BR432" s="108">
        <v>0</v>
      </c>
      <c r="BS432" s="108">
        <v>0</v>
      </c>
      <c r="BT432" s="108">
        <v>0</v>
      </c>
      <c r="BU432" s="108">
        <v>0</v>
      </c>
      <c r="BV432" s="108">
        <v>0</v>
      </c>
      <c r="BW432" s="108">
        <v>0</v>
      </c>
      <c r="BX432" s="108">
        <v>0</v>
      </c>
      <c r="BY432" s="108">
        <v>0</v>
      </c>
      <c r="BZ432" s="108">
        <v>0</v>
      </c>
      <c r="CA432" s="108">
        <v>0</v>
      </c>
      <c r="CB432" s="108">
        <v>0</v>
      </c>
      <c r="CC432" s="108">
        <v>0</v>
      </c>
      <c r="CD432" s="108">
        <v>0</v>
      </c>
      <c r="CE432" s="108">
        <v>0</v>
      </c>
      <c r="CF432" s="108">
        <v>0</v>
      </c>
      <c r="CG432" s="108">
        <v>0</v>
      </c>
      <c r="CH432" s="108">
        <v>0</v>
      </c>
      <c r="CI432" s="108">
        <v>0</v>
      </c>
      <c r="CJ432" s="108">
        <v>0</v>
      </c>
      <c r="CK432" s="108">
        <v>0</v>
      </c>
      <c r="CL432" s="108">
        <v>0</v>
      </c>
      <c r="CM432" s="108">
        <v>0</v>
      </c>
      <c r="CN432" s="108">
        <v>0</v>
      </c>
      <c r="CO432" s="108">
        <v>0</v>
      </c>
      <c r="CP432" s="108">
        <v>0</v>
      </c>
      <c r="CQ432" s="108">
        <v>0</v>
      </c>
      <c r="CR432" s="108">
        <v>0</v>
      </c>
      <c r="CS432" s="108">
        <v>0</v>
      </c>
      <c r="CT432" s="108">
        <v>0</v>
      </c>
      <c r="CU432" s="108">
        <v>0</v>
      </c>
      <c r="CV432" s="108">
        <v>0</v>
      </c>
      <c r="CW432" s="108">
        <v>0</v>
      </c>
      <c r="CX432" s="108">
        <v>0</v>
      </c>
      <c r="CY432" s="108">
        <v>0</v>
      </c>
      <c r="CZ432" s="108">
        <v>0</v>
      </c>
      <c r="DA432" s="108">
        <v>0</v>
      </c>
      <c r="DB432" s="108">
        <v>0</v>
      </c>
      <c r="DC432" s="108">
        <v>0</v>
      </c>
      <c r="DD432" s="108">
        <v>0</v>
      </c>
      <c r="DE432" s="108">
        <v>0</v>
      </c>
      <c r="DF432" s="108">
        <v>0</v>
      </c>
      <c r="DG432" s="108">
        <v>0</v>
      </c>
      <c r="DH432" s="108">
        <v>0</v>
      </c>
      <c r="DI432" s="108">
        <v>0</v>
      </c>
      <c r="DJ432" s="108">
        <v>0</v>
      </c>
      <c r="DK432" s="108">
        <v>0</v>
      </c>
      <c r="DL432" s="108">
        <v>0</v>
      </c>
      <c r="DM432" s="108">
        <v>0</v>
      </c>
      <c r="DN432" s="108">
        <v>0</v>
      </c>
      <c r="DO432" s="108">
        <v>0</v>
      </c>
      <c r="DP432" s="108">
        <v>0</v>
      </c>
      <c r="DQ432" s="108">
        <v>0</v>
      </c>
      <c r="DR432" s="108">
        <v>0</v>
      </c>
      <c r="DT432" s="855" t="s">
        <v>420</v>
      </c>
    </row>
    <row r="433" spans="1:124" outlineLevel="1" x14ac:dyDescent="0.25">
      <c r="A433" s="146"/>
      <c r="B433" s="148">
        <v>15</v>
      </c>
      <c r="C433" s="147">
        <v>0</v>
      </c>
      <c r="D433" s="108"/>
      <c r="E433" s="108"/>
      <c r="F433" s="108"/>
      <c r="G433" s="108"/>
      <c r="H433" s="108"/>
      <c r="I433" s="108"/>
      <c r="J433" s="108"/>
      <c r="K433" s="108"/>
      <c r="L433" s="108"/>
      <c r="M433" s="108"/>
      <c r="N433" s="108"/>
      <c r="O433" s="108"/>
      <c r="P433" s="108"/>
      <c r="Q433" s="108"/>
      <c r="R433" s="108">
        <v>0</v>
      </c>
      <c r="S433" s="108">
        <v>0</v>
      </c>
      <c r="T433" s="108">
        <v>0</v>
      </c>
      <c r="U433" s="108">
        <v>0</v>
      </c>
      <c r="V433" s="108">
        <v>0</v>
      </c>
      <c r="W433" s="108">
        <v>0</v>
      </c>
      <c r="X433" s="108">
        <v>0</v>
      </c>
      <c r="Y433" s="108">
        <v>0</v>
      </c>
      <c r="Z433" s="108">
        <v>0</v>
      </c>
      <c r="AA433" s="108">
        <v>0</v>
      </c>
      <c r="AB433" s="108">
        <v>0</v>
      </c>
      <c r="AC433" s="108">
        <v>0</v>
      </c>
      <c r="AD433" s="108">
        <v>0</v>
      </c>
      <c r="AE433" s="108">
        <v>0</v>
      </c>
      <c r="AF433" s="108">
        <v>0</v>
      </c>
      <c r="AG433" s="108">
        <v>0</v>
      </c>
      <c r="AH433" s="108">
        <v>0</v>
      </c>
      <c r="AI433" s="108">
        <v>0</v>
      </c>
      <c r="AJ433" s="108">
        <v>0</v>
      </c>
      <c r="AK433" s="108">
        <v>0</v>
      </c>
      <c r="AL433" s="108">
        <v>0</v>
      </c>
      <c r="AM433" s="108">
        <v>0</v>
      </c>
      <c r="AN433" s="108">
        <v>0</v>
      </c>
      <c r="AO433" s="108">
        <v>0</v>
      </c>
      <c r="AP433" s="108">
        <v>0</v>
      </c>
      <c r="AQ433" s="108">
        <v>0</v>
      </c>
      <c r="AR433" s="108">
        <v>0</v>
      </c>
      <c r="AS433" s="108">
        <v>0</v>
      </c>
      <c r="AT433" s="108">
        <v>0</v>
      </c>
      <c r="AU433" s="108">
        <v>0</v>
      </c>
      <c r="AV433" s="108">
        <v>0</v>
      </c>
      <c r="AW433" s="108">
        <v>0</v>
      </c>
      <c r="AX433" s="108">
        <v>0</v>
      </c>
      <c r="AY433" s="108">
        <v>0</v>
      </c>
      <c r="AZ433" s="108">
        <v>0</v>
      </c>
      <c r="BA433" s="108">
        <v>0</v>
      </c>
      <c r="BB433" s="108">
        <v>0</v>
      </c>
      <c r="BC433" s="108">
        <v>0</v>
      </c>
      <c r="BD433" s="108">
        <v>0</v>
      </c>
      <c r="BE433" s="108">
        <v>0</v>
      </c>
      <c r="BF433" s="108">
        <v>0</v>
      </c>
      <c r="BG433" s="108">
        <v>0</v>
      </c>
      <c r="BH433" s="108">
        <v>0</v>
      </c>
      <c r="BI433" s="108">
        <v>0</v>
      </c>
      <c r="BJ433" s="108">
        <v>0</v>
      </c>
      <c r="BK433" s="108">
        <v>0</v>
      </c>
      <c r="BL433" s="108">
        <v>0</v>
      </c>
      <c r="BM433" s="108">
        <v>0</v>
      </c>
      <c r="BN433" s="108">
        <v>0</v>
      </c>
      <c r="BO433" s="108">
        <v>0</v>
      </c>
      <c r="BP433" s="108">
        <v>0</v>
      </c>
      <c r="BQ433" s="108">
        <v>0</v>
      </c>
      <c r="BR433" s="108">
        <v>0</v>
      </c>
      <c r="BS433" s="108">
        <v>0</v>
      </c>
      <c r="BT433" s="108">
        <v>0</v>
      </c>
      <c r="BU433" s="108">
        <v>0</v>
      </c>
      <c r="BV433" s="108">
        <v>0</v>
      </c>
      <c r="BW433" s="108">
        <v>0</v>
      </c>
      <c r="BX433" s="108">
        <v>0</v>
      </c>
      <c r="BY433" s="108">
        <v>0</v>
      </c>
      <c r="BZ433" s="108">
        <v>0</v>
      </c>
      <c r="CA433" s="108">
        <v>0</v>
      </c>
      <c r="CB433" s="108">
        <v>0</v>
      </c>
      <c r="CC433" s="108">
        <v>0</v>
      </c>
      <c r="CD433" s="108">
        <v>0</v>
      </c>
      <c r="CE433" s="108">
        <v>0</v>
      </c>
      <c r="CF433" s="108">
        <v>0</v>
      </c>
      <c r="CG433" s="108">
        <v>0</v>
      </c>
      <c r="CH433" s="108">
        <v>0</v>
      </c>
      <c r="CI433" s="108">
        <v>0</v>
      </c>
      <c r="CJ433" s="108">
        <v>0</v>
      </c>
      <c r="CK433" s="108">
        <v>0</v>
      </c>
      <c r="CL433" s="108">
        <v>0</v>
      </c>
      <c r="CM433" s="108">
        <v>0</v>
      </c>
      <c r="CN433" s="108">
        <v>0</v>
      </c>
      <c r="CO433" s="108">
        <v>0</v>
      </c>
      <c r="CP433" s="108">
        <v>0</v>
      </c>
      <c r="CQ433" s="108">
        <v>0</v>
      </c>
      <c r="CR433" s="108">
        <v>0</v>
      </c>
      <c r="CS433" s="108">
        <v>0</v>
      </c>
      <c r="CT433" s="108">
        <v>0</v>
      </c>
      <c r="CU433" s="108">
        <v>0</v>
      </c>
      <c r="CV433" s="108">
        <v>0</v>
      </c>
      <c r="CW433" s="108">
        <v>0</v>
      </c>
      <c r="CX433" s="108">
        <v>0</v>
      </c>
      <c r="CY433" s="108">
        <v>0</v>
      </c>
      <c r="CZ433" s="108">
        <v>0</v>
      </c>
      <c r="DA433" s="108">
        <v>0</v>
      </c>
      <c r="DB433" s="108">
        <v>0</v>
      </c>
      <c r="DC433" s="108">
        <v>0</v>
      </c>
      <c r="DD433" s="108">
        <v>0</v>
      </c>
      <c r="DE433" s="108">
        <v>0</v>
      </c>
      <c r="DF433" s="108">
        <v>0</v>
      </c>
      <c r="DG433" s="108">
        <v>0</v>
      </c>
      <c r="DH433" s="108">
        <v>0</v>
      </c>
      <c r="DI433" s="108">
        <v>0</v>
      </c>
      <c r="DJ433" s="108">
        <v>0</v>
      </c>
      <c r="DK433" s="108">
        <v>0</v>
      </c>
      <c r="DL433" s="108">
        <v>0</v>
      </c>
      <c r="DM433" s="108">
        <v>0</v>
      </c>
      <c r="DN433" s="108">
        <v>0</v>
      </c>
      <c r="DO433" s="108">
        <v>0</v>
      </c>
      <c r="DP433" s="108">
        <v>0</v>
      </c>
      <c r="DQ433" s="108">
        <v>0</v>
      </c>
      <c r="DR433" s="108">
        <v>0</v>
      </c>
      <c r="DT433" s="855" t="s">
        <v>420</v>
      </c>
    </row>
    <row r="434" spans="1:124" outlineLevel="1" x14ac:dyDescent="0.25">
      <c r="A434" s="146"/>
      <c r="B434" s="148">
        <v>16</v>
      </c>
      <c r="C434" s="147">
        <v>0</v>
      </c>
      <c r="D434" s="108"/>
      <c r="E434" s="108"/>
      <c r="F434" s="108"/>
      <c r="G434" s="108"/>
      <c r="H434" s="108"/>
      <c r="I434" s="108"/>
      <c r="J434" s="108"/>
      <c r="K434" s="108"/>
      <c r="L434" s="108"/>
      <c r="M434" s="108"/>
      <c r="N434" s="108"/>
      <c r="O434" s="108"/>
      <c r="P434" s="108"/>
      <c r="Q434" s="108"/>
      <c r="R434" s="108"/>
      <c r="S434" s="108">
        <v>0</v>
      </c>
      <c r="T434" s="108">
        <v>0</v>
      </c>
      <c r="U434" s="108">
        <v>0</v>
      </c>
      <c r="V434" s="108">
        <v>0</v>
      </c>
      <c r="W434" s="108">
        <v>0</v>
      </c>
      <c r="X434" s="108">
        <v>0</v>
      </c>
      <c r="Y434" s="108">
        <v>0</v>
      </c>
      <c r="Z434" s="108">
        <v>0</v>
      </c>
      <c r="AA434" s="108">
        <v>0</v>
      </c>
      <c r="AB434" s="108">
        <v>0</v>
      </c>
      <c r="AC434" s="108">
        <v>0</v>
      </c>
      <c r="AD434" s="108">
        <v>0</v>
      </c>
      <c r="AE434" s="108">
        <v>0</v>
      </c>
      <c r="AF434" s="108">
        <v>0</v>
      </c>
      <c r="AG434" s="108">
        <v>0</v>
      </c>
      <c r="AH434" s="108">
        <v>0</v>
      </c>
      <c r="AI434" s="108">
        <v>0</v>
      </c>
      <c r="AJ434" s="108">
        <v>0</v>
      </c>
      <c r="AK434" s="108">
        <v>0</v>
      </c>
      <c r="AL434" s="108">
        <v>0</v>
      </c>
      <c r="AM434" s="108">
        <v>0</v>
      </c>
      <c r="AN434" s="108">
        <v>0</v>
      </c>
      <c r="AO434" s="108">
        <v>0</v>
      </c>
      <c r="AP434" s="108">
        <v>0</v>
      </c>
      <c r="AQ434" s="108">
        <v>0</v>
      </c>
      <c r="AR434" s="108">
        <v>0</v>
      </c>
      <c r="AS434" s="108">
        <v>0</v>
      </c>
      <c r="AT434" s="108">
        <v>0</v>
      </c>
      <c r="AU434" s="108">
        <v>0</v>
      </c>
      <c r="AV434" s="108">
        <v>0</v>
      </c>
      <c r="AW434" s="108">
        <v>0</v>
      </c>
      <c r="AX434" s="108">
        <v>0</v>
      </c>
      <c r="AY434" s="108">
        <v>0</v>
      </c>
      <c r="AZ434" s="108">
        <v>0</v>
      </c>
      <c r="BA434" s="108">
        <v>0</v>
      </c>
      <c r="BB434" s="108">
        <v>0</v>
      </c>
      <c r="BC434" s="108">
        <v>0</v>
      </c>
      <c r="BD434" s="108">
        <v>0</v>
      </c>
      <c r="BE434" s="108">
        <v>0</v>
      </c>
      <c r="BF434" s="108">
        <v>0</v>
      </c>
      <c r="BG434" s="108">
        <v>0</v>
      </c>
      <c r="BH434" s="108">
        <v>0</v>
      </c>
      <c r="BI434" s="108">
        <v>0</v>
      </c>
      <c r="BJ434" s="108">
        <v>0</v>
      </c>
      <c r="BK434" s="108">
        <v>0</v>
      </c>
      <c r="BL434" s="108">
        <v>0</v>
      </c>
      <c r="BM434" s="108">
        <v>0</v>
      </c>
      <c r="BN434" s="108">
        <v>0</v>
      </c>
      <c r="BO434" s="108">
        <v>0</v>
      </c>
      <c r="BP434" s="108">
        <v>0</v>
      </c>
      <c r="BQ434" s="108">
        <v>0</v>
      </c>
      <c r="BR434" s="108">
        <v>0</v>
      </c>
      <c r="BS434" s="108">
        <v>0</v>
      </c>
      <c r="BT434" s="108">
        <v>0</v>
      </c>
      <c r="BU434" s="108">
        <v>0</v>
      </c>
      <c r="BV434" s="108">
        <v>0</v>
      </c>
      <c r="BW434" s="108">
        <v>0</v>
      </c>
      <c r="BX434" s="108">
        <v>0</v>
      </c>
      <c r="BY434" s="108">
        <v>0</v>
      </c>
      <c r="BZ434" s="108">
        <v>0</v>
      </c>
      <c r="CA434" s="108">
        <v>0</v>
      </c>
      <c r="CB434" s="108">
        <v>0</v>
      </c>
      <c r="CC434" s="108">
        <v>0</v>
      </c>
      <c r="CD434" s="108">
        <v>0</v>
      </c>
      <c r="CE434" s="108">
        <v>0</v>
      </c>
      <c r="CF434" s="108">
        <v>0</v>
      </c>
      <c r="CG434" s="108">
        <v>0</v>
      </c>
      <c r="CH434" s="108">
        <v>0</v>
      </c>
      <c r="CI434" s="108">
        <v>0</v>
      </c>
      <c r="CJ434" s="108">
        <v>0</v>
      </c>
      <c r="CK434" s="108">
        <v>0</v>
      </c>
      <c r="CL434" s="108">
        <v>0</v>
      </c>
      <c r="CM434" s="108">
        <v>0</v>
      </c>
      <c r="CN434" s="108">
        <v>0</v>
      </c>
      <c r="CO434" s="108">
        <v>0</v>
      </c>
      <c r="CP434" s="108">
        <v>0</v>
      </c>
      <c r="CQ434" s="108">
        <v>0</v>
      </c>
      <c r="CR434" s="108">
        <v>0</v>
      </c>
      <c r="CS434" s="108">
        <v>0</v>
      </c>
      <c r="CT434" s="108">
        <v>0</v>
      </c>
      <c r="CU434" s="108">
        <v>0</v>
      </c>
      <c r="CV434" s="108">
        <v>0</v>
      </c>
      <c r="CW434" s="108">
        <v>0</v>
      </c>
      <c r="CX434" s="108">
        <v>0</v>
      </c>
      <c r="CY434" s="108">
        <v>0</v>
      </c>
      <c r="CZ434" s="108">
        <v>0</v>
      </c>
      <c r="DA434" s="108">
        <v>0</v>
      </c>
      <c r="DB434" s="108">
        <v>0</v>
      </c>
      <c r="DC434" s="108">
        <v>0</v>
      </c>
      <c r="DD434" s="108">
        <v>0</v>
      </c>
      <c r="DE434" s="108">
        <v>0</v>
      </c>
      <c r="DF434" s="108">
        <v>0</v>
      </c>
      <c r="DG434" s="108">
        <v>0</v>
      </c>
      <c r="DH434" s="108">
        <v>0</v>
      </c>
      <c r="DI434" s="108">
        <v>0</v>
      </c>
      <c r="DJ434" s="108">
        <v>0</v>
      </c>
      <c r="DK434" s="108">
        <v>0</v>
      </c>
      <c r="DL434" s="108">
        <v>0</v>
      </c>
      <c r="DM434" s="108">
        <v>0</v>
      </c>
      <c r="DN434" s="108">
        <v>0</v>
      </c>
      <c r="DO434" s="108">
        <v>0</v>
      </c>
      <c r="DP434" s="108">
        <v>0</v>
      </c>
      <c r="DQ434" s="108">
        <v>0</v>
      </c>
      <c r="DR434" s="108">
        <v>0</v>
      </c>
      <c r="DT434" s="855" t="s">
        <v>420</v>
      </c>
    </row>
    <row r="435" spans="1:124" outlineLevel="1" x14ac:dyDescent="0.25">
      <c r="A435" s="146"/>
      <c r="B435" s="148">
        <v>17</v>
      </c>
      <c r="C435" s="147">
        <v>0</v>
      </c>
      <c r="D435" s="108"/>
      <c r="E435" s="108"/>
      <c r="F435" s="108"/>
      <c r="G435" s="108"/>
      <c r="H435" s="108"/>
      <c r="I435" s="108"/>
      <c r="J435" s="108"/>
      <c r="K435" s="108"/>
      <c r="L435" s="108"/>
      <c r="M435" s="108"/>
      <c r="N435" s="108"/>
      <c r="O435" s="108"/>
      <c r="P435" s="108"/>
      <c r="Q435" s="108"/>
      <c r="R435" s="108"/>
      <c r="S435" s="108"/>
      <c r="T435" s="108">
        <v>0</v>
      </c>
      <c r="U435" s="108">
        <v>0</v>
      </c>
      <c r="V435" s="108">
        <v>0</v>
      </c>
      <c r="W435" s="108">
        <v>0</v>
      </c>
      <c r="X435" s="108">
        <v>0</v>
      </c>
      <c r="Y435" s="108">
        <v>0</v>
      </c>
      <c r="Z435" s="108">
        <v>0</v>
      </c>
      <c r="AA435" s="108">
        <v>0</v>
      </c>
      <c r="AB435" s="108">
        <v>0</v>
      </c>
      <c r="AC435" s="108">
        <v>0</v>
      </c>
      <c r="AD435" s="108">
        <v>0</v>
      </c>
      <c r="AE435" s="108">
        <v>0</v>
      </c>
      <c r="AF435" s="108">
        <v>0</v>
      </c>
      <c r="AG435" s="108">
        <v>0</v>
      </c>
      <c r="AH435" s="108">
        <v>0</v>
      </c>
      <c r="AI435" s="108">
        <v>0</v>
      </c>
      <c r="AJ435" s="108">
        <v>0</v>
      </c>
      <c r="AK435" s="108">
        <v>0</v>
      </c>
      <c r="AL435" s="108">
        <v>0</v>
      </c>
      <c r="AM435" s="108">
        <v>0</v>
      </c>
      <c r="AN435" s="108">
        <v>0</v>
      </c>
      <c r="AO435" s="108">
        <v>0</v>
      </c>
      <c r="AP435" s="108">
        <v>0</v>
      </c>
      <c r="AQ435" s="108">
        <v>0</v>
      </c>
      <c r="AR435" s="108">
        <v>0</v>
      </c>
      <c r="AS435" s="108">
        <v>0</v>
      </c>
      <c r="AT435" s="108">
        <v>0</v>
      </c>
      <c r="AU435" s="108">
        <v>0</v>
      </c>
      <c r="AV435" s="108">
        <v>0</v>
      </c>
      <c r="AW435" s="108">
        <v>0</v>
      </c>
      <c r="AX435" s="108">
        <v>0</v>
      </c>
      <c r="AY435" s="108">
        <v>0</v>
      </c>
      <c r="AZ435" s="108">
        <v>0</v>
      </c>
      <c r="BA435" s="108">
        <v>0</v>
      </c>
      <c r="BB435" s="108">
        <v>0</v>
      </c>
      <c r="BC435" s="108">
        <v>0</v>
      </c>
      <c r="BD435" s="108">
        <v>0</v>
      </c>
      <c r="BE435" s="108">
        <v>0</v>
      </c>
      <c r="BF435" s="108">
        <v>0</v>
      </c>
      <c r="BG435" s="108">
        <v>0</v>
      </c>
      <c r="BH435" s="108">
        <v>0</v>
      </c>
      <c r="BI435" s="108">
        <v>0</v>
      </c>
      <c r="BJ435" s="108">
        <v>0</v>
      </c>
      <c r="BK435" s="108">
        <v>0</v>
      </c>
      <c r="BL435" s="108">
        <v>0</v>
      </c>
      <c r="BM435" s="108">
        <v>0</v>
      </c>
      <c r="BN435" s="108">
        <v>0</v>
      </c>
      <c r="BO435" s="108">
        <v>0</v>
      </c>
      <c r="BP435" s="108">
        <v>0</v>
      </c>
      <c r="BQ435" s="108">
        <v>0</v>
      </c>
      <c r="BR435" s="108">
        <v>0</v>
      </c>
      <c r="BS435" s="108">
        <v>0</v>
      </c>
      <c r="BT435" s="108">
        <v>0</v>
      </c>
      <c r="BU435" s="108">
        <v>0</v>
      </c>
      <c r="BV435" s="108">
        <v>0</v>
      </c>
      <c r="BW435" s="108">
        <v>0</v>
      </c>
      <c r="BX435" s="108">
        <v>0</v>
      </c>
      <c r="BY435" s="108">
        <v>0</v>
      </c>
      <c r="BZ435" s="108">
        <v>0</v>
      </c>
      <c r="CA435" s="108">
        <v>0</v>
      </c>
      <c r="CB435" s="108">
        <v>0</v>
      </c>
      <c r="CC435" s="108">
        <v>0</v>
      </c>
      <c r="CD435" s="108">
        <v>0</v>
      </c>
      <c r="CE435" s="108">
        <v>0</v>
      </c>
      <c r="CF435" s="108">
        <v>0</v>
      </c>
      <c r="CG435" s="108">
        <v>0</v>
      </c>
      <c r="CH435" s="108">
        <v>0</v>
      </c>
      <c r="CI435" s="108">
        <v>0</v>
      </c>
      <c r="CJ435" s="108">
        <v>0</v>
      </c>
      <c r="CK435" s="108">
        <v>0</v>
      </c>
      <c r="CL435" s="108">
        <v>0</v>
      </c>
      <c r="CM435" s="108">
        <v>0</v>
      </c>
      <c r="CN435" s="108">
        <v>0</v>
      </c>
      <c r="CO435" s="108">
        <v>0</v>
      </c>
      <c r="CP435" s="108">
        <v>0</v>
      </c>
      <c r="CQ435" s="108">
        <v>0</v>
      </c>
      <c r="CR435" s="108">
        <v>0</v>
      </c>
      <c r="CS435" s="108">
        <v>0</v>
      </c>
      <c r="CT435" s="108">
        <v>0</v>
      </c>
      <c r="CU435" s="108">
        <v>0</v>
      </c>
      <c r="CV435" s="108">
        <v>0</v>
      </c>
      <c r="CW435" s="108">
        <v>0</v>
      </c>
      <c r="CX435" s="108">
        <v>0</v>
      </c>
      <c r="CY435" s="108">
        <v>0</v>
      </c>
      <c r="CZ435" s="108">
        <v>0</v>
      </c>
      <c r="DA435" s="108">
        <v>0</v>
      </c>
      <c r="DB435" s="108">
        <v>0</v>
      </c>
      <c r="DC435" s="108">
        <v>0</v>
      </c>
      <c r="DD435" s="108">
        <v>0</v>
      </c>
      <c r="DE435" s="108">
        <v>0</v>
      </c>
      <c r="DF435" s="108">
        <v>0</v>
      </c>
      <c r="DG435" s="108">
        <v>0</v>
      </c>
      <c r="DH435" s="108">
        <v>0</v>
      </c>
      <c r="DI435" s="108">
        <v>0</v>
      </c>
      <c r="DJ435" s="108">
        <v>0</v>
      </c>
      <c r="DK435" s="108">
        <v>0</v>
      </c>
      <c r="DL435" s="108">
        <v>0</v>
      </c>
      <c r="DM435" s="108">
        <v>0</v>
      </c>
      <c r="DN435" s="108">
        <v>0</v>
      </c>
      <c r="DO435" s="108">
        <v>0</v>
      </c>
      <c r="DP435" s="108">
        <v>0</v>
      </c>
      <c r="DQ435" s="108">
        <v>0</v>
      </c>
      <c r="DR435" s="108">
        <v>0</v>
      </c>
      <c r="DT435" s="855" t="s">
        <v>420</v>
      </c>
    </row>
    <row r="436" spans="1:124" outlineLevel="1" x14ac:dyDescent="0.25">
      <c r="A436" s="146"/>
      <c r="B436" s="148">
        <v>18</v>
      </c>
      <c r="C436" s="147">
        <v>0</v>
      </c>
      <c r="D436" s="108"/>
      <c r="E436" s="108"/>
      <c r="F436" s="108"/>
      <c r="G436" s="108"/>
      <c r="H436" s="108"/>
      <c r="I436" s="108"/>
      <c r="J436" s="108"/>
      <c r="K436" s="108"/>
      <c r="L436" s="108"/>
      <c r="M436" s="108"/>
      <c r="N436" s="108"/>
      <c r="O436" s="108"/>
      <c r="P436" s="108"/>
      <c r="Q436" s="108"/>
      <c r="R436" s="108"/>
      <c r="S436" s="108"/>
      <c r="T436" s="108"/>
      <c r="U436" s="108">
        <v>0</v>
      </c>
      <c r="V436" s="108">
        <v>0</v>
      </c>
      <c r="W436" s="108">
        <v>0</v>
      </c>
      <c r="X436" s="108">
        <v>0</v>
      </c>
      <c r="Y436" s="108">
        <v>0</v>
      </c>
      <c r="Z436" s="108">
        <v>0</v>
      </c>
      <c r="AA436" s="108">
        <v>0</v>
      </c>
      <c r="AB436" s="108">
        <v>0</v>
      </c>
      <c r="AC436" s="108">
        <v>0</v>
      </c>
      <c r="AD436" s="108">
        <v>0</v>
      </c>
      <c r="AE436" s="108">
        <v>0</v>
      </c>
      <c r="AF436" s="108">
        <v>0</v>
      </c>
      <c r="AG436" s="108">
        <v>0</v>
      </c>
      <c r="AH436" s="108">
        <v>0</v>
      </c>
      <c r="AI436" s="108">
        <v>0</v>
      </c>
      <c r="AJ436" s="108">
        <v>0</v>
      </c>
      <c r="AK436" s="108">
        <v>0</v>
      </c>
      <c r="AL436" s="108">
        <v>0</v>
      </c>
      <c r="AM436" s="108">
        <v>0</v>
      </c>
      <c r="AN436" s="108">
        <v>0</v>
      </c>
      <c r="AO436" s="108">
        <v>0</v>
      </c>
      <c r="AP436" s="108">
        <v>0</v>
      </c>
      <c r="AQ436" s="108">
        <v>0</v>
      </c>
      <c r="AR436" s="108">
        <v>0</v>
      </c>
      <c r="AS436" s="108">
        <v>0</v>
      </c>
      <c r="AT436" s="108">
        <v>0</v>
      </c>
      <c r="AU436" s="108">
        <v>0</v>
      </c>
      <c r="AV436" s="108">
        <v>0</v>
      </c>
      <c r="AW436" s="108">
        <v>0</v>
      </c>
      <c r="AX436" s="108">
        <v>0</v>
      </c>
      <c r="AY436" s="108">
        <v>0</v>
      </c>
      <c r="AZ436" s="108">
        <v>0</v>
      </c>
      <c r="BA436" s="108">
        <v>0</v>
      </c>
      <c r="BB436" s="108">
        <v>0</v>
      </c>
      <c r="BC436" s="108">
        <v>0</v>
      </c>
      <c r="BD436" s="108">
        <v>0</v>
      </c>
      <c r="BE436" s="108">
        <v>0</v>
      </c>
      <c r="BF436" s="108">
        <v>0</v>
      </c>
      <c r="BG436" s="108">
        <v>0</v>
      </c>
      <c r="BH436" s="108">
        <v>0</v>
      </c>
      <c r="BI436" s="108">
        <v>0</v>
      </c>
      <c r="BJ436" s="108">
        <v>0</v>
      </c>
      <c r="BK436" s="108">
        <v>0</v>
      </c>
      <c r="BL436" s="108">
        <v>0</v>
      </c>
      <c r="BM436" s="108">
        <v>0</v>
      </c>
      <c r="BN436" s="108">
        <v>0</v>
      </c>
      <c r="BO436" s="108">
        <v>0</v>
      </c>
      <c r="BP436" s="108">
        <v>0</v>
      </c>
      <c r="BQ436" s="108">
        <v>0</v>
      </c>
      <c r="BR436" s="108">
        <v>0</v>
      </c>
      <c r="BS436" s="108">
        <v>0</v>
      </c>
      <c r="BT436" s="108">
        <v>0</v>
      </c>
      <c r="BU436" s="108">
        <v>0</v>
      </c>
      <c r="BV436" s="108">
        <v>0</v>
      </c>
      <c r="BW436" s="108">
        <v>0</v>
      </c>
      <c r="BX436" s="108">
        <v>0</v>
      </c>
      <c r="BY436" s="108">
        <v>0</v>
      </c>
      <c r="BZ436" s="108">
        <v>0</v>
      </c>
      <c r="CA436" s="108">
        <v>0</v>
      </c>
      <c r="CB436" s="108">
        <v>0</v>
      </c>
      <c r="CC436" s="108">
        <v>0</v>
      </c>
      <c r="CD436" s="108">
        <v>0</v>
      </c>
      <c r="CE436" s="108">
        <v>0</v>
      </c>
      <c r="CF436" s="108">
        <v>0</v>
      </c>
      <c r="CG436" s="108">
        <v>0</v>
      </c>
      <c r="CH436" s="108">
        <v>0</v>
      </c>
      <c r="CI436" s="108">
        <v>0</v>
      </c>
      <c r="CJ436" s="108">
        <v>0</v>
      </c>
      <c r="CK436" s="108">
        <v>0</v>
      </c>
      <c r="CL436" s="108">
        <v>0</v>
      </c>
      <c r="CM436" s="108">
        <v>0</v>
      </c>
      <c r="CN436" s="108">
        <v>0</v>
      </c>
      <c r="CO436" s="108">
        <v>0</v>
      </c>
      <c r="CP436" s="108">
        <v>0</v>
      </c>
      <c r="CQ436" s="108">
        <v>0</v>
      </c>
      <c r="CR436" s="108">
        <v>0</v>
      </c>
      <c r="CS436" s="108">
        <v>0</v>
      </c>
      <c r="CT436" s="108">
        <v>0</v>
      </c>
      <c r="CU436" s="108">
        <v>0</v>
      </c>
      <c r="CV436" s="108">
        <v>0</v>
      </c>
      <c r="CW436" s="108">
        <v>0</v>
      </c>
      <c r="CX436" s="108">
        <v>0</v>
      </c>
      <c r="CY436" s="108">
        <v>0</v>
      </c>
      <c r="CZ436" s="108">
        <v>0</v>
      </c>
      <c r="DA436" s="108">
        <v>0</v>
      </c>
      <c r="DB436" s="108">
        <v>0</v>
      </c>
      <c r="DC436" s="108">
        <v>0</v>
      </c>
      <c r="DD436" s="108">
        <v>0</v>
      </c>
      <c r="DE436" s="108">
        <v>0</v>
      </c>
      <c r="DF436" s="108">
        <v>0</v>
      </c>
      <c r="DG436" s="108">
        <v>0</v>
      </c>
      <c r="DH436" s="108">
        <v>0</v>
      </c>
      <c r="DI436" s="108">
        <v>0</v>
      </c>
      <c r="DJ436" s="108">
        <v>0</v>
      </c>
      <c r="DK436" s="108">
        <v>0</v>
      </c>
      <c r="DL436" s="108">
        <v>0</v>
      </c>
      <c r="DM436" s="108">
        <v>0</v>
      </c>
      <c r="DN436" s="108">
        <v>0</v>
      </c>
      <c r="DO436" s="108">
        <v>0</v>
      </c>
      <c r="DP436" s="108">
        <v>0</v>
      </c>
      <c r="DQ436" s="108">
        <v>0</v>
      </c>
      <c r="DR436" s="108">
        <v>0</v>
      </c>
      <c r="DT436" s="855" t="s">
        <v>420</v>
      </c>
    </row>
    <row r="437" spans="1:124" outlineLevel="1" x14ac:dyDescent="0.25">
      <c r="A437" s="146"/>
      <c r="B437" s="148">
        <v>19</v>
      </c>
      <c r="C437" s="147">
        <v>0</v>
      </c>
      <c r="D437" s="108"/>
      <c r="E437" s="108"/>
      <c r="F437" s="108"/>
      <c r="G437" s="108"/>
      <c r="H437" s="108"/>
      <c r="I437" s="108"/>
      <c r="J437" s="108"/>
      <c r="K437" s="108"/>
      <c r="L437" s="108"/>
      <c r="M437" s="108"/>
      <c r="N437" s="108"/>
      <c r="O437" s="108"/>
      <c r="P437" s="108"/>
      <c r="Q437" s="108"/>
      <c r="R437" s="108"/>
      <c r="S437" s="108"/>
      <c r="T437" s="108"/>
      <c r="U437" s="108"/>
      <c r="V437" s="108">
        <v>0</v>
      </c>
      <c r="W437" s="108">
        <v>0</v>
      </c>
      <c r="X437" s="108">
        <v>0</v>
      </c>
      <c r="Y437" s="108">
        <v>0</v>
      </c>
      <c r="Z437" s="108">
        <v>0</v>
      </c>
      <c r="AA437" s="108">
        <v>0</v>
      </c>
      <c r="AB437" s="108">
        <v>0</v>
      </c>
      <c r="AC437" s="108">
        <v>0</v>
      </c>
      <c r="AD437" s="108">
        <v>0</v>
      </c>
      <c r="AE437" s="108">
        <v>0</v>
      </c>
      <c r="AF437" s="108">
        <v>0</v>
      </c>
      <c r="AG437" s="108">
        <v>0</v>
      </c>
      <c r="AH437" s="108">
        <v>0</v>
      </c>
      <c r="AI437" s="108">
        <v>0</v>
      </c>
      <c r="AJ437" s="108">
        <v>0</v>
      </c>
      <c r="AK437" s="108">
        <v>0</v>
      </c>
      <c r="AL437" s="108">
        <v>0</v>
      </c>
      <c r="AM437" s="108">
        <v>0</v>
      </c>
      <c r="AN437" s="108">
        <v>0</v>
      </c>
      <c r="AO437" s="108">
        <v>0</v>
      </c>
      <c r="AP437" s="108">
        <v>0</v>
      </c>
      <c r="AQ437" s="108">
        <v>0</v>
      </c>
      <c r="AR437" s="108">
        <v>0</v>
      </c>
      <c r="AS437" s="108">
        <v>0</v>
      </c>
      <c r="AT437" s="108">
        <v>0</v>
      </c>
      <c r="AU437" s="108">
        <v>0</v>
      </c>
      <c r="AV437" s="108">
        <v>0</v>
      </c>
      <c r="AW437" s="108">
        <v>0</v>
      </c>
      <c r="AX437" s="108">
        <v>0</v>
      </c>
      <c r="AY437" s="108">
        <v>0</v>
      </c>
      <c r="AZ437" s="108">
        <v>0</v>
      </c>
      <c r="BA437" s="108">
        <v>0</v>
      </c>
      <c r="BB437" s="108">
        <v>0</v>
      </c>
      <c r="BC437" s="108">
        <v>0</v>
      </c>
      <c r="BD437" s="108">
        <v>0</v>
      </c>
      <c r="BE437" s="108">
        <v>0</v>
      </c>
      <c r="BF437" s="108">
        <v>0</v>
      </c>
      <c r="BG437" s="108">
        <v>0</v>
      </c>
      <c r="BH437" s="108">
        <v>0</v>
      </c>
      <c r="BI437" s="108">
        <v>0</v>
      </c>
      <c r="BJ437" s="108">
        <v>0</v>
      </c>
      <c r="BK437" s="108">
        <v>0</v>
      </c>
      <c r="BL437" s="108">
        <v>0</v>
      </c>
      <c r="BM437" s="108">
        <v>0</v>
      </c>
      <c r="BN437" s="108">
        <v>0</v>
      </c>
      <c r="BO437" s="108">
        <v>0</v>
      </c>
      <c r="BP437" s="108">
        <v>0</v>
      </c>
      <c r="BQ437" s="108">
        <v>0</v>
      </c>
      <c r="BR437" s="108">
        <v>0</v>
      </c>
      <c r="BS437" s="108">
        <v>0</v>
      </c>
      <c r="BT437" s="108">
        <v>0</v>
      </c>
      <c r="BU437" s="108">
        <v>0</v>
      </c>
      <c r="BV437" s="108">
        <v>0</v>
      </c>
      <c r="BW437" s="108">
        <v>0</v>
      </c>
      <c r="BX437" s="108">
        <v>0</v>
      </c>
      <c r="BY437" s="108">
        <v>0</v>
      </c>
      <c r="BZ437" s="108">
        <v>0</v>
      </c>
      <c r="CA437" s="108">
        <v>0</v>
      </c>
      <c r="CB437" s="108">
        <v>0</v>
      </c>
      <c r="CC437" s="108">
        <v>0</v>
      </c>
      <c r="CD437" s="108">
        <v>0</v>
      </c>
      <c r="CE437" s="108">
        <v>0</v>
      </c>
      <c r="CF437" s="108">
        <v>0</v>
      </c>
      <c r="CG437" s="108">
        <v>0</v>
      </c>
      <c r="CH437" s="108">
        <v>0</v>
      </c>
      <c r="CI437" s="108">
        <v>0</v>
      </c>
      <c r="CJ437" s="108">
        <v>0</v>
      </c>
      <c r="CK437" s="108">
        <v>0</v>
      </c>
      <c r="CL437" s="108">
        <v>0</v>
      </c>
      <c r="CM437" s="108">
        <v>0</v>
      </c>
      <c r="CN437" s="108">
        <v>0</v>
      </c>
      <c r="CO437" s="108">
        <v>0</v>
      </c>
      <c r="CP437" s="108">
        <v>0</v>
      </c>
      <c r="CQ437" s="108">
        <v>0</v>
      </c>
      <c r="CR437" s="108">
        <v>0</v>
      </c>
      <c r="CS437" s="108">
        <v>0</v>
      </c>
      <c r="CT437" s="108">
        <v>0</v>
      </c>
      <c r="CU437" s="108">
        <v>0</v>
      </c>
      <c r="CV437" s="108">
        <v>0</v>
      </c>
      <c r="CW437" s="108">
        <v>0</v>
      </c>
      <c r="CX437" s="108">
        <v>0</v>
      </c>
      <c r="CY437" s="108">
        <v>0</v>
      </c>
      <c r="CZ437" s="108">
        <v>0</v>
      </c>
      <c r="DA437" s="108">
        <v>0</v>
      </c>
      <c r="DB437" s="108">
        <v>0</v>
      </c>
      <c r="DC437" s="108">
        <v>0</v>
      </c>
      <c r="DD437" s="108">
        <v>0</v>
      </c>
      <c r="DE437" s="108">
        <v>0</v>
      </c>
      <c r="DF437" s="108">
        <v>0</v>
      </c>
      <c r="DG437" s="108">
        <v>0</v>
      </c>
      <c r="DH437" s="108">
        <v>0</v>
      </c>
      <c r="DI437" s="108">
        <v>0</v>
      </c>
      <c r="DJ437" s="108">
        <v>0</v>
      </c>
      <c r="DK437" s="108">
        <v>0</v>
      </c>
      <c r="DL437" s="108">
        <v>0</v>
      </c>
      <c r="DM437" s="108">
        <v>0</v>
      </c>
      <c r="DN437" s="108">
        <v>0</v>
      </c>
      <c r="DO437" s="108">
        <v>0</v>
      </c>
      <c r="DP437" s="108">
        <v>0</v>
      </c>
      <c r="DQ437" s="108">
        <v>0</v>
      </c>
      <c r="DR437" s="108">
        <v>0</v>
      </c>
      <c r="DT437" s="855" t="s">
        <v>420</v>
      </c>
    </row>
    <row r="438" spans="1:124" outlineLevel="1" x14ac:dyDescent="0.25">
      <c r="A438" s="146"/>
      <c r="B438" s="148">
        <v>20</v>
      </c>
      <c r="C438" s="147">
        <v>0</v>
      </c>
      <c r="D438" s="108"/>
      <c r="E438" s="108"/>
      <c r="F438" s="108"/>
      <c r="G438" s="108"/>
      <c r="H438" s="108"/>
      <c r="I438" s="108"/>
      <c r="J438" s="108"/>
      <c r="K438" s="108"/>
      <c r="L438" s="108"/>
      <c r="M438" s="108"/>
      <c r="N438" s="108"/>
      <c r="O438" s="108"/>
      <c r="P438" s="108"/>
      <c r="Q438" s="108"/>
      <c r="R438" s="108"/>
      <c r="S438" s="108"/>
      <c r="T438" s="108"/>
      <c r="U438" s="108"/>
      <c r="V438" s="108"/>
      <c r="W438" s="108">
        <v>0</v>
      </c>
      <c r="X438" s="108">
        <v>0</v>
      </c>
      <c r="Y438" s="108">
        <v>0</v>
      </c>
      <c r="Z438" s="108">
        <v>0</v>
      </c>
      <c r="AA438" s="108">
        <v>0</v>
      </c>
      <c r="AB438" s="108">
        <v>0</v>
      </c>
      <c r="AC438" s="108">
        <v>0</v>
      </c>
      <c r="AD438" s="108">
        <v>0</v>
      </c>
      <c r="AE438" s="108">
        <v>0</v>
      </c>
      <c r="AF438" s="108">
        <v>0</v>
      </c>
      <c r="AG438" s="108">
        <v>0</v>
      </c>
      <c r="AH438" s="108">
        <v>0</v>
      </c>
      <c r="AI438" s="108">
        <v>0</v>
      </c>
      <c r="AJ438" s="108">
        <v>0</v>
      </c>
      <c r="AK438" s="108">
        <v>0</v>
      </c>
      <c r="AL438" s="108">
        <v>0</v>
      </c>
      <c r="AM438" s="108">
        <v>0</v>
      </c>
      <c r="AN438" s="108">
        <v>0</v>
      </c>
      <c r="AO438" s="108">
        <v>0</v>
      </c>
      <c r="AP438" s="108">
        <v>0</v>
      </c>
      <c r="AQ438" s="108">
        <v>0</v>
      </c>
      <c r="AR438" s="108">
        <v>0</v>
      </c>
      <c r="AS438" s="108">
        <v>0</v>
      </c>
      <c r="AT438" s="108">
        <v>0</v>
      </c>
      <c r="AU438" s="108">
        <v>0</v>
      </c>
      <c r="AV438" s="108">
        <v>0</v>
      </c>
      <c r="AW438" s="108">
        <v>0</v>
      </c>
      <c r="AX438" s="108">
        <v>0</v>
      </c>
      <c r="AY438" s="108">
        <v>0</v>
      </c>
      <c r="AZ438" s="108">
        <v>0</v>
      </c>
      <c r="BA438" s="108">
        <v>0</v>
      </c>
      <c r="BB438" s="108">
        <v>0</v>
      </c>
      <c r="BC438" s="108">
        <v>0</v>
      </c>
      <c r="BD438" s="108">
        <v>0</v>
      </c>
      <c r="BE438" s="108">
        <v>0</v>
      </c>
      <c r="BF438" s="108">
        <v>0</v>
      </c>
      <c r="BG438" s="108">
        <v>0</v>
      </c>
      <c r="BH438" s="108">
        <v>0</v>
      </c>
      <c r="BI438" s="108">
        <v>0</v>
      </c>
      <c r="BJ438" s="108">
        <v>0</v>
      </c>
      <c r="BK438" s="108">
        <v>0</v>
      </c>
      <c r="BL438" s="108">
        <v>0</v>
      </c>
      <c r="BM438" s="108">
        <v>0</v>
      </c>
      <c r="BN438" s="108">
        <v>0</v>
      </c>
      <c r="BO438" s="108">
        <v>0</v>
      </c>
      <c r="BP438" s="108">
        <v>0</v>
      </c>
      <c r="BQ438" s="108">
        <v>0</v>
      </c>
      <c r="BR438" s="108">
        <v>0</v>
      </c>
      <c r="BS438" s="108">
        <v>0</v>
      </c>
      <c r="BT438" s="108">
        <v>0</v>
      </c>
      <c r="BU438" s="108">
        <v>0</v>
      </c>
      <c r="BV438" s="108">
        <v>0</v>
      </c>
      <c r="BW438" s="108">
        <v>0</v>
      </c>
      <c r="BX438" s="108">
        <v>0</v>
      </c>
      <c r="BY438" s="108">
        <v>0</v>
      </c>
      <c r="BZ438" s="108">
        <v>0</v>
      </c>
      <c r="CA438" s="108">
        <v>0</v>
      </c>
      <c r="CB438" s="108">
        <v>0</v>
      </c>
      <c r="CC438" s="108">
        <v>0</v>
      </c>
      <c r="CD438" s="108">
        <v>0</v>
      </c>
      <c r="CE438" s="108">
        <v>0</v>
      </c>
      <c r="CF438" s="108">
        <v>0</v>
      </c>
      <c r="CG438" s="108">
        <v>0</v>
      </c>
      <c r="CH438" s="108">
        <v>0</v>
      </c>
      <c r="CI438" s="108">
        <v>0</v>
      </c>
      <c r="CJ438" s="108">
        <v>0</v>
      </c>
      <c r="CK438" s="108">
        <v>0</v>
      </c>
      <c r="CL438" s="108">
        <v>0</v>
      </c>
      <c r="CM438" s="108">
        <v>0</v>
      </c>
      <c r="CN438" s="108">
        <v>0</v>
      </c>
      <c r="CO438" s="108">
        <v>0</v>
      </c>
      <c r="CP438" s="108">
        <v>0</v>
      </c>
      <c r="CQ438" s="108">
        <v>0</v>
      </c>
      <c r="CR438" s="108">
        <v>0</v>
      </c>
      <c r="CS438" s="108">
        <v>0</v>
      </c>
      <c r="CT438" s="108">
        <v>0</v>
      </c>
      <c r="CU438" s="108">
        <v>0</v>
      </c>
      <c r="CV438" s="108">
        <v>0</v>
      </c>
      <c r="CW438" s="108">
        <v>0</v>
      </c>
      <c r="CX438" s="108">
        <v>0</v>
      </c>
      <c r="CY438" s="108">
        <v>0</v>
      </c>
      <c r="CZ438" s="108">
        <v>0</v>
      </c>
      <c r="DA438" s="108">
        <v>0</v>
      </c>
      <c r="DB438" s="108">
        <v>0</v>
      </c>
      <c r="DC438" s="108">
        <v>0</v>
      </c>
      <c r="DD438" s="108">
        <v>0</v>
      </c>
      <c r="DE438" s="108">
        <v>0</v>
      </c>
      <c r="DF438" s="108">
        <v>0</v>
      </c>
      <c r="DG438" s="108">
        <v>0</v>
      </c>
      <c r="DH438" s="108">
        <v>0</v>
      </c>
      <c r="DI438" s="108">
        <v>0</v>
      </c>
      <c r="DJ438" s="108">
        <v>0</v>
      </c>
      <c r="DK438" s="108">
        <v>0</v>
      </c>
      <c r="DL438" s="108">
        <v>0</v>
      </c>
      <c r="DM438" s="108">
        <v>0</v>
      </c>
      <c r="DN438" s="108">
        <v>0</v>
      </c>
      <c r="DO438" s="108">
        <v>0</v>
      </c>
      <c r="DP438" s="108">
        <v>0</v>
      </c>
      <c r="DQ438" s="108">
        <v>0</v>
      </c>
      <c r="DR438" s="108">
        <v>0</v>
      </c>
      <c r="DT438" s="855" t="s">
        <v>420</v>
      </c>
    </row>
    <row r="439" spans="1:124" outlineLevel="1" x14ac:dyDescent="0.25">
      <c r="A439" s="146"/>
      <c r="B439" s="148">
        <v>21</v>
      </c>
      <c r="C439" s="147">
        <v>0</v>
      </c>
      <c r="D439" s="108"/>
      <c r="E439" s="108"/>
      <c r="F439" s="108"/>
      <c r="G439" s="108"/>
      <c r="H439" s="108"/>
      <c r="I439" s="108"/>
      <c r="J439" s="108"/>
      <c r="K439" s="108"/>
      <c r="L439" s="108"/>
      <c r="M439" s="108"/>
      <c r="N439" s="108"/>
      <c r="O439" s="108"/>
      <c r="P439" s="108"/>
      <c r="Q439" s="108"/>
      <c r="R439" s="108"/>
      <c r="S439" s="108"/>
      <c r="T439" s="108"/>
      <c r="U439" s="108"/>
      <c r="V439" s="108"/>
      <c r="W439" s="108"/>
      <c r="X439" s="108">
        <v>0</v>
      </c>
      <c r="Y439" s="108">
        <v>0</v>
      </c>
      <c r="Z439" s="108">
        <v>0</v>
      </c>
      <c r="AA439" s="108">
        <v>0</v>
      </c>
      <c r="AB439" s="108">
        <v>0</v>
      </c>
      <c r="AC439" s="108">
        <v>0</v>
      </c>
      <c r="AD439" s="108">
        <v>0</v>
      </c>
      <c r="AE439" s="108">
        <v>0</v>
      </c>
      <c r="AF439" s="108">
        <v>0</v>
      </c>
      <c r="AG439" s="108">
        <v>0</v>
      </c>
      <c r="AH439" s="108">
        <v>0</v>
      </c>
      <c r="AI439" s="108">
        <v>0</v>
      </c>
      <c r="AJ439" s="108">
        <v>0</v>
      </c>
      <c r="AK439" s="108">
        <v>0</v>
      </c>
      <c r="AL439" s="108">
        <v>0</v>
      </c>
      <c r="AM439" s="108">
        <v>0</v>
      </c>
      <c r="AN439" s="108">
        <v>0</v>
      </c>
      <c r="AO439" s="108">
        <v>0</v>
      </c>
      <c r="AP439" s="108">
        <v>0</v>
      </c>
      <c r="AQ439" s="108">
        <v>0</v>
      </c>
      <c r="AR439" s="108">
        <v>0</v>
      </c>
      <c r="AS439" s="108">
        <v>0</v>
      </c>
      <c r="AT439" s="108">
        <v>0</v>
      </c>
      <c r="AU439" s="108">
        <v>0</v>
      </c>
      <c r="AV439" s="108">
        <v>0</v>
      </c>
      <c r="AW439" s="108">
        <v>0</v>
      </c>
      <c r="AX439" s="108">
        <v>0</v>
      </c>
      <c r="AY439" s="108">
        <v>0</v>
      </c>
      <c r="AZ439" s="108">
        <v>0</v>
      </c>
      <c r="BA439" s="108">
        <v>0</v>
      </c>
      <c r="BB439" s="108">
        <v>0</v>
      </c>
      <c r="BC439" s="108">
        <v>0</v>
      </c>
      <c r="BD439" s="108">
        <v>0</v>
      </c>
      <c r="BE439" s="108">
        <v>0</v>
      </c>
      <c r="BF439" s="108">
        <v>0</v>
      </c>
      <c r="BG439" s="108">
        <v>0</v>
      </c>
      <c r="BH439" s="108">
        <v>0</v>
      </c>
      <c r="BI439" s="108">
        <v>0</v>
      </c>
      <c r="BJ439" s="108">
        <v>0</v>
      </c>
      <c r="BK439" s="108">
        <v>0</v>
      </c>
      <c r="BL439" s="108">
        <v>0</v>
      </c>
      <c r="BM439" s="108">
        <v>0</v>
      </c>
      <c r="BN439" s="108">
        <v>0</v>
      </c>
      <c r="BO439" s="108">
        <v>0</v>
      </c>
      <c r="BP439" s="108">
        <v>0</v>
      </c>
      <c r="BQ439" s="108">
        <v>0</v>
      </c>
      <c r="BR439" s="108">
        <v>0</v>
      </c>
      <c r="BS439" s="108">
        <v>0</v>
      </c>
      <c r="BT439" s="108">
        <v>0</v>
      </c>
      <c r="BU439" s="108">
        <v>0</v>
      </c>
      <c r="BV439" s="108">
        <v>0</v>
      </c>
      <c r="BW439" s="108">
        <v>0</v>
      </c>
      <c r="BX439" s="108">
        <v>0</v>
      </c>
      <c r="BY439" s="108">
        <v>0</v>
      </c>
      <c r="BZ439" s="108">
        <v>0</v>
      </c>
      <c r="CA439" s="108">
        <v>0</v>
      </c>
      <c r="CB439" s="108">
        <v>0</v>
      </c>
      <c r="CC439" s="108">
        <v>0</v>
      </c>
      <c r="CD439" s="108">
        <v>0</v>
      </c>
      <c r="CE439" s="108">
        <v>0</v>
      </c>
      <c r="CF439" s="108">
        <v>0</v>
      </c>
      <c r="CG439" s="108">
        <v>0</v>
      </c>
      <c r="CH439" s="108">
        <v>0</v>
      </c>
      <c r="CI439" s="108">
        <v>0</v>
      </c>
      <c r="CJ439" s="108">
        <v>0</v>
      </c>
      <c r="CK439" s="108">
        <v>0</v>
      </c>
      <c r="CL439" s="108">
        <v>0</v>
      </c>
      <c r="CM439" s="108">
        <v>0</v>
      </c>
      <c r="CN439" s="108">
        <v>0</v>
      </c>
      <c r="CO439" s="108">
        <v>0</v>
      </c>
      <c r="CP439" s="108">
        <v>0</v>
      </c>
      <c r="CQ439" s="108">
        <v>0</v>
      </c>
      <c r="CR439" s="108">
        <v>0</v>
      </c>
      <c r="CS439" s="108">
        <v>0</v>
      </c>
      <c r="CT439" s="108">
        <v>0</v>
      </c>
      <c r="CU439" s="108">
        <v>0</v>
      </c>
      <c r="CV439" s="108">
        <v>0</v>
      </c>
      <c r="CW439" s="108">
        <v>0</v>
      </c>
      <c r="CX439" s="108">
        <v>0</v>
      </c>
      <c r="CY439" s="108">
        <v>0</v>
      </c>
      <c r="CZ439" s="108">
        <v>0</v>
      </c>
      <c r="DA439" s="108">
        <v>0</v>
      </c>
      <c r="DB439" s="108">
        <v>0</v>
      </c>
      <c r="DC439" s="108">
        <v>0</v>
      </c>
      <c r="DD439" s="108">
        <v>0</v>
      </c>
      <c r="DE439" s="108">
        <v>0</v>
      </c>
      <c r="DF439" s="108">
        <v>0</v>
      </c>
      <c r="DG439" s="108">
        <v>0</v>
      </c>
      <c r="DH439" s="108">
        <v>0</v>
      </c>
      <c r="DI439" s="108">
        <v>0</v>
      </c>
      <c r="DJ439" s="108">
        <v>0</v>
      </c>
      <c r="DK439" s="108">
        <v>0</v>
      </c>
      <c r="DL439" s="108">
        <v>0</v>
      </c>
      <c r="DM439" s="108">
        <v>0</v>
      </c>
      <c r="DN439" s="108">
        <v>0</v>
      </c>
      <c r="DO439" s="108">
        <v>0</v>
      </c>
      <c r="DP439" s="108">
        <v>0</v>
      </c>
      <c r="DQ439" s="108">
        <v>0</v>
      </c>
      <c r="DR439" s="108">
        <v>0</v>
      </c>
      <c r="DT439" s="855" t="s">
        <v>420</v>
      </c>
    </row>
    <row r="440" spans="1:124" outlineLevel="1" x14ac:dyDescent="0.25">
      <c r="A440" s="146"/>
      <c r="B440" s="148">
        <v>22</v>
      </c>
      <c r="C440" s="147">
        <v>0</v>
      </c>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v>0</v>
      </c>
      <c r="Z440" s="108">
        <v>0</v>
      </c>
      <c r="AA440" s="108">
        <v>0</v>
      </c>
      <c r="AB440" s="108">
        <v>0</v>
      </c>
      <c r="AC440" s="108">
        <v>0</v>
      </c>
      <c r="AD440" s="108">
        <v>0</v>
      </c>
      <c r="AE440" s="108">
        <v>0</v>
      </c>
      <c r="AF440" s="108">
        <v>0</v>
      </c>
      <c r="AG440" s="108">
        <v>0</v>
      </c>
      <c r="AH440" s="108">
        <v>0</v>
      </c>
      <c r="AI440" s="108">
        <v>0</v>
      </c>
      <c r="AJ440" s="108">
        <v>0</v>
      </c>
      <c r="AK440" s="108">
        <v>0</v>
      </c>
      <c r="AL440" s="108">
        <v>0</v>
      </c>
      <c r="AM440" s="108">
        <v>0</v>
      </c>
      <c r="AN440" s="108">
        <v>0</v>
      </c>
      <c r="AO440" s="108">
        <v>0</v>
      </c>
      <c r="AP440" s="108">
        <v>0</v>
      </c>
      <c r="AQ440" s="108">
        <v>0</v>
      </c>
      <c r="AR440" s="108">
        <v>0</v>
      </c>
      <c r="AS440" s="108">
        <v>0</v>
      </c>
      <c r="AT440" s="108">
        <v>0</v>
      </c>
      <c r="AU440" s="108">
        <v>0</v>
      </c>
      <c r="AV440" s="108">
        <v>0</v>
      </c>
      <c r="AW440" s="108">
        <v>0</v>
      </c>
      <c r="AX440" s="108">
        <v>0</v>
      </c>
      <c r="AY440" s="108">
        <v>0</v>
      </c>
      <c r="AZ440" s="108">
        <v>0</v>
      </c>
      <c r="BA440" s="108">
        <v>0</v>
      </c>
      <c r="BB440" s="108">
        <v>0</v>
      </c>
      <c r="BC440" s="108">
        <v>0</v>
      </c>
      <c r="BD440" s="108">
        <v>0</v>
      </c>
      <c r="BE440" s="108">
        <v>0</v>
      </c>
      <c r="BF440" s="108">
        <v>0</v>
      </c>
      <c r="BG440" s="108">
        <v>0</v>
      </c>
      <c r="BH440" s="108">
        <v>0</v>
      </c>
      <c r="BI440" s="108">
        <v>0</v>
      </c>
      <c r="BJ440" s="108">
        <v>0</v>
      </c>
      <c r="BK440" s="108">
        <v>0</v>
      </c>
      <c r="BL440" s="108">
        <v>0</v>
      </c>
      <c r="BM440" s="108">
        <v>0</v>
      </c>
      <c r="BN440" s="108">
        <v>0</v>
      </c>
      <c r="BO440" s="108">
        <v>0</v>
      </c>
      <c r="BP440" s="108">
        <v>0</v>
      </c>
      <c r="BQ440" s="108">
        <v>0</v>
      </c>
      <c r="BR440" s="108">
        <v>0</v>
      </c>
      <c r="BS440" s="108">
        <v>0</v>
      </c>
      <c r="BT440" s="108">
        <v>0</v>
      </c>
      <c r="BU440" s="108">
        <v>0</v>
      </c>
      <c r="BV440" s="108">
        <v>0</v>
      </c>
      <c r="BW440" s="108">
        <v>0</v>
      </c>
      <c r="BX440" s="108">
        <v>0</v>
      </c>
      <c r="BY440" s="108">
        <v>0</v>
      </c>
      <c r="BZ440" s="108">
        <v>0</v>
      </c>
      <c r="CA440" s="108">
        <v>0</v>
      </c>
      <c r="CB440" s="108">
        <v>0</v>
      </c>
      <c r="CC440" s="108">
        <v>0</v>
      </c>
      <c r="CD440" s="108">
        <v>0</v>
      </c>
      <c r="CE440" s="108">
        <v>0</v>
      </c>
      <c r="CF440" s="108">
        <v>0</v>
      </c>
      <c r="CG440" s="108">
        <v>0</v>
      </c>
      <c r="CH440" s="108">
        <v>0</v>
      </c>
      <c r="CI440" s="108">
        <v>0</v>
      </c>
      <c r="CJ440" s="108">
        <v>0</v>
      </c>
      <c r="CK440" s="108">
        <v>0</v>
      </c>
      <c r="CL440" s="108">
        <v>0</v>
      </c>
      <c r="CM440" s="108">
        <v>0</v>
      </c>
      <c r="CN440" s="108">
        <v>0</v>
      </c>
      <c r="CO440" s="108">
        <v>0</v>
      </c>
      <c r="CP440" s="108">
        <v>0</v>
      </c>
      <c r="CQ440" s="108">
        <v>0</v>
      </c>
      <c r="CR440" s="108">
        <v>0</v>
      </c>
      <c r="CS440" s="108">
        <v>0</v>
      </c>
      <c r="CT440" s="108">
        <v>0</v>
      </c>
      <c r="CU440" s="108">
        <v>0</v>
      </c>
      <c r="CV440" s="108">
        <v>0</v>
      </c>
      <c r="CW440" s="108">
        <v>0</v>
      </c>
      <c r="CX440" s="108">
        <v>0</v>
      </c>
      <c r="CY440" s="108">
        <v>0</v>
      </c>
      <c r="CZ440" s="108">
        <v>0</v>
      </c>
      <c r="DA440" s="108">
        <v>0</v>
      </c>
      <c r="DB440" s="108">
        <v>0</v>
      </c>
      <c r="DC440" s="108">
        <v>0</v>
      </c>
      <c r="DD440" s="108">
        <v>0</v>
      </c>
      <c r="DE440" s="108">
        <v>0</v>
      </c>
      <c r="DF440" s="108">
        <v>0</v>
      </c>
      <c r="DG440" s="108">
        <v>0</v>
      </c>
      <c r="DH440" s="108">
        <v>0</v>
      </c>
      <c r="DI440" s="108">
        <v>0</v>
      </c>
      <c r="DJ440" s="108">
        <v>0</v>
      </c>
      <c r="DK440" s="108">
        <v>0</v>
      </c>
      <c r="DL440" s="108">
        <v>0</v>
      </c>
      <c r="DM440" s="108">
        <v>0</v>
      </c>
      <c r="DN440" s="108">
        <v>0</v>
      </c>
      <c r="DO440" s="108">
        <v>0</v>
      </c>
      <c r="DP440" s="108">
        <v>0</v>
      </c>
      <c r="DQ440" s="108">
        <v>0</v>
      </c>
      <c r="DR440" s="108">
        <v>0</v>
      </c>
      <c r="DT440" s="855" t="s">
        <v>420</v>
      </c>
    </row>
    <row r="441" spans="1:124" outlineLevel="1" x14ac:dyDescent="0.25">
      <c r="A441" s="146"/>
      <c r="B441" s="148">
        <v>23</v>
      </c>
      <c r="C441" s="147">
        <v>0</v>
      </c>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v>0</v>
      </c>
      <c r="AA441" s="108">
        <v>0</v>
      </c>
      <c r="AB441" s="108">
        <v>0</v>
      </c>
      <c r="AC441" s="108">
        <v>0</v>
      </c>
      <c r="AD441" s="108">
        <v>0</v>
      </c>
      <c r="AE441" s="108">
        <v>0</v>
      </c>
      <c r="AF441" s="108">
        <v>0</v>
      </c>
      <c r="AG441" s="108">
        <v>0</v>
      </c>
      <c r="AH441" s="108">
        <v>0</v>
      </c>
      <c r="AI441" s="108">
        <v>0</v>
      </c>
      <c r="AJ441" s="108">
        <v>0</v>
      </c>
      <c r="AK441" s="108">
        <v>0</v>
      </c>
      <c r="AL441" s="108">
        <v>0</v>
      </c>
      <c r="AM441" s="108">
        <v>0</v>
      </c>
      <c r="AN441" s="108">
        <v>0</v>
      </c>
      <c r="AO441" s="108">
        <v>0</v>
      </c>
      <c r="AP441" s="108">
        <v>0</v>
      </c>
      <c r="AQ441" s="108">
        <v>0</v>
      </c>
      <c r="AR441" s="108">
        <v>0</v>
      </c>
      <c r="AS441" s="108">
        <v>0</v>
      </c>
      <c r="AT441" s="108">
        <v>0</v>
      </c>
      <c r="AU441" s="108">
        <v>0</v>
      </c>
      <c r="AV441" s="108">
        <v>0</v>
      </c>
      <c r="AW441" s="108">
        <v>0</v>
      </c>
      <c r="AX441" s="108">
        <v>0</v>
      </c>
      <c r="AY441" s="108">
        <v>0</v>
      </c>
      <c r="AZ441" s="108">
        <v>0</v>
      </c>
      <c r="BA441" s="108">
        <v>0</v>
      </c>
      <c r="BB441" s="108">
        <v>0</v>
      </c>
      <c r="BC441" s="108">
        <v>0</v>
      </c>
      <c r="BD441" s="108">
        <v>0</v>
      </c>
      <c r="BE441" s="108">
        <v>0</v>
      </c>
      <c r="BF441" s="108">
        <v>0</v>
      </c>
      <c r="BG441" s="108">
        <v>0</v>
      </c>
      <c r="BH441" s="108">
        <v>0</v>
      </c>
      <c r="BI441" s="108">
        <v>0</v>
      </c>
      <c r="BJ441" s="108">
        <v>0</v>
      </c>
      <c r="BK441" s="108">
        <v>0</v>
      </c>
      <c r="BL441" s="108">
        <v>0</v>
      </c>
      <c r="BM441" s="108">
        <v>0</v>
      </c>
      <c r="BN441" s="108">
        <v>0</v>
      </c>
      <c r="BO441" s="108">
        <v>0</v>
      </c>
      <c r="BP441" s="108">
        <v>0</v>
      </c>
      <c r="BQ441" s="108">
        <v>0</v>
      </c>
      <c r="BR441" s="108">
        <v>0</v>
      </c>
      <c r="BS441" s="108">
        <v>0</v>
      </c>
      <c r="BT441" s="108">
        <v>0</v>
      </c>
      <c r="BU441" s="108">
        <v>0</v>
      </c>
      <c r="BV441" s="108">
        <v>0</v>
      </c>
      <c r="BW441" s="108">
        <v>0</v>
      </c>
      <c r="BX441" s="108">
        <v>0</v>
      </c>
      <c r="BY441" s="108">
        <v>0</v>
      </c>
      <c r="BZ441" s="108">
        <v>0</v>
      </c>
      <c r="CA441" s="108">
        <v>0</v>
      </c>
      <c r="CB441" s="108">
        <v>0</v>
      </c>
      <c r="CC441" s="108">
        <v>0</v>
      </c>
      <c r="CD441" s="108">
        <v>0</v>
      </c>
      <c r="CE441" s="108">
        <v>0</v>
      </c>
      <c r="CF441" s="108">
        <v>0</v>
      </c>
      <c r="CG441" s="108">
        <v>0</v>
      </c>
      <c r="CH441" s="108">
        <v>0</v>
      </c>
      <c r="CI441" s="108">
        <v>0</v>
      </c>
      <c r="CJ441" s="108">
        <v>0</v>
      </c>
      <c r="CK441" s="108">
        <v>0</v>
      </c>
      <c r="CL441" s="108">
        <v>0</v>
      </c>
      <c r="CM441" s="108">
        <v>0</v>
      </c>
      <c r="CN441" s="108">
        <v>0</v>
      </c>
      <c r="CO441" s="108">
        <v>0</v>
      </c>
      <c r="CP441" s="108">
        <v>0</v>
      </c>
      <c r="CQ441" s="108">
        <v>0</v>
      </c>
      <c r="CR441" s="108">
        <v>0</v>
      </c>
      <c r="CS441" s="108">
        <v>0</v>
      </c>
      <c r="CT441" s="108">
        <v>0</v>
      </c>
      <c r="CU441" s="108">
        <v>0</v>
      </c>
      <c r="CV441" s="108">
        <v>0</v>
      </c>
      <c r="CW441" s="108">
        <v>0</v>
      </c>
      <c r="CX441" s="108">
        <v>0</v>
      </c>
      <c r="CY441" s="108">
        <v>0</v>
      </c>
      <c r="CZ441" s="108">
        <v>0</v>
      </c>
      <c r="DA441" s="108">
        <v>0</v>
      </c>
      <c r="DB441" s="108">
        <v>0</v>
      </c>
      <c r="DC441" s="108">
        <v>0</v>
      </c>
      <c r="DD441" s="108">
        <v>0</v>
      </c>
      <c r="DE441" s="108">
        <v>0</v>
      </c>
      <c r="DF441" s="108">
        <v>0</v>
      </c>
      <c r="DG441" s="108">
        <v>0</v>
      </c>
      <c r="DH441" s="108">
        <v>0</v>
      </c>
      <c r="DI441" s="108">
        <v>0</v>
      </c>
      <c r="DJ441" s="108">
        <v>0</v>
      </c>
      <c r="DK441" s="108">
        <v>0</v>
      </c>
      <c r="DL441" s="108">
        <v>0</v>
      </c>
      <c r="DM441" s="108">
        <v>0</v>
      </c>
      <c r="DN441" s="108">
        <v>0</v>
      </c>
      <c r="DO441" s="108">
        <v>0</v>
      </c>
      <c r="DP441" s="108">
        <v>0</v>
      </c>
      <c r="DQ441" s="108">
        <v>0</v>
      </c>
      <c r="DR441" s="108">
        <v>0</v>
      </c>
      <c r="DT441" s="855" t="s">
        <v>420</v>
      </c>
    </row>
    <row r="442" spans="1:124" outlineLevel="1" x14ac:dyDescent="0.25">
      <c r="A442" s="146"/>
      <c r="B442" s="148">
        <v>24</v>
      </c>
      <c r="C442" s="147">
        <v>0</v>
      </c>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v>0</v>
      </c>
      <c r="AB442" s="108">
        <v>0</v>
      </c>
      <c r="AC442" s="108">
        <v>0</v>
      </c>
      <c r="AD442" s="108">
        <v>0</v>
      </c>
      <c r="AE442" s="108">
        <v>0</v>
      </c>
      <c r="AF442" s="108">
        <v>0</v>
      </c>
      <c r="AG442" s="108">
        <v>0</v>
      </c>
      <c r="AH442" s="108">
        <v>0</v>
      </c>
      <c r="AI442" s="108">
        <v>0</v>
      </c>
      <c r="AJ442" s="108">
        <v>0</v>
      </c>
      <c r="AK442" s="108">
        <v>0</v>
      </c>
      <c r="AL442" s="108">
        <v>0</v>
      </c>
      <c r="AM442" s="108">
        <v>0</v>
      </c>
      <c r="AN442" s="108">
        <v>0</v>
      </c>
      <c r="AO442" s="108">
        <v>0</v>
      </c>
      <c r="AP442" s="108">
        <v>0</v>
      </c>
      <c r="AQ442" s="108">
        <v>0</v>
      </c>
      <c r="AR442" s="108">
        <v>0</v>
      </c>
      <c r="AS442" s="108">
        <v>0</v>
      </c>
      <c r="AT442" s="108">
        <v>0</v>
      </c>
      <c r="AU442" s="108">
        <v>0</v>
      </c>
      <c r="AV442" s="108">
        <v>0</v>
      </c>
      <c r="AW442" s="108">
        <v>0</v>
      </c>
      <c r="AX442" s="108">
        <v>0</v>
      </c>
      <c r="AY442" s="108">
        <v>0</v>
      </c>
      <c r="AZ442" s="108">
        <v>0</v>
      </c>
      <c r="BA442" s="108">
        <v>0</v>
      </c>
      <c r="BB442" s="108">
        <v>0</v>
      </c>
      <c r="BC442" s="108">
        <v>0</v>
      </c>
      <c r="BD442" s="108">
        <v>0</v>
      </c>
      <c r="BE442" s="108">
        <v>0</v>
      </c>
      <c r="BF442" s="108">
        <v>0</v>
      </c>
      <c r="BG442" s="108">
        <v>0</v>
      </c>
      <c r="BH442" s="108">
        <v>0</v>
      </c>
      <c r="BI442" s="108">
        <v>0</v>
      </c>
      <c r="BJ442" s="108">
        <v>0</v>
      </c>
      <c r="BK442" s="108">
        <v>0</v>
      </c>
      <c r="BL442" s="108">
        <v>0</v>
      </c>
      <c r="BM442" s="108">
        <v>0</v>
      </c>
      <c r="BN442" s="108">
        <v>0</v>
      </c>
      <c r="BO442" s="108">
        <v>0</v>
      </c>
      <c r="BP442" s="108">
        <v>0</v>
      </c>
      <c r="BQ442" s="108">
        <v>0</v>
      </c>
      <c r="BR442" s="108">
        <v>0</v>
      </c>
      <c r="BS442" s="108">
        <v>0</v>
      </c>
      <c r="BT442" s="108">
        <v>0</v>
      </c>
      <c r="BU442" s="108">
        <v>0</v>
      </c>
      <c r="BV442" s="108">
        <v>0</v>
      </c>
      <c r="BW442" s="108">
        <v>0</v>
      </c>
      <c r="BX442" s="108">
        <v>0</v>
      </c>
      <c r="BY442" s="108">
        <v>0</v>
      </c>
      <c r="BZ442" s="108">
        <v>0</v>
      </c>
      <c r="CA442" s="108">
        <v>0</v>
      </c>
      <c r="CB442" s="108">
        <v>0</v>
      </c>
      <c r="CC442" s="108">
        <v>0</v>
      </c>
      <c r="CD442" s="108">
        <v>0</v>
      </c>
      <c r="CE442" s="108">
        <v>0</v>
      </c>
      <c r="CF442" s="108">
        <v>0</v>
      </c>
      <c r="CG442" s="108">
        <v>0</v>
      </c>
      <c r="CH442" s="108">
        <v>0</v>
      </c>
      <c r="CI442" s="108">
        <v>0</v>
      </c>
      <c r="CJ442" s="108">
        <v>0</v>
      </c>
      <c r="CK442" s="108">
        <v>0</v>
      </c>
      <c r="CL442" s="108">
        <v>0</v>
      </c>
      <c r="CM442" s="108">
        <v>0</v>
      </c>
      <c r="CN442" s="108">
        <v>0</v>
      </c>
      <c r="CO442" s="108">
        <v>0</v>
      </c>
      <c r="CP442" s="108">
        <v>0</v>
      </c>
      <c r="CQ442" s="108">
        <v>0</v>
      </c>
      <c r="CR442" s="108">
        <v>0</v>
      </c>
      <c r="CS442" s="108">
        <v>0</v>
      </c>
      <c r="CT442" s="108">
        <v>0</v>
      </c>
      <c r="CU442" s="108">
        <v>0</v>
      </c>
      <c r="CV442" s="108">
        <v>0</v>
      </c>
      <c r="CW442" s="108">
        <v>0</v>
      </c>
      <c r="CX442" s="108">
        <v>0</v>
      </c>
      <c r="CY442" s="108">
        <v>0</v>
      </c>
      <c r="CZ442" s="108">
        <v>0</v>
      </c>
      <c r="DA442" s="108">
        <v>0</v>
      </c>
      <c r="DB442" s="108">
        <v>0</v>
      </c>
      <c r="DC442" s="108">
        <v>0</v>
      </c>
      <c r="DD442" s="108">
        <v>0</v>
      </c>
      <c r="DE442" s="108">
        <v>0</v>
      </c>
      <c r="DF442" s="108">
        <v>0</v>
      </c>
      <c r="DG442" s="108">
        <v>0</v>
      </c>
      <c r="DH442" s="108">
        <v>0</v>
      </c>
      <c r="DI442" s="108">
        <v>0</v>
      </c>
      <c r="DJ442" s="108">
        <v>0</v>
      </c>
      <c r="DK442" s="108">
        <v>0</v>
      </c>
      <c r="DL442" s="108">
        <v>0</v>
      </c>
      <c r="DM442" s="108">
        <v>0</v>
      </c>
      <c r="DN442" s="108">
        <v>0</v>
      </c>
      <c r="DO442" s="108">
        <v>0</v>
      </c>
      <c r="DP442" s="108">
        <v>0</v>
      </c>
      <c r="DQ442" s="108">
        <v>0</v>
      </c>
      <c r="DR442" s="108">
        <v>0</v>
      </c>
      <c r="DT442" s="855" t="s">
        <v>420</v>
      </c>
    </row>
    <row r="443" spans="1:124" outlineLevel="1" x14ac:dyDescent="0.25">
      <c r="A443" s="146"/>
      <c r="B443" s="148">
        <v>25</v>
      </c>
      <c r="C443" s="147">
        <v>0</v>
      </c>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c r="AB443" s="108">
        <v>0</v>
      </c>
      <c r="AC443" s="108">
        <v>0</v>
      </c>
      <c r="AD443" s="108">
        <v>0</v>
      </c>
      <c r="AE443" s="108">
        <v>0</v>
      </c>
      <c r="AF443" s="108">
        <v>0</v>
      </c>
      <c r="AG443" s="108">
        <v>0</v>
      </c>
      <c r="AH443" s="108">
        <v>0</v>
      </c>
      <c r="AI443" s="108">
        <v>0</v>
      </c>
      <c r="AJ443" s="108">
        <v>0</v>
      </c>
      <c r="AK443" s="108">
        <v>0</v>
      </c>
      <c r="AL443" s="108">
        <v>0</v>
      </c>
      <c r="AM443" s="108">
        <v>0</v>
      </c>
      <c r="AN443" s="108">
        <v>0</v>
      </c>
      <c r="AO443" s="108">
        <v>0</v>
      </c>
      <c r="AP443" s="108">
        <v>0</v>
      </c>
      <c r="AQ443" s="108">
        <v>0</v>
      </c>
      <c r="AR443" s="108">
        <v>0</v>
      </c>
      <c r="AS443" s="108">
        <v>0</v>
      </c>
      <c r="AT443" s="108">
        <v>0</v>
      </c>
      <c r="AU443" s="108">
        <v>0</v>
      </c>
      <c r="AV443" s="108">
        <v>0</v>
      </c>
      <c r="AW443" s="108">
        <v>0</v>
      </c>
      <c r="AX443" s="108">
        <v>0</v>
      </c>
      <c r="AY443" s="108">
        <v>0</v>
      </c>
      <c r="AZ443" s="108">
        <v>0</v>
      </c>
      <c r="BA443" s="108">
        <v>0</v>
      </c>
      <c r="BB443" s="108">
        <v>0</v>
      </c>
      <c r="BC443" s="108">
        <v>0</v>
      </c>
      <c r="BD443" s="108">
        <v>0</v>
      </c>
      <c r="BE443" s="108">
        <v>0</v>
      </c>
      <c r="BF443" s="108">
        <v>0</v>
      </c>
      <c r="BG443" s="108">
        <v>0</v>
      </c>
      <c r="BH443" s="108">
        <v>0</v>
      </c>
      <c r="BI443" s="108">
        <v>0</v>
      </c>
      <c r="BJ443" s="108">
        <v>0</v>
      </c>
      <c r="BK443" s="108">
        <v>0</v>
      </c>
      <c r="BL443" s="108">
        <v>0</v>
      </c>
      <c r="BM443" s="108">
        <v>0</v>
      </c>
      <c r="BN443" s="108">
        <v>0</v>
      </c>
      <c r="BO443" s="108">
        <v>0</v>
      </c>
      <c r="BP443" s="108">
        <v>0</v>
      </c>
      <c r="BQ443" s="108">
        <v>0</v>
      </c>
      <c r="BR443" s="108">
        <v>0</v>
      </c>
      <c r="BS443" s="108">
        <v>0</v>
      </c>
      <c r="BT443" s="108">
        <v>0</v>
      </c>
      <c r="BU443" s="108">
        <v>0</v>
      </c>
      <c r="BV443" s="108">
        <v>0</v>
      </c>
      <c r="BW443" s="108">
        <v>0</v>
      </c>
      <c r="BX443" s="108">
        <v>0</v>
      </c>
      <c r="BY443" s="108">
        <v>0</v>
      </c>
      <c r="BZ443" s="108">
        <v>0</v>
      </c>
      <c r="CA443" s="108">
        <v>0</v>
      </c>
      <c r="CB443" s="108">
        <v>0</v>
      </c>
      <c r="CC443" s="108">
        <v>0</v>
      </c>
      <c r="CD443" s="108">
        <v>0</v>
      </c>
      <c r="CE443" s="108">
        <v>0</v>
      </c>
      <c r="CF443" s="108">
        <v>0</v>
      </c>
      <c r="CG443" s="108">
        <v>0</v>
      </c>
      <c r="CH443" s="108">
        <v>0</v>
      </c>
      <c r="CI443" s="108">
        <v>0</v>
      </c>
      <c r="CJ443" s="108">
        <v>0</v>
      </c>
      <c r="CK443" s="108">
        <v>0</v>
      </c>
      <c r="CL443" s="108">
        <v>0</v>
      </c>
      <c r="CM443" s="108">
        <v>0</v>
      </c>
      <c r="CN443" s="108">
        <v>0</v>
      </c>
      <c r="CO443" s="108">
        <v>0</v>
      </c>
      <c r="CP443" s="108">
        <v>0</v>
      </c>
      <c r="CQ443" s="108">
        <v>0</v>
      </c>
      <c r="CR443" s="108">
        <v>0</v>
      </c>
      <c r="CS443" s="108">
        <v>0</v>
      </c>
      <c r="CT443" s="108">
        <v>0</v>
      </c>
      <c r="CU443" s="108">
        <v>0</v>
      </c>
      <c r="CV443" s="108">
        <v>0</v>
      </c>
      <c r="CW443" s="108">
        <v>0</v>
      </c>
      <c r="CX443" s="108">
        <v>0</v>
      </c>
      <c r="CY443" s="108">
        <v>0</v>
      </c>
      <c r="CZ443" s="108">
        <v>0</v>
      </c>
      <c r="DA443" s="108">
        <v>0</v>
      </c>
      <c r="DB443" s="108">
        <v>0</v>
      </c>
      <c r="DC443" s="108">
        <v>0</v>
      </c>
      <c r="DD443" s="108">
        <v>0</v>
      </c>
      <c r="DE443" s="108">
        <v>0</v>
      </c>
      <c r="DF443" s="108">
        <v>0</v>
      </c>
      <c r="DG443" s="108">
        <v>0</v>
      </c>
      <c r="DH443" s="108">
        <v>0</v>
      </c>
      <c r="DI443" s="108">
        <v>0</v>
      </c>
      <c r="DJ443" s="108">
        <v>0</v>
      </c>
      <c r="DK443" s="108">
        <v>0</v>
      </c>
      <c r="DL443" s="108">
        <v>0</v>
      </c>
      <c r="DM443" s="108">
        <v>0</v>
      </c>
      <c r="DN443" s="108">
        <v>0</v>
      </c>
      <c r="DO443" s="108">
        <v>0</v>
      </c>
      <c r="DP443" s="108">
        <v>0</v>
      </c>
      <c r="DQ443" s="108">
        <v>0</v>
      </c>
      <c r="DR443" s="108">
        <v>0</v>
      </c>
      <c r="DT443" s="855" t="s">
        <v>420</v>
      </c>
    </row>
    <row r="444" spans="1:124" outlineLevel="1" x14ac:dyDescent="0.25">
      <c r="A444" s="146"/>
      <c r="B444" s="148">
        <v>26</v>
      </c>
      <c r="C444" s="147">
        <v>0</v>
      </c>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c r="AB444" s="108"/>
      <c r="AC444" s="108">
        <v>0</v>
      </c>
      <c r="AD444" s="108">
        <v>0</v>
      </c>
      <c r="AE444" s="108">
        <v>0</v>
      </c>
      <c r="AF444" s="108">
        <v>0</v>
      </c>
      <c r="AG444" s="108">
        <v>0</v>
      </c>
      <c r="AH444" s="108">
        <v>0</v>
      </c>
      <c r="AI444" s="108">
        <v>0</v>
      </c>
      <c r="AJ444" s="108">
        <v>0</v>
      </c>
      <c r="AK444" s="108">
        <v>0</v>
      </c>
      <c r="AL444" s="108">
        <v>0</v>
      </c>
      <c r="AM444" s="108">
        <v>0</v>
      </c>
      <c r="AN444" s="108">
        <v>0</v>
      </c>
      <c r="AO444" s="108">
        <v>0</v>
      </c>
      <c r="AP444" s="108">
        <v>0</v>
      </c>
      <c r="AQ444" s="108">
        <v>0</v>
      </c>
      <c r="AR444" s="108">
        <v>0</v>
      </c>
      <c r="AS444" s="108">
        <v>0</v>
      </c>
      <c r="AT444" s="108">
        <v>0</v>
      </c>
      <c r="AU444" s="108">
        <v>0</v>
      </c>
      <c r="AV444" s="108">
        <v>0</v>
      </c>
      <c r="AW444" s="108">
        <v>0</v>
      </c>
      <c r="AX444" s="108">
        <v>0</v>
      </c>
      <c r="AY444" s="108">
        <v>0</v>
      </c>
      <c r="AZ444" s="108">
        <v>0</v>
      </c>
      <c r="BA444" s="108">
        <v>0</v>
      </c>
      <c r="BB444" s="108">
        <v>0</v>
      </c>
      <c r="BC444" s="108">
        <v>0</v>
      </c>
      <c r="BD444" s="108">
        <v>0</v>
      </c>
      <c r="BE444" s="108">
        <v>0</v>
      </c>
      <c r="BF444" s="108">
        <v>0</v>
      </c>
      <c r="BG444" s="108">
        <v>0</v>
      </c>
      <c r="BH444" s="108">
        <v>0</v>
      </c>
      <c r="BI444" s="108">
        <v>0</v>
      </c>
      <c r="BJ444" s="108">
        <v>0</v>
      </c>
      <c r="BK444" s="108">
        <v>0</v>
      </c>
      <c r="BL444" s="108">
        <v>0</v>
      </c>
      <c r="BM444" s="108">
        <v>0</v>
      </c>
      <c r="BN444" s="108">
        <v>0</v>
      </c>
      <c r="BO444" s="108">
        <v>0</v>
      </c>
      <c r="BP444" s="108">
        <v>0</v>
      </c>
      <c r="BQ444" s="108">
        <v>0</v>
      </c>
      <c r="BR444" s="108">
        <v>0</v>
      </c>
      <c r="BS444" s="108">
        <v>0</v>
      </c>
      <c r="BT444" s="108">
        <v>0</v>
      </c>
      <c r="BU444" s="108">
        <v>0</v>
      </c>
      <c r="BV444" s="108">
        <v>0</v>
      </c>
      <c r="BW444" s="108">
        <v>0</v>
      </c>
      <c r="BX444" s="108">
        <v>0</v>
      </c>
      <c r="BY444" s="108">
        <v>0</v>
      </c>
      <c r="BZ444" s="108">
        <v>0</v>
      </c>
      <c r="CA444" s="108">
        <v>0</v>
      </c>
      <c r="CB444" s="108">
        <v>0</v>
      </c>
      <c r="CC444" s="108">
        <v>0</v>
      </c>
      <c r="CD444" s="108">
        <v>0</v>
      </c>
      <c r="CE444" s="108">
        <v>0</v>
      </c>
      <c r="CF444" s="108">
        <v>0</v>
      </c>
      <c r="CG444" s="108">
        <v>0</v>
      </c>
      <c r="CH444" s="108">
        <v>0</v>
      </c>
      <c r="CI444" s="108">
        <v>0</v>
      </c>
      <c r="CJ444" s="108">
        <v>0</v>
      </c>
      <c r="CK444" s="108">
        <v>0</v>
      </c>
      <c r="CL444" s="108">
        <v>0</v>
      </c>
      <c r="CM444" s="108">
        <v>0</v>
      </c>
      <c r="CN444" s="108">
        <v>0</v>
      </c>
      <c r="CO444" s="108">
        <v>0</v>
      </c>
      <c r="CP444" s="108">
        <v>0</v>
      </c>
      <c r="CQ444" s="108">
        <v>0</v>
      </c>
      <c r="CR444" s="108">
        <v>0</v>
      </c>
      <c r="CS444" s="108">
        <v>0</v>
      </c>
      <c r="CT444" s="108">
        <v>0</v>
      </c>
      <c r="CU444" s="108">
        <v>0</v>
      </c>
      <c r="CV444" s="108">
        <v>0</v>
      </c>
      <c r="CW444" s="108">
        <v>0</v>
      </c>
      <c r="CX444" s="108">
        <v>0</v>
      </c>
      <c r="CY444" s="108">
        <v>0</v>
      </c>
      <c r="CZ444" s="108">
        <v>0</v>
      </c>
      <c r="DA444" s="108">
        <v>0</v>
      </c>
      <c r="DB444" s="108">
        <v>0</v>
      </c>
      <c r="DC444" s="108">
        <v>0</v>
      </c>
      <c r="DD444" s="108">
        <v>0</v>
      </c>
      <c r="DE444" s="108">
        <v>0</v>
      </c>
      <c r="DF444" s="108">
        <v>0</v>
      </c>
      <c r="DG444" s="108">
        <v>0</v>
      </c>
      <c r="DH444" s="108">
        <v>0</v>
      </c>
      <c r="DI444" s="108">
        <v>0</v>
      </c>
      <c r="DJ444" s="108">
        <v>0</v>
      </c>
      <c r="DK444" s="108">
        <v>0</v>
      </c>
      <c r="DL444" s="108">
        <v>0</v>
      </c>
      <c r="DM444" s="108">
        <v>0</v>
      </c>
      <c r="DN444" s="108">
        <v>0</v>
      </c>
      <c r="DO444" s="108">
        <v>0</v>
      </c>
      <c r="DP444" s="108">
        <v>0</v>
      </c>
      <c r="DQ444" s="108">
        <v>0</v>
      </c>
      <c r="DR444" s="108">
        <v>0</v>
      </c>
      <c r="DT444" s="855" t="s">
        <v>420</v>
      </c>
    </row>
    <row r="445" spans="1:124" outlineLevel="1" x14ac:dyDescent="0.25">
      <c r="A445" s="146"/>
      <c r="B445" s="148">
        <v>27</v>
      </c>
      <c r="C445" s="147">
        <v>0</v>
      </c>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c r="AB445" s="108"/>
      <c r="AC445" s="108"/>
      <c r="AD445" s="108">
        <v>0</v>
      </c>
      <c r="AE445" s="108">
        <v>0</v>
      </c>
      <c r="AF445" s="108">
        <v>0</v>
      </c>
      <c r="AG445" s="108">
        <v>0</v>
      </c>
      <c r="AH445" s="108">
        <v>0</v>
      </c>
      <c r="AI445" s="108">
        <v>0</v>
      </c>
      <c r="AJ445" s="108">
        <v>0</v>
      </c>
      <c r="AK445" s="108">
        <v>0</v>
      </c>
      <c r="AL445" s="108">
        <v>0</v>
      </c>
      <c r="AM445" s="108">
        <v>0</v>
      </c>
      <c r="AN445" s="108">
        <v>0</v>
      </c>
      <c r="AO445" s="108">
        <v>0</v>
      </c>
      <c r="AP445" s="108">
        <v>0</v>
      </c>
      <c r="AQ445" s="108">
        <v>0</v>
      </c>
      <c r="AR445" s="108">
        <v>0</v>
      </c>
      <c r="AS445" s="108">
        <v>0</v>
      </c>
      <c r="AT445" s="108">
        <v>0</v>
      </c>
      <c r="AU445" s="108">
        <v>0</v>
      </c>
      <c r="AV445" s="108">
        <v>0</v>
      </c>
      <c r="AW445" s="108">
        <v>0</v>
      </c>
      <c r="AX445" s="108">
        <v>0</v>
      </c>
      <c r="AY445" s="108">
        <v>0</v>
      </c>
      <c r="AZ445" s="108">
        <v>0</v>
      </c>
      <c r="BA445" s="108">
        <v>0</v>
      </c>
      <c r="BB445" s="108">
        <v>0</v>
      </c>
      <c r="BC445" s="108">
        <v>0</v>
      </c>
      <c r="BD445" s="108">
        <v>0</v>
      </c>
      <c r="BE445" s="108">
        <v>0</v>
      </c>
      <c r="BF445" s="108">
        <v>0</v>
      </c>
      <c r="BG445" s="108">
        <v>0</v>
      </c>
      <c r="BH445" s="108">
        <v>0</v>
      </c>
      <c r="BI445" s="108">
        <v>0</v>
      </c>
      <c r="BJ445" s="108">
        <v>0</v>
      </c>
      <c r="BK445" s="108">
        <v>0</v>
      </c>
      <c r="BL445" s="108">
        <v>0</v>
      </c>
      <c r="BM445" s="108">
        <v>0</v>
      </c>
      <c r="BN445" s="108">
        <v>0</v>
      </c>
      <c r="BO445" s="108">
        <v>0</v>
      </c>
      <c r="BP445" s="108">
        <v>0</v>
      </c>
      <c r="BQ445" s="108">
        <v>0</v>
      </c>
      <c r="BR445" s="108">
        <v>0</v>
      </c>
      <c r="BS445" s="108">
        <v>0</v>
      </c>
      <c r="BT445" s="108">
        <v>0</v>
      </c>
      <c r="BU445" s="108">
        <v>0</v>
      </c>
      <c r="BV445" s="108">
        <v>0</v>
      </c>
      <c r="BW445" s="108">
        <v>0</v>
      </c>
      <c r="BX445" s="108">
        <v>0</v>
      </c>
      <c r="BY445" s="108">
        <v>0</v>
      </c>
      <c r="BZ445" s="108">
        <v>0</v>
      </c>
      <c r="CA445" s="108">
        <v>0</v>
      </c>
      <c r="CB445" s="108">
        <v>0</v>
      </c>
      <c r="CC445" s="108">
        <v>0</v>
      </c>
      <c r="CD445" s="108">
        <v>0</v>
      </c>
      <c r="CE445" s="108">
        <v>0</v>
      </c>
      <c r="CF445" s="108">
        <v>0</v>
      </c>
      <c r="CG445" s="108">
        <v>0</v>
      </c>
      <c r="CH445" s="108">
        <v>0</v>
      </c>
      <c r="CI445" s="108">
        <v>0</v>
      </c>
      <c r="CJ445" s="108">
        <v>0</v>
      </c>
      <c r="CK445" s="108">
        <v>0</v>
      </c>
      <c r="CL445" s="108">
        <v>0</v>
      </c>
      <c r="CM445" s="108">
        <v>0</v>
      </c>
      <c r="CN445" s="108">
        <v>0</v>
      </c>
      <c r="CO445" s="108">
        <v>0</v>
      </c>
      <c r="CP445" s="108">
        <v>0</v>
      </c>
      <c r="CQ445" s="108">
        <v>0</v>
      </c>
      <c r="CR445" s="108">
        <v>0</v>
      </c>
      <c r="CS445" s="108">
        <v>0</v>
      </c>
      <c r="CT445" s="108">
        <v>0</v>
      </c>
      <c r="CU445" s="108">
        <v>0</v>
      </c>
      <c r="CV445" s="108">
        <v>0</v>
      </c>
      <c r="CW445" s="108">
        <v>0</v>
      </c>
      <c r="CX445" s="108">
        <v>0</v>
      </c>
      <c r="CY445" s="108">
        <v>0</v>
      </c>
      <c r="CZ445" s="108">
        <v>0</v>
      </c>
      <c r="DA445" s="108">
        <v>0</v>
      </c>
      <c r="DB445" s="108">
        <v>0</v>
      </c>
      <c r="DC445" s="108">
        <v>0</v>
      </c>
      <c r="DD445" s="108">
        <v>0</v>
      </c>
      <c r="DE445" s="108">
        <v>0</v>
      </c>
      <c r="DF445" s="108">
        <v>0</v>
      </c>
      <c r="DG445" s="108">
        <v>0</v>
      </c>
      <c r="DH445" s="108">
        <v>0</v>
      </c>
      <c r="DI445" s="108">
        <v>0</v>
      </c>
      <c r="DJ445" s="108">
        <v>0</v>
      </c>
      <c r="DK445" s="108">
        <v>0</v>
      </c>
      <c r="DL445" s="108">
        <v>0</v>
      </c>
      <c r="DM445" s="108">
        <v>0</v>
      </c>
      <c r="DN445" s="108">
        <v>0</v>
      </c>
      <c r="DO445" s="108">
        <v>0</v>
      </c>
      <c r="DP445" s="108">
        <v>0</v>
      </c>
      <c r="DQ445" s="108">
        <v>0</v>
      </c>
      <c r="DR445" s="108">
        <v>0</v>
      </c>
      <c r="DT445" s="855" t="s">
        <v>420</v>
      </c>
    </row>
    <row r="446" spans="1:124" outlineLevel="1" x14ac:dyDescent="0.25">
      <c r="A446" s="146"/>
      <c r="B446" s="148">
        <v>28</v>
      </c>
      <c r="C446" s="147">
        <v>0</v>
      </c>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c r="AD446" s="108"/>
      <c r="AE446" s="108">
        <v>0</v>
      </c>
      <c r="AF446" s="108">
        <v>0</v>
      </c>
      <c r="AG446" s="108">
        <v>0</v>
      </c>
      <c r="AH446" s="108">
        <v>0</v>
      </c>
      <c r="AI446" s="108">
        <v>0</v>
      </c>
      <c r="AJ446" s="108">
        <v>0</v>
      </c>
      <c r="AK446" s="108">
        <v>0</v>
      </c>
      <c r="AL446" s="108">
        <v>0</v>
      </c>
      <c r="AM446" s="108">
        <v>0</v>
      </c>
      <c r="AN446" s="108">
        <v>0</v>
      </c>
      <c r="AO446" s="108">
        <v>0</v>
      </c>
      <c r="AP446" s="108">
        <v>0</v>
      </c>
      <c r="AQ446" s="108">
        <v>0</v>
      </c>
      <c r="AR446" s="108">
        <v>0</v>
      </c>
      <c r="AS446" s="108">
        <v>0</v>
      </c>
      <c r="AT446" s="108">
        <v>0</v>
      </c>
      <c r="AU446" s="108">
        <v>0</v>
      </c>
      <c r="AV446" s="108">
        <v>0</v>
      </c>
      <c r="AW446" s="108">
        <v>0</v>
      </c>
      <c r="AX446" s="108">
        <v>0</v>
      </c>
      <c r="AY446" s="108">
        <v>0</v>
      </c>
      <c r="AZ446" s="108">
        <v>0</v>
      </c>
      <c r="BA446" s="108">
        <v>0</v>
      </c>
      <c r="BB446" s="108">
        <v>0</v>
      </c>
      <c r="BC446" s="108">
        <v>0</v>
      </c>
      <c r="BD446" s="108">
        <v>0</v>
      </c>
      <c r="BE446" s="108">
        <v>0</v>
      </c>
      <c r="BF446" s="108">
        <v>0</v>
      </c>
      <c r="BG446" s="108">
        <v>0</v>
      </c>
      <c r="BH446" s="108">
        <v>0</v>
      </c>
      <c r="BI446" s="108">
        <v>0</v>
      </c>
      <c r="BJ446" s="108">
        <v>0</v>
      </c>
      <c r="BK446" s="108">
        <v>0</v>
      </c>
      <c r="BL446" s="108">
        <v>0</v>
      </c>
      <c r="BM446" s="108">
        <v>0</v>
      </c>
      <c r="BN446" s="108">
        <v>0</v>
      </c>
      <c r="BO446" s="108">
        <v>0</v>
      </c>
      <c r="BP446" s="108">
        <v>0</v>
      </c>
      <c r="BQ446" s="108">
        <v>0</v>
      </c>
      <c r="BR446" s="108">
        <v>0</v>
      </c>
      <c r="BS446" s="108">
        <v>0</v>
      </c>
      <c r="BT446" s="108">
        <v>0</v>
      </c>
      <c r="BU446" s="108">
        <v>0</v>
      </c>
      <c r="BV446" s="108">
        <v>0</v>
      </c>
      <c r="BW446" s="108">
        <v>0</v>
      </c>
      <c r="BX446" s="108">
        <v>0</v>
      </c>
      <c r="BY446" s="108">
        <v>0</v>
      </c>
      <c r="BZ446" s="108">
        <v>0</v>
      </c>
      <c r="CA446" s="108">
        <v>0</v>
      </c>
      <c r="CB446" s="108">
        <v>0</v>
      </c>
      <c r="CC446" s="108">
        <v>0</v>
      </c>
      <c r="CD446" s="108">
        <v>0</v>
      </c>
      <c r="CE446" s="108">
        <v>0</v>
      </c>
      <c r="CF446" s="108">
        <v>0</v>
      </c>
      <c r="CG446" s="108">
        <v>0</v>
      </c>
      <c r="CH446" s="108">
        <v>0</v>
      </c>
      <c r="CI446" s="108">
        <v>0</v>
      </c>
      <c r="CJ446" s="108">
        <v>0</v>
      </c>
      <c r="CK446" s="108">
        <v>0</v>
      </c>
      <c r="CL446" s="108">
        <v>0</v>
      </c>
      <c r="CM446" s="108">
        <v>0</v>
      </c>
      <c r="CN446" s="108">
        <v>0</v>
      </c>
      <c r="CO446" s="108">
        <v>0</v>
      </c>
      <c r="CP446" s="108">
        <v>0</v>
      </c>
      <c r="CQ446" s="108">
        <v>0</v>
      </c>
      <c r="CR446" s="108">
        <v>0</v>
      </c>
      <c r="CS446" s="108">
        <v>0</v>
      </c>
      <c r="CT446" s="108">
        <v>0</v>
      </c>
      <c r="CU446" s="108">
        <v>0</v>
      </c>
      <c r="CV446" s="108">
        <v>0</v>
      </c>
      <c r="CW446" s="108">
        <v>0</v>
      </c>
      <c r="CX446" s="108">
        <v>0</v>
      </c>
      <c r="CY446" s="108">
        <v>0</v>
      </c>
      <c r="CZ446" s="108">
        <v>0</v>
      </c>
      <c r="DA446" s="108">
        <v>0</v>
      </c>
      <c r="DB446" s="108">
        <v>0</v>
      </c>
      <c r="DC446" s="108">
        <v>0</v>
      </c>
      <c r="DD446" s="108">
        <v>0</v>
      </c>
      <c r="DE446" s="108">
        <v>0</v>
      </c>
      <c r="DF446" s="108">
        <v>0</v>
      </c>
      <c r="DG446" s="108">
        <v>0</v>
      </c>
      <c r="DH446" s="108">
        <v>0</v>
      </c>
      <c r="DI446" s="108">
        <v>0</v>
      </c>
      <c r="DJ446" s="108">
        <v>0</v>
      </c>
      <c r="DK446" s="108">
        <v>0</v>
      </c>
      <c r="DL446" s="108">
        <v>0</v>
      </c>
      <c r="DM446" s="108">
        <v>0</v>
      </c>
      <c r="DN446" s="108">
        <v>0</v>
      </c>
      <c r="DO446" s="108">
        <v>0</v>
      </c>
      <c r="DP446" s="108">
        <v>0</v>
      </c>
      <c r="DQ446" s="108">
        <v>0</v>
      </c>
      <c r="DR446" s="108">
        <v>0</v>
      </c>
      <c r="DT446" s="855" t="s">
        <v>420</v>
      </c>
    </row>
    <row r="447" spans="1:124" outlineLevel="1" x14ac:dyDescent="0.25">
      <c r="A447" s="146"/>
      <c r="B447" s="148">
        <v>29</v>
      </c>
      <c r="C447" s="147">
        <v>0</v>
      </c>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c r="AB447" s="108"/>
      <c r="AC447" s="108"/>
      <c r="AD447" s="108"/>
      <c r="AE447" s="108"/>
      <c r="AF447" s="108">
        <v>0</v>
      </c>
      <c r="AG447" s="108">
        <v>0</v>
      </c>
      <c r="AH447" s="108">
        <v>0</v>
      </c>
      <c r="AI447" s="108">
        <v>0</v>
      </c>
      <c r="AJ447" s="108">
        <v>0</v>
      </c>
      <c r="AK447" s="108">
        <v>0</v>
      </c>
      <c r="AL447" s="108">
        <v>0</v>
      </c>
      <c r="AM447" s="108">
        <v>0</v>
      </c>
      <c r="AN447" s="108">
        <v>0</v>
      </c>
      <c r="AO447" s="108">
        <v>0</v>
      </c>
      <c r="AP447" s="108">
        <v>0</v>
      </c>
      <c r="AQ447" s="108">
        <v>0</v>
      </c>
      <c r="AR447" s="108">
        <v>0</v>
      </c>
      <c r="AS447" s="108">
        <v>0</v>
      </c>
      <c r="AT447" s="108">
        <v>0</v>
      </c>
      <c r="AU447" s="108">
        <v>0</v>
      </c>
      <c r="AV447" s="108">
        <v>0</v>
      </c>
      <c r="AW447" s="108">
        <v>0</v>
      </c>
      <c r="AX447" s="108">
        <v>0</v>
      </c>
      <c r="AY447" s="108">
        <v>0</v>
      </c>
      <c r="AZ447" s="108">
        <v>0</v>
      </c>
      <c r="BA447" s="108">
        <v>0</v>
      </c>
      <c r="BB447" s="108">
        <v>0</v>
      </c>
      <c r="BC447" s="108">
        <v>0</v>
      </c>
      <c r="BD447" s="108">
        <v>0</v>
      </c>
      <c r="BE447" s="108">
        <v>0</v>
      </c>
      <c r="BF447" s="108">
        <v>0</v>
      </c>
      <c r="BG447" s="108">
        <v>0</v>
      </c>
      <c r="BH447" s="108">
        <v>0</v>
      </c>
      <c r="BI447" s="108">
        <v>0</v>
      </c>
      <c r="BJ447" s="108">
        <v>0</v>
      </c>
      <c r="BK447" s="108">
        <v>0</v>
      </c>
      <c r="BL447" s="108">
        <v>0</v>
      </c>
      <c r="BM447" s="108">
        <v>0</v>
      </c>
      <c r="BN447" s="108">
        <v>0</v>
      </c>
      <c r="BO447" s="108">
        <v>0</v>
      </c>
      <c r="BP447" s="108">
        <v>0</v>
      </c>
      <c r="BQ447" s="108">
        <v>0</v>
      </c>
      <c r="BR447" s="108">
        <v>0</v>
      </c>
      <c r="BS447" s="108">
        <v>0</v>
      </c>
      <c r="BT447" s="108">
        <v>0</v>
      </c>
      <c r="BU447" s="108">
        <v>0</v>
      </c>
      <c r="BV447" s="108">
        <v>0</v>
      </c>
      <c r="BW447" s="108">
        <v>0</v>
      </c>
      <c r="BX447" s="108">
        <v>0</v>
      </c>
      <c r="BY447" s="108">
        <v>0</v>
      </c>
      <c r="BZ447" s="108">
        <v>0</v>
      </c>
      <c r="CA447" s="108">
        <v>0</v>
      </c>
      <c r="CB447" s="108">
        <v>0</v>
      </c>
      <c r="CC447" s="108">
        <v>0</v>
      </c>
      <c r="CD447" s="108">
        <v>0</v>
      </c>
      <c r="CE447" s="108">
        <v>0</v>
      </c>
      <c r="CF447" s="108">
        <v>0</v>
      </c>
      <c r="CG447" s="108">
        <v>0</v>
      </c>
      <c r="CH447" s="108">
        <v>0</v>
      </c>
      <c r="CI447" s="108">
        <v>0</v>
      </c>
      <c r="CJ447" s="108">
        <v>0</v>
      </c>
      <c r="CK447" s="108">
        <v>0</v>
      </c>
      <c r="CL447" s="108">
        <v>0</v>
      </c>
      <c r="CM447" s="108">
        <v>0</v>
      </c>
      <c r="CN447" s="108">
        <v>0</v>
      </c>
      <c r="CO447" s="108">
        <v>0</v>
      </c>
      <c r="CP447" s="108">
        <v>0</v>
      </c>
      <c r="CQ447" s="108">
        <v>0</v>
      </c>
      <c r="CR447" s="108">
        <v>0</v>
      </c>
      <c r="CS447" s="108">
        <v>0</v>
      </c>
      <c r="CT447" s="108">
        <v>0</v>
      </c>
      <c r="CU447" s="108">
        <v>0</v>
      </c>
      <c r="CV447" s="108">
        <v>0</v>
      </c>
      <c r="CW447" s="108">
        <v>0</v>
      </c>
      <c r="CX447" s="108">
        <v>0</v>
      </c>
      <c r="CY447" s="108">
        <v>0</v>
      </c>
      <c r="CZ447" s="108">
        <v>0</v>
      </c>
      <c r="DA447" s="108">
        <v>0</v>
      </c>
      <c r="DB447" s="108">
        <v>0</v>
      </c>
      <c r="DC447" s="108">
        <v>0</v>
      </c>
      <c r="DD447" s="108">
        <v>0</v>
      </c>
      <c r="DE447" s="108">
        <v>0</v>
      </c>
      <c r="DF447" s="108">
        <v>0</v>
      </c>
      <c r="DG447" s="108">
        <v>0</v>
      </c>
      <c r="DH447" s="108">
        <v>0</v>
      </c>
      <c r="DI447" s="108">
        <v>0</v>
      </c>
      <c r="DJ447" s="108">
        <v>0</v>
      </c>
      <c r="DK447" s="108">
        <v>0</v>
      </c>
      <c r="DL447" s="108">
        <v>0</v>
      </c>
      <c r="DM447" s="108">
        <v>0</v>
      </c>
      <c r="DN447" s="108">
        <v>0</v>
      </c>
      <c r="DO447" s="108">
        <v>0</v>
      </c>
      <c r="DP447" s="108">
        <v>0</v>
      </c>
      <c r="DQ447" s="108">
        <v>0</v>
      </c>
      <c r="DR447" s="108">
        <v>0</v>
      </c>
      <c r="DT447" s="855" t="s">
        <v>420</v>
      </c>
    </row>
    <row r="448" spans="1:124" outlineLevel="1" x14ac:dyDescent="0.25">
      <c r="A448" s="146"/>
      <c r="B448" s="148">
        <v>30</v>
      </c>
      <c r="C448" s="147">
        <v>0</v>
      </c>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c r="AB448" s="108"/>
      <c r="AC448" s="108"/>
      <c r="AD448" s="108"/>
      <c r="AE448" s="108"/>
      <c r="AF448" s="108"/>
      <c r="AG448" s="108">
        <v>0</v>
      </c>
      <c r="AH448" s="108">
        <v>0</v>
      </c>
      <c r="AI448" s="108">
        <v>0</v>
      </c>
      <c r="AJ448" s="108">
        <v>0</v>
      </c>
      <c r="AK448" s="108">
        <v>0</v>
      </c>
      <c r="AL448" s="108">
        <v>0</v>
      </c>
      <c r="AM448" s="108">
        <v>0</v>
      </c>
      <c r="AN448" s="108">
        <v>0</v>
      </c>
      <c r="AO448" s="108">
        <v>0</v>
      </c>
      <c r="AP448" s="108">
        <v>0</v>
      </c>
      <c r="AQ448" s="108">
        <v>0</v>
      </c>
      <c r="AR448" s="108">
        <v>0</v>
      </c>
      <c r="AS448" s="108">
        <v>0</v>
      </c>
      <c r="AT448" s="108">
        <v>0</v>
      </c>
      <c r="AU448" s="108">
        <v>0</v>
      </c>
      <c r="AV448" s="108">
        <v>0</v>
      </c>
      <c r="AW448" s="108">
        <v>0</v>
      </c>
      <c r="AX448" s="108">
        <v>0</v>
      </c>
      <c r="AY448" s="108">
        <v>0</v>
      </c>
      <c r="AZ448" s="108">
        <v>0</v>
      </c>
      <c r="BA448" s="108">
        <v>0</v>
      </c>
      <c r="BB448" s="108">
        <v>0</v>
      </c>
      <c r="BC448" s="108">
        <v>0</v>
      </c>
      <c r="BD448" s="108">
        <v>0</v>
      </c>
      <c r="BE448" s="108">
        <v>0</v>
      </c>
      <c r="BF448" s="108">
        <v>0</v>
      </c>
      <c r="BG448" s="108">
        <v>0</v>
      </c>
      <c r="BH448" s="108">
        <v>0</v>
      </c>
      <c r="BI448" s="108">
        <v>0</v>
      </c>
      <c r="BJ448" s="108">
        <v>0</v>
      </c>
      <c r="BK448" s="108">
        <v>0</v>
      </c>
      <c r="BL448" s="108">
        <v>0</v>
      </c>
      <c r="BM448" s="108">
        <v>0</v>
      </c>
      <c r="BN448" s="108">
        <v>0</v>
      </c>
      <c r="BO448" s="108">
        <v>0</v>
      </c>
      <c r="BP448" s="108">
        <v>0</v>
      </c>
      <c r="BQ448" s="108">
        <v>0</v>
      </c>
      <c r="BR448" s="108">
        <v>0</v>
      </c>
      <c r="BS448" s="108">
        <v>0</v>
      </c>
      <c r="BT448" s="108">
        <v>0</v>
      </c>
      <c r="BU448" s="108">
        <v>0</v>
      </c>
      <c r="BV448" s="108">
        <v>0</v>
      </c>
      <c r="BW448" s="108">
        <v>0</v>
      </c>
      <c r="BX448" s="108">
        <v>0</v>
      </c>
      <c r="BY448" s="108">
        <v>0</v>
      </c>
      <c r="BZ448" s="108">
        <v>0</v>
      </c>
      <c r="CA448" s="108">
        <v>0</v>
      </c>
      <c r="CB448" s="108">
        <v>0</v>
      </c>
      <c r="CC448" s="108">
        <v>0</v>
      </c>
      <c r="CD448" s="108">
        <v>0</v>
      </c>
      <c r="CE448" s="108">
        <v>0</v>
      </c>
      <c r="CF448" s="108">
        <v>0</v>
      </c>
      <c r="CG448" s="108">
        <v>0</v>
      </c>
      <c r="CH448" s="108">
        <v>0</v>
      </c>
      <c r="CI448" s="108">
        <v>0</v>
      </c>
      <c r="CJ448" s="108">
        <v>0</v>
      </c>
      <c r="CK448" s="108">
        <v>0</v>
      </c>
      <c r="CL448" s="108">
        <v>0</v>
      </c>
      <c r="CM448" s="108">
        <v>0</v>
      </c>
      <c r="CN448" s="108">
        <v>0</v>
      </c>
      <c r="CO448" s="108">
        <v>0</v>
      </c>
      <c r="CP448" s="108">
        <v>0</v>
      </c>
      <c r="CQ448" s="108">
        <v>0</v>
      </c>
      <c r="CR448" s="108">
        <v>0</v>
      </c>
      <c r="CS448" s="108">
        <v>0</v>
      </c>
      <c r="CT448" s="108">
        <v>0</v>
      </c>
      <c r="CU448" s="108">
        <v>0</v>
      </c>
      <c r="CV448" s="108">
        <v>0</v>
      </c>
      <c r="CW448" s="108">
        <v>0</v>
      </c>
      <c r="CX448" s="108">
        <v>0</v>
      </c>
      <c r="CY448" s="108">
        <v>0</v>
      </c>
      <c r="CZ448" s="108">
        <v>0</v>
      </c>
      <c r="DA448" s="108">
        <v>0</v>
      </c>
      <c r="DB448" s="108">
        <v>0</v>
      </c>
      <c r="DC448" s="108">
        <v>0</v>
      </c>
      <c r="DD448" s="108">
        <v>0</v>
      </c>
      <c r="DE448" s="108">
        <v>0</v>
      </c>
      <c r="DF448" s="108">
        <v>0</v>
      </c>
      <c r="DG448" s="108">
        <v>0</v>
      </c>
      <c r="DH448" s="108">
        <v>0</v>
      </c>
      <c r="DI448" s="108">
        <v>0</v>
      </c>
      <c r="DJ448" s="108">
        <v>0</v>
      </c>
      <c r="DK448" s="108">
        <v>0</v>
      </c>
      <c r="DL448" s="108">
        <v>0</v>
      </c>
      <c r="DM448" s="108">
        <v>0</v>
      </c>
      <c r="DN448" s="108">
        <v>0</v>
      </c>
      <c r="DO448" s="108">
        <v>0</v>
      </c>
      <c r="DP448" s="108">
        <v>0</v>
      </c>
      <c r="DQ448" s="108">
        <v>0</v>
      </c>
      <c r="DR448" s="108">
        <v>0</v>
      </c>
      <c r="DT448" s="855" t="s">
        <v>420</v>
      </c>
    </row>
    <row r="449" spans="1:124" outlineLevel="1" x14ac:dyDescent="0.25">
      <c r="A449" s="146"/>
      <c r="B449" s="148">
        <v>31</v>
      </c>
      <c r="C449" s="147">
        <v>0</v>
      </c>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c r="AB449" s="108"/>
      <c r="AC449" s="108"/>
      <c r="AD449" s="108"/>
      <c r="AE449" s="108"/>
      <c r="AF449" s="108"/>
      <c r="AG449" s="108"/>
      <c r="AH449" s="108">
        <v>0</v>
      </c>
      <c r="AI449" s="108">
        <v>0</v>
      </c>
      <c r="AJ449" s="108">
        <v>0</v>
      </c>
      <c r="AK449" s="108">
        <v>0</v>
      </c>
      <c r="AL449" s="108">
        <v>0</v>
      </c>
      <c r="AM449" s="108">
        <v>0</v>
      </c>
      <c r="AN449" s="108">
        <v>0</v>
      </c>
      <c r="AO449" s="108">
        <v>0</v>
      </c>
      <c r="AP449" s="108">
        <v>0</v>
      </c>
      <c r="AQ449" s="108">
        <v>0</v>
      </c>
      <c r="AR449" s="108">
        <v>0</v>
      </c>
      <c r="AS449" s="108">
        <v>0</v>
      </c>
      <c r="AT449" s="108">
        <v>0</v>
      </c>
      <c r="AU449" s="108">
        <v>0</v>
      </c>
      <c r="AV449" s="108">
        <v>0</v>
      </c>
      <c r="AW449" s="108">
        <v>0</v>
      </c>
      <c r="AX449" s="108">
        <v>0</v>
      </c>
      <c r="AY449" s="108">
        <v>0</v>
      </c>
      <c r="AZ449" s="108">
        <v>0</v>
      </c>
      <c r="BA449" s="108">
        <v>0</v>
      </c>
      <c r="BB449" s="108">
        <v>0</v>
      </c>
      <c r="BC449" s="108">
        <v>0</v>
      </c>
      <c r="BD449" s="108">
        <v>0</v>
      </c>
      <c r="BE449" s="108">
        <v>0</v>
      </c>
      <c r="BF449" s="108">
        <v>0</v>
      </c>
      <c r="BG449" s="108">
        <v>0</v>
      </c>
      <c r="BH449" s="108">
        <v>0</v>
      </c>
      <c r="BI449" s="108">
        <v>0</v>
      </c>
      <c r="BJ449" s="108">
        <v>0</v>
      </c>
      <c r="BK449" s="108">
        <v>0</v>
      </c>
      <c r="BL449" s="108">
        <v>0</v>
      </c>
      <c r="BM449" s="108">
        <v>0</v>
      </c>
      <c r="BN449" s="108">
        <v>0</v>
      </c>
      <c r="BO449" s="108">
        <v>0</v>
      </c>
      <c r="BP449" s="108">
        <v>0</v>
      </c>
      <c r="BQ449" s="108">
        <v>0</v>
      </c>
      <c r="BR449" s="108">
        <v>0</v>
      </c>
      <c r="BS449" s="108">
        <v>0</v>
      </c>
      <c r="BT449" s="108">
        <v>0</v>
      </c>
      <c r="BU449" s="108">
        <v>0</v>
      </c>
      <c r="BV449" s="108">
        <v>0</v>
      </c>
      <c r="BW449" s="108">
        <v>0</v>
      </c>
      <c r="BX449" s="108">
        <v>0</v>
      </c>
      <c r="BY449" s="108">
        <v>0</v>
      </c>
      <c r="BZ449" s="108">
        <v>0</v>
      </c>
      <c r="CA449" s="108">
        <v>0</v>
      </c>
      <c r="CB449" s="108">
        <v>0</v>
      </c>
      <c r="CC449" s="108">
        <v>0</v>
      </c>
      <c r="CD449" s="108">
        <v>0</v>
      </c>
      <c r="CE449" s="108">
        <v>0</v>
      </c>
      <c r="CF449" s="108">
        <v>0</v>
      </c>
      <c r="CG449" s="108">
        <v>0</v>
      </c>
      <c r="CH449" s="108">
        <v>0</v>
      </c>
      <c r="CI449" s="108">
        <v>0</v>
      </c>
      <c r="CJ449" s="108">
        <v>0</v>
      </c>
      <c r="CK449" s="108">
        <v>0</v>
      </c>
      <c r="CL449" s="108">
        <v>0</v>
      </c>
      <c r="CM449" s="108">
        <v>0</v>
      </c>
      <c r="CN449" s="108">
        <v>0</v>
      </c>
      <c r="CO449" s="108">
        <v>0</v>
      </c>
      <c r="CP449" s="108">
        <v>0</v>
      </c>
      <c r="CQ449" s="108">
        <v>0</v>
      </c>
      <c r="CR449" s="108">
        <v>0</v>
      </c>
      <c r="CS449" s="108">
        <v>0</v>
      </c>
      <c r="CT449" s="108">
        <v>0</v>
      </c>
      <c r="CU449" s="108">
        <v>0</v>
      </c>
      <c r="CV449" s="108">
        <v>0</v>
      </c>
      <c r="CW449" s="108">
        <v>0</v>
      </c>
      <c r="CX449" s="108">
        <v>0</v>
      </c>
      <c r="CY449" s="108">
        <v>0</v>
      </c>
      <c r="CZ449" s="108">
        <v>0</v>
      </c>
      <c r="DA449" s="108">
        <v>0</v>
      </c>
      <c r="DB449" s="108">
        <v>0</v>
      </c>
      <c r="DC449" s="108">
        <v>0</v>
      </c>
      <c r="DD449" s="108">
        <v>0</v>
      </c>
      <c r="DE449" s="108">
        <v>0</v>
      </c>
      <c r="DF449" s="108">
        <v>0</v>
      </c>
      <c r="DG449" s="108">
        <v>0</v>
      </c>
      <c r="DH449" s="108">
        <v>0</v>
      </c>
      <c r="DI449" s="108">
        <v>0</v>
      </c>
      <c r="DJ449" s="108">
        <v>0</v>
      </c>
      <c r="DK449" s="108">
        <v>0</v>
      </c>
      <c r="DL449" s="108">
        <v>0</v>
      </c>
      <c r="DM449" s="108">
        <v>0</v>
      </c>
      <c r="DN449" s="108">
        <v>0</v>
      </c>
      <c r="DO449" s="108">
        <v>0</v>
      </c>
      <c r="DP449" s="108">
        <v>0</v>
      </c>
      <c r="DQ449" s="108">
        <v>0</v>
      </c>
      <c r="DR449" s="108">
        <v>0</v>
      </c>
      <c r="DT449" s="855" t="s">
        <v>420</v>
      </c>
    </row>
    <row r="450" spans="1:124" outlineLevel="1" x14ac:dyDescent="0.25">
      <c r="A450" s="146"/>
      <c r="B450" s="148">
        <v>32</v>
      </c>
      <c r="C450" s="147">
        <v>0</v>
      </c>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c r="AB450" s="108"/>
      <c r="AC450" s="108"/>
      <c r="AD450" s="108"/>
      <c r="AE450" s="108"/>
      <c r="AF450" s="108"/>
      <c r="AG450" s="108"/>
      <c r="AH450" s="108"/>
      <c r="AI450" s="108">
        <v>0</v>
      </c>
      <c r="AJ450" s="108">
        <v>0</v>
      </c>
      <c r="AK450" s="108">
        <v>0</v>
      </c>
      <c r="AL450" s="108">
        <v>0</v>
      </c>
      <c r="AM450" s="108">
        <v>0</v>
      </c>
      <c r="AN450" s="108">
        <v>0</v>
      </c>
      <c r="AO450" s="108">
        <v>0</v>
      </c>
      <c r="AP450" s="108">
        <v>0</v>
      </c>
      <c r="AQ450" s="108">
        <v>0</v>
      </c>
      <c r="AR450" s="108">
        <v>0</v>
      </c>
      <c r="AS450" s="108">
        <v>0</v>
      </c>
      <c r="AT450" s="108">
        <v>0</v>
      </c>
      <c r="AU450" s="108">
        <v>0</v>
      </c>
      <c r="AV450" s="108">
        <v>0</v>
      </c>
      <c r="AW450" s="108">
        <v>0</v>
      </c>
      <c r="AX450" s="108">
        <v>0</v>
      </c>
      <c r="AY450" s="108">
        <v>0</v>
      </c>
      <c r="AZ450" s="108">
        <v>0</v>
      </c>
      <c r="BA450" s="108">
        <v>0</v>
      </c>
      <c r="BB450" s="108">
        <v>0</v>
      </c>
      <c r="BC450" s="108">
        <v>0</v>
      </c>
      <c r="BD450" s="108">
        <v>0</v>
      </c>
      <c r="BE450" s="108">
        <v>0</v>
      </c>
      <c r="BF450" s="108">
        <v>0</v>
      </c>
      <c r="BG450" s="108">
        <v>0</v>
      </c>
      <c r="BH450" s="108">
        <v>0</v>
      </c>
      <c r="BI450" s="108">
        <v>0</v>
      </c>
      <c r="BJ450" s="108">
        <v>0</v>
      </c>
      <c r="BK450" s="108">
        <v>0</v>
      </c>
      <c r="BL450" s="108">
        <v>0</v>
      </c>
      <c r="BM450" s="108">
        <v>0</v>
      </c>
      <c r="BN450" s="108">
        <v>0</v>
      </c>
      <c r="BO450" s="108">
        <v>0</v>
      </c>
      <c r="BP450" s="108">
        <v>0</v>
      </c>
      <c r="BQ450" s="108">
        <v>0</v>
      </c>
      <c r="BR450" s="108">
        <v>0</v>
      </c>
      <c r="BS450" s="108">
        <v>0</v>
      </c>
      <c r="BT450" s="108">
        <v>0</v>
      </c>
      <c r="BU450" s="108">
        <v>0</v>
      </c>
      <c r="BV450" s="108">
        <v>0</v>
      </c>
      <c r="BW450" s="108">
        <v>0</v>
      </c>
      <c r="BX450" s="108">
        <v>0</v>
      </c>
      <c r="BY450" s="108">
        <v>0</v>
      </c>
      <c r="BZ450" s="108">
        <v>0</v>
      </c>
      <c r="CA450" s="108">
        <v>0</v>
      </c>
      <c r="CB450" s="108">
        <v>0</v>
      </c>
      <c r="CC450" s="108">
        <v>0</v>
      </c>
      <c r="CD450" s="108">
        <v>0</v>
      </c>
      <c r="CE450" s="108">
        <v>0</v>
      </c>
      <c r="CF450" s="108">
        <v>0</v>
      </c>
      <c r="CG450" s="108">
        <v>0</v>
      </c>
      <c r="CH450" s="108">
        <v>0</v>
      </c>
      <c r="CI450" s="108">
        <v>0</v>
      </c>
      <c r="CJ450" s="108">
        <v>0</v>
      </c>
      <c r="CK450" s="108">
        <v>0</v>
      </c>
      <c r="CL450" s="108">
        <v>0</v>
      </c>
      <c r="CM450" s="108">
        <v>0</v>
      </c>
      <c r="CN450" s="108">
        <v>0</v>
      </c>
      <c r="CO450" s="108">
        <v>0</v>
      </c>
      <c r="CP450" s="108">
        <v>0</v>
      </c>
      <c r="CQ450" s="108">
        <v>0</v>
      </c>
      <c r="CR450" s="108">
        <v>0</v>
      </c>
      <c r="CS450" s="108">
        <v>0</v>
      </c>
      <c r="CT450" s="108">
        <v>0</v>
      </c>
      <c r="CU450" s="108">
        <v>0</v>
      </c>
      <c r="CV450" s="108">
        <v>0</v>
      </c>
      <c r="CW450" s="108">
        <v>0</v>
      </c>
      <c r="CX450" s="108">
        <v>0</v>
      </c>
      <c r="CY450" s="108">
        <v>0</v>
      </c>
      <c r="CZ450" s="108">
        <v>0</v>
      </c>
      <c r="DA450" s="108">
        <v>0</v>
      </c>
      <c r="DB450" s="108">
        <v>0</v>
      </c>
      <c r="DC450" s="108">
        <v>0</v>
      </c>
      <c r="DD450" s="108">
        <v>0</v>
      </c>
      <c r="DE450" s="108">
        <v>0</v>
      </c>
      <c r="DF450" s="108">
        <v>0</v>
      </c>
      <c r="DG450" s="108">
        <v>0</v>
      </c>
      <c r="DH450" s="108">
        <v>0</v>
      </c>
      <c r="DI450" s="108">
        <v>0</v>
      </c>
      <c r="DJ450" s="108">
        <v>0</v>
      </c>
      <c r="DK450" s="108">
        <v>0</v>
      </c>
      <c r="DL450" s="108">
        <v>0</v>
      </c>
      <c r="DM450" s="108">
        <v>0</v>
      </c>
      <c r="DN450" s="108">
        <v>0</v>
      </c>
      <c r="DO450" s="108">
        <v>0</v>
      </c>
      <c r="DP450" s="108">
        <v>0</v>
      </c>
      <c r="DQ450" s="108">
        <v>0</v>
      </c>
      <c r="DR450" s="108">
        <v>0</v>
      </c>
      <c r="DT450" s="855" t="s">
        <v>420</v>
      </c>
    </row>
    <row r="451" spans="1:124" outlineLevel="1" x14ac:dyDescent="0.25">
      <c r="A451" s="146"/>
      <c r="B451" s="148">
        <v>33</v>
      </c>
      <c r="C451" s="147">
        <v>0</v>
      </c>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c r="AB451" s="108"/>
      <c r="AC451" s="108"/>
      <c r="AD451" s="108"/>
      <c r="AE451" s="108"/>
      <c r="AF451" s="108"/>
      <c r="AG451" s="108"/>
      <c r="AH451" s="108"/>
      <c r="AI451" s="108"/>
      <c r="AJ451" s="108">
        <v>0</v>
      </c>
      <c r="AK451" s="108">
        <v>0</v>
      </c>
      <c r="AL451" s="108">
        <v>0</v>
      </c>
      <c r="AM451" s="108">
        <v>0</v>
      </c>
      <c r="AN451" s="108">
        <v>0</v>
      </c>
      <c r="AO451" s="108">
        <v>0</v>
      </c>
      <c r="AP451" s="108">
        <v>0</v>
      </c>
      <c r="AQ451" s="108">
        <v>0</v>
      </c>
      <c r="AR451" s="108">
        <v>0</v>
      </c>
      <c r="AS451" s="108">
        <v>0</v>
      </c>
      <c r="AT451" s="108">
        <v>0</v>
      </c>
      <c r="AU451" s="108">
        <v>0</v>
      </c>
      <c r="AV451" s="108">
        <v>0</v>
      </c>
      <c r="AW451" s="108">
        <v>0</v>
      </c>
      <c r="AX451" s="108">
        <v>0</v>
      </c>
      <c r="AY451" s="108">
        <v>0</v>
      </c>
      <c r="AZ451" s="108">
        <v>0</v>
      </c>
      <c r="BA451" s="108">
        <v>0</v>
      </c>
      <c r="BB451" s="108">
        <v>0</v>
      </c>
      <c r="BC451" s="108">
        <v>0</v>
      </c>
      <c r="BD451" s="108">
        <v>0</v>
      </c>
      <c r="BE451" s="108">
        <v>0</v>
      </c>
      <c r="BF451" s="108">
        <v>0</v>
      </c>
      <c r="BG451" s="108">
        <v>0</v>
      </c>
      <c r="BH451" s="108">
        <v>0</v>
      </c>
      <c r="BI451" s="108">
        <v>0</v>
      </c>
      <c r="BJ451" s="108">
        <v>0</v>
      </c>
      <c r="BK451" s="108">
        <v>0</v>
      </c>
      <c r="BL451" s="108">
        <v>0</v>
      </c>
      <c r="BM451" s="108">
        <v>0</v>
      </c>
      <c r="BN451" s="108">
        <v>0</v>
      </c>
      <c r="BO451" s="108">
        <v>0</v>
      </c>
      <c r="BP451" s="108">
        <v>0</v>
      </c>
      <c r="BQ451" s="108">
        <v>0</v>
      </c>
      <c r="BR451" s="108">
        <v>0</v>
      </c>
      <c r="BS451" s="108">
        <v>0</v>
      </c>
      <c r="BT451" s="108">
        <v>0</v>
      </c>
      <c r="BU451" s="108">
        <v>0</v>
      </c>
      <c r="BV451" s="108">
        <v>0</v>
      </c>
      <c r="BW451" s="108">
        <v>0</v>
      </c>
      <c r="BX451" s="108">
        <v>0</v>
      </c>
      <c r="BY451" s="108">
        <v>0</v>
      </c>
      <c r="BZ451" s="108">
        <v>0</v>
      </c>
      <c r="CA451" s="108">
        <v>0</v>
      </c>
      <c r="CB451" s="108">
        <v>0</v>
      </c>
      <c r="CC451" s="108">
        <v>0</v>
      </c>
      <c r="CD451" s="108">
        <v>0</v>
      </c>
      <c r="CE451" s="108">
        <v>0</v>
      </c>
      <c r="CF451" s="108">
        <v>0</v>
      </c>
      <c r="CG451" s="108">
        <v>0</v>
      </c>
      <c r="CH451" s="108">
        <v>0</v>
      </c>
      <c r="CI451" s="108">
        <v>0</v>
      </c>
      <c r="CJ451" s="108">
        <v>0</v>
      </c>
      <c r="CK451" s="108">
        <v>0</v>
      </c>
      <c r="CL451" s="108">
        <v>0</v>
      </c>
      <c r="CM451" s="108">
        <v>0</v>
      </c>
      <c r="CN451" s="108">
        <v>0</v>
      </c>
      <c r="CO451" s="108">
        <v>0</v>
      </c>
      <c r="CP451" s="108">
        <v>0</v>
      </c>
      <c r="CQ451" s="108">
        <v>0</v>
      </c>
      <c r="CR451" s="108">
        <v>0</v>
      </c>
      <c r="CS451" s="108">
        <v>0</v>
      </c>
      <c r="CT451" s="108">
        <v>0</v>
      </c>
      <c r="CU451" s="108">
        <v>0</v>
      </c>
      <c r="CV451" s="108">
        <v>0</v>
      </c>
      <c r="CW451" s="108">
        <v>0</v>
      </c>
      <c r="CX451" s="108">
        <v>0</v>
      </c>
      <c r="CY451" s="108">
        <v>0</v>
      </c>
      <c r="CZ451" s="108">
        <v>0</v>
      </c>
      <c r="DA451" s="108">
        <v>0</v>
      </c>
      <c r="DB451" s="108">
        <v>0</v>
      </c>
      <c r="DC451" s="108">
        <v>0</v>
      </c>
      <c r="DD451" s="108">
        <v>0</v>
      </c>
      <c r="DE451" s="108">
        <v>0</v>
      </c>
      <c r="DF451" s="108">
        <v>0</v>
      </c>
      <c r="DG451" s="108">
        <v>0</v>
      </c>
      <c r="DH451" s="108">
        <v>0</v>
      </c>
      <c r="DI451" s="108">
        <v>0</v>
      </c>
      <c r="DJ451" s="108">
        <v>0</v>
      </c>
      <c r="DK451" s="108">
        <v>0</v>
      </c>
      <c r="DL451" s="108">
        <v>0</v>
      </c>
      <c r="DM451" s="108">
        <v>0</v>
      </c>
      <c r="DN451" s="108">
        <v>0</v>
      </c>
      <c r="DO451" s="108">
        <v>0</v>
      </c>
      <c r="DP451" s="108">
        <v>0</v>
      </c>
      <c r="DQ451" s="108">
        <v>0</v>
      </c>
      <c r="DR451" s="108">
        <v>0</v>
      </c>
      <c r="DT451" s="855" t="s">
        <v>420</v>
      </c>
    </row>
    <row r="452" spans="1:124" outlineLevel="1" x14ac:dyDescent="0.25">
      <c r="A452" s="146"/>
      <c r="B452" s="148">
        <v>34</v>
      </c>
      <c r="C452" s="147">
        <v>0</v>
      </c>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c r="AB452" s="108"/>
      <c r="AC452" s="108"/>
      <c r="AD452" s="108"/>
      <c r="AE452" s="108"/>
      <c r="AF452" s="108"/>
      <c r="AG452" s="108"/>
      <c r="AH452" s="108"/>
      <c r="AI452" s="108"/>
      <c r="AJ452" s="108"/>
      <c r="AK452" s="108">
        <v>0</v>
      </c>
      <c r="AL452" s="108">
        <v>0</v>
      </c>
      <c r="AM452" s="108">
        <v>0</v>
      </c>
      <c r="AN452" s="108">
        <v>0</v>
      </c>
      <c r="AO452" s="108">
        <v>0</v>
      </c>
      <c r="AP452" s="108">
        <v>0</v>
      </c>
      <c r="AQ452" s="108">
        <v>0</v>
      </c>
      <c r="AR452" s="108">
        <v>0</v>
      </c>
      <c r="AS452" s="108">
        <v>0</v>
      </c>
      <c r="AT452" s="108">
        <v>0</v>
      </c>
      <c r="AU452" s="108">
        <v>0</v>
      </c>
      <c r="AV452" s="108">
        <v>0</v>
      </c>
      <c r="AW452" s="108">
        <v>0</v>
      </c>
      <c r="AX452" s="108">
        <v>0</v>
      </c>
      <c r="AY452" s="108">
        <v>0</v>
      </c>
      <c r="AZ452" s="108">
        <v>0</v>
      </c>
      <c r="BA452" s="108">
        <v>0</v>
      </c>
      <c r="BB452" s="108">
        <v>0</v>
      </c>
      <c r="BC452" s="108">
        <v>0</v>
      </c>
      <c r="BD452" s="108">
        <v>0</v>
      </c>
      <c r="BE452" s="108">
        <v>0</v>
      </c>
      <c r="BF452" s="108">
        <v>0</v>
      </c>
      <c r="BG452" s="108">
        <v>0</v>
      </c>
      <c r="BH452" s="108">
        <v>0</v>
      </c>
      <c r="BI452" s="108">
        <v>0</v>
      </c>
      <c r="BJ452" s="108">
        <v>0</v>
      </c>
      <c r="BK452" s="108">
        <v>0</v>
      </c>
      <c r="BL452" s="108">
        <v>0</v>
      </c>
      <c r="BM452" s="108">
        <v>0</v>
      </c>
      <c r="BN452" s="108">
        <v>0</v>
      </c>
      <c r="BO452" s="108">
        <v>0</v>
      </c>
      <c r="BP452" s="108">
        <v>0</v>
      </c>
      <c r="BQ452" s="108">
        <v>0</v>
      </c>
      <c r="BR452" s="108">
        <v>0</v>
      </c>
      <c r="BS452" s="108">
        <v>0</v>
      </c>
      <c r="BT452" s="108">
        <v>0</v>
      </c>
      <c r="BU452" s="108">
        <v>0</v>
      </c>
      <c r="BV452" s="108">
        <v>0</v>
      </c>
      <c r="BW452" s="108">
        <v>0</v>
      </c>
      <c r="BX452" s="108">
        <v>0</v>
      </c>
      <c r="BY452" s="108">
        <v>0</v>
      </c>
      <c r="BZ452" s="108">
        <v>0</v>
      </c>
      <c r="CA452" s="108">
        <v>0</v>
      </c>
      <c r="CB452" s="108">
        <v>0</v>
      </c>
      <c r="CC452" s="108">
        <v>0</v>
      </c>
      <c r="CD452" s="108">
        <v>0</v>
      </c>
      <c r="CE452" s="108">
        <v>0</v>
      </c>
      <c r="CF452" s="108">
        <v>0</v>
      </c>
      <c r="CG452" s="108">
        <v>0</v>
      </c>
      <c r="CH452" s="108">
        <v>0</v>
      </c>
      <c r="CI452" s="108">
        <v>0</v>
      </c>
      <c r="CJ452" s="108">
        <v>0</v>
      </c>
      <c r="CK452" s="108">
        <v>0</v>
      </c>
      <c r="CL452" s="108">
        <v>0</v>
      </c>
      <c r="CM452" s="108">
        <v>0</v>
      </c>
      <c r="CN452" s="108">
        <v>0</v>
      </c>
      <c r="CO452" s="108">
        <v>0</v>
      </c>
      <c r="CP452" s="108">
        <v>0</v>
      </c>
      <c r="CQ452" s="108">
        <v>0</v>
      </c>
      <c r="CR452" s="108">
        <v>0</v>
      </c>
      <c r="CS452" s="108">
        <v>0</v>
      </c>
      <c r="CT452" s="108">
        <v>0</v>
      </c>
      <c r="CU452" s="108">
        <v>0</v>
      </c>
      <c r="CV452" s="108">
        <v>0</v>
      </c>
      <c r="CW452" s="108">
        <v>0</v>
      </c>
      <c r="CX452" s="108">
        <v>0</v>
      </c>
      <c r="CY452" s="108">
        <v>0</v>
      </c>
      <c r="CZ452" s="108">
        <v>0</v>
      </c>
      <c r="DA452" s="108">
        <v>0</v>
      </c>
      <c r="DB452" s="108">
        <v>0</v>
      </c>
      <c r="DC452" s="108">
        <v>0</v>
      </c>
      <c r="DD452" s="108">
        <v>0</v>
      </c>
      <c r="DE452" s="108">
        <v>0</v>
      </c>
      <c r="DF452" s="108">
        <v>0</v>
      </c>
      <c r="DG452" s="108">
        <v>0</v>
      </c>
      <c r="DH452" s="108">
        <v>0</v>
      </c>
      <c r="DI452" s="108">
        <v>0</v>
      </c>
      <c r="DJ452" s="108">
        <v>0</v>
      </c>
      <c r="DK452" s="108">
        <v>0</v>
      </c>
      <c r="DL452" s="108">
        <v>0</v>
      </c>
      <c r="DM452" s="108">
        <v>0</v>
      </c>
      <c r="DN452" s="108">
        <v>0</v>
      </c>
      <c r="DO452" s="108">
        <v>0</v>
      </c>
      <c r="DP452" s="108">
        <v>0</v>
      </c>
      <c r="DQ452" s="108">
        <v>0</v>
      </c>
      <c r="DR452" s="108">
        <v>0</v>
      </c>
      <c r="DT452" s="855" t="s">
        <v>420</v>
      </c>
    </row>
    <row r="453" spans="1:124" outlineLevel="1" x14ac:dyDescent="0.25">
      <c r="A453" s="146"/>
      <c r="B453" s="148">
        <v>35</v>
      </c>
      <c r="C453" s="147">
        <v>0</v>
      </c>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c r="AB453" s="108"/>
      <c r="AC453" s="108"/>
      <c r="AD453" s="108"/>
      <c r="AE453" s="108"/>
      <c r="AF453" s="108"/>
      <c r="AG453" s="108"/>
      <c r="AH453" s="108"/>
      <c r="AI453" s="108"/>
      <c r="AJ453" s="108"/>
      <c r="AK453" s="108"/>
      <c r="AL453" s="108">
        <v>0</v>
      </c>
      <c r="AM453" s="108">
        <v>0</v>
      </c>
      <c r="AN453" s="108">
        <v>0</v>
      </c>
      <c r="AO453" s="108">
        <v>0</v>
      </c>
      <c r="AP453" s="108">
        <v>0</v>
      </c>
      <c r="AQ453" s="108">
        <v>0</v>
      </c>
      <c r="AR453" s="108">
        <v>0</v>
      </c>
      <c r="AS453" s="108">
        <v>0</v>
      </c>
      <c r="AT453" s="108">
        <v>0</v>
      </c>
      <c r="AU453" s="108">
        <v>0</v>
      </c>
      <c r="AV453" s="108">
        <v>0</v>
      </c>
      <c r="AW453" s="108">
        <v>0</v>
      </c>
      <c r="AX453" s="108">
        <v>0</v>
      </c>
      <c r="AY453" s="108">
        <v>0</v>
      </c>
      <c r="AZ453" s="108">
        <v>0</v>
      </c>
      <c r="BA453" s="108">
        <v>0</v>
      </c>
      <c r="BB453" s="108">
        <v>0</v>
      </c>
      <c r="BC453" s="108">
        <v>0</v>
      </c>
      <c r="BD453" s="108">
        <v>0</v>
      </c>
      <c r="BE453" s="108">
        <v>0</v>
      </c>
      <c r="BF453" s="108">
        <v>0</v>
      </c>
      <c r="BG453" s="108">
        <v>0</v>
      </c>
      <c r="BH453" s="108">
        <v>0</v>
      </c>
      <c r="BI453" s="108">
        <v>0</v>
      </c>
      <c r="BJ453" s="108">
        <v>0</v>
      </c>
      <c r="BK453" s="108">
        <v>0</v>
      </c>
      <c r="BL453" s="108">
        <v>0</v>
      </c>
      <c r="BM453" s="108">
        <v>0</v>
      </c>
      <c r="BN453" s="108">
        <v>0</v>
      </c>
      <c r="BO453" s="108">
        <v>0</v>
      </c>
      <c r="BP453" s="108">
        <v>0</v>
      </c>
      <c r="BQ453" s="108">
        <v>0</v>
      </c>
      <c r="BR453" s="108">
        <v>0</v>
      </c>
      <c r="BS453" s="108">
        <v>0</v>
      </c>
      <c r="BT453" s="108">
        <v>0</v>
      </c>
      <c r="BU453" s="108">
        <v>0</v>
      </c>
      <c r="BV453" s="108">
        <v>0</v>
      </c>
      <c r="BW453" s="108">
        <v>0</v>
      </c>
      <c r="BX453" s="108">
        <v>0</v>
      </c>
      <c r="BY453" s="108">
        <v>0</v>
      </c>
      <c r="BZ453" s="108">
        <v>0</v>
      </c>
      <c r="CA453" s="108">
        <v>0</v>
      </c>
      <c r="CB453" s="108">
        <v>0</v>
      </c>
      <c r="CC453" s="108">
        <v>0</v>
      </c>
      <c r="CD453" s="108">
        <v>0</v>
      </c>
      <c r="CE453" s="108">
        <v>0</v>
      </c>
      <c r="CF453" s="108">
        <v>0</v>
      </c>
      <c r="CG453" s="108">
        <v>0</v>
      </c>
      <c r="CH453" s="108">
        <v>0</v>
      </c>
      <c r="CI453" s="108">
        <v>0</v>
      </c>
      <c r="CJ453" s="108">
        <v>0</v>
      </c>
      <c r="CK453" s="108">
        <v>0</v>
      </c>
      <c r="CL453" s="108">
        <v>0</v>
      </c>
      <c r="CM453" s="108">
        <v>0</v>
      </c>
      <c r="CN453" s="108">
        <v>0</v>
      </c>
      <c r="CO453" s="108">
        <v>0</v>
      </c>
      <c r="CP453" s="108">
        <v>0</v>
      </c>
      <c r="CQ453" s="108">
        <v>0</v>
      </c>
      <c r="CR453" s="108">
        <v>0</v>
      </c>
      <c r="CS453" s="108">
        <v>0</v>
      </c>
      <c r="CT453" s="108">
        <v>0</v>
      </c>
      <c r="CU453" s="108">
        <v>0</v>
      </c>
      <c r="CV453" s="108">
        <v>0</v>
      </c>
      <c r="CW453" s="108">
        <v>0</v>
      </c>
      <c r="CX453" s="108">
        <v>0</v>
      </c>
      <c r="CY453" s="108">
        <v>0</v>
      </c>
      <c r="CZ453" s="108">
        <v>0</v>
      </c>
      <c r="DA453" s="108">
        <v>0</v>
      </c>
      <c r="DB453" s="108">
        <v>0</v>
      </c>
      <c r="DC453" s="108">
        <v>0</v>
      </c>
      <c r="DD453" s="108">
        <v>0</v>
      </c>
      <c r="DE453" s="108">
        <v>0</v>
      </c>
      <c r="DF453" s="108">
        <v>0</v>
      </c>
      <c r="DG453" s="108">
        <v>0</v>
      </c>
      <c r="DH453" s="108">
        <v>0</v>
      </c>
      <c r="DI453" s="108">
        <v>0</v>
      </c>
      <c r="DJ453" s="108">
        <v>0</v>
      </c>
      <c r="DK453" s="108">
        <v>0</v>
      </c>
      <c r="DL453" s="108">
        <v>0</v>
      </c>
      <c r="DM453" s="108">
        <v>0</v>
      </c>
      <c r="DN453" s="108">
        <v>0</v>
      </c>
      <c r="DO453" s="108">
        <v>0</v>
      </c>
      <c r="DP453" s="108">
        <v>0</v>
      </c>
      <c r="DQ453" s="108">
        <v>0</v>
      </c>
      <c r="DR453" s="108">
        <v>0</v>
      </c>
      <c r="DT453" s="855" t="s">
        <v>420</v>
      </c>
    </row>
    <row r="454" spans="1:124" outlineLevel="1" x14ac:dyDescent="0.25">
      <c r="A454" s="146"/>
      <c r="B454" s="148">
        <v>36</v>
      </c>
      <c r="C454" s="147">
        <v>0</v>
      </c>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c r="AD454" s="108"/>
      <c r="AE454" s="108"/>
      <c r="AF454" s="108"/>
      <c r="AG454" s="108"/>
      <c r="AH454" s="108"/>
      <c r="AI454" s="108"/>
      <c r="AJ454" s="108"/>
      <c r="AK454" s="108"/>
      <c r="AL454" s="108"/>
      <c r="AM454" s="108">
        <v>0</v>
      </c>
      <c r="AN454" s="108">
        <v>0</v>
      </c>
      <c r="AO454" s="108">
        <v>0</v>
      </c>
      <c r="AP454" s="108">
        <v>0</v>
      </c>
      <c r="AQ454" s="108">
        <v>0</v>
      </c>
      <c r="AR454" s="108">
        <v>0</v>
      </c>
      <c r="AS454" s="108">
        <v>0</v>
      </c>
      <c r="AT454" s="108">
        <v>0</v>
      </c>
      <c r="AU454" s="108">
        <v>0</v>
      </c>
      <c r="AV454" s="108">
        <v>0</v>
      </c>
      <c r="AW454" s="108">
        <v>0</v>
      </c>
      <c r="AX454" s="108">
        <v>0</v>
      </c>
      <c r="AY454" s="108">
        <v>0</v>
      </c>
      <c r="AZ454" s="108">
        <v>0</v>
      </c>
      <c r="BA454" s="108">
        <v>0</v>
      </c>
      <c r="BB454" s="108">
        <v>0</v>
      </c>
      <c r="BC454" s="108">
        <v>0</v>
      </c>
      <c r="BD454" s="108">
        <v>0</v>
      </c>
      <c r="BE454" s="108">
        <v>0</v>
      </c>
      <c r="BF454" s="108">
        <v>0</v>
      </c>
      <c r="BG454" s="108">
        <v>0</v>
      </c>
      <c r="BH454" s="108">
        <v>0</v>
      </c>
      <c r="BI454" s="108">
        <v>0</v>
      </c>
      <c r="BJ454" s="108">
        <v>0</v>
      </c>
      <c r="BK454" s="108">
        <v>0</v>
      </c>
      <c r="BL454" s="108">
        <v>0</v>
      </c>
      <c r="BM454" s="108">
        <v>0</v>
      </c>
      <c r="BN454" s="108">
        <v>0</v>
      </c>
      <c r="BO454" s="108">
        <v>0</v>
      </c>
      <c r="BP454" s="108">
        <v>0</v>
      </c>
      <c r="BQ454" s="108">
        <v>0</v>
      </c>
      <c r="BR454" s="108">
        <v>0</v>
      </c>
      <c r="BS454" s="108">
        <v>0</v>
      </c>
      <c r="BT454" s="108">
        <v>0</v>
      </c>
      <c r="BU454" s="108">
        <v>0</v>
      </c>
      <c r="BV454" s="108">
        <v>0</v>
      </c>
      <c r="BW454" s="108">
        <v>0</v>
      </c>
      <c r="BX454" s="108">
        <v>0</v>
      </c>
      <c r="BY454" s="108">
        <v>0</v>
      </c>
      <c r="BZ454" s="108">
        <v>0</v>
      </c>
      <c r="CA454" s="108">
        <v>0</v>
      </c>
      <c r="CB454" s="108">
        <v>0</v>
      </c>
      <c r="CC454" s="108">
        <v>0</v>
      </c>
      <c r="CD454" s="108">
        <v>0</v>
      </c>
      <c r="CE454" s="108">
        <v>0</v>
      </c>
      <c r="CF454" s="108">
        <v>0</v>
      </c>
      <c r="CG454" s="108">
        <v>0</v>
      </c>
      <c r="CH454" s="108">
        <v>0</v>
      </c>
      <c r="CI454" s="108">
        <v>0</v>
      </c>
      <c r="CJ454" s="108">
        <v>0</v>
      </c>
      <c r="CK454" s="108">
        <v>0</v>
      </c>
      <c r="CL454" s="108">
        <v>0</v>
      </c>
      <c r="CM454" s="108">
        <v>0</v>
      </c>
      <c r="CN454" s="108">
        <v>0</v>
      </c>
      <c r="CO454" s="108">
        <v>0</v>
      </c>
      <c r="CP454" s="108">
        <v>0</v>
      </c>
      <c r="CQ454" s="108">
        <v>0</v>
      </c>
      <c r="CR454" s="108">
        <v>0</v>
      </c>
      <c r="CS454" s="108">
        <v>0</v>
      </c>
      <c r="CT454" s="108">
        <v>0</v>
      </c>
      <c r="CU454" s="108">
        <v>0</v>
      </c>
      <c r="CV454" s="108">
        <v>0</v>
      </c>
      <c r="CW454" s="108">
        <v>0</v>
      </c>
      <c r="CX454" s="108">
        <v>0</v>
      </c>
      <c r="CY454" s="108">
        <v>0</v>
      </c>
      <c r="CZ454" s="108">
        <v>0</v>
      </c>
      <c r="DA454" s="108">
        <v>0</v>
      </c>
      <c r="DB454" s="108">
        <v>0</v>
      </c>
      <c r="DC454" s="108">
        <v>0</v>
      </c>
      <c r="DD454" s="108">
        <v>0</v>
      </c>
      <c r="DE454" s="108">
        <v>0</v>
      </c>
      <c r="DF454" s="108">
        <v>0</v>
      </c>
      <c r="DG454" s="108">
        <v>0</v>
      </c>
      <c r="DH454" s="108">
        <v>0</v>
      </c>
      <c r="DI454" s="108">
        <v>0</v>
      </c>
      <c r="DJ454" s="108">
        <v>0</v>
      </c>
      <c r="DK454" s="108">
        <v>0</v>
      </c>
      <c r="DL454" s="108">
        <v>0</v>
      </c>
      <c r="DM454" s="108">
        <v>0</v>
      </c>
      <c r="DN454" s="108">
        <v>0</v>
      </c>
      <c r="DO454" s="108">
        <v>0</v>
      </c>
      <c r="DP454" s="108">
        <v>0</v>
      </c>
      <c r="DQ454" s="108">
        <v>0</v>
      </c>
      <c r="DR454" s="108">
        <v>0</v>
      </c>
      <c r="DT454" s="855" t="s">
        <v>420</v>
      </c>
    </row>
    <row r="455" spans="1:124" outlineLevel="1" x14ac:dyDescent="0.25">
      <c r="A455" s="146"/>
      <c r="B455" s="148">
        <v>37</v>
      </c>
      <c r="C455" s="147">
        <v>0</v>
      </c>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c r="AB455" s="108"/>
      <c r="AC455" s="108"/>
      <c r="AD455" s="108"/>
      <c r="AE455" s="108"/>
      <c r="AF455" s="108"/>
      <c r="AG455" s="108"/>
      <c r="AH455" s="108"/>
      <c r="AI455" s="108"/>
      <c r="AJ455" s="108"/>
      <c r="AK455" s="108"/>
      <c r="AL455" s="108"/>
      <c r="AM455" s="108"/>
      <c r="AN455" s="108">
        <v>0</v>
      </c>
      <c r="AO455" s="108">
        <v>0</v>
      </c>
      <c r="AP455" s="108">
        <v>0</v>
      </c>
      <c r="AQ455" s="108">
        <v>0</v>
      </c>
      <c r="AR455" s="108">
        <v>0</v>
      </c>
      <c r="AS455" s="108">
        <v>0</v>
      </c>
      <c r="AT455" s="108">
        <v>0</v>
      </c>
      <c r="AU455" s="108">
        <v>0</v>
      </c>
      <c r="AV455" s="108">
        <v>0</v>
      </c>
      <c r="AW455" s="108">
        <v>0</v>
      </c>
      <c r="AX455" s="108">
        <v>0</v>
      </c>
      <c r="AY455" s="108">
        <v>0</v>
      </c>
      <c r="AZ455" s="108">
        <v>0</v>
      </c>
      <c r="BA455" s="108">
        <v>0</v>
      </c>
      <c r="BB455" s="108">
        <v>0</v>
      </c>
      <c r="BC455" s="108">
        <v>0</v>
      </c>
      <c r="BD455" s="108">
        <v>0</v>
      </c>
      <c r="BE455" s="108">
        <v>0</v>
      </c>
      <c r="BF455" s="108">
        <v>0</v>
      </c>
      <c r="BG455" s="108">
        <v>0</v>
      </c>
      <c r="BH455" s="108">
        <v>0</v>
      </c>
      <c r="BI455" s="108">
        <v>0</v>
      </c>
      <c r="BJ455" s="108">
        <v>0</v>
      </c>
      <c r="BK455" s="108">
        <v>0</v>
      </c>
      <c r="BL455" s="108">
        <v>0</v>
      </c>
      <c r="BM455" s="108">
        <v>0</v>
      </c>
      <c r="BN455" s="108">
        <v>0</v>
      </c>
      <c r="BO455" s="108">
        <v>0</v>
      </c>
      <c r="BP455" s="108">
        <v>0</v>
      </c>
      <c r="BQ455" s="108">
        <v>0</v>
      </c>
      <c r="BR455" s="108">
        <v>0</v>
      </c>
      <c r="BS455" s="108">
        <v>0</v>
      </c>
      <c r="BT455" s="108">
        <v>0</v>
      </c>
      <c r="BU455" s="108">
        <v>0</v>
      </c>
      <c r="BV455" s="108">
        <v>0</v>
      </c>
      <c r="BW455" s="108">
        <v>0</v>
      </c>
      <c r="BX455" s="108">
        <v>0</v>
      </c>
      <c r="BY455" s="108">
        <v>0</v>
      </c>
      <c r="BZ455" s="108">
        <v>0</v>
      </c>
      <c r="CA455" s="108">
        <v>0</v>
      </c>
      <c r="CB455" s="108">
        <v>0</v>
      </c>
      <c r="CC455" s="108">
        <v>0</v>
      </c>
      <c r="CD455" s="108">
        <v>0</v>
      </c>
      <c r="CE455" s="108">
        <v>0</v>
      </c>
      <c r="CF455" s="108">
        <v>0</v>
      </c>
      <c r="CG455" s="108">
        <v>0</v>
      </c>
      <c r="CH455" s="108">
        <v>0</v>
      </c>
      <c r="CI455" s="108">
        <v>0</v>
      </c>
      <c r="CJ455" s="108">
        <v>0</v>
      </c>
      <c r="CK455" s="108">
        <v>0</v>
      </c>
      <c r="CL455" s="108">
        <v>0</v>
      </c>
      <c r="CM455" s="108">
        <v>0</v>
      </c>
      <c r="CN455" s="108">
        <v>0</v>
      </c>
      <c r="CO455" s="108">
        <v>0</v>
      </c>
      <c r="CP455" s="108">
        <v>0</v>
      </c>
      <c r="CQ455" s="108">
        <v>0</v>
      </c>
      <c r="CR455" s="108">
        <v>0</v>
      </c>
      <c r="CS455" s="108">
        <v>0</v>
      </c>
      <c r="CT455" s="108">
        <v>0</v>
      </c>
      <c r="CU455" s="108">
        <v>0</v>
      </c>
      <c r="CV455" s="108">
        <v>0</v>
      </c>
      <c r="CW455" s="108">
        <v>0</v>
      </c>
      <c r="CX455" s="108">
        <v>0</v>
      </c>
      <c r="CY455" s="108">
        <v>0</v>
      </c>
      <c r="CZ455" s="108">
        <v>0</v>
      </c>
      <c r="DA455" s="108">
        <v>0</v>
      </c>
      <c r="DB455" s="108">
        <v>0</v>
      </c>
      <c r="DC455" s="108">
        <v>0</v>
      </c>
      <c r="DD455" s="108">
        <v>0</v>
      </c>
      <c r="DE455" s="108">
        <v>0</v>
      </c>
      <c r="DF455" s="108">
        <v>0</v>
      </c>
      <c r="DG455" s="108">
        <v>0</v>
      </c>
      <c r="DH455" s="108">
        <v>0</v>
      </c>
      <c r="DI455" s="108">
        <v>0</v>
      </c>
      <c r="DJ455" s="108">
        <v>0</v>
      </c>
      <c r="DK455" s="108">
        <v>0</v>
      </c>
      <c r="DL455" s="108">
        <v>0</v>
      </c>
      <c r="DM455" s="108">
        <v>0</v>
      </c>
      <c r="DN455" s="108">
        <v>0</v>
      </c>
      <c r="DO455" s="108">
        <v>0</v>
      </c>
      <c r="DP455" s="108">
        <v>0</v>
      </c>
      <c r="DQ455" s="108">
        <v>0</v>
      </c>
      <c r="DR455" s="108">
        <v>0</v>
      </c>
      <c r="DT455" s="855" t="s">
        <v>420</v>
      </c>
    </row>
    <row r="456" spans="1:124" outlineLevel="1" x14ac:dyDescent="0.25">
      <c r="A456" s="146"/>
      <c r="B456" s="148">
        <v>38</v>
      </c>
      <c r="C456" s="147">
        <v>18</v>
      </c>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c r="AB456" s="108"/>
      <c r="AC456" s="108"/>
      <c r="AD456" s="108"/>
      <c r="AE456" s="108"/>
      <c r="AF456" s="108"/>
      <c r="AG456" s="108"/>
      <c r="AH456" s="108"/>
      <c r="AI456" s="108"/>
      <c r="AJ456" s="108"/>
      <c r="AK456" s="108"/>
      <c r="AL456" s="108"/>
      <c r="AM456" s="108"/>
      <c r="AN456" s="108"/>
      <c r="AO456" s="108">
        <v>22090.749305555553</v>
      </c>
      <c r="AP456" s="108">
        <v>22090.749305555553</v>
      </c>
      <c r="AQ456" s="108">
        <v>22090.749305555553</v>
      </c>
      <c r="AR456" s="108">
        <v>22090.749305555553</v>
      </c>
      <c r="AS456" s="108">
        <v>22090.749305555553</v>
      </c>
      <c r="AT456" s="108">
        <v>22090.749305555553</v>
      </c>
      <c r="AU456" s="108">
        <v>22090.749305555553</v>
      </c>
      <c r="AV456" s="108">
        <v>22090.749305555553</v>
      </c>
      <c r="AW456" s="108">
        <v>22090.749305555553</v>
      </c>
      <c r="AX456" s="108">
        <v>22090.749305555553</v>
      </c>
      <c r="AY456" s="108">
        <v>22090.749305555553</v>
      </c>
      <c r="AZ456" s="108">
        <v>22090.749305555553</v>
      </c>
      <c r="BA456" s="108">
        <v>22090.749305555553</v>
      </c>
      <c r="BB456" s="108">
        <v>22090.749305555553</v>
      </c>
      <c r="BC456" s="108">
        <v>22090.749305555553</v>
      </c>
      <c r="BD456" s="108">
        <v>22090.749305555553</v>
      </c>
      <c r="BE456" s="108">
        <v>22090.749305555553</v>
      </c>
      <c r="BF456" s="108">
        <v>22090.749305555553</v>
      </c>
      <c r="BG456" s="108">
        <v>0</v>
      </c>
      <c r="BH456" s="108">
        <v>0</v>
      </c>
      <c r="BI456" s="108">
        <v>0</v>
      </c>
      <c r="BJ456" s="108">
        <v>0</v>
      </c>
      <c r="BK456" s="108">
        <v>0</v>
      </c>
      <c r="BL456" s="108">
        <v>0</v>
      </c>
      <c r="BM456" s="108">
        <v>0</v>
      </c>
      <c r="BN456" s="108">
        <v>0</v>
      </c>
      <c r="BO456" s="108">
        <v>0</v>
      </c>
      <c r="BP456" s="108">
        <v>0</v>
      </c>
      <c r="BQ456" s="108">
        <v>0</v>
      </c>
      <c r="BR456" s="108">
        <v>0</v>
      </c>
      <c r="BS456" s="108">
        <v>0</v>
      </c>
      <c r="BT456" s="108">
        <v>0</v>
      </c>
      <c r="BU456" s="108">
        <v>0</v>
      </c>
      <c r="BV456" s="108">
        <v>0</v>
      </c>
      <c r="BW456" s="108">
        <v>0</v>
      </c>
      <c r="BX456" s="108">
        <v>0</v>
      </c>
      <c r="BY456" s="108">
        <v>0</v>
      </c>
      <c r="BZ456" s="108">
        <v>0</v>
      </c>
      <c r="CA456" s="108">
        <v>0</v>
      </c>
      <c r="CB456" s="108">
        <v>0</v>
      </c>
      <c r="CC456" s="108">
        <v>0</v>
      </c>
      <c r="CD456" s="108">
        <v>0</v>
      </c>
      <c r="CE456" s="108">
        <v>0</v>
      </c>
      <c r="CF456" s="108">
        <v>0</v>
      </c>
      <c r="CG456" s="108">
        <v>0</v>
      </c>
      <c r="CH456" s="108">
        <v>0</v>
      </c>
      <c r="CI456" s="108">
        <v>0</v>
      </c>
      <c r="CJ456" s="108">
        <v>0</v>
      </c>
      <c r="CK456" s="108">
        <v>0</v>
      </c>
      <c r="CL456" s="108">
        <v>0</v>
      </c>
      <c r="CM456" s="108">
        <v>0</v>
      </c>
      <c r="CN456" s="108">
        <v>0</v>
      </c>
      <c r="CO456" s="108">
        <v>0</v>
      </c>
      <c r="CP456" s="108">
        <v>0</v>
      </c>
      <c r="CQ456" s="108">
        <v>0</v>
      </c>
      <c r="CR456" s="108">
        <v>0</v>
      </c>
      <c r="CS456" s="108">
        <v>0</v>
      </c>
      <c r="CT456" s="108">
        <v>0</v>
      </c>
      <c r="CU456" s="108">
        <v>0</v>
      </c>
      <c r="CV456" s="108">
        <v>0</v>
      </c>
      <c r="CW456" s="108">
        <v>0</v>
      </c>
      <c r="CX456" s="108">
        <v>0</v>
      </c>
      <c r="CY456" s="108">
        <v>0</v>
      </c>
      <c r="CZ456" s="108">
        <v>0</v>
      </c>
      <c r="DA456" s="108">
        <v>0</v>
      </c>
      <c r="DB456" s="108">
        <v>0</v>
      </c>
      <c r="DC456" s="108">
        <v>0</v>
      </c>
      <c r="DD456" s="108">
        <v>0</v>
      </c>
      <c r="DE456" s="108">
        <v>0</v>
      </c>
      <c r="DF456" s="108">
        <v>0</v>
      </c>
      <c r="DG456" s="108">
        <v>0</v>
      </c>
      <c r="DH456" s="108">
        <v>0</v>
      </c>
      <c r="DI456" s="108">
        <v>0</v>
      </c>
      <c r="DJ456" s="108">
        <v>0</v>
      </c>
      <c r="DK456" s="108">
        <v>0</v>
      </c>
      <c r="DL456" s="108">
        <v>0</v>
      </c>
      <c r="DM456" s="108">
        <v>0</v>
      </c>
      <c r="DN456" s="108">
        <v>0</v>
      </c>
      <c r="DO456" s="108">
        <v>0</v>
      </c>
      <c r="DP456" s="108">
        <v>0</v>
      </c>
      <c r="DQ456" s="108">
        <v>0</v>
      </c>
      <c r="DR456" s="108">
        <v>0</v>
      </c>
      <c r="DT456" s="855" t="s">
        <v>420</v>
      </c>
    </row>
    <row r="457" spans="1:124" outlineLevel="1" x14ac:dyDescent="0.25">
      <c r="A457" s="146"/>
      <c r="B457" s="148">
        <v>39</v>
      </c>
      <c r="C457" s="147">
        <v>17</v>
      </c>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c r="AB457" s="108"/>
      <c r="AC457" s="108"/>
      <c r="AD457" s="108"/>
      <c r="AE457" s="108"/>
      <c r="AF457" s="108"/>
      <c r="AG457" s="108"/>
      <c r="AH457" s="108"/>
      <c r="AI457" s="108"/>
      <c r="AJ457" s="108"/>
      <c r="AK457" s="108"/>
      <c r="AL457" s="108"/>
      <c r="AM457" s="108"/>
      <c r="AN457" s="108"/>
      <c r="AO457" s="108"/>
      <c r="AP457" s="108">
        <v>26313.980790441179</v>
      </c>
      <c r="AQ457" s="108">
        <v>26313.980790441179</v>
      </c>
      <c r="AR457" s="108">
        <v>26313.980790441179</v>
      </c>
      <c r="AS457" s="108">
        <v>26313.980790441179</v>
      </c>
      <c r="AT457" s="108">
        <v>26313.980790441179</v>
      </c>
      <c r="AU457" s="108">
        <v>26313.980790441179</v>
      </c>
      <c r="AV457" s="108">
        <v>26313.980790441179</v>
      </c>
      <c r="AW457" s="108">
        <v>26313.980790441179</v>
      </c>
      <c r="AX457" s="108">
        <v>26313.980790441179</v>
      </c>
      <c r="AY457" s="108">
        <v>26313.980790441179</v>
      </c>
      <c r="AZ457" s="108">
        <v>26313.980790441179</v>
      </c>
      <c r="BA457" s="108">
        <v>26313.980790441179</v>
      </c>
      <c r="BB457" s="108">
        <v>26313.980790441179</v>
      </c>
      <c r="BC457" s="108">
        <v>26313.980790441179</v>
      </c>
      <c r="BD457" s="108">
        <v>26313.980790441179</v>
      </c>
      <c r="BE457" s="108">
        <v>26313.980790441179</v>
      </c>
      <c r="BF457" s="108">
        <v>26313.980790441179</v>
      </c>
      <c r="BG457" s="108">
        <v>0</v>
      </c>
      <c r="BH457" s="108">
        <v>0</v>
      </c>
      <c r="BI457" s="108">
        <v>0</v>
      </c>
      <c r="BJ457" s="108">
        <v>0</v>
      </c>
      <c r="BK457" s="108">
        <v>0</v>
      </c>
      <c r="BL457" s="108">
        <v>0</v>
      </c>
      <c r="BM457" s="108">
        <v>0</v>
      </c>
      <c r="BN457" s="108">
        <v>0</v>
      </c>
      <c r="BO457" s="108">
        <v>0</v>
      </c>
      <c r="BP457" s="108">
        <v>0</v>
      </c>
      <c r="BQ457" s="108">
        <v>0</v>
      </c>
      <c r="BR457" s="108">
        <v>0</v>
      </c>
      <c r="BS457" s="108">
        <v>0</v>
      </c>
      <c r="BT457" s="108">
        <v>0</v>
      </c>
      <c r="BU457" s="108">
        <v>0</v>
      </c>
      <c r="BV457" s="108">
        <v>0</v>
      </c>
      <c r="BW457" s="108">
        <v>0</v>
      </c>
      <c r="BX457" s="108">
        <v>0</v>
      </c>
      <c r="BY457" s="108">
        <v>0</v>
      </c>
      <c r="BZ457" s="108">
        <v>0</v>
      </c>
      <c r="CA457" s="108">
        <v>0</v>
      </c>
      <c r="CB457" s="108">
        <v>0</v>
      </c>
      <c r="CC457" s="108">
        <v>0</v>
      </c>
      <c r="CD457" s="108">
        <v>0</v>
      </c>
      <c r="CE457" s="108">
        <v>0</v>
      </c>
      <c r="CF457" s="108">
        <v>0</v>
      </c>
      <c r="CG457" s="108">
        <v>0</v>
      </c>
      <c r="CH457" s="108">
        <v>0</v>
      </c>
      <c r="CI457" s="108">
        <v>0</v>
      </c>
      <c r="CJ457" s="108">
        <v>0</v>
      </c>
      <c r="CK457" s="108">
        <v>0</v>
      </c>
      <c r="CL457" s="108">
        <v>0</v>
      </c>
      <c r="CM457" s="108">
        <v>0</v>
      </c>
      <c r="CN457" s="108">
        <v>0</v>
      </c>
      <c r="CO457" s="108">
        <v>0</v>
      </c>
      <c r="CP457" s="108">
        <v>0</v>
      </c>
      <c r="CQ457" s="108">
        <v>0</v>
      </c>
      <c r="CR457" s="108">
        <v>0</v>
      </c>
      <c r="CS457" s="108">
        <v>0</v>
      </c>
      <c r="CT457" s="108">
        <v>0</v>
      </c>
      <c r="CU457" s="108">
        <v>0</v>
      </c>
      <c r="CV457" s="108">
        <v>0</v>
      </c>
      <c r="CW457" s="108">
        <v>0</v>
      </c>
      <c r="CX457" s="108">
        <v>0</v>
      </c>
      <c r="CY457" s="108">
        <v>0</v>
      </c>
      <c r="CZ457" s="108">
        <v>0</v>
      </c>
      <c r="DA457" s="108">
        <v>0</v>
      </c>
      <c r="DB457" s="108">
        <v>0</v>
      </c>
      <c r="DC457" s="108">
        <v>0</v>
      </c>
      <c r="DD457" s="108">
        <v>0</v>
      </c>
      <c r="DE457" s="108">
        <v>0</v>
      </c>
      <c r="DF457" s="108">
        <v>0</v>
      </c>
      <c r="DG457" s="108">
        <v>0</v>
      </c>
      <c r="DH457" s="108">
        <v>0</v>
      </c>
      <c r="DI457" s="108">
        <v>0</v>
      </c>
      <c r="DJ457" s="108">
        <v>0</v>
      </c>
      <c r="DK457" s="108">
        <v>0</v>
      </c>
      <c r="DL457" s="108">
        <v>0</v>
      </c>
      <c r="DM457" s="108">
        <v>0</v>
      </c>
      <c r="DN457" s="108">
        <v>0</v>
      </c>
      <c r="DO457" s="108">
        <v>0</v>
      </c>
      <c r="DP457" s="108">
        <v>0</v>
      </c>
      <c r="DQ457" s="108">
        <v>0</v>
      </c>
      <c r="DR457" s="108">
        <v>0</v>
      </c>
      <c r="DT457" s="855" t="s">
        <v>420</v>
      </c>
    </row>
    <row r="458" spans="1:124" outlineLevel="1" x14ac:dyDescent="0.25">
      <c r="A458" s="146"/>
      <c r="B458" s="148">
        <v>40</v>
      </c>
      <c r="C458" s="147">
        <v>16</v>
      </c>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c r="AB458" s="108"/>
      <c r="AC458" s="108"/>
      <c r="AD458" s="108"/>
      <c r="AE458" s="108"/>
      <c r="AF458" s="108"/>
      <c r="AG458" s="108"/>
      <c r="AH458" s="108"/>
      <c r="AI458" s="108"/>
      <c r="AJ458" s="108"/>
      <c r="AK458" s="108"/>
      <c r="AL458" s="108"/>
      <c r="AM458" s="108"/>
      <c r="AN458" s="108"/>
      <c r="AO458" s="108"/>
      <c r="AP458" s="108"/>
      <c r="AQ458" s="108">
        <v>31065.1162109375</v>
      </c>
      <c r="AR458" s="108">
        <v>31065.1162109375</v>
      </c>
      <c r="AS458" s="108">
        <v>31065.1162109375</v>
      </c>
      <c r="AT458" s="108">
        <v>31065.1162109375</v>
      </c>
      <c r="AU458" s="108">
        <v>31065.1162109375</v>
      </c>
      <c r="AV458" s="108">
        <v>31065.1162109375</v>
      </c>
      <c r="AW458" s="108">
        <v>31065.1162109375</v>
      </c>
      <c r="AX458" s="108">
        <v>31065.1162109375</v>
      </c>
      <c r="AY458" s="108">
        <v>31065.1162109375</v>
      </c>
      <c r="AZ458" s="108">
        <v>31065.1162109375</v>
      </c>
      <c r="BA458" s="108">
        <v>31065.1162109375</v>
      </c>
      <c r="BB458" s="108">
        <v>31065.1162109375</v>
      </c>
      <c r="BC458" s="108">
        <v>31065.1162109375</v>
      </c>
      <c r="BD458" s="108">
        <v>31065.1162109375</v>
      </c>
      <c r="BE458" s="108">
        <v>31065.1162109375</v>
      </c>
      <c r="BF458" s="108">
        <v>31065.1162109375</v>
      </c>
      <c r="BG458" s="108">
        <v>0</v>
      </c>
      <c r="BH458" s="108">
        <v>0</v>
      </c>
      <c r="BI458" s="108">
        <v>0</v>
      </c>
      <c r="BJ458" s="108">
        <v>0</v>
      </c>
      <c r="BK458" s="108">
        <v>0</v>
      </c>
      <c r="BL458" s="108">
        <v>0</v>
      </c>
      <c r="BM458" s="108">
        <v>0</v>
      </c>
      <c r="BN458" s="108">
        <v>0</v>
      </c>
      <c r="BO458" s="108">
        <v>0</v>
      </c>
      <c r="BP458" s="108">
        <v>0</v>
      </c>
      <c r="BQ458" s="108">
        <v>0</v>
      </c>
      <c r="BR458" s="108">
        <v>0</v>
      </c>
      <c r="BS458" s="108">
        <v>0</v>
      </c>
      <c r="BT458" s="108">
        <v>0</v>
      </c>
      <c r="BU458" s="108">
        <v>0</v>
      </c>
      <c r="BV458" s="108">
        <v>0</v>
      </c>
      <c r="BW458" s="108">
        <v>0</v>
      </c>
      <c r="BX458" s="108">
        <v>0</v>
      </c>
      <c r="BY458" s="108">
        <v>0</v>
      </c>
      <c r="BZ458" s="108">
        <v>0</v>
      </c>
      <c r="CA458" s="108">
        <v>0</v>
      </c>
      <c r="CB458" s="108">
        <v>0</v>
      </c>
      <c r="CC458" s="108">
        <v>0</v>
      </c>
      <c r="CD458" s="108">
        <v>0</v>
      </c>
      <c r="CE458" s="108">
        <v>0</v>
      </c>
      <c r="CF458" s="108">
        <v>0</v>
      </c>
      <c r="CG458" s="108">
        <v>0</v>
      </c>
      <c r="CH458" s="108">
        <v>0</v>
      </c>
      <c r="CI458" s="108">
        <v>0</v>
      </c>
      <c r="CJ458" s="108">
        <v>0</v>
      </c>
      <c r="CK458" s="108">
        <v>0</v>
      </c>
      <c r="CL458" s="108">
        <v>0</v>
      </c>
      <c r="CM458" s="108">
        <v>0</v>
      </c>
      <c r="CN458" s="108">
        <v>0</v>
      </c>
      <c r="CO458" s="108">
        <v>0</v>
      </c>
      <c r="CP458" s="108">
        <v>0</v>
      </c>
      <c r="CQ458" s="108">
        <v>0</v>
      </c>
      <c r="CR458" s="108">
        <v>0</v>
      </c>
      <c r="CS458" s="108">
        <v>0</v>
      </c>
      <c r="CT458" s="108">
        <v>0</v>
      </c>
      <c r="CU458" s="108">
        <v>0</v>
      </c>
      <c r="CV458" s="108">
        <v>0</v>
      </c>
      <c r="CW458" s="108">
        <v>0</v>
      </c>
      <c r="CX458" s="108">
        <v>0</v>
      </c>
      <c r="CY458" s="108">
        <v>0</v>
      </c>
      <c r="CZ458" s="108">
        <v>0</v>
      </c>
      <c r="DA458" s="108">
        <v>0</v>
      </c>
      <c r="DB458" s="108">
        <v>0</v>
      </c>
      <c r="DC458" s="108">
        <v>0</v>
      </c>
      <c r="DD458" s="108">
        <v>0</v>
      </c>
      <c r="DE458" s="108">
        <v>0</v>
      </c>
      <c r="DF458" s="108">
        <v>0</v>
      </c>
      <c r="DG458" s="108">
        <v>0</v>
      </c>
      <c r="DH458" s="108">
        <v>0</v>
      </c>
      <c r="DI458" s="108">
        <v>0</v>
      </c>
      <c r="DJ458" s="108">
        <v>0</v>
      </c>
      <c r="DK458" s="108">
        <v>0</v>
      </c>
      <c r="DL458" s="108">
        <v>0</v>
      </c>
      <c r="DM458" s="108">
        <v>0</v>
      </c>
      <c r="DN458" s="108">
        <v>0</v>
      </c>
      <c r="DO458" s="108">
        <v>0</v>
      </c>
      <c r="DP458" s="108">
        <v>0</v>
      </c>
      <c r="DQ458" s="108">
        <v>0</v>
      </c>
      <c r="DR458" s="108">
        <v>0</v>
      </c>
      <c r="DT458" s="855" t="s">
        <v>420</v>
      </c>
    </row>
    <row r="459" spans="1:124" outlineLevel="1" x14ac:dyDescent="0.25">
      <c r="A459" s="146"/>
      <c r="B459" s="148">
        <v>41</v>
      </c>
      <c r="C459" s="147">
        <v>16</v>
      </c>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c r="AB459" s="108"/>
      <c r="AC459" s="108"/>
      <c r="AD459" s="108"/>
      <c r="AE459" s="108"/>
      <c r="AF459" s="108"/>
      <c r="AG459" s="108"/>
      <c r="AH459" s="108"/>
      <c r="AI459" s="108"/>
      <c r="AJ459" s="108"/>
      <c r="AK459" s="108"/>
      <c r="AL459" s="108"/>
      <c r="AM459" s="108"/>
      <c r="AN459" s="108"/>
      <c r="AO459" s="108"/>
      <c r="AP459" s="108"/>
      <c r="AQ459" s="108"/>
      <c r="AR459" s="108">
        <v>31065.1162109375</v>
      </c>
      <c r="AS459" s="108">
        <v>31065.1162109375</v>
      </c>
      <c r="AT459" s="108">
        <v>31065.1162109375</v>
      </c>
      <c r="AU459" s="108">
        <v>31065.1162109375</v>
      </c>
      <c r="AV459" s="108">
        <v>31065.1162109375</v>
      </c>
      <c r="AW459" s="108">
        <v>31065.1162109375</v>
      </c>
      <c r="AX459" s="108">
        <v>31065.1162109375</v>
      </c>
      <c r="AY459" s="108">
        <v>31065.1162109375</v>
      </c>
      <c r="AZ459" s="108">
        <v>31065.1162109375</v>
      </c>
      <c r="BA459" s="108">
        <v>31065.1162109375</v>
      </c>
      <c r="BB459" s="108">
        <v>31065.1162109375</v>
      </c>
      <c r="BC459" s="108">
        <v>31065.1162109375</v>
      </c>
      <c r="BD459" s="108">
        <v>31065.1162109375</v>
      </c>
      <c r="BE459" s="108">
        <v>31065.1162109375</v>
      </c>
      <c r="BF459" s="108">
        <v>31065.1162109375</v>
      </c>
      <c r="BG459" s="108">
        <v>31065.1162109375</v>
      </c>
      <c r="BH459" s="108">
        <v>0</v>
      </c>
      <c r="BI459" s="108">
        <v>0</v>
      </c>
      <c r="BJ459" s="108">
        <v>0</v>
      </c>
      <c r="BK459" s="108">
        <v>0</v>
      </c>
      <c r="BL459" s="108">
        <v>0</v>
      </c>
      <c r="BM459" s="108">
        <v>0</v>
      </c>
      <c r="BN459" s="108">
        <v>0</v>
      </c>
      <c r="BO459" s="108">
        <v>0</v>
      </c>
      <c r="BP459" s="108">
        <v>0</v>
      </c>
      <c r="BQ459" s="108">
        <v>0</v>
      </c>
      <c r="BR459" s="108">
        <v>0</v>
      </c>
      <c r="BS459" s="108">
        <v>0</v>
      </c>
      <c r="BT459" s="108">
        <v>0</v>
      </c>
      <c r="BU459" s="108">
        <v>0</v>
      </c>
      <c r="BV459" s="108">
        <v>0</v>
      </c>
      <c r="BW459" s="108">
        <v>0</v>
      </c>
      <c r="BX459" s="108">
        <v>0</v>
      </c>
      <c r="BY459" s="108">
        <v>0</v>
      </c>
      <c r="BZ459" s="108">
        <v>0</v>
      </c>
      <c r="CA459" s="108">
        <v>0</v>
      </c>
      <c r="CB459" s="108">
        <v>0</v>
      </c>
      <c r="CC459" s="108">
        <v>0</v>
      </c>
      <c r="CD459" s="108">
        <v>0</v>
      </c>
      <c r="CE459" s="108">
        <v>0</v>
      </c>
      <c r="CF459" s="108">
        <v>0</v>
      </c>
      <c r="CG459" s="108">
        <v>0</v>
      </c>
      <c r="CH459" s="108">
        <v>0</v>
      </c>
      <c r="CI459" s="108">
        <v>0</v>
      </c>
      <c r="CJ459" s="108">
        <v>0</v>
      </c>
      <c r="CK459" s="108">
        <v>0</v>
      </c>
      <c r="CL459" s="108">
        <v>0</v>
      </c>
      <c r="CM459" s="108">
        <v>0</v>
      </c>
      <c r="CN459" s="108">
        <v>0</v>
      </c>
      <c r="CO459" s="108">
        <v>0</v>
      </c>
      <c r="CP459" s="108">
        <v>0</v>
      </c>
      <c r="CQ459" s="108">
        <v>0</v>
      </c>
      <c r="CR459" s="108">
        <v>0</v>
      </c>
      <c r="CS459" s="108">
        <v>0</v>
      </c>
      <c r="CT459" s="108">
        <v>0</v>
      </c>
      <c r="CU459" s="108">
        <v>0</v>
      </c>
      <c r="CV459" s="108">
        <v>0</v>
      </c>
      <c r="CW459" s="108">
        <v>0</v>
      </c>
      <c r="CX459" s="108">
        <v>0</v>
      </c>
      <c r="CY459" s="108">
        <v>0</v>
      </c>
      <c r="CZ459" s="108">
        <v>0</v>
      </c>
      <c r="DA459" s="108">
        <v>0</v>
      </c>
      <c r="DB459" s="108">
        <v>0</v>
      </c>
      <c r="DC459" s="108">
        <v>0</v>
      </c>
      <c r="DD459" s="108">
        <v>0</v>
      </c>
      <c r="DE459" s="108">
        <v>0</v>
      </c>
      <c r="DF459" s="108">
        <v>0</v>
      </c>
      <c r="DG459" s="108">
        <v>0</v>
      </c>
      <c r="DH459" s="108">
        <v>0</v>
      </c>
      <c r="DI459" s="108">
        <v>0</v>
      </c>
      <c r="DJ459" s="108">
        <v>0</v>
      </c>
      <c r="DK459" s="108">
        <v>0</v>
      </c>
      <c r="DL459" s="108">
        <v>0</v>
      </c>
      <c r="DM459" s="108">
        <v>0</v>
      </c>
      <c r="DN459" s="108">
        <v>0</v>
      </c>
      <c r="DO459" s="108">
        <v>0</v>
      </c>
      <c r="DP459" s="108">
        <v>0</v>
      </c>
      <c r="DQ459" s="108">
        <v>0</v>
      </c>
      <c r="DR459" s="108">
        <v>0</v>
      </c>
      <c r="DT459" s="855" t="s">
        <v>420</v>
      </c>
    </row>
    <row r="460" spans="1:124" outlineLevel="1" x14ac:dyDescent="0.25">
      <c r="A460" s="146"/>
      <c r="B460" s="148">
        <v>42</v>
      </c>
      <c r="C460" s="147">
        <v>15</v>
      </c>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c r="AB460" s="108"/>
      <c r="AC460" s="108"/>
      <c r="AD460" s="108"/>
      <c r="AE460" s="108"/>
      <c r="AF460" s="108"/>
      <c r="AG460" s="108"/>
      <c r="AH460" s="108"/>
      <c r="AI460" s="108"/>
      <c r="AJ460" s="108"/>
      <c r="AK460" s="108"/>
      <c r="AL460" s="108"/>
      <c r="AM460" s="108"/>
      <c r="AN460" s="108"/>
      <c r="AO460" s="108"/>
      <c r="AP460" s="108"/>
      <c r="AQ460" s="108"/>
      <c r="AR460" s="108"/>
      <c r="AS460" s="108">
        <v>29822.5115625</v>
      </c>
      <c r="AT460" s="108">
        <v>29822.5115625</v>
      </c>
      <c r="AU460" s="108">
        <v>29822.5115625</v>
      </c>
      <c r="AV460" s="108">
        <v>29822.5115625</v>
      </c>
      <c r="AW460" s="108">
        <v>29822.5115625</v>
      </c>
      <c r="AX460" s="108">
        <v>29822.5115625</v>
      </c>
      <c r="AY460" s="108">
        <v>29822.5115625</v>
      </c>
      <c r="AZ460" s="108">
        <v>29822.5115625</v>
      </c>
      <c r="BA460" s="108">
        <v>29822.5115625</v>
      </c>
      <c r="BB460" s="108">
        <v>29822.5115625</v>
      </c>
      <c r="BC460" s="108">
        <v>29822.5115625</v>
      </c>
      <c r="BD460" s="108">
        <v>29822.5115625</v>
      </c>
      <c r="BE460" s="108">
        <v>29822.5115625</v>
      </c>
      <c r="BF460" s="108">
        <v>29822.5115625</v>
      </c>
      <c r="BG460" s="108">
        <v>29822.5115625</v>
      </c>
      <c r="BH460" s="108">
        <v>0</v>
      </c>
      <c r="BI460" s="108">
        <v>0</v>
      </c>
      <c r="BJ460" s="108">
        <v>0</v>
      </c>
      <c r="BK460" s="108">
        <v>0</v>
      </c>
      <c r="BL460" s="108">
        <v>0</v>
      </c>
      <c r="BM460" s="108">
        <v>0</v>
      </c>
      <c r="BN460" s="108">
        <v>0</v>
      </c>
      <c r="BO460" s="108">
        <v>0</v>
      </c>
      <c r="BP460" s="108">
        <v>0</v>
      </c>
      <c r="BQ460" s="108">
        <v>0</v>
      </c>
      <c r="BR460" s="108">
        <v>0</v>
      </c>
      <c r="BS460" s="108">
        <v>0</v>
      </c>
      <c r="BT460" s="108">
        <v>0</v>
      </c>
      <c r="BU460" s="108">
        <v>0</v>
      </c>
      <c r="BV460" s="108">
        <v>0</v>
      </c>
      <c r="BW460" s="108">
        <v>0</v>
      </c>
      <c r="BX460" s="108">
        <v>0</v>
      </c>
      <c r="BY460" s="108">
        <v>0</v>
      </c>
      <c r="BZ460" s="108">
        <v>0</v>
      </c>
      <c r="CA460" s="108">
        <v>0</v>
      </c>
      <c r="CB460" s="108">
        <v>0</v>
      </c>
      <c r="CC460" s="108">
        <v>0</v>
      </c>
      <c r="CD460" s="108">
        <v>0</v>
      </c>
      <c r="CE460" s="108">
        <v>0</v>
      </c>
      <c r="CF460" s="108">
        <v>0</v>
      </c>
      <c r="CG460" s="108">
        <v>0</v>
      </c>
      <c r="CH460" s="108">
        <v>0</v>
      </c>
      <c r="CI460" s="108">
        <v>0</v>
      </c>
      <c r="CJ460" s="108">
        <v>0</v>
      </c>
      <c r="CK460" s="108">
        <v>0</v>
      </c>
      <c r="CL460" s="108">
        <v>0</v>
      </c>
      <c r="CM460" s="108">
        <v>0</v>
      </c>
      <c r="CN460" s="108">
        <v>0</v>
      </c>
      <c r="CO460" s="108">
        <v>0</v>
      </c>
      <c r="CP460" s="108">
        <v>0</v>
      </c>
      <c r="CQ460" s="108">
        <v>0</v>
      </c>
      <c r="CR460" s="108">
        <v>0</v>
      </c>
      <c r="CS460" s="108">
        <v>0</v>
      </c>
      <c r="CT460" s="108">
        <v>0</v>
      </c>
      <c r="CU460" s="108">
        <v>0</v>
      </c>
      <c r="CV460" s="108">
        <v>0</v>
      </c>
      <c r="CW460" s="108">
        <v>0</v>
      </c>
      <c r="CX460" s="108">
        <v>0</v>
      </c>
      <c r="CY460" s="108">
        <v>0</v>
      </c>
      <c r="CZ460" s="108">
        <v>0</v>
      </c>
      <c r="DA460" s="108">
        <v>0</v>
      </c>
      <c r="DB460" s="108">
        <v>0</v>
      </c>
      <c r="DC460" s="108">
        <v>0</v>
      </c>
      <c r="DD460" s="108">
        <v>0</v>
      </c>
      <c r="DE460" s="108">
        <v>0</v>
      </c>
      <c r="DF460" s="108">
        <v>0</v>
      </c>
      <c r="DG460" s="108">
        <v>0</v>
      </c>
      <c r="DH460" s="108">
        <v>0</v>
      </c>
      <c r="DI460" s="108">
        <v>0</v>
      </c>
      <c r="DJ460" s="108">
        <v>0</v>
      </c>
      <c r="DK460" s="108">
        <v>0</v>
      </c>
      <c r="DL460" s="108">
        <v>0</v>
      </c>
      <c r="DM460" s="108">
        <v>0</v>
      </c>
      <c r="DN460" s="108">
        <v>0</v>
      </c>
      <c r="DO460" s="108">
        <v>0</v>
      </c>
      <c r="DP460" s="108">
        <v>0</v>
      </c>
      <c r="DQ460" s="108">
        <v>0</v>
      </c>
      <c r="DR460" s="108">
        <v>0</v>
      </c>
      <c r="DT460" s="855" t="s">
        <v>420</v>
      </c>
    </row>
    <row r="461" spans="1:124" outlineLevel="1" x14ac:dyDescent="0.25">
      <c r="A461" s="146"/>
      <c r="B461" s="148">
        <v>43</v>
      </c>
      <c r="C461" s="147">
        <v>14</v>
      </c>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c r="AB461" s="108"/>
      <c r="AC461" s="108"/>
      <c r="AD461" s="108"/>
      <c r="AE461" s="108"/>
      <c r="AF461" s="108"/>
      <c r="AG461" s="108"/>
      <c r="AH461" s="108"/>
      <c r="AI461" s="108"/>
      <c r="AJ461" s="108"/>
      <c r="AK461" s="108"/>
      <c r="AL461" s="108"/>
      <c r="AM461" s="108"/>
      <c r="AN461" s="108"/>
      <c r="AO461" s="108"/>
      <c r="AP461" s="108"/>
      <c r="AQ461" s="108"/>
      <c r="AR461" s="108"/>
      <c r="AS461" s="108"/>
      <c r="AT461" s="108">
        <v>35502.989955357145</v>
      </c>
      <c r="AU461" s="108">
        <v>35502.989955357145</v>
      </c>
      <c r="AV461" s="108">
        <v>35502.989955357145</v>
      </c>
      <c r="AW461" s="108">
        <v>35502.989955357145</v>
      </c>
      <c r="AX461" s="108">
        <v>35502.989955357145</v>
      </c>
      <c r="AY461" s="108">
        <v>35502.989955357145</v>
      </c>
      <c r="AZ461" s="108">
        <v>35502.989955357145</v>
      </c>
      <c r="BA461" s="108">
        <v>35502.989955357145</v>
      </c>
      <c r="BB461" s="108">
        <v>35502.989955357145</v>
      </c>
      <c r="BC461" s="108">
        <v>35502.989955357145</v>
      </c>
      <c r="BD461" s="108">
        <v>35502.989955357145</v>
      </c>
      <c r="BE461" s="108">
        <v>35502.989955357145</v>
      </c>
      <c r="BF461" s="108">
        <v>35502.989955357145</v>
      </c>
      <c r="BG461" s="108">
        <v>35502.989955357145</v>
      </c>
      <c r="BH461" s="108">
        <v>0</v>
      </c>
      <c r="BI461" s="108">
        <v>0</v>
      </c>
      <c r="BJ461" s="108">
        <v>0</v>
      </c>
      <c r="BK461" s="108">
        <v>0</v>
      </c>
      <c r="BL461" s="108">
        <v>0</v>
      </c>
      <c r="BM461" s="108">
        <v>0</v>
      </c>
      <c r="BN461" s="108">
        <v>0</v>
      </c>
      <c r="BO461" s="108">
        <v>0</v>
      </c>
      <c r="BP461" s="108">
        <v>0</v>
      </c>
      <c r="BQ461" s="108">
        <v>0</v>
      </c>
      <c r="BR461" s="108">
        <v>0</v>
      </c>
      <c r="BS461" s="108">
        <v>0</v>
      </c>
      <c r="BT461" s="108">
        <v>0</v>
      </c>
      <c r="BU461" s="108">
        <v>0</v>
      </c>
      <c r="BV461" s="108">
        <v>0</v>
      </c>
      <c r="BW461" s="108">
        <v>0</v>
      </c>
      <c r="BX461" s="108">
        <v>0</v>
      </c>
      <c r="BY461" s="108">
        <v>0</v>
      </c>
      <c r="BZ461" s="108">
        <v>0</v>
      </c>
      <c r="CA461" s="108">
        <v>0</v>
      </c>
      <c r="CB461" s="108">
        <v>0</v>
      </c>
      <c r="CC461" s="108">
        <v>0</v>
      </c>
      <c r="CD461" s="108">
        <v>0</v>
      </c>
      <c r="CE461" s="108">
        <v>0</v>
      </c>
      <c r="CF461" s="108">
        <v>0</v>
      </c>
      <c r="CG461" s="108">
        <v>0</v>
      </c>
      <c r="CH461" s="108">
        <v>0</v>
      </c>
      <c r="CI461" s="108">
        <v>0</v>
      </c>
      <c r="CJ461" s="108">
        <v>0</v>
      </c>
      <c r="CK461" s="108">
        <v>0</v>
      </c>
      <c r="CL461" s="108">
        <v>0</v>
      </c>
      <c r="CM461" s="108">
        <v>0</v>
      </c>
      <c r="CN461" s="108">
        <v>0</v>
      </c>
      <c r="CO461" s="108">
        <v>0</v>
      </c>
      <c r="CP461" s="108">
        <v>0</v>
      </c>
      <c r="CQ461" s="108">
        <v>0</v>
      </c>
      <c r="CR461" s="108">
        <v>0</v>
      </c>
      <c r="CS461" s="108">
        <v>0</v>
      </c>
      <c r="CT461" s="108">
        <v>0</v>
      </c>
      <c r="CU461" s="108">
        <v>0</v>
      </c>
      <c r="CV461" s="108">
        <v>0</v>
      </c>
      <c r="CW461" s="108">
        <v>0</v>
      </c>
      <c r="CX461" s="108">
        <v>0</v>
      </c>
      <c r="CY461" s="108">
        <v>0</v>
      </c>
      <c r="CZ461" s="108">
        <v>0</v>
      </c>
      <c r="DA461" s="108">
        <v>0</v>
      </c>
      <c r="DB461" s="108">
        <v>0</v>
      </c>
      <c r="DC461" s="108">
        <v>0</v>
      </c>
      <c r="DD461" s="108">
        <v>0</v>
      </c>
      <c r="DE461" s="108">
        <v>0</v>
      </c>
      <c r="DF461" s="108">
        <v>0</v>
      </c>
      <c r="DG461" s="108">
        <v>0</v>
      </c>
      <c r="DH461" s="108">
        <v>0</v>
      </c>
      <c r="DI461" s="108">
        <v>0</v>
      </c>
      <c r="DJ461" s="108">
        <v>0</v>
      </c>
      <c r="DK461" s="108">
        <v>0</v>
      </c>
      <c r="DL461" s="108">
        <v>0</v>
      </c>
      <c r="DM461" s="108">
        <v>0</v>
      </c>
      <c r="DN461" s="108">
        <v>0</v>
      </c>
      <c r="DO461" s="108">
        <v>0</v>
      </c>
      <c r="DP461" s="108">
        <v>0</v>
      </c>
      <c r="DQ461" s="108">
        <v>0</v>
      </c>
      <c r="DR461" s="108">
        <v>0</v>
      </c>
      <c r="DT461" s="855" t="s">
        <v>420</v>
      </c>
    </row>
    <row r="462" spans="1:124" outlineLevel="1" x14ac:dyDescent="0.25">
      <c r="A462" s="146"/>
      <c r="B462" s="148">
        <v>44</v>
      </c>
      <c r="C462" s="147">
        <v>14</v>
      </c>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c r="AB462" s="108"/>
      <c r="AC462" s="108"/>
      <c r="AD462" s="108"/>
      <c r="AE462" s="108"/>
      <c r="AF462" s="108"/>
      <c r="AG462" s="108"/>
      <c r="AH462" s="108"/>
      <c r="AI462" s="108"/>
      <c r="AJ462" s="108"/>
      <c r="AK462" s="108"/>
      <c r="AL462" s="108"/>
      <c r="AM462" s="108"/>
      <c r="AN462" s="108"/>
      <c r="AO462" s="108"/>
      <c r="AP462" s="108"/>
      <c r="AQ462" s="108"/>
      <c r="AR462" s="108"/>
      <c r="AS462" s="108"/>
      <c r="AT462" s="108"/>
      <c r="AU462" s="108">
        <v>35502.989955357145</v>
      </c>
      <c r="AV462" s="108">
        <v>35502.989955357145</v>
      </c>
      <c r="AW462" s="108">
        <v>35502.989955357145</v>
      </c>
      <c r="AX462" s="108">
        <v>35502.989955357145</v>
      </c>
      <c r="AY462" s="108">
        <v>35502.989955357145</v>
      </c>
      <c r="AZ462" s="108">
        <v>35502.989955357145</v>
      </c>
      <c r="BA462" s="108">
        <v>35502.989955357145</v>
      </c>
      <c r="BB462" s="108">
        <v>35502.989955357145</v>
      </c>
      <c r="BC462" s="108">
        <v>35502.989955357145</v>
      </c>
      <c r="BD462" s="108">
        <v>35502.989955357145</v>
      </c>
      <c r="BE462" s="108">
        <v>35502.989955357145</v>
      </c>
      <c r="BF462" s="108">
        <v>35502.989955357145</v>
      </c>
      <c r="BG462" s="108">
        <v>35502.989955357145</v>
      </c>
      <c r="BH462" s="108">
        <v>35502.989955357145</v>
      </c>
      <c r="BI462" s="108">
        <v>0</v>
      </c>
      <c r="BJ462" s="108">
        <v>0</v>
      </c>
      <c r="BK462" s="108">
        <v>0</v>
      </c>
      <c r="BL462" s="108">
        <v>0</v>
      </c>
      <c r="BM462" s="108">
        <v>0</v>
      </c>
      <c r="BN462" s="108">
        <v>0</v>
      </c>
      <c r="BO462" s="108">
        <v>0</v>
      </c>
      <c r="BP462" s="108">
        <v>0</v>
      </c>
      <c r="BQ462" s="108">
        <v>0</v>
      </c>
      <c r="BR462" s="108">
        <v>0</v>
      </c>
      <c r="BS462" s="108">
        <v>0</v>
      </c>
      <c r="BT462" s="108">
        <v>0</v>
      </c>
      <c r="BU462" s="108">
        <v>0</v>
      </c>
      <c r="BV462" s="108">
        <v>0</v>
      </c>
      <c r="BW462" s="108">
        <v>0</v>
      </c>
      <c r="BX462" s="108">
        <v>0</v>
      </c>
      <c r="BY462" s="108">
        <v>0</v>
      </c>
      <c r="BZ462" s="108">
        <v>0</v>
      </c>
      <c r="CA462" s="108">
        <v>0</v>
      </c>
      <c r="CB462" s="108">
        <v>0</v>
      </c>
      <c r="CC462" s="108">
        <v>0</v>
      </c>
      <c r="CD462" s="108">
        <v>0</v>
      </c>
      <c r="CE462" s="108">
        <v>0</v>
      </c>
      <c r="CF462" s="108">
        <v>0</v>
      </c>
      <c r="CG462" s="108">
        <v>0</v>
      </c>
      <c r="CH462" s="108">
        <v>0</v>
      </c>
      <c r="CI462" s="108">
        <v>0</v>
      </c>
      <c r="CJ462" s="108">
        <v>0</v>
      </c>
      <c r="CK462" s="108">
        <v>0</v>
      </c>
      <c r="CL462" s="108">
        <v>0</v>
      </c>
      <c r="CM462" s="108">
        <v>0</v>
      </c>
      <c r="CN462" s="108">
        <v>0</v>
      </c>
      <c r="CO462" s="108">
        <v>0</v>
      </c>
      <c r="CP462" s="108">
        <v>0</v>
      </c>
      <c r="CQ462" s="108">
        <v>0</v>
      </c>
      <c r="CR462" s="108">
        <v>0</v>
      </c>
      <c r="CS462" s="108">
        <v>0</v>
      </c>
      <c r="CT462" s="108">
        <v>0</v>
      </c>
      <c r="CU462" s="108">
        <v>0</v>
      </c>
      <c r="CV462" s="108">
        <v>0</v>
      </c>
      <c r="CW462" s="108">
        <v>0</v>
      </c>
      <c r="CX462" s="108">
        <v>0</v>
      </c>
      <c r="CY462" s="108">
        <v>0</v>
      </c>
      <c r="CZ462" s="108">
        <v>0</v>
      </c>
      <c r="DA462" s="108">
        <v>0</v>
      </c>
      <c r="DB462" s="108">
        <v>0</v>
      </c>
      <c r="DC462" s="108">
        <v>0</v>
      </c>
      <c r="DD462" s="108">
        <v>0</v>
      </c>
      <c r="DE462" s="108">
        <v>0</v>
      </c>
      <c r="DF462" s="108">
        <v>0</v>
      </c>
      <c r="DG462" s="108">
        <v>0</v>
      </c>
      <c r="DH462" s="108">
        <v>0</v>
      </c>
      <c r="DI462" s="108">
        <v>0</v>
      </c>
      <c r="DJ462" s="108">
        <v>0</v>
      </c>
      <c r="DK462" s="108">
        <v>0</v>
      </c>
      <c r="DL462" s="108">
        <v>0</v>
      </c>
      <c r="DM462" s="108">
        <v>0</v>
      </c>
      <c r="DN462" s="108">
        <v>0</v>
      </c>
      <c r="DO462" s="108">
        <v>0</v>
      </c>
      <c r="DP462" s="108">
        <v>0</v>
      </c>
      <c r="DQ462" s="108">
        <v>0</v>
      </c>
      <c r="DR462" s="108">
        <v>0</v>
      </c>
      <c r="DT462" s="855" t="s">
        <v>420</v>
      </c>
    </row>
    <row r="463" spans="1:124" outlineLevel="1" x14ac:dyDescent="0.25">
      <c r="A463" s="146"/>
      <c r="B463" s="148">
        <v>45</v>
      </c>
      <c r="C463" s="147">
        <v>13</v>
      </c>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c r="AB463" s="108"/>
      <c r="AC463" s="108"/>
      <c r="AD463" s="108"/>
      <c r="AE463" s="108"/>
      <c r="AF463" s="108"/>
      <c r="AG463" s="108"/>
      <c r="AH463" s="108"/>
      <c r="AI463" s="108"/>
      <c r="AJ463" s="108"/>
      <c r="AK463" s="108"/>
      <c r="AL463" s="108"/>
      <c r="AM463" s="108"/>
      <c r="AN463" s="108"/>
      <c r="AO463" s="108"/>
      <c r="AP463" s="108"/>
      <c r="AQ463" s="108"/>
      <c r="AR463" s="108"/>
      <c r="AS463" s="108"/>
      <c r="AT463" s="108"/>
      <c r="AU463" s="108"/>
      <c r="AV463" s="108">
        <v>3823.3989182692308</v>
      </c>
      <c r="AW463" s="108">
        <v>3823.3989182692308</v>
      </c>
      <c r="AX463" s="108">
        <v>3823.3989182692308</v>
      </c>
      <c r="AY463" s="108">
        <v>3823.3989182692308</v>
      </c>
      <c r="AZ463" s="108">
        <v>3823.3989182692308</v>
      </c>
      <c r="BA463" s="108">
        <v>3823.3989182692308</v>
      </c>
      <c r="BB463" s="108">
        <v>3823.3989182692308</v>
      </c>
      <c r="BC463" s="108">
        <v>3823.3989182692308</v>
      </c>
      <c r="BD463" s="108">
        <v>3823.3989182692308</v>
      </c>
      <c r="BE463" s="108">
        <v>3823.3989182692308</v>
      </c>
      <c r="BF463" s="108">
        <v>3823.3989182692308</v>
      </c>
      <c r="BG463" s="108">
        <v>3823.3989182692308</v>
      </c>
      <c r="BH463" s="108">
        <v>3823.3989182692308</v>
      </c>
      <c r="BI463" s="108">
        <v>0</v>
      </c>
      <c r="BJ463" s="108">
        <v>0</v>
      </c>
      <c r="BK463" s="108">
        <v>0</v>
      </c>
      <c r="BL463" s="108">
        <v>0</v>
      </c>
      <c r="BM463" s="108">
        <v>0</v>
      </c>
      <c r="BN463" s="108">
        <v>0</v>
      </c>
      <c r="BO463" s="108">
        <v>0</v>
      </c>
      <c r="BP463" s="108">
        <v>0</v>
      </c>
      <c r="BQ463" s="108">
        <v>0</v>
      </c>
      <c r="BR463" s="108">
        <v>0</v>
      </c>
      <c r="BS463" s="108">
        <v>0</v>
      </c>
      <c r="BT463" s="108">
        <v>0</v>
      </c>
      <c r="BU463" s="108">
        <v>0</v>
      </c>
      <c r="BV463" s="108">
        <v>0</v>
      </c>
      <c r="BW463" s="108">
        <v>0</v>
      </c>
      <c r="BX463" s="108">
        <v>0</v>
      </c>
      <c r="BY463" s="108">
        <v>0</v>
      </c>
      <c r="BZ463" s="108">
        <v>0</v>
      </c>
      <c r="CA463" s="108">
        <v>0</v>
      </c>
      <c r="CB463" s="108">
        <v>0</v>
      </c>
      <c r="CC463" s="108">
        <v>0</v>
      </c>
      <c r="CD463" s="108">
        <v>0</v>
      </c>
      <c r="CE463" s="108">
        <v>0</v>
      </c>
      <c r="CF463" s="108">
        <v>0</v>
      </c>
      <c r="CG463" s="108">
        <v>0</v>
      </c>
      <c r="CH463" s="108">
        <v>0</v>
      </c>
      <c r="CI463" s="108">
        <v>0</v>
      </c>
      <c r="CJ463" s="108">
        <v>0</v>
      </c>
      <c r="CK463" s="108">
        <v>0</v>
      </c>
      <c r="CL463" s="108">
        <v>0</v>
      </c>
      <c r="CM463" s="108">
        <v>0</v>
      </c>
      <c r="CN463" s="108">
        <v>0</v>
      </c>
      <c r="CO463" s="108">
        <v>0</v>
      </c>
      <c r="CP463" s="108">
        <v>0</v>
      </c>
      <c r="CQ463" s="108">
        <v>0</v>
      </c>
      <c r="CR463" s="108">
        <v>0</v>
      </c>
      <c r="CS463" s="108">
        <v>0</v>
      </c>
      <c r="CT463" s="108">
        <v>0</v>
      </c>
      <c r="CU463" s="108">
        <v>0</v>
      </c>
      <c r="CV463" s="108">
        <v>0</v>
      </c>
      <c r="CW463" s="108">
        <v>0</v>
      </c>
      <c r="CX463" s="108">
        <v>0</v>
      </c>
      <c r="CY463" s="108">
        <v>0</v>
      </c>
      <c r="CZ463" s="108">
        <v>0</v>
      </c>
      <c r="DA463" s="108">
        <v>0</v>
      </c>
      <c r="DB463" s="108">
        <v>0</v>
      </c>
      <c r="DC463" s="108">
        <v>0</v>
      </c>
      <c r="DD463" s="108">
        <v>0</v>
      </c>
      <c r="DE463" s="108">
        <v>0</v>
      </c>
      <c r="DF463" s="108">
        <v>0</v>
      </c>
      <c r="DG463" s="108">
        <v>0</v>
      </c>
      <c r="DH463" s="108">
        <v>0</v>
      </c>
      <c r="DI463" s="108">
        <v>0</v>
      </c>
      <c r="DJ463" s="108">
        <v>0</v>
      </c>
      <c r="DK463" s="108">
        <v>0</v>
      </c>
      <c r="DL463" s="108">
        <v>0</v>
      </c>
      <c r="DM463" s="108">
        <v>0</v>
      </c>
      <c r="DN463" s="108">
        <v>0</v>
      </c>
      <c r="DO463" s="108">
        <v>0</v>
      </c>
      <c r="DP463" s="108">
        <v>0</v>
      </c>
      <c r="DQ463" s="108">
        <v>0</v>
      </c>
      <c r="DR463" s="108">
        <v>0</v>
      </c>
      <c r="DT463" s="855" t="s">
        <v>420</v>
      </c>
    </row>
    <row r="464" spans="1:124" outlineLevel="1" x14ac:dyDescent="0.25">
      <c r="A464" s="146"/>
      <c r="B464" s="148">
        <v>46</v>
      </c>
      <c r="C464" s="147">
        <v>12</v>
      </c>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c r="AB464" s="108"/>
      <c r="AC464" s="108"/>
      <c r="AD464" s="108"/>
      <c r="AE464" s="108"/>
      <c r="AF464" s="108"/>
      <c r="AG464" s="108"/>
      <c r="AH464" s="108"/>
      <c r="AI464" s="108"/>
      <c r="AJ464" s="108"/>
      <c r="AK464" s="108"/>
      <c r="AL464" s="108"/>
      <c r="AM464" s="108"/>
      <c r="AN464" s="108"/>
      <c r="AO464" s="108"/>
      <c r="AP464" s="108"/>
      <c r="AQ464" s="108"/>
      <c r="AR464" s="108"/>
      <c r="AS464" s="108"/>
      <c r="AT464" s="108"/>
      <c r="AU464" s="108"/>
      <c r="AV464" s="108"/>
      <c r="AW464" s="108">
        <v>8284.0309895833325</v>
      </c>
      <c r="AX464" s="108">
        <v>8284.0309895833325</v>
      </c>
      <c r="AY464" s="108">
        <v>8284.0309895833325</v>
      </c>
      <c r="AZ464" s="108">
        <v>8284.0309895833325</v>
      </c>
      <c r="BA464" s="108">
        <v>8284.0309895833325</v>
      </c>
      <c r="BB464" s="108">
        <v>8284.0309895833325</v>
      </c>
      <c r="BC464" s="108">
        <v>8284.0309895833325</v>
      </c>
      <c r="BD464" s="108">
        <v>8284.0309895833325</v>
      </c>
      <c r="BE464" s="108">
        <v>8284.0309895833325</v>
      </c>
      <c r="BF464" s="108">
        <v>8284.0309895833325</v>
      </c>
      <c r="BG464" s="108">
        <v>8284.0309895833325</v>
      </c>
      <c r="BH464" s="108">
        <v>8284.0309895833325</v>
      </c>
      <c r="BI464" s="108">
        <v>0</v>
      </c>
      <c r="BJ464" s="108">
        <v>0</v>
      </c>
      <c r="BK464" s="108">
        <v>0</v>
      </c>
      <c r="BL464" s="108">
        <v>0</v>
      </c>
      <c r="BM464" s="108">
        <v>0</v>
      </c>
      <c r="BN464" s="108">
        <v>0</v>
      </c>
      <c r="BO464" s="108">
        <v>0</v>
      </c>
      <c r="BP464" s="108">
        <v>0</v>
      </c>
      <c r="BQ464" s="108">
        <v>0</v>
      </c>
      <c r="BR464" s="108">
        <v>0</v>
      </c>
      <c r="BS464" s="108">
        <v>0</v>
      </c>
      <c r="BT464" s="108">
        <v>0</v>
      </c>
      <c r="BU464" s="108">
        <v>0</v>
      </c>
      <c r="BV464" s="108">
        <v>0</v>
      </c>
      <c r="BW464" s="108">
        <v>0</v>
      </c>
      <c r="BX464" s="108">
        <v>0</v>
      </c>
      <c r="BY464" s="108">
        <v>0</v>
      </c>
      <c r="BZ464" s="108">
        <v>0</v>
      </c>
      <c r="CA464" s="108">
        <v>0</v>
      </c>
      <c r="CB464" s="108">
        <v>0</v>
      </c>
      <c r="CC464" s="108">
        <v>0</v>
      </c>
      <c r="CD464" s="108">
        <v>0</v>
      </c>
      <c r="CE464" s="108">
        <v>0</v>
      </c>
      <c r="CF464" s="108">
        <v>0</v>
      </c>
      <c r="CG464" s="108">
        <v>0</v>
      </c>
      <c r="CH464" s="108">
        <v>0</v>
      </c>
      <c r="CI464" s="108">
        <v>0</v>
      </c>
      <c r="CJ464" s="108">
        <v>0</v>
      </c>
      <c r="CK464" s="108">
        <v>0</v>
      </c>
      <c r="CL464" s="108">
        <v>0</v>
      </c>
      <c r="CM464" s="108">
        <v>0</v>
      </c>
      <c r="CN464" s="108">
        <v>0</v>
      </c>
      <c r="CO464" s="108">
        <v>0</v>
      </c>
      <c r="CP464" s="108">
        <v>0</v>
      </c>
      <c r="CQ464" s="108">
        <v>0</v>
      </c>
      <c r="CR464" s="108">
        <v>0</v>
      </c>
      <c r="CS464" s="108">
        <v>0</v>
      </c>
      <c r="CT464" s="108">
        <v>0</v>
      </c>
      <c r="CU464" s="108">
        <v>0</v>
      </c>
      <c r="CV464" s="108">
        <v>0</v>
      </c>
      <c r="CW464" s="108">
        <v>0</v>
      </c>
      <c r="CX464" s="108">
        <v>0</v>
      </c>
      <c r="CY464" s="108">
        <v>0</v>
      </c>
      <c r="CZ464" s="108">
        <v>0</v>
      </c>
      <c r="DA464" s="108">
        <v>0</v>
      </c>
      <c r="DB464" s="108">
        <v>0</v>
      </c>
      <c r="DC464" s="108">
        <v>0</v>
      </c>
      <c r="DD464" s="108">
        <v>0</v>
      </c>
      <c r="DE464" s="108">
        <v>0</v>
      </c>
      <c r="DF464" s="108">
        <v>0</v>
      </c>
      <c r="DG464" s="108">
        <v>0</v>
      </c>
      <c r="DH464" s="108">
        <v>0</v>
      </c>
      <c r="DI464" s="108">
        <v>0</v>
      </c>
      <c r="DJ464" s="108">
        <v>0</v>
      </c>
      <c r="DK464" s="108">
        <v>0</v>
      </c>
      <c r="DL464" s="108">
        <v>0</v>
      </c>
      <c r="DM464" s="108">
        <v>0</v>
      </c>
      <c r="DN464" s="108">
        <v>0</v>
      </c>
      <c r="DO464" s="108">
        <v>0</v>
      </c>
      <c r="DP464" s="108">
        <v>0</v>
      </c>
      <c r="DQ464" s="108">
        <v>0</v>
      </c>
      <c r="DR464" s="108">
        <v>0</v>
      </c>
      <c r="DT464" s="855" t="s">
        <v>420</v>
      </c>
    </row>
    <row r="465" spans="1:124" outlineLevel="1" x14ac:dyDescent="0.25">
      <c r="A465" s="146"/>
      <c r="B465" s="148">
        <v>47</v>
      </c>
      <c r="C465" s="147">
        <v>11</v>
      </c>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c r="AB465" s="108"/>
      <c r="AC465" s="108"/>
      <c r="AD465" s="108"/>
      <c r="AE465" s="108"/>
      <c r="AF465" s="108"/>
      <c r="AG465" s="108"/>
      <c r="AH465" s="108"/>
      <c r="AI465" s="108"/>
      <c r="AJ465" s="108"/>
      <c r="AK465" s="108"/>
      <c r="AL465" s="108"/>
      <c r="AM465" s="108"/>
      <c r="AN465" s="108"/>
      <c r="AO465" s="108"/>
      <c r="AP465" s="108"/>
      <c r="AQ465" s="108"/>
      <c r="AR465" s="108"/>
      <c r="AS465" s="108"/>
      <c r="AT465" s="108"/>
      <c r="AU465" s="108"/>
      <c r="AV465" s="108"/>
      <c r="AW465" s="108"/>
      <c r="AX465" s="108">
        <v>13555.687073863637</v>
      </c>
      <c r="AY465" s="108">
        <v>13555.687073863637</v>
      </c>
      <c r="AZ465" s="108">
        <v>13555.687073863637</v>
      </c>
      <c r="BA465" s="108">
        <v>13555.687073863637</v>
      </c>
      <c r="BB465" s="108">
        <v>13555.687073863637</v>
      </c>
      <c r="BC465" s="108">
        <v>13555.687073863637</v>
      </c>
      <c r="BD465" s="108">
        <v>13555.687073863637</v>
      </c>
      <c r="BE465" s="108">
        <v>13555.687073863637</v>
      </c>
      <c r="BF465" s="108">
        <v>13555.687073863637</v>
      </c>
      <c r="BG465" s="108">
        <v>13555.687073863637</v>
      </c>
      <c r="BH465" s="108">
        <v>13555.687073863637</v>
      </c>
      <c r="BI465" s="108">
        <v>0</v>
      </c>
      <c r="BJ465" s="108">
        <v>0</v>
      </c>
      <c r="BK465" s="108">
        <v>0</v>
      </c>
      <c r="BL465" s="108">
        <v>0</v>
      </c>
      <c r="BM465" s="108">
        <v>0</v>
      </c>
      <c r="BN465" s="108">
        <v>0</v>
      </c>
      <c r="BO465" s="108">
        <v>0</v>
      </c>
      <c r="BP465" s="108">
        <v>0</v>
      </c>
      <c r="BQ465" s="108">
        <v>0</v>
      </c>
      <c r="BR465" s="108">
        <v>0</v>
      </c>
      <c r="BS465" s="108">
        <v>0</v>
      </c>
      <c r="BT465" s="108">
        <v>0</v>
      </c>
      <c r="BU465" s="108">
        <v>0</v>
      </c>
      <c r="BV465" s="108">
        <v>0</v>
      </c>
      <c r="BW465" s="108">
        <v>0</v>
      </c>
      <c r="BX465" s="108">
        <v>0</v>
      </c>
      <c r="BY465" s="108">
        <v>0</v>
      </c>
      <c r="BZ465" s="108">
        <v>0</v>
      </c>
      <c r="CA465" s="108">
        <v>0</v>
      </c>
      <c r="CB465" s="108">
        <v>0</v>
      </c>
      <c r="CC465" s="108">
        <v>0</v>
      </c>
      <c r="CD465" s="108">
        <v>0</v>
      </c>
      <c r="CE465" s="108">
        <v>0</v>
      </c>
      <c r="CF465" s="108">
        <v>0</v>
      </c>
      <c r="CG465" s="108">
        <v>0</v>
      </c>
      <c r="CH465" s="108">
        <v>0</v>
      </c>
      <c r="CI465" s="108">
        <v>0</v>
      </c>
      <c r="CJ465" s="108">
        <v>0</v>
      </c>
      <c r="CK465" s="108">
        <v>0</v>
      </c>
      <c r="CL465" s="108">
        <v>0</v>
      </c>
      <c r="CM465" s="108">
        <v>0</v>
      </c>
      <c r="CN465" s="108">
        <v>0</v>
      </c>
      <c r="CO465" s="108">
        <v>0</v>
      </c>
      <c r="CP465" s="108">
        <v>0</v>
      </c>
      <c r="CQ465" s="108">
        <v>0</v>
      </c>
      <c r="CR465" s="108">
        <v>0</v>
      </c>
      <c r="CS465" s="108">
        <v>0</v>
      </c>
      <c r="CT465" s="108">
        <v>0</v>
      </c>
      <c r="CU465" s="108">
        <v>0</v>
      </c>
      <c r="CV465" s="108">
        <v>0</v>
      </c>
      <c r="CW465" s="108">
        <v>0</v>
      </c>
      <c r="CX465" s="108">
        <v>0</v>
      </c>
      <c r="CY465" s="108">
        <v>0</v>
      </c>
      <c r="CZ465" s="108">
        <v>0</v>
      </c>
      <c r="DA465" s="108">
        <v>0</v>
      </c>
      <c r="DB465" s="108">
        <v>0</v>
      </c>
      <c r="DC465" s="108">
        <v>0</v>
      </c>
      <c r="DD465" s="108">
        <v>0</v>
      </c>
      <c r="DE465" s="108">
        <v>0</v>
      </c>
      <c r="DF465" s="108">
        <v>0</v>
      </c>
      <c r="DG465" s="108">
        <v>0</v>
      </c>
      <c r="DH465" s="108">
        <v>0</v>
      </c>
      <c r="DI465" s="108">
        <v>0</v>
      </c>
      <c r="DJ465" s="108">
        <v>0</v>
      </c>
      <c r="DK465" s="108">
        <v>0</v>
      </c>
      <c r="DL465" s="108">
        <v>0</v>
      </c>
      <c r="DM465" s="108">
        <v>0</v>
      </c>
      <c r="DN465" s="108">
        <v>0</v>
      </c>
      <c r="DO465" s="108">
        <v>0</v>
      </c>
      <c r="DP465" s="108">
        <v>0</v>
      </c>
      <c r="DQ465" s="108">
        <v>0</v>
      </c>
      <c r="DR465" s="108">
        <v>0</v>
      </c>
      <c r="DT465" s="855" t="s">
        <v>420</v>
      </c>
    </row>
    <row r="466" spans="1:124" outlineLevel="1" x14ac:dyDescent="0.25">
      <c r="A466" s="146"/>
      <c r="B466" s="148">
        <v>48</v>
      </c>
      <c r="C466" s="147">
        <v>10</v>
      </c>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c r="AB466" s="108"/>
      <c r="AC466" s="108"/>
      <c r="AD466" s="108"/>
      <c r="AE466" s="108"/>
      <c r="AF466" s="108"/>
      <c r="AG466" s="108"/>
      <c r="AH466" s="108"/>
      <c r="AI466" s="108"/>
      <c r="AJ466" s="108"/>
      <c r="AK466" s="108"/>
      <c r="AL466" s="108"/>
      <c r="AM466" s="108"/>
      <c r="AN466" s="108"/>
      <c r="AO466" s="108"/>
      <c r="AP466" s="108"/>
      <c r="AQ466" s="108"/>
      <c r="AR466" s="108"/>
      <c r="AS466" s="108"/>
      <c r="AT466" s="108"/>
      <c r="AU466" s="108"/>
      <c r="AV466" s="108"/>
      <c r="AW466" s="108"/>
      <c r="AX466" s="108"/>
      <c r="AY466" s="108">
        <v>14911.255781250002</v>
      </c>
      <c r="AZ466" s="108">
        <v>14911.255781250002</v>
      </c>
      <c r="BA466" s="108">
        <v>14911.255781250002</v>
      </c>
      <c r="BB466" s="108">
        <v>14911.255781250002</v>
      </c>
      <c r="BC466" s="108">
        <v>14911.255781250002</v>
      </c>
      <c r="BD466" s="108">
        <v>14911.255781250002</v>
      </c>
      <c r="BE466" s="108">
        <v>14911.255781250002</v>
      </c>
      <c r="BF466" s="108">
        <v>14911.255781250002</v>
      </c>
      <c r="BG466" s="108">
        <v>14911.255781250002</v>
      </c>
      <c r="BH466" s="108">
        <v>14911.255781250002</v>
      </c>
      <c r="BI466" s="108">
        <v>0</v>
      </c>
      <c r="BJ466" s="108">
        <v>0</v>
      </c>
      <c r="BK466" s="108">
        <v>0</v>
      </c>
      <c r="BL466" s="108">
        <v>0</v>
      </c>
      <c r="BM466" s="108">
        <v>0</v>
      </c>
      <c r="BN466" s="108">
        <v>0</v>
      </c>
      <c r="BO466" s="108">
        <v>0</v>
      </c>
      <c r="BP466" s="108">
        <v>0</v>
      </c>
      <c r="BQ466" s="108">
        <v>0</v>
      </c>
      <c r="BR466" s="108">
        <v>0</v>
      </c>
      <c r="BS466" s="108">
        <v>0</v>
      </c>
      <c r="BT466" s="108">
        <v>0</v>
      </c>
      <c r="BU466" s="108">
        <v>0</v>
      </c>
      <c r="BV466" s="108">
        <v>0</v>
      </c>
      <c r="BW466" s="108">
        <v>0</v>
      </c>
      <c r="BX466" s="108">
        <v>0</v>
      </c>
      <c r="BY466" s="108">
        <v>0</v>
      </c>
      <c r="BZ466" s="108">
        <v>0</v>
      </c>
      <c r="CA466" s="108">
        <v>0</v>
      </c>
      <c r="CB466" s="108">
        <v>0</v>
      </c>
      <c r="CC466" s="108">
        <v>0</v>
      </c>
      <c r="CD466" s="108">
        <v>0</v>
      </c>
      <c r="CE466" s="108">
        <v>0</v>
      </c>
      <c r="CF466" s="108">
        <v>0</v>
      </c>
      <c r="CG466" s="108">
        <v>0</v>
      </c>
      <c r="CH466" s="108">
        <v>0</v>
      </c>
      <c r="CI466" s="108">
        <v>0</v>
      </c>
      <c r="CJ466" s="108">
        <v>0</v>
      </c>
      <c r="CK466" s="108">
        <v>0</v>
      </c>
      <c r="CL466" s="108">
        <v>0</v>
      </c>
      <c r="CM466" s="108">
        <v>0</v>
      </c>
      <c r="CN466" s="108">
        <v>0</v>
      </c>
      <c r="CO466" s="108">
        <v>0</v>
      </c>
      <c r="CP466" s="108">
        <v>0</v>
      </c>
      <c r="CQ466" s="108">
        <v>0</v>
      </c>
      <c r="CR466" s="108">
        <v>0</v>
      </c>
      <c r="CS466" s="108">
        <v>0</v>
      </c>
      <c r="CT466" s="108">
        <v>0</v>
      </c>
      <c r="CU466" s="108">
        <v>0</v>
      </c>
      <c r="CV466" s="108">
        <v>0</v>
      </c>
      <c r="CW466" s="108">
        <v>0</v>
      </c>
      <c r="CX466" s="108">
        <v>0</v>
      </c>
      <c r="CY466" s="108">
        <v>0</v>
      </c>
      <c r="CZ466" s="108">
        <v>0</v>
      </c>
      <c r="DA466" s="108">
        <v>0</v>
      </c>
      <c r="DB466" s="108">
        <v>0</v>
      </c>
      <c r="DC466" s="108">
        <v>0</v>
      </c>
      <c r="DD466" s="108">
        <v>0</v>
      </c>
      <c r="DE466" s="108">
        <v>0</v>
      </c>
      <c r="DF466" s="108">
        <v>0</v>
      </c>
      <c r="DG466" s="108">
        <v>0</v>
      </c>
      <c r="DH466" s="108">
        <v>0</v>
      </c>
      <c r="DI466" s="108">
        <v>0</v>
      </c>
      <c r="DJ466" s="108">
        <v>0</v>
      </c>
      <c r="DK466" s="108">
        <v>0</v>
      </c>
      <c r="DL466" s="108">
        <v>0</v>
      </c>
      <c r="DM466" s="108">
        <v>0</v>
      </c>
      <c r="DN466" s="108">
        <v>0</v>
      </c>
      <c r="DO466" s="108">
        <v>0</v>
      </c>
      <c r="DP466" s="108">
        <v>0</v>
      </c>
      <c r="DQ466" s="108">
        <v>0</v>
      </c>
      <c r="DR466" s="108">
        <v>0</v>
      </c>
      <c r="DT466" s="855" t="s">
        <v>420</v>
      </c>
    </row>
    <row r="467" spans="1:124" outlineLevel="1" x14ac:dyDescent="0.25">
      <c r="A467" s="146"/>
      <c r="B467" s="148">
        <v>49</v>
      </c>
      <c r="C467" s="147">
        <v>9</v>
      </c>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c r="AB467" s="108"/>
      <c r="AC467" s="108"/>
      <c r="AD467" s="108"/>
      <c r="AE467" s="108"/>
      <c r="AF467" s="108"/>
      <c r="AG467" s="108"/>
      <c r="AH467" s="108"/>
      <c r="AI467" s="108"/>
      <c r="AJ467" s="108"/>
      <c r="AK467" s="108"/>
      <c r="AL467" s="108"/>
      <c r="AM467" s="108"/>
      <c r="AN467" s="108"/>
      <c r="AO467" s="108"/>
      <c r="AP467" s="108"/>
      <c r="AQ467" s="108"/>
      <c r="AR467" s="108"/>
      <c r="AS467" s="108"/>
      <c r="AT467" s="108"/>
      <c r="AU467" s="108"/>
      <c r="AV467" s="108"/>
      <c r="AW467" s="108"/>
      <c r="AX467" s="108"/>
      <c r="AY467" s="108"/>
      <c r="AZ467" s="108">
        <v>16568.061979166669</v>
      </c>
      <c r="BA467" s="108">
        <v>16568.061979166669</v>
      </c>
      <c r="BB467" s="108">
        <v>16568.061979166669</v>
      </c>
      <c r="BC467" s="108">
        <v>16568.061979166669</v>
      </c>
      <c r="BD467" s="108">
        <v>16568.061979166669</v>
      </c>
      <c r="BE467" s="108">
        <v>16568.061979166669</v>
      </c>
      <c r="BF467" s="108">
        <v>16568.061979166669</v>
      </c>
      <c r="BG467" s="108">
        <v>16568.061979166669</v>
      </c>
      <c r="BH467" s="108">
        <v>16568.061979166669</v>
      </c>
      <c r="BI467" s="108">
        <v>0</v>
      </c>
      <c r="BJ467" s="108">
        <v>0</v>
      </c>
      <c r="BK467" s="108">
        <v>0</v>
      </c>
      <c r="BL467" s="108">
        <v>0</v>
      </c>
      <c r="BM467" s="108">
        <v>0</v>
      </c>
      <c r="BN467" s="108">
        <v>0</v>
      </c>
      <c r="BO467" s="108">
        <v>0</v>
      </c>
      <c r="BP467" s="108">
        <v>0</v>
      </c>
      <c r="BQ467" s="108">
        <v>0</v>
      </c>
      <c r="BR467" s="108">
        <v>0</v>
      </c>
      <c r="BS467" s="108">
        <v>0</v>
      </c>
      <c r="BT467" s="108">
        <v>0</v>
      </c>
      <c r="BU467" s="108">
        <v>0</v>
      </c>
      <c r="BV467" s="108">
        <v>0</v>
      </c>
      <c r="BW467" s="108">
        <v>0</v>
      </c>
      <c r="BX467" s="108">
        <v>0</v>
      </c>
      <c r="BY467" s="108">
        <v>0</v>
      </c>
      <c r="BZ467" s="108">
        <v>0</v>
      </c>
      <c r="CA467" s="108">
        <v>0</v>
      </c>
      <c r="CB467" s="108">
        <v>0</v>
      </c>
      <c r="CC467" s="108">
        <v>0</v>
      </c>
      <c r="CD467" s="108">
        <v>0</v>
      </c>
      <c r="CE467" s="108">
        <v>0</v>
      </c>
      <c r="CF467" s="108">
        <v>0</v>
      </c>
      <c r="CG467" s="108">
        <v>0</v>
      </c>
      <c r="CH467" s="108">
        <v>0</v>
      </c>
      <c r="CI467" s="108">
        <v>0</v>
      </c>
      <c r="CJ467" s="108">
        <v>0</v>
      </c>
      <c r="CK467" s="108">
        <v>0</v>
      </c>
      <c r="CL467" s="108">
        <v>0</v>
      </c>
      <c r="CM467" s="108">
        <v>0</v>
      </c>
      <c r="CN467" s="108">
        <v>0</v>
      </c>
      <c r="CO467" s="108">
        <v>0</v>
      </c>
      <c r="CP467" s="108">
        <v>0</v>
      </c>
      <c r="CQ467" s="108">
        <v>0</v>
      </c>
      <c r="CR467" s="108">
        <v>0</v>
      </c>
      <c r="CS467" s="108">
        <v>0</v>
      </c>
      <c r="CT467" s="108">
        <v>0</v>
      </c>
      <c r="CU467" s="108">
        <v>0</v>
      </c>
      <c r="CV467" s="108">
        <v>0</v>
      </c>
      <c r="CW467" s="108">
        <v>0</v>
      </c>
      <c r="CX467" s="108">
        <v>0</v>
      </c>
      <c r="CY467" s="108">
        <v>0</v>
      </c>
      <c r="CZ467" s="108">
        <v>0</v>
      </c>
      <c r="DA467" s="108">
        <v>0</v>
      </c>
      <c r="DB467" s="108">
        <v>0</v>
      </c>
      <c r="DC467" s="108">
        <v>0</v>
      </c>
      <c r="DD467" s="108">
        <v>0</v>
      </c>
      <c r="DE467" s="108">
        <v>0</v>
      </c>
      <c r="DF467" s="108">
        <v>0</v>
      </c>
      <c r="DG467" s="108">
        <v>0</v>
      </c>
      <c r="DH467" s="108">
        <v>0</v>
      </c>
      <c r="DI467" s="108">
        <v>0</v>
      </c>
      <c r="DJ467" s="108">
        <v>0</v>
      </c>
      <c r="DK467" s="108">
        <v>0</v>
      </c>
      <c r="DL467" s="108">
        <v>0</v>
      </c>
      <c r="DM467" s="108">
        <v>0</v>
      </c>
      <c r="DN467" s="108">
        <v>0</v>
      </c>
      <c r="DO467" s="108">
        <v>0</v>
      </c>
      <c r="DP467" s="108">
        <v>0</v>
      </c>
      <c r="DQ467" s="108">
        <v>0</v>
      </c>
      <c r="DR467" s="108">
        <v>0</v>
      </c>
      <c r="DT467" s="855" t="s">
        <v>420</v>
      </c>
    </row>
    <row r="468" spans="1:124" outlineLevel="1" x14ac:dyDescent="0.25">
      <c r="A468" s="146"/>
      <c r="B468" s="148">
        <v>50</v>
      </c>
      <c r="C468" s="147">
        <v>8</v>
      </c>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c r="AB468" s="108"/>
      <c r="AC468" s="108"/>
      <c r="AD468" s="108"/>
      <c r="AE468" s="108"/>
      <c r="AF468" s="108"/>
      <c r="AG468" s="108"/>
      <c r="AH468" s="108"/>
      <c r="AI468" s="108"/>
      <c r="AJ468" s="108"/>
      <c r="AK468" s="108"/>
      <c r="AL468" s="108"/>
      <c r="AM468" s="108"/>
      <c r="AN468" s="108"/>
      <c r="AO468" s="108"/>
      <c r="AP468" s="108"/>
      <c r="AQ468" s="108"/>
      <c r="AR468" s="108"/>
      <c r="AS468" s="108"/>
      <c r="AT468" s="108"/>
      <c r="AU468" s="108"/>
      <c r="AV468" s="108"/>
      <c r="AW468" s="108"/>
      <c r="AX468" s="108"/>
      <c r="AY468" s="108"/>
      <c r="AZ468" s="108"/>
      <c r="BA468" s="108">
        <v>18639.069726562502</v>
      </c>
      <c r="BB468" s="108">
        <v>18639.069726562502</v>
      </c>
      <c r="BC468" s="108">
        <v>18639.069726562502</v>
      </c>
      <c r="BD468" s="108">
        <v>18639.069726562502</v>
      </c>
      <c r="BE468" s="108">
        <v>18639.069726562502</v>
      </c>
      <c r="BF468" s="108">
        <v>18639.069726562502</v>
      </c>
      <c r="BG468" s="108">
        <v>18639.069726562502</v>
      </c>
      <c r="BH468" s="108">
        <v>18639.069726562502</v>
      </c>
      <c r="BI468" s="108">
        <v>0</v>
      </c>
      <c r="BJ468" s="108">
        <v>0</v>
      </c>
      <c r="BK468" s="108">
        <v>0</v>
      </c>
      <c r="BL468" s="108">
        <v>0</v>
      </c>
      <c r="BM468" s="108">
        <v>0</v>
      </c>
      <c r="BN468" s="108">
        <v>0</v>
      </c>
      <c r="BO468" s="108">
        <v>0</v>
      </c>
      <c r="BP468" s="108">
        <v>0</v>
      </c>
      <c r="BQ468" s="108">
        <v>0</v>
      </c>
      <c r="BR468" s="108">
        <v>0</v>
      </c>
      <c r="BS468" s="108">
        <v>0</v>
      </c>
      <c r="BT468" s="108">
        <v>0</v>
      </c>
      <c r="BU468" s="108">
        <v>0</v>
      </c>
      <c r="BV468" s="108">
        <v>0</v>
      </c>
      <c r="BW468" s="108">
        <v>0</v>
      </c>
      <c r="BX468" s="108">
        <v>0</v>
      </c>
      <c r="BY468" s="108">
        <v>0</v>
      </c>
      <c r="BZ468" s="108">
        <v>0</v>
      </c>
      <c r="CA468" s="108">
        <v>0</v>
      </c>
      <c r="CB468" s="108">
        <v>0</v>
      </c>
      <c r="CC468" s="108">
        <v>0</v>
      </c>
      <c r="CD468" s="108">
        <v>0</v>
      </c>
      <c r="CE468" s="108">
        <v>0</v>
      </c>
      <c r="CF468" s="108">
        <v>0</v>
      </c>
      <c r="CG468" s="108">
        <v>0</v>
      </c>
      <c r="CH468" s="108">
        <v>0</v>
      </c>
      <c r="CI468" s="108">
        <v>0</v>
      </c>
      <c r="CJ468" s="108">
        <v>0</v>
      </c>
      <c r="CK468" s="108">
        <v>0</v>
      </c>
      <c r="CL468" s="108">
        <v>0</v>
      </c>
      <c r="CM468" s="108">
        <v>0</v>
      </c>
      <c r="CN468" s="108">
        <v>0</v>
      </c>
      <c r="CO468" s="108">
        <v>0</v>
      </c>
      <c r="CP468" s="108">
        <v>0</v>
      </c>
      <c r="CQ468" s="108">
        <v>0</v>
      </c>
      <c r="CR468" s="108">
        <v>0</v>
      </c>
      <c r="CS468" s="108">
        <v>0</v>
      </c>
      <c r="CT468" s="108">
        <v>0</v>
      </c>
      <c r="CU468" s="108">
        <v>0</v>
      </c>
      <c r="CV468" s="108">
        <v>0</v>
      </c>
      <c r="CW468" s="108">
        <v>0</v>
      </c>
      <c r="CX468" s="108">
        <v>0</v>
      </c>
      <c r="CY468" s="108">
        <v>0</v>
      </c>
      <c r="CZ468" s="108">
        <v>0</v>
      </c>
      <c r="DA468" s="108">
        <v>0</v>
      </c>
      <c r="DB468" s="108">
        <v>0</v>
      </c>
      <c r="DC468" s="108">
        <v>0</v>
      </c>
      <c r="DD468" s="108">
        <v>0</v>
      </c>
      <c r="DE468" s="108">
        <v>0</v>
      </c>
      <c r="DF468" s="108">
        <v>0</v>
      </c>
      <c r="DG468" s="108">
        <v>0</v>
      </c>
      <c r="DH468" s="108">
        <v>0</v>
      </c>
      <c r="DI468" s="108">
        <v>0</v>
      </c>
      <c r="DJ468" s="108">
        <v>0</v>
      </c>
      <c r="DK468" s="108">
        <v>0</v>
      </c>
      <c r="DL468" s="108">
        <v>0</v>
      </c>
      <c r="DM468" s="108">
        <v>0</v>
      </c>
      <c r="DN468" s="108">
        <v>0</v>
      </c>
      <c r="DO468" s="108">
        <v>0</v>
      </c>
      <c r="DP468" s="108">
        <v>0</v>
      </c>
      <c r="DQ468" s="108">
        <v>0</v>
      </c>
      <c r="DR468" s="108">
        <v>0</v>
      </c>
      <c r="DT468" s="855" t="s">
        <v>420</v>
      </c>
    </row>
    <row r="469" spans="1:124" outlineLevel="1" x14ac:dyDescent="0.25">
      <c r="A469" s="146"/>
      <c r="B469" s="148">
        <v>51</v>
      </c>
      <c r="C469" s="147">
        <v>7</v>
      </c>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c r="AB469" s="108"/>
      <c r="AC469" s="108"/>
      <c r="AD469" s="108"/>
      <c r="AE469" s="108"/>
      <c r="AF469" s="108"/>
      <c r="AG469" s="108"/>
      <c r="AH469" s="108"/>
      <c r="AI469" s="108"/>
      <c r="AJ469" s="108"/>
      <c r="AK469" s="108"/>
      <c r="AL469" s="108"/>
      <c r="AM469" s="108"/>
      <c r="AN469" s="108"/>
      <c r="AO469" s="108"/>
      <c r="AP469" s="108"/>
      <c r="AQ469" s="108"/>
      <c r="AR469" s="108"/>
      <c r="AS469" s="108"/>
      <c r="AT469" s="108"/>
      <c r="AU469" s="108"/>
      <c r="AV469" s="108"/>
      <c r="AW469" s="108"/>
      <c r="AX469" s="108"/>
      <c r="AY469" s="108"/>
      <c r="AZ469" s="108"/>
      <c r="BA469" s="108"/>
      <c r="BB469" s="108">
        <v>14201.195982142857</v>
      </c>
      <c r="BC469" s="108">
        <v>14201.195982142857</v>
      </c>
      <c r="BD469" s="108">
        <v>14201.195982142857</v>
      </c>
      <c r="BE469" s="108">
        <v>14201.195982142857</v>
      </c>
      <c r="BF469" s="108">
        <v>14201.195982142857</v>
      </c>
      <c r="BG469" s="108">
        <v>14201.195982142857</v>
      </c>
      <c r="BH469" s="108">
        <v>14201.195982142857</v>
      </c>
      <c r="BI469" s="108">
        <v>0</v>
      </c>
      <c r="BJ469" s="108">
        <v>0</v>
      </c>
      <c r="BK469" s="108">
        <v>0</v>
      </c>
      <c r="BL469" s="108">
        <v>0</v>
      </c>
      <c r="BM469" s="108">
        <v>0</v>
      </c>
      <c r="BN469" s="108">
        <v>0</v>
      </c>
      <c r="BO469" s="108">
        <v>0</v>
      </c>
      <c r="BP469" s="108">
        <v>0</v>
      </c>
      <c r="BQ469" s="108">
        <v>0</v>
      </c>
      <c r="BR469" s="108">
        <v>0</v>
      </c>
      <c r="BS469" s="108">
        <v>0</v>
      </c>
      <c r="BT469" s="108">
        <v>0</v>
      </c>
      <c r="BU469" s="108">
        <v>0</v>
      </c>
      <c r="BV469" s="108">
        <v>0</v>
      </c>
      <c r="BW469" s="108">
        <v>0</v>
      </c>
      <c r="BX469" s="108">
        <v>0</v>
      </c>
      <c r="BY469" s="108">
        <v>0</v>
      </c>
      <c r="BZ469" s="108">
        <v>0</v>
      </c>
      <c r="CA469" s="108">
        <v>0</v>
      </c>
      <c r="CB469" s="108">
        <v>0</v>
      </c>
      <c r="CC469" s="108">
        <v>0</v>
      </c>
      <c r="CD469" s="108">
        <v>0</v>
      </c>
      <c r="CE469" s="108">
        <v>0</v>
      </c>
      <c r="CF469" s="108">
        <v>0</v>
      </c>
      <c r="CG469" s="108">
        <v>0</v>
      </c>
      <c r="CH469" s="108">
        <v>0</v>
      </c>
      <c r="CI469" s="108">
        <v>0</v>
      </c>
      <c r="CJ469" s="108">
        <v>0</v>
      </c>
      <c r="CK469" s="108">
        <v>0</v>
      </c>
      <c r="CL469" s="108">
        <v>0</v>
      </c>
      <c r="CM469" s="108">
        <v>0</v>
      </c>
      <c r="CN469" s="108">
        <v>0</v>
      </c>
      <c r="CO469" s="108">
        <v>0</v>
      </c>
      <c r="CP469" s="108">
        <v>0</v>
      </c>
      <c r="CQ469" s="108">
        <v>0</v>
      </c>
      <c r="CR469" s="108">
        <v>0</v>
      </c>
      <c r="CS469" s="108">
        <v>0</v>
      </c>
      <c r="CT469" s="108">
        <v>0</v>
      </c>
      <c r="CU469" s="108">
        <v>0</v>
      </c>
      <c r="CV469" s="108">
        <v>0</v>
      </c>
      <c r="CW469" s="108">
        <v>0</v>
      </c>
      <c r="CX469" s="108">
        <v>0</v>
      </c>
      <c r="CY469" s="108">
        <v>0</v>
      </c>
      <c r="CZ469" s="108">
        <v>0</v>
      </c>
      <c r="DA469" s="108">
        <v>0</v>
      </c>
      <c r="DB469" s="108">
        <v>0</v>
      </c>
      <c r="DC469" s="108">
        <v>0</v>
      </c>
      <c r="DD469" s="108">
        <v>0</v>
      </c>
      <c r="DE469" s="108">
        <v>0</v>
      </c>
      <c r="DF469" s="108">
        <v>0</v>
      </c>
      <c r="DG469" s="108">
        <v>0</v>
      </c>
      <c r="DH469" s="108">
        <v>0</v>
      </c>
      <c r="DI469" s="108">
        <v>0</v>
      </c>
      <c r="DJ469" s="108">
        <v>0</v>
      </c>
      <c r="DK469" s="108">
        <v>0</v>
      </c>
      <c r="DL469" s="108">
        <v>0</v>
      </c>
      <c r="DM469" s="108">
        <v>0</v>
      </c>
      <c r="DN469" s="108">
        <v>0</v>
      </c>
      <c r="DO469" s="108">
        <v>0</v>
      </c>
      <c r="DP469" s="108">
        <v>0</v>
      </c>
      <c r="DQ469" s="108">
        <v>0</v>
      </c>
      <c r="DR469" s="108">
        <v>0</v>
      </c>
      <c r="DT469" s="855" t="s">
        <v>420</v>
      </c>
    </row>
    <row r="470" spans="1:124" outlineLevel="1" x14ac:dyDescent="0.25">
      <c r="A470" s="146"/>
      <c r="B470" s="148">
        <v>52</v>
      </c>
      <c r="C470" s="147">
        <v>6</v>
      </c>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c r="AB470" s="108"/>
      <c r="AC470" s="108"/>
      <c r="AD470" s="108"/>
      <c r="AE470" s="108"/>
      <c r="AF470" s="108"/>
      <c r="AG470" s="108"/>
      <c r="AH470" s="108"/>
      <c r="AI470" s="108"/>
      <c r="AJ470" s="108"/>
      <c r="AK470" s="108"/>
      <c r="AL470" s="108"/>
      <c r="AM470" s="108"/>
      <c r="AN470" s="108"/>
      <c r="AO470" s="108"/>
      <c r="AP470" s="108"/>
      <c r="AQ470" s="108"/>
      <c r="AR470" s="108"/>
      <c r="AS470" s="108"/>
      <c r="AT470" s="108"/>
      <c r="AU470" s="108"/>
      <c r="AV470" s="108"/>
      <c r="AW470" s="108"/>
      <c r="AX470" s="108"/>
      <c r="AY470" s="108"/>
      <c r="AZ470" s="108"/>
      <c r="BA470" s="108"/>
      <c r="BB470" s="108"/>
      <c r="BC470" s="108">
        <v>24852.092968750003</v>
      </c>
      <c r="BD470" s="108">
        <v>24852.092968750003</v>
      </c>
      <c r="BE470" s="108">
        <v>24852.092968750003</v>
      </c>
      <c r="BF470" s="108">
        <v>24852.092968750003</v>
      </c>
      <c r="BG470" s="108">
        <v>24852.092968750003</v>
      </c>
      <c r="BH470" s="108">
        <v>24852.092968750003</v>
      </c>
      <c r="BI470" s="108">
        <v>0</v>
      </c>
      <c r="BJ470" s="108">
        <v>0</v>
      </c>
      <c r="BK470" s="108">
        <v>0</v>
      </c>
      <c r="BL470" s="108">
        <v>0</v>
      </c>
      <c r="BM470" s="108">
        <v>0</v>
      </c>
      <c r="BN470" s="108">
        <v>0</v>
      </c>
      <c r="BO470" s="108">
        <v>0</v>
      </c>
      <c r="BP470" s="108">
        <v>0</v>
      </c>
      <c r="BQ470" s="108">
        <v>0</v>
      </c>
      <c r="BR470" s="108">
        <v>0</v>
      </c>
      <c r="BS470" s="108">
        <v>0</v>
      </c>
      <c r="BT470" s="108">
        <v>0</v>
      </c>
      <c r="BU470" s="108">
        <v>0</v>
      </c>
      <c r="BV470" s="108">
        <v>0</v>
      </c>
      <c r="BW470" s="108">
        <v>0</v>
      </c>
      <c r="BX470" s="108">
        <v>0</v>
      </c>
      <c r="BY470" s="108">
        <v>0</v>
      </c>
      <c r="BZ470" s="108">
        <v>0</v>
      </c>
      <c r="CA470" s="108">
        <v>0</v>
      </c>
      <c r="CB470" s="108">
        <v>0</v>
      </c>
      <c r="CC470" s="108">
        <v>0</v>
      </c>
      <c r="CD470" s="108">
        <v>0</v>
      </c>
      <c r="CE470" s="108">
        <v>0</v>
      </c>
      <c r="CF470" s="108">
        <v>0</v>
      </c>
      <c r="CG470" s="108">
        <v>0</v>
      </c>
      <c r="CH470" s="108">
        <v>0</v>
      </c>
      <c r="CI470" s="108">
        <v>0</v>
      </c>
      <c r="CJ470" s="108">
        <v>0</v>
      </c>
      <c r="CK470" s="108">
        <v>0</v>
      </c>
      <c r="CL470" s="108">
        <v>0</v>
      </c>
      <c r="CM470" s="108">
        <v>0</v>
      </c>
      <c r="CN470" s="108">
        <v>0</v>
      </c>
      <c r="CO470" s="108">
        <v>0</v>
      </c>
      <c r="CP470" s="108">
        <v>0</v>
      </c>
      <c r="CQ470" s="108">
        <v>0</v>
      </c>
      <c r="CR470" s="108">
        <v>0</v>
      </c>
      <c r="CS470" s="108">
        <v>0</v>
      </c>
      <c r="CT470" s="108">
        <v>0</v>
      </c>
      <c r="CU470" s="108">
        <v>0</v>
      </c>
      <c r="CV470" s="108">
        <v>0</v>
      </c>
      <c r="CW470" s="108">
        <v>0</v>
      </c>
      <c r="CX470" s="108">
        <v>0</v>
      </c>
      <c r="CY470" s="108">
        <v>0</v>
      </c>
      <c r="CZ470" s="108">
        <v>0</v>
      </c>
      <c r="DA470" s="108">
        <v>0</v>
      </c>
      <c r="DB470" s="108">
        <v>0</v>
      </c>
      <c r="DC470" s="108">
        <v>0</v>
      </c>
      <c r="DD470" s="108">
        <v>0</v>
      </c>
      <c r="DE470" s="108">
        <v>0</v>
      </c>
      <c r="DF470" s="108">
        <v>0</v>
      </c>
      <c r="DG470" s="108">
        <v>0</v>
      </c>
      <c r="DH470" s="108">
        <v>0</v>
      </c>
      <c r="DI470" s="108">
        <v>0</v>
      </c>
      <c r="DJ470" s="108">
        <v>0</v>
      </c>
      <c r="DK470" s="108">
        <v>0</v>
      </c>
      <c r="DL470" s="108">
        <v>0</v>
      </c>
      <c r="DM470" s="108">
        <v>0</v>
      </c>
      <c r="DN470" s="108">
        <v>0</v>
      </c>
      <c r="DO470" s="108">
        <v>0</v>
      </c>
      <c r="DP470" s="108">
        <v>0</v>
      </c>
      <c r="DQ470" s="108">
        <v>0</v>
      </c>
      <c r="DR470" s="108">
        <v>0</v>
      </c>
      <c r="DT470" s="855" t="s">
        <v>420</v>
      </c>
    </row>
    <row r="471" spans="1:124" outlineLevel="1" x14ac:dyDescent="0.25">
      <c r="A471" s="146"/>
      <c r="B471" s="148">
        <v>53</v>
      </c>
      <c r="C471" s="147">
        <v>5</v>
      </c>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c r="AB471" s="108"/>
      <c r="AC471" s="108"/>
      <c r="AD471" s="108"/>
      <c r="AE471" s="108"/>
      <c r="AF471" s="108"/>
      <c r="AG471" s="108"/>
      <c r="AH471" s="108"/>
      <c r="AI471" s="108"/>
      <c r="AJ471" s="108"/>
      <c r="AK471" s="108"/>
      <c r="AL471" s="108"/>
      <c r="AM471" s="108"/>
      <c r="AN471" s="108"/>
      <c r="AO471" s="108"/>
      <c r="AP471" s="108"/>
      <c r="AQ471" s="108"/>
      <c r="AR471" s="108"/>
      <c r="AS471" s="108"/>
      <c r="AT471" s="108"/>
      <c r="AU471" s="108"/>
      <c r="AV471" s="108"/>
      <c r="AW471" s="108"/>
      <c r="AX471" s="108"/>
      <c r="AY471" s="108"/>
      <c r="AZ471" s="108"/>
      <c r="BA471" s="108"/>
      <c r="BB471" s="108"/>
      <c r="BC471" s="108"/>
      <c r="BD471" s="108">
        <v>29822.511562500003</v>
      </c>
      <c r="BE471" s="108">
        <v>29822.511562500003</v>
      </c>
      <c r="BF471" s="108">
        <v>29822.511562500003</v>
      </c>
      <c r="BG471" s="108">
        <v>29822.511562500003</v>
      </c>
      <c r="BH471" s="108">
        <v>29822.511562500003</v>
      </c>
      <c r="BI471" s="108">
        <v>0</v>
      </c>
      <c r="BJ471" s="108">
        <v>0</v>
      </c>
      <c r="BK471" s="108">
        <v>0</v>
      </c>
      <c r="BL471" s="108">
        <v>0</v>
      </c>
      <c r="BM471" s="108">
        <v>0</v>
      </c>
      <c r="BN471" s="108">
        <v>0</v>
      </c>
      <c r="BO471" s="108">
        <v>0</v>
      </c>
      <c r="BP471" s="108">
        <v>0</v>
      </c>
      <c r="BQ471" s="108">
        <v>0</v>
      </c>
      <c r="BR471" s="108">
        <v>0</v>
      </c>
      <c r="BS471" s="108">
        <v>0</v>
      </c>
      <c r="BT471" s="108">
        <v>0</v>
      </c>
      <c r="BU471" s="108">
        <v>0</v>
      </c>
      <c r="BV471" s="108">
        <v>0</v>
      </c>
      <c r="BW471" s="108">
        <v>0</v>
      </c>
      <c r="BX471" s="108">
        <v>0</v>
      </c>
      <c r="BY471" s="108">
        <v>0</v>
      </c>
      <c r="BZ471" s="108">
        <v>0</v>
      </c>
      <c r="CA471" s="108">
        <v>0</v>
      </c>
      <c r="CB471" s="108">
        <v>0</v>
      </c>
      <c r="CC471" s="108">
        <v>0</v>
      </c>
      <c r="CD471" s="108">
        <v>0</v>
      </c>
      <c r="CE471" s="108">
        <v>0</v>
      </c>
      <c r="CF471" s="108">
        <v>0</v>
      </c>
      <c r="CG471" s="108">
        <v>0</v>
      </c>
      <c r="CH471" s="108">
        <v>0</v>
      </c>
      <c r="CI471" s="108">
        <v>0</v>
      </c>
      <c r="CJ471" s="108">
        <v>0</v>
      </c>
      <c r="CK471" s="108">
        <v>0</v>
      </c>
      <c r="CL471" s="108">
        <v>0</v>
      </c>
      <c r="CM471" s="108">
        <v>0</v>
      </c>
      <c r="CN471" s="108">
        <v>0</v>
      </c>
      <c r="CO471" s="108">
        <v>0</v>
      </c>
      <c r="CP471" s="108">
        <v>0</v>
      </c>
      <c r="CQ471" s="108">
        <v>0</v>
      </c>
      <c r="CR471" s="108">
        <v>0</v>
      </c>
      <c r="CS471" s="108">
        <v>0</v>
      </c>
      <c r="CT471" s="108">
        <v>0</v>
      </c>
      <c r="CU471" s="108">
        <v>0</v>
      </c>
      <c r="CV471" s="108">
        <v>0</v>
      </c>
      <c r="CW471" s="108">
        <v>0</v>
      </c>
      <c r="CX471" s="108">
        <v>0</v>
      </c>
      <c r="CY471" s="108">
        <v>0</v>
      </c>
      <c r="CZ471" s="108">
        <v>0</v>
      </c>
      <c r="DA471" s="108">
        <v>0</v>
      </c>
      <c r="DB471" s="108">
        <v>0</v>
      </c>
      <c r="DC471" s="108">
        <v>0</v>
      </c>
      <c r="DD471" s="108">
        <v>0</v>
      </c>
      <c r="DE471" s="108">
        <v>0</v>
      </c>
      <c r="DF471" s="108">
        <v>0</v>
      </c>
      <c r="DG471" s="108">
        <v>0</v>
      </c>
      <c r="DH471" s="108">
        <v>0</v>
      </c>
      <c r="DI471" s="108">
        <v>0</v>
      </c>
      <c r="DJ471" s="108">
        <v>0</v>
      </c>
      <c r="DK471" s="108">
        <v>0</v>
      </c>
      <c r="DL471" s="108">
        <v>0</v>
      </c>
      <c r="DM471" s="108">
        <v>0</v>
      </c>
      <c r="DN471" s="108">
        <v>0</v>
      </c>
      <c r="DO471" s="108">
        <v>0</v>
      </c>
      <c r="DP471" s="108">
        <v>0</v>
      </c>
      <c r="DQ471" s="108">
        <v>0</v>
      </c>
      <c r="DR471" s="108">
        <v>0</v>
      </c>
      <c r="DT471" s="855" t="s">
        <v>420</v>
      </c>
    </row>
    <row r="472" spans="1:124" outlineLevel="1" x14ac:dyDescent="0.25">
      <c r="A472" s="146"/>
      <c r="B472" s="148">
        <v>54</v>
      </c>
      <c r="C472" s="147">
        <v>4</v>
      </c>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c r="AB472" s="108"/>
      <c r="AC472" s="108"/>
      <c r="AD472" s="108"/>
      <c r="AE472" s="108"/>
      <c r="AF472" s="108"/>
      <c r="AG472" s="108"/>
      <c r="AH472" s="108"/>
      <c r="AI472" s="108"/>
      <c r="AJ472" s="108"/>
      <c r="AK472" s="108"/>
      <c r="AL472" s="108"/>
      <c r="AM472" s="108"/>
      <c r="AN472" s="108"/>
      <c r="AO472" s="108"/>
      <c r="AP472" s="108"/>
      <c r="AQ472" s="108"/>
      <c r="AR472" s="108"/>
      <c r="AS472" s="108"/>
      <c r="AT472" s="108"/>
      <c r="AU472" s="108"/>
      <c r="AV472" s="108"/>
      <c r="AW472" s="108"/>
      <c r="AX472" s="108"/>
      <c r="AY472" s="108"/>
      <c r="AZ472" s="108"/>
      <c r="BA472" s="108"/>
      <c r="BB472" s="108"/>
      <c r="BC472" s="108"/>
      <c r="BD472" s="108"/>
      <c r="BE472" s="108">
        <v>24852.092968749999</v>
      </c>
      <c r="BF472" s="108">
        <v>24852.092968749999</v>
      </c>
      <c r="BG472" s="108">
        <v>24852.092968749999</v>
      </c>
      <c r="BH472" s="108">
        <v>24852.092968749999</v>
      </c>
      <c r="BI472" s="108">
        <v>0</v>
      </c>
      <c r="BJ472" s="108">
        <v>0</v>
      </c>
      <c r="BK472" s="108">
        <v>0</v>
      </c>
      <c r="BL472" s="108">
        <v>0</v>
      </c>
      <c r="BM472" s="108">
        <v>0</v>
      </c>
      <c r="BN472" s="108">
        <v>0</v>
      </c>
      <c r="BO472" s="108">
        <v>0</v>
      </c>
      <c r="BP472" s="108">
        <v>0</v>
      </c>
      <c r="BQ472" s="108">
        <v>0</v>
      </c>
      <c r="BR472" s="108">
        <v>0</v>
      </c>
      <c r="BS472" s="108">
        <v>0</v>
      </c>
      <c r="BT472" s="108">
        <v>0</v>
      </c>
      <c r="BU472" s="108">
        <v>0</v>
      </c>
      <c r="BV472" s="108">
        <v>0</v>
      </c>
      <c r="BW472" s="108">
        <v>0</v>
      </c>
      <c r="BX472" s="108">
        <v>0</v>
      </c>
      <c r="BY472" s="108">
        <v>0</v>
      </c>
      <c r="BZ472" s="108">
        <v>0</v>
      </c>
      <c r="CA472" s="108">
        <v>0</v>
      </c>
      <c r="CB472" s="108">
        <v>0</v>
      </c>
      <c r="CC472" s="108">
        <v>0</v>
      </c>
      <c r="CD472" s="108">
        <v>0</v>
      </c>
      <c r="CE472" s="108">
        <v>0</v>
      </c>
      <c r="CF472" s="108">
        <v>0</v>
      </c>
      <c r="CG472" s="108">
        <v>0</v>
      </c>
      <c r="CH472" s="108">
        <v>0</v>
      </c>
      <c r="CI472" s="108">
        <v>0</v>
      </c>
      <c r="CJ472" s="108">
        <v>0</v>
      </c>
      <c r="CK472" s="108">
        <v>0</v>
      </c>
      <c r="CL472" s="108">
        <v>0</v>
      </c>
      <c r="CM472" s="108">
        <v>0</v>
      </c>
      <c r="CN472" s="108">
        <v>0</v>
      </c>
      <c r="CO472" s="108">
        <v>0</v>
      </c>
      <c r="CP472" s="108">
        <v>0</v>
      </c>
      <c r="CQ472" s="108">
        <v>0</v>
      </c>
      <c r="CR472" s="108">
        <v>0</v>
      </c>
      <c r="CS472" s="108">
        <v>0</v>
      </c>
      <c r="CT472" s="108">
        <v>0</v>
      </c>
      <c r="CU472" s="108">
        <v>0</v>
      </c>
      <c r="CV472" s="108">
        <v>0</v>
      </c>
      <c r="CW472" s="108">
        <v>0</v>
      </c>
      <c r="CX472" s="108">
        <v>0</v>
      </c>
      <c r="CY472" s="108">
        <v>0</v>
      </c>
      <c r="CZ472" s="108">
        <v>0</v>
      </c>
      <c r="DA472" s="108">
        <v>0</v>
      </c>
      <c r="DB472" s="108">
        <v>0</v>
      </c>
      <c r="DC472" s="108">
        <v>0</v>
      </c>
      <c r="DD472" s="108">
        <v>0</v>
      </c>
      <c r="DE472" s="108">
        <v>0</v>
      </c>
      <c r="DF472" s="108">
        <v>0</v>
      </c>
      <c r="DG472" s="108">
        <v>0</v>
      </c>
      <c r="DH472" s="108">
        <v>0</v>
      </c>
      <c r="DI472" s="108">
        <v>0</v>
      </c>
      <c r="DJ472" s="108">
        <v>0</v>
      </c>
      <c r="DK472" s="108">
        <v>0</v>
      </c>
      <c r="DL472" s="108">
        <v>0</v>
      </c>
      <c r="DM472" s="108">
        <v>0</v>
      </c>
      <c r="DN472" s="108">
        <v>0</v>
      </c>
      <c r="DO472" s="108">
        <v>0</v>
      </c>
      <c r="DP472" s="108">
        <v>0</v>
      </c>
      <c r="DQ472" s="108">
        <v>0</v>
      </c>
      <c r="DR472" s="108">
        <v>0</v>
      </c>
      <c r="DT472" s="855" t="s">
        <v>420</v>
      </c>
    </row>
    <row r="473" spans="1:124" outlineLevel="1" x14ac:dyDescent="0.25">
      <c r="A473" s="146"/>
      <c r="B473" s="148">
        <v>55</v>
      </c>
      <c r="C473" s="147">
        <v>3</v>
      </c>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c r="AB473" s="108"/>
      <c r="AC473" s="108"/>
      <c r="AD473" s="108"/>
      <c r="AE473" s="108"/>
      <c r="AF473" s="108"/>
      <c r="AG473" s="108"/>
      <c r="AH473" s="108"/>
      <c r="AI473" s="108"/>
      <c r="AJ473" s="108"/>
      <c r="AK473" s="108"/>
      <c r="AL473" s="108"/>
      <c r="AM473" s="108"/>
      <c r="AN473" s="108"/>
      <c r="AO473" s="108"/>
      <c r="AP473" s="108"/>
      <c r="AQ473" s="108"/>
      <c r="AR473" s="108"/>
      <c r="AS473" s="108"/>
      <c r="AT473" s="108"/>
      <c r="AU473" s="108"/>
      <c r="AV473" s="108"/>
      <c r="AW473" s="108"/>
      <c r="AX473" s="108"/>
      <c r="AY473" s="108"/>
      <c r="AZ473" s="108"/>
      <c r="BA473" s="108"/>
      <c r="BB473" s="108"/>
      <c r="BC473" s="108"/>
      <c r="BD473" s="108"/>
      <c r="BE473" s="108"/>
      <c r="BF473" s="108">
        <v>49704.185937500006</v>
      </c>
      <c r="BG473" s="108">
        <v>49704.185937500006</v>
      </c>
      <c r="BH473" s="108">
        <v>49704.185937500006</v>
      </c>
      <c r="BI473" s="108">
        <v>0</v>
      </c>
      <c r="BJ473" s="108">
        <v>0</v>
      </c>
      <c r="BK473" s="108">
        <v>0</v>
      </c>
      <c r="BL473" s="108">
        <v>0</v>
      </c>
      <c r="BM473" s="108">
        <v>0</v>
      </c>
      <c r="BN473" s="108">
        <v>0</v>
      </c>
      <c r="BO473" s="108">
        <v>0</v>
      </c>
      <c r="BP473" s="108">
        <v>0</v>
      </c>
      <c r="BQ473" s="108">
        <v>0</v>
      </c>
      <c r="BR473" s="108">
        <v>0</v>
      </c>
      <c r="BS473" s="108">
        <v>0</v>
      </c>
      <c r="BT473" s="108">
        <v>0</v>
      </c>
      <c r="BU473" s="108">
        <v>0</v>
      </c>
      <c r="BV473" s="108">
        <v>0</v>
      </c>
      <c r="BW473" s="108">
        <v>0</v>
      </c>
      <c r="BX473" s="108">
        <v>0</v>
      </c>
      <c r="BY473" s="108">
        <v>0</v>
      </c>
      <c r="BZ473" s="108">
        <v>0</v>
      </c>
      <c r="CA473" s="108">
        <v>0</v>
      </c>
      <c r="CB473" s="108">
        <v>0</v>
      </c>
      <c r="CC473" s="108">
        <v>0</v>
      </c>
      <c r="CD473" s="108">
        <v>0</v>
      </c>
      <c r="CE473" s="108">
        <v>0</v>
      </c>
      <c r="CF473" s="108">
        <v>0</v>
      </c>
      <c r="CG473" s="108">
        <v>0</v>
      </c>
      <c r="CH473" s="108">
        <v>0</v>
      </c>
      <c r="CI473" s="108">
        <v>0</v>
      </c>
      <c r="CJ473" s="108">
        <v>0</v>
      </c>
      <c r="CK473" s="108">
        <v>0</v>
      </c>
      <c r="CL473" s="108">
        <v>0</v>
      </c>
      <c r="CM473" s="108">
        <v>0</v>
      </c>
      <c r="CN473" s="108">
        <v>0</v>
      </c>
      <c r="CO473" s="108">
        <v>0</v>
      </c>
      <c r="CP473" s="108">
        <v>0</v>
      </c>
      <c r="CQ473" s="108">
        <v>0</v>
      </c>
      <c r="CR473" s="108">
        <v>0</v>
      </c>
      <c r="CS473" s="108">
        <v>0</v>
      </c>
      <c r="CT473" s="108">
        <v>0</v>
      </c>
      <c r="CU473" s="108">
        <v>0</v>
      </c>
      <c r="CV473" s="108">
        <v>0</v>
      </c>
      <c r="CW473" s="108">
        <v>0</v>
      </c>
      <c r="CX473" s="108">
        <v>0</v>
      </c>
      <c r="CY473" s="108">
        <v>0</v>
      </c>
      <c r="CZ473" s="108">
        <v>0</v>
      </c>
      <c r="DA473" s="108">
        <v>0</v>
      </c>
      <c r="DB473" s="108">
        <v>0</v>
      </c>
      <c r="DC473" s="108">
        <v>0</v>
      </c>
      <c r="DD473" s="108">
        <v>0</v>
      </c>
      <c r="DE473" s="108">
        <v>0</v>
      </c>
      <c r="DF473" s="108">
        <v>0</v>
      </c>
      <c r="DG473" s="108">
        <v>0</v>
      </c>
      <c r="DH473" s="108">
        <v>0</v>
      </c>
      <c r="DI473" s="108">
        <v>0</v>
      </c>
      <c r="DJ473" s="108">
        <v>0</v>
      </c>
      <c r="DK473" s="108">
        <v>0</v>
      </c>
      <c r="DL473" s="108">
        <v>0</v>
      </c>
      <c r="DM473" s="108">
        <v>0</v>
      </c>
      <c r="DN473" s="108">
        <v>0</v>
      </c>
      <c r="DO473" s="108">
        <v>0</v>
      </c>
      <c r="DP473" s="108">
        <v>0</v>
      </c>
      <c r="DQ473" s="108">
        <v>0</v>
      </c>
      <c r="DR473" s="108">
        <v>0</v>
      </c>
      <c r="DT473" s="855" t="s">
        <v>420</v>
      </c>
    </row>
    <row r="474" spans="1:124" outlineLevel="1" x14ac:dyDescent="0.25">
      <c r="A474" s="146"/>
      <c r="B474" s="148">
        <v>56</v>
      </c>
      <c r="C474" s="147">
        <v>2</v>
      </c>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c r="AB474" s="108"/>
      <c r="AC474" s="108"/>
      <c r="AD474" s="108"/>
      <c r="AE474" s="108"/>
      <c r="AF474" s="108"/>
      <c r="AG474" s="108"/>
      <c r="AH474" s="108"/>
      <c r="AI474" s="108"/>
      <c r="AJ474" s="108"/>
      <c r="AK474" s="108"/>
      <c r="AL474" s="108"/>
      <c r="AM474" s="108"/>
      <c r="AN474" s="108"/>
      <c r="AO474" s="108"/>
      <c r="AP474" s="108"/>
      <c r="AQ474" s="108"/>
      <c r="AR474" s="108"/>
      <c r="AS474" s="108"/>
      <c r="AT474" s="108"/>
      <c r="AU474" s="108"/>
      <c r="AV474" s="108"/>
      <c r="AW474" s="108"/>
      <c r="AX474" s="108"/>
      <c r="AY474" s="108"/>
      <c r="AZ474" s="108"/>
      <c r="BA474" s="108"/>
      <c r="BB474" s="108"/>
      <c r="BC474" s="108"/>
      <c r="BD474" s="108"/>
      <c r="BE474" s="108"/>
      <c r="BF474" s="108"/>
      <c r="BG474" s="108">
        <v>49704.185937499999</v>
      </c>
      <c r="BH474" s="108">
        <v>49704.185937499999</v>
      </c>
      <c r="BI474" s="108">
        <v>0</v>
      </c>
      <c r="BJ474" s="108">
        <v>0</v>
      </c>
      <c r="BK474" s="108">
        <v>0</v>
      </c>
      <c r="BL474" s="108">
        <v>0</v>
      </c>
      <c r="BM474" s="108">
        <v>0</v>
      </c>
      <c r="BN474" s="108">
        <v>0</v>
      </c>
      <c r="BO474" s="108">
        <v>0</v>
      </c>
      <c r="BP474" s="108">
        <v>0</v>
      </c>
      <c r="BQ474" s="108">
        <v>0</v>
      </c>
      <c r="BR474" s="108">
        <v>0</v>
      </c>
      <c r="BS474" s="108">
        <v>0</v>
      </c>
      <c r="BT474" s="108">
        <v>0</v>
      </c>
      <c r="BU474" s="108">
        <v>0</v>
      </c>
      <c r="BV474" s="108">
        <v>0</v>
      </c>
      <c r="BW474" s="108">
        <v>0</v>
      </c>
      <c r="BX474" s="108">
        <v>0</v>
      </c>
      <c r="BY474" s="108">
        <v>0</v>
      </c>
      <c r="BZ474" s="108">
        <v>0</v>
      </c>
      <c r="CA474" s="108">
        <v>0</v>
      </c>
      <c r="CB474" s="108">
        <v>0</v>
      </c>
      <c r="CC474" s="108">
        <v>0</v>
      </c>
      <c r="CD474" s="108">
        <v>0</v>
      </c>
      <c r="CE474" s="108">
        <v>0</v>
      </c>
      <c r="CF474" s="108">
        <v>0</v>
      </c>
      <c r="CG474" s="108">
        <v>0</v>
      </c>
      <c r="CH474" s="108">
        <v>0</v>
      </c>
      <c r="CI474" s="108">
        <v>0</v>
      </c>
      <c r="CJ474" s="108">
        <v>0</v>
      </c>
      <c r="CK474" s="108">
        <v>0</v>
      </c>
      <c r="CL474" s="108">
        <v>0</v>
      </c>
      <c r="CM474" s="108">
        <v>0</v>
      </c>
      <c r="CN474" s="108">
        <v>0</v>
      </c>
      <c r="CO474" s="108">
        <v>0</v>
      </c>
      <c r="CP474" s="108">
        <v>0</v>
      </c>
      <c r="CQ474" s="108">
        <v>0</v>
      </c>
      <c r="CR474" s="108">
        <v>0</v>
      </c>
      <c r="CS474" s="108">
        <v>0</v>
      </c>
      <c r="CT474" s="108">
        <v>0</v>
      </c>
      <c r="CU474" s="108">
        <v>0</v>
      </c>
      <c r="CV474" s="108">
        <v>0</v>
      </c>
      <c r="CW474" s="108">
        <v>0</v>
      </c>
      <c r="CX474" s="108">
        <v>0</v>
      </c>
      <c r="CY474" s="108">
        <v>0</v>
      </c>
      <c r="CZ474" s="108">
        <v>0</v>
      </c>
      <c r="DA474" s="108">
        <v>0</v>
      </c>
      <c r="DB474" s="108">
        <v>0</v>
      </c>
      <c r="DC474" s="108">
        <v>0</v>
      </c>
      <c r="DD474" s="108">
        <v>0</v>
      </c>
      <c r="DE474" s="108">
        <v>0</v>
      </c>
      <c r="DF474" s="108">
        <v>0</v>
      </c>
      <c r="DG474" s="108">
        <v>0</v>
      </c>
      <c r="DH474" s="108">
        <v>0</v>
      </c>
      <c r="DI474" s="108">
        <v>0</v>
      </c>
      <c r="DJ474" s="108">
        <v>0</v>
      </c>
      <c r="DK474" s="108">
        <v>0</v>
      </c>
      <c r="DL474" s="108">
        <v>0</v>
      </c>
      <c r="DM474" s="108">
        <v>0</v>
      </c>
      <c r="DN474" s="108">
        <v>0</v>
      </c>
      <c r="DO474" s="108">
        <v>0</v>
      </c>
      <c r="DP474" s="108">
        <v>0</v>
      </c>
      <c r="DQ474" s="108">
        <v>0</v>
      </c>
      <c r="DR474" s="108">
        <v>0</v>
      </c>
      <c r="DT474" s="855" t="s">
        <v>420</v>
      </c>
    </row>
    <row r="475" spans="1:124" outlineLevel="1" x14ac:dyDescent="0.25">
      <c r="A475" s="146"/>
      <c r="B475" s="148">
        <v>57</v>
      </c>
      <c r="C475" s="147">
        <v>1</v>
      </c>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c r="AB475" s="108"/>
      <c r="AC475" s="108"/>
      <c r="AD475" s="108"/>
      <c r="AE475" s="108"/>
      <c r="AF475" s="108"/>
      <c r="AG475" s="108"/>
      <c r="AH475" s="108"/>
      <c r="AI475" s="108"/>
      <c r="AJ475" s="108"/>
      <c r="AK475" s="108"/>
      <c r="AL475" s="108"/>
      <c r="AM475" s="108"/>
      <c r="AN475" s="108"/>
      <c r="AO475" s="108"/>
      <c r="AP475" s="108"/>
      <c r="AQ475" s="108"/>
      <c r="AR475" s="108"/>
      <c r="AS475" s="108"/>
      <c r="AT475" s="108"/>
      <c r="AU475" s="108"/>
      <c r="AV475" s="108"/>
      <c r="AW475" s="108"/>
      <c r="AX475" s="108"/>
      <c r="AY475" s="108"/>
      <c r="AZ475" s="108"/>
      <c r="BA475" s="108"/>
      <c r="BB475" s="108"/>
      <c r="BC475" s="108"/>
      <c r="BD475" s="108"/>
      <c r="BE475" s="108"/>
      <c r="BF475" s="108"/>
      <c r="BG475" s="108"/>
      <c r="BH475" s="108">
        <v>0</v>
      </c>
      <c r="BI475" s="108">
        <v>0</v>
      </c>
      <c r="BJ475" s="108">
        <v>0</v>
      </c>
      <c r="BK475" s="108">
        <v>0</v>
      </c>
      <c r="BL475" s="108">
        <v>0</v>
      </c>
      <c r="BM475" s="108">
        <v>0</v>
      </c>
      <c r="BN475" s="108">
        <v>0</v>
      </c>
      <c r="BO475" s="108">
        <v>0</v>
      </c>
      <c r="BP475" s="108">
        <v>0</v>
      </c>
      <c r="BQ475" s="108">
        <v>0</v>
      </c>
      <c r="BR475" s="108">
        <v>0</v>
      </c>
      <c r="BS475" s="108">
        <v>0</v>
      </c>
      <c r="BT475" s="108">
        <v>0</v>
      </c>
      <c r="BU475" s="108">
        <v>0</v>
      </c>
      <c r="BV475" s="108">
        <v>0</v>
      </c>
      <c r="BW475" s="108">
        <v>0</v>
      </c>
      <c r="BX475" s="108">
        <v>0</v>
      </c>
      <c r="BY475" s="108">
        <v>0</v>
      </c>
      <c r="BZ475" s="108">
        <v>0</v>
      </c>
      <c r="CA475" s="108">
        <v>0</v>
      </c>
      <c r="CB475" s="108">
        <v>0</v>
      </c>
      <c r="CC475" s="108">
        <v>0</v>
      </c>
      <c r="CD475" s="108">
        <v>0</v>
      </c>
      <c r="CE475" s="108">
        <v>0</v>
      </c>
      <c r="CF475" s="108">
        <v>0</v>
      </c>
      <c r="CG475" s="108">
        <v>0</v>
      </c>
      <c r="CH475" s="108">
        <v>0</v>
      </c>
      <c r="CI475" s="108">
        <v>0</v>
      </c>
      <c r="CJ475" s="108">
        <v>0</v>
      </c>
      <c r="CK475" s="108">
        <v>0</v>
      </c>
      <c r="CL475" s="108">
        <v>0</v>
      </c>
      <c r="CM475" s="108">
        <v>0</v>
      </c>
      <c r="CN475" s="108">
        <v>0</v>
      </c>
      <c r="CO475" s="108">
        <v>0</v>
      </c>
      <c r="CP475" s="108">
        <v>0</v>
      </c>
      <c r="CQ475" s="108">
        <v>0</v>
      </c>
      <c r="CR475" s="108">
        <v>0</v>
      </c>
      <c r="CS475" s="108">
        <v>0</v>
      </c>
      <c r="CT475" s="108">
        <v>0</v>
      </c>
      <c r="CU475" s="108">
        <v>0</v>
      </c>
      <c r="CV475" s="108">
        <v>0</v>
      </c>
      <c r="CW475" s="108">
        <v>0</v>
      </c>
      <c r="CX475" s="108">
        <v>0</v>
      </c>
      <c r="CY475" s="108">
        <v>0</v>
      </c>
      <c r="CZ475" s="108">
        <v>0</v>
      </c>
      <c r="DA475" s="108">
        <v>0</v>
      </c>
      <c r="DB475" s="108">
        <v>0</v>
      </c>
      <c r="DC475" s="108">
        <v>0</v>
      </c>
      <c r="DD475" s="108">
        <v>0</v>
      </c>
      <c r="DE475" s="108">
        <v>0</v>
      </c>
      <c r="DF475" s="108">
        <v>0</v>
      </c>
      <c r="DG475" s="108">
        <v>0</v>
      </c>
      <c r="DH475" s="108">
        <v>0</v>
      </c>
      <c r="DI475" s="108">
        <v>0</v>
      </c>
      <c r="DJ475" s="108">
        <v>0</v>
      </c>
      <c r="DK475" s="108">
        <v>0</v>
      </c>
      <c r="DL475" s="108">
        <v>0</v>
      </c>
      <c r="DM475" s="108">
        <v>0</v>
      </c>
      <c r="DN475" s="108">
        <v>0</v>
      </c>
      <c r="DO475" s="108">
        <v>0</v>
      </c>
      <c r="DP475" s="108">
        <v>0</v>
      </c>
      <c r="DQ475" s="108">
        <v>0</v>
      </c>
      <c r="DR475" s="108">
        <v>0</v>
      </c>
      <c r="DT475" s="855" t="s">
        <v>420</v>
      </c>
    </row>
    <row r="476" spans="1:124" outlineLevel="1" x14ac:dyDescent="0.25">
      <c r="A476" s="146"/>
      <c r="B476" s="148">
        <v>58</v>
      </c>
      <c r="C476" s="147">
        <v>0</v>
      </c>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c r="AB476" s="108"/>
      <c r="AC476" s="108"/>
      <c r="AD476" s="108"/>
      <c r="AE476" s="108"/>
      <c r="AF476" s="108"/>
      <c r="AG476" s="108"/>
      <c r="AH476" s="108"/>
      <c r="AI476" s="108"/>
      <c r="AJ476" s="108"/>
      <c r="AK476" s="108"/>
      <c r="AL476" s="108"/>
      <c r="AM476" s="108"/>
      <c r="AN476" s="108"/>
      <c r="AO476" s="108"/>
      <c r="AP476" s="108"/>
      <c r="AQ476" s="108"/>
      <c r="AR476" s="108"/>
      <c r="AS476" s="108"/>
      <c r="AT476" s="108"/>
      <c r="AU476" s="108"/>
      <c r="AV476" s="108"/>
      <c r="AW476" s="108"/>
      <c r="AX476" s="108"/>
      <c r="AY476" s="108"/>
      <c r="AZ476" s="108"/>
      <c r="BA476" s="108"/>
      <c r="BB476" s="108"/>
      <c r="BC476" s="108"/>
      <c r="BD476" s="108"/>
      <c r="BE476" s="108"/>
      <c r="BF476" s="108"/>
      <c r="BG476" s="108"/>
      <c r="BH476" s="108"/>
      <c r="BI476" s="108">
        <v>0</v>
      </c>
      <c r="BJ476" s="108">
        <v>0</v>
      </c>
      <c r="BK476" s="108">
        <v>0</v>
      </c>
      <c r="BL476" s="108">
        <v>0</v>
      </c>
      <c r="BM476" s="108">
        <v>0</v>
      </c>
      <c r="BN476" s="108">
        <v>0</v>
      </c>
      <c r="BO476" s="108">
        <v>0</v>
      </c>
      <c r="BP476" s="108">
        <v>0</v>
      </c>
      <c r="BQ476" s="108">
        <v>0</v>
      </c>
      <c r="BR476" s="108">
        <v>0</v>
      </c>
      <c r="BS476" s="108">
        <v>0</v>
      </c>
      <c r="BT476" s="108">
        <v>0</v>
      </c>
      <c r="BU476" s="108">
        <v>0</v>
      </c>
      <c r="BV476" s="108">
        <v>0</v>
      </c>
      <c r="BW476" s="108">
        <v>0</v>
      </c>
      <c r="BX476" s="108">
        <v>0</v>
      </c>
      <c r="BY476" s="108">
        <v>0</v>
      </c>
      <c r="BZ476" s="108">
        <v>0</v>
      </c>
      <c r="CA476" s="108">
        <v>0</v>
      </c>
      <c r="CB476" s="108">
        <v>0</v>
      </c>
      <c r="CC476" s="108">
        <v>0</v>
      </c>
      <c r="CD476" s="108">
        <v>0</v>
      </c>
      <c r="CE476" s="108">
        <v>0</v>
      </c>
      <c r="CF476" s="108">
        <v>0</v>
      </c>
      <c r="CG476" s="108">
        <v>0</v>
      </c>
      <c r="CH476" s="108">
        <v>0</v>
      </c>
      <c r="CI476" s="108">
        <v>0</v>
      </c>
      <c r="CJ476" s="108">
        <v>0</v>
      </c>
      <c r="CK476" s="108">
        <v>0</v>
      </c>
      <c r="CL476" s="108">
        <v>0</v>
      </c>
      <c r="CM476" s="108">
        <v>0</v>
      </c>
      <c r="CN476" s="108">
        <v>0</v>
      </c>
      <c r="CO476" s="108">
        <v>0</v>
      </c>
      <c r="CP476" s="108">
        <v>0</v>
      </c>
      <c r="CQ476" s="108">
        <v>0</v>
      </c>
      <c r="CR476" s="108">
        <v>0</v>
      </c>
      <c r="CS476" s="108">
        <v>0</v>
      </c>
      <c r="CT476" s="108">
        <v>0</v>
      </c>
      <c r="CU476" s="108">
        <v>0</v>
      </c>
      <c r="CV476" s="108">
        <v>0</v>
      </c>
      <c r="CW476" s="108">
        <v>0</v>
      </c>
      <c r="CX476" s="108">
        <v>0</v>
      </c>
      <c r="CY476" s="108">
        <v>0</v>
      </c>
      <c r="CZ476" s="108">
        <v>0</v>
      </c>
      <c r="DA476" s="108">
        <v>0</v>
      </c>
      <c r="DB476" s="108">
        <v>0</v>
      </c>
      <c r="DC476" s="108">
        <v>0</v>
      </c>
      <c r="DD476" s="108">
        <v>0</v>
      </c>
      <c r="DE476" s="108">
        <v>0</v>
      </c>
      <c r="DF476" s="108">
        <v>0</v>
      </c>
      <c r="DG476" s="108">
        <v>0</v>
      </c>
      <c r="DH476" s="108">
        <v>0</v>
      </c>
      <c r="DI476" s="108">
        <v>0</v>
      </c>
      <c r="DJ476" s="108">
        <v>0</v>
      </c>
      <c r="DK476" s="108">
        <v>0</v>
      </c>
      <c r="DL476" s="108">
        <v>0</v>
      </c>
      <c r="DM476" s="108">
        <v>0</v>
      </c>
      <c r="DN476" s="108">
        <v>0</v>
      </c>
      <c r="DO476" s="108">
        <v>0</v>
      </c>
      <c r="DP476" s="108">
        <v>0</v>
      </c>
      <c r="DQ476" s="108">
        <v>0</v>
      </c>
      <c r="DR476" s="108">
        <v>0</v>
      </c>
      <c r="DT476" s="855" t="s">
        <v>420</v>
      </c>
    </row>
    <row r="477" spans="1:124" outlineLevel="1" x14ac:dyDescent="0.25">
      <c r="A477" s="146"/>
      <c r="B477" s="148">
        <v>59</v>
      </c>
      <c r="C477" s="147">
        <v>0</v>
      </c>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c r="AB477" s="108"/>
      <c r="AC477" s="108"/>
      <c r="AD477" s="108"/>
      <c r="AE477" s="108"/>
      <c r="AF477" s="108"/>
      <c r="AG477" s="108"/>
      <c r="AH477" s="108"/>
      <c r="AI477" s="108"/>
      <c r="AJ477" s="108"/>
      <c r="AK477" s="108"/>
      <c r="AL477" s="108"/>
      <c r="AM477" s="108"/>
      <c r="AN477" s="108"/>
      <c r="AO477" s="108"/>
      <c r="AP477" s="108"/>
      <c r="AQ477" s="108"/>
      <c r="AR477" s="108"/>
      <c r="AS477" s="108"/>
      <c r="AT477" s="108"/>
      <c r="AU477" s="108"/>
      <c r="AV477" s="108"/>
      <c r="AW477" s="108"/>
      <c r="AX477" s="108"/>
      <c r="AY477" s="108"/>
      <c r="AZ477" s="108"/>
      <c r="BA477" s="108"/>
      <c r="BB477" s="108"/>
      <c r="BC477" s="108"/>
      <c r="BD477" s="108"/>
      <c r="BE477" s="108"/>
      <c r="BF477" s="108"/>
      <c r="BG477" s="108"/>
      <c r="BH477" s="108"/>
      <c r="BI477" s="108"/>
      <c r="BJ477" s="108">
        <v>0</v>
      </c>
      <c r="BK477" s="108">
        <v>0</v>
      </c>
      <c r="BL477" s="108">
        <v>0</v>
      </c>
      <c r="BM477" s="108">
        <v>0</v>
      </c>
      <c r="BN477" s="108">
        <v>0</v>
      </c>
      <c r="BO477" s="108">
        <v>0</v>
      </c>
      <c r="BP477" s="108">
        <v>0</v>
      </c>
      <c r="BQ477" s="108">
        <v>0</v>
      </c>
      <c r="BR477" s="108">
        <v>0</v>
      </c>
      <c r="BS477" s="108">
        <v>0</v>
      </c>
      <c r="BT477" s="108">
        <v>0</v>
      </c>
      <c r="BU477" s="108">
        <v>0</v>
      </c>
      <c r="BV477" s="108">
        <v>0</v>
      </c>
      <c r="BW477" s="108">
        <v>0</v>
      </c>
      <c r="BX477" s="108">
        <v>0</v>
      </c>
      <c r="BY477" s="108">
        <v>0</v>
      </c>
      <c r="BZ477" s="108">
        <v>0</v>
      </c>
      <c r="CA477" s="108">
        <v>0</v>
      </c>
      <c r="CB477" s="108">
        <v>0</v>
      </c>
      <c r="CC477" s="108">
        <v>0</v>
      </c>
      <c r="CD477" s="108">
        <v>0</v>
      </c>
      <c r="CE477" s="108">
        <v>0</v>
      </c>
      <c r="CF477" s="108">
        <v>0</v>
      </c>
      <c r="CG477" s="108">
        <v>0</v>
      </c>
      <c r="CH477" s="108">
        <v>0</v>
      </c>
      <c r="CI477" s="108">
        <v>0</v>
      </c>
      <c r="CJ477" s="108">
        <v>0</v>
      </c>
      <c r="CK477" s="108">
        <v>0</v>
      </c>
      <c r="CL477" s="108">
        <v>0</v>
      </c>
      <c r="CM477" s="108">
        <v>0</v>
      </c>
      <c r="CN477" s="108">
        <v>0</v>
      </c>
      <c r="CO477" s="108">
        <v>0</v>
      </c>
      <c r="CP477" s="108">
        <v>0</v>
      </c>
      <c r="CQ477" s="108">
        <v>0</v>
      </c>
      <c r="CR477" s="108">
        <v>0</v>
      </c>
      <c r="CS477" s="108">
        <v>0</v>
      </c>
      <c r="CT477" s="108">
        <v>0</v>
      </c>
      <c r="CU477" s="108">
        <v>0</v>
      </c>
      <c r="CV477" s="108">
        <v>0</v>
      </c>
      <c r="CW477" s="108">
        <v>0</v>
      </c>
      <c r="CX477" s="108">
        <v>0</v>
      </c>
      <c r="CY477" s="108">
        <v>0</v>
      </c>
      <c r="CZ477" s="108">
        <v>0</v>
      </c>
      <c r="DA477" s="108">
        <v>0</v>
      </c>
      <c r="DB477" s="108">
        <v>0</v>
      </c>
      <c r="DC477" s="108">
        <v>0</v>
      </c>
      <c r="DD477" s="108">
        <v>0</v>
      </c>
      <c r="DE477" s="108">
        <v>0</v>
      </c>
      <c r="DF477" s="108">
        <v>0</v>
      </c>
      <c r="DG477" s="108">
        <v>0</v>
      </c>
      <c r="DH477" s="108">
        <v>0</v>
      </c>
      <c r="DI477" s="108">
        <v>0</v>
      </c>
      <c r="DJ477" s="108">
        <v>0</v>
      </c>
      <c r="DK477" s="108">
        <v>0</v>
      </c>
      <c r="DL477" s="108">
        <v>0</v>
      </c>
      <c r="DM477" s="108">
        <v>0</v>
      </c>
      <c r="DN477" s="108">
        <v>0</v>
      </c>
      <c r="DO477" s="108">
        <v>0</v>
      </c>
      <c r="DP477" s="108">
        <v>0</v>
      </c>
      <c r="DQ477" s="108">
        <v>0</v>
      </c>
      <c r="DR477" s="108">
        <v>0</v>
      </c>
      <c r="DT477" s="855" t="s">
        <v>420</v>
      </c>
    </row>
    <row r="478" spans="1:124" outlineLevel="1" x14ac:dyDescent="0.25">
      <c r="A478" s="146"/>
      <c r="B478" s="148">
        <v>60</v>
      </c>
      <c r="C478" s="147">
        <v>0</v>
      </c>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c r="AB478" s="108"/>
      <c r="AC478" s="108"/>
      <c r="AD478" s="108"/>
      <c r="AE478" s="108"/>
      <c r="AF478" s="108"/>
      <c r="AG478" s="108"/>
      <c r="AH478" s="108"/>
      <c r="AI478" s="108"/>
      <c r="AJ478" s="108"/>
      <c r="AK478" s="108"/>
      <c r="AL478" s="108"/>
      <c r="AM478" s="108"/>
      <c r="AN478" s="108"/>
      <c r="AO478" s="108"/>
      <c r="AP478" s="108"/>
      <c r="AQ478" s="108"/>
      <c r="AR478" s="108"/>
      <c r="AS478" s="108"/>
      <c r="AT478" s="108"/>
      <c r="AU478" s="108"/>
      <c r="AV478" s="108"/>
      <c r="AW478" s="108"/>
      <c r="AX478" s="108"/>
      <c r="AY478" s="108"/>
      <c r="AZ478" s="108"/>
      <c r="BA478" s="108"/>
      <c r="BB478" s="108"/>
      <c r="BC478" s="108"/>
      <c r="BD478" s="108"/>
      <c r="BE478" s="108"/>
      <c r="BF478" s="108"/>
      <c r="BG478" s="108"/>
      <c r="BH478" s="108"/>
      <c r="BI478" s="108"/>
      <c r="BJ478" s="108"/>
      <c r="BK478" s="108">
        <v>0</v>
      </c>
      <c r="BL478" s="108">
        <v>0</v>
      </c>
      <c r="BM478" s="108">
        <v>0</v>
      </c>
      <c r="BN478" s="108">
        <v>0</v>
      </c>
      <c r="BO478" s="108">
        <v>0</v>
      </c>
      <c r="BP478" s="108">
        <v>0</v>
      </c>
      <c r="BQ478" s="108">
        <v>0</v>
      </c>
      <c r="BR478" s="108">
        <v>0</v>
      </c>
      <c r="BS478" s="108">
        <v>0</v>
      </c>
      <c r="BT478" s="108">
        <v>0</v>
      </c>
      <c r="BU478" s="108">
        <v>0</v>
      </c>
      <c r="BV478" s="108">
        <v>0</v>
      </c>
      <c r="BW478" s="108">
        <v>0</v>
      </c>
      <c r="BX478" s="108">
        <v>0</v>
      </c>
      <c r="BY478" s="108">
        <v>0</v>
      </c>
      <c r="BZ478" s="108">
        <v>0</v>
      </c>
      <c r="CA478" s="108">
        <v>0</v>
      </c>
      <c r="CB478" s="108">
        <v>0</v>
      </c>
      <c r="CC478" s="108">
        <v>0</v>
      </c>
      <c r="CD478" s="108">
        <v>0</v>
      </c>
      <c r="CE478" s="108">
        <v>0</v>
      </c>
      <c r="CF478" s="108">
        <v>0</v>
      </c>
      <c r="CG478" s="108">
        <v>0</v>
      </c>
      <c r="CH478" s="108">
        <v>0</v>
      </c>
      <c r="CI478" s="108">
        <v>0</v>
      </c>
      <c r="CJ478" s="108">
        <v>0</v>
      </c>
      <c r="CK478" s="108">
        <v>0</v>
      </c>
      <c r="CL478" s="108">
        <v>0</v>
      </c>
      <c r="CM478" s="108">
        <v>0</v>
      </c>
      <c r="CN478" s="108">
        <v>0</v>
      </c>
      <c r="CO478" s="108">
        <v>0</v>
      </c>
      <c r="CP478" s="108">
        <v>0</v>
      </c>
      <c r="CQ478" s="108">
        <v>0</v>
      </c>
      <c r="CR478" s="108">
        <v>0</v>
      </c>
      <c r="CS478" s="108">
        <v>0</v>
      </c>
      <c r="CT478" s="108">
        <v>0</v>
      </c>
      <c r="CU478" s="108">
        <v>0</v>
      </c>
      <c r="CV478" s="108">
        <v>0</v>
      </c>
      <c r="CW478" s="108">
        <v>0</v>
      </c>
      <c r="CX478" s="108">
        <v>0</v>
      </c>
      <c r="CY478" s="108">
        <v>0</v>
      </c>
      <c r="CZ478" s="108">
        <v>0</v>
      </c>
      <c r="DA478" s="108">
        <v>0</v>
      </c>
      <c r="DB478" s="108">
        <v>0</v>
      </c>
      <c r="DC478" s="108">
        <v>0</v>
      </c>
      <c r="DD478" s="108">
        <v>0</v>
      </c>
      <c r="DE478" s="108">
        <v>0</v>
      </c>
      <c r="DF478" s="108">
        <v>0</v>
      </c>
      <c r="DG478" s="108">
        <v>0</v>
      </c>
      <c r="DH478" s="108">
        <v>0</v>
      </c>
      <c r="DI478" s="108">
        <v>0</v>
      </c>
      <c r="DJ478" s="108">
        <v>0</v>
      </c>
      <c r="DK478" s="108">
        <v>0</v>
      </c>
      <c r="DL478" s="108">
        <v>0</v>
      </c>
      <c r="DM478" s="108">
        <v>0</v>
      </c>
      <c r="DN478" s="108">
        <v>0</v>
      </c>
      <c r="DO478" s="108">
        <v>0</v>
      </c>
      <c r="DP478" s="108">
        <v>0</v>
      </c>
      <c r="DQ478" s="108">
        <v>0</v>
      </c>
      <c r="DR478" s="108">
        <v>0</v>
      </c>
      <c r="DT478" s="855" t="s">
        <v>420</v>
      </c>
    </row>
    <row r="479" spans="1:124" outlineLevel="1" x14ac:dyDescent="0.25">
      <c r="A479" s="146"/>
      <c r="B479" s="148">
        <v>61</v>
      </c>
      <c r="C479" s="147">
        <v>0</v>
      </c>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108"/>
      <c r="AG479" s="108"/>
      <c r="AH479" s="108"/>
      <c r="AI479" s="108"/>
      <c r="AJ479" s="108"/>
      <c r="AK479" s="108"/>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v>0</v>
      </c>
      <c r="BM479" s="108">
        <v>0</v>
      </c>
      <c r="BN479" s="108">
        <v>0</v>
      </c>
      <c r="BO479" s="108">
        <v>0</v>
      </c>
      <c r="BP479" s="108">
        <v>0</v>
      </c>
      <c r="BQ479" s="108">
        <v>0</v>
      </c>
      <c r="BR479" s="108">
        <v>0</v>
      </c>
      <c r="BS479" s="108">
        <v>0</v>
      </c>
      <c r="BT479" s="108">
        <v>0</v>
      </c>
      <c r="BU479" s="108">
        <v>0</v>
      </c>
      <c r="BV479" s="108">
        <v>0</v>
      </c>
      <c r="BW479" s="108">
        <v>0</v>
      </c>
      <c r="BX479" s="108">
        <v>0</v>
      </c>
      <c r="BY479" s="108">
        <v>0</v>
      </c>
      <c r="BZ479" s="108">
        <v>0</v>
      </c>
      <c r="CA479" s="108">
        <v>0</v>
      </c>
      <c r="CB479" s="108">
        <v>0</v>
      </c>
      <c r="CC479" s="108">
        <v>0</v>
      </c>
      <c r="CD479" s="108">
        <v>0</v>
      </c>
      <c r="CE479" s="108">
        <v>0</v>
      </c>
      <c r="CF479" s="108">
        <v>0</v>
      </c>
      <c r="CG479" s="108">
        <v>0</v>
      </c>
      <c r="CH479" s="108">
        <v>0</v>
      </c>
      <c r="CI479" s="108">
        <v>0</v>
      </c>
      <c r="CJ479" s="108">
        <v>0</v>
      </c>
      <c r="CK479" s="108">
        <v>0</v>
      </c>
      <c r="CL479" s="108">
        <v>0</v>
      </c>
      <c r="CM479" s="108">
        <v>0</v>
      </c>
      <c r="CN479" s="108">
        <v>0</v>
      </c>
      <c r="CO479" s="108">
        <v>0</v>
      </c>
      <c r="CP479" s="108">
        <v>0</v>
      </c>
      <c r="CQ479" s="108">
        <v>0</v>
      </c>
      <c r="CR479" s="108">
        <v>0</v>
      </c>
      <c r="CS479" s="108">
        <v>0</v>
      </c>
      <c r="CT479" s="108">
        <v>0</v>
      </c>
      <c r="CU479" s="108">
        <v>0</v>
      </c>
      <c r="CV479" s="108">
        <v>0</v>
      </c>
      <c r="CW479" s="108">
        <v>0</v>
      </c>
      <c r="CX479" s="108">
        <v>0</v>
      </c>
      <c r="CY479" s="108">
        <v>0</v>
      </c>
      <c r="CZ479" s="108">
        <v>0</v>
      </c>
      <c r="DA479" s="108">
        <v>0</v>
      </c>
      <c r="DB479" s="108">
        <v>0</v>
      </c>
      <c r="DC479" s="108">
        <v>0</v>
      </c>
      <c r="DD479" s="108">
        <v>0</v>
      </c>
      <c r="DE479" s="108">
        <v>0</v>
      </c>
      <c r="DF479" s="108">
        <v>0</v>
      </c>
      <c r="DG479" s="108">
        <v>0</v>
      </c>
      <c r="DH479" s="108">
        <v>0</v>
      </c>
      <c r="DI479" s="108">
        <v>0</v>
      </c>
      <c r="DJ479" s="108">
        <v>0</v>
      </c>
      <c r="DK479" s="108">
        <v>0</v>
      </c>
      <c r="DL479" s="108">
        <v>0</v>
      </c>
      <c r="DM479" s="108">
        <v>0</v>
      </c>
      <c r="DN479" s="108">
        <v>0</v>
      </c>
      <c r="DO479" s="108">
        <v>0</v>
      </c>
      <c r="DP479" s="108">
        <v>0</v>
      </c>
      <c r="DQ479" s="108">
        <v>0</v>
      </c>
      <c r="DR479" s="108">
        <v>0</v>
      </c>
      <c r="DT479" s="855" t="s">
        <v>420</v>
      </c>
    </row>
    <row r="480" spans="1:124" outlineLevel="1" x14ac:dyDescent="0.25">
      <c r="A480" s="146"/>
      <c r="B480" s="148">
        <v>62</v>
      </c>
      <c r="C480" s="147">
        <v>0</v>
      </c>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c r="AB480" s="108"/>
      <c r="AC480" s="108"/>
      <c r="AD480" s="108"/>
      <c r="AE480" s="108"/>
      <c r="AF480" s="108"/>
      <c r="AG480" s="108"/>
      <c r="AH480" s="108"/>
      <c r="AI480" s="108"/>
      <c r="AJ480" s="108"/>
      <c r="AK480" s="108"/>
      <c r="AL480" s="108"/>
      <c r="AM480" s="108"/>
      <c r="AN480" s="108"/>
      <c r="AO480" s="108"/>
      <c r="AP480" s="108"/>
      <c r="AQ480" s="108"/>
      <c r="AR480" s="108"/>
      <c r="AS480" s="108"/>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v>0</v>
      </c>
      <c r="BN480" s="108">
        <v>0</v>
      </c>
      <c r="BO480" s="108">
        <v>0</v>
      </c>
      <c r="BP480" s="108">
        <v>0</v>
      </c>
      <c r="BQ480" s="108">
        <v>0</v>
      </c>
      <c r="BR480" s="108">
        <v>0</v>
      </c>
      <c r="BS480" s="108">
        <v>0</v>
      </c>
      <c r="BT480" s="108">
        <v>0</v>
      </c>
      <c r="BU480" s="108">
        <v>0</v>
      </c>
      <c r="BV480" s="108">
        <v>0</v>
      </c>
      <c r="BW480" s="108">
        <v>0</v>
      </c>
      <c r="BX480" s="108">
        <v>0</v>
      </c>
      <c r="BY480" s="108">
        <v>0</v>
      </c>
      <c r="BZ480" s="108">
        <v>0</v>
      </c>
      <c r="CA480" s="108">
        <v>0</v>
      </c>
      <c r="CB480" s="108">
        <v>0</v>
      </c>
      <c r="CC480" s="108">
        <v>0</v>
      </c>
      <c r="CD480" s="108">
        <v>0</v>
      </c>
      <c r="CE480" s="108">
        <v>0</v>
      </c>
      <c r="CF480" s="108">
        <v>0</v>
      </c>
      <c r="CG480" s="108">
        <v>0</v>
      </c>
      <c r="CH480" s="108">
        <v>0</v>
      </c>
      <c r="CI480" s="108">
        <v>0</v>
      </c>
      <c r="CJ480" s="108">
        <v>0</v>
      </c>
      <c r="CK480" s="108">
        <v>0</v>
      </c>
      <c r="CL480" s="108">
        <v>0</v>
      </c>
      <c r="CM480" s="108">
        <v>0</v>
      </c>
      <c r="CN480" s="108">
        <v>0</v>
      </c>
      <c r="CO480" s="108">
        <v>0</v>
      </c>
      <c r="CP480" s="108">
        <v>0</v>
      </c>
      <c r="CQ480" s="108">
        <v>0</v>
      </c>
      <c r="CR480" s="108">
        <v>0</v>
      </c>
      <c r="CS480" s="108">
        <v>0</v>
      </c>
      <c r="CT480" s="108">
        <v>0</v>
      </c>
      <c r="CU480" s="108">
        <v>0</v>
      </c>
      <c r="CV480" s="108">
        <v>0</v>
      </c>
      <c r="CW480" s="108">
        <v>0</v>
      </c>
      <c r="CX480" s="108">
        <v>0</v>
      </c>
      <c r="CY480" s="108">
        <v>0</v>
      </c>
      <c r="CZ480" s="108">
        <v>0</v>
      </c>
      <c r="DA480" s="108">
        <v>0</v>
      </c>
      <c r="DB480" s="108">
        <v>0</v>
      </c>
      <c r="DC480" s="108">
        <v>0</v>
      </c>
      <c r="DD480" s="108">
        <v>0</v>
      </c>
      <c r="DE480" s="108">
        <v>0</v>
      </c>
      <c r="DF480" s="108">
        <v>0</v>
      </c>
      <c r="DG480" s="108">
        <v>0</v>
      </c>
      <c r="DH480" s="108">
        <v>0</v>
      </c>
      <c r="DI480" s="108">
        <v>0</v>
      </c>
      <c r="DJ480" s="108">
        <v>0</v>
      </c>
      <c r="DK480" s="108">
        <v>0</v>
      </c>
      <c r="DL480" s="108">
        <v>0</v>
      </c>
      <c r="DM480" s="108">
        <v>0</v>
      </c>
      <c r="DN480" s="108">
        <v>0</v>
      </c>
      <c r="DO480" s="108">
        <v>0</v>
      </c>
      <c r="DP480" s="108">
        <v>0</v>
      </c>
      <c r="DQ480" s="108">
        <v>0</v>
      </c>
      <c r="DR480" s="108">
        <v>0</v>
      </c>
      <c r="DT480" s="855" t="s">
        <v>420</v>
      </c>
    </row>
    <row r="481" spans="1:124" outlineLevel="1" x14ac:dyDescent="0.25">
      <c r="A481" s="146"/>
      <c r="B481" s="148">
        <v>63</v>
      </c>
      <c r="C481" s="147">
        <v>0</v>
      </c>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c r="AB481" s="108"/>
      <c r="AC481" s="108"/>
      <c r="AD481" s="108"/>
      <c r="AE481" s="108"/>
      <c r="AF481" s="108"/>
      <c r="AG481" s="108"/>
      <c r="AH481" s="108"/>
      <c r="AI481" s="108"/>
      <c r="AJ481" s="108"/>
      <c r="AK481" s="108"/>
      <c r="AL481" s="108"/>
      <c r="AM481" s="108"/>
      <c r="AN481" s="108"/>
      <c r="AO481" s="108"/>
      <c r="AP481" s="108"/>
      <c r="AQ481" s="108"/>
      <c r="AR481" s="108"/>
      <c r="AS481" s="108"/>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v>0</v>
      </c>
      <c r="BO481" s="108">
        <v>0</v>
      </c>
      <c r="BP481" s="108">
        <v>0</v>
      </c>
      <c r="BQ481" s="108">
        <v>0</v>
      </c>
      <c r="BR481" s="108">
        <v>0</v>
      </c>
      <c r="BS481" s="108">
        <v>0</v>
      </c>
      <c r="BT481" s="108">
        <v>0</v>
      </c>
      <c r="BU481" s="108">
        <v>0</v>
      </c>
      <c r="BV481" s="108">
        <v>0</v>
      </c>
      <c r="BW481" s="108">
        <v>0</v>
      </c>
      <c r="BX481" s="108">
        <v>0</v>
      </c>
      <c r="BY481" s="108">
        <v>0</v>
      </c>
      <c r="BZ481" s="108">
        <v>0</v>
      </c>
      <c r="CA481" s="108">
        <v>0</v>
      </c>
      <c r="CB481" s="108">
        <v>0</v>
      </c>
      <c r="CC481" s="108">
        <v>0</v>
      </c>
      <c r="CD481" s="108">
        <v>0</v>
      </c>
      <c r="CE481" s="108">
        <v>0</v>
      </c>
      <c r="CF481" s="108">
        <v>0</v>
      </c>
      <c r="CG481" s="108">
        <v>0</v>
      </c>
      <c r="CH481" s="108">
        <v>0</v>
      </c>
      <c r="CI481" s="108">
        <v>0</v>
      </c>
      <c r="CJ481" s="108">
        <v>0</v>
      </c>
      <c r="CK481" s="108">
        <v>0</v>
      </c>
      <c r="CL481" s="108">
        <v>0</v>
      </c>
      <c r="CM481" s="108">
        <v>0</v>
      </c>
      <c r="CN481" s="108">
        <v>0</v>
      </c>
      <c r="CO481" s="108">
        <v>0</v>
      </c>
      <c r="CP481" s="108">
        <v>0</v>
      </c>
      <c r="CQ481" s="108">
        <v>0</v>
      </c>
      <c r="CR481" s="108">
        <v>0</v>
      </c>
      <c r="CS481" s="108">
        <v>0</v>
      </c>
      <c r="CT481" s="108">
        <v>0</v>
      </c>
      <c r="CU481" s="108">
        <v>0</v>
      </c>
      <c r="CV481" s="108">
        <v>0</v>
      </c>
      <c r="CW481" s="108">
        <v>0</v>
      </c>
      <c r="CX481" s="108">
        <v>0</v>
      </c>
      <c r="CY481" s="108">
        <v>0</v>
      </c>
      <c r="CZ481" s="108">
        <v>0</v>
      </c>
      <c r="DA481" s="108">
        <v>0</v>
      </c>
      <c r="DB481" s="108">
        <v>0</v>
      </c>
      <c r="DC481" s="108">
        <v>0</v>
      </c>
      <c r="DD481" s="108">
        <v>0</v>
      </c>
      <c r="DE481" s="108">
        <v>0</v>
      </c>
      <c r="DF481" s="108">
        <v>0</v>
      </c>
      <c r="DG481" s="108">
        <v>0</v>
      </c>
      <c r="DH481" s="108">
        <v>0</v>
      </c>
      <c r="DI481" s="108">
        <v>0</v>
      </c>
      <c r="DJ481" s="108">
        <v>0</v>
      </c>
      <c r="DK481" s="108">
        <v>0</v>
      </c>
      <c r="DL481" s="108">
        <v>0</v>
      </c>
      <c r="DM481" s="108">
        <v>0</v>
      </c>
      <c r="DN481" s="108">
        <v>0</v>
      </c>
      <c r="DO481" s="108">
        <v>0</v>
      </c>
      <c r="DP481" s="108">
        <v>0</v>
      </c>
      <c r="DQ481" s="108">
        <v>0</v>
      </c>
      <c r="DR481" s="108">
        <v>0</v>
      </c>
      <c r="DT481" s="855" t="s">
        <v>420</v>
      </c>
    </row>
    <row r="482" spans="1:124" outlineLevel="1" x14ac:dyDescent="0.25">
      <c r="A482" s="146"/>
      <c r="B482" s="148">
        <v>64</v>
      </c>
      <c r="C482" s="147">
        <v>0</v>
      </c>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c r="AB482" s="108"/>
      <c r="AC482" s="108"/>
      <c r="AD482" s="108"/>
      <c r="AE482" s="108"/>
      <c r="AF482" s="108"/>
      <c r="AG482" s="108"/>
      <c r="AH482" s="108"/>
      <c r="AI482" s="108"/>
      <c r="AJ482" s="108"/>
      <c r="AK482" s="108"/>
      <c r="AL482" s="108"/>
      <c r="AM482" s="108"/>
      <c r="AN482" s="108"/>
      <c r="AO482" s="108"/>
      <c r="AP482" s="108"/>
      <c r="AQ482" s="108"/>
      <c r="AR482" s="108"/>
      <c r="AS482" s="108"/>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v>0</v>
      </c>
      <c r="BP482" s="108">
        <v>0</v>
      </c>
      <c r="BQ482" s="108">
        <v>0</v>
      </c>
      <c r="BR482" s="108">
        <v>0</v>
      </c>
      <c r="BS482" s="108">
        <v>0</v>
      </c>
      <c r="BT482" s="108">
        <v>0</v>
      </c>
      <c r="BU482" s="108">
        <v>0</v>
      </c>
      <c r="BV482" s="108">
        <v>0</v>
      </c>
      <c r="BW482" s="108">
        <v>0</v>
      </c>
      <c r="BX482" s="108">
        <v>0</v>
      </c>
      <c r="BY482" s="108">
        <v>0</v>
      </c>
      <c r="BZ482" s="108">
        <v>0</v>
      </c>
      <c r="CA482" s="108">
        <v>0</v>
      </c>
      <c r="CB482" s="108">
        <v>0</v>
      </c>
      <c r="CC482" s="108">
        <v>0</v>
      </c>
      <c r="CD482" s="108">
        <v>0</v>
      </c>
      <c r="CE482" s="108">
        <v>0</v>
      </c>
      <c r="CF482" s="108">
        <v>0</v>
      </c>
      <c r="CG482" s="108">
        <v>0</v>
      </c>
      <c r="CH482" s="108">
        <v>0</v>
      </c>
      <c r="CI482" s="108">
        <v>0</v>
      </c>
      <c r="CJ482" s="108">
        <v>0</v>
      </c>
      <c r="CK482" s="108">
        <v>0</v>
      </c>
      <c r="CL482" s="108">
        <v>0</v>
      </c>
      <c r="CM482" s="108">
        <v>0</v>
      </c>
      <c r="CN482" s="108">
        <v>0</v>
      </c>
      <c r="CO482" s="108">
        <v>0</v>
      </c>
      <c r="CP482" s="108">
        <v>0</v>
      </c>
      <c r="CQ482" s="108">
        <v>0</v>
      </c>
      <c r="CR482" s="108">
        <v>0</v>
      </c>
      <c r="CS482" s="108">
        <v>0</v>
      </c>
      <c r="CT482" s="108">
        <v>0</v>
      </c>
      <c r="CU482" s="108">
        <v>0</v>
      </c>
      <c r="CV482" s="108">
        <v>0</v>
      </c>
      <c r="CW482" s="108">
        <v>0</v>
      </c>
      <c r="CX482" s="108">
        <v>0</v>
      </c>
      <c r="CY482" s="108">
        <v>0</v>
      </c>
      <c r="CZ482" s="108">
        <v>0</v>
      </c>
      <c r="DA482" s="108">
        <v>0</v>
      </c>
      <c r="DB482" s="108">
        <v>0</v>
      </c>
      <c r="DC482" s="108">
        <v>0</v>
      </c>
      <c r="DD482" s="108">
        <v>0</v>
      </c>
      <c r="DE482" s="108">
        <v>0</v>
      </c>
      <c r="DF482" s="108">
        <v>0</v>
      </c>
      <c r="DG482" s="108">
        <v>0</v>
      </c>
      <c r="DH482" s="108">
        <v>0</v>
      </c>
      <c r="DI482" s="108">
        <v>0</v>
      </c>
      <c r="DJ482" s="108">
        <v>0</v>
      </c>
      <c r="DK482" s="108">
        <v>0</v>
      </c>
      <c r="DL482" s="108">
        <v>0</v>
      </c>
      <c r="DM482" s="108">
        <v>0</v>
      </c>
      <c r="DN482" s="108">
        <v>0</v>
      </c>
      <c r="DO482" s="108">
        <v>0</v>
      </c>
      <c r="DP482" s="108">
        <v>0</v>
      </c>
      <c r="DQ482" s="108">
        <v>0</v>
      </c>
      <c r="DR482" s="108">
        <v>0</v>
      </c>
      <c r="DT482" s="855" t="s">
        <v>420</v>
      </c>
    </row>
    <row r="483" spans="1:124" outlineLevel="1" x14ac:dyDescent="0.25">
      <c r="A483" s="146"/>
      <c r="B483" s="148">
        <v>65</v>
      </c>
      <c r="C483" s="147">
        <v>0</v>
      </c>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c r="AB483" s="108"/>
      <c r="AC483" s="108"/>
      <c r="AD483" s="108"/>
      <c r="AE483" s="108"/>
      <c r="AF483" s="108"/>
      <c r="AG483" s="108"/>
      <c r="AH483" s="108"/>
      <c r="AI483" s="108"/>
      <c r="AJ483" s="108"/>
      <c r="AK483" s="108"/>
      <c r="AL483" s="108"/>
      <c r="AM483" s="108"/>
      <c r="AN483" s="108"/>
      <c r="AO483" s="108"/>
      <c r="AP483" s="108"/>
      <c r="AQ483" s="108"/>
      <c r="AR483" s="108"/>
      <c r="AS483" s="108"/>
      <c r="AT483" s="108"/>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v>0</v>
      </c>
      <c r="BQ483" s="108">
        <v>0</v>
      </c>
      <c r="BR483" s="108">
        <v>0</v>
      </c>
      <c r="BS483" s="108">
        <v>0</v>
      </c>
      <c r="BT483" s="108">
        <v>0</v>
      </c>
      <c r="BU483" s="108">
        <v>0</v>
      </c>
      <c r="BV483" s="108">
        <v>0</v>
      </c>
      <c r="BW483" s="108">
        <v>0</v>
      </c>
      <c r="BX483" s="108">
        <v>0</v>
      </c>
      <c r="BY483" s="108">
        <v>0</v>
      </c>
      <c r="BZ483" s="108">
        <v>0</v>
      </c>
      <c r="CA483" s="108">
        <v>0</v>
      </c>
      <c r="CB483" s="108">
        <v>0</v>
      </c>
      <c r="CC483" s="108">
        <v>0</v>
      </c>
      <c r="CD483" s="108">
        <v>0</v>
      </c>
      <c r="CE483" s="108">
        <v>0</v>
      </c>
      <c r="CF483" s="108">
        <v>0</v>
      </c>
      <c r="CG483" s="108">
        <v>0</v>
      </c>
      <c r="CH483" s="108">
        <v>0</v>
      </c>
      <c r="CI483" s="108">
        <v>0</v>
      </c>
      <c r="CJ483" s="108">
        <v>0</v>
      </c>
      <c r="CK483" s="108">
        <v>0</v>
      </c>
      <c r="CL483" s="108">
        <v>0</v>
      </c>
      <c r="CM483" s="108">
        <v>0</v>
      </c>
      <c r="CN483" s="108">
        <v>0</v>
      </c>
      <c r="CO483" s="108">
        <v>0</v>
      </c>
      <c r="CP483" s="108">
        <v>0</v>
      </c>
      <c r="CQ483" s="108">
        <v>0</v>
      </c>
      <c r="CR483" s="108">
        <v>0</v>
      </c>
      <c r="CS483" s="108">
        <v>0</v>
      </c>
      <c r="CT483" s="108">
        <v>0</v>
      </c>
      <c r="CU483" s="108">
        <v>0</v>
      </c>
      <c r="CV483" s="108">
        <v>0</v>
      </c>
      <c r="CW483" s="108">
        <v>0</v>
      </c>
      <c r="CX483" s="108">
        <v>0</v>
      </c>
      <c r="CY483" s="108">
        <v>0</v>
      </c>
      <c r="CZ483" s="108">
        <v>0</v>
      </c>
      <c r="DA483" s="108">
        <v>0</v>
      </c>
      <c r="DB483" s="108">
        <v>0</v>
      </c>
      <c r="DC483" s="108">
        <v>0</v>
      </c>
      <c r="DD483" s="108">
        <v>0</v>
      </c>
      <c r="DE483" s="108">
        <v>0</v>
      </c>
      <c r="DF483" s="108">
        <v>0</v>
      </c>
      <c r="DG483" s="108">
        <v>0</v>
      </c>
      <c r="DH483" s="108">
        <v>0</v>
      </c>
      <c r="DI483" s="108">
        <v>0</v>
      </c>
      <c r="DJ483" s="108">
        <v>0</v>
      </c>
      <c r="DK483" s="108">
        <v>0</v>
      </c>
      <c r="DL483" s="108">
        <v>0</v>
      </c>
      <c r="DM483" s="108">
        <v>0</v>
      </c>
      <c r="DN483" s="108">
        <v>0</v>
      </c>
      <c r="DO483" s="108">
        <v>0</v>
      </c>
      <c r="DP483" s="108">
        <v>0</v>
      </c>
      <c r="DQ483" s="108">
        <v>0</v>
      </c>
      <c r="DR483" s="108">
        <v>0</v>
      </c>
      <c r="DT483" s="855" t="s">
        <v>420</v>
      </c>
    </row>
    <row r="484" spans="1:124" outlineLevel="1" x14ac:dyDescent="0.25">
      <c r="A484" s="146"/>
      <c r="B484" s="148">
        <v>66</v>
      </c>
      <c r="C484" s="147">
        <v>0</v>
      </c>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c r="AB484" s="108"/>
      <c r="AC484" s="108"/>
      <c r="AD484" s="108"/>
      <c r="AE484" s="108"/>
      <c r="AF484" s="108"/>
      <c r="AG484" s="108"/>
      <c r="AH484" s="108"/>
      <c r="AI484" s="108"/>
      <c r="AJ484" s="108"/>
      <c r="AK484" s="108"/>
      <c r="AL484" s="108"/>
      <c r="AM484" s="108"/>
      <c r="AN484" s="108"/>
      <c r="AO484" s="108"/>
      <c r="AP484" s="108"/>
      <c r="AQ484" s="108"/>
      <c r="AR484" s="108"/>
      <c r="AS484" s="108"/>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v>0</v>
      </c>
      <c r="BR484" s="108">
        <v>0</v>
      </c>
      <c r="BS484" s="108">
        <v>0</v>
      </c>
      <c r="BT484" s="108">
        <v>0</v>
      </c>
      <c r="BU484" s="108">
        <v>0</v>
      </c>
      <c r="BV484" s="108">
        <v>0</v>
      </c>
      <c r="BW484" s="108">
        <v>0</v>
      </c>
      <c r="BX484" s="108">
        <v>0</v>
      </c>
      <c r="BY484" s="108">
        <v>0</v>
      </c>
      <c r="BZ484" s="108">
        <v>0</v>
      </c>
      <c r="CA484" s="108">
        <v>0</v>
      </c>
      <c r="CB484" s="108">
        <v>0</v>
      </c>
      <c r="CC484" s="108">
        <v>0</v>
      </c>
      <c r="CD484" s="108">
        <v>0</v>
      </c>
      <c r="CE484" s="108">
        <v>0</v>
      </c>
      <c r="CF484" s="108">
        <v>0</v>
      </c>
      <c r="CG484" s="108">
        <v>0</v>
      </c>
      <c r="CH484" s="108">
        <v>0</v>
      </c>
      <c r="CI484" s="108">
        <v>0</v>
      </c>
      <c r="CJ484" s="108">
        <v>0</v>
      </c>
      <c r="CK484" s="108">
        <v>0</v>
      </c>
      <c r="CL484" s="108">
        <v>0</v>
      </c>
      <c r="CM484" s="108">
        <v>0</v>
      </c>
      <c r="CN484" s="108">
        <v>0</v>
      </c>
      <c r="CO484" s="108">
        <v>0</v>
      </c>
      <c r="CP484" s="108">
        <v>0</v>
      </c>
      <c r="CQ484" s="108">
        <v>0</v>
      </c>
      <c r="CR484" s="108">
        <v>0</v>
      </c>
      <c r="CS484" s="108">
        <v>0</v>
      </c>
      <c r="CT484" s="108">
        <v>0</v>
      </c>
      <c r="CU484" s="108">
        <v>0</v>
      </c>
      <c r="CV484" s="108">
        <v>0</v>
      </c>
      <c r="CW484" s="108">
        <v>0</v>
      </c>
      <c r="CX484" s="108">
        <v>0</v>
      </c>
      <c r="CY484" s="108">
        <v>0</v>
      </c>
      <c r="CZ484" s="108">
        <v>0</v>
      </c>
      <c r="DA484" s="108">
        <v>0</v>
      </c>
      <c r="DB484" s="108">
        <v>0</v>
      </c>
      <c r="DC484" s="108">
        <v>0</v>
      </c>
      <c r="DD484" s="108">
        <v>0</v>
      </c>
      <c r="DE484" s="108">
        <v>0</v>
      </c>
      <c r="DF484" s="108">
        <v>0</v>
      </c>
      <c r="DG484" s="108">
        <v>0</v>
      </c>
      <c r="DH484" s="108">
        <v>0</v>
      </c>
      <c r="DI484" s="108">
        <v>0</v>
      </c>
      <c r="DJ484" s="108">
        <v>0</v>
      </c>
      <c r="DK484" s="108">
        <v>0</v>
      </c>
      <c r="DL484" s="108">
        <v>0</v>
      </c>
      <c r="DM484" s="108">
        <v>0</v>
      </c>
      <c r="DN484" s="108">
        <v>0</v>
      </c>
      <c r="DO484" s="108">
        <v>0</v>
      </c>
      <c r="DP484" s="108">
        <v>0</v>
      </c>
      <c r="DQ484" s="108">
        <v>0</v>
      </c>
      <c r="DR484" s="108">
        <v>0</v>
      </c>
      <c r="DT484" s="855" t="s">
        <v>420</v>
      </c>
    </row>
    <row r="485" spans="1:124" outlineLevel="1" x14ac:dyDescent="0.25">
      <c r="A485" s="146"/>
      <c r="B485" s="148">
        <v>67</v>
      </c>
      <c r="C485" s="147">
        <v>0</v>
      </c>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c r="AB485" s="108"/>
      <c r="AC485" s="108"/>
      <c r="AD485" s="108"/>
      <c r="AE485" s="108"/>
      <c r="AF485" s="108"/>
      <c r="AG485" s="108"/>
      <c r="AH485" s="108"/>
      <c r="AI485" s="108"/>
      <c r="AJ485" s="108"/>
      <c r="AK485" s="108"/>
      <c r="AL485" s="108"/>
      <c r="AM485" s="108"/>
      <c r="AN485" s="108"/>
      <c r="AO485" s="108"/>
      <c r="AP485" s="108"/>
      <c r="AQ485" s="108"/>
      <c r="AR485" s="108"/>
      <c r="AS485" s="108"/>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v>0</v>
      </c>
      <c r="BS485" s="108">
        <v>0</v>
      </c>
      <c r="BT485" s="108">
        <v>0</v>
      </c>
      <c r="BU485" s="108">
        <v>0</v>
      </c>
      <c r="BV485" s="108">
        <v>0</v>
      </c>
      <c r="BW485" s="108">
        <v>0</v>
      </c>
      <c r="BX485" s="108">
        <v>0</v>
      </c>
      <c r="BY485" s="108">
        <v>0</v>
      </c>
      <c r="BZ485" s="108">
        <v>0</v>
      </c>
      <c r="CA485" s="108">
        <v>0</v>
      </c>
      <c r="CB485" s="108">
        <v>0</v>
      </c>
      <c r="CC485" s="108">
        <v>0</v>
      </c>
      <c r="CD485" s="108">
        <v>0</v>
      </c>
      <c r="CE485" s="108">
        <v>0</v>
      </c>
      <c r="CF485" s="108">
        <v>0</v>
      </c>
      <c r="CG485" s="108">
        <v>0</v>
      </c>
      <c r="CH485" s="108">
        <v>0</v>
      </c>
      <c r="CI485" s="108">
        <v>0</v>
      </c>
      <c r="CJ485" s="108">
        <v>0</v>
      </c>
      <c r="CK485" s="108">
        <v>0</v>
      </c>
      <c r="CL485" s="108">
        <v>0</v>
      </c>
      <c r="CM485" s="108">
        <v>0</v>
      </c>
      <c r="CN485" s="108">
        <v>0</v>
      </c>
      <c r="CO485" s="108">
        <v>0</v>
      </c>
      <c r="CP485" s="108">
        <v>0</v>
      </c>
      <c r="CQ485" s="108">
        <v>0</v>
      </c>
      <c r="CR485" s="108">
        <v>0</v>
      </c>
      <c r="CS485" s="108">
        <v>0</v>
      </c>
      <c r="CT485" s="108">
        <v>0</v>
      </c>
      <c r="CU485" s="108">
        <v>0</v>
      </c>
      <c r="CV485" s="108">
        <v>0</v>
      </c>
      <c r="CW485" s="108">
        <v>0</v>
      </c>
      <c r="CX485" s="108">
        <v>0</v>
      </c>
      <c r="CY485" s="108">
        <v>0</v>
      </c>
      <c r="CZ485" s="108">
        <v>0</v>
      </c>
      <c r="DA485" s="108">
        <v>0</v>
      </c>
      <c r="DB485" s="108">
        <v>0</v>
      </c>
      <c r="DC485" s="108">
        <v>0</v>
      </c>
      <c r="DD485" s="108">
        <v>0</v>
      </c>
      <c r="DE485" s="108">
        <v>0</v>
      </c>
      <c r="DF485" s="108">
        <v>0</v>
      </c>
      <c r="DG485" s="108">
        <v>0</v>
      </c>
      <c r="DH485" s="108">
        <v>0</v>
      </c>
      <c r="DI485" s="108">
        <v>0</v>
      </c>
      <c r="DJ485" s="108">
        <v>0</v>
      </c>
      <c r="DK485" s="108">
        <v>0</v>
      </c>
      <c r="DL485" s="108">
        <v>0</v>
      </c>
      <c r="DM485" s="108">
        <v>0</v>
      </c>
      <c r="DN485" s="108">
        <v>0</v>
      </c>
      <c r="DO485" s="108">
        <v>0</v>
      </c>
      <c r="DP485" s="108">
        <v>0</v>
      </c>
      <c r="DQ485" s="108">
        <v>0</v>
      </c>
      <c r="DR485" s="108">
        <v>0</v>
      </c>
      <c r="DT485" s="855" t="s">
        <v>420</v>
      </c>
    </row>
    <row r="486" spans="1:124" outlineLevel="1" x14ac:dyDescent="0.25">
      <c r="A486" s="146"/>
      <c r="B486" s="148">
        <v>68</v>
      </c>
      <c r="C486" s="147">
        <v>0</v>
      </c>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c r="AB486" s="108"/>
      <c r="AC486" s="108"/>
      <c r="AD486" s="108"/>
      <c r="AE486" s="108"/>
      <c r="AF486" s="108"/>
      <c r="AG486" s="108"/>
      <c r="AH486" s="108"/>
      <c r="AI486" s="108"/>
      <c r="AJ486" s="108"/>
      <c r="AK486" s="108"/>
      <c r="AL486" s="108"/>
      <c r="AM486" s="108"/>
      <c r="AN486" s="108"/>
      <c r="AO486" s="108"/>
      <c r="AP486" s="108"/>
      <c r="AQ486" s="108"/>
      <c r="AR486" s="108"/>
      <c r="AS486" s="108"/>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v>0</v>
      </c>
      <c r="BT486" s="108">
        <v>0</v>
      </c>
      <c r="BU486" s="108">
        <v>0</v>
      </c>
      <c r="BV486" s="108">
        <v>0</v>
      </c>
      <c r="BW486" s="108">
        <v>0</v>
      </c>
      <c r="BX486" s="108">
        <v>0</v>
      </c>
      <c r="BY486" s="108">
        <v>0</v>
      </c>
      <c r="BZ486" s="108">
        <v>0</v>
      </c>
      <c r="CA486" s="108">
        <v>0</v>
      </c>
      <c r="CB486" s="108">
        <v>0</v>
      </c>
      <c r="CC486" s="108">
        <v>0</v>
      </c>
      <c r="CD486" s="108">
        <v>0</v>
      </c>
      <c r="CE486" s="108">
        <v>0</v>
      </c>
      <c r="CF486" s="108">
        <v>0</v>
      </c>
      <c r="CG486" s="108">
        <v>0</v>
      </c>
      <c r="CH486" s="108">
        <v>0</v>
      </c>
      <c r="CI486" s="108">
        <v>0</v>
      </c>
      <c r="CJ486" s="108">
        <v>0</v>
      </c>
      <c r="CK486" s="108">
        <v>0</v>
      </c>
      <c r="CL486" s="108">
        <v>0</v>
      </c>
      <c r="CM486" s="108">
        <v>0</v>
      </c>
      <c r="CN486" s="108">
        <v>0</v>
      </c>
      <c r="CO486" s="108">
        <v>0</v>
      </c>
      <c r="CP486" s="108">
        <v>0</v>
      </c>
      <c r="CQ486" s="108">
        <v>0</v>
      </c>
      <c r="CR486" s="108">
        <v>0</v>
      </c>
      <c r="CS486" s="108">
        <v>0</v>
      </c>
      <c r="CT486" s="108">
        <v>0</v>
      </c>
      <c r="CU486" s="108">
        <v>0</v>
      </c>
      <c r="CV486" s="108">
        <v>0</v>
      </c>
      <c r="CW486" s="108">
        <v>0</v>
      </c>
      <c r="CX486" s="108">
        <v>0</v>
      </c>
      <c r="CY486" s="108">
        <v>0</v>
      </c>
      <c r="CZ486" s="108">
        <v>0</v>
      </c>
      <c r="DA486" s="108">
        <v>0</v>
      </c>
      <c r="DB486" s="108">
        <v>0</v>
      </c>
      <c r="DC486" s="108">
        <v>0</v>
      </c>
      <c r="DD486" s="108">
        <v>0</v>
      </c>
      <c r="DE486" s="108">
        <v>0</v>
      </c>
      <c r="DF486" s="108">
        <v>0</v>
      </c>
      <c r="DG486" s="108">
        <v>0</v>
      </c>
      <c r="DH486" s="108">
        <v>0</v>
      </c>
      <c r="DI486" s="108">
        <v>0</v>
      </c>
      <c r="DJ486" s="108">
        <v>0</v>
      </c>
      <c r="DK486" s="108">
        <v>0</v>
      </c>
      <c r="DL486" s="108">
        <v>0</v>
      </c>
      <c r="DM486" s="108">
        <v>0</v>
      </c>
      <c r="DN486" s="108">
        <v>0</v>
      </c>
      <c r="DO486" s="108">
        <v>0</v>
      </c>
      <c r="DP486" s="108">
        <v>0</v>
      </c>
      <c r="DQ486" s="108">
        <v>0</v>
      </c>
      <c r="DR486" s="108">
        <v>0</v>
      </c>
      <c r="DT486" s="855" t="s">
        <v>420</v>
      </c>
    </row>
    <row r="487" spans="1:124" outlineLevel="1" x14ac:dyDescent="0.25">
      <c r="A487" s="146"/>
      <c r="B487" s="148">
        <v>69</v>
      </c>
      <c r="C487" s="147">
        <v>0</v>
      </c>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c r="AB487" s="108"/>
      <c r="AC487" s="108"/>
      <c r="AD487" s="108"/>
      <c r="AE487" s="108"/>
      <c r="AF487" s="108"/>
      <c r="AG487" s="108"/>
      <c r="AH487" s="108"/>
      <c r="AI487" s="108"/>
      <c r="AJ487" s="108"/>
      <c r="AK487" s="108"/>
      <c r="AL487" s="108"/>
      <c r="AM487" s="108"/>
      <c r="AN487" s="108"/>
      <c r="AO487" s="108"/>
      <c r="AP487" s="108"/>
      <c r="AQ487" s="108"/>
      <c r="AR487" s="108"/>
      <c r="AS487" s="108"/>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v>0</v>
      </c>
      <c r="BU487" s="108">
        <v>0</v>
      </c>
      <c r="BV487" s="108">
        <v>0</v>
      </c>
      <c r="BW487" s="108">
        <v>0</v>
      </c>
      <c r="BX487" s="108">
        <v>0</v>
      </c>
      <c r="BY487" s="108">
        <v>0</v>
      </c>
      <c r="BZ487" s="108">
        <v>0</v>
      </c>
      <c r="CA487" s="108">
        <v>0</v>
      </c>
      <c r="CB487" s="108">
        <v>0</v>
      </c>
      <c r="CC487" s="108">
        <v>0</v>
      </c>
      <c r="CD487" s="108">
        <v>0</v>
      </c>
      <c r="CE487" s="108">
        <v>0</v>
      </c>
      <c r="CF487" s="108">
        <v>0</v>
      </c>
      <c r="CG487" s="108">
        <v>0</v>
      </c>
      <c r="CH487" s="108">
        <v>0</v>
      </c>
      <c r="CI487" s="108">
        <v>0</v>
      </c>
      <c r="CJ487" s="108">
        <v>0</v>
      </c>
      <c r="CK487" s="108">
        <v>0</v>
      </c>
      <c r="CL487" s="108">
        <v>0</v>
      </c>
      <c r="CM487" s="108">
        <v>0</v>
      </c>
      <c r="CN487" s="108">
        <v>0</v>
      </c>
      <c r="CO487" s="108">
        <v>0</v>
      </c>
      <c r="CP487" s="108">
        <v>0</v>
      </c>
      <c r="CQ487" s="108">
        <v>0</v>
      </c>
      <c r="CR487" s="108">
        <v>0</v>
      </c>
      <c r="CS487" s="108">
        <v>0</v>
      </c>
      <c r="CT487" s="108">
        <v>0</v>
      </c>
      <c r="CU487" s="108">
        <v>0</v>
      </c>
      <c r="CV487" s="108">
        <v>0</v>
      </c>
      <c r="CW487" s="108">
        <v>0</v>
      </c>
      <c r="CX487" s="108">
        <v>0</v>
      </c>
      <c r="CY487" s="108">
        <v>0</v>
      </c>
      <c r="CZ487" s="108">
        <v>0</v>
      </c>
      <c r="DA487" s="108">
        <v>0</v>
      </c>
      <c r="DB487" s="108">
        <v>0</v>
      </c>
      <c r="DC487" s="108">
        <v>0</v>
      </c>
      <c r="DD487" s="108">
        <v>0</v>
      </c>
      <c r="DE487" s="108">
        <v>0</v>
      </c>
      <c r="DF487" s="108">
        <v>0</v>
      </c>
      <c r="DG487" s="108">
        <v>0</v>
      </c>
      <c r="DH487" s="108">
        <v>0</v>
      </c>
      <c r="DI487" s="108">
        <v>0</v>
      </c>
      <c r="DJ487" s="108">
        <v>0</v>
      </c>
      <c r="DK487" s="108">
        <v>0</v>
      </c>
      <c r="DL487" s="108">
        <v>0</v>
      </c>
      <c r="DM487" s="108">
        <v>0</v>
      </c>
      <c r="DN487" s="108">
        <v>0</v>
      </c>
      <c r="DO487" s="108">
        <v>0</v>
      </c>
      <c r="DP487" s="108">
        <v>0</v>
      </c>
      <c r="DQ487" s="108">
        <v>0</v>
      </c>
      <c r="DR487" s="108">
        <v>0</v>
      </c>
      <c r="DT487" s="855" t="s">
        <v>420</v>
      </c>
    </row>
    <row r="488" spans="1:124" outlineLevel="1" x14ac:dyDescent="0.25">
      <c r="A488" s="146"/>
      <c r="B488" s="148">
        <v>70</v>
      </c>
      <c r="C488" s="147">
        <v>0</v>
      </c>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c r="AB488" s="108"/>
      <c r="AC488" s="108"/>
      <c r="AD488" s="108"/>
      <c r="AE488" s="108"/>
      <c r="AF488" s="108"/>
      <c r="AG488" s="108"/>
      <c r="AH488" s="108"/>
      <c r="AI488" s="108"/>
      <c r="AJ488" s="108"/>
      <c r="AK488" s="108"/>
      <c r="AL488" s="108"/>
      <c r="AM488" s="108"/>
      <c r="AN488" s="108"/>
      <c r="AO488" s="108"/>
      <c r="AP488" s="108"/>
      <c r="AQ488" s="108"/>
      <c r="AR488" s="108"/>
      <c r="AS488" s="108"/>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v>0</v>
      </c>
      <c r="BV488" s="108">
        <v>0</v>
      </c>
      <c r="BW488" s="108">
        <v>0</v>
      </c>
      <c r="BX488" s="108">
        <v>0</v>
      </c>
      <c r="BY488" s="108">
        <v>0</v>
      </c>
      <c r="BZ488" s="108">
        <v>0</v>
      </c>
      <c r="CA488" s="108">
        <v>0</v>
      </c>
      <c r="CB488" s="108">
        <v>0</v>
      </c>
      <c r="CC488" s="108">
        <v>0</v>
      </c>
      <c r="CD488" s="108">
        <v>0</v>
      </c>
      <c r="CE488" s="108">
        <v>0</v>
      </c>
      <c r="CF488" s="108">
        <v>0</v>
      </c>
      <c r="CG488" s="108">
        <v>0</v>
      </c>
      <c r="CH488" s="108">
        <v>0</v>
      </c>
      <c r="CI488" s="108">
        <v>0</v>
      </c>
      <c r="CJ488" s="108">
        <v>0</v>
      </c>
      <c r="CK488" s="108">
        <v>0</v>
      </c>
      <c r="CL488" s="108">
        <v>0</v>
      </c>
      <c r="CM488" s="108">
        <v>0</v>
      </c>
      <c r="CN488" s="108">
        <v>0</v>
      </c>
      <c r="CO488" s="108">
        <v>0</v>
      </c>
      <c r="CP488" s="108">
        <v>0</v>
      </c>
      <c r="CQ488" s="108">
        <v>0</v>
      </c>
      <c r="CR488" s="108">
        <v>0</v>
      </c>
      <c r="CS488" s="108">
        <v>0</v>
      </c>
      <c r="CT488" s="108">
        <v>0</v>
      </c>
      <c r="CU488" s="108">
        <v>0</v>
      </c>
      <c r="CV488" s="108">
        <v>0</v>
      </c>
      <c r="CW488" s="108">
        <v>0</v>
      </c>
      <c r="CX488" s="108">
        <v>0</v>
      </c>
      <c r="CY488" s="108">
        <v>0</v>
      </c>
      <c r="CZ488" s="108">
        <v>0</v>
      </c>
      <c r="DA488" s="108">
        <v>0</v>
      </c>
      <c r="DB488" s="108">
        <v>0</v>
      </c>
      <c r="DC488" s="108">
        <v>0</v>
      </c>
      <c r="DD488" s="108">
        <v>0</v>
      </c>
      <c r="DE488" s="108">
        <v>0</v>
      </c>
      <c r="DF488" s="108">
        <v>0</v>
      </c>
      <c r="DG488" s="108">
        <v>0</v>
      </c>
      <c r="DH488" s="108">
        <v>0</v>
      </c>
      <c r="DI488" s="108">
        <v>0</v>
      </c>
      <c r="DJ488" s="108">
        <v>0</v>
      </c>
      <c r="DK488" s="108">
        <v>0</v>
      </c>
      <c r="DL488" s="108">
        <v>0</v>
      </c>
      <c r="DM488" s="108">
        <v>0</v>
      </c>
      <c r="DN488" s="108">
        <v>0</v>
      </c>
      <c r="DO488" s="108">
        <v>0</v>
      </c>
      <c r="DP488" s="108">
        <v>0</v>
      </c>
      <c r="DQ488" s="108">
        <v>0</v>
      </c>
      <c r="DR488" s="108">
        <v>0</v>
      </c>
      <c r="DT488" s="855" t="s">
        <v>420</v>
      </c>
    </row>
    <row r="489" spans="1:124" outlineLevel="1" x14ac:dyDescent="0.25">
      <c r="A489" s="146"/>
      <c r="B489" s="148">
        <v>71</v>
      </c>
      <c r="C489" s="147">
        <v>0</v>
      </c>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c r="AB489" s="108"/>
      <c r="AC489" s="108"/>
      <c r="AD489" s="108"/>
      <c r="AE489" s="108"/>
      <c r="AF489" s="108"/>
      <c r="AG489" s="108"/>
      <c r="AH489" s="108"/>
      <c r="AI489" s="108"/>
      <c r="AJ489" s="108"/>
      <c r="AK489" s="108"/>
      <c r="AL489" s="108"/>
      <c r="AM489" s="108"/>
      <c r="AN489" s="108"/>
      <c r="AO489" s="108"/>
      <c r="AP489" s="108"/>
      <c r="AQ489" s="108"/>
      <c r="AR489" s="108"/>
      <c r="AS489" s="108"/>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v>0</v>
      </c>
      <c r="BW489" s="108">
        <v>0</v>
      </c>
      <c r="BX489" s="108">
        <v>0</v>
      </c>
      <c r="BY489" s="108">
        <v>0</v>
      </c>
      <c r="BZ489" s="108">
        <v>0</v>
      </c>
      <c r="CA489" s="108">
        <v>0</v>
      </c>
      <c r="CB489" s="108">
        <v>0</v>
      </c>
      <c r="CC489" s="108">
        <v>0</v>
      </c>
      <c r="CD489" s="108">
        <v>0</v>
      </c>
      <c r="CE489" s="108">
        <v>0</v>
      </c>
      <c r="CF489" s="108">
        <v>0</v>
      </c>
      <c r="CG489" s="108">
        <v>0</v>
      </c>
      <c r="CH489" s="108">
        <v>0</v>
      </c>
      <c r="CI489" s="108">
        <v>0</v>
      </c>
      <c r="CJ489" s="108">
        <v>0</v>
      </c>
      <c r="CK489" s="108">
        <v>0</v>
      </c>
      <c r="CL489" s="108">
        <v>0</v>
      </c>
      <c r="CM489" s="108">
        <v>0</v>
      </c>
      <c r="CN489" s="108">
        <v>0</v>
      </c>
      <c r="CO489" s="108">
        <v>0</v>
      </c>
      <c r="CP489" s="108">
        <v>0</v>
      </c>
      <c r="CQ489" s="108">
        <v>0</v>
      </c>
      <c r="CR489" s="108">
        <v>0</v>
      </c>
      <c r="CS489" s="108">
        <v>0</v>
      </c>
      <c r="CT489" s="108">
        <v>0</v>
      </c>
      <c r="CU489" s="108">
        <v>0</v>
      </c>
      <c r="CV489" s="108">
        <v>0</v>
      </c>
      <c r="CW489" s="108">
        <v>0</v>
      </c>
      <c r="CX489" s="108">
        <v>0</v>
      </c>
      <c r="CY489" s="108">
        <v>0</v>
      </c>
      <c r="CZ489" s="108">
        <v>0</v>
      </c>
      <c r="DA489" s="108">
        <v>0</v>
      </c>
      <c r="DB489" s="108">
        <v>0</v>
      </c>
      <c r="DC489" s="108">
        <v>0</v>
      </c>
      <c r="DD489" s="108">
        <v>0</v>
      </c>
      <c r="DE489" s="108">
        <v>0</v>
      </c>
      <c r="DF489" s="108">
        <v>0</v>
      </c>
      <c r="DG489" s="108">
        <v>0</v>
      </c>
      <c r="DH489" s="108">
        <v>0</v>
      </c>
      <c r="DI489" s="108">
        <v>0</v>
      </c>
      <c r="DJ489" s="108">
        <v>0</v>
      </c>
      <c r="DK489" s="108">
        <v>0</v>
      </c>
      <c r="DL489" s="108">
        <v>0</v>
      </c>
      <c r="DM489" s="108">
        <v>0</v>
      </c>
      <c r="DN489" s="108">
        <v>0</v>
      </c>
      <c r="DO489" s="108">
        <v>0</v>
      </c>
      <c r="DP489" s="108">
        <v>0</v>
      </c>
      <c r="DQ489" s="108">
        <v>0</v>
      </c>
      <c r="DR489" s="108">
        <v>0</v>
      </c>
      <c r="DT489" s="855" t="s">
        <v>420</v>
      </c>
    </row>
    <row r="490" spans="1:124" outlineLevel="1" x14ac:dyDescent="0.25">
      <c r="A490" s="146"/>
      <c r="B490" s="148">
        <v>72</v>
      </c>
      <c r="C490" s="147">
        <v>0</v>
      </c>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c r="AB490" s="108"/>
      <c r="AC490" s="108"/>
      <c r="AD490" s="108"/>
      <c r="AE490" s="108"/>
      <c r="AF490" s="108"/>
      <c r="AG490" s="108"/>
      <c r="AH490" s="108"/>
      <c r="AI490" s="108"/>
      <c r="AJ490" s="108"/>
      <c r="AK490" s="108"/>
      <c r="AL490" s="108"/>
      <c r="AM490" s="108"/>
      <c r="AN490" s="108"/>
      <c r="AO490" s="108"/>
      <c r="AP490" s="108"/>
      <c r="AQ490" s="108"/>
      <c r="AR490" s="108"/>
      <c r="AS490" s="108"/>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v>0</v>
      </c>
      <c r="BX490" s="108">
        <v>0</v>
      </c>
      <c r="BY490" s="108">
        <v>0</v>
      </c>
      <c r="BZ490" s="108">
        <v>0</v>
      </c>
      <c r="CA490" s="108">
        <v>0</v>
      </c>
      <c r="CB490" s="108">
        <v>0</v>
      </c>
      <c r="CC490" s="108">
        <v>0</v>
      </c>
      <c r="CD490" s="108">
        <v>0</v>
      </c>
      <c r="CE490" s="108">
        <v>0</v>
      </c>
      <c r="CF490" s="108">
        <v>0</v>
      </c>
      <c r="CG490" s="108">
        <v>0</v>
      </c>
      <c r="CH490" s="108">
        <v>0</v>
      </c>
      <c r="CI490" s="108">
        <v>0</v>
      </c>
      <c r="CJ490" s="108">
        <v>0</v>
      </c>
      <c r="CK490" s="108">
        <v>0</v>
      </c>
      <c r="CL490" s="108">
        <v>0</v>
      </c>
      <c r="CM490" s="108">
        <v>0</v>
      </c>
      <c r="CN490" s="108">
        <v>0</v>
      </c>
      <c r="CO490" s="108">
        <v>0</v>
      </c>
      <c r="CP490" s="108">
        <v>0</v>
      </c>
      <c r="CQ490" s="108">
        <v>0</v>
      </c>
      <c r="CR490" s="108">
        <v>0</v>
      </c>
      <c r="CS490" s="108">
        <v>0</v>
      </c>
      <c r="CT490" s="108">
        <v>0</v>
      </c>
      <c r="CU490" s="108">
        <v>0</v>
      </c>
      <c r="CV490" s="108">
        <v>0</v>
      </c>
      <c r="CW490" s="108">
        <v>0</v>
      </c>
      <c r="CX490" s="108">
        <v>0</v>
      </c>
      <c r="CY490" s="108">
        <v>0</v>
      </c>
      <c r="CZ490" s="108">
        <v>0</v>
      </c>
      <c r="DA490" s="108">
        <v>0</v>
      </c>
      <c r="DB490" s="108">
        <v>0</v>
      </c>
      <c r="DC490" s="108">
        <v>0</v>
      </c>
      <c r="DD490" s="108">
        <v>0</v>
      </c>
      <c r="DE490" s="108">
        <v>0</v>
      </c>
      <c r="DF490" s="108">
        <v>0</v>
      </c>
      <c r="DG490" s="108">
        <v>0</v>
      </c>
      <c r="DH490" s="108">
        <v>0</v>
      </c>
      <c r="DI490" s="108">
        <v>0</v>
      </c>
      <c r="DJ490" s="108">
        <v>0</v>
      </c>
      <c r="DK490" s="108">
        <v>0</v>
      </c>
      <c r="DL490" s="108">
        <v>0</v>
      </c>
      <c r="DM490" s="108">
        <v>0</v>
      </c>
      <c r="DN490" s="108">
        <v>0</v>
      </c>
      <c r="DO490" s="108">
        <v>0</v>
      </c>
      <c r="DP490" s="108">
        <v>0</v>
      </c>
      <c r="DQ490" s="108">
        <v>0</v>
      </c>
      <c r="DR490" s="108">
        <v>0</v>
      </c>
      <c r="DT490" s="855" t="s">
        <v>420</v>
      </c>
    </row>
    <row r="491" spans="1:124" outlineLevel="1" x14ac:dyDescent="0.25">
      <c r="B491" s="148">
        <v>73</v>
      </c>
      <c r="C491" s="147">
        <v>0</v>
      </c>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c r="AB491" s="108"/>
      <c r="AC491" s="108"/>
      <c r="AD491" s="108"/>
      <c r="AE491" s="108"/>
      <c r="AF491" s="108"/>
      <c r="AG491" s="108"/>
      <c r="AH491" s="108"/>
      <c r="AI491" s="108"/>
      <c r="AJ491" s="108"/>
      <c r="AK491" s="108"/>
      <c r="AL491" s="108"/>
      <c r="AM491" s="108"/>
      <c r="AN491" s="108"/>
      <c r="AO491" s="108"/>
      <c r="AP491" s="108"/>
      <c r="AQ491" s="108"/>
      <c r="AR491" s="108"/>
      <c r="AS491" s="108"/>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v>0</v>
      </c>
      <c r="BY491" s="108">
        <v>0</v>
      </c>
      <c r="BZ491" s="108">
        <v>0</v>
      </c>
      <c r="CA491" s="108">
        <v>0</v>
      </c>
      <c r="CB491" s="108">
        <v>0</v>
      </c>
      <c r="CC491" s="108">
        <v>0</v>
      </c>
      <c r="CD491" s="108">
        <v>0</v>
      </c>
      <c r="CE491" s="108">
        <v>0</v>
      </c>
      <c r="CF491" s="108">
        <v>0</v>
      </c>
      <c r="CG491" s="108">
        <v>0</v>
      </c>
      <c r="CH491" s="108">
        <v>0</v>
      </c>
      <c r="CI491" s="108">
        <v>0</v>
      </c>
      <c r="CJ491" s="108">
        <v>0</v>
      </c>
      <c r="CK491" s="108">
        <v>0</v>
      </c>
      <c r="CL491" s="108">
        <v>0</v>
      </c>
      <c r="CM491" s="108">
        <v>0</v>
      </c>
      <c r="CN491" s="108">
        <v>0</v>
      </c>
      <c r="CO491" s="108">
        <v>0</v>
      </c>
      <c r="CP491" s="108">
        <v>0</v>
      </c>
      <c r="CQ491" s="108">
        <v>0</v>
      </c>
      <c r="CR491" s="108">
        <v>0</v>
      </c>
      <c r="CS491" s="108">
        <v>0</v>
      </c>
      <c r="CT491" s="108">
        <v>0</v>
      </c>
      <c r="CU491" s="108">
        <v>0</v>
      </c>
      <c r="CV491" s="108">
        <v>0</v>
      </c>
      <c r="CW491" s="108">
        <v>0</v>
      </c>
      <c r="CX491" s="108">
        <v>0</v>
      </c>
      <c r="CY491" s="108">
        <v>0</v>
      </c>
      <c r="CZ491" s="108">
        <v>0</v>
      </c>
      <c r="DA491" s="108">
        <v>0</v>
      </c>
      <c r="DB491" s="108">
        <v>0</v>
      </c>
      <c r="DC491" s="108">
        <v>0</v>
      </c>
      <c r="DD491" s="108">
        <v>0</v>
      </c>
      <c r="DE491" s="108">
        <v>0</v>
      </c>
      <c r="DF491" s="108">
        <v>0</v>
      </c>
      <c r="DG491" s="108">
        <v>0</v>
      </c>
      <c r="DH491" s="108">
        <v>0</v>
      </c>
      <c r="DI491" s="108">
        <v>0</v>
      </c>
      <c r="DJ491" s="108">
        <v>0</v>
      </c>
      <c r="DK491" s="108">
        <v>0</v>
      </c>
      <c r="DL491" s="108">
        <v>0</v>
      </c>
      <c r="DM491" s="108">
        <v>0</v>
      </c>
      <c r="DN491" s="108">
        <v>0</v>
      </c>
      <c r="DO491" s="108">
        <v>0</v>
      </c>
      <c r="DP491" s="108">
        <v>0</v>
      </c>
      <c r="DQ491" s="108">
        <v>0</v>
      </c>
      <c r="DR491" s="108">
        <v>0</v>
      </c>
      <c r="DT491" s="855" t="s">
        <v>420</v>
      </c>
    </row>
    <row r="492" spans="1:124" outlineLevel="1" x14ac:dyDescent="0.25">
      <c r="B492" s="148">
        <v>74</v>
      </c>
      <c r="C492" s="147">
        <v>0</v>
      </c>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c r="AB492" s="108"/>
      <c r="AC492" s="108"/>
      <c r="AD492" s="108"/>
      <c r="AE492" s="108"/>
      <c r="AF492" s="108"/>
      <c r="AG492" s="108"/>
      <c r="AH492" s="108"/>
      <c r="AI492" s="108"/>
      <c r="AJ492" s="108"/>
      <c r="AK492" s="108"/>
      <c r="AL492" s="108"/>
      <c r="AM492" s="108"/>
      <c r="AN492" s="108"/>
      <c r="AO492" s="108"/>
      <c r="AP492" s="108"/>
      <c r="AQ492" s="108"/>
      <c r="AR492" s="108"/>
      <c r="AS492" s="108"/>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v>0</v>
      </c>
      <c r="BZ492" s="108">
        <v>0</v>
      </c>
      <c r="CA492" s="108">
        <v>0</v>
      </c>
      <c r="CB492" s="108">
        <v>0</v>
      </c>
      <c r="CC492" s="108">
        <v>0</v>
      </c>
      <c r="CD492" s="108">
        <v>0</v>
      </c>
      <c r="CE492" s="108">
        <v>0</v>
      </c>
      <c r="CF492" s="108">
        <v>0</v>
      </c>
      <c r="CG492" s="108">
        <v>0</v>
      </c>
      <c r="CH492" s="108">
        <v>0</v>
      </c>
      <c r="CI492" s="108">
        <v>0</v>
      </c>
      <c r="CJ492" s="108">
        <v>0</v>
      </c>
      <c r="CK492" s="108">
        <v>0</v>
      </c>
      <c r="CL492" s="108">
        <v>0</v>
      </c>
      <c r="CM492" s="108">
        <v>0</v>
      </c>
      <c r="CN492" s="108">
        <v>0</v>
      </c>
      <c r="CO492" s="108">
        <v>0</v>
      </c>
      <c r="CP492" s="108">
        <v>0</v>
      </c>
      <c r="CQ492" s="108">
        <v>0</v>
      </c>
      <c r="CR492" s="108">
        <v>0</v>
      </c>
      <c r="CS492" s="108">
        <v>0</v>
      </c>
      <c r="CT492" s="108">
        <v>0</v>
      </c>
      <c r="CU492" s="108">
        <v>0</v>
      </c>
      <c r="CV492" s="108">
        <v>0</v>
      </c>
      <c r="CW492" s="108">
        <v>0</v>
      </c>
      <c r="CX492" s="108">
        <v>0</v>
      </c>
      <c r="CY492" s="108">
        <v>0</v>
      </c>
      <c r="CZ492" s="108">
        <v>0</v>
      </c>
      <c r="DA492" s="108">
        <v>0</v>
      </c>
      <c r="DB492" s="108">
        <v>0</v>
      </c>
      <c r="DC492" s="108">
        <v>0</v>
      </c>
      <c r="DD492" s="108">
        <v>0</v>
      </c>
      <c r="DE492" s="108">
        <v>0</v>
      </c>
      <c r="DF492" s="108">
        <v>0</v>
      </c>
      <c r="DG492" s="108">
        <v>0</v>
      </c>
      <c r="DH492" s="108">
        <v>0</v>
      </c>
      <c r="DI492" s="108">
        <v>0</v>
      </c>
      <c r="DJ492" s="108">
        <v>0</v>
      </c>
      <c r="DK492" s="108">
        <v>0</v>
      </c>
      <c r="DL492" s="108">
        <v>0</v>
      </c>
      <c r="DM492" s="108">
        <v>0</v>
      </c>
      <c r="DN492" s="108">
        <v>0</v>
      </c>
      <c r="DO492" s="108">
        <v>0</v>
      </c>
      <c r="DP492" s="108">
        <v>0</v>
      </c>
      <c r="DQ492" s="108">
        <v>0</v>
      </c>
      <c r="DR492" s="108">
        <v>0</v>
      </c>
      <c r="DT492" s="855" t="s">
        <v>420</v>
      </c>
    </row>
    <row r="493" spans="1:124" outlineLevel="1" x14ac:dyDescent="0.25">
      <c r="B493" s="148">
        <v>75</v>
      </c>
      <c r="C493" s="147">
        <v>0</v>
      </c>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c r="AB493" s="108"/>
      <c r="AC493" s="108"/>
      <c r="AD493" s="108"/>
      <c r="AE493" s="108"/>
      <c r="AF493" s="108"/>
      <c r="AG493" s="108"/>
      <c r="AH493" s="108"/>
      <c r="AI493" s="108"/>
      <c r="AJ493" s="108"/>
      <c r="AK493" s="108"/>
      <c r="AL493" s="108"/>
      <c r="AM493" s="108"/>
      <c r="AN493" s="108"/>
      <c r="AO493" s="108"/>
      <c r="AP493" s="108"/>
      <c r="AQ493" s="108"/>
      <c r="AR493" s="108"/>
      <c r="AS493" s="108"/>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c r="BZ493" s="108">
        <v>0</v>
      </c>
      <c r="CA493" s="108">
        <v>0</v>
      </c>
      <c r="CB493" s="108">
        <v>0</v>
      </c>
      <c r="CC493" s="108">
        <v>0</v>
      </c>
      <c r="CD493" s="108">
        <v>0</v>
      </c>
      <c r="CE493" s="108">
        <v>0</v>
      </c>
      <c r="CF493" s="108">
        <v>0</v>
      </c>
      <c r="CG493" s="108">
        <v>0</v>
      </c>
      <c r="CH493" s="108">
        <v>0</v>
      </c>
      <c r="CI493" s="108">
        <v>0</v>
      </c>
      <c r="CJ493" s="108">
        <v>0</v>
      </c>
      <c r="CK493" s="108">
        <v>0</v>
      </c>
      <c r="CL493" s="108">
        <v>0</v>
      </c>
      <c r="CM493" s="108">
        <v>0</v>
      </c>
      <c r="CN493" s="108">
        <v>0</v>
      </c>
      <c r="CO493" s="108">
        <v>0</v>
      </c>
      <c r="CP493" s="108">
        <v>0</v>
      </c>
      <c r="CQ493" s="108">
        <v>0</v>
      </c>
      <c r="CR493" s="108">
        <v>0</v>
      </c>
      <c r="CS493" s="108">
        <v>0</v>
      </c>
      <c r="CT493" s="108">
        <v>0</v>
      </c>
      <c r="CU493" s="108">
        <v>0</v>
      </c>
      <c r="CV493" s="108">
        <v>0</v>
      </c>
      <c r="CW493" s="108">
        <v>0</v>
      </c>
      <c r="CX493" s="108">
        <v>0</v>
      </c>
      <c r="CY493" s="108">
        <v>0</v>
      </c>
      <c r="CZ493" s="108">
        <v>0</v>
      </c>
      <c r="DA493" s="108">
        <v>0</v>
      </c>
      <c r="DB493" s="108">
        <v>0</v>
      </c>
      <c r="DC493" s="108">
        <v>0</v>
      </c>
      <c r="DD493" s="108">
        <v>0</v>
      </c>
      <c r="DE493" s="108">
        <v>0</v>
      </c>
      <c r="DF493" s="108">
        <v>0</v>
      </c>
      <c r="DG493" s="108">
        <v>0</v>
      </c>
      <c r="DH493" s="108">
        <v>0</v>
      </c>
      <c r="DI493" s="108">
        <v>0</v>
      </c>
      <c r="DJ493" s="108">
        <v>0</v>
      </c>
      <c r="DK493" s="108">
        <v>0</v>
      </c>
      <c r="DL493" s="108">
        <v>0</v>
      </c>
      <c r="DM493" s="108">
        <v>0</v>
      </c>
      <c r="DN493" s="108">
        <v>0</v>
      </c>
      <c r="DO493" s="108">
        <v>0</v>
      </c>
      <c r="DP493" s="108">
        <v>0</v>
      </c>
      <c r="DQ493" s="108">
        <v>0</v>
      </c>
      <c r="DR493" s="108">
        <v>0</v>
      </c>
      <c r="DT493" s="855" t="s">
        <v>420</v>
      </c>
    </row>
    <row r="494" spans="1:124" outlineLevel="1" x14ac:dyDescent="0.25">
      <c r="B494" s="148">
        <v>76</v>
      </c>
      <c r="C494" s="147">
        <v>0</v>
      </c>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c r="AB494" s="108"/>
      <c r="AC494" s="108"/>
      <c r="AD494" s="108"/>
      <c r="AE494" s="108"/>
      <c r="AF494" s="108"/>
      <c r="AG494" s="108"/>
      <c r="AH494" s="108"/>
      <c r="AI494" s="108"/>
      <c r="AJ494" s="108"/>
      <c r="AK494" s="108"/>
      <c r="AL494" s="108"/>
      <c r="AM494" s="108"/>
      <c r="AN494" s="108"/>
      <c r="AO494" s="108"/>
      <c r="AP494" s="108"/>
      <c r="AQ494" s="108"/>
      <c r="AR494" s="108"/>
      <c r="AS494" s="108"/>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c r="BZ494" s="108"/>
      <c r="CA494" s="108">
        <v>0</v>
      </c>
      <c r="CB494" s="108">
        <v>0</v>
      </c>
      <c r="CC494" s="108">
        <v>0</v>
      </c>
      <c r="CD494" s="108">
        <v>0</v>
      </c>
      <c r="CE494" s="108">
        <v>0</v>
      </c>
      <c r="CF494" s="108">
        <v>0</v>
      </c>
      <c r="CG494" s="108">
        <v>0</v>
      </c>
      <c r="CH494" s="108">
        <v>0</v>
      </c>
      <c r="CI494" s="108">
        <v>0</v>
      </c>
      <c r="CJ494" s="108">
        <v>0</v>
      </c>
      <c r="CK494" s="108">
        <v>0</v>
      </c>
      <c r="CL494" s="108">
        <v>0</v>
      </c>
      <c r="CM494" s="108">
        <v>0</v>
      </c>
      <c r="CN494" s="108">
        <v>0</v>
      </c>
      <c r="CO494" s="108">
        <v>0</v>
      </c>
      <c r="CP494" s="108">
        <v>0</v>
      </c>
      <c r="CQ494" s="108">
        <v>0</v>
      </c>
      <c r="CR494" s="108">
        <v>0</v>
      </c>
      <c r="CS494" s="108">
        <v>0</v>
      </c>
      <c r="CT494" s="108">
        <v>0</v>
      </c>
      <c r="CU494" s="108">
        <v>0</v>
      </c>
      <c r="CV494" s="108">
        <v>0</v>
      </c>
      <c r="CW494" s="108">
        <v>0</v>
      </c>
      <c r="CX494" s="108">
        <v>0</v>
      </c>
      <c r="CY494" s="108">
        <v>0</v>
      </c>
      <c r="CZ494" s="108">
        <v>0</v>
      </c>
      <c r="DA494" s="108">
        <v>0</v>
      </c>
      <c r="DB494" s="108">
        <v>0</v>
      </c>
      <c r="DC494" s="108">
        <v>0</v>
      </c>
      <c r="DD494" s="108">
        <v>0</v>
      </c>
      <c r="DE494" s="108">
        <v>0</v>
      </c>
      <c r="DF494" s="108">
        <v>0</v>
      </c>
      <c r="DG494" s="108">
        <v>0</v>
      </c>
      <c r="DH494" s="108">
        <v>0</v>
      </c>
      <c r="DI494" s="108">
        <v>0</v>
      </c>
      <c r="DJ494" s="108">
        <v>0</v>
      </c>
      <c r="DK494" s="108">
        <v>0</v>
      </c>
      <c r="DL494" s="108">
        <v>0</v>
      </c>
      <c r="DM494" s="108">
        <v>0</v>
      </c>
      <c r="DN494" s="108">
        <v>0</v>
      </c>
      <c r="DO494" s="108">
        <v>0</v>
      </c>
      <c r="DP494" s="108">
        <v>0</v>
      </c>
      <c r="DQ494" s="108">
        <v>0</v>
      </c>
      <c r="DR494" s="108">
        <v>0</v>
      </c>
      <c r="DT494" s="855" t="s">
        <v>420</v>
      </c>
    </row>
    <row r="495" spans="1:124" outlineLevel="1" x14ac:dyDescent="0.25">
      <c r="B495" s="148">
        <v>77</v>
      </c>
      <c r="C495" s="147">
        <v>0</v>
      </c>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c r="AB495" s="108"/>
      <c r="AC495" s="108"/>
      <c r="AD495" s="108"/>
      <c r="AE495" s="108"/>
      <c r="AF495" s="108"/>
      <c r="AG495" s="108"/>
      <c r="AH495" s="108"/>
      <c r="AI495" s="108"/>
      <c r="AJ495" s="108"/>
      <c r="AK495" s="108"/>
      <c r="AL495" s="108"/>
      <c r="AM495" s="108"/>
      <c r="AN495" s="108"/>
      <c r="AO495" s="108"/>
      <c r="AP495" s="108"/>
      <c r="AQ495" s="108"/>
      <c r="AR495" s="108"/>
      <c r="AS495" s="108"/>
      <c r="AT495" s="108"/>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c r="BZ495" s="108"/>
      <c r="CA495" s="108"/>
      <c r="CB495" s="108">
        <v>0</v>
      </c>
      <c r="CC495" s="108">
        <v>0</v>
      </c>
      <c r="CD495" s="108">
        <v>0</v>
      </c>
      <c r="CE495" s="108">
        <v>0</v>
      </c>
      <c r="CF495" s="108">
        <v>0</v>
      </c>
      <c r="CG495" s="108">
        <v>0</v>
      </c>
      <c r="CH495" s="108">
        <v>0</v>
      </c>
      <c r="CI495" s="108">
        <v>0</v>
      </c>
      <c r="CJ495" s="108">
        <v>0</v>
      </c>
      <c r="CK495" s="108">
        <v>0</v>
      </c>
      <c r="CL495" s="108">
        <v>0</v>
      </c>
      <c r="CM495" s="108">
        <v>0</v>
      </c>
      <c r="CN495" s="108">
        <v>0</v>
      </c>
      <c r="CO495" s="108">
        <v>0</v>
      </c>
      <c r="CP495" s="108">
        <v>0</v>
      </c>
      <c r="CQ495" s="108">
        <v>0</v>
      </c>
      <c r="CR495" s="108">
        <v>0</v>
      </c>
      <c r="CS495" s="108">
        <v>0</v>
      </c>
      <c r="CT495" s="108">
        <v>0</v>
      </c>
      <c r="CU495" s="108">
        <v>0</v>
      </c>
      <c r="CV495" s="108">
        <v>0</v>
      </c>
      <c r="CW495" s="108">
        <v>0</v>
      </c>
      <c r="CX495" s="108">
        <v>0</v>
      </c>
      <c r="CY495" s="108">
        <v>0</v>
      </c>
      <c r="CZ495" s="108">
        <v>0</v>
      </c>
      <c r="DA495" s="108">
        <v>0</v>
      </c>
      <c r="DB495" s="108">
        <v>0</v>
      </c>
      <c r="DC495" s="108">
        <v>0</v>
      </c>
      <c r="DD495" s="108">
        <v>0</v>
      </c>
      <c r="DE495" s="108">
        <v>0</v>
      </c>
      <c r="DF495" s="108">
        <v>0</v>
      </c>
      <c r="DG495" s="108">
        <v>0</v>
      </c>
      <c r="DH495" s="108">
        <v>0</v>
      </c>
      <c r="DI495" s="108">
        <v>0</v>
      </c>
      <c r="DJ495" s="108">
        <v>0</v>
      </c>
      <c r="DK495" s="108">
        <v>0</v>
      </c>
      <c r="DL495" s="108">
        <v>0</v>
      </c>
      <c r="DM495" s="108">
        <v>0</v>
      </c>
      <c r="DN495" s="108">
        <v>0</v>
      </c>
      <c r="DO495" s="108">
        <v>0</v>
      </c>
      <c r="DP495" s="108">
        <v>0</v>
      </c>
      <c r="DQ495" s="108">
        <v>0</v>
      </c>
      <c r="DR495" s="108">
        <v>0</v>
      </c>
      <c r="DT495" s="855" t="s">
        <v>420</v>
      </c>
    </row>
    <row r="496" spans="1:124" outlineLevel="1" x14ac:dyDescent="0.25">
      <c r="B496" s="148">
        <v>78</v>
      </c>
      <c r="C496" s="147">
        <v>0</v>
      </c>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c r="AB496" s="108"/>
      <c r="AC496" s="108"/>
      <c r="AD496" s="108"/>
      <c r="AE496" s="108"/>
      <c r="AF496" s="108"/>
      <c r="AG496" s="108"/>
      <c r="AH496" s="108"/>
      <c r="AI496" s="108"/>
      <c r="AJ496" s="108"/>
      <c r="AK496" s="108"/>
      <c r="AL496" s="108"/>
      <c r="AM496" s="108"/>
      <c r="AN496" s="108"/>
      <c r="AO496" s="108"/>
      <c r="AP496" s="108"/>
      <c r="AQ496" s="108"/>
      <c r="AR496" s="108"/>
      <c r="AS496" s="108"/>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c r="BZ496" s="108"/>
      <c r="CA496" s="108"/>
      <c r="CB496" s="108"/>
      <c r="CC496" s="108">
        <v>0</v>
      </c>
      <c r="CD496" s="108">
        <v>0</v>
      </c>
      <c r="CE496" s="108">
        <v>0</v>
      </c>
      <c r="CF496" s="108">
        <v>0</v>
      </c>
      <c r="CG496" s="108">
        <v>0</v>
      </c>
      <c r="CH496" s="108">
        <v>0</v>
      </c>
      <c r="CI496" s="108">
        <v>0</v>
      </c>
      <c r="CJ496" s="108">
        <v>0</v>
      </c>
      <c r="CK496" s="108">
        <v>0</v>
      </c>
      <c r="CL496" s="108">
        <v>0</v>
      </c>
      <c r="CM496" s="108">
        <v>0</v>
      </c>
      <c r="CN496" s="108">
        <v>0</v>
      </c>
      <c r="CO496" s="108">
        <v>0</v>
      </c>
      <c r="CP496" s="108">
        <v>0</v>
      </c>
      <c r="CQ496" s="108">
        <v>0</v>
      </c>
      <c r="CR496" s="108">
        <v>0</v>
      </c>
      <c r="CS496" s="108">
        <v>0</v>
      </c>
      <c r="CT496" s="108">
        <v>0</v>
      </c>
      <c r="CU496" s="108">
        <v>0</v>
      </c>
      <c r="CV496" s="108">
        <v>0</v>
      </c>
      <c r="CW496" s="108">
        <v>0</v>
      </c>
      <c r="CX496" s="108">
        <v>0</v>
      </c>
      <c r="CY496" s="108">
        <v>0</v>
      </c>
      <c r="CZ496" s="108">
        <v>0</v>
      </c>
      <c r="DA496" s="108">
        <v>0</v>
      </c>
      <c r="DB496" s="108">
        <v>0</v>
      </c>
      <c r="DC496" s="108">
        <v>0</v>
      </c>
      <c r="DD496" s="108">
        <v>0</v>
      </c>
      <c r="DE496" s="108">
        <v>0</v>
      </c>
      <c r="DF496" s="108">
        <v>0</v>
      </c>
      <c r="DG496" s="108">
        <v>0</v>
      </c>
      <c r="DH496" s="108">
        <v>0</v>
      </c>
      <c r="DI496" s="108">
        <v>0</v>
      </c>
      <c r="DJ496" s="108">
        <v>0</v>
      </c>
      <c r="DK496" s="108">
        <v>0</v>
      </c>
      <c r="DL496" s="108">
        <v>0</v>
      </c>
      <c r="DM496" s="108">
        <v>0</v>
      </c>
      <c r="DN496" s="108">
        <v>0</v>
      </c>
      <c r="DO496" s="108">
        <v>0</v>
      </c>
      <c r="DP496" s="108">
        <v>0</v>
      </c>
      <c r="DQ496" s="108">
        <v>0</v>
      </c>
      <c r="DR496" s="108">
        <v>0</v>
      </c>
      <c r="DT496" s="855" t="s">
        <v>420</v>
      </c>
    </row>
    <row r="497" spans="2:124" outlineLevel="1" x14ac:dyDescent="0.25">
      <c r="B497" s="148">
        <v>79</v>
      </c>
      <c r="C497" s="147">
        <v>0</v>
      </c>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c r="AB497" s="108"/>
      <c r="AC497" s="108"/>
      <c r="AD497" s="108"/>
      <c r="AE497" s="108"/>
      <c r="AF497" s="108"/>
      <c r="AG497" s="108"/>
      <c r="AH497" s="108"/>
      <c r="AI497" s="108"/>
      <c r="AJ497" s="108"/>
      <c r="AK497" s="108"/>
      <c r="AL497" s="108"/>
      <c r="AM497" s="108"/>
      <c r="AN497" s="108"/>
      <c r="AO497" s="108"/>
      <c r="AP497" s="108"/>
      <c r="AQ497" s="108"/>
      <c r="AR497" s="108"/>
      <c r="AS497" s="108"/>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c r="BZ497" s="108"/>
      <c r="CA497" s="108"/>
      <c r="CB497" s="108"/>
      <c r="CC497" s="108"/>
      <c r="CD497" s="108">
        <v>0</v>
      </c>
      <c r="CE497" s="108">
        <v>0</v>
      </c>
      <c r="CF497" s="108">
        <v>0</v>
      </c>
      <c r="CG497" s="108">
        <v>0</v>
      </c>
      <c r="CH497" s="108">
        <v>0</v>
      </c>
      <c r="CI497" s="108">
        <v>0</v>
      </c>
      <c r="CJ497" s="108">
        <v>0</v>
      </c>
      <c r="CK497" s="108">
        <v>0</v>
      </c>
      <c r="CL497" s="108">
        <v>0</v>
      </c>
      <c r="CM497" s="108">
        <v>0</v>
      </c>
      <c r="CN497" s="108">
        <v>0</v>
      </c>
      <c r="CO497" s="108">
        <v>0</v>
      </c>
      <c r="CP497" s="108">
        <v>0</v>
      </c>
      <c r="CQ497" s="108">
        <v>0</v>
      </c>
      <c r="CR497" s="108">
        <v>0</v>
      </c>
      <c r="CS497" s="108">
        <v>0</v>
      </c>
      <c r="CT497" s="108">
        <v>0</v>
      </c>
      <c r="CU497" s="108">
        <v>0</v>
      </c>
      <c r="CV497" s="108">
        <v>0</v>
      </c>
      <c r="CW497" s="108">
        <v>0</v>
      </c>
      <c r="CX497" s="108">
        <v>0</v>
      </c>
      <c r="CY497" s="108">
        <v>0</v>
      </c>
      <c r="CZ497" s="108">
        <v>0</v>
      </c>
      <c r="DA497" s="108">
        <v>0</v>
      </c>
      <c r="DB497" s="108">
        <v>0</v>
      </c>
      <c r="DC497" s="108">
        <v>0</v>
      </c>
      <c r="DD497" s="108">
        <v>0</v>
      </c>
      <c r="DE497" s="108">
        <v>0</v>
      </c>
      <c r="DF497" s="108">
        <v>0</v>
      </c>
      <c r="DG497" s="108">
        <v>0</v>
      </c>
      <c r="DH497" s="108">
        <v>0</v>
      </c>
      <c r="DI497" s="108">
        <v>0</v>
      </c>
      <c r="DJ497" s="108">
        <v>0</v>
      </c>
      <c r="DK497" s="108">
        <v>0</v>
      </c>
      <c r="DL497" s="108">
        <v>0</v>
      </c>
      <c r="DM497" s="108">
        <v>0</v>
      </c>
      <c r="DN497" s="108">
        <v>0</v>
      </c>
      <c r="DO497" s="108">
        <v>0</v>
      </c>
      <c r="DP497" s="108">
        <v>0</v>
      </c>
      <c r="DQ497" s="108">
        <v>0</v>
      </c>
      <c r="DR497" s="108">
        <v>0</v>
      </c>
      <c r="DT497" s="855" t="s">
        <v>420</v>
      </c>
    </row>
    <row r="498" spans="2:124" outlineLevel="1" x14ac:dyDescent="0.25">
      <c r="B498" s="148">
        <v>80</v>
      </c>
      <c r="C498" s="147">
        <v>0</v>
      </c>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c r="AB498" s="108"/>
      <c r="AC498" s="108"/>
      <c r="AD498" s="108"/>
      <c r="AE498" s="108"/>
      <c r="AF498" s="108"/>
      <c r="AG498" s="108"/>
      <c r="AH498" s="108"/>
      <c r="AI498" s="108"/>
      <c r="AJ498" s="108"/>
      <c r="AK498" s="108"/>
      <c r="AL498" s="108"/>
      <c r="AM498" s="108"/>
      <c r="AN498" s="108"/>
      <c r="AO498" s="108"/>
      <c r="AP498" s="108"/>
      <c r="AQ498" s="108"/>
      <c r="AR498" s="108"/>
      <c r="AS498" s="108"/>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c r="BZ498" s="108"/>
      <c r="CA498" s="108"/>
      <c r="CB498" s="108"/>
      <c r="CC498" s="108"/>
      <c r="CD498" s="108"/>
      <c r="CE498" s="108">
        <v>0</v>
      </c>
      <c r="CF498" s="108">
        <v>0</v>
      </c>
      <c r="CG498" s="108">
        <v>0</v>
      </c>
      <c r="CH498" s="108">
        <v>0</v>
      </c>
      <c r="CI498" s="108">
        <v>0</v>
      </c>
      <c r="CJ498" s="108">
        <v>0</v>
      </c>
      <c r="CK498" s="108">
        <v>0</v>
      </c>
      <c r="CL498" s="108">
        <v>0</v>
      </c>
      <c r="CM498" s="108">
        <v>0</v>
      </c>
      <c r="CN498" s="108">
        <v>0</v>
      </c>
      <c r="CO498" s="108">
        <v>0</v>
      </c>
      <c r="CP498" s="108">
        <v>0</v>
      </c>
      <c r="CQ498" s="108">
        <v>0</v>
      </c>
      <c r="CR498" s="108">
        <v>0</v>
      </c>
      <c r="CS498" s="108">
        <v>0</v>
      </c>
      <c r="CT498" s="108">
        <v>0</v>
      </c>
      <c r="CU498" s="108">
        <v>0</v>
      </c>
      <c r="CV498" s="108">
        <v>0</v>
      </c>
      <c r="CW498" s="108">
        <v>0</v>
      </c>
      <c r="CX498" s="108">
        <v>0</v>
      </c>
      <c r="CY498" s="108">
        <v>0</v>
      </c>
      <c r="CZ498" s="108">
        <v>0</v>
      </c>
      <c r="DA498" s="108">
        <v>0</v>
      </c>
      <c r="DB498" s="108">
        <v>0</v>
      </c>
      <c r="DC498" s="108">
        <v>0</v>
      </c>
      <c r="DD498" s="108">
        <v>0</v>
      </c>
      <c r="DE498" s="108">
        <v>0</v>
      </c>
      <c r="DF498" s="108">
        <v>0</v>
      </c>
      <c r="DG498" s="108">
        <v>0</v>
      </c>
      <c r="DH498" s="108">
        <v>0</v>
      </c>
      <c r="DI498" s="108">
        <v>0</v>
      </c>
      <c r="DJ498" s="108">
        <v>0</v>
      </c>
      <c r="DK498" s="108">
        <v>0</v>
      </c>
      <c r="DL498" s="108">
        <v>0</v>
      </c>
      <c r="DM498" s="108">
        <v>0</v>
      </c>
      <c r="DN498" s="108">
        <v>0</v>
      </c>
      <c r="DO498" s="108">
        <v>0</v>
      </c>
      <c r="DP498" s="108">
        <v>0</v>
      </c>
      <c r="DQ498" s="108">
        <v>0</v>
      </c>
      <c r="DR498" s="108">
        <v>0</v>
      </c>
      <c r="DT498" s="855" t="s">
        <v>420</v>
      </c>
    </row>
    <row r="499" spans="2:124" outlineLevel="1" x14ac:dyDescent="0.25">
      <c r="B499" s="148">
        <v>81</v>
      </c>
      <c r="C499" s="147">
        <v>0</v>
      </c>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c r="AB499" s="108"/>
      <c r="AC499" s="108"/>
      <c r="AD499" s="108"/>
      <c r="AE499" s="108"/>
      <c r="AF499" s="108"/>
      <c r="AG499" s="108"/>
      <c r="AH499" s="108"/>
      <c r="AI499" s="108"/>
      <c r="AJ499" s="108"/>
      <c r="AK499" s="108"/>
      <c r="AL499" s="108"/>
      <c r="AM499" s="108"/>
      <c r="AN499" s="108"/>
      <c r="AO499" s="108"/>
      <c r="AP499" s="108"/>
      <c r="AQ499" s="108"/>
      <c r="AR499" s="108"/>
      <c r="AS499" s="108"/>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c r="BZ499" s="108"/>
      <c r="CA499" s="108"/>
      <c r="CB499" s="108"/>
      <c r="CC499" s="108"/>
      <c r="CD499" s="108"/>
      <c r="CE499" s="108"/>
      <c r="CF499" s="108">
        <v>0</v>
      </c>
      <c r="CG499" s="108">
        <v>0</v>
      </c>
      <c r="CH499" s="108">
        <v>0</v>
      </c>
      <c r="CI499" s="108">
        <v>0</v>
      </c>
      <c r="CJ499" s="108">
        <v>0</v>
      </c>
      <c r="CK499" s="108">
        <v>0</v>
      </c>
      <c r="CL499" s="108">
        <v>0</v>
      </c>
      <c r="CM499" s="108">
        <v>0</v>
      </c>
      <c r="CN499" s="108">
        <v>0</v>
      </c>
      <c r="CO499" s="108">
        <v>0</v>
      </c>
      <c r="CP499" s="108">
        <v>0</v>
      </c>
      <c r="CQ499" s="108">
        <v>0</v>
      </c>
      <c r="CR499" s="108">
        <v>0</v>
      </c>
      <c r="CS499" s="108">
        <v>0</v>
      </c>
      <c r="CT499" s="108">
        <v>0</v>
      </c>
      <c r="CU499" s="108">
        <v>0</v>
      </c>
      <c r="CV499" s="108">
        <v>0</v>
      </c>
      <c r="CW499" s="108">
        <v>0</v>
      </c>
      <c r="CX499" s="108">
        <v>0</v>
      </c>
      <c r="CY499" s="108">
        <v>0</v>
      </c>
      <c r="CZ499" s="108">
        <v>0</v>
      </c>
      <c r="DA499" s="108">
        <v>0</v>
      </c>
      <c r="DB499" s="108">
        <v>0</v>
      </c>
      <c r="DC499" s="108">
        <v>0</v>
      </c>
      <c r="DD499" s="108">
        <v>0</v>
      </c>
      <c r="DE499" s="108">
        <v>0</v>
      </c>
      <c r="DF499" s="108">
        <v>0</v>
      </c>
      <c r="DG499" s="108">
        <v>0</v>
      </c>
      <c r="DH499" s="108">
        <v>0</v>
      </c>
      <c r="DI499" s="108">
        <v>0</v>
      </c>
      <c r="DJ499" s="108">
        <v>0</v>
      </c>
      <c r="DK499" s="108">
        <v>0</v>
      </c>
      <c r="DL499" s="108">
        <v>0</v>
      </c>
      <c r="DM499" s="108">
        <v>0</v>
      </c>
      <c r="DN499" s="108">
        <v>0</v>
      </c>
      <c r="DO499" s="108">
        <v>0</v>
      </c>
      <c r="DP499" s="108">
        <v>0</v>
      </c>
      <c r="DQ499" s="108">
        <v>0</v>
      </c>
      <c r="DR499" s="108">
        <v>0</v>
      </c>
      <c r="DT499" s="855" t="s">
        <v>420</v>
      </c>
    </row>
    <row r="500" spans="2:124" outlineLevel="1" x14ac:dyDescent="0.25">
      <c r="B500" s="148">
        <v>82</v>
      </c>
      <c r="C500" s="147">
        <v>0</v>
      </c>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c r="AB500" s="108"/>
      <c r="AC500" s="108"/>
      <c r="AD500" s="108"/>
      <c r="AE500" s="108"/>
      <c r="AF500" s="108"/>
      <c r="AG500" s="108"/>
      <c r="AH500" s="108"/>
      <c r="AI500" s="108"/>
      <c r="AJ500" s="108"/>
      <c r="AK500" s="108"/>
      <c r="AL500" s="108"/>
      <c r="AM500" s="108"/>
      <c r="AN500" s="108"/>
      <c r="AO500" s="108"/>
      <c r="AP500" s="108"/>
      <c r="AQ500" s="108"/>
      <c r="AR500" s="108"/>
      <c r="AS500" s="108"/>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c r="BZ500" s="108"/>
      <c r="CA500" s="108"/>
      <c r="CB500" s="108"/>
      <c r="CC500" s="108"/>
      <c r="CD500" s="108"/>
      <c r="CE500" s="108"/>
      <c r="CF500" s="108"/>
      <c r="CG500" s="108">
        <v>0</v>
      </c>
      <c r="CH500" s="108">
        <v>0</v>
      </c>
      <c r="CI500" s="108">
        <v>0</v>
      </c>
      <c r="CJ500" s="108">
        <v>0</v>
      </c>
      <c r="CK500" s="108">
        <v>0</v>
      </c>
      <c r="CL500" s="108">
        <v>0</v>
      </c>
      <c r="CM500" s="108">
        <v>0</v>
      </c>
      <c r="CN500" s="108">
        <v>0</v>
      </c>
      <c r="CO500" s="108">
        <v>0</v>
      </c>
      <c r="CP500" s="108">
        <v>0</v>
      </c>
      <c r="CQ500" s="108">
        <v>0</v>
      </c>
      <c r="CR500" s="108">
        <v>0</v>
      </c>
      <c r="CS500" s="108">
        <v>0</v>
      </c>
      <c r="CT500" s="108">
        <v>0</v>
      </c>
      <c r="CU500" s="108">
        <v>0</v>
      </c>
      <c r="CV500" s="108">
        <v>0</v>
      </c>
      <c r="CW500" s="108">
        <v>0</v>
      </c>
      <c r="CX500" s="108">
        <v>0</v>
      </c>
      <c r="CY500" s="108">
        <v>0</v>
      </c>
      <c r="CZ500" s="108">
        <v>0</v>
      </c>
      <c r="DA500" s="108">
        <v>0</v>
      </c>
      <c r="DB500" s="108">
        <v>0</v>
      </c>
      <c r="DC500" s="108">
        <v>0</v>
      </c>
      <c r="DD500" s="108">
        <v>0</v>
      </c>
      <c r="DE500" s="108">
        <v>0</v>
      </c>
      <c r="DF500" s="108">
        <v>0</v>
      </c>
      <c r="DG500" s="108">
        <v>0</v>
      </c>
      <c r="DH500" s="108">
        <v>0</v>
      </c>
      <c r="DI500" s="108">
        <v>0</v>
      </c>
      <c r="DJ500" s="108">
        <v>0</v>
      </c>
      <c r="DK500" s="108">
        <v>0</v>
      </c>
      <c r="DL500" s="108">
        <v>0</v>
      </c>
      <c r="DM500" s="108">
        <v>0</v>
      </c>
      <c r="DN500" s="108">
        <v>0</v>
      </c>
      <c r="DO500" s="108">
        <v>0</v>
      </c>
      <c r="DP500" s="108">
        <v>0</v>
      </c>
      <c r="DQ500" s="108">
        <v>0</v>
      </c>
      <c r="DR500" s="108">
        <v>0</v>
      </c>
      <c r="DT500" s="855" t="s">
        <v>420</v>
      </c>
    </row>
    <row r="501" spans="2:124" outlineLevel="1" x14ac:dyDescent="0.25">
      <c r="B501" s="148">
        <v>83</v>
      </c>
      <c r="C501" s="147">
        <v>0</v>
      </c>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c r="AB501" s="108"/>
      <c r="AC501" s="108"/>
      <c r="AD501" s="108"/>
      <c r="AE501" s="108"/>
      <c r="AF501" s="108"/>
      <c r="AG501" s="108"/>
      <c r="AH501" s="108"/>
      <c r="AI501" s="108"/>
      <c r="AJ501" s="108"/>
      <c r="AK501" s="108"/>
      <c r="AL501" s="108"/>
      <c r="AM501" s="108"/>
      <c r="AN501" s="108"/>
      <c r="AO501" s="108"/>
      <c r="AP501" s="108"/>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c r="CG501" s="108"/>
      <c r="CH501" s="108">
        <v>0</v>
      </c>
      <c r="CI501" s="108">
        <v>0</v>
      </c>
      <c r="CJ501" s="108">
        <v>0</v>
      </c>
      <c r="CK501" s="108">
        <v>0</v>
      </c>
      <c r="CL501" s="108">
        <v>0</v>
      </c>
      <c r="CM501" s="108">
        <v>0</v>
      </c>
      <c r="CN501" s="108">
        <v>0</v>
      </c>
      <c r="CO501" s="108">
        <v>0</v>
      </c>
      <c r="CP501" s="108">
        <v>0</v>
      </c>
      <c r="CQ501" s="108">
        <v>0</v>
      </c>
      <c r="CR501" s="108">
        <v>0</v>
      </c>
      <c r="CS501" s="108">
        <v>0</v>
      </c>
      <c r="CT501" s="108">
        <v>0</v>
      </c>
      <c r="CU501" s="108">
        <v>0</v>
      </c>
      <c r="CV501" s="108">
        <v>0</v>
      </c>
      <c r="CW501" s="108">
        <v>0</v>
      </c>
      <c r="CX501" s="108">
        <v>0</v>
      </c>
      <c r="CY501" s="108">
        <v>0</v>
      </c>
      <c r="CZ501" s="108">
        <v>0</v>
      </c>
      <c r="DA501" s="108">
        <v>0</v>
      </c>
      <c r="DB501" s="108">
        <v>0</v>
      </c>
      <c r="DC501" s="108">
        <v>0</v>
      </c>
      <c r="DD501" s="108">
        <v>0</v>
      </c>
      <c r="DE501" s="108">
        <v>0</v>
      </c>
      <c r="DF501" s="108">
        <v>0</v>
      </c>
      <c r="DG501" s="108">
        <v>0</v>
      </c>
      <c r="DH501" s="108">
        <v>0</v>
      </c>
      <c r="DI501" s="108">
        <v>0</v>
      </c>
      <c r="DJ501" s="108">
        <v>0</v>
      </c>
      <c r="DK501" s="108">
        <v>0</v>
      </c>
      <c r="DL501" s="108">
        <v>0</v>
      </c>
      <c r="DM501" s="108">
        <v>0</v>
      </c>
      <c r="DN501" s="108">
        <v>0</v>
      </c>
      <c r="DO501" s="108">
        <v>0</v>
      </c>
      <c r="DP501" s="108">
        <v>0</v>
      </c>
      <c r="DQ501" s="108">
        <v>0</v>
      </c>
      <c r="DR501" s="108">
        <v>0</v>
      </c>
      <c r="DT501" s="855" t="s">
        <v>420</v>
      </c>
    </row>
    <row r="502" spans="2:124" outlineLevel="1" x14ac:dyDescent="0.25">
      <c r="B502" s="148">
        <v>84</v>
      </c>
      <c r="C502" s="147">
        <v>0</v>
      </c>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c r="AB502" s="108"/>
      <c r="AC502" s="108"/>
      <c r="AD502" s="108"/>
      <c r="AE502" s="108"/>
      <c r="AF502" s="108"/>
      <c r="AG502" s="108"/>
      <c r="AH502" s="108"/>
      <c r="AI502" s="108"/>
      <c r="AJ502" s="108"/>
      <c r="AK502" s="108"/>
      <c r="AL502" s="108"/>
      <c r="AM502" s="108"/>
      <c r="AN502" s="108"/>
      <c r="AO502" s="108"/>
      <c r="AP502" s="108"/>
      <c r="AQ502" s="108"/>
      <c r="AR502" s="108"/>
      <c r="AS502" s="108"/>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c r="BZ502" s="108"/>
      <c r="CA502" s="108"/>
      <c r="CB502" s="108"/>
      <c r="CC502" s="108"/>
      <c r="CD502" s="108"/>
      <c r="CE502" s="108"/>
      <c r="CF502" s="108"/>
      <c r="CG502" s="108"/>
      <c r="CH502" s="108"/>
      <c r="CI502" s="108">
        <v>0</v>
      </c>
      <c r="CJ502" s="108">
        <v>0</v>
      </c>
      <c r="CK502" s="108">
        <v>0</v>
      </c>
      <c r="CL502" s="108">
        <v>0</v>
      </c>
      <c r="CM502" s="108">
        <v>0</v>
      </c>
      <c r="CN502" s="108">
        <v>0</v>
      </c>
      <c r="CO502" s="108">
        <v>0</v>
      </c>
      <c r="CP502" s="108">
        <v>0</v>
      </c>
      <c r="CQ502" s="108">
        <v>0</v>
      </c>
      <c r="CR502" s="108">
        <v>0</v>
      </c>
      <c r="CS502" s="108">
        <v>0</v>
      </c>
      <c r="CT502" s="108">
        <v>0</v>
      </c>
      <c r="CU502" s="108">
        <v>0</v>
      </c>
      <c r="CV502" s="108">
        <v>0</v>
      </c>
      <c r="CW502" s="108">
        <v>0</v>
      </c>
      <c r="CX502" s="108">
        <v>0</v>
      </c>
      <c r="CY502" s="108">
        <v>0</v>
      </c>
      <c r="CZ502" s="108">
        <v>0</v>
      </c>
      <c r="DA502" s="108">
        <v>0</v>
      </c>
      <c r="DB502" s="108">
        <v>0</v>
      </c>
      <c r="DC502" s="108">
        <v>0</v>
      </c>
      <c r="DD502" s="108">
        <v>0</v>
      </c>
      <c r="DE502" s="108">
        <v>0</v>
      </c>
      <c r="DF502" s="108">
        <v>0</v>
      </c>
      <c r="DG502" s="108">
        <v>0</v>
      </c>
      <c r="DH502" s="108">
        <v>0</v>
      </c>
      <c r="DI502" s="108">
        <v>0</v>
      </c>
      <c r="DJ502" s="108">
        <v>0</v>
      </c>
      <c r="DK502" s="108">
        <v>0</v>
      </c>
      <c r="DL502" s="108">
        <v>0</v>
      </c>
      <c r="DM502" s="108">
        <v>0</v>
      </c>
      <c r="DN502" s="108">
        <v>0</v>
      </c>
      <c r="DO502" s="108">
        <v>0</v>
      </c>
      <c r="DP502" s="108">
        <v>0</v>
      </c>
      <c r="DQ502" s="108">
        <v>0</v>
      </c>
      <c r="DR502" s="108">
        <v>0</v>
      </c>
      <c r="DT502" s="855" t="s">
        <v>420</v>
      </c>
    </row>
    <row r="503" spans="2:124" outlineLevel="1" x14ac:dyDescent="0.25">
      <c r="B503" s="148">
        <v>85</v>
      </c>
      <c r="C503" s="147">
        <v>0</v>
      </c>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c r="AB503" s="108"/>
      <c r="AC503" s="108"/>
      <c r="AD503" s="108"/>
      <c r="AE503" s="108"/>
      <c r="AF503" s="108"/>
      <c r="AG503" s="108"/>
      <c r="AH503" s="108"/>
      <c r="AI503" s="108"/>
      <c r="AJ503" s="108"/>
      <c r="AK503" s="108"/>
      <c r="AL503" s="108"/>
      <c r="AM503" s="108"/>
      <c r="AN503" s="108"/>
      <c r="AO503" s="108"/>
      <c r="AP503" s="108"/>
      <c r="AQ503" s="108"/>
      <c r="AR503" s="108"/>
      <c r="AS503" s="108"/>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c r="BZ503" s="108"/>
      <c r="CA503" s="108"/>
      <c r="CB503" s="108"/>
      <c r="CC503" s="108"/>
      <c r="CD503" s="108"/>
      <c r="CE503" s="108"/>
      <c r="CF503" s="108"/>
      <c r="CG503" s="108"/>
      <c r="CH503" s="108"/>
      <c r="CI503" s="108"/>
      <c r="CJ503" s="108">
        <v>0</v>
      </c>
      <c r="CK503" s="108">
        <v>0</v>
      </c>
      <c r="CL503" s="108">
        <v>0</v>
      </c>
      <c r="CM503" s="108">
        <v>0</v>
      </c>
      <c r="CN503" s="108">
        <v>0</v>
      </c>
      <c r="CO503" s="108">
        <v>0</v>
      </c>
      <c r="CP503" s="108">
        <v>0</v>
      </c>
      <c r="CQ503" s="108">
        <v>0</v>
      </c>
      <c r="CR503" s="108">
        <v>0</v>
      </c>
      <c r="CS503" s="108">
        <v>0</v>
      </c>
      <c r="CT503" s="108">
        <v>0</v>
      </c>
      <c r="CU503" s="108">
        <v>0</v>
      </c>
      <c r="CV503" s="108">
        <v>0</v>
      </c>
      <c r="CW503" s="108">
        <v>0</v>
      </c>
      <c r="CX503" s="108">
        <v>0</v>
      </c>
      <c r="CY503" s="108">
        <v>0</v>
      </c>
      <c r="CZ503" s="108">
        <v>0</v>
      </c>
      <c r="DA503" s="108">
        <v>0</v>
      </c>
      <c r="DB503" s="108">
        <v>0</v>
      </c>
      <c r="DC503" s="108">
        <v>0</v>
      </c>
      <c r="DD503" s="108">
        <v>0</v>
      </c>
      <c r="DE503" s="108">
        <v>0</v>
      </c>
      <c r="DF503" s="108">
        <v>0</v>
      </c>
      <c r="DG503" s="108">
        <v>0</v>
      </c>
      <c r="DH503" s="108">
        <v>0</v>
      </c>
      <c r="DI503" s="108">
        <v>0</v>
      </c>
      <c r="DJ503" s="108">
        <v>0</v>
      </c>
      <c r="DK503" s="108">
        <v>0</v>
      </c>
      <c r="DL503" s="108">
        <v>0</v>
      </c>
      <c r="DM503" s="108">
        <v>0</v>
      </c>
      <c r="DN503" s="108">
        <v>0</v>
      </c>
      <c r="DO503" s="108">
        <v>0</v>
      </c>
      <c r="DP503" s="108">
        <v>0</v>
      </c>
      <c r="DQ503" s="108">
        <v>0</v>
      </c>
      <c r="DR503" s="108">
        <v>0</v>
      </c>
      <c r="DT503" s="855" t="s">
        <v>420</v>
      </c>
    </row>
    <row r="504" spans="2:124" outlineLevel="1" x14ac:dyDescent="0.25">
      <c r="B504" s="148">
        <v>86</v>
      </c>
      <c r="C504" s="147">
        <v>0</v>
      </c>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c r="AB504" s="108"/>
      <c r="AC504" s="108"/>
      <c r="AD504" s="108"/>
      <c r="AE504" s="108"/>
      <c r="AF504" s="108"/>
      <c r="AG504" s="108"/>
      <c r="AH504" s="108"/>
      <c r="AI504" s="108"/>
      <c r="AJ504" s="108"/>
      <c r="AK504" s="108"/>
      <c r="AL504" s="108"/>
      <c r="AM504" s="108"/>
      <c r="AN504" s="108"/>
      <c r="AO504" s="108"/>
      <c r="AP504" s="108"/>
      <c r="AQ504" s="108"/>
      <c r="AR504" s="108"/>
      <c r="AS504" s="108"/>
      <c r="AT504" s="108"/>
      <c r="AU504" s="108"/>
      <c r="AV504" s="108"/>
      <c r="AW504" s="108"/>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c r="BZ504" s="108"/>
      <c r="CA504" s="108"/>
      <c r="CB504" s="108"/>
      <c r="CC504" s="108"/>
      <c r="CD504" s="108"/>
      <c r="CE504" s="108"/>
      <c r="CF504" s="108"/>
      <c r="CG504" s="108"/>
      <c r="CH504" s="108"/>
      <c r="CI504" s="108"/>
      <c r="CJ504" s="108"/>
      <c r="CK504" s="108">
        <v>0</v>
      </c>
      <c r="CL504" s="108">
        <v>0</v>
      </c>
      <c r="CM504" s="108">
        <v>0</v>
      </c>
      <c r="CN504" s="108">
        <v>0</v>
      </c>
      <c r="CO504" s="108">
        <v>0</v>
      </c>
      <c r="CP504" s="108">
        <v>0</v>
      </c>
      <c r="CQ504" s="108">
        <v>0</v>
      </c>
      <c r="CR504" s="108">
        <v>0</v>
      </c>
      <c r="CS504" s="108">
        <v>0</v>
      </c>
      <c r="CT504" s="108">
        <v>0</v>
      </c>
      <c r="CU504" s="108">
        <v>0</v>
      </c>
      <c r="CV504" s="108">
        <v>0</v>
      </c>
      <c r="CW504" s="108">
        <v>0</v>
      </c>
      <c r="CX504" s="108">
        <v>0</v>
      </c>
      <c r="CY504" s="108">
        <v>0</v>
      </c>
      <c r="CZ504" s="108">
        <v>0</v>
      </c>
      <c r="DA504" s="108">
        <v>0</v>
      </c>
      <c r="DB504" s="108">
        <v>0</v>
      </c>
      <c r="DC504" s="108">
        <v>0</v>
      </c>
      <c r="DD504" s="108">
        <v>0</v>
      </c>
      <c r="DE504" s="108">
        <v>0</v>
      </c>
      <c r="DF504" s="108">
        <v>0</v>
      </c>
      <c r="DG504" s="108">
        <v>0</v>
      </c>
      <c r="DH504" s="108">
        <v>0</v>
      </c>
      <c r="DI504" s="108">
        <v>0</v>
      </c>
      <c r="DJ504" s="108">
        <v>0</v>
      </c>
      <c r="DK504" s="108">
        <v>0</v>
      </c>
      <c r="DL504" s="108">
        <v>0</v>
      </c>
      <c r="DM504" s="108">
        <v>0</v>
      </c>
      <c r="DN504" s="108">
        <v>0</v>
      </c>
      <c r="DO504" s="108">
        <v>0</v>
      </c>
      <c r="DP504" s="108">
        <v>0</v>
      </c>
      <c r="DQ504" s="108">
        <v>0</v>
      </c>
      <c r="DR504" s="108">
        <v>0</v>
      </c>
      <c r="DT504" s="855" t="s">
        <v>420</v>
      </c>
    </row>
    <row r="505" spans="2:124" outlineLevel="1" x14ac:dyDescent="0.25">
      <c r="B505" s="148">
        <v>87</v>
      </c>
      <c r="C505" s="147">
        <v>0</v>
      </c>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c r="AD505" s="108"/>
      <c r="AE505" s="108"/>
      <c r="AF505" s="108"/>
      <c r="AG505" s="108"/>
      <c r="AH505" s="108"/>
      <c r="AI505" s="108"/>
      <c r="AJ505" s="108"/>
      <c r="AK505" s="108"/>
      <c r="AL505" s="108"/>
      <c r="AM505" s="108"/>
      <c r="AN505" s="108"/>
      <c r="AO505" s="108"/>
      <c r="AP505" s="108"/>
      <c r="AQ505" s="108"/>
      <c r="AR505" s="108"/>
      <c r="AS505" s="108"/>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c r="BZ505" s="108"/>
      <c r="CA505" s="108"/>
      <c r="CB505" s="108"/>
      <c r="CC505" s="108"/>
      <c r="CD505" s="108"/>
      <c r="CE505" s="108"/>
      <c r="CF505" s="108"/>
      <c r="CG505" s="108"/>
      <c r="CH505" s="108"/>
      <c r="CI505" s="108"/>
      <c r="CJ505" s="108"/>
      <c r="CK505" s="108"/>
      <c r="CL505" s="108">
        <v>0</v>
      </c>
      <c r="CM505" s="108">
        <v>0</v>
      </c>
      <c r="CN505" s="108">
        <v>0</v>
      </c>
      <c r="CO505" s="108">
        <v>0</v>
      </c>
      <c r="CP505" s="108">
        <v>0</v>
      </c>
      <c r="CQ505" s="108">
        <v>0</v>
      </c>
      <c r="CR505" s="108">
        <v>0</v>
      </c>
      <c r="CS505" s="108">
        <v>0</v>
      </c>
      <c r="CT505" s="108">
        <v>0</v>
      </c>
      <c r="CU505" s="108">
        <v>0</v>
      </c>
      <c r="CV505" s="108">
        <v>0</v>
      </c>
      <c r="CW505" s="108">
        <v>0</v>
      </c>
      <c r="CX505" s="108">
        <v>0</v>
      </c>
      <c r="CY505" s="108">
        <v>0</v>
      </c>
      <c r="CZ505" s="108">
        <v>0</v>
      </c>
      <c r="DA505" s="108">
        <v>0</v>
      </c>
      <c r="DB505" s="108">
        <v>0</v>
      </c>
      <c r="DC505" s="108">
        <v>0</v>
      </c>
      <c r="DD505" s="108">
        <v>0</v>
      </c>
      <c r="DE505" s="108">
        <v>0</v>
      </c>
      <c r="DF505" s="108">
        <v>0</v>
      </c>
      <c r="DG505" s="108">
        <v>0</v>
      </c>
      <c r="DH505" s="108">
        <v>0</v>
      </c>
      <c r="DI505" s="108">
        <v>0</v>
      </c>
      <c r="DJ505" s="108">
        <v>0</v>
      </c>
      <c r="DK505" s="108">
        <v>0</v>
      </c>
      <c r="DL505" s="108">
        <v>0</v>
      </c>
      <c r="DM505" s="108">
        <v>0</v>
      </c>
      <c r="DN505" s="108">
        <v>0</v>
      </c>
      <c r="DO505" s="108">
        <v>0</v>
      </c>
      <c r="DP505" s="108">
        <v>0</v>
      </c>
      <c r="DQ505" s="108">
        <v>0</v>
      </c>
      <c r="DR505" s="108">
        <v>0</v>
      </c>
      <c r="DT505" s="855" t="s">
        <v>420</v>
      </c>
    </row>
    <row r="506" spans="2:124" outlineLevel="1" x14ac:dyDescent="0.25">
      <c r="B506" s="148">
        <v>88</v>
      </c>
      <c r="C506" s="147">
        <v>0</v>
      </c>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c r="AB506" s="108"/>
      <c r="AC506" s="108"/>
      <c r="AD506" s="108"/>
      <c r="AE506" s="108"/>
      <c r="AF506" s="108"/>
      <c r="AG506" s="108"/>
      <c r="AH506" s="108"/>
      <c r="AI506" s="108"/>
      <c r="AJ506" s="108"/>
      <c r="AK506" s="108"/>
      <c r="AL506" s="108"/>
      <c r="AM506" s="108"/>
      <c r="AN506" s="108"/>
      <c r="AO506" s="108"/>
      <c r="AP506" s="108"/>
      <c r="AQ506" s="108"/>
      <c r="AR506" s="108"/>
      <c r="AS506" s="108"/>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c r="BZ506" s="108"/>
      <c r="CA506" s="108"/>
      <c r="CB506" s="108"/>
      <c r="CC506" s="108"/>
      <c r="CD506" s="108"/>
      <c r="CE506" s="108"/>
      <c r="CF506" s="108"/>
      <c r="CG506" s="108"/>
      <c r="CH506" s="108"/>
      <c r="CI506" s="108"/>
      <c r="CJ506" s="108"/>
      <c r="CK506" s="108"/>
      <c r="CL506" s="108"/>
      <c r="CM506" s="108">
        <v>0</v>
      </c>
      <c r="CN506" s="108">
        <v>0</v>
      </c>
      <c r="CO506" s="108">
        <v>0</v>
      </c>
      <c r="CP506" s="108">
        <v>0</v>
      </c>
      <c r="CQ506" s="108">
        <v>0</v>
      </c>
      <c r="CR506" s="108">
        <v>0</v>
      </c>
      <c r="CS506" s="108">
        <v>0</v>
      </c>
      <c r="CT506" s="108">
        <v>0</v>
      </c>
      <c r="CU506" s="108">
        <v>0</v>
      </c>
      <c r="CV506" s="108">
        <v>0</v>
      </c>
      <c r="CW506" s="108">
        <v>0</v>
      </c>
      <c r="CX506" s="108">
        <v>0</v>
      </c>
      <c r="CY506" s="108">
        <v>0</v>
      </c>
      <c r="CZ506" s="108">
        <v>0</v>
      </c>
      <c r="DA506" s="108">
        <v>0</v>
      </c>
      <c r="DB506" s="108">
        <v>0</v>
      </c>
      <c r="DC506" s="108">
        <v>0</v>
      </c>
      <c r="DD506" s="108">
        <v>0</v>
      </c>
      <c r="DE506" s="108">
        <v>0</v>
      </c>
      <c r="DF506" s="108">
        <v>0</v>
      </c>
      <c r="DG506" s="108">
        <v>0</v>
      </c>
      <c r="DH506" s="108">
        <v>0</v>
      </c>
      <c r="DI506" s="108">
        <v>0</v>
      </c>
      <c r="DJ506" s="108">
        <v>0</v>
      </c>
      <c r="DK506" s="108">
        <v>0</v>
      </c>
      <c r="DL506" s="108">
        <v>0</v>
      </c>
      <c r="DM506" s="108">
        <v>0</v>
      </c>
      <c r="DN506" s="108">
        <v>0</v>
      </c>
      <c r="DO506" s="108">
        <v>0</v>
      </c>
      <c r="DP506" s="108">
        <v>0</v>
      </c>
      <c r="DQ506" s="108">
        <v>0</v>
      </c>
      <c r="DR506" s="108">
        <v>0</v>
      </c>
      <c r="DT506" s="855" t="s">
        <v>420</v>
      </c>
    </row>
    <row r="507" spans="2:124" outlineLevel="1" x14ac:dyDescent="0.25">
      <c r="B507" s="148">
        <v>89</v>
      </c>
      <c r="C507" s="147">
        <v>0</v>
      </c>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c r="AB507" s="108"/>
      <c r="AC507" s="108"/>
      <c r="AD507" s="108"/>
      <c r="AE507" s="108"/>
      <c r="AF507" s="108"/>
      <c r="AG507" s="108"/>
      <c r="AH507" s="108"/>
      <c r="AI507" s="108"/>
      <c r="AJ507" s="108"/>
      <c r="AK507" s="108"/>
      <c r="AL507" s="108"/>
      <c r="AM507" s="108"/>
      <c r="AN507" s="108"/>
      <c r="AO507" s="108"/>
      <c r="AP507" s="108"/>
      <c r="AQ507" s="108"/>
      <c r="AR507" s="108"/>
      <c r="AS507" s="108"/>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c r="BZ507" s="108"/>
      <c r="CA507" s="108"/>
      <c r="CB507" s="108"/>
      <c r="CC507" s="108"/>
      <c r="CD507" s="108"/>
      <c r="CE507" s="108"/>
      <c r="CF507" s="108"/>
      <c r="CG507" s="108"/>
      <c r="CH507" s="108"/>
      <c r="CI507" s="108"/>
      <c r="CJ507" s="108"/>
      <c r="CK507" s="108"/>
      <c r="CL507" s="108"/>
      <c r="CM507" s="108"/>
      <c r="CN507" s="108">
        <v>0</v>
      </c>
      <c r="CO507" s="108">
        <v>0</v>
      </c>
      <c r="CP507" s="108">
        <v>0</v>
      </c>
      <c r="CQ507" s="108">
        <v>0</v>
      </c>
      <c r="CR507" s="108">
        <v>0</v>
      </c>
      <c r="CS507" s="108">
        <v>0</v>
      </c>
      <c r="CT507" s="108">
        <v>0</v>
      </c>
      <c r="CU507" s="108">
        <v>0</v>
      </c>
      <c r="CV507" s="108">
        <v>0</v>
      </c>
      <c r="CW507" s="108">
        <v>0</v>
      </c>
      <c r="CX507" s="108">
        <v>0</v>
      </c>
      <c r="CY507" s="108">
        <v>0</v>
      </c>
      <c r="CZ507" s="108">
        <v>0</v>
      </c>
      <c r="DA507" s="108">
        <v>0</v>
      </c>
      <c r="DB507" s="108">
        <v>0</v>
      </c>
      <c r="DC507" s="108">
        <v>0</v>
      </c>
      <c r="DD507" s="108">
        <v>0</v>
      </c>
      <c r="DE507" s="108">
        <v>0</v>
      </c>
      <c r="DF507" s="108">
        <v>0</v>
      </c>
      <c r="DG507" s="108">
        <v>0</v>
      </c>
      <c r="DH507" s="108">
        <v>0</v>
      </c>
      <c r="DI507" s="108">
        <v>0</v>
      </c>
      <c r="DJ507" s="108">
        <v>0</v>
      </c>
      <c r="DK507" s="108">
        <v>0</v>
      </c>
      <c r="DL507" s="108">
        <v>0</v>
      </c>
      <c r="DM507" s="108">
        <v>0</v>
      </c>
      <c r="DN507" s="108">
        <v>0</v>
      </c>
      <c r="DO507" s="108">
        <v>0</v>
      </c>
      <c r="DP507" s="108">
        <v>0</v>
      </c>
      <c r="DQ507" s="108">
        <v>0</v>
      </c>
      <c r="DR507" s="108">
        <v>0</v>
      </c>
      <c r="DT507" s="855" t="s">
        <v>420</v>
      </c>
    </row>
    <row r="508" spans="2:124" outlineLevel="1" x14ac:dyDescent="0.25">
      <c r="B508" s="148">
        <v>90</v>
      </c>
      <c r="C508" s="147">
        <v>0</v>
      </c>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c r="AB508" s="108"/>
      <c r="AC508" s="108"/>
      <c r="AD508" s="108"/>
      <c r="AE508" s="108"/>
      <c r="AF508" s="108"/>
      <c r="AG508" s="108"/>
      <c r="AH508" s="108"/>
      <c r="AI508" s="108"/>
      <c r="AJ508" s="108"/>
      <c r="AK508" s="108"/>
      <c r="AL508" s="108"/>
      <c r="AM508" s="108"/>
      <c r="AN508" s="108"/>
      <c r="AO508" s="108"/>
      <c r="AP508" s="108"/>
      <c r="AQ508" s="108"/>
      <c r="AR508" s="108"/>
      <c r="AS508" s="108"/>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c r="BZ508" s="108"/>
      <c r="CA508" s="108"/>
      <c r="CB508" s="108"/>
      <c r="CC508" s="108"/>
      <c r="CD508" s="108"/>
      <c r="CE508" s="108"/>
      <c r="CF508" s="108"/>
      <c r="CG508" s="108"/>
      <c r="CH508" s="108"/>
      <c r="CI508" s="108"/>
      <c r="CJ508" s="108"/>
      <c r="CK508" s="108"/>
      <c r="CL508" s="108"/>
      <c r="CM508" s="108"/>
      <c r="CN508" s="108"/>
      <c r="CO508" s="108">
        <v>0</v>
      </c>
      <c r="CP508" s="108">
        <v>0</v>
      </c>
      <c r="CQ508" s="108">
        <v>0</v>
      </c>
      <c r="CR508" s="108">
        <v>0</v>
      </c>
      <c r="CS508" s="108">
        <v>0</v>
      </c>
      <c r="CT508" s="108">
        <v>0</v>
      </c>
      <c r="CU508" s="108">
        <v>0</v>
      </c>
      <c r="CV508" s="108">
        <v>0</v>
      </c>
      <c r="CW508" s="108">
        <v>0</v>
      </c>
      <c r="CX508" s="108">
        <v>0</v>
      </c>
      <c r="CY508" s="108">
        <v>0</v>
      </c>
      <c r="CZ508" s="108">
        <v>0</v>
      </c>
      <c r="DA508" s="108">
        <v>0</v>
      </c>
      <c r="DB508" s="108">
        <v>0</v>
      </c>
      <c r="DC508" s="108">
        <v>0</v>
      </c>
      <c r="DD508" s="108">
        <v>0</v>
      </c>
      <c r="DE508" s="108">
        <v>0</v>
      </c>
      <c r="DF508" s="108">
        <v>0</v>
      </c>
      <c r="DG508" s="108">
        <v>0</v>
      </c>
      <c r="DH508" s="108">
        <v>0</v>
      </c>
      <c r="DI508" s="108">
        <v>0</v>
      </c>
      <c r="DJ508" s="108">
        <v>0</v>
      </c>
      <c r="DK508" s="108">
        <v>0</v>
      </c>
      <c r="DL508" s="108">
        <v>0</v>
      </c>
      <c r="DM508" s="108">
        <v>0</v>
      </c>
      <c r="DN508" s="108">
        <v>0</v>
      </c>
      <c r="DO508" s="108">
        <v>0</v>
      </c>
      <c r="DP508" s="108">
        <v>0</v>
      </c>
      <c r="DQ508" s="108">
        <v>0</v>
      </c>
      <c r="DR508" s="108">
        <v>0</v>
      </c>
      <c r="DT508" s="855" t="s">
        <v>420</v>
      </c>
    </row>
    <row r="509" spans="2:124" outlineLevel="1" x14ac:dyDescent="0.25">
      <c r="B509" s="148">
        <v>91</v>
      </c>
      <c r="C509" s="147">
        <v>0</v>
      </c>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c r="AB509" s="108"/>
      <c r="AC509" s="108"/>
      <c r="AD509" s="108"/>
      <c r="AE509" s="108"/>
      <c r="AF509" s="108"/>
      <c r="AG509" s="108"/>
      <c r="AH509" s="108"/>
      <c r="AI509" s="108"/>
      <c r="AJ509" s="108"/>
      <c r="AK509" s="108"/>
      <c r="AL509" s="108"/>
      <c r="AM509" s="108"/>
      <c r="AN509" s="108"/>
      <c r="AO509" s="108"/>
      <c r="AP509" s="108"/>
      <c r="AQ509" s="108"/>
      <c r="AR509" s="108"/>
      <c r="AS509" s="108"/>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c r="BZ509" s="108"/>
      <c r="CA509" s="108"/>
      <c r="CB509" s="108"/>
      <c r="CC509" s="108"/>
      <c r="CD509" s="108"/>
      <c r="CE509" s="108"/>
      <c r="CF509" s="108"/>
      <c r="CG509" s="108"/>
      <c r="CH509" s="108"/>
      <c r="CI509" s="108"/>
      <c r="CJ509" s="108"/>
      <c r="CK509" s="108"/>
      <c r="CL509" s="108"/>
      <c r="CM509" s="108"/>
      <c r="CN509" s="108"/>
      <c r="CO509" s="108"/>
      <c r="CP509" s="108">
        <v>0</v>
      </c>
      <c r="CQ509" s="108">
        <v>0</v>
      </c>
      <c r="CR509" s="108">
        <v>0</v>
      </c>
      <c r="CS509" s="108">
        <v>0</v>
      </c>
      <c r="CT509" s="108">
        <v>0</v>
      </c>
      <c r="CU509" s="108">
        <v>0</v>
      </c>
      <c r="CV509" s="108">
        <v>0</v>
      </c>
      <c r="CW509" s="108">
        <v>0</v>
      </c>
      <c r="CX509" s="108">
        <v>0</v>
      </c>
      <c r="CY509" s="108">
        <v>0</v>
      </c>
      <c r="CZ509" s="108">
        <v>0</v>
      </c>
      <c r="DA509" s="108">
        <v>0</v>
      </c>
      <c r="DB509" s="108">
        <v>0</v>
      </c>
      <c r="DC509" s="108">
        <v>0</v>
      </c>
      <c r="DD509" s="108">
        <v>0</v>
      </c>
      <c r="DE509" s="108">
        <v>0</v>
      </c>
      <c r="DF509" s="108">
        <v>0</v>
      </c>
      <c r="DG509" s="108">
        <v>0</v>
      </c>
      <c r="DH509" s="108">
        <v>0</v>
      </c>
      <c r="DI509" s="108">
        <v>0</v>
      </c>
      <c r="DJ509" s="108">
        <v>0</v>
      </c>
      <c r="DK509" s="108">
        <v>0</v>
      </c>
      <c r="DL509" s="108">
        <v>0</v>
      </c>
      <c r="DM509" s="108">
        <v>0</v>
      </c>
      <c r="DN509" s="108">
        <v>0</v>
      </c>
      <c r="DO509" s="108">
        <v>0</v>
      </c>
      <c r="DP509" s="108">
        <v>0</v>
      </c>
      <c r="DQ509" s="108">
        <v>0</v>
      </c>
      <c r="DR509" s="108">
        <v>0</v>
      </c>
      <c r="DT509" s="855" t="s">
        <v>420</v>
      </c>
    </row>
    <row r="510" spans="2:124" outlineLevel="1" x14ac:dyDescent="0.25">
      <c r="B510" s="148">
        <v>92</v>
      </c>
      <c r="C510" s="147">
        <v>0</v>
      </c>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c r="AD510" s="108"/>
      <c r="AE510" s="108"/>
      <c r="AF510" s="108"/>
      <c r="AG510" s="108"/>
      <c r="AH510" s="108"/>
      <c r="AI510" s="108"/>
      <c r="AJ510" s="108"/>
      <c r="AK510" s="108"/>
      <c r="AL510" s="108"/>
      <c r="AM510" s="108"/>
      <c r="AN510" s="108"/>
      <c r="AO510" s="108"/>
      <c r="AP510" s="108"/>
      <c r="AQ510" s="108"/>
      <c r="AR510" s="108"/>
      <c r="AS510" s="108"/>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c r="BZ510" s="108"/>
      <c r="CA510" s="108"/>
      <c r="CB510" s="108"/>
      <c r="CC510" s="108"/>
      <c r="CD510" s="108"/>
      <c r="CE510" s="108"/>
      <c r="CF510" s="108"/>
      <c r="CG510" s="108"/>
      <c r="CH510" s="108"/>
      <c r="CI510" s="108"/>
      <c r="CJ510" s="108"/>
      <c r="CK510" s="108"/>
      <c r="CL510" s="108"/>
      <c r="CM510" s="108"/>
      <c r="CN510" s="108"/>
      <c r="CO510" s="108"/>
      <c r="CP510" s="108"/>
      <c r="CQ510" s="108">
        <v>0</v>
      </c>
      <c r="CR510" s="108">
        <v>0</v>
      </c>
      <c r="CS510" s="108">
        <v>0</v>
      </c>
      <c r="CT510" s="108">
        <v>0</v>
      </c>
      <c r="CU510" s="108">
        <v>0</v>
      </c>
      <c r="CV510" s="108">
        <v>0</v>
      </c>
      <c r="CW510" s="108">
        <v>0</v>
      </c>
      <c r="CX510" s="108">
        <v>0</v>
      </c>
      <c r="CY510" s="108">
        <v>0</v>
      </c>
      <c r="CZ510" s="108">
        <v>0</v>
      </c>
      <c r="DA510" s="108">
        <v>0</v>
      </c>
      <c r="DB510" s="108">
        <v>0</v>
      </c>
      <c r="DC510" s="108">
        <v>0</v>
      </c>
      <c r="DD510" s="108">
        <v>0</v>
      </c>
      <c r="DE510" s="108">
        <v>0</v>
      </c>
      <c r="DF510" s="108">
        <v>0</v>
      </c>
      <c r="DG510" s="108">
        <v>0</v>
      </c>
      <c r="DH510" s="108">
        <v>0</v>
      </c>
      <c r="DI510" s="108">
        <v>0</v>
      </c>
      <c r="DJ510" s="108">
        <v>0</v>
      </c>
      <c r="DK510" s="108">
        <v>0</v>
      </c>
      <c r="DL510" s="108">
        <v>0</v>
      </c>
      <c r="DM510" s="108">
        <v>0</v>
      </c>
      <c r="DN510" s="108">
        <v>0</v>
      </c>
      <c r="DO510" s="108">
        <v>0</v>
      </c>
      <c r="DP510" s="108">
        <v>0</v>
      </c>
      <c r="DQ510" s="108">
        <v>0</v>
      </c>
      <c r="DR510" s="108">
        <v>0</v>
      </c>
      <c r="DT510" s="855" t="s">
        <v>420</v>
      </c>
    </row>
    <row r="511" spans="2:124" outlineLevel="1" x14ac:dyDescent="0.25">
      <c r="B511" s="148">
        <v>93</v>
      </c>
      <c r="C511" s="147">
        <v>0</v>
      </c>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c r="AD511" s="108"/>
      <c r="AE511" s="108"/>
      <c r="AF511" s="108"/>
      <c r="AG511" s="108"/>
      <c r="AH511" s="108"/>
      <c r="AI511" s="108"/>
      <c r="AJ511" s="108"/>
      <c r="AK511" s="108"/>
      <c r="AL511" s="108"/>
      <c r="AM511" s="108"/>
      <c r="AN511" s="108"/>
      <c r="AO511" s="108"/>
      <c r="AP511" s="108"/>
      <c r="AQ511" s="108"/>
      <c r="AR511" s="108"/>
      <c r="AS511" s="108"/>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c r="BZ511" s="108"/>
      <c r="CA511" s="108"/>
      <c r="CB511" s="108"/>
      <c r="CC511" s="108"/>
      <c r="CD511" s="108"/>
      <c r="CE511" s="108"/>
      <c r="CF511" s="108"/>
      <c r="CG511" s="108"/>
      <c r="CH511" s="108"/>
      <c r="CI511" s="108"/>
      <c r="CJ511" s="108"/>
      <c r="CK511" s="108"/>
      <c r="CL511" s="108"/>
      <c r="CM511" s="108"/>
      <c r="CN511" s="108"/>
      <c r="CO511" s="108"/>
      <c r="CP511" s="108"/>
      <c r="CQ511" s="108"/>
      <c r="CR511" s="108">
        <v>0</v>
      </c>
      <c r="CS511" s="108">
        <v>0</v>
      </c>
      <c r="CT511" s="108">
        <v>0</v>
      </c>
      <c r="CU511" s="108">
        <v>0</v>
      </c>
      <c r="CV511" s="108">
        <v>0</v>
      </c>
      <c r="CW511" s="108">
        <v>0</v>
      </c>
      <c r="CX511" s="108">
        <v>0</v>
      </c>
      <c r="CY511" s="108">
        <v>0</v>
      </c>
      <c r="CZ511" s="108">
        <v>0</v>
      </c>
      <c r="DA511" s="108">
        <v>0</v>
      </c>
      <c r="DB511" s="108">
        <v>0</v>
      </c>
      <c r="DC511" s="108">
        <v>0</v>
      </c>
      <c r="DD511" s="108">
        <v>0</v>
      </c>
      <c r="DE511" s="108">
        <v>0</v>
      </c>
      <c r="DF511" s="108">
        <v>0</v>
      </c>
      <c r="DG511" s="108">
        <v>0</v>
      </c>
      <c r="DH511" s="108">
        <v>0</v>
      </c>
      <c r="DI511" s="108">
        <v>0</v>
      </c>
      <c r="DJ511" s="108">
        <v>0</v>
      </c>
      <c r="DK511" s="108">
        <v>0</v>
      </c>
      <c r="DL511" s="108">
        <v>0</v>
      </c>
      <c r="DM511" s="108">
        <v>0</v>
      </c>
      <c r="DN511" s="108">
        <v>0</v>
      </c>
      <c r="DO511" s="108">
        <v>0</v>
      </c>
      <c r="DP511" s="108">
        <v>0</v>
      </c>
      <c r="DQ511" s="108">
        <v>0</v>
      </c>
      <c r="DR511" s="108">
        <v>0</v>
      </c>
      <c r="DT511" s="855" t="s">
        <v>420</v>
      </c>
    </row>
    <row r="512" spans="2:124" outlineLevel="1" x14ac:dyDescent="0.25">
      <c r="B512" s="148">
        <v>94</v>
      </c>
      <c r="C512" s="147">
        <v>0</v>
      </c>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c r="AB512" s="108"/>
      <c r="AC512" s="108"/>
      <c r="AD512" s="108"/>
      <c r="AE512" s="108"/>
      <c r="AF512" s="108"/>
      <c r="AG512" s="108"/>
      <c r="AH512" s="108"/>
      <c r="AI512" s="108"/>
      <c r="AJ512" s="108"/>
      <c r="AK512" s="108"/>
      <c r="AL512" s="108"/>
      <c r="AM512" s="108"/>
      <c r="AN512" s="108"/>
      <c r="AO512" s="108"/>
      <c r="AP512" s="108"/>
      <c r="AQ512" s="108"/>
      <c r="AR512" s="108"/>
      <c r="AS512" s="108"/>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c r="BZ512" s="108"/>
      <c r="CA512" s="108"/>
      <c r="CB512" s="108"/>
      <c r="CC512" s="108"/>
      <c r="CD512" s="108"/>
      <c r="CE512" s="108"/>
      <c r="CF512" s="108"/>
      <c r="CG512" s="108"/>
      <c r="CH512" s="108"/>
      <c r="CI512" s="108"/>
      <c r="CJ512" s="108"/>
      <c r="CK512" s="108"/>
      <c r="CL512" s="108"/>
      <c r="CM512" s="108"/>
      <c r="CN512" s="108"/>
      <c r="CO512" s="108"/>
      <c r="CP512" s="108"/>
      <c r="CQ512" s="108"/>
      <c r="CR512" s="108"/>
      <c r="CS512" s="108">
        <v>0</v>
      </c>
      <c r="CT512" s="108">
        <v>0</v>
      </c>
      <c r="CU512" s="108">
        <v>0</v>
      </c>
      <c r="CV512" s="108">
        <v>0</v>
      </c>
      <c r="CW512" s="108">
        <v>0</v>
      </c>
      <c r="CX512" s="108">
        <v>0</v>
      </c>
      <c r="CY512" s="108">
        <v>0</v>
      </c>
      <c r="CZ512" s="108">
        <v>0</v>
      </c>
      <c r="DA512" s="108">
        <v>0</v>
      </c>
      <c r="DB512" s="108">
        <v>0</v>
      </c>
      <c r="DC512" s="108">
        <v>0</v>
      </c>
      <c r="DD512" s="108">
        <v>0</v>
      </c>
      <c r="DE512" s="108">
        <v>0</v>
      </c>
      <c r="DF512" s="108">
        <v>0</v>
      </c>
      <c r="DG512" s="108">
        <v>0</v>
      </c>
      <c r="DH512" s="108">
        <v>0</v>
      </c>
      <c r="DI512" s="108">
        <v>0</v>
      </c>
      <c r="DJ512" s="108">
        <v>0</v>
      </c>
      <c r="DK512" s="108">
        <v>0</v>
      </c>
      <c r="DL512" s="108">
        <v>0</v>
      </c>
      <c r="DM512" s="108">
        <v>0</v>
      </c>
      <c r="DN512" s="108">
        <v>0</v>
      </c>
      <c r="DO512" s="108">
        <v>0</v>
      </c>
      <c r="DP512" s="108">
        <v>0</v>
      </c>
      <c r="DQ512" s="108">
        <v>0</v>
      </c>
      <c r="DR512" s="108">
        <v>0</v>
      </c>
      <c r="DT512" s="855" t="s">
        <v>420</v>
      </c>
    </row>
    <row r="513" spans="2:124" outlineLevel="1" x14ac:dyDescent="0.25">
      <c r="B513" s="148">
        <v>95</v>
      </c>
      <c r="C513" s="147">
        <v>0</v>
      </c>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c r="AB513" s="108"/>
      <c r="AC513" s="108"/>
      <c r="AD513" s="108"/>
      <c r="AE513" s="108"/>
      <c r="AF513" s="108"/>
      <c r="AG513" s="108"/>
      <c r="AH513" s="108"/>
      <c r="AI513" s="108"/>
      <c r="AJ513" s="108"/>
      <c r="AK513" s="108"/>
      <c r="AL513" s="108"/>
      <c r="AM513" s="108"/>
      <c r="AN513" s="108"/>
      <c r="AO513" s="108"/>
      <c r="AP513" s="108"/>
      <c r="AQ513" s="108"/>
      <c r="AR513" s="108"/>
      <c r="AS513" s="108"/>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c r="BZ513" s="108"/>
      <c r="CA513" s="108"/>
      <c r="CB513" s="108"/>
      <c r="CC513" s="108"/>
      <c r="CD513" s="108"/>
      <c r="CE513" s="108"/>
      <c r="CF513" s="108"/>
      <c r="CG513" s="108"/>
      <c r="CH513" s="108"/>
      <c r="CI513" s="108"/>
      <c r="CJ513" s="108"/>
      <c r="CK513" s="108"/>
      <c r="CL513" s="108"/>
      <c r="CM513" s="108"/>
      <c r="CN513" s="108"/>
      <c r="CO513" s="108"/>
      <c r="CP513" s="108"/>
      <c r="CQ513" s="108"/>
      <c r="CR513" s="108"/>
      <c r="CS513" s="108"/>
      <c r="CT513" s="108">
        <v>0</v>
      </c>
      <c r="CU513" s="108">
        <v>0</v>
      </c>
      <c r="CV513" s="108">
        <v>0</v>
      </c>
      <c r="CW513" s="108">
        <v>0</v>
      </c>
      <c r="CX513" s="108">
        <v>0</v>
      </c>
      <c r="CY513" s="108">
        <v>0</v>
      </c>
      <c r="CZ513" s="108">
        <v>0</v>
      </c>
      <c r="DA513" s="108">
        <v>0</v>
      </c>
      <c r="DB513" s="108">
        <v>0</v>
      </c>
      <c r="DC513" s="108">
        <v>0</v>
      </c>
      <c r="DD513" s="108">
        <v>0</v>
      </c>
      <c r="DE513" s="108">
        <v>0</v>
      </c>
      <c r="DF513" s="108">
        <v>0</v>
      </c>
      <c r="DG513" s="108">
        <v>0</v>
      </c>
      <c r="DH513" s="108">
        <v>0</v>
      </c>
      <c r="DI513" s="108">
        <v>0</v>
      </c>
      <c r="DJ513" s="108">
        <v>0</v>
      </c>
      <c r="DK513" s="108">
        <v>0</v>
      </c>
      <c r="DL513" s="108">
        <v>0</v>
      </c>
      <c r="DM513" s="108">
        <v>0</v>
      </c>
      <c r="DN513" s="108">
        <v>0</v>
      </c>
      <c r="DO513" s="108">
        <v>0</v>
      </c>
      <c r="DP513" s="108">
        <v>0</v>
      </c>
      <c r="DQ513" s="108">
        <v>0</v>
      </c>
      <c r="DR513" s="108">
        <v>0</v>
      </c>
      <c r="DT513" s="855" t="s">
        <v>420</v>
      </c>
    </row>
    <row r="514" spans="2:124" outlineLevel="1" x14ac:dyDescent="0.25">
      <c r="B514" s="148">
        <v>96</v>
      </c>
      <c r="C514" s="147">
        <v>0</v>
      </c>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c r="AB514" s="108"/>
      <c r="AC514" s="108"/>
      <c r="AD514" s="108"/>
      <c r="AE514" s="108"/>
      <c r="AF514" s="108"/>
      <c r="AG514" s="108"/>
      <c r="AH514" s="108"/>
      <c r="AI514" s="108"/>
      <c r="AJ514" s="108"/>
      <c r="AK514" s="108"/>
      <c r="AL514" s="108"/>
      <c r="AM514" s="108"/>
      <c r="AN514" s="108"/>
      <c r="AO514" s="108"/>
      <c r="AP514" s="108"/>
      <c r="AQ514" s="108"/>
      <c r="AR514" s="108"/>
      <c r="AS514" s="108"/>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c r="BZ514" s="108"/>
      <c r="CA514" s="108"/>
      <c r="CB514" s="108"/>
      <c r="CC514" s="108"/>
      <c r="CD514" s="108"/>
      <c r="CE514" s="108"/>
      <c r="CF514" s="108"/>
      <c r="CG514" s="108"/>
      <c r="CH514" s="108"/>
      <c r="CI514" s="108"/>
      <c r="CJ514" s="108"/>
      <c r="CK514" s="108"/>
      <c r="CL514" s="108"/>
      <c r="CM514" s="108"/>
      <c r="CN514" s="108"/>
      <c r="CO514" s="108"/>
      <c r="CP514" s="108"/>
      <c r="CQ514" s="108"/>
      <c r="CR514" s="108"/>
      <c r="CS514" s="108"/>
      <c r="CT514" s="108"/>
      <c r="CU514" s="108">
        <v>0</v>
      </c>
      <c r="CV514" s="108">
        <v>0</v>
      </c>
      <c r="CW514" s="108">
        <v>0</v>
      </c>
      <c r="CX514" s="108">
        <v>0</v>
      </c>
      <c r="CY514" s="108">
        <v>0</v>
      </c>
      <c r="CZ514" s="108">
        <v>0</v>
      </c>
      <c r="DA514" s="108">
        <v>0</v>
      </c>
      <c r="DB514" s="108">
        <v>0</v>
      </c>
      <c r="DC514" s="108">
        <v>0</v>
      </c>
      <c r="DD514" s="108">
        <v>0</v>
      </c>
      <c r="DE514" s="108">
        <v>0</v>
      </c>
      <c r="DF514" s="108">
        <v>0</v>
      </c>
      <c r="DG514" s="108">
        <v>0</v>
      </c>
      <c r="DH514" s="108">
        <v>0</v>
      </c>
      <c r="DI514" s="108">
        <v>0</v>
      </c>
      <c r="DJ514" s="108">
        <v>0</v>
      </c>
      <c r="DK514" s="108">
        <v>0</v>
      </c>
      <c r="DL514" s="108">
        <v>0</v>
      </c>
      <c r="DM514" s="108">
        <v>0</v>
      </c>
      <c r="DN514" s="108">
        <v>0</v>
      </c>
      <c r="DO514" s="108">
        <v>0</v>
      </c>
      <c r="DP514" s="108">
        <v>0</v>
      </c>
      <c r="DQ514" s="108">
        <v>0</v>
      </c>
      <c r="DR514" s="108">
        <v>0</v>
      </c>
      <c r="DT514" s="855" t="s">
        <v>420</v>
      </c>
    </row>
    <row r="515" spans="2:124" outlineLevel="1" x14ac:dyDescent="0.25">
      <c r="B515" s="148">
        <v>97</v>
      </c>
      <c r="C515" s="147">
        <v>0</v>
      </c>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c r="AB515" s="108"/>
      <c r="AC515" s="108"/>
      <c r="AD515" s="108"/>
      <c r="AE515" s="108"/>
      <c r="AF515" s="108"/>
      <c r="AG515" s="108"/>
      <c r="AH515" s="108"/>
      <c r="AI515" s="108"/>
      <c r="AJ515" s="108"/>
      <c r="AK515" s="108"/>
      <c r="AL515" s="108"/>
      <c r="AM515" s="108"/>
      <c r="AN515" s="108"/>
      <c r="AO515" s="108"/>
      <c r="AP515" s="108"/>
      <c r="AQ515" s="108"/>
      <c r="AR515" s="108"/>
      <c r="AS515" s="108"/>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c r="BZ515" s="108"/>
      <c r="CA515" s="108"/>
      <c r="CB515" s="108"/>
      <c r="CC515" s="108"/>
      <c r="CD515" s="108"/>
      <c r="CE515" s="108"/>
      <c r="CF515" s="108"/>
      <c r="CG515" s="108"/>
      <c r="CH515" s="108"/>
      <c r="CI515" s="108"/>
      <c r="CJ515" s="108"/>
      <c r="CK515" s="108"/>
      <c r="CL515" s="108"/>
      <c r="CM515" s="108"/>
      <c r="CN515" s="108"/>
      <c r="CO515" s="108"/>
      <c r="CP515" s="108"/>
      <c r="CQ515" s="108"/>
      <c r="CR515" s="108"/>
      <c r="CS515" s="108"/>
      <c r="CT515" s="108"/>
      <c r="CU515" s="108"/>
      <c r="CV515" s="108">
        <v>0</v>
      </c>
      <c r="CW515" s="108">
        <v>0</v>
      </c>
      <c r="CX515" s="108">
        <v>0</v>
      </c>
      <c r="CY515" s="108">
        <v>0</v>
      </c>
      <c r="CZ515" s="108">
        <v>0</v>
      </c>
      <c r="DA515" s="108">
        <v>0</v>
      </c>
      <c r="DB515" s="108">
        <v>0</v>
      </c>
      <c r="DC515" s="108">
        <v>0</v>
      </c>
      <c r="DD515" s="108">
        <v>0</v>
      </c>
      <c r="DE515" s="108">
        <v>0</v>
      </c>
      <c r="DF515" s="108">
        <v>0</v>
      </c>
      <c r="DG515" s="108">
        <v>0</v>
      </c>
      <c r="DH515" s="108">
        <v>0</v>
      </c>
      <c r="DI515" s="108">
        <v>0</v>
      </c>
      <c r="DJ515" s="108">
        <v>0</v>
      </c>
      <c r="DK515" s="108">
        <v>0</v>
      </c>
      <c r="DL515" s="108">
        <v>0</v>
      </c>
      <c r="DM515" s="108">
        <v>0</v>
      </c>
      <c r="DN515" s="108">
        <v>0</v>
      </c>
      <c r="DO515" s="108">
        <v>0</v>
      </c>
      <c r="DP515" s="108">
        <v>0</v>
      </c>
      <c r="DQ515" s="108">
        <v>0</v>
      </c>
      <c r="DR515" s="108">
        <v>0</v>
      </c>
      <c r="DT515" s="855" t="s">
        <v>420</v>
      </c>
    </row>
    <row r="516" spans="2:124" outlineLevel="1" x14ac:dyDescent="0.25">
      <c r="B516" s="148">
        <v>98</v>
      </c>
      <c r="C516" s="147">
        <v>0</v>
      </c>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c r="AE516" s="108"/>
      <c r="AF516" s="108"/>
      <c r="AG516" s="108"/>
      <c r="AH516" s="108"/>
      <c r="AI516" s="108"/>
      <c r="AJ516" s="108"/>
      <c r="AK516" s="108"/>
      <c r="AL516" s="108"/>
      <c r="AM516" s="108"/>
      <c r="AN516" s="108"/>
      <c r="AO516" s="108"/>
      <c r="AP516" s="108"/>
      <c r="AQ516" s="108"/>
      <c r="AR516" s="108"/>
      <c r="AS516" s="108"/>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c r="BZ516" s="108"/>
      <c r="CA516" s="108"/>
      <c r="CB516" s="108"/>
      <c r="CC516" s="108"/>
      <c r="CD516" s="108"/>
      <c r="CE516" s="108"/>
      <c r="CF516" s="108"/>
      <c r="CG516" s="108"/>
      <c r="CH516" s="108"/>
      <c r="CI516" s="108"/>
      <c r="CJ516" s="108"/>
      <c r="CK516" s="108"/>
      <c r="CL516" s="108"/>
      <c r="CM516" s="108"/>
      <c r="CN516" s="108"/>
      <c r="CO516" s="108"/>
      <c r="CP516" s="108"/>
      <c r="CQ516" s="108"/>
      <c r="CR516" s="108"/>
      <c r="CS516" s="108"/>
      <c r="CT516" s="108"/>
      <c r="CU516" s="108"/>
      <c r="CV516" s="108"/>
      <c r="CW516" s="108">
        <v>0</v>
      </c>
      <c r="CX516" s="108">
        <v>0</v>
      </c>
      <c r="CY516" s="108">
        <v>0</v>
      </c>
      <c r="CZ516" s="108">
        <v>0</v>
      </c>
      <c r="DA516" s="108">
        <v>0</v>
      </c>
      <c r="DB516" s="108">
        <v>0</v>
      </c>
      <c r="DC516" s="108">
        <v>0</v>
      </c>
      <c r="DD516" s="108">
        <v>0</v>
      </c>
      <c r="DE516" s="108">
        <v>0</v>
      </c>
      <c r="DF516" s="108">
        <v>0</v>
      </c>
      <c r="DG516" s="108">
        <v>0</v>
      </c>
      <c r="DH516" s="108">
        <v>0</v>
      </c>
      <c r="DI516" s="108">
        <v>0</v>
      </c>
      <c r="DJ516" s="108">
        <v>0</v>
      </c>
      <c r="DK516" s="108">
        <v>0</v>
      </c>
      <c r="DL516" s="108">
        <v>0</v>
      </c>
      <c r="DM516" s="108">
        <v>0</v>
      </c>
      <c r="DN516" s="108">
        <v>0</v>
      </c>
      <c r="DO516" s="108">
        <v>0</v>
      </c>
      <c r="DP516" s="108">
        <v>0</v>
      </c>
      <c r="DQ516" s="108">
        <v>0</v>
      </c>
      <c r="DR516" s="108">
        <v>0</v>
      </c>
      <c r="DT516" s="855" t="s">
        <v>420</v>
      </c>
    </row>
    <row r="517" spans="2:124" outlineLevel="1" x14ac:dyDescent="0.25">
      <c r="B517" s="148">
        <v>99</v>
      </c>
      <c r="C517" s="147">
        <v>0</v>
      </c>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c r="AE517" s="108"/>
      <c r="AF517" s="108"/>
      <c r="AG517" s="108"/>
      <c r="AH517" s="108"/>
      <c r="AI517" s="108"/>
      <c r="AJ517" s="108"/>
      <c r="AK517" s="108"/>
      <c r="AL517" s="108"/>
      <c r="AM517" s="108"/>
      <c r="AN517" s="108"/>
      <c r="AO517" s="108"/>
      <c r="AP517" s="108"/>
      <c r="AQ517" s="108"/>
      <c r="AR517" s="108"/>
      <c r="AS517" s="108"/>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c r="BZ517" s="108"/>
      <c r="CA517" s="108"/>
      <c r="CB517" s="108"/>
      <c r="CC517" s="108"/>
      <c r="CD517" s="108"/>
      <c r="CE517" s="108"/>
      <c r="CF517" s="108"/>
      <c r="CG517" s="108"/>
      <c r="CH517" s="108"/>
      <c r="CI517" s="108"/>
      <c r="CJ517" s="108"/>
      <c r="CK517" s="108"/>
      <c r="CL517" s="108"/>
      <c r="CM517" s="108"/>
      <c r="CN517" s="108"/>
      <c r="CO517" s="108"/>
      <c r="CP517" s="108"/>
      <c r="CQ517" s="108"/>
      <c r="CR517" s="108"/>
      <c r="CS517" s="108"/>
      <c r="CT517" s="108"/>
      <c r="CU517" s="108"/>
      <c r="CV517" s="108"/>
      <c r="CW517" s="108"/>
      <c r="CX517" s="108">
        <v>0</v>
      </c>
      <c r="CY517" s="108">
        <v>0</v>
      </c>
      <c r="CZ517" s="108">
        <v>0</v>
      </c>
      <c r="DA517" s="108">
        <v>0</v>
      </c>
      <c r="DB517" s="108">
        <v>0</v>
      </c>
      <c r="DC517" s="108">
        <v>0</v>
      </c>
      <c r="DD517" s="108">
        <v>0</v>
      </c>
      <c r="DE517" s="108">
        <v>0</v>
      </c>
      <c r="DF517" s="108">
        <v>0</v>
      </c>
      <c r="DG517" s="108">
        <v>0</v>
      </c>
      <c r="DH517" s="108">
        <v>0</v>
      </c>
      <c r="DI517" s="108">
        <v>0</v>
      </c>
      <c r="DJ517" s="108">
        <v>0</v>
      </c>
      <c r="DK517" s="108">
        <v>0</v>
      </c>
      <c r="DL517" s="108">
        <v>0</v>
      </c>
      <c r="DM517" s="108">
        <v>0</v>
      </c>
      <c r="DN517" s="108">
        <v>0</v>
      </c>
      <c r="DO517" s="108">
        <v>0</v>
      </c>
      <c r="DP517" s="108">
        <v>0</v>
      </c>
      <c r="DQ517" s="108">
        <v>0</v>
      </c>
      <c r="DR517" s="108">
        <v>0</v>
      </c>
      <c r="DT517" s="855" t="s">
        <v>420</v>
      </c>
    </row>
    <row r="518" spans="2:124" outlineLevel="1" x14ac:dyDescent="0.25">
      <c r="B518" s="148">
        <v>100</v>
      </c>
      <c r="C518" s="147">
        <v>0</v>
      </c>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c r="AE518" s="108"/>
      <c r="AF518" s="108"/>
      <c r="AG518" s="108"/>
      <c r="AH518" s="108"/>
      <c r="AI518" s="108"/>
      <c r="AJ518" s="108"/>
      <c r="AK518" s="108"/>
      <c r="AL518" s="108"/>
      <c r="AM518" s="108"/>
      <c r="AN518" s="108"/>
      <c r="AO518" s="108"/>
      <c r="AP518" s="108"/>
      <c r="AQ518" s="108"/>
      <c r="AR518" s="108"/>
      <c r="AS518" s="108"/>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c r="BZ518" s="108"/>
      <c r="CA518" s="108"/>
      <c r="CB518" s="108"/>
      <c r="CC518" s="108"/>
      <c r="CD518" s="108"/>
      <c r="CE518" s="108"/>
      <c r="CF518" s="108"/>
      <c r="CG518" s="108"/>
      <c r="CH518" s="108"/>
      <c r="CI518" s="108"/>
      <c r="CJ518" s="108"/>
      <c r="CK518" s="108"/>
      <c r="CL518" s="108"/>
      <c r="CM518" s="108"/>
      <c r="CN518" s="108"/>
      <c r="CO518" s="108"/>
      <c r="CP518" s="108"/>
      <c r="CQ518" s="108"/>
      <c r="CR518" s="108"/>
      <c r="CS518" s="108"/>
      <c r="CT518" s="108"/>
      <c r="CU518" s="108"/>
      <c r="CV518" s="108"/>
      <c r="CW518" s="108"/>
      <c r="CX518" s="108"/>
      <c r="CY518" s="108">
        <v>0</v>
      </c>
      <c r="CZ518" s="108">
        <v>0</v>
      </c>
      <c r="DA518" s="108">
        <v>0</v>
      </c>
      <c r="DB518" s="108">
        <v>0</v>
      </c>
      <c r="DC518" s="108">
        <v>0</v>
      </c>
      <c r="DD518" s="108">
        <v>0</v>
      </c>
      <c r="DE518" s="108">
        <v>0</v>
      </c>
      <c r="DF518" s="108">
        <v>0</v>
      </c>
      <c r="DG518" s="108">
        <v>0</v>
      </c>
      <c r="DH518" s="108">
        <v>0</v>
      </c>
      <c r="DI518" s="108">
        <v>0</v>
      </c>
      <c r="DJ518" s="108">
        <v>0</v>
      </c>
      <c r="DK518" s="108">
        <v>0</v>
      </c>
      <c r="DL518" s="108">
        <v>0</v>
      </c>
      <c r="DM518" s="108">
        <v>0</v>
      </c>
      <c r="DN518" s="108">
        <v>0</v>
      </c>
      <c r="DO518" s="108">
        <v>0</v>
      </c>
      <c r="DP518" s="108">
        <v>0</v>
      </c>
      <c r="DQ518" s="108">
        <v>0</v>
      </c>
      <c r="DR518" s="108">
        <v>0</v>
      </c>
      <c r="DT518" s="855" t="s">
        <v>420</v>
      </c>
    </row>
    <row r="519" spans="2:124" outlineLevel="1" x14ac:dyDescent="0.25">
      <c r="B519" s="148">
        <v>101</v>
      </c>
      <c r="C519" s="147">
        <v>0</v>
      </c>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c r="AE519" s="108"/>
      <c r="AF519" s="108"/>
      <c r="AG519" s="108"/>
      <c r="AH519" s="108"/>
      <c r="AI519" s="108"/>
      <c r="AJ519" s="108"/>
      <c r="AK519" s="108"/>
      <c r="AL519" s="108"/>
      <c r="AM519" s="108"/>
      <c r="AN519" s="108"/>
      <c r="AO519" s="108"/>
      <c r="AP519" s="108"/>
      <c r="AQ519" s="108"/>
      <c r="AR519" s="108"/>
      <c r="AS519" s="108"/>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c r="BZ519" s="108"/>
      <c r="CA519" s="108"/>
      <c r="CB519" s="108"/>
      <c r="CC519" s="108"/>
      <c r="CD519" s="108"/>
      <c r="CE519" s="108"/>
      <c r="CF519" s="108"/>
      <c r="CG519" s="108"/>
      <c r="CH519" s="108"/>
      <c r="CI519" s="108"/>
      <c r="CJ519" s="108"/>
      <c r="CK519" s="108"/>
      <c r="CL519" s="108"/>
      <c r="CM519" s="108"/>
      <c r="CN519" s="108"/>
      <c r="CO519" s="108"/>
      <c r="CP519" s="108"/>
      <c r="CQ519" s="108"/>
      <c r="CR519" s="108"/>
      <c r="CS519" s="108"/>
      <c r="CT519" s="108"/>
      <c r="CU519" s="108"/>
      <c r="CV519" s="108"/>
      <c r="CW519" s="108"/>
      <c r="CX519" s="108"/>
      <c r="CY519" s="108"/>
      <c r="CZ519" s="108">
        <v>0</v>
      </c>
      <c r="DA519" s="108">
        <v>0</v>
      </c>
      <c r="DB519" s="108">
        <v>0</v>
      </c>
      <c r="DC519" s="108">
        <v>0</v>
      </c>
      <c r="DD519" s="108">
        <v>0</v>
      </c>
      <c r="DE519" s="108">
        <v>0</v>
      </c>
      <c r="DF519" s="108">
        <v>0</v>
      </c>
      <c r="DG519" s="108">
        <v>0</v>
      </c>
      <c r="DH519" s="108">
        <v>0</v>
      </c>
      <c r="DI519" s="108">
        <v>0</v>
      </c>
      <c r="DJ519" s="108">
        <v>0</v>
      </c>
      <c r="DK519" s="108">
        <v>0</v>
      </c>
      <c r="DL519" s="108">
        <v>0</v>
      </c>
      <c r="DM519" s="108">
        <v>0</v>
      </c>
      <c r="DN519" s="108">
        <v>0</v>
      </c>
      <c r="DO519" s="108">
        <v>0</v>
      </c>
      <c r="DP519" s="108">
        <v>0</v>
      </c>
      <c r="DQ519" s="108">
        <v>0</v>
      </c>
      <c r="DR519" s="108">
        <v>0</v>
      </c>
      <c r="DT519" s="855" t="s">
        <v>420</v>
      </c>
    </row>
    <row r="520" spans="2:124" outlineLevel="1" x14ac:dyDescent="0.25">
      <c r="B520" s="148">
        <v>102</v>
      </c>
      <c r="C520" s="147">
        <v>0</v>
      </c>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c r="AE520" s="108"/>
      <c r="AF520" s="108"/>
      <c r="AG520" s="108"/>
      <c r="AH520" s="108"/>
      <c r="AI520" s="108"/>
      <c r="AJ520" s="108"/>
      <c r="AK520" s="108"/>
      <c r="AL520" s="108"/>
      <c r="AM520" s="108"/>
      <c r="AN520" s="108"/>
      <c r="AO520" s="108"/>
      <c r="AP520" s="108"/>
      <c r="AQ520" s="108"/>
      <c r="AR520" s="108"/>
      <c r="AS520" s="108"/>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c r="BZ520" s="108"/>
      <c r="CA520" s="108"/>
      <c r="CB520" s="108"/>
      <c r="CC520" s="108"/>
      <c r="CD520" s="108"/>
      <c r="CE520" s="108"/>
      <c r="CF520" s="108"/>
      <c r="CG520" s="108"/>
      <c r="CH520" s="108"/>
      <c r="CI520" s="108"/>
      <c r="CJ520" s="108"/>
      <c r="CK520" s="108"/>
      <c r="CL520" s="108"/>
      <c r="CM520" s="108"/>
      <c r="CN520" s="108"/>
      <c r="CO520" s="108"/>
      <c r="CP520" s="108"/>
      <c r="CQ520" s="108"/>
      <c r="CR520" s="108"/>
      <c r="CS520" s="108"/>
      <c r="CT520" s="108"/>
      <c r="CU520" s="108"/>
      <c r="CV520" s="108"/>
      <c r="CW520" s="108"/>
      <c r="CX520" s="108"/>
      <c r="CY520" s="108"/>
      <c r="CZ520" s="108"/>
      <c r="DA520" s="108">
        <v>0</v>
      </c>
      <c r="DB520" s="108">
        <v>0</v>
      </c>
      <c r="DC520" s="108">
        <v>0</v>
      </c>
      <c r="DD520" s="108">
        <v>0</v>
      </c>
      <c r="DE520" s="108">
        <v>0</v>
      </c>
      <c r="DF520" s="108">
        <v>0</v>
      </c>
      <c r="DG520" s="108">
        <v>0</v>
      </c>
      <c r="DH520" s="108">
        <v>0</v>
      </c>
      <c r="DI520" s="108">
        <v>0</v>
      </c>
      <c r="DJ520" s="108">
        <v>0</v>
      </c>
      <c r="DK520" s="108">
        <v>0</v>
      </c>
      <c r="DL520" s="108">
        <v>0</v>
      </c>
      <c r="DM520" s="108">
        <v>0</v>
      </c>
      <c r="DN520" s="108">
        <v>0</v>
      </c>
      <c r="DO520" s="108">
        <v>0</v>
      </c>
      <c r="DP520" s="108">
        <v>0</v>
      </c>
      <c r="DQ520" s="108">
        <v>0</v>
      </c>
      <c r="DR520" s="108">
        <v>0</v>
      </c>
      <c r="DT520" s="855" t="s">
        <v>420</v>
      </c>
    </row>
    <row r="521" spans="2:124" outlineLevel="1" x14ac:dyDescent="0.25">
      <c r="B521" s="148">
        <v>103</v>
      </c>
      <c r="C521" s="147">
        <v>0</v>
      </c>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c r="AE521" s="108"/>
      <c r="AF521" s="108"/>
      <c r="AG521" s="108"/>
      <c r="AH521" s="108"/>
      <c r="AI521" s="108"/>
      <c r="AJ521" s="108"/>
      <c r="AK521" s="108"/>
      <c r="AL521" s="108"/>
      <c r="AM521" s="108"/>
      <c r="AN521" s="108"/>
      <c r="AO521" s="108"/>
      <c r="AP521" s="108"/>
      <c r="AQ521" s="108"/>
      <c r="AR521" s="108"/>
      <c r="AS521" s="108"/>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c r="BZ521" s="108"/>
      <c r="CA521" s="108"/>
      <c r="CB521" s="108"/>
      <c r="CC521" s="108"/>
      <c r="CD521" s="108"/>
      <c r="CE521" s="108"/>
      <c r="CF521" s="108"/>
      <c r="CG521" s="108"/>
      <c r="CH521" s="108"/>
      <c r="CI521" s="108"/>
      <c r="CJ521" s="108"/>
      <c r="CK521" s="108"/>
      <c r="CL521" s="108"/>
      <c r="CM521" s="108"/>
      <c r="CN521" s="108"/>
      <c r="CO521" s="108"/>
      <c r="CP521" s="108"/>
      <c r="CQ521" s="108"/>
      <c r="CR521" s="108"/>
      <c r="CS521" s="108"/>
      <c r="CT521" s="108"/>
      <c r="CU521" s="108"/>
      <c r="CV521" s="108"/>
      <c r="CW521" s="108"/>
      <c r="CX521" s="108"/>
      <c r="CY521" s="108"/>
      <c r="CZ521" s="108"/>
      <c r="DA521" s="108"/>
      <c r="DB521" s="108">
        <v>0</v>
      </c>
      <c r="DC521" s="108">
        <v>0</v>
      </c>
      <c r="DD521" s="108">
        <v>0</v>
      </c>
      <c r="DE521" s="108">
        <v>0</v>
      </c>
      <c r="DF521" s="108">
        <v>0</v>
      </c>
      <c r="DG521" s="108">
        <v>0</v>
      </c>
      <c r="DH521" s="108">
        <v>0</v>
      </c>
      <c r="DI521" s="108">
        <v>0</v>
      </c>
      <c r="DJ521" s="108">
        <v>0</v>
      </c>
      <c r="DK521" s="108">
        <v>0</v>
      </c>
      <c r="DL521" s="108">
        <v>0</v>
      </c>
      <c r="DM521" s="108">
        <v>0</v>
      </c>
      <c r="DN521" s="108">
        <v>0</v>
      </c>
      <c r="DO521" s="108">
        <v>0</v>
      </c>
      <c r="DP521" s="108">
        <v>0</v>
      </c>
      <c r="DQ521" s="108">
        <v>0</v>
      </c>
      <c r="DR521" s="108">
        <v>0</v>
      </c>
      <c r="DT521" s="855" t="s">
        <v>420</v>
      </c>
    </row>
    <row r="522" spans="2:124" outlineLevel="1" x14ac:dyDescent="0.25">
      <c r="B522" s="148">
        <v>104</v>
      </c>
      <c r="C522" s="147">
        <v>0</v>
      </c>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c r="AE522" s="108"/>
      <c r="AF522" s="108"/>
      <c r="AG522" s="108"/>
      <c r="AH522" s="108"/>
      <c r="AI522" s="108"/>
      <c r="AJ522" s="108"/>
      <c r="AK522" s="108"/>
      <c r="AL522" s="108"/>
      <c r="AM522" s="108"/>
      <c r="AN522" s="108"/>
      <c r="AO522" s="108"/>
      <c r="AP522" s="108"/>
      <c r="AQ522" s="108"/>
      <c r="AR522" s="108"/>
      <c r="AS522" s="108"/>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c r="BZ522" s="108"/>
      <c r="CA522" s="108"/>
      <c r="CB522" s="108"/>
      <c r="CC522" s="108"/>
      <c r="CD522" s="108"/>
      <c r="CE522" s="108"/>
      <c r="CF522" s="108"/>
      <c r="CG522" s="108"/>
      <c r="CH522" s="108"/>
      <c r="CI522" s="108"/>
      <c r="CJ522" s="108"/>
      <c r="CK522" s="108"/>
      <c r="CL522" s="108"/>
      <c r="CM522" s="108"/>
      <c r="CN522" s="108"/>
      <c r="CO522" s="108"/>
      <c r="CP522" s="108"/>
      <c r="CQ522" s="108"/>
      <c r="CR522" s="108"/>
      <c r="CS522" s="108"/>
      <c r="CT522" s="108"/>
      <c r="CU522" s="108"/>
      <c r="CV522" s="108"/>
      <c r="CW522" s="108"/>
      <c r="CX522" s="108"/>
      <c r="CY522" s="108"/>
      <c r="CZ522" s="108"/>
      <c r="DA522" s="108"/>
      <c r="DB522" s="108"/>
      <c r="DC522" s="108">
        <v>0</v>
      </c>
      <c r="DD522" s="108">
        <v>0</v>
      </c>
      <c r="DE522" s="108">
        <v>0</v>
      </c>
      <c r="DF522" s="108">
        <v>0</v>
      </c>
      <c r="DG522" s="108">
        <v>0</v>
      </c>
      <c r="DH522" s="108">
        <v>0</v>
      </c>
      <c r="DI522" s="108">
        <v>0</v>
      </c>
      <c r="DJ522" s="108">
        <v>0</v>
      </c>
      <c r="DK522" s="108">
        <v>0</v>
      </c>
      <c r="DL522" s="108">
        <v>0</v>
      </c>
      <c r="DM522" s="108">
        <v>0</v>
      </c>
      <c r="DN522" s="108">
        <v>0</v>
      </c>
      <c r="DO522" s="108">
        <v>0</v>
      </c>
      <c r="DP522" s="108">
        <v>0</v>
      </c>
      <c r="DQ522" s="108">
        <v>0</v>
      </c>
      <c r="DR522" s="108">
        <v>0</v>
      </c>
      <c r="DT522" s="855" t="s">
        <v>420</v>
      </c>
    </row>
    <row r="523" spans="2:124" outlineLevel="1" x14ac:dyDescent="0.25">
      <c r="B523" s="148">
        <v>105</v>
      </c>
      <c r="C523" s="147">
        <v>0</v>
      </c>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c r="AE523" s="108"/>
      <c r="AF523" s="108"/>
      <c r="AG523" s="108"/>
      <c r="AH523" s="108"/>
      <c r="AI523" s="108"/>
      <c r="AJ523" s="108"/>
      <c r="AK523" s="108"/>
      <c r="AL523" s="108"/>
      <c r="AM523" s="108"/>
      <c r="AN523" s="108"/>
      <c r="AO523" s="108"/>
      <c r="AP523" s="108"/>
      <c r="AQ523" s="108"/>
      <c r="AR523" s="108"/>
      <c r="AS523" s="108"/>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c r="BZ523" s="108"/>
      <c r="CA523" s="108"/>
      <c r="CB523" s="108"/>
      <c r="CC523" s="108"/>
      <c r="CD523" s="108"/>
      <c r="CE523" s="108"/>
      <c r="CF523" s="108"/>
      <c r="CG523" s="108"/>
      <c r="CH523" s="108"/>
      <c r="CI523" s="108"/>
      <c r="CJ523" s="108"/>
      <c r="CK523" s="108"/>
      <c r="CL523" s="108"/>
      <c r="CM523" s="108"/>
      <c r="CN523" s="108"/>
      <c r="CO523" s="108"/>
      <c r="CP523" s="108"/>
      <c r="CQ523" s="108"/>
      <c r="CR523" s="108"/>
      <c r="CS523" s="108"/>
      <c r="CT523" s="108"/>
      <c r="CU523" s="108"/>
      <c r="CV523" s="108"/>
      <c r="CW523" s="108"/>
      <c r="CX523" s="108"/>
      <c r="CY523" s="108"/>
      <c r="CZ523" s="108"/>
      <c r="DA523" s="108"/>
      <c r="DB523" s="108"/>
      <c r="DC523" s="108"/>
      <c r="DD523" s="108">
        <v>0</v>
      </c>
      <c r="DE523" s="108">
        <v>0</v>
      </c>
      <c r="DF523" s="108">
        <v>0</v>
      </c>
      <c r="DG523" s="108">
        <v>0</v>
      </c>
      <c r="DH523" s="108">
        <v>0</v>
      </c>
      <c r="DI523" s="108">
        <v>0</v>
      </c>
      <c r="DJ523" s="108">
        <v>0</v>
      </c>
      <c r="DK523" s="108">
        <v>0</v>
      </c>
      <c r="DL523" s="108">
        <v>0</v>
      </c>
      <c r="DM523" s="108">
        <v>0</v>
      </c>
      <c r="DN523" s="108">
        <v>0</v>
      </c>
      <c r="DO523" s="108">
        <v>0</v>
      </c>
      <c r="DP523" s="108">
        <v>0</v>
      </c>
      <c r="DQ523" s="108">
        <v>0</v>
      </c>
      <c r="DR523" s="108">
        <v>0</v>
      </c>
      <c r="DT523" s="855" t="s">
        <v>420</v>
      </c>
    </row>
    <row r="524" spans="2:124" outlineLevel="1" x14ac:dyDescent="0.25">
      <c r="B524" s="148">
        <v>106</v>
      </c>
      <c r="C524" s="147">
        <v>0</v>
      </c>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c r="AE524" s="108"/>
      <c r="AF524" s="108"/>
      <c r="AG524" s="108"/>
      <c r="AH524" s="108"/>
      <c r="AI524" s="108"/>
      <c r="AJ524" s="108"/>
      <c r="AK524" s="108"/>
      <c r="AL524" s="108"/>
      <c r="AM524" s="108"/>
      <c r="AN524" s="108"/>
      <c r="AO524" s="108"/>
      <c r="AP524" s="108"/>
      <c r="AQ524" s="108"/>
      <c r="AR524" s="108"/>
      <c r="AS524" s="108"/>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c r="BZ524" s="108"/>
      <c r="CA524" s="108"/>
      <c r="CB524" s="108"/>
      <c r="CC524" s="108"/>
      <c r="CD524" s="108"/>
      <c r="CE524" s="108"/>
      <c r="CF524" s="108"/>
      <c r="CG524" s="108"/>
      <c r="CH524" s="108"/>
      <c r="CI524" s="108"/>
      <c r="CJ524" s="108"/>
      <c r="CK524" s="108"/>
      <c r="CL524" s="108"/>
      <c r="CM524" s="108"/>
      <c r="CN524" s="108"/>
      <c r="CO524" s="108"/>
      <c r="CP524" s="108"/>
      <c r="CQ524" s="108"/>
      <c r="CR524" s="108"/>
      <c r="CS524" s="108"/>
      <c r="CT524" s="108"/>
      <c r="CU524" s="108"/>
      <c r="CV524" s="108"/>
      <c r="CW524" s="108"/>
      <c r="CX524" s="108"/>
      <c r="CY524" s="108"/>
      <c r="CZ524" s="108"/>
      <c r="DA524" s="108"/>
      <c r="DB524" s="108"/>
      <c r="DC524" s="108"/>
      <c r="DD524" s="108"/>
      <c r="DE524" s="108">
        <v>0</v>
      </c>
      <c r="DF524" s="108">
        <v>0</v>
      </c>
      <c r="DG524" s="108">
        <v>0</v>
      </c>
      <c r="DH524" s="108">
        <v>0</v>
      </c>
      <c r="DI524" s="108">
        <v>0</v>
      </c>
      <c r="DJ524" s="108">
        <v>0</v>
      </c>
      <c r="DK524" s="108">
        <v>0</v>
      </c>
      <c r="DL524" s="108">
        <v>0</v>
      </c>
      <c r="DM524" s="108">
        <v>0</v>
      </c>
      <c r="DN524" s="108">
        <v>0</v>
      </c>
      <c r="DO524" s="108">
        <v>0</v>
      </c>
      <c r="DP524" s="108">
        <v>0</v>
      </c>
      <c r="DQ524" s="108">
        <v>0</v>
      </c>
      <c r="DR524" s="108">
        <v>0</v>
      </c>
      <c r="DT524" s="855" t="s">
        <v>420</v>
      </c>
    </row>
    <row r="525" spans="2:124" outlineLevel="1" x14ac:dyDescent="0.25">
      <c r="B525" s="148">
        <v>107</v>
      </c>
      <c r="C525" s="147">
        <v>0</v>
      </c>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c r="AE525" s="108"/>
      <c r="AF525" s="108"/>
      <c r="AG525" s="108"/>
      <c r="AH525" s="108"/>
      <c r="AI525" s="108"/>
      <c r="AJ525" s="108"/>
      <c r="AK525" s="108"/>
      <c r="AL525" s="108"/>
      <c r="AM525" s="108"/>
      <c r="AN525" s="108"/>
      <c r="AO525" s="108"/>
      <c r="AP525" s="108"/>
      <c r="AQ525" s="108"/>
      <c r="AR525" s="108"/>
      <c r="AS525" s="108"/>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c r="BZ525" s="108"/>
      <c r="CA525" s="108"/>
      <c r="CB525" s="108"/>
      <c r="CC525" s="108"/>
      <c r="CD525" s="108"/>
      <c r="CE525" s="108"/>
      <c r="CF525" s="108"/>
      <c r="CG525" s="108"/>
      <c r="CH525" s="108"/>
      <c r="CI525" s="108"/>
      <c r="CJ525" s="108"/>
      <c r="CK525" s="108"/>
      <c r="CL525" s="108"/>
      <c r="CM525" s="108"/>
      <c r="CN525" s="108"/>
      <c r="CO525" s="108"/>
      <c r="CP525" s="108"/>
      <c r="CQ525" s="108"/>
      <c r="CR525" s="108"/>
      <c r="CS525" s="108"/>
      <c r="CT525" s="108"/>
      <c r="CU525" s="108"/>
      <c r="CV525" s="108"/>
      <c r="CW525" s="108"/>
      <c r="CX525" s="108"/>
      <c r="CY525" s="108"/>
      <c r="CZ525" s="108"/>
      <c r="DA525" s="108"/>
      <c r="DB525" s="108"/>
      <c r="DC525" s="108"/>
      <c r="DD525" s="108"/>
      <c r="DE525" s="108"/>
      <c r="DF525" s="108">
        <v>0</v>
      </c>
      <c r="DG525" s="108">
        <v>0</v>
      </c>
      <c r="DH525" s="108">
        <v>0</v>
      </c>
      <c r="DI525" s="108">
        <v>0</v>
      </c>
      <c r="DJ525" s="108">
        <v>0</v>
      </c>
      <c r="DK525" s="108">
        <v>0</v>
      </c>
      <c r="DL525" s="108">
        <v>0</v>
      </c>
      <c r="DM525" s="108">
        <v>0</v>
      </c>
      <c r="DN525" s="108">
        <v>0</v>
      </c>
      <c r="DO525" s="108">
        <v>0</v>
      </c>
      <c r="DP525" s="108">
        <v>0</v>
      </c>
      <c r="DQ525" s="108">
        <v>0</v>
      </c>
      <c r="DR525" s="108">
        <v>0</v>
      </c>
      <c r="DT525" s="855" t="s">
        <v>420</v>
      </c>
    </row>
    <row r="526" spans="2:124" outlineLevel="1" x14ac:dyDescent="0.25">
      <c r="B526" s="148">
        <v>108</v>
      </c>
      <c r="C526" s="147">
        <v>0</v>
      </c>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c r="AE526" s="108"/>
      <c r="AF526" s="108"/>
      <c r="AG526" s="108"/>
      <c r="AH526" s="108"/>
      <c r="AI526" s="108"/>
      <c r="AJ526" s="108"/>
      <c r="AK526" s="108"/>
      <c r="AL526" s="108"/>
      <c r="AM526" s="108"/>
      <c r="AN526" s="108"/>
      <c r="AO526" s="108"/>
      <c r="AP526" s="108"/>
      <c r="AQ526" s="108"/>
      <c r="AR526" s="108"/>
      <c r="AS526" s="108"/>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c r="BZ526" s="108"/>
      <c r="CA526" s="108"/>
      <c r="CB526" s="108"/>
      <c r="CC526" s="108"/>
      <c r="CD526" s="108"/>
      <c r="CE526" s="108"/>
      <c r="CF526" s="108"/>
      <c r="CG526" s="108"/>
      <c r="CH526" s="108"/>
      <c r="CI526" s="108"/>
      <c r="CJ526" s="108"/>
      <c r="CK526" s="108"/>
      <c r="CL526" s="108"/>
      <c r="CM526" s="108"/>
      <c r="CN526" s="108"/>
      <c r="CO526" s="108"/>
      <c r="CP526" s="108"/>
      <c r="CQ526" s="108"/>
      <c r="CR526" s="108"/>
      <c r="CS526" s="108"/>
      <c r="CT526" s="108"/>
      <c r="CU526" s="108"/>
      <c r="CV526" s="108"/>
      <c r="CW526" s="108"/>
      <c r="CX526" s="108"/>
      <c r="CY526" s="108"/>
      <c r="CZ526" s="108"/>
      <c r="DA526" s="108"/>
      <c r="DB526" s="108"/>
      <c r="DC526" s="108"/>
      <c r="DD526" s="108"/>
      <c r="DE526" s="108"/>
      <c r="DF526" s="108"/>
      <c r="DG526" s="108">
        <v>0</v>
      </c>
      <c r="DH526" s="108">
        <v>0</v>
      </c>
      <c r="DI526" s="108">
        <v>0</v>
      </c>
      <c r="DJ526" s="108">
        <v>0</v>
      </c>
      <c r="DK526" s="108">
        <v>0</v>
      </c>
      <c r="DL526" s="108">
        <v>0</v>
      </c>
      <c r="DM526" s="108">
        <v>0</v>
      </c>
      <c r="DN526" s="108">
        <v>0</v>
      </c>
      <c r="DO526" s="108">
        <v>0</v>
      </c>
      <c r="DP526" s="108">
        <v>0</v>
      </c>
      <c r="DQ526" s="108">
        <v>0</v>
      </c>
      <c r="DR526" s="108">
        <v>0</v>
      </c>
      <c r="DT526" s="855" t="s">
        <v>420</v>
      </c>
    </row>
    <row r="527" spans="2:124" outlineLevel="1" x14ac:dyDescent="0.25">
      <c r="B527" s="148">
        <v>109</v>
      </c>
      <c r="C527" s="147">
        <v>0</v>
      </c>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08"/>
      <c r="AG527" s="108"/>
      <c r="AH527" s="108"/>
      <c r="AI527" s="108"/>
      <c r="AJ527" s="108"/>
      <c r="AK527" s="108"/>
      <c r="AL527" s="108"/>
      <c r="AM527" s="108"/>
      <c r="AN527" s="108"/>
      <c r="AO527" s="108"/>
      <c r="AP527" s="108"/>
      <c r="AQ527" s="108"/>
      <c r="AR527" s="108"/>
      <c r="AS527" s="108"/>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c r="BZ527" s="108"/>
      <c r="CA527" s="108"/>
      <c r="CB527" s="108"/>
      <c r="CC527" s="108"/>
      <c r="CD527" s="108"/>
      <c r="CE527" s="108"/>
      <c r="CF527" s="108"/>
      <c r="CG527" s="108"/>
      <c r="CH527" s="108"/>
      <c r="CI527" s="108"/>
      <c r="CJ527" s="108"/>
      <c r="CK527" s="108"/>
      <c r="CL527" s="108"/>
      <c r="CM527" s="108"/>
      <c r="CN527" s="108"/>
      <c r="CO527" s="108"/>
      <c r="CP527" s="108"/>
      <c r="CQ527" s="108"/>
      <c r="CR527" s="108"/>
      <c r="CS527" s="108"/>
      <c r="CT527" s="108"/>
      <c r="CU527" s="108"/>
      <c r="CV527" s="108"/>
      <c r="CW527" s="108"/>
      <c r="CX527" s="108"/>
      <c r="CY527" s="108"/>
      <c r="CZ527" s="108"/>
      <c r="DA527" s="108"/>
      <c r="DB527" s="108"/>
      <c r="DC527" s="108"/>
      <c r="DD527" s="108"/>
      <c r="DE527" s="108"/>
      <c r="DF527" s="108"/>
      <c r="DG527" s="108"/>
      <c r="DH527" s="108">
        <v>0</v>
      </c>
      <c r="DI527" s="108">
        <v>0</v>
      </c>
      <c r="DJ527" s="108">
        <v>0</v>
      </c>
      <c r="DK527" s="108">
        <v>0</v>
      </c>
      <c r="DL527" s="108">
        <v>0</v>
      </c>
      <c r="DM527" s="108">
        <v>0</v>
      </c>
      <c r="DN527" s="108">
        <v>0</v>
      </c>
      <c r="DO527" s="108">
        <v>0</v>
      </c>
      <c r="DP527" s="108">
        <v>0</v>
      </c>
      <c r="DQ527" s="108">
        <v>0</v>
      </c>
      <c r="DR527" s="108">
        <v>0</v>
      </c>
      <c r="DT527" s="855" t="s">
        <v>420</v>
      </c>
    </row>
    <row r="528" spans="2:124" outlineLevel="1" x14ac:dyDescent="0.25">
      <c r="B528" s="148">
        <v>110</v>
      </c>
      <c r="C528" s="147">
        <v>0</v>
      </c>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108"/>
      <c r="AK528" s="108"/>
      <c r="AL528" s="108"/>
      <c r="AM528" s="108"/>
      <c r="AN528" s="108"/>
      <c r="AO528" s="108"/>
      <c r="AP528" s="108"/>
      <c r="AQ528" s="108"/>
      <c r="AR528" s="108"/>
      <c r="AS528" s="108"/>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c r="BZ528" s="108"/>
      <c r="CA528" s="108"/>
      <c r="CB528" s="108"/>
      <c r="CC528" s="108"/>
      <c r="CD528" s="108"/>
      <c r="CE528" s="108"/>
      <c r="CF528" s="108"/>
      <c r="CG528" s="108"/>
      <c r="CH528" s="108"/>
      <c r="CI528" s="108"/>
      <c r="CJ528" s="108"/>
      <c r="CK528" s="108"/>
      <c r="CL528" s="108"/>
      <c r="CM528" s="108"/>
      <c r="CN528" s="108"/>
      <c r="CO528" s="108"/>
      <c r="CP528" s="108"/>
      <c r="CQ528" s="108"/>
      <c r="CR528" s="108"/>
      <c r="CS528" s="108"/>
      <c r="CT528" s="108"/>
      <c r="CU528" s="108"/>
      <c r="CV528" s="108"/>
      <c r="CW528" s="108"/>
      <c r="CX528" s="108"/>
      <c r="CY528" s="108"/>
      <c r="CZ528" s="108"/>
      <c r="DA528" s="108"/>
      <c r="DB528" s="108"/>
      <c r="DC528" s="108"/>
      <c r="DD528" s="108"/>
      <c r="DE528" s="108"/>
      <c r="DF528" s="108"/>
      <c r="DG528" s="108"/>
      <c r="DH528" s="108"/>
      <c r="DI528" s="108">
        <v>0</v>
      </c>
      <c r="DJ528" s="108">
        <v>0</v>
      </c>
      <c r="DK528" s="108">
        <v>0</v>
      </c>
      <c r="DL528" s="108">
        <v>0</v>
      </c>
      <c r="DM528" s="108">
        <v>0</v>
      </c>
      <c r="DN528" s="108">
        <v>0</v>
      </c>
      <c r="DO528" s="108">
        <v>0</v>
      </c>
      <c r="DP528" s="108">
        <v>0</v>
      </c>
      <c r="DQ528" s="108">
        <v>0</v>
      </c>
      <c r="DR528" s="108">
        <v>0</v>
      </c>
      <c r="DT528" s="855" t="s">
        <v>420</v>
      </c>
    </row>
    <row r="529" spans="1:124" outlineLevel="1" x14ac:dyDescent="0.25">
      <c r="B529" s="148">
        <v>111</v>
      </c>
      <c r="C529" s="147">
        <v>0</v>
      </c>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c r="AE529" s="108"/>
      <c r="AF529" s="108"/>
      <c r="AG529" s="108"/>
      <c r="AH529" s="108"/>
      <c r="AI529" s="108"/>
      <c r="AJ529" s="108"/>
      <c r="AK529" s="108"/>
      <c r="AL529" s="108"/>
      <c r="AM529" s="108"/>
      <c r="AN529" s="108"/>
      <c r="AO529" s="108"/>
      <c r="AP529" s="108"/>
      <c r="AQ529" s="108"/>
      <c r="AR529" s="108"/>
      <c r="AS529" s="108"/>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c r="BZ529" s="108"/>
      <c r="CA529" s="108"/>
      <c r="CB529" s="108"/>
      <c r="CC529" s="108"/>
      <c r="CD529" s="108"/>
      <c r="CE529" s="108"/>
      <c r="CF529" s="108"/>
      <c r="CG529" s="108"/>
      <c r="CH529" s="108"/>
      <c r="CI529" s="108"/>
      <c r="CJ529" s="108"/>
      <c r="CK529" s="108"/>
      <c r="CL529" s="108"/>
      <c r="CM529" s="108"/>
      <c r="CN529" s="108"/>
      <c r="CO529" s="108"/>
      <c r="CP529" s="108"/>
      <c r="CQ529" s="108"/>
      <c r="CR529" s="108"/>
      <c r="CS529" s="108"/>
      <c r="CT529" s="108"/>
      <c r="CU529" s="108"/>
      <c r="CV529" s="108"/>
      <c r="CW529" s="108"/>
      <c r="CX529" s="108"/>
      <c r="CY529" s="108"/>
      <c r="CZ529" s="108"/>
      <c r="DA529" s="108"/>
      <c r="DB529" s="108"/>
      <c r="DC529" s="108"/>
      <c r="DD529" s="108"/>
      <c r="DE529" s="108"/>
      <c r="DF529" s="108"/>
      <c r="DG529" s="108"/>
      <c r="DH529" s="108"/>
      <c r="DI529" s="108"/>
      <c r="DJ529" s="108">
        <v>0</v>
      </c>
      <c r="DK529" s="108">
        <v>0</v>
      </c>
      <c r="DL529" s="108">
        <v>0</v>
      </c>
      <c r="DM529" s="108">
        <v>0</v>
      </c>
      <c r="DN529" s="108">
        <v>0</v>
      </c>
      <c r="DO529" s="108">
        <v>0</v>
      </c>
      <c r="DP529" s="108">
        <v>0</v>
      </c>
      <c r="DQ529" s="108">
        <v>0</v>
      </c>
      <c r="DR529" s="108">
        <v>0</v>
      </c>
      <c r="DT529" s="855" t="s">
        <v>420</v>
      </c>
    </row>
    <row r="530" spans="1:124" outlineLevel="1" x14ac:dyDescent="0.25">
      <c r="B530" s="148">
        <v>112</v>
      </c>
      <c r="C530" s="147">
        <v>0</v>
      </c>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108"/>
      <c r="AG530" s="108"/>
      <c r="AH530" s="108"/>
      <c r="AI530" s="108"/>
      <c r="AJ530" s="108"/>
      <c r="AK530" s="108"/>
      <c r="AL530" s="108"/>
      <c r="AM530" s="108"/>
      <c r="AN530" s="108"/>
      <c r="AO530" s="108"/>
      <c r="AP530" s="108"/>
      <c r="AQ530" s="108"/>
      <c r="AR530" s="108"/>
      <c r="AS530" s="108"/>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c r="BZ530" s="108"/>
      <c r="CA530" s="108"/>
      <c r="CB530" s="108"/>
      <c r="CC530" s="108"/>
      <c r="CD530" s="108"/>
      <c r="CE530" s="108"/>
      <c r="CF530" s="108"/>
      <c r="CG530" s="108"/>
      <c r="CH530" s="108"/>
      <c r="CI530" s="108"/>
      <c r="CJ530" s="108"/>
      <c r="CK530" s="108"/>
      <c r="CL530" s="108"/>
      <c r="CM530" s="108"/>
      <c r="CN530" s="108"/>
      <c r="CO530" s="108"/>
      <c r="CP530" s="108"/>
      <c r="CQ530" s="108"/>
      <c r="CR530" s="108"/>
      <c r="CS530" s="108"/>
      <c r="CT530" s="108"/>
      <c r="CU530" s="108"/>
      <c r="CV530" s="108"/>
      <c r="CW530" s="108"/>
      <c r="CX530" s="108"/>
      <c r="CY530" s="108"/>
      <c r="CZ530" s="108"/>
      <c r="DA530" s="108"/>
      <c r="DB530" s="108"/>
      <c r="DC530" s="108"/>
      <c r="DD530" s="108"/>
      <c r="DE530" s="108"/>
      <c r="DF530" s="108"/>
      <c r="DG530" s="108"/>
      <c r="DH530" s="108"/>
      <c r="DI530" s="108"/>
      <c r="DJ530" s="108"/>
      <c r="DK530" s="108">
        <v>0</v>
      </c>
      <c r="DL530" s="108">
        <v>0</v>
      </c>
      <c r="DM530" s="108">
        <v>0</v>
      </c>
      <c r="DN530" s="108">
        <v>0</v>
      </c>
      <c r="DO530" s="108">
        <v>0</v>
      </c>
      <c r="DP530" s="108">
        <v>0</v>
      </c>
      <c r="DQ530" s="108">
        <v>0</v>
      </c>
      <c r="DR530" s="108">
        <v>0</v>
      </c>
      <c r="DT530" s="855" t="s">
        <v>420</v>
      </c>
    </row>
    <row r="531" spans="1:124" outlineLevel="1" x14ac:dyDescent="0.25">
      <c r="B531" s="148">
        <v>113</v>
      </c>
      <c r="C531" s="147">
        <v>0</v>
      </c>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c r="AB531" s="108"/>
      <c r="AC531" s="108"/>
      <c r="AD531" s="108"/>
      <c r="AE531" s="108"/>
      <c r="AF531" s="108"/>
      <c r="AG531" s="108"/>
      <c r="AH531" s="108"/>
      <c r="AI531" s="108"/>
      <c r="AJ531" s="108"/>
      <c r="AK531" s="108"/>
      <c r="AL531" s="108"/>
      <c r="AM531" s="108"/>
      <c r="AN531" s="108"/>
      <c r="AO531" s="108"/>
      <c r="AP531" s="108"/>
      <c r="AQ531" s="108"/>
      <c r="AR531" s="108"/>
      <c r="AS531" s="108"/>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c r="BZ531" s="108"/>
      <c r="CA531" s="108"/>
      <c r="CB531" s="108"/>
      <c r="CC531" s="108"/>
      <c r="CD531" s="108"/>
      <c r="CE531" s="108"/>
      <c r="CF531" s="108"/>
      <c r="CG531" s="108"/>
      <c r="CH531" s="108"/>
      <c r="CI531" s="108"/>
      <c r="CJ531" s="108"/>
      <c r="CK531" s="108"/>
      <c r="CL531" s="108"/>
      <c r="CM531" s="108"/>
      <c r="CN531" s="108"/>
      <c r="CO531" s="108"/>
      <c r="CP531" s="108"/>
      <c r="CQ531" s="108"/>
      <c r="CR531" s="108"/>
      <c r="CS531" s="108"/>
      <c r="CT531" s="108"/>
      <c r="CU531" s="108"/>
      <c r="CV531" s="108"/>
      <c r="CW531" s="108"/>
      <c r="CX531" s="108"/>
      <c r="CY531" s="108"/>
      <c r="CZ531" s="108"/>
      <c r="DA531" s="108"/>
      <c r="DB531" s="108"/>
      <c r="DC531" s="108"/>
      <c r="DD531" s="108"/>
      <c r="DE531" s="108"/>
      <c r="DF531" s="108"/>
      <c r="DG531" s="108"/>
      <c r="DH531" s="108"/>
      <c r="DI531" s="108"/>
      <c r="DJ531" s="108"/>
      <c r="DK531" s="108"/>
      <c r="DL531" s="108">
        <v>0</v>
      </c>
      <c r="DM531" s="108">
        <v>0</v>
      </c>
      <c r="DN531" s="108">
        <v>0</v>
      </c>
      <c r="DO531" s="108">
        <v>0</v>
      </c>
      <c r="DP531" s="108">
        <v>0</v>
      </c>
      <c r="DQ531" s="108">
        <v>0</v>
      </c>
      <c r="DR531" s="108">
        <v>0</v>
      </c>
      <c r="DT531" s="855" t="s">
        <v>420</v>
      </c>
    </row>
    <row r="532" spans="1:124" outlineLevel="1" x14ac:dyDescent="0.25">
      <c r="B532" s="148">
        <v>114</v>
      </c>
      <c r="C532" s="147">
        <v>0</v>
      </c>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c r="AD532" s="108"/>
      <c r="AE532" s="108"/>
      <c r="AF532" s="108"/>
      <c r="AG532" s="108"/>
      <c r="AH532" s="108"/>
      <c r="AI532" s="108"/>
      <c r="AJ532" s="108"/>
      <c r="AK532" s="108"/>
      <c r="AL532" s="108"/>
      <c r="AM532" s="108"/>
      <c r="AN532" s="108"/>
      <c r="AO532" s="108"/>
      <c r="AP532" s="108"/>
      <c r="AQ532" s="108"/>
      <c r="AR532" s="108"/>
      <c r="AS532" s="108"/>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c r="BZ532" s="108"/>
      <c r="CA532" s="108"/>
      <c r="CB532" s="108"/>
      <c r="CC532" s="108"/>
      <c r="CD532" s="108"/>
      <c r="CE532" s="108"/>
      <c r="CF532" s="108"/>
      <c r="CG532" s="108"/>
      <c r="CH532" s="108"/>
      <c r="CI532" s="108"/>
      <c r="CJ532" s="108"/>
      <c r="CK532" s="108"/>
      <c r="CL532" s="108"/>
      <c r="CM532" s="108"/>
      <c r="CN532" s="108"/>
      <c r="CO532" s="108"/>
      <c r="CP532" s="108"/>
      <c r="CQ532" s="108"/>
      <c r="CR532" s="108"/>
      <c r="CS532" s="108"/>
      <c r="CT532" s="108"/>
      <c r="CU532" s="108"/>
      <c r="CV532" s="108"/>
      <c r="CW532" s="108"/>
      <c r="CX532" s="108"/>
      <c r="CY532" s="108"/>
      <c r="CZ532" s="108"/>
      <c r="DA532" s="108"/>
      <c r="DB532" s="108"/>
      <c r="DC532" s="108"/>
      <c r="DD532" s="108"/>
      <c r="DE532" s="108"/>
      <c r="DF532" s="108"/>
      <c r="DG532" s="108"/>
      <c r="DH532" s="108"/>
      <c r="DI532" s="108"/>
      <c r="DJ532" s="108"/>
      <c r="DK532" s="108"/>
      <c r="DL532" s="108"/>
      <c r="DM532" s="108">
        <v>0</v>
      </c>
      <c r="DN532" s="108">
        <v>0</v>
      </c>
      <c r="DO532" s="108">
        <v>0</v>
      </c>
      <c r="DP532" s="108">
        <v>0</v>
      </c>
      <c r="DQ532" s="108">
        <v>0</v>
      </c>
      <c r="DR532" s="108">
        <v>0</v>
      </c>
      <c r="DT532" s="855" t="s">
        <v>420</v>
      </c>
    </row>
    <row r="533" spans="1:124" outlineLevel="1" x14ac:dyDescent="0.25">
      <c r="B533" s="148">
        <v>115</v>
      </c>
      <c r="C533" s="147">
        <v>0</v>
      </c>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c r="AD533" s="108"/>
      <c r="AE533" s="108"/>
      <c r="AF533" s="108"/>
      <c r="AG533" s="108"/>
      <c r="AH533" s="108"/>
      <c r="AI533" s="108"/>
      <c r="AJ533" s="108"/>
      <c r="AK533" s="108"/>
      <c r="AL533" s="108"/>
      <c r="AM533" s="108"/>
      <c r="AN533" s="108"/>
      <c r="AO533" s="108"/>
      <c r="AP533" s="108"/>
      <c r="AQ533" s="108"/>
      <c r="AR533" s="108"/>
      <c r="AS533" s="108"/>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c r="BZ533" s="108"/>
      <c r="CA533" s="108"/>
      <c r="CB533" s="108"/>
      <c r="CC533" s="108"/>
      <c r="CD533" s="108"/>
      <c r="CE533" s="108"/>
      <c r="CF533" s="108"/>
      <c r="CG533" s="108"/>
      <c r="CH533" s="108"/>
      <c r="CI533" s="108"/>
      <c r="CJ533" s="108"/>
      <c r="CK533" s="108"/>
      <c r="CL533" s="108"/>
      <c r="CM533" s="108"/>
      <c r="CN533" s="108"/>
      <c r="CO533" s="108"/>
      <c r="CP533" s="108"/>
      <c r="CQ533" s="108"/>
      <c r="CR533" s="108"/>
      <c r="CS533" s="108"/>
      <c r="CT533" s="108"/>
      <c r="CU533" s="108"/>
      <c r="CV533" s="108"/>
      <c r="CW533" s="108"/>
      <c r="CX533" s="108"/>
      <c r="CY533" s="108"/>
      <c r="CZ533" s="108"/>
      <c r="DA533" s="108"/>
      <c r="DB533" s="108"/>
      <c r="DC533" s="108"/>
      <c r="DD533" s="108"/>
      <c r="DE533" s="108"/>
      <c r="DF533" s="108"/>
      <c r="DG533" s="108"/>
      <c r="DH533" s="108"/>
      <c r="DI533" s="108"/>
      <c r="DJ533" s="108"/>
      <c r="DK533" s="108"/>
      <c r="DL533" s="108"/>
      <c r="DM533" s="108"/>
      <c r="DN533" s="108">
        <v>0</v>
      </c>
      <c r="DO533" s="108">
        <v>0</v>
      </c>
      <c r="DP533" s="108">
        <v>0</v>
      </c>
      <c r="DQ533" s="108">
        <v>0</v>
      </c>
      <c r="DR533" s="108">
        <v>0</v>
      </c>
      <c r="DT533" s="855" t="s">
        <v>420</v>
      </c>
    </row>
    <row r="534" spans="1:124" outlineLevel="1" x14ac:dyDescent="0.25">
      <c r="B534" s="148">
        <v>116</v>
      </c>
      <c r="C534" s="147">
        <v>0</v>
      </c>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c r="AB534" s="108"/>
      <c r="AC534" s="108"/>
      <c r="AD534" s="108"/>
      <c r="AE534" s="108"/>
      <c r="AF534" s="108"/>
      <c r="AG534" s="108"/>
      <c r="AH534" s="108"/>
      <c r="AI534" s="108"/>
      <c r="AJ534" s="108"/>
      <c r="AK534" s="108"/>
      <c r="AL534" s="108"/>
      <c r="AM534" s="108"/>
      <c r="AN534" s="108"/>
      <c r="AO534" s="108"/>
      <c r="AP534" s="108"/>
      <c r="AQ534" s="108"/>
      <c r="AR534" s="108"/>
      <c r="AS534" s="108"/>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c r="BZ534" s="108"/>
      <c r="CA534" s="108"/>
      <c r="CB534" s="108"/>
      <c r="CC534" s="108"/>
      <c r="CD534" s="108"/>
      <c r="CE534" s="108"/>
      <c r="CF534" s="108"/>
      <c r="CG534" s="108"/>
      <c r="CH534" s="108"/>
      <c r="CI534" s="108"/>
      <c r="CJ534" s="108"/>
      <c r="CK534" s="108"/>
      <c r="CL534" s="108"/>
      <c r="CM534" s="108"/>
      <c r="CN534" s="108"/>
      <c r="CO534" s="108"/>
      <c r="CP534" s="108"/>
      <c r="CQ534" s="108"/>
      <c r="CR534" s="108"/>
      <c r="CS534" s="108"/>
      <c r="CT534" s="108"/>
      <c r="CU534" s="108"/>
      <c r="CV534" s="108"/>
      <c r="CW534" s="108"/>
      <c r="CX534" s="108"/>
      <c r="CY534" s="108"/>
      <c r="CZ534" s="108"/>
      <c r="DA534" s="108"/>
      <c r="DB534" s="108"/>
      <c r="DC534" s="108"/>
      <c r="DD534" s="108"/>
      <c r="DE534" s="108"/>
      <c r="DF534" s="108"/>
      <c r="DG534" s="108"/>
      <c r="DH534" s="108"/>
      <c r="DI534" s="108"/>
      <c r="DJ534" s="108"/>
      <c r="DK534" s="108"/>
      <c r="DL534" s="108"/>
      <c r="DM534" s="108"/>
      <c r="DN534" s="108"/>
      <c r="DO534" s="108">
        <v>0</v>
      </c>
      <c r="DP534" s="108">
        <v>0</v>
      </c>
      <c r="DQ534" s="108">
        <v>0</v>
      </c>
      <c r="DR534" s="108">
        <v>0</v>
      </c>
      <c r="DT534" s="855" t="s">
        <v>420</v>
      </c>
    </row>
    <row r="535" spans="1:124" outlineLevel="1" x14ac:dyDescent="0.25">
      <c r="B535" s="148">
        <v>117</v>
      </c>
      <c r="C535" s="147">
        <v>0</v>
      </c>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c r="AB535" s="108"/>
      <c r="AC535" s="108"/>
      <c r="AD535" s="108"/>
      <c r="AE535" s="108"/>
      <c r="AF535" s="108"/>
      <c r="AG535" s="108"/>
      <c r="AH535" s="108"/>
      <c r="AI535" s="108"/>
      <c r="AJ535" s="108"/>
      <c r="AK535" s="108"/>
      <c r="AL535" s="108"/>
      <c r="AM535" s="108"/>
      <c r="AN535" s="108"/>
      <c r="AO535" s="108"/>
      <c r="AP535" s="108"/>
      <c r="AQ535" s="108"/>
      <c r="AR535" s="108"/>
      <c r="AS535" s="108"/>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c r="BZ535" s="108"/>
      <c r="CA535" s="108"/>
      <c r="CB535" s="108"/>
      <c r="CC535" s="108"/>
      <c r="CD535" s="108"/>
      <c r="CE535" s="108"/>
      <c r="CF535" s="108"/>
      <c r="CG535" s="108"/>
      <c r="CH535" s="108"/>
      <c r="CI535" s="108"/>
      <c r="CJ535" s="108"/>
      <c r="CK535" s="108"/>
      <c r="CL535" s="108"/>
      <c r="CM535" s="108"/>
      <c r="CN535" s="108"/>
      <c r="CO535" s="108"/>
      <c r="CP535" s="108"/>
      <c r="CQ535" s="108"/>
      <c r="CR535" s="108"/>
      <c r="CS535" s="108"/>
      <c r="CT535" s="108"/>
      <c r="CU535" s="108"/>
      <c r="CV535" s="108"/>
      <c r="CW535" s="108"/>
      <c r="CX535" s="108"/>
      <c r="CY535" s="108"/>
      <c r="CZ535" s="108"/>
      <c r="DA535" s="108"/>
      <c r="DB535" s="108"/>
      <c r="DC535" s="108"/>
      <c r="DD535" s="108"/>
      <c r="DE535" s="108"/>
      <c r="DF535" s="108"/>
      <c r="DG535" s="108"/>
      <c r="DH535" s="108"/>
      <c r="DI535" s="108"/>
      <c r="DJ535" s="108"/>
      <c r="DK535" s="108"/>
      <c r="DL535" s="108"/>
      <c r="DM535" s="108"/>
      <c r="DN535" s="108"/>
      <c r="DO535" s="108"/>
      <c r="DP535" s="108">
        <v>0</v>
      </c>
      <c r="DQ535" s="108">
        <v>0</v>
      </c>
      <c r="DR535" s="108">
        <v>0</v>
      </c>
      <c r="DT535" s="855" t="s">
        <v>420</v>
      </c>
    </row>
    <row r="536" spans="1:124" outlineLevel="1" x14ac:dyDescent="0.25">
      <c r="B536" s="148">
        <v>118</v>
      </c>
      <c r="C536" s="147">
        <v>0</v>
      </c>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c r="AB536" s="108"/>
      <c r="AC536" s="108"/>
      <c r="AD536" s="108"/>
      <c r="AE536" s="108"/>
      <c r="AF536" s="108"/>
      <c r="AG536" s="108"/>
      <c r="AH536" s="108"/>
      <c r="AI536" s="108"/>
      <c r="AJ536" s="108"/>
      <c r="AK536" s="108"/>
      <c r="AL536" s="108"/>
      <c r="AM536" s="108"/>
      <c r="AN536" s="108"/>
      <c r="AO536" s="108"/>
      <c r="AP536" s="108"/>
      <c r="AQ536" s="108"/>
      <c r="AR536" s="108"/>
      <c r="AS536" s="108"/>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c r="BZ536" s="108"/>
      <c r="CA536" s="108"/>
      <c r="CB536" s="108"/>
      <c r="CC536" s="108"/>
      <c r="CD536" s="108"/>
      <c r="CE536" s="108"/>
      <c r="CF536" s="108"/>
      <c r="CG536" s="108"/>
      <c r="CH536" s="108"/>
      <c r="CI536" s="108"/>
      <c r="CJ536" s="108"/>
      <c r="CK536" s="108"/>
      <c r="CL536" s="108"/>
      <c r="CM536" s="108"/>
      <c r="CN536" s="108"/>
      <c r="CO536" s="108"/>
      <c r="CP536" s="108"/>
      <c r="CQ536" s="108"/>
      <c r="CR536" s="108"/>
      <c r="CS536" s="108"/>
      <c r="CT536" s="108"/>
      <c r="CU536" s="108"/>
      <c r="CV536" s="108"/>
      <c r="CW536" s="108"/>
      <c r="CX536" s="108"/>
      <c r="CY536" s="108"/>
      <c r="CZ536" s="108"/>
      <c r="DA536" s="108"/>
      <c r="DB536" s="108"/>
      <c r="DC536" s="108"/>
      <c r="DD536" s="108"/>
      <c r="DE536" s="108"/>
      <c r="DF536" s="108"/>
      <c r="DG536" s="108"/>
      <c r="DH536" s="108"/>
      <c r="DI536" s="108"/>
      <c r="DJ536" s="108"/>
      <c r="DK536" s="108"/>
      <c r="DL536" s="108"/>
      <c r="DM536" s="108"/>
      <c r="DN536" s="108"/>
      <c r="DO536" s="108"/>
      <c r="DP536" s="108"/>
      <c r="DQ536" s="108">
        <v>0</v>
      </c>
      <c r="DR536" s="108">
        <v>0</v>
      </c>
      <c r="DT536" s="855" t="s">
        <v>420</v>
      </c>
    </row>
    <row r="537" spans="1:124" outlineLevel="1" x14ac:dyDescent="0.25">
      <c r="B537" s="148">
        <v>119</v>
      </c>
      <c r="C537" s="147">
        <v>0</v>
      </c>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c r="AB537" s="108"/>
      <c r="AC537" s="108"/>
      <c r="AD537" s="108"/>
      <c r="AE537" s="108"/>
      <c r="AF537" s="108"/>
      <c r="AG537" s="108"/>
      <c r="AH537" s="108"/>
      <c r="AI537" s="108"/>
      <c r="AJ537" s="108"/>
      <c r="AK537" s="108"/>
      <c r="AL537" s="108"/>
      <c r="AM537" s="108"/>
      <c r="AN537" s="108"/>
      <c r="AO537" s="108"/>
      <c r="AP537" s="108"/>
      <c r="AQ537" s="108"/>
      <c r="AR537" s="108"/>
      <c r="AS537" s="108"/>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c r="BZ537" s="108"/>
      <c r="CA537" s="108"/>
      <c r="CB537" s="108"/>
      <c r="CC537" s="108"/>
      <c r="CD537" s="108"/>
      <c r="CE537" s="108"/>
      <c r="CF537" s="108"/>
      <c r="CG537" s="108"/>
      <c r="CH537" s="108"/>
      <c r="CI537" s="108"/>
      <c r="CJ537" s="108"/>
      <c r="CK537" s="108"/>
      <c r="CL537" s="108"/>
      <c r="CM537" s="108"/>
      <c r="CN537" s="108"/>
      <c r="CO537" s="108"/>
      <c r="CP537" s="108"/>
      <c r="CQ537" s="108"/>
      <c r="CR537" s="108"/>
      <c r="CS537" s="108"/>
      <c r="CT537" s="108"/>
      <c r="CU537" s="108"/>
      <c r="CV537" s="108"/>
      <c r="CW537" s="108"/>
      <c r="CX537" s="108"/>
      <c r="CY537" s="108"/>
      <c r="CZ537" s="108"/>
      <c r="DA537" s="108"/>
      <c r="DB537" s="108"/>
      <c r="DC537" s="108"/>
      <c r="DD537" s="108"/>
      <c r="DE537" s="108"/>
      <c r="DF537" s="108"/>
      <c r="DG537" s="108"/>
      <c r="DH537" s="108"/>
      <c r="DI537" s="108"/>
      <c r="DJ537" s="108"/>
      <c r="DK537" s="108"/>
      <c r="DL537" s="108"/>
      <c r="DM537" s="108"/>
      <c r="DN537" s="108"/>
      <c r="DO537" s="108"/>
      <c r="DP537" s="108"/>
      <c r="DQ537" s="108"/>
      <c r="DR537" s="108">
        <v>0</v>
      </c>
      <c r="DT537" s="855" t="s">
        <v>420</v>
      </c>
    </row>
    <row r="538" spans="1:124" outlineLevel="1" x14ac:dyDescent="0.25">
      <c r="B538" s="148">
        <v>120</v>
      </c>
      <c r="C538" s="147">
        <v>0</v>
      </c>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c r="AE538" s="108"/>
      <c r="AF538" s="108"/>
      <c r="AG538" s="108"/>
      <c r="AH538" s="108"/>
      <c r="AI538" s="108"/>
      <c r="AJ538" s="108"/>
      <c r="AK538" s="108"/>
      <c r="AL538" s="108"/>
      <c r="AM538" s="108"/>
      <c r="AN538" s="108"/>
      <c r="AO538" s="108"/>
      <c r="AP538" s="108"/>
      <c r="AQ538" s="108"/>
      <c r="AR538" s="108"/>
      <c r="AS538" s="108"/>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c r="BZ538" s="108"/>
      <c r="CA538" s="108"/>
      <c r="CB538" s="108"/>
      <c r="CC538" s="108"/>
      <c r="CD538" s="108"/>
      <c r="CE538" s="108"/>
      <c r="CF538" s="108"/>
      <c r="CG538" s="108"/>
      <c r="CH538" s="108"/>
      <c r="CI538" s="108"/>
      <c r="CJ538" s="108"/>
      <c r="CK538" s="108"/>
      <c r="CL538" s="108"/>
      <c r="CM538" s="108"/>
      <c r="CN538" s="108"/>
      <c r="CO538" s="108"/>
      <c r="CP538" s="108"/>
      <c r="CQ538" s="108"/>
      <c r="CR538" s="108"/>
      <c r="CS538" s="108"/>
      <c r="CT538" s="108"/>
      <c r="CU538" s="108"/>
      <c r="CV538" s="108"/>
      <c r="CW538" s="108"/>
      <c r="CX538" s="108"/>
      <c r="CY538" s="108"/>
      <c r="CZ538" s="108"/>
      <c r="DA538" s="108"/>
      <c r="DB538" s="108"/>
      <c r="DC538" s="108"/>
      <c r="DD538" s="108"/>
      <c r="DE538" s="108"/>
      <c r="DF538" s="108"/>
      <c r="DG538" s="108"/>
      <c r="DH538" s="108"/>
      <c r="DI538" s="108"/>
      <c r="DJ538" s="108"/>
      <c r="DK538" s="108"/>
      <c r="DL538" s="108"/>
      <c r="DM538" s="108"/>
      <c r="DN538" s="108"/>
      <c r="DO538" s="108"/>
      <c r="DP538" s="108"/>
      <c r="DQ538" s="108"/>
      <c r="DR538" s="108"/>
      <c r="DT538" s="855" t="s">
        <v>420</v>
      </c>
    </row>
    <row r="539" spans="1:124" x14ac:dyDescent="0.25">
      <c r="DT539" s="855" t="s">
        <v>420</v>
      </c>
    </row>
    <row r="540" spans="1:124" x14ac:dyDescent="0.25">
      <c r="A540" s="105"/>
      <c r="B540" s="476" t="s">
        <v>1135</v>
      </c>
      <c r="C540" s="476" t="s">
        <v>1136</v>
      </c>
      <c r="DT540" s="855" t="s">
        <v>420</v>
      </c>
    </row>
    <row r="541" spans="1:124" x14ac:dyDescent="0.25">
      <c r="A541" s="78" t="s">
        <v>1138</v>
      </c>
      <c r="B541" s="148">
        <v>1</v>
      </c>
      <c r="C541" s="147">
        <v>0</v>
      </c>
      <c r="D541" s="108">
        <v>0</v>
      </c>
      <c r="E541" s="108">
        <v>0</v>
      </c>
      <c r="F541" s="108">
        <v>0</v>
      </c>
      <c r="G541" s="108">
        <v>0</v>
      </c>
      <c r="H541" s="108">
        <v>0</v>
      </c>
      <c r="I541" s="108">
        <v>0</v>
      </c>
      <c r="J541" s="108">
        <v>0</v>
      </c>
      <c r="K541" s="108">
        <v>0</v>
      </c>
      <c r="L541" s="108">
        <v>0</v>
      </c>
      <c r="M541" s="108">
        <v>0</v>
      </c>
      <c r="N541" s="108">
        <v>0</v>
      </c>
      <c r="O541" s="108">
        <v>0</v>
      </c>
      <c r="P541" s="108">
        <v>0</v>
      </c>
      <c r="Q541" s="108">
        <v>0</v>
      </c>
      <c r="R541" s="108">
        <v>0</v>
      </c>
      <c r="S541" s="108">
        <v>0</v>
      </c>
      <c r="T541" s="108">
        <v>0</v>
      </c>
      <c r="U541" s="108">
        <v>0</v>
      </c>
      <c r="V541" s="108">
        <v>0</v>
      </c>
      <c r="W541" s="108">
        <v>0</v>
      </c>
      <c r="X541" s="108">
        <v>0</v>
      </c>
      <c r="Y541" s="108">
        <v>0</v>
      </c>
      <c r="Z541" s="108">
        <v>0</v>
      </c>
      <c r="AA541" s="108">
        <v>0</v>
      </c>
      <c r="AB541" s="108">
        <v>0</v>
      </c>
      <c r="AC541" s="108">
        <v>0</v>
      </c>
      <c r="AD541" s="108">
        <v>0</v>
      </c>
      <c r="AE541" s="108">
        <v>0</v>
      </c>
      <c r="AF541" s="108">
        <v>0</v>
      </c>
      <c r="AG541" s="108">
        <v>0</v>
      </c>
      <c r="AH541" s="108">
        <v>0</v>
      </c>
      <c r="AI541" s="108">
        <v>0</v>
      </c>
      <c r="AJ541" s="108">
        <v>0</v>
      </c>
      <c r="AK541" s="108">
        <v>0</v>
      </c>
      <c r="AL541" s="108">
        <v>0</v>
      </c>
      <c r="AM541" s="108">
        <v>0</v>
      </c>
      <c r="AN541" s="108">
        <v>0</v>
      </c>
      <c r="AO541" s="108">
        <v>0</v>
      </c>
      <c r="AP541" s="108">
        <v>0</v>
      </c>
      <c r="AQ541" s="108">
        <v>0</v>
      </c>
      <c r="AR541" s="108">
        <v>0</v>
      </c>
      <c r="AS541" s="108">
        <v>0</v>
      </c>
      <c r="AT541" s="108">
        <v>0</v>
      </c>
      <c r="AU541" s="108">
        <v>0</v>
      </c>
      <c r="AV541" s="108">
        <v>0</v>
      </c>
      <c r="AW541" s="108">
        <v>0</v>
      </c>
      <c r="AX541" s="108">
        <v>0</v>
      </c>
      <c r="AY541" s="108">
        <v>0</v>
      </c>
      <c r="AZ541" s="108">
        <v>0</v>
      </c>
      <c r="BA541" s="108">
        <v>0</v>
      </c>
      <c r="BB541" s="108">
        <v>0</v>
      </c>
      <c r="BC541" s="108">
        <v>0</v>
      </c>
      <c r="BD541" s="108">
        <v>0</v>
      </c>
      <c r="BE541" s="108">
        <v>0</v>
      </c>
      <c r="BF541" s="108">
        <v>0</v>
      </c>
      <c r="BG541" s="108">
        <v>0</v>
      </c>
      <c r="BH541" s="108">
        <v>0</v>
      </c>
      <c r="BI541" s="108">
        <v>0</v>
      </c>
      <c r="BJ541" s="108">
        <v>0</v>
      </c>
      <c r="BK541" s="108">
        <v>0</v>
      </c>
      <c r="BL541" s="108">
        <v>0</v>
      </c>
      <c r="BM541" s="108">
        <v>0</v>
      </c>
      <c r="BN541" s="108">
        <v>0</v>
      </c>
      <c r="BO541" s="108">
        <v>0</v>
      </c>
      <c r="BP541" s="108">
        <v>0</v>
      </c>
      <c r="BQ541" s="108">
        <v>0</v>
      </c>
      <c r="BR541" s="108">
        <v>0</v>
      </c>
      <c r="BS541" s="108">
        <v>0</v>
      </c>
      <c r="BT541" s="108">
        <v>0</v>
      </c>
      <c r="BU541" s="108">
        <v>0</v>
      </c>
      <c r="BV541" s="108">
        <v>0</v>
      </c>
      <c r="BW541" s="108">
        <v>0</v>
      </c>
      <c r="BX541" s="108">
        <v>0</v>
      </c>
      <c r="BY541" s="108">
        <v>0</v>
      </c>
      <c r="BZ541" s="108">
        <v>0</v>
      </c>
      <c r="CA541" s="108">
        <v>0</v>
      </c>
      <c r="CB541" s="108">
        <v>0</v>
      </c>
      <c r="CC541" s="108">
        <v>0</v>
      </c>
      <c r="CD541" s="108">
        <v>0</v>
      </c>
      <c r="CE541" s="108">
        <v>0</v>
      </c>
      <c r="CF541" s="108">
        <v>0</v>
      </c>
      <c r="CG541" s="108">
        <v>0</v>
      </c>
      <c r="CH541" s="108">
        <v>0</v>
      </c>
      <c r="CI541" s="108">
        <v>0</v>
      </c>
      <c r="CJ541" s="108">
        <v>0</v>
      </c>
      <c r="CK541" s="108">
        <v>0</v>
      </c>
      <c r="CL541" s="108">
        <v>0</v>
      </c>
      <c r="CM541" s="108">
        <v>0</v>
      </c>
      <c r="CN541" s="108">
        <v>0</v>
      </c>
      <c r="CO541" s="108">
        <v>0</v>
      </c>
      <c r="CP541" s="108">
        <v>0</v>
      </c>
      <c r="CQ541" s="108">
        <v>0</v>
      </c>
      <c r="CR541" s="108">
        <v>0</v>
      </c>
      <c r="CS541" s="108">
        <v>0</v>
      </c>
      <c r="CT541" s="108">
        <v>0</v>
      </c>
      <c r="CU541" s="108">
        <v>0</v>
      </c>
      <c r="CV541" s="108">
        <v>0</v>
      </c>
      <c r="CW541" s="108">
        <v>0</v>
      </c>
      <c r="CX541" s="108">
        <v>0</v>
      </c>
      <c r="CY541" s="108">
        <v>0</v>
      </c>
      <c r="CZ541" s="108">
        <v>0</v>
      </c>
      <c r="DA541" s="108">
        <v>0</v>
      </c>
      <c r="DB541" s="108">
        <v>0</v>
      </c>
      <c r="DC541" s="108">
        <v>0</v>
      </c>
      <c r="DD541" s="108">
        <v>0</v>
      </c>
      <c r="DE541" s="108">
        <v>0</v>
      </c>
      <c r="DF541" s="108">
        <v>0</v>
      </c>
      <c r="DG541" s="108">
        <v>0</v>
      </c>
      <c r="DH541" s="108">
        <v>0</v>
      </c>
      <c r="DI541" s="108">
        <v>0</v>
      </c>
      <c r="DJ541" s="108">
        <v>0</v>
      </c>
      <c r="DK541" s="108">
        <v>0</v>
      </c>
      <c r="DL541" s="108">
        <v>0</v>
      </c>
      <c r="DM541" s="108">
        <v>0</v>
      </c>
      <c r="DN541" s="108">
        <v>0</v>
      </c>
      <c r="DO541" s="108">
        <v>0</v>
      </c>
      <c r="DP541" s="108">
        <v>0</v>
      </c>
      <c r="DQ541" s="108">
        <v>0</v>
      </c>
      <c r="DR541" s="108">
        <v>0</v>
      </c>
      <c r="DS541" s="108">
        <v>0</v>
      </c>
      <c r="DT541" s="855" t="s">
        <v>420</v>
      </c>
    </row>
    <row r="542" spans="1:124" outlineLevel="1" x14ac:dyDescent="0.25">
      <c r="A542" s="146"/>
      <c r="B542" s="148">
        <v>2</v>
      </c>
      <c r="C542" s="147">
        <v>0</v>
      </c>
      <c r="D542" s="108"/>
      <c r="E542" s="108">
        <v>0</v>
      </c>
      <c r="F542" s="108">
        <v>0</v>
      </c>
      <c r="G542" s="108">
        <v>0</v>
      </c>
      <c r="H542" s="108">
        <v>0</v>
      </c>
      <c r="I542" s="108">
        <v>0</v>
      </c>
      <c r="J542" s="108">
        <v>0</v>
      </c>
      <c r="K542" s="108">
        <v>0</v>
      </c>
      <c r="L542" s="108">
        <v>0</v>
      </c>
      <c r="M542" s="108">
        <v>0</v>
      </c>
      <c r="N542" s="108">
        <v>0</v>
      </c>
      <c r="O542" s="108">
        <v>0</v>
      </c>
      <c r="P542" s="108">
        <v>0</v>
      </c>
      <c r="Q542" s="108">
        <v>0</v>
      </c>
      <c r="R542" s="108">
        <v>0</v>
      </c>
      <c r="S542" s="108">
        <v>0</v>
      </c>
      <c r="T542" s="108">
        <v>0</v>
      </c>
      <c r="U542" s="108">
        <v>0</v>
      </c>
      <c r="V542" s="108">
        <v>0</v>
      </c>
      <c r="W542" s="108">
        <v>0</v>
      </c>
      <c r="X542" s="108">
        <v>0</v>
      </c>
      <c r="Y542" s="108">
        <v>0</v>
      </c>
      <c r="Z542" s="108">
        <v>0</v>
      </c>
      <c r="AA542" s="108">
        <v>0</v>
      </c>
      <c r="AB542" s="108">
        <v>0</v>
      </c>
      <c r="AC542" s="108">
        <v>0</v>
      </c>
      <c r="AD542" s="108">
        <v>0</v>
      </c>
      <c r="AE542" s="108">
        <v>0</v>
      </c>
      <c r="AF542" s="108">
        <v>0</v>
      </c>
      <c r="AG542" s="108">
        <v>0</v>
      </c>
      <c r="AH542" s="108">
        <v>0</v>
      </c>
      <c r="AI542" s="108">
        <v>0</v>
      </c>
      <c r="AJ542" s="108">
        <v>0</v>
      </c>
      <c r="AK542" s="108">
        <v>0</v>
      </c>
      <c r="AL542" s="108">
        <v>0</v>
      </c>
      <c r="AM542" s="108">
        <v>0</v>
      </c>
      <c r="AN542" s="108">
        <v>0</v>
      </c>
      <c r="AO542" s="108">
        <v>0</v>
      </c>
      <c r="AP542" s="108">
        <v>0</v>
      </c>
      <c r="AQ542" s="108">
        <v>0</v>
      </c>
      <c r="AR542" s="108">
        <v>0</v>
      </c>
      <c r="AS542" s="108">
        <v>0</v>
      </c>
      <c r="AT542" s="108">
        <v>0</v>
      </c>
      <c r="AU542" s="108">
        <v>0</v>
      </c>
      <c r="AV542" s="108">
        <v>0</v>
      </c>
      <c r="AW542" s="108">
        <v>0</v>
      </c>
      <c r="AX542" s="108">
        <v>0</v>
      </c>
      <c r="AY542" s="108">
        <v>0</v>
      </c>
      <c r="AZ542" s="108">
        <v>0</v>
      </c>
      <c r="BA542" s="108">
        <v>0</v>
      </c>
      <c r="BB542" s="108">
        <v>0</v>
      </c>
      <c r="BC542" s="108">
        <v>0</v>
      </c>
      <c r="BD542" s="108">
        <v>0</v>
      </c>
      <c r="BE542" s="108">
        <v>0</v>
      </c>
      <c r="BF542" s="108">
        <v>0</v>
      </c>
      <c r="BG542" s="108">
        <v>0</v>
      </c>
      <c r="BH542" s="108">
        <v>0</v>
      </c>
      <c r="BI542" s="108">
        <v>0</v>
      </c>
      <c r="BJ542" s="108">
        <v>0</v>
      </c>
      <c r="BK542" s="108">
        <v>0</v>
      </c>
      <c r="BL542" s="108">
        <v>0</v>
      </c>
      <c r="BM542" s="108">
        <v>0</v>
      </c>
      <c r="BN542" s="108">
        <v>0</v>
      </c>
      <c r="BO542" s="108">
        <v>0</v>
      </c>
      <c r="BP542" s="108">
        <v>0</v>
      </c>
      <c r="BQ542" s="108">
        <v>0</v>
      </c>
      <c r="BR542" s="108">
        <v>0</v>
      </c>
      <c r="BS542" s="108">
        <v>0</v>
      </c>
      <c r="BT542" s="108">
        <v>0</v>
      </c>
      <c r="BU542" s="108">
        <v>0</v>
      </c>
      <c r="BV542" s="108">
        <v>0</v>
      </c>
      <c r="BW542" s="108">
        <v>0</v>
      </c>
      <c r="BX542" s="108">
        <v>0</v>
      </c>
      <c r="BY542" s="108">
        <v>0</v>
      </c>
      <c r="BZ542" s="108">
        <v>0</v>
      </c>
      <c r="CA542" s="108">
        <v>0</v>
      </c>
      <c r="CB542" s="108">
        <v>0</v>
      </c>
      <c r="CC542" s="108">
        <v>0</v>
      </c>
      <c r="CD542" s="108">
        <v>0</v>
      </c>
      <c r="CE542" s="108">
        <v>0</v>
      </c>
      <c r="CF542" s="108">
        <v>0</v>
      </c>
      <c r="CG542" s="108">
        <v>0</v>
      </c>
      <c r="CH542" s="108">
        <v>0</v>
      </c>
      <c r="CI542" s="108">
        <v>0</v>
      </c>
      <c r="CJ542" s="108">
        <v>0</v>
      </c>
      <c r="CK542" s="108">
        <v>0</v>
      </c>
      <c r="CL542" s="108">
        <v>0</v>
      </c>
      <c r="CM542" s="108">
        <v>0</v>
      </c>
      <c r="CN542" s="108">
        <v>0</v>
      </c>
      <c r="CO542" s="108">
        <v>0</v>
      </c>
      <c r="CP542" s="108">
        <v>0</v>
      </c>
      <c r="CQ542" s="108">
        <v>0</v>
      </c>
      <c r="CR542" s="108">
        <v>0</v>
      </c>
      <c r="CS542" s="108">
        <v>0</v>
      </c>
      <c r="CT542" s="108">
        <v>0</v>
      </c>
      <c r="CU542" s="108">
        <v>0</v>
      </c>
      <c r="CV542" s="108">
        <v>0</v>
      </c>
      <c r="CW542" s="108">
        <v>0</v>
      </c>
      <c r="CX542" s="108">
        <v>0</v>
      </c>
      <c r="CY542" s="108">
        <v>0</v>
      </c>
      <c r="CZ542" s="108">
        <v>0</v>
      </c>
      <c r="DA542" s="108">
        <v>0</v>
      </c>
      <c r="DB542" s="108">
        <v>0</v>
      </c>
      <c r="DC542" s="108">
        <v>0</v>
      </c>
      <c r="DD542" s="108">
        <v>0</v>
      </c>
      <c r="DE542" s="108">
        <v>0</v>
      </c>
      <c r="DF542" s="108">
        <v>0</v>
      </c>
      <c r="DG542" s="108">
        <v>0</v>
      </c>
      <c r="DH542" s="108">
        <v>0</v>
      </c>
      <c r="DI542" s="108">
        <v>0</v>
      </c>
      <c r="DJ542" s="108">
        <v>0</v>
      </c>
      <c r="DK542" s="108">
        <v>0</v>
      </c>
      <c r="DL542" s="108">
        <v>0</v>
      </c>
      <c r="DM542" s="108">
        <v>0</v>
      </c>
      <c r="DN542" s="108">
        <v>0</v>
      </c>
      <c r="DO542" s="108">
        <v>0</v>
      </c>
      <c r="DP542" s="108">
        <v>0</v>
      </c>
      <c r="DQ542" s="108">
        <v>0</v>
      </c>
      <c r="DR542" s="108">
        <v>0</v>
      </c>
      <c r="DS542" s="108">
        <v>0</v>
      </c>
      <c r="DT542" s="855" t="s">
        <v>420</v>
      </c>
    </row>
    <row r="543" spans="1:124" outlineLevel="1" x14ac:dyDescent="0.25">
      <c r="A543" s="146"/>
      <c r="B543" s="148">
        <v>3</v>
      </c>
      <c r="C543" s="147">
        <v>0</v>
      </c>
      <c r="D543" s="108"/>
      <c r="E543" s="108"/>
      <c r="F543" s="108">
        <v>0</v>
      </c>
      <c r="G543" s="108">
        <v>0</v>
      </c>
      <c r="H543" s="108">
        <v>0</v>
      </c>
      <c r="I543" s="108">
        <v>0</v>
      </c>
      <c r="J543" s="108">
        <v>0</v>
      </c>
      <c r="K543" s="108">
        <v>0</v>
      </c>
      <c r="L543" s="108">
        <v>0</v>
      </c>
      <c r="M543" s="108">
        <v>0</v>
      </c>
      <c r="N543" s="108">
        <v>0</v>
      </c>
      <c r="O543" s="108">
        <v>0</v>
      </c>
      <c r="P543" s="108">
        <v>0</v>
      </c>
      <c r="Q543" s="108">
        <v>0</v>
      </c>
      <c r="R543" s="108">
        <v>0</v>
      </c>
      <c r="S543" s="108">
        <v>0</v>
      </c>
      <c r="T543" s="108">
        <v>0</v>
      </c>
      <c r="U543" s="108">
        <v>0</v>
      </c>
      <c r="V543" s="108">
        <v>0</v>
      </c>
      <c r="W543" s="108">
        <v>0</v>
      </c>
      <c r="X543" s="108">
        <v>0</v>
      </c>
      <c r="Y543" s="108">
        <v>0</v>
      </c>
      <c r="Z543" s="108">
        <v>0</v>
      </c>
      <c r="AA543" s="108">
        <v>0</v>
      </c>
      <c r="AB543" s="108">
        <v>0</v>
      </c>
      <c r="AC543" s="108">
        <v>0</v>
      </c>
      <c r="AD543" s="108">
        <v>0</v>
      </c>
      <c r="AE543" s="108">
        <v>0</v>
      </c>
      <c r="AF543" s="108">
        <v>0</v>
      </c>
      <c r="AG543" s="108">
        <v>0</v>
      </c>
      <c r="AH543" s="108">
        <v>0</v>
      </c>
      <c r="AI543" s="108">
        <v>0</v>
      </c>
      <c r="AJ543" s="108">
        <v>0</v>
      </c>
      <c r="AK543" s="108">
        <v>0</v>
      </c>
      <c r="AL543" s="108">
        <v>0</v>
      </c>
      <c r="AM543" s="108">
        <v>0</v>
      </c>
      <c r="AN543" s="108">
        <v>0</v>
      </c>
      <c r="AO543" s="108">
        <v>0</v>
      </c>
      <c r="AP543" s="108">
        <v>0</v>
      </c>
      <c r="AQ543" s="108">
        <v>0</v>
      </c>
      <c r="AR543" s="108">
        <v>0</v>
      </c>
      <c r="AS543" s="108">
        <v>0</v>
      </c>
      <c r="AT543" s="108">
        <v>0</v>
      </c>
      <c r="AU543" s="108">
        <v>0</v>
      </c>
      <c r="AV543" s="108">
        <v>0</v>
      </c>
      <c r="AW543" s="108">
        <v>0</v>
      </c>
      <c r="AX543" s="108">
        <v>0</v>
      </c>
      <c r="AY543" s="108">
        <v>0</v>
      </c>
      <c r="AZ543" s="108">
        <v>0</v>
      </c>
      <c r="BA543" s="108">
        <v>0</v>
      </c>
      <c r="BB543" s="108">
        <v>0</v>
      </c>
      <c r="BC543" s="108">
        <v>0</v>
      </c>
      <c r="BD543" s="108">
        <v>0</v>
      </c>
      <c r="BE543" s="108">
        <v>0</v>
      </c>
      <c r="BF543" s="108">
        <v>0</v>
      </c>
      <c r="BG543" s="108">
        <v>0</v>
      </c>
      <c r="BH543" s="108">
        <v>0</v>
      </c>
      <c r="BI543" s="108">
        <v>0</v>
      </c>
      <c r="BJ543" s="108">
        <v>0</v>
      </c>
      <c r="BK543" s="108">
        <v>0</v>
      </c>
      <c r="BL543" s="108">
        <v>0</v>
      </c>
      <c r="BM543" s="108">
        <v>0</v>
      </c>
      <c r="BN543" s="108">
        <v>0</v>
      </c>
      <c r="BO543" s="108">
        <v>0</v>
      </c>
      <c r="BP543" s="108">
        <v>0</v>
      </c>
      <c r="BQ543" s="108">
        <v>0</v>
      </c>
      <c r="BR543" s="108">
        <v>0</v>
      </c>
      <c r="BS543" s="108">
        <v>0</v>
      </c>
      <c r="BT543" s="108">
        <v>0</v>
      </c>
      <c r="BU543" s="108">
        <v>0</v>
      </c>
      <c r="BV543" s="108">
        <v>0</v>
      </c>
      <c r="BW543" s="108">
        <v>0</v>
      </c>
      <c r="BX543" s="108">
        <v>0</v>
      </c>
      <c r="BY543" s="108">
        <v>0</v>
      </c>
      <c r="BZ543" s="108">
        <v>0</v>
      </c>
      <c r="CA543" s="108">
        <v>0</v>
      </c>
      <c r="CB543" s="108">
        <v>0</v>
      </c>
      <c r="CC543" s="108">
        <v>0</v>
      </c>
      <c r="CD543" s="108">
        <v>0</v>
      </c>
      <c r="CE543" s="108">
        <v>0</v>
      </c>
      <c r="CF543" s="108">
        <v>0</v>
      </c>
      <c r="CG543" s="108">
        <v>0</v>
      </c>
      <c r="CH543" s="108">
        <v>0</v>
      </c>
      <c r="CI543" s="108">
        <v>0</v>
      </c>
      <c r="CJ543" s="108">
        <v>0</v>
      </c>
      <c r="CK543" s="108">
        <v>0</v>
      </c>
      <c r="CL543" s="108">
        <v>0</v>
      </c>
      <c r="CM543" s="108">
        <v>0</v>
      </c>
      <c r="CN543" s="108">
        <v>0</v>
      </c>
      <c r="CO543" s="108">
        <v>0</v>
      </c>
      <c r="CP543" s="108">
        <v>0</v>
      </c>
      <c r="CQ543" s="108">
        <v>0</v>
      </c>
      <c r="CR543" s="108">
        <v>0</v>
      </c>
      <c r="CS543" s="108">
        <v>0</v>
      </c>
      <c r="CT543" s="108">
        <v>0</v>
      </c>
      <c r="CU543" s="108">
        <v>0</v>
      </c>
      <c r="CV543" s="108">
        <v>0</v>
      </c>
      <c r="CW543" s="108">
        <v>0</v>
      </c>
      <c r="CX543" s="108">
        <v>0</v>
      </c>
      <c r="CY543" s="108">
        <v>0</v>
      </c>
      <c r="CZ543" s="108">
        <v>0</v>
      </c>
      <c r="DA543" s="108">
        <v>0</v>
      </c>
      <c r="DB543" s="108">
        <v>0</v>
      </c>
      <c r="DC543" s="108">
        <v>0</v>
      </c>
      <c r="DD543" s="108">
        <v>0</v>
      </c>
      <c r="DE543" s="108">
        <v>0</v>
      </c>
      <c r="DF543" s="108">
        <v>0</v>
      </c>
      <c r="DG543" s="108">
        <v>0</v>
      </c>
      <c r="DH543" s="108">
        <v>0</v>
      </c>
      <c r="DI543" s="108">
        <v>0</v>
      </c>
      <c r="DJ543" s="108">
        <v>0</v>
      </c>
      <c r="DK543" s="108">
        <v>0</v>
      </c>
      <c r="DL543" s="108">
        <v>0</v>
      </c>
      <c r="DM543" s="108">
        <v>0</v>
      </c>
      <c r="DN543" s="108">
        <v>0</v>
      </c>
      <c r="DO543" s="108">
        <v>0</v>
      </c>
      <c r="DP543" s="108">
        <v>0</v>
      </c>
      <c r="DQ543" s="108">
        <v>0</v>
      </c>
      <c r="DR543" s="108">
        <v>0</v>
      </c>
      <c r="DS543" s="108">
        <v>0</v>
      </c>
      <c r="DT543" s="855" t="s">
        <v>420</v>
      </c>
    </row>
    <row r="544" spans="1:124" outlineLevel="1" x14ac:dyDescent="0.25">
      <c r="A544" s="146"/>
      <c r="B544" s="148">
        <v>4</v>
      </c>
      <c r="C544" s="147">
        <v>0</v>
      </c>
      <c r="D544" s="108"/>
      <c r="E544" s="108"/>
      <c r="F544" s="108"/>
      <c r="G544" s="108">
        <v>0</v>
      </c>
      <c r="H544" s="108">
        <v>0</v>
      </c>
      <c r="I544" s="108">
        <v>0</v>
      </c>
      <c r="J544" s="108">
        <v>0</v>
      </c>
      <c r="K544" s="108">
        <v>0</v>
      </c>
      <c r="L544" s="108">
        <v>0</v>
      </c>
      <c r="M544" s="108">
        <v>0</v>
      </c>
      <c r="N544" s="108">
        <v>0</v>
      </c>
      <c r="O544" s="108">
        <v>0</v>
      </c>
      <c r="P544" s="108">
        <v>0</v>
      </c>
      <c r="Q544" s="108">
        <v>0</v>
      </c>
      <c r="R544" s="108">
        <v>0</v>
      </c>
      <c r="S544" s="108">
        <v>0</v>
      </c>
      <c r="T544" s="108">
        <v>0</v>
      </c>
      <c r="U544" s="108">
        <v>0</v>
      </c>
      <c r="V544" s="108">
        <v>0</v>
      </c>
      <c r="W544" s="108">
        <v>0</v>
      </c>
      <c r="X544" s="108">
        <v>0</v>
      </c>
      <c r="Y544" s="108">
        <v>0</v>
      </c>
      <c r="Z544" s="108">
        <v>0</v>
      </c>
      <c r="AA544" s="108">
        <v>0</v>
      </c>
      <c r="AB544" s="108">
        <v>0</v>
      </c>
      <c r="AC544" s="108">
        <v>0</v>
      </c>
      <c r="AD544" s="108">
        <v>0</v>
      </c>
      <c r="AE544" s="108">
        <v>0</v>
      </c>
      <c r="AF544" s="108">
        <v>0</v>
      </c>
      <c r="AG544" s="108">
        <v>0</v>
      </c>
      <c r="AH544" s="108">
        <v>0</v>
      </c>
      <c r="AI544" s="108">
        <v>0</v>
      </c>
      <c r="AJ544" s="108">
        <v>0</v>
      </c>
      <c r="AK544" s="108">
        <v>0</v>
      </c>
      <c r="AL544" s="108">
        <v>0</v>
      </c>
      <c r="AM544" s="108">
        <v>0</v>
      </c>
      <c r="AN544" s="108">
        <v>0</v>
      </c>
      <c r="AO544" s="108">
        <v>0</v>
      </c>
      <c r="AP544" s="108">
        <v>0</v>
      </c>
      <c r="AQ544" s="108">
        <v>0</v>
      </c>
      <c r="AR544" s="108">
        <v>0</v>
      </c>
      <c r="AS544" s="108">
        <v>0</v>
      </c>
      <c r="AT544" s="108">
        <v>0</v>
      </c>
      <c r="AU544" s="108">
        <v>0</v>
      </c>
      <c r="AV544" s="108">
        <v>0</v>
      </c>
      <c r="AW544" s="108">
        <v>0</v>
      </c>
      <c r="AX544" s="108">
        <v>0</v>
      </c>
      <c r="AY544" s="108">
        <v>0</v>
      </c>
      <c r="AZ544" s="108">
        <v>0</v>
      </c>
      <c r="BA544" s="108">
        <v>0</v>
      </c>
      <c r="BB544" s="108">
        <v>0</v>
      </c>
      <c r="BC544" s="108">
        <v>0</v>
      </c>
      <c r="BD544" s="108">
        <v>0</v>
      </c>
      <c r="BE544" s="108">
        <v>0</v>
      </c>
      <c r="BF544" s="108">
        <v>0</v>
      </c>
      <c r="BG544" s="108">
        <v>0</v>
      </c>
      <c r="BH544" s="108">
        <v>0</v>
      </c>
      <c r="BI544" s="108">
        <v>0</v>
      </c>
      <c r="BJ544" s="108">
        <v>0</v>
      </c>
      <c r="BK544" s="108">
        <v>0</v>
      </c>
      <c r="BL544" s="108">
        <v>0</v>
      </c>
      <c r="BM544" s="108">
        <v>0</v>
      </c>
      <c r="BN544" s="108">
        <v>0</v>
      </c>
      <c r="BO544" s="108">
        <v>0</v>
      </c>
      <c r="BP544" s="108">
        <v>0</v>
      </c>
      <c r="BQ544" s="108">
        <v>0</v>
      </c>
      <c r="BR544" s="108">
        <v>0</v>
      </c>
      <c r="BS544" s="108">
        <v>0</v>
      </c>
      <c r="BT544" s="108">
        <v>0</v>
      </c>
      <c r="BU544" s="108">
        <v>0</v>
      </c>
      <c r="BV544" s="108">
        <v>0</v>
      </c>
      <c r="BW544" s="108">
        <v>0</v>
      </c>
      <c r="BX544" s="108">
        <v>0</v>
      </c>
      <c r="BY544" s="108">
        <v>0</v>
      </c>
      <c r="BZ544" s="108">
        <v>0</v>
      </c>
      <c r="CA544" s="108">
        <v>0</v>
      </c>
      <c r="CB544" s="108">
        <v>0</v>
      </c>
      <c r="CC544" s="108">
        <v>0</v>
      </c>
      <c r="CD544" s="108">
        <v>0</v>
      </c>
      <c r="CE544" s="108">
        <v>0</v>
      </c>
      <c r="CF544" s="108">
        <v>0</v>
      </c>
      <c r="CG544" s="108">
        <v>0</v>
      </c>
      <c r="CH544" s="108">
        <v>0</v>
      </c>
      <c r="CI544" s="108">
        <v>0</v>
      </c>
      <c r="CJ544" s="108">
        <v>0</v>
      </c>
      <c r="CK544" s="108">
        <v>0</v>
      </c>
      <c r="CL544" s="108">
        <v>0</v>
      </c>
      <c r="CM544" s="108">
        <v>0</v>
      </c>
      <c r="CN544" s="108">
        <v>0</v>
      </c>
      <c r="CO544" s="108">
        <v>0</v>
      </c>
      <c r="CP544" s="108">
        <v>0</v>
      </c>
      <c r="CQ544" s="108">
        <v>0</v>
      </c>
      <c r="CR544" s="108">
        <v>0</v>
      </c>
      <c r="CS544" s="108">
        <v>0</v>
      </c>
      <c r="CT544" s="108">
        <v>0</v>
      </c>
      <c r="CU544" s="108">
        <v>0</v>
      </c>
      <c r="CV544" s="108">
        <v>0</v>
      </c>
      <c r="CW544" s="108">
        <v>0</v>
      </c>
      <c r="CX544" s="108">
        <v>0</v>
      </c>
      <c r="CY544" s="108">
        <v>0</v>
      </c>
      <c r="CZ544" s="108">
        <v>0</v>
      </c>
      <c r="DA544" s="108">
        <v>0</v>
      </c>
      <c r="DB544" s="108">
        <v>0</v>
      </c>
      <c r="DC544" s="108">
        <v>0</v>
      </c>
      <c r="DD544" s="108">
        <v>0</v>
      </c>
      <c r="DE544" s="108">
        <v>0</v>
      </c>
      <c r="DF544" s="108">
        <v>0</v>
      </c>
      <c r="DG544" s="108">
        <v>0</v>
      </c>
      <c r="DH544" s="108">
        <v>0</v>
      </c>
      <c r="DI544" s="108">
        <v>0</v>
      </c>
      <c r="DJ544" s="108">
        <v>0</v>
      </c>
      <c r="DK544" s="108">
        <v>0</v>
      </c>
      <c r="DL544" s="108">
        <v>0</v>
      </c>
      <c r="DM544" s="108">
        <v>0</v>
      </c>
      <c r="DN544" s="108">
        <v>0</v>
      </c>
      <c r="DO544" s="108">
        <v>0</v>
      </c>
      <c r="DP544" s="108">
        <v>0</v>
      </c>
      <c r="DQ544" s="108">
        <v>0</v>
      </c>
      <c r="DR544" s="108">
        <v>0</v>
      </c>
      <c r="DS544" s="108">
        <v>0</v>
      </c>
      <c r="DT544" s="855" t="s">
        <v>420</v>
      </c>
    </row>
    <row r="545" spans="1:124" outlineLevel="1" x14ac:dyDescent="0.25">
      <c r="A545" s="146"/>
      <c r="B545" s="148">
        <v>5</v>
      </c>
      <c r="C545" s="147">
        <v>0</v>
      </c>
      <c r="D545" s="108"/>
      <c r="E545" s="108"/>
      <c r="F545" s="108"/>
      <c r="G545" s="108"/>
      <c r="H545" s="108">
        <v>0</v>
      </c>
      <c r="I545" s="108">
        <v>0</v>
      </c>
      <c r="J545" s="108">
        <v>0</v>
      </c>
      <c r="K545" s="108">
        <v>0</v>
      </c>
      <c r="L545" s="108">
        <v>0</v>
      </c>
      <c r="M545" s="108">
        <v>0</v>
      </c>
      <c r="N545" s="108">
        <v>0</v>
      </c>
      <c r="O545" s="108">
        <v>0</v>
      </c>
      <c r="P545" s="108">
        <v>0</v>
      </c>
      <c r="Q545" s="108">
        <v>0</v>
      </c>
      <c r="R545" s="108">
        <v>0</v>
      </c>
      <c r="S545" s="108">
        <v>0</v>
      </c>
      <c r="T545" s="108">
        <v>0</v>
      </c>
      <c r="U545" s="108">
        <v>0</v>
      </c>
      <c r="V545" s="108">
        <v>0</v>
      </c>
      <c r="W545" s="108">
        <v>0</v>
      </c>
      <c r="X545" s="108">
        <v>0</v>
      </c>
      <c r="Y545" s="108">
        <v>0</v>
      </c>
      <c r="Z545" s="108">
        <v>0</v>
      </c>
      <c r="AA545" s="108">
        <v>0</v>
      </c>
      <c r="AB545" s="108">
        <v>0</v>
      </c>
      <c r="AC545" s="108">
        <v>0</v>
      </c>
      <c r="AD545" s="108">
        <v>0</v>
      </c>
      <c r="AE545" s="108">
        <v>0</v>
      </c>
      <c r="AF545" s="108">
        <v>0</v>
      </c>
      <c r="AG545" s="108">
        <v>0</v>
      </c>
      <c r="AH545" s="108">
        <v>0</v>
      </c>
      <c r="AI545" s="108">
        <v>0</v>
      </c>
      <c r="AJ545" s="108">
        <v>0</v>
      </c>
      <c r="AK545" s="108">
        <v>0</v>
      </c>
      <c r="AL545" s="108">
        <v>0</v>
      </c>
      <c r="AM545" s="108">
        <v>0</v>
      </c>
      <c r="AN545" s="108">
        <v>0</v>
      </c>
      <c r="AO545" s="108">
        <v>0</v>
      </c>
      <c r="AP545" s="108">
        <v>0</v>
      </c>
      <c r="AQ545" s="108">
        <v>0</v>
      </c>
      <c r="AR545" s="108">
        <v>0</v>
      </c>
      <c r="AS545" s="108">
        <v>0</v>
      </c>
      <c r="AT545" s="108">
        <v>0</v>
      </c>
      <c r="AU545" s="108">
        <v>0</v>
      </c>
      <c r="AV545" s="108">
        <v>0</v>
      </c>
      <c r="AW545" s="108">
        <v>0</v>
      </c>
      <c r="AX545" s="108">
        <v>0</v>
      </c>
      <c r="AY545" s="108">
        <v>0</v>
      </c>
      <c r="AZ545" s="108">
        <v>0</v>
      </c>
      <c r="BA545" s="108">
        <v>0</v>
      </c>
      <c r="BB545" s="108">
        <v>0</v>
      </c>
      <c r="BC545" s="108">
        <v>0</v>
      </c>
      <c r="BD545" s="108">
        <v>0</v>
      </c>
      <c r="BE545" s="108">
        <v>0</v>
      </c>
      <c r="BF545" s="108">
        <v>0</v>
      </c>
      <c r="BG545" s="108">
        <v>0</v>
      </c>
      <c r="BH545" s="108">
        <v>0</v>
      </c>
      <c r="BI545" s="108">
        <v>0</v>
      </c>
      <c r="BJ545" s="108">
        <v>0</v>
      </c>
      <c r="BK545" s="108">
        <v>0</v>
      </c>
      <c r="BL545" s="108">
        <v>0</v>
      </c>
      <c r="BM545" s="108">
        <v>0</v>
      </c>
      <c r="BN545" s="108">
        <v>0</v>
      </c>
      <c r="BO545" s="108">
        <v>0</v>
      </c>
      <c r="BP545" s="108">
        <v>0</v>
      </c>
      <c r="BQ545" s="108">
        <v>0</v>
      </c>
      <c r="BR545" s="108">
        <v>0</v>
      </c>
      <c r="BS545" s="108">
        <v>0</v>
      </c>
      <c r="BT545" s="108">
        <v>0</v>
      </c>
      <c r="BU545" s="108">
        <v>0</v>
      </c>
      <c r="BV545" s="108">
        <v>0</v>
      </c>
      <c r="BW545" s="108">
        <v>0</v>
      </c>
      <c r="BX545" s="108">
        <v>0</v>
      </c>
      <c r="BY545" s="108">
        <v>0</v>
      </c>
      <c r="BZ545" s="108">
        <v>0</v>
      </c>
      <c r="CA545" s="108">
        <v>0</v>
      </c>
      <c r="CB545" s="108">
        <v>0</v>
      </c>
      <c r="CC545" s="108">
        <v>0</v>
      </c>
      <c r="CD545" s="108">
        <v>0</v>
      </c>
      <c r="CE545" s="108">
        <v>0</v>
      </c>
      <c r="CF545" s="108">
        <v>0</v>
      </c>
      <c r="CG545" s="108">
        <v>0</v>
      </c>
      <c r="CH545" s="108">
        <v>0</v>
      </c>
      <c r="CI545" s="108">
        <v>0</v>
      </c>
      <c r="CJ545" s="108">
        <v>0</v>
      </c>
      <c r="CK545" s="108">
        <v>0</v>
      </c>
      <c r="CL545" s="108">
        <v>0</v>
      </c>
      <c r="CM545" s="108">
        <v>0</v>
      </c>
      <c r="CN545" s="108">
        <v>0</v>
      </c>
      <c r="CO545" s="108">
        <v>0</v>
      </c>
      <c r="CP545" s="108">
        <v>0</v>
      </c>
      <c r="CQ545" s="108">
        <v>0</v>
      </c>
      <c r="CR545" s="108">
        <v>0</v>
      </c>
      <c r="CS545" s="108">
        <v>0</v>
      </c>
      <c r="CT545" s="108">
        <v>0</v>
      </c>
      <c r="CU545" s="108">
        <v>0</v>
      </c>
      <c r="CV545" s="108">
        <v>0</v>
      </c>
      <c r="CW545" s="108">
        <v>0</v>
      </c>
      <c r="CX545" s="108">
        <v>0</v>
      </c>
      <c r="CY545" s="108">
        <v>0</v>
      </c>
      <c r="CZ545" s="108">
        <v>0</v>
      </c>
      <c r="DA545" s="108">
        <v>0</v>
      </c>
      <c r="DB545" s="108">
        <v>0</v>
      </c>
      <c r="DC545" s="108">
        <v>0</v>
      </c>
      <c r="DD545" s="108">
        <v>0</v>
      </c>
      <c r="DE545" s="108">
        <v>0</v>
      </c>
      <c r="DF545" s="108">
        <v>0</v>
      </c>
      <c r="DG545" s="108">
        <v>0</v>
      </c>
      <c r="DH545" s="108">
        <v>0</v>
      </c>
      <c r="DI545" s="108">
        <v>0</v>
      </c>
      <c r="DJ545" s="108">
        <v>0</v>
      </c>
      <c r="DK545" s="108">
        <v>0</v>
      </c>
      <c r="DL545" s="108">
        <v>0</v>
      </c>
      <c r="DM545" s="108">
        <v>0</v>
      </c>
      <c r="DN545" s="108">
        <v>0</v>
      </c>
      <c r="DO545" s="108">
        <v>0</v>
      </c>
      <c r="DP545" s="108">
        <v>0</v>
      </c>
      <c r="DQ545" s="108">
        <v>0</v>
      </c>
      <c r="DR545" s="108">
        <v>0</v>
      </c>
      <c r="DS545" s="108">
        <v>0</v>
      </c>
      <c r="DT545" s="855" t="s">
        <v>420</v>
      </c>
    </row>
    <row r="546" spans="1:124" outlineLevel="1" x14ac:dyDescent="0.25">
      <c r="A546" s="146"/>
      <c r="B546" s="148">
        <v>6</v>
      </c>
      <c r="C546" s="147">
        <v>0</v>
      </c>
      <c r="D546" s="108"/>
      <c r="E546" s="108"/>
      <c r="F546" s="108"/>
      <c r="G546" s="108"/>
      <c r="H546" s="108"/>
      <c r="I546" s="108">
        <v>0</v>
      </c>
      <c r="J546" s="108">
        <v>0</v>
      </c>
      <c r="K546" s="108">
        <v>0</v>
      </c>
      <c r="L546" s="108">
        <v>0</v>
      </c>
      <c r="M546" s="108">
        <v>0</v>
      </c>
      <c r="N546" s="108">
        <v>0</v>
      </c>
      <c r="O546" s="108">
        <v>0</v>
      </c>
      <c r="P546" s="108">
        <v>0</v>
      </c>
      <c r="Q546" s="108">
        <v>0</v>
      </c>
      <c r="R546" s="108">
        <v>0</v>
      </c>
      <c r="S546" s="108">
        <v>0</v>
      </c>
      <c r="T546" s="108">
        <v>0</v>
      </c>
      <c r="U546" s="108">
        <v>0</v>
      </c>
      <c r="V546" s="108">
        <v>0</v>
      </c>
      <c r="W546" s="108">
        <v>0</v>
      </c>
      <c r="X546" s="108">
        <v>0</v>
      </c>
      <c r="Y546" s="108">
        <v>0</v>
      </c>
      <c r="Z546" s="108">
        <v>0</v>
      </c>
      <c r="AA546" s="108">
        <v>0</v>
      </c>
      <c r="AB546" s="108">
        <v>0</v>
      </c>
      <c r="AC546" s="108">
        <v>0</v>
      </c>
      <c r="AD546" s="108">
        <v>0</v>
      </c>
      <c r="AE546" s="108">
        <v>0</v>
      </c>
      <c r="AF546" s="108">
        <v>0</v>
      </c>
      <c r="AG546" s="108">
        <v>0</v>
      </c>
      <c r="AH546" s="108">
        <v>0</v>
      </c>
      <c r="AI546" s="108">
        <v>0</v>
      </c>
      <c r="AJ546" s="108">
        <v>0</v>
      </c>
      <c r="AK546" s="108">
        <v>0</v>
      </c>
      <c r="AL546" s="108">
        <v>0</v>
      </c>
      <c r="AM546" s="108">
        <v>0</v>
      </c>
      <c r="AN546" s="108">
        <v>0</v>
      </c>
      <c r="AO546" s="108">
        <v>0</v>
      </c>
      <c r="AP546" s="108">
        <v>0</v>
      </c>
      <c r="AQ546" s="108">
        <v>0</v>
      </c>
      <c r="AR546" s="108">
        <v>0</v>
      </c>
      <c r="AS546" s="108">
        <v>0</v>
      </c>
      <c r="AT546" s="108">
        <v>0</v>
      </c>
      <c r="AU546" s="108">
        <v>0</v>
      </c>
      <c r="AV546" s="108">
        <v>0</v>
      </c>
      <c r="AW546" s="108">
        <v>0</v>
      </c>
      <c r="AX546" s="108">
        <v>0</v>
      </c>
      <c r="AY546" s="108">
        <v>0</v>
      </c>
      <c r="AZ546" s="108">
        <v>0</v>
      </c>
      <c r="BA546" s="108">
        <v>0</v>
      </c>
      <c r="BB546" s="108">
        <v>0</v>
      </c>
      <c r="BC546" s="108">
        <v>0</v>
      </c>
      <c r="BD546" s="108">
        <v>0</v>
      </c>
      <c r="BE546" s="108">
        <v>0</v>
      </c>
      <c r="BF546" s="108">
        <v>0</v>
      </c>
      <c r="BG546" s="108">
        <v>0</v>
      </c>
      <c r="BH546" s="108">
        <v>0</v>
      </c>
      <c r="BI546" s="108">
        <v>0</v>
      </c>
      <c r="BJ546" s="108">
        <v>0</v>
      </c>
      <c r="BK546" s="108">
        <v>0</v>
      </c>
      <c r="BL546" s="108">
        <v>0</v>
      </c>
      <c r="BM546" s="108">
        <v>0</v>
      </c>
      <c r="BN546" s="108">
        <v>0</v>
      </c>
      <c r="BO546" s="108">
        <v>0</v>
      </c>
      <c r="BP546" s="108">
        <v>0</v>
      </c>
      <c r="BQ546" s="108">
        <v>0</v>
      </c>
      <c r="BR546" s="108">
        <v>0</v>
      </c>
      <c r="BS546" s="108">
        <v>0</v>
      </c>
      <c r="BT546" s="108">
        <v>0</v>
      </c>
      <c r="BU546" s="108">
        <v>0</v>
      </c>
      <c r="BV546" s="108">
        <v>0</v>
      </c>
      <c r="BW546" s="108">
        <v>0</v>
      </c>
      <c r="BX546" s="108">
        <v>0</v>
      </c>
      <c r="BY546" s="108">
        <v>0</v>
      </c>
      <c r="BZ546" s="108">
        <v>0</v>
      </c>
      <c r="CA546" s="108">
        <v>0</v>
      </c>
      <c r="CB546" s="108">
        <v>0</v>
      </c>
      <c r="CC546" s="108">
        <v>0</v>
      </c>
      <c r="CD546" s="108">
        <v>0</v>
      </c>
      <c r="CE546" s="108">
        <v>0</v>
      </c>
      <c r="CF546" s="108">
        <v>0</v>
      </c>
      <c r="CG546" s="108">
        <v>0</v>
      </c>
      <c r="CH546" s="108">
        <v>0</v>
      </c>
      <c r="CI546" s="108">
        <v>0</v>
      </c>
      <c r="CJ546" s="108">
        <v>0</v>
      </c>
      <c r="CK546" s="108">
        <v>0</v>
      </c>
      <c r="CL546" s="108">
        <v>0</v>
      </c>
      <c r="CM546" s="108">
        <v>0</v>
      </c>
      <c r="CN546" s="108">
        <v>0</v>
      </c>
      <c r="CO546" s="108">
        <v>0</v>
      </c>
      <c r="CP546" s="108">
        <v>0</v>
      </c>
      <c r="CQ546" s="108">
        <v>0</v>
      </c>
      <c r="CR546" s="108">
        <v>0</v>
      </c>
      <c r="CS546" s="108">
        <v>0</v>
      </c>
      <c r="CT546" s="108">
        <v>0</v>
      </c>
      <c r="CU546" s="108">
        <v>0</v>
      </c>
      <c r="CV546" s="108">
        <v>0</v>
      </c>
      <c r="CW546" s="108">
        <v>0</v>
      </c>
      <c r="CX546" s="108">
        <v>0</v>
      </c>
      <c r="CY546" s="108">
        <v>0</v>
      </c>
      <c r="CZ546" s="108">
        <v>0</v>
      </c>
      <c r="DA546" s="108">
        <v>0</v>
      </c>
      <c r="DB546" s="108">
        <v>0</v>
      </c>
      <c r="DC546" s="108">
        <v>0</v>
      </c>
      <c r="DD546" s="108">
        <v>0</v>
      </c>
      <c r="DE546" s="108">
        <v>0</v>
      </c>
      <c r="DF546" s="108">
        <v>0</v>
      </c>
      <c r="DG546" s="108">
        <v>0</v>
      </c>
      <c r="DH546" s="108">
        <v>0</v>
      </c>
      <c r="DI546" s="108">
        <v>0</v>
      </c>
      <c r="DJ546" s="108">
        <v>0</v>
      </c>
      <c r="DK546" s="108">
        <v>0</v>
      </c>
      <c r="DL546" s="108">
        <v>0</v>
      </c>
      <c r="DM546" s="108">
        <v>0</v>
      </c>
      <c r="DN546" s="108">
        <v>0</v>
      </c>
      <c r="DO546" s="108">
        <v>0</v>
      </c>
      <c r="DP546" s="108">
        <v>0</v>
      </c>
      <c r="DQ546" s="108">
        <v>0</v>
      </c>
      <c r="DR546" s="108">
        <v>0</v>
      </c>
      <c r="DS546" s="108">
        <v>0</v>
      </c>
      <c r="DT546" s="855" t="s">
        <v>420</v>
      </c>
    </row>
    <row r="547" spans="1:124" outlineLevel="1" x14ac:dyDescent="0.25">
      <c r="A547" s="146"/>
      <c r="B547" s="148">
        <v>7</v>
      </c>
      <c r="C547" s="147">
        <v>0</v>
      </c>
      <c r="D547" s="108"/>
      <c r="E547" s="108"/>
      <c r="F547" s="108"/>
      <c r="G547" s="108"/>
      <c r="H547" s="108"/>
      <c r="I547" s="108"/>
      <c r="J547" s="108">
        <v>0</v>
      </c>
      <c r="K547" s="108">
        <v>0</v>
      </c>
      <c r="L547" s="108">
        <v>0</v>
      </c>
      <c r="M547" s="108">
        <v>0</v>
      </c>
      <c r="N547" s="108">
        <v>0</v>
      </c>
      <c r="O547" s="108">
        <v>0</v>
      </c>
      <c r="P547" s="108">
        <v>0</v>
      </c>
      <c r="Q547" s="108">
        <v>0</v>
      </c>
      <c r="R547" s="108">
        <v>0</v>
      </c>
      <c r="S547" s="108">
        <v>0</v>
      </c>
      <c r="T547" s="108">
        <v>0</v>
      </c>
      <c r="U547" s="108">
        <v>0</v>
      </c>
      <c r="V547" s="108">
        <v>0</v>
      </c>
      <c r="W547" s="108">
        <v>0</v>
      </c>
      <c r="X547" s="108">
        <v>0</v>
      </c>
      <c r="Y547" s="108">
        <v>0</v>
      </c>
      <c r="Z547" s="108">
        <v>0</v>
      </c>
      <c r="AA547" s="108">
        <v>0</v>
      </c>
      <c r="AB547" s="108">
        <v>0</v>
      </c>
      <c r="AC547" s="108">
        <v>0</v>
      </c>
      <c r="AD547" s="108">
        <v>0</v>
      </c>
      <c r="AE547" s="108">
        <v>0</v>
      </c>
      <c r="AF547" s="108">
        <v>0</v>
      </c>
      <c r="AG547" s="108">
        <v>0</v>
      </c>
      <c r="AH547" s="108">
        <v>0</v>
      </c>
      <c r="AI547" s="108">
        <v>0</v>
      </c>
      <c r="AJ547" s="108">
        <v>0</v>
      </c>
      <c r="AK547" s="108">
        <v>0</v>
      </c>
      <c r="AL547" s="108">
        <v>0</v>
      </c>
      <c r="AM547" s="108">
        <v>0</v>
      </c>
      <c r="AN547" s="108">
        <v>0</v>
      </c>
      <c r="AO547" s="108">
        <v>0</v>
      </c>
      <c r="AP547" s="108">
        <v>0</v>
      </c>
      <c r="AQ547" s="108">
        <v>0</v>
      </c>
      <c r="AR547" s="108">
        <v>0</v>
      </c>
      <c r="AS547" s="108">
        <v>0</v>
      </c>
      <c r="AT547" s="108">
        <v>0</v>
      </c>
      <c r="AU547" s="108">
        <v>0</v>
      </c>
      <c r="AV547" s="108">
        <v>0</v>
      </c>
      <c r="AW547" s="108">
        <v>0</v>
      </c>
      <c r="AX547" s="108">
        <v>0</v>
      </c>
      <c r="AY547" s="108">
        <v>0</v>
      </c>
      <c r="AZ547" s="108">
        <v>0</v>
      </c>
      <c r="BA547" s="108">
        <v>0</v>
      </c>
      <c r="BB547" s="108">
        <v>0</v>
      </c>
      <c r="BC547" s="108">
        <v>0</v>
      </c>
      <c r="BD547" s="108">
        <v>0</v>
      </c>
      <c r="BE547" s="108">
        <v>0</v>
      </c>
      <c r="BF547" s="108">
        <v>0</v>
      </c>
      <c r="BG547" s="108">
        <v>0</v>
      </c>
      <c r="BH547" s="108">
        <v>0</v>
      </c>
      <c r="BI547" s="108">
        <v>0</v>
      </c>
      <c r="BJ547" s="108">
        <v>0</v>
      </c>
      <c r="BK547" s="108">
        <v>0</v>
      </c>
      <c r="BL547" s="108">
        <v>0</v>
      </c>
      <c r="BM547" s="108">
        <v>0</v>
      </c>
      <c r="BN547" s="108">
        <v>0</v>
      </c>
      <c r="BO547" s="108">
        <v>0</v>
      </c>
      <c r="BP547" s="108">
        <v>0</v>
      </c>
      <c r="BQ547" s="108">
        <v>0</v>
      </c>
      <c r="BR547" s="108">
        <v>0</v>
      </c>
      <c r="BS547" s="108">
        <v>0</v>
      </c>
      <c r="BT547" s="108">
        <v>0</v>
      </c>
      <c r="BU547" s="108">
        <v>0</v>
      </c>
      <c r="BV547" s="108">
        <v>0</v>
      </c>
      <c r="BW547" s="108">
        <v>0</v>
      </c>
      <c r="BX547" s="108">
        <v>0</v>
      </c>
      <c r="BY547" s="108">
        <v>0</v>
      </c>
      <c r="BZ547" s="108">
        <v>0</v>
      </c>
      <c r="CA547" s="108">
        <v>0</v>
      </c>
      <c r="CB547" s="108">
        <v>0</v>
      </c>
      <c r="CC547" s="108">
        <v>0</v>
      </c>
      <c r="CD547" s="108">
        <v>0</v>
      </c>
      <c r="CE547" s="108">
        <v>0</v>
      </c>
      <c r="CF547" s="108">
        <v>0</v>
      </c>
      <c r="CG547" s="108">
        <v>0</v>
      </c>
      <c r="CH547" s="108">
        <v>0</v>
      </c>
      <c r="CI547" s="108">
        <v>0</v>
      </c>
      <c r="CJ547" s="108">
        <v>0</v>
      </c>
      <c r="CK547" s="108">
        <v>0</v>
      </c>
      <c r="CL547" s="108">
        <v>0</v>
      </c>
      <c r="CM547" s="108">
        <v>0</v>
      </c>
      <c r="CN547" s="108">
        <v>0</v>
      </c>
      <c r="CO547" s="108">
        <v>0</v>
      </c>
      <c r="CP547" s="108">
        <v>0</v>
      </c>
      <c r="CQ547" s="108">
        <v>0</v>
      </c>
      <c r="CR547" s="108">
        <v>0</v>
      </c>
      <c r="CS547" s="108">
        <v>0</v>
      </c>
      <c r="CT547" s="108">
        <v>0</v>
      </c>
      <c r="CU547" s="108">
        <v>0</v>
      </c>
      <c r="CV547" s="108">
        <v>0</v>
      </c>
      <c r="CW547" s="108">
        <v>0</v>
      </c>
      <c r="CX547" s="108">
        <v>0</v>
      </c>
      <c r="CY547" s="108">
        <v>0</v>
      </c>
      <c r="CZ547" s="108">
        <v>0</v>
      </c>
      <c r="DA547" s="108">
        <v>0</v>
      </c>
      <c r="DB547" s="108">
        <v>0</v>
      </c>
      <c r="DC547" s="108">
        <v>0</v>
      </c>
      <c r="DD547" s="108">
        <v>0</v>
      </c>
      <c r="DE547" s="108">
        <v>0</v>
      </c>
      <c r="DF547" s="108">
        <v>0</v>
      </c>
      <c r="DG547" s="108">
        <v>0</v>
      </c>
      <c r="DH547" s="108">
        <v>0</v>
      </c>
      <c r="DI547" s="108">
        <v>0</v>
      </c>
      <c r="DJ547" s="108">
        <v>0</v>
      </c>
      <c r="DK547" s="108">
        <v>0</v>
      </c>
      <c r="DL547" s="108">
        <v>0</v>
      </c>
      <c r="DM547" s="108">
        <v>0</v>
      </c>
      <c r="DN547" s="108">
        <v>0</v>
      </c>
      <c r="DO547" s="108">
        <v>0</v>
      </c>
      <c r="DP547" s="108">
        <v>0</v>
      </c>
      <c r="DQ547" s="108">
        <v>0</v>
      </c>
      <c r="DR547" s="108">
        <v>0</v>
      </c>
      <c r="DS547" s="108">
        <v>0</v>
      </c>
      <c r="DT547" s="855" t="s">
        <v>420</v>
      </c>
    </row>
    <row r="548" spans="1:124" outlineLevel="1" x14ac:dyDescent="0.25">
      <c r="A548" s="146"/>
      <c r="B548" s="148">
        <v>8</v>
      </c>
      <c r="C548" s="147">
        <v>0</v>
      </c>
      <c r="D548" s="108"/>
      <c r="E548" s="108"/>
      <c r="F548" s="108"/>
      <c r="G548" s="108"/>
      <c r="H548" s="108"/>
      <c r="I548" s="108"/>
      <c r="J548" s="108"/>
      <c r="K548" s="108">
        <v>0</v>
      </c>
      <c r="L548" s="108">
        <v>0</v>
      </c>
      <c r="M548" s="108">
        <v>0</v>
      </c>
      <c r="N548" s="108">
        <v>0</v>
      </c>
      <c r="O548" s="108">
        <v>0</v>
      </c>
      <c r="P548" s="108">
        <v>0</v>
      </c>
      <c r="Q548" s="108">
        <v>0</v>
      </c>
      <c r="R548" s="108">
        <v>0</v>
      </c>
      <c r="S548" s="108">
        <v>0</v>
      </c>
      <c r="T548" s="108">
        <v>0</v>
      </c>
      <c r="U548" s="108">
        <v>0</v>
      </c>
      <c r="V548" s="108">
        <v>0</v>
      </c>
      <c r="W548" s="108">
        <v>0</v>
      </c>
      <c r="X548" s="108">
        <v>0</v>
      </c>
      <c r="Y548" s="108">
        <v>0</v>
      </c>
      <c r="Z548" s="108">
        <v>0</v>
      </c>
      <c r="AA548" s="108">
        <v>0</v>
      </c>
      <c r="AB548" s="108">
        <v>0</v>
      </c>
      <c r="AC548" s="108">
        <v>0</v>
      </c>
      <c r="AD548" s="108">
        <v>0</v>
      </c>
      <c r="AE548" s="108">
        <v>0</v>
      </c>
      <c r="AF548" s="108">
        <v>0</v>
      </c>
      <c r="AG548" s="108">
        <v>0</v>
      </c>
      <c r="AH548" s="108">
        <v>0</v>
      </c>
      <c r="AI548" s="108">
        <v>0</v>
      </c>
      <c r="AJ548" s="108">
        <v>0</v>
      </c>
      <c r="AK548" s="108">
        <v>0</v>
      </c>
      <c r="AL548" s="108">
        <v>0</v>
      </c>
      <c r="AM548" s="108">
        <v>0</v>
      </c>
      <c r="AN548" s="108">
        <v>0</v>
      </c>
      <c r="AO548" s="108">
        <v>0</v>
      </c>
      <c r="AP548" s="108">
        <v>0</v>
      </c>
      <c r="AQ548" s="108">
        <v>0</v>
      </c>
      <c r="AR548" s="108">
        <v>0</v>
      </c>
      <c r="AS548" s="108">
        <v>0</v>
      </c>
      <c r="AT548" s="108">
        <v>0</v>
      </c>
      <c r="AU548" s="108">
        <v>0</v>
      </c>
      <c r="AV548" s="108">
        <v>0</v>
      </c>
      <c r="AW548" s="108">
        <v>0</v>
      </c>
      <c r="AX548" s="108">
        <v>0</v>
      </c>
      <c r="AY548" s="108">
        <v>0</v>
      </c>
      <c r="AZ548" s="108">
        <v>0</v>
      </c>
      <c r="BA548" s="108">
        <v>0</v>
      </c>
      <c r="BB548" s="108">
        <v>0</v>
      </c>
      <c r="BC548" s="108">
        <v>0</v>
      </c>
      <c r="BD548" s="108">
        <v>0</v>
      </c>
      <c r="BE548" s="108">
        <v>0</v>
      </c>
      <c r="BF548" s="108">
        <v>0</v>
      </c>
      <c r="BG548" s="108">
        <v>0</v>
      </c>
      <c r="BH548" s="108">
        <v>0</v>
      </c>
      <c r="BI548" s="108">
        <v>0</v>
      </c>
      <c r="BJ548" s="108">
        <v>0</v>
      </c>
      <c r="BK548" s="108">
        <v>0</v>
      </c>
      <c r="BL548" s="108">
        <v>0</v>
      </c>
      <c r="BM548" s="108">
        <v>0</v>
      </c>
      <c r="BN548" s="108">
        <v>0</v>
      </c>
      <c r="BO548" s="108">
        <v>0</v>
      </c>
      <c r="BP548" s="108">
        <v>0</v>
      </c>
      <c r="BQ548" s="108">
        <v>0</v>
      </c>
      <c r="BR548" s="108">
        <v>0</v>
      </c>
      <c r="BS548" s="108">
        <v>0</v>
      </c>
      <c r="BT548" s="108">
        <v>0</v>
      </c>
      <c r="BU548" s="108">
        <v>0</v>
      </c>
      <c r="BV548" s="108">
        <v>0</v>
      </c>
      <c r="BW548" s="108">
        <v>0</v>
      </c>
      <c r="BX548" s="108">
        <v>0</v>
      </c>
      <c r="BY548" s="108">
        <v>0</v>
      </c>
      <c r="BZ548" s="108">
        <v>0</v>
      </c>
      <c r="CA548" s="108">
        <v>0</v>
      </c>
      <c r="CB548" s="108">
        <v>0</v>
      </c>
      <c r="CC548" s="108">
        <v>0</v>
      </c>
      <c r="CD548" s="108">
        <v>0</v>
      </c>
      <c r="CE548" s="108">
        <v>0</v>
      </c>
      <c r="CF548" s="108">
        <v>0</v>
      </c>
      <c r="CG548" s="108">
        <v>0</v>
      </c>
      <c r="CH548" s="108">
        <v>0</v>
      </c>
      <c r="CI548" s="108">
        <v>0</v>
      </c>
      <c r="CJ548" s="108">
        <v>0</v>
      </c>
      <c r="CK548" s="108">
        <v>0</v>
      </c>
      <c r="CL548" s="108">
        <v>0</v>
      </c>
      <c r="CM548" s="108">
        <v>0</v>
      </c>
      <c r="CN548" s="108">
        <v>0</v>
      </c>
      <c r="CO548" s="108">
        <v>0</v>
      </c>
      <c r="CP548" s="108">
        <v>0</v>
      </c>
      <c r="CQ548" s="108">
        <v>0</v>
      </c>
      <c r="CR548" s="108">
        <v>0</v>
      </c>
      <c r="CS548" s="108">
        <v>0</v>
      </c>
      <c r="CT548" s="108">
        <v>0</v>
      </c>
      <c r="CU548" s="108">
        <v>0</v>
      </c>
      <c r="CV548" s="108">
        <v>0</v>
      </c>
      <c r="CW548" s="108">
        <v>0</v>
      </c>
      <c r="CX548" s="108">
        <v>0</v>
      </c>
      <c r="CY548" s="108">
        <v>0</v>
      </c>
      <c r="CZ548" s="108">
        <v>0</v>
      </c>
      <c r="DA548" s="108">
        <v>0</v>
      </c>
      <c r="DB548" s="108">
        <v>0</v>
      </c>
      <c r="DC548" s="108">
        <v>0</v>
      </c>
      <c r="DD548" s="108">
        <v>0</v>
      </c>
      <c r="DE548" s="108">
        <v>0</v>
      </c>
      <c r="DF548" s="108">
        <v>0</v>
      </c>
      <c r="DG548" s="108">
        <v>0</v>
      </c>
      <c r="DH548" s="108">
        <v>0</v>
      </c>
      <c r="DI548" s="108">
        <v>0</v>
      </c>
      <c r="DJ548" s="108">
        <v>0</v>
      </c>
      <c r="DK548" s="108">
        <v>0</v>
      </c>
      <c r="DL548" s="108">
        <v>0</v>
      </c>
      <c r="DM548" s="108">
        <v>0</v>
      </c>
      <c r="DN548" s="108">
        <v>0</v>
      </c>
      <c r="DO548" s="108">
        <v>0</v>
      </c>
      <c r="DP548" s="108">
        <v>0</v>
      </c>
      <c r="DQ548" s="108">
        <v>0</v>
      </c>
      <c r="DR548" s="108">
        <v>0</v>
      </c>
      <c r="DS548" s="108">
        <v>0</v>
      </c>
      <c r="DT548" s="855" t="s">
        <v>420</v>
      </c>
    </row>
    <row r="549" spans="1:124" outlineLevel="1" x14ac:dyDescent="0.25">
      <c r="A549" s="146"/>
      <c r="B549" s="148">
        <v>9</v>
      </c>
      <c r="C549" s="147">
        <v>0</v>
      </c>
      <c r="D549" s="108"/>
      <c r="E549" s="108"/>
      <c r="F549" s="108"/>
      <c r="G549" s="108"/>
      <c r="H549" s="108"/>
      <c r="I549" s="108"/>
      <c r="J549" s="108"/>
      <c r="K549" s="108"/>
      <c r="L549" s="108">
        <v>0</v>
      </c>
      <c r="M549" s="108">
        <v>0</v>
      </c>
      <c r="N549" s="108">
        <v>0</v>
      </c>
      <c r="O549" s="108">
        <v>0</v>
      </c>
      <c r="P549" s="108">
        <v>0</v>
      </c>
      <c r="Q549" s="108">
        <v>0</v>
      </c>
      <c r="R549" s="108">
        <v>0</v>
      </c>
      <c r="S549" s="108">
        <v>0</v>
      </c>
      <c r="T549" s="108">
        <v>0</v>
      </c>
      <c r="U549" s="108">
        <v>0</v>
      </c>
      <c r="V549" s="108">
        <v>0</v>
      </c>
      <c r="W549" s="108">
        <v>0</v>
      </c>
      <c r="X549" s="108">
        <v>0</v>
      </c>
      <c r="Y549" s="108">
        <v>0</v>
      </c>
      <c r="Z549" s="108">
        <v>0</v>
      </c>
      <c r="AA549" s="108">
        <v>0</v>
      </c>
      <c r="AB549" s="108">
        <v>0</v>
      </c>
      <c r="AC549" s="108">
        <v>0</v>
      </c>
      <c r="AD549" s="108">
        <v>0</v>
      </c>
      <c r="AE549" s="108">
        <v>0</v>
      </c>
      <c r="AF549" s="108">
        <v>0</v>
      </c>
      <c r="AG549" s="108">
        <v>0</v>
      </c>
      <c r="AH549" s="108">
        <v>0</v>
      </c>
      <c r="AI549" s="108">
        <v>0</v>
      </c>
      <c r="AJ549" s="108">
        <v>0</v>
      </c>
      <c r="AK549" s="108">
        <v>0</v>
      </c>
      <c r="AL549" s="108">
        <v>0</v>
      </c>
      <c r="AM549" s="108">
        <v>0</v>
      </c>
      <c r="AN549" s="108">
        <v>0</v>
      </c>
      <c r="AO549" s="108">
        <v>0</v>
      </c>
      <c r="AP549" s="108">
        <v>0</v>
      </c>
      <c r="AQ549" s="108">
        <v>0</v>
      </c>
      <c r="AR549" s="108">
        <v>0</v>
      </c>
      <c r="AS549" s="108">
        <v>0</v>
      </c>
      <c r="AT549" s="108">
        <v>0</v>
      </c>
      <c r="AU549" s="108">
        <v>0</v>
      </c>
      <c r="AV549" s="108">
        <v>0</v>
      </c>
      <c r="AW549" s="108">
        <v>0</v>
      </c>
      <c r="AX549" s="108">
        <v>0</v>
      </c>
      <c r="AY549" s="108">
        <v>0</v>
      </c>
      <c r="AZ549" s="108">
        <v>0</v>
      </c>
      <c r="BA549" s="108">
        <v>0</v>
      </c>
      <c r="BB549" s="108">
        <v>0</v>
      </c>
      <c r="BC549" s="108">
        <v>0</v>
      </c>
      <c r="BD549" s="108">
        <v>0</v>
      </c>
      <c r="BE549" s="108">
        <v>0</v>
      </c>
      <c r="BF549" s="108">
        <v>0</v>
      </c>
      <c r="BG549" s="108">
        <v>0</v>
      </c>
      <c r="BH549" s="108">
        <v>0</v>
      </c>
      <c r="BI549" s="108">
        <v>0</v>
      </c>
      <c r="BJ549" s="108">
        <v>0</v>
      </c>
      <c r="BK549" s="108">
        <v>0</v>
      </c>
      <c r="BL549" s="108">
        <v>0</v>
      </c>
      <c r="BM549" s="108">
        <v>0</v>
      </c>
      <c r="BN549" s="108">
        <v>0</v>
      </c>
      <c r="BO549" s="108">
        <v>0</v>
      </c>
      <c r="BP549" s="108">
        <v>0</v>
      </c>
      <c r="BQ549" s="108">
        <v>0</v>
      </c>
      <c r="BR549" s="108">
        <v>0</v>
      </c>
      <c r="BS549" s="108">
        <v>0</v>
      </c>
      <c r="BT549" s="108">
        <v>0</v>
      </c>
      <c r="BU549" s="108">
        <v>0</v>
      </c>
      <c r="BV549" s="108">
        <v>0</v>
      </c>
      <c r="BW549" s="108">
        <v>0</v>
      </c>
      <c r="BX549" s="108">
        <v>0</v>
      </c>
      <c r="BY549" s="108">
        <v>0</v>
      </c>
      <c r="BZ549" s="108">
        <v>0</v>
      </c>
      <c r="CA549" s="108">
        <v>0</v>
      </c>
      <c r="CB549" s="108">
        <v>0</v>
      </c>
      <c r="CC549" s="108">
        <v>0</v>
      </c>
      <c r="CD549" s="108">
        <v>0</v>
      </c>
      <c r="CE549" s="108">
        <v>0</v>
      </c>
      <c r="CF549" s="108">
        <v>0</v>
      </c>
      <c r="CG549" s="108">
        <v>0</v>
      </c>
      <c r="CH549" s="108">
        <v>0</v>
      </c>
      <c r="CI549" s="108">
        <v>0</v>
      </c>
      <c r="CJ549" s="108">
        <v>0</v>
      </c>
      <c r="CK549" s="108">
        <v>0</v>
      </c>
      <c r="CL549" s="108">
        <v>0</v>
      </c>
      <c r="CM549" s="108">
        <v>0</v>
      </c>
      <c r="CN549" s="108">
        <v>0</v>
      </c>
      <c r="CO549" s="108">
        <v>0</v>
      </c>
      <c r="CP549" s="108">
        <v>0</v>
      </c>
      <c r="CQ549" s="108">
        <v>0</v>
      </c>
      <c r="CR549" s="108">
        <v>0</v>
      </c>
      <c r="CS549" s="108">
        <v>0</v>
      </c>
      <c r="CT549" s="108">
        <v>0</v>
      </c>
      <c r="CU549" s="108">
        <v>0</v>
      </c>
      <c r="CV549" s="108">
        <v>0</v>
      </c>
      <c r="CW549" s="108">
        <v>0</v>
      </c>
      <c r="CX549" s="108">
        <v>0</v>
      </c>
      <c r="CY549" s="108">
        <v>0</v>
      </c>
      <c r="CZ549" s="108">
        <v>0</v>
      </c>
      <c r="DA549" s="108">
        <v>0</v>
      </c>
      <c r="DB549" s="108">
        <v>0</v>
      </c>
      <c r="DC549" s="108">
        <v>0</v>
      </c>
      <c r="DD549" s="108">
        <v>0</v>
      </c>
      <c r="DE549" s="108">
        <v>0</v>
      </c>
      <c r="DF549" s="108">
        <v>0</v>
      </c>
      <c r="DG549" s="108">
        <v>0</v>
      </c>
      <c r="DH549" s="108">
        <v>0</v>
      </c>
      <c r="DI549" s="108">
        <v>0</v>
      </c>
      <c r="DJ549" s="108">
        <v>0</v>
      </c>
      <c r="DK549" s="108">
        <v>0</v>
      </c>
      <c r="DL549" s="108">
        <v>0</v>
      </c>
      <c r="DM549" s="108">
        <v>0</v>
      </c>
      <c r="DN549" s="108">
        <v>0</v>
      </c>
      <c r="DO549" s="108">
        <v>0</v>
      </c>
      <c r="DP549" s="108">
        <v>0</v>
      </c>
      <c r="DQ549" s="108">
        <v>0</v>
      </c>
      <c r="DR549" s="108">
        <v>0</v>
      </c>
      <c r="DS549" s="108">
        <v>0</v>
      </c>
      <c r="DT549" s="855" t="s">
        <v>420</v>
      </c>
    </row>
    <row r="550" spans="1:124" outlineLevel="1" x14ac:dyDescent="0.25">
      <c r="A550" s="146"/>
      <c r="B550" s="148">
        <v>10</v>
      </c>
      <c r="C550" s="147">
        <v>0</v>
      </c>
      <c r="D550" s="108"/>
      <c r="E550" s="108"/>
      <c r="F550" s="108"/>
      <c r="G550" s="108"/>
      <c r="H550" s="108"/>
      <c r="I550" s="108"/>
      <c r="J550" s="108"/>
      <c r="K550" s="108"/>
      <c r="L550" s="108"/>
      <c r="M550" s="108">
        <v>0</v>
      </c>
      <c r="N550" s="108">
        <v>0</v>
      </c>
      <c r="O550" s="108">
        <v>0</v>
      </c>
      <c r="P550" s="108">
        <v>0</v>
      </c>
      <c r="Q550" s="108">
        <v>0</v>
      </c>
      <c r="R550" s="108">
        <v>0</v>
      </c>
      <c r="S550" s="108">
        <v>0</v>
      </c>
      <c r="T550" s="108">
        <v>0</v>
      </c>
      <c r="U550" s="108">
        <v>0</v>
      </c>
      <c r="V550" s="108">
        <v>0</v>
      </c>
      <c r="W550" s="108">
        <v>0</v>
      </c>
      <c r="X550" s="108">
        <v>0</v>
      </c>
      <c r="Y550" s="108">
        <v>0</v>
      </c>
      <c r="Z550" s="108">
        <v>0</v>
      </c>
      <c r="AA550" s="108">
        <v>0</v>
      </c>
      <c r="AB550" s="108">
        <v>0</v>
      </c>
      <c r="AC550" s="108">
        <v>0</v>
      </c>
      <c r="AD550" s="108">
        <v>0</v>
      </c>
      <c r="AE550" s="108">
        <v>0</v>
      </c>
      <c r="AF550" s="108">
        <v>0</v>
      </c>
      <c r="AG550" s="108">
        <v>0</v>
      </c>
      <c r="AH550" s="108">
        <v>0</v>
      </c>
      <c r="AI550" s="108">
        <v>0</v>
      </c>
      <c r="AJ550" s="108">
        <v>0</v>
      </c>
      <c r="AK550" s="108">
        <v>0</v>
      </c>
      <c r="AL550" s="108">
        <v>0</v>
      </c>
      <c r="AM550" s="108">
        <v>0</v>
      </c>
      <c r="AN550" s="108">
        <v>0</v>
      </c>
      <c r="AO550" s="108">
        <v>0</v>
      </c>
      <c r="AP550" s="108">
        <v>0</v>
      </c>
      <c r="AQ550" s="108">
        <v>0</v>
      </c>
      <c r="AR550" s="108">
        <v>0</v>
      </c>
      <c r="AS550" s="108">
        <v>0</v>
      </c>
      <c r="AT550" s="108">
        <v>0</v>
      </c>
      <c r="AU550" s="108">
        <v>0</v>
      </c>
      <c r="AV550" s="108">
        <v>0</v>
      </c>
      <c r="AW550" s="108">
        <v>0</v>
      </c>
      <c r="AX550" s="108">
        <v>0</v>
      </c>
      <c r="AY550" s="108">
        <v>0</v>
      </c>
      <c r="AZ550" s="108">
        <v>0</v>
      </c>
      <c r="BA550" s="108">
        <v>0</v>
      </c>
      <c r="BB550" s="108">
        <v>0</v>
      </c>
      <c r="BC550" s="108">
        <v>0</v>
      </c>
      <c r="BD550" s="108">
        <v>0</v>
      </c>
      <c r="BE550" s="108">
        <v>0</v>
      </c>
      <c r="BF550" s="108">
        <v>0</v>
      </c>
      <c r="BG550" s="108">
        <v>0</v>
      </c>
      <c r="BH550" s="108">
        <v>0</v>
      </c>
      <c r="BI550" s="108">
        <v>0</v>
      </c>
      <c r="BJ550" s="108">
        <v>0</v>
      </c>
      <c r="BK550" s="108">
        <v>0</v>
      </c>
      <c r="BL550" s="108">
        <v>0</v>
      </c>
      <c r="BM550" s="108">
        <v>0</v>
      </c>
      <c r="BN550" s="108">
        <v>0</v>
      </c>
      <c r="BO550" s="108">
        <v>0</v>
      </c>
      <c r="BP550" s="108">
        <v>0</v>
      </c>
      <c r="BQ550" s="108">
        <v>0</v>
      </c>
      <c r="BR550" s="108">
        <v>0</v>
      </c>
      <c r="BS550" s="108">
        <v>0</v>
      </c>
      <c r="BT550" s="108">
        <v>0</v>
      </c>
      <c r="BU550" s="108">
        <v>0</v>
      </c>
      <c r="BV550" s="108">
        <v>0</v>
      </c>
      <c r="BW550" s="108">
        <v>0</v>
      </c>
      <c r="BX550" s="108">
        <v>0</v>
      </c>
      <c r="BY550" s="108">
        <v>0</v>
      </c>
      <c r="BZ550" s="108">
        <v>0</v>
      </c>
      <c r="CA550" s="108">
        <v>0</v>
      </c>
      <c r="CB550" s="108">
        <v>0</v>
      </c>
      <c r="CC550" s="108">
        <v>0</v>
      </c>
      <c r="CD550" s="108">
        <v>0</v>
      </c>
      <c r="CE550" s="108">
        <v>0</v>
      </c>
      <c r="CF550" s="108">
        <v>0</v>
      </c>
      <c r="CG550" s="108">
        <v>0</v>
      </c>
      <c r="CH550" s="108">
        <v>0</v>
      </c>
      <c r="CI550" s="108">
        <v>0</v>
      </c>
      <c r="CJ550" s="108">
        <v>0</v>
      </c>
      <c r="CK550" s="108">
        <v>0</v>
      </c>
      <c r="CL550" s="108">
        <v>0</v>
      </c>
      <c r="CM550" s="108">
        <v>0</v>
      </c>
      <c r="CN550" s="108">
        <v>0</v>
      </c>
      <c r="CO550" s="108">
        <v>0</v>
      </c>
      <c r="CP550" s="108">
        <v>0</v>
      </c>
      <c r="CQ550" s="108">
        <v>0</v>
      </c>
      <c r="CR550" s="108">
        <v>0</v>
      </c>
      <c r="CS550" s="108">
        <v>0</v>
      </c>
      <c r="CT550" s="108">
        <v>0</v>
      </c>
      <c r="CU550" s="108">
        <v>0</v>
      </c>
      <c r="CV550" s="108">
        <v>0</v>
      </c>
      <c r="CW550" s="108">
        <v>0</v>
      </c>
      <c r="CX550" s="108">
        <v>0</v>
      </c>
      <c r="CY550" s="108">
        <v>0</v>
      </c>
      <c r="CZ550" s="108">
        <v>0</v>
      </c>
      <c r="DA550" s="108">
        <v>0</v>
      </c>
      <c r="DB550" s="108">
        <v>0</v>
      </c>
      <c r="DC550" s="108">
        <v>0</v>
      </c>
      <c r="DD550" s="108">
        <v>0</v>
      </c>
      <c r="DE550" s="108">
        <v>0</v>
      </c>
      <c r="DF550" s="108">
        <v>0</v>
      </c>
      <c r="DG550" s="108">
        <v>0</v>
      </c>
      <c r="DH550" s="108">
        <v>0</v>
      </c>
      <c r="DI550" s="108">
        <v>0</v>
      </c>
      <c r="DJ550" s="108">
        <v>0</v>
      </c>
      <c r="DK550" s="108">
        <v>0</v>
      </c>
      <c r="DL550" s="108">
        <v>0</v>
      </c>
      <c r="DM550" s="108">
        <v>0</v>
      </c>
      <c r="DN550" s="108">
        <v>0</v>
      </c>
      <c r="DO550" s="108">
        <v>0</v>
      </c>
      <c r="DP550" s="108">
        <v>0</v>
      </c>
      <c r="DQ550" s="108">
        <v>0</v>
      </c>
      <c r="DR550" s="108">
        <v>0</v>
      </c>
      <c r="DS550" s="108">
        <v>0</v>
      </c>
      <c r="DT550" s="855" t="s">
        <v>420</v>
      </c>
    </row>
    <row r="551" spans="1:124" outlineLevel="1" x14ac:dyDescent="0.25">
      <c r="A551" s="146"/>
      <c r="B551" s="148">
        <v>11</v>
      </c>
      <c r="C551" s="147">
        <v>0</v>
      </c>
      <c r="D551" s="108"/>
      <c r="E551" s="108"/>
      <c r="F551" s="108"/>
      <c r="G551" s="108"/>
      <c r="H551" s="108"/>
      <c r="I551" s="108"/>
      <c r="J551" s="108"/>
      <c r="K551" s="108"/>
      <c r="L551" s="108"/>
      <c r="M551" s="108"/>
      <c r="N551" s="108">
        <v>0</v>
      </c>
      <c r="O551" s="108">
        <v>0</v>
      </c>
      <c r="P551" s="108">
        <v>0</v>
      </c>
      <c r="Q551" s="108">
        <v>0</v>
      </c>
      <c r="R551" s="108">
        <v>0</v>
      </c>
      <c r="S551" s="108">
        <v>0</v>
      </c>
      <c r="T551" s="108">
        <v>0</v>
      </c>
      <c r="U551" s="108">
        <v>0</v>
      </c>
      <c r="V551" s="108">
        <v>0</v>
      </c>
      <c r="W551" s="108">
        <v>0</v>
      </c>
      <c r="X551" s="108">
        <v>0</v>
      </c>
      <c r="Y551" s="108">
        <v>0</v>
      </c>
      <c r="Z551" s="108">
        <v>0</v>
      </c>
      <c r="AA551" s="108">
        <v>0</v>
      </c>
      <c r="AB551" s="108">
        <v>0</v>
      </c>
      <c r="AC551" s="108">
        <v>0</v>
      </c>
      <c r="AD551" s="108">
        <v>0</v>
      </c>
      <c r="AE551" s="108">
        <v>0</v>
      </c>
      <c r="AF551" s="108">
        <v>0</v>
      </c>
      <c r="AG551" s="108">
        <v>0</v>
      </c>
      <c r="AH551" s="108">
        <v>0</v>
      </c>
      <c r="AI551" s="108">
        <v>0</v>
      </c>
      <c r="AJ551" s="108">
        <v>0</v>
      </c>
      <c r="AK551" s="108">
        <v>0</v>
      </c>
      <c r="AL551" s="108">
        <v>0</v>
      </c>
      <c r="AM551" s="108">
        <v>0</v>
      </c>
      <c r="AN551" s="108">
        <v>0</v>
      </c>
      <c r="AO551" s="108">
        <v>0</v>
      </c>
      <c r="AP551" s="108">
        <v>0</v>
      </c>
      <c r="AQ551" s="108">
        <v>0</v>
      </c>
      <c r="AR551" s="108">
        <v>0</v>
      </c>
      <c r="AS551" s="108">
        <v>0</v>
      </c>
      <c r="AT551" s="108">
        <v>0</v>
      </c>
      <c r="AU551" s="108">
        <v>0</v>
      </c>
      <c r="AV551" s="108">
        <v>0</v>
      </c>
      <c r="AW551" s="108">
        <v>0</v>
      </c>
      <c r="AX551" s="108">
        <v>0</v>
      </c>
      <c r="AY551" s="108">
        <v>0</v>
      </c>
      <c r="AZ551" s="108">
        <v>0</v>
      </c>
      <c r="BA551" s="108">
        <v>0</v>
      </c>
      <c r="BB551" s="108">
        <v>0</v>
      </c>
      <c r="BC551" s="108">
        <v>0</v>
      </c>
      <c r="BD551" s="108">
        <v>0</v>
      </c>
      <c r="BE551" s="108">
        <v>0</v>
      </c>
      <c r="BF551" s="108">
        <v>0</v>
      </c>
      <c r="BG551" s="108">
        <v>0</v>
      </c>
      <c r="BH551" s="108">
        <v>0</v>
      </c>
      <c r="BI551" s="108">
        <v>0</v>
      </c>
      <c r="BJ551" s="108">
        <v>0</v>
      </c>
      <c r="BK551" s="108">
        <v>0</v>
      </c>
      <c r="BL551" s="108">
        <v>0</v>
      </c>
      <c r="BM551" s="108">
        <v>0</v>
      </c>
      <c r="BN551" s="108">
        <v>0</v>
      </c>
      <c r="BO551" s="108">
        <v>0</v>
      </c>
      <c r="BP551" s="108">
        <v>0</v>
      </c>
      <c r="BQ551" s="108">
        <v>0</v>
      </c>
      <c r="BR551" s="108">
        <v>0</v>
      </c>
      <c r="BS551" s="108">
        <v>0</v>
      </c>
      <c r="BT551" s="108">
        <v>0</v>
      </c>
      <c r="BU551" s="108">
        <v>0</v>
      </c>
      <c r="BV551" s="108">
        <v>0</v>
      </c>
      <c r="BW551" s="108">
        <v>0</v>
      </c>
      <c r="BX551" s="108">
        <v>0</v>
      </c>
      <c r="BY551" s="108">
        <v>0</v>
      </c>
      <c r="BZ551" s="108">
        <v>0</v>
      </c>
      <c r="CA551" s="108">
        <v>0</v>
      </c>
      <c r="CB551" s="108">
        <v>0</v>
      </c>
      <c r="CC551" s="108">
        <v>0</v>
      </c>
      <c r="CD551" s="108">
        <v>0</v>
      </c>
      <c r="CE551" s="108">
        <v>0</v>
      </c>
      <c r="CF551" s="108">
        <v>0</v>
      </c>
      <c r="CG551" s="108">
        <v>0</v>
      </c>
      <c r="CH551" s="108">
        <v>0</v>
      </c>
      <c r="CI551" s="108">
        <v>0</v>
      </c>
      <c r="CJ551" s="108">
        <v>0</v>
      </c>
      <c r="CK551" s="108">
        <v>0</v>
      </c>
      <c r="CL551" s="108">
        <v>0</v>
      </c>
      <c r="CM551" s="108">
        <v>0</v>
      </c>
      <c r="CN551" s="108">
        <v>0</v>
      </c>
      <c r="CO551" s="108">
        <v>0</v>
      </c>
      <c r="CP551" s="108">
        <v>0</v>
      </c>
      <c r="CQ551" s="108">
        <v>0</v>
      </c>
      <c r="CR551" s="108">
        <v>0</v>
      </c>
      <c r="CS551" s="108">
        <v>0</v>
      </c>
      <c r="CT551" s="108">
        <v>0</v>
      </c>
      <c r="CU551" s="108">
        <v>0</v>
      </c>
      <c r="CV551" s="108">
        <v>0</v>
      </c>
      <c r="CW551" s="108">
        <v>0</v>
      </c>
      <c r="CX551" s="108">
        <v>0</v>
      </c>
      <c r="CY551" s="108">
        <v>0</v>
      </c>
      <c r="CZ551" s="108">
        <v>0</v>
      </c>
      <c r="DA551" s="108">
        <v>0</v>
      </c>
      <c r="DB551" s="108">
        <v>0</v>
      </c>
      <c r="DC551" s="108">
        <v>0</v>
      </c>
      <c r="DD551" s="108">
        <v>0</v>
      </c>
      <c r="DE551" s="108">
        <v>0</v>
      </c>
      <c r="DF551" s="108">
        <v>0</v>
      </c>
      <c r="DG551" s="108">
        <v>0</v>
      </c>
      <c r="DH551" s="108">
        <v>0</v>
      </c>
      <c r="DI551" s="108">
        <v>0</v>
      </c>
      <c r="DJ551" s="108">
        <v>0</v>
      </c>
      <c r="DK551" s="108">
        <v>0</v>
      </c>
      <c r="DL551" s="108">
        <v>0</v>
      </c>
      <c r="DM551" s="108">
        <v>0</v>
      </c>
      <c r="DN551" s="108">
        <v>0</v>
      </c>
      <c r="DO551" s="108">
        <v>0</v>
      </c>
      <c r="DP551" s="108">
        <v>0</v>
      </c>
      <c r="DQ551" s="108">
        <v>0</v>
      </c>
      <c r="DR551" s="108">
        <v>0</v>
      </c>
      <c r="DS551" s="108">
        <v>0</v>
      </c>
      <c r="DT551" s="855" t="s">
        <v>420</v>
      </c>
    </row>
    <row r="552" spans="1:124" outlineLevel="1" x14ac:dyDescent="0.25">
      <c r="A552" s="146"/>
      <c r="B552" s="148">
        <v>12</v>
      </c>
      <c r="C552" s="147">
        <v>0</v>
      </c>
      <c r="D552" s="108"/>
      <c r="E552" s="108"/>
      <c r="F552" s="108"/>
      <c r="G552" s="108"/>
      <c r="H552" s="108"/>
      <c r="I552" s="108"/>
      <c r="J552" s="108"/>
      <c r="K552" s="108"/>
      <c r="L552" s="108"/>
      <c r="M552" s="108"/>
      <c r="N552" s="108"/>
      <c r="O552" s="108">
        <v>0</v>
      </c>
      <c r="P552" s="108">
        <v>0</v>
      </c>
      <c r="Q552" s="108">
        <v>0</v>
      </c>
      <c r="R552" s="108">
        <v>0</v>
      </c>
      <c r="S552" s="108">
        <v>0</v>
      </c>
      <c r="T552" s="108">
        <v>0</v>
      </c>
      <c r="U552" s="108">
        <v>0</v>
      </c>
      <c r="V552" s="108">
        <v>0</v>
      </c>
      <c r="W552" s="108">
        <v>0</v>
      </c>
      <c r="X552" s="108">
        <v>0</v>
      </c>
      <c r="Y552" s="108">
        <v>0</v>
      </c>
      <c r="Z552" s="108">
        <v>0</v>
      </c>
      <c r="AA552" s="108">
        <v>0</v>
      </c>
      <c r="AB552" s="108">
        <v>0</v>
      </c>
      <c r="AC552" s="108">
        <v>0</v>
      </c>
      <c r="AD552" s="108">
        <v>0</v>
      </c>
      <c r="AE552" s="108">
        <v>0</v>
      </c>
      <c r="AF552" s="108">
        <v>0</v>
      </c>
      <c r="AG552" s="108">
        <v>0</v>
      </c>
      <c r="AH552" s="108">
        <v>0</v>
      </c>
      <c r="AI552" s="108">
        <v>0</v>
      </c>
      <c r="AJ552" s="108">
        <v>0</v>
      </c>
      <c r="AK552" s="108">
        <v>0</v>
      </c>
      <c r="AL552" s="108">
        <v>0</v>
      </c>
      <c r="AM552" s="108">
        <v>0</v>
      </c>
      <c r="AN552" s="108">
        <v>0</v>
      </c>
      <c r="AO552" s="108">
        <v>0</v>
      </c>
      <c r="AP552" s="108">
        <v>0</v>
      </c>
      <c r="AQ552" s="108">
        <v>0</v>
      </c>
      <c r="AR552" s="108">
        <v>0</v>
      </c>
      <c r="AS552" s="108">
        <v>0</v>
      </c>
      <c r="AT552" s="108">
        <v>0</v>
      </c>
      <c r="AU552" s="108">
        <v>0</v>
      </c>
      <c r="AV552" s="108">
        <v>0</v>
      </c>
      <c r="AW552" s="108">
        <v>0</v>
      </c>
      <c r="AX552" s="108">
        <v>0</v>
      </c>
      <c r="AY552" s="108">
        <v>0</v>
      </c>
      <c r="AZ552" s="108">
        <v>0</v>
      </c>
      <c r="BA552" s="108">
        <v>0</v>
      </c>
      <c r="BB552" s="108">
        <v>0</v>
      </c>
      <c r="BC552" s="108">
        <v>0</v>
      </c>
      <c r="BD552" s="108">
        <v>0</v>
      </c>
      <c r="BE552" s="108">
        <v>0</v>
      </c>
      <c r="BF552" s="108">
        <v>0</v>
      </c>
      <c r="BG552" s="108">
        <v>0</v>
      </c>
      <c r="BH552" s="108">
        <v>0</v>
      </c>
      <c r="BI552" s="108">
        <v>0</v>
      </c>
      <c r="BJ552" s="108">
        <v>0</v>
      </c>
      <c r="BK552" s="108">
        <v>0</v>
      </c>
      <c r="BL552" s="108">
        <v>0</v>
      </c>
      <c r="BM552" s="108">
        <v>0</v>
      </c>
      <c r="BN552" s="108">
        <v>0</v>
      </c>
      <c r="BO552" s="108">
        <v>0</v>
      </c>
      <c r="BP552" s="108">
        <v>0</v>
      </c>
      <c r="BQ552" s="108">
        <v>0</v>
      </c>
      <c r="BR552" s="108">
        <v>0</v>
      </c>
      <c r="BS552" s="108">
        <v>0</v>
      </c>
      <c r="BT552" s="108">
        <v>0</v>
      </c>
      <c r="BU552" s="108">
        <v>0</v>
      </c>
      <c r="BV552" s="108">
        <v>0</v>
      </c>
      <c r="BW552" s="108">
        <v>0</v>
      </c>
      <c r="BX552" s="108">
        <v>0</v>
      </c>
      <c r="BY552" s="108">
        <v>0</v>
      </c>
      <c r="BZ552" s="108">
        <v>0</v>
      </c>
      <c r="CA552" s="108">
        <v>0</v>
      </c>
      <c r="CB552" s="108">
        <v>0</v>
      </c>
      <c r="CC552" s="108">
        <v>0</v>
      </c>
      <c r="CD552" s="108">
        <v>0</v>
      </c>
      <c r="CE552" s="108">
        <v>0</v>
      </c>
      <c r="CF552" s="108">
        <v>0</v>
      </c>
      <c r="CG552" s="108">
        <v>0</v>
      </c>
      <c r="CH552" s="108">
        <v>0</v>
      </c>
      <c r="CI552" s="108">
        <v>0</v>
      </c>
      <c r="CJ552" s="108">
        <v>0</v>
      </c>
      <c r="CK552" s="108">
        <v>0</v>
      </c>
      <c r="CL552" s="108">
        <v>0</v>
      </c>
      <c r="CM552" s="108">
        <v>0</v>
      </c>
      <c r="CN552" s="108">
        <v>0</v>
      </c>
      <c r="CO552" s="108">
        <v>0</v>
      </c>
      <c r="CP552" s="108">
        <v>0</v>
      </c>
      <c r="CQ552" s="108">
        <v>0</v>
      </c>
      <c r="CR552" s="108">
        <v>0</v>
      </c>
      <c r="CS552" s="108">
        <v>0</v>
      </c>
      <c r="CT552" s="108">
        <v>0</v>
      </c>
      <c r="CU552" s="108">
        <v>0</v>
      </c>
      <c r="CV552" s="108">
        <v>0</v>
      </c>
      <c r="CW552" s="108">
        <v>0</v>
      </c>
      <c r="CX552" s="108">
        <v>0</v>
      </c>
      <c r="CY552" s="108">
        <v>0</v>
      </c>
      <c r="CZ552" s="108">
        <v>0</v>
      </c>
      <c r="DA552" s="108">
        <v>0</v>
      </c>
      <c r="DB552" s="108">
        <v>0</v>
      </c>
      <c r="DC552" s="108">
        <v>0</v>
      </c>
      <c r="DD552" s="108">
        <v>0</v>
      </c>
      <c r="DE552" s="108">
        <v>0</v>
      </c>
      <c r="DF552" s="108">
        <v>0</v>
      </c>
      <c r="DG552" s="108">
        <v>0</v>
      </c>
      <c r="DH552" s="108">
        <v>0</v>
      </c>
      <c r="DI552" s="108">
        <v>0</v>
      </c>
      <c r="DJ552" s="108">
        <v>0</v>
      </c>
      <c r="DK552" s="108">
        <v>0</v>
      </c>
      <c r="DL552" s="108">
        <v>0</v>
      </c>
      <c r="DM552" s="108">
        <v>0</v>
      </c>
      <c r="DN552" s="108">
        <v>0</v>
      </c>
      <c r="DO552" s="108">
        <v>0</v>
      </c>
      <c r="DP552" s="108">
        <v>0</v>
      </c>
      <c r="DQ552" s="108">
        <v>0</v>
      </c>
      <c r="DR552" s="108">
        <v>0</v>
      </c>
      <c r="DS552" s="108">
        <v>0</v>
      </c>
      <c r="DT552" s="855" t="s">
        <v>420</v>
      </c>
    </row>
    <row r="553" spans="1:124" outlineLevel="1" x14ac:dyDescent="0.25">
      <c r="A553" s="146"/>
      <c r="B553" s="148">
        <v>13</v>
      </c>
      <c r="C553" s="147">
        <v>0</v>
      </c>
      <c r="D553" s="108"/>
      <c r="E553" s="108"/>
      <c r="F553" s="108"/>
      <c r="G553" s="108"/>
      <c r="H553" s="108"/>
      <c r="I553" s="108"/>
      <c r="J553" s="108"/>
      <c r="K553" s="108"/>
      <c r="L553" s="108"/>
      <c r="M553" s="108"/>
      <c r="N553" s="108"/>
      <c r="O553" s="108"/>
      <c r="P553" s="108">
        <v>0</v>
      </c>
      <c r="Q553" s="108">
        <v>0</v>
      </c>
      <c r="R553" s="108">
        <v>0</v>
      </c>
      <c r="S553" s="108">
        <v>0</v>
      </c>
      <c r="T553" s="108">
        <v>0</v>
      </c>
      <c r="U553" s="108">
        <v>0</v>
      </c>
      <c r="V553" s="108">
        <v>0</v>
      </c>
      <c r="W553" s="108">
        <v>0</v>
      </c>
      <c r="X553" s="108">
        <v>0</v>
      </c>
      <c r="Y553" s="108">
        <v>0</v>
      </c>
      <c r="Z553" s="108">
        <v>0</v>
      </c>
      <c r="AA553" s="108">
        <v>0</v>
      </c>
      <c r="AB553" s="108">
        <v>0</v>
      </c>
      <c r="AC553" s="108">
        <v>0</v>
      </c>
      <c r="AD553" s="108">
        <v>0</v>
      </c>
      <c r="AE553" s="108">
        <v>0</v>
      </c>
      <c r="AF553" s="108">
        <v>0</v>
      </c>
      <c r="AG553" s="108">
        <v>0</v>
      </c>
      <c r="AH553" s="108">
        <v>0</v>
      </c>
      <c r="AI553" s="108">
        <v>0</v>
      </c>
      <c r="AJ553" s="108">
        <v>0</v>
      </c>
      <c r="AK553" s="108">
        <v>0</v>
      </c>
      <c r="AL553" s="108">
        <v>0</v>
      </c>
      <c r="AM553" s="108">
        <v>0</v>
      </c>
      <c r="AN553" s="108">
        <v>0</v>
      </c>
      <c r="AO553" s="108">
        <v>0</v>
      </c>
      <c r="AP553" s="108">
        <v>0</v>
      </c>
      <c r="AQ553" s="108">
        <v>0</v>
      </c>
      <c r="AR553" s="108">
        <v>0</v>
      </c>
      <c r="AS553" s="108">
        <v>0</v>
      </c>
      <c r="AT553" s="108">
        <v>0</v>
      </c>
      <c r="AU553" s="108">
        <v>0</v>
      </c>
      <c r="AV553" s="108">
        <v>0</v>
      </c>
      <c r="AW553" s="108">
        <v>0</v>
      </c>
      <c r="AX553" s="108">
        <v>0</v>
      </c>
      <c r="AY553" s="108">
        <v>0</v>
      </c>
      <c r="AZ553" s="108">
        <v>0</v>
      </c>
      <c r="BA553" s="108">
        <v>0</v>
      </c>
      <c r="BB553" s="108">
        <v>0</v>
      </c>
      <c r="BC553" s="108">
        <v>0</v>
      </c>
      <c r="BD553" s="108">
        <v>0</v>
      </c>
      <c r="BE553" s="108">
        <v>0</v>
      </c>
      <c r="BF553" s="108">
        <v>0</v>
      </c>
      <c r="BG553" s="108">
        <v>0</v>
      </c>
      <c r="BH553" s="108">
        <v>0</v>
      </c>
      <c r="BI553" s="108">
        <v>0</v>
      </c>
      <c r="BJ553" s="108">
        <v>0</v>
      </c>
      <c r="BK553" s="108">
        <v>0</v>
      </c>
      <c r="BL553" s="108">
        <v>0</v>
      </c>
      <c r="BM553" s="108">
        <v>0</v>
      </c>
      <c r="BN553" s="108">
        <v>0</v>
      </c>
      <c r="BO553" s="108">
        <v>0</v>
      </c>
      <c r="BP553" s="108">
        <v>0</v>
      </c>
      <c r="BQ553" s="108">
        <v>0</v>
      </c>
      <c r="BR553" s="108">
        <v>0</v>
      </c>
      <c r="BS553" s="108">
        <v>0</v>
      </c>
      <c r="BT553" s="108">
        <v>0</v>
      </c>
      <c r="BU553" s="108">
        <v>0</v>
      </c>
      <c r="BV553" s="108">
        <v>0</v>
      </c>
      <c r="BW553" s="108">
        <v>0</v>
      </c>
      <c r="BX553" s="108">
        <v>0</v>
      </c>
      <c r="BY553" s="108">
        <v>0</v>
      </c>
      <c r="BZ553" s="108">
        <v>0</v>
      </c>
      <c r="CA553" s="108">
        <v>0</v>
      </c>
      <c r="CB553" s="108">
        <v>0</v>
      </c>
      <c r="CC553" s="108">
        <v>0</v>
      </c>
      <c r="CD553" s="108">
        <v>0</v>
      </c>
      <c r="CE553" s="108">
        <v>0</v>
      </c>
      <c r="CF553" s="108">
        <v>0</v>
      </c>
      <c r="CG553" s="108">
        <v>0</v>
      </c>
      <c r="CH553" s="108">
        <v>0</v>
      </c>
      <c r="CI553" s="108">
        <v>0</v>
      </c>
      <c r="CJ553" s="108">
        <v>0</v>
      </c>
      <c r="CK553" s="108">
        <v>0</v>
      </c>
      <c r="CL553" s="108">
        <v>0</v>
      </c>
      <c r="CM553" s="108">
        <v>0</v>
      </c>
      <c r="CN553" s="108">
        <v>0</v>
      </c>
      <c r="CO553" s="108">
        <v>0</v>
      </c>
      <c r="CP553" s="108">
        <v>0</v>
      </c>
      <c r="CQ553" s="108">
        <v>0</v>
      </c>
      <c r="CR553" s="108">
        <v>0</v>
      </c>
      <c r="CS553" s="108">
        <v>0</v>
      </c>
      <c r="CT553" s="108">
        <v>0</v>
      </c>
      <c r="CU553" s="108">
        <v>0</v>
      </c>
      <c r="CV553" s="108">
        <v>0</v>
      </c>
      <c r="CW553" s="108">
        <v>0</v>
      </c>
      <c r="CX553" s="108">
        <v>0</v>
      </c>
      <c r="CY553" s="108">
        <v>0</v>
      </c>
      <c r="CZ553" s="108">
        <v>0</v>
      </c>
      <c r="DA553" s="108">
        <v>0</v>
      </c>
      <c r="DB553" s="108">
        <v>0</v>
      </c>
      <c r="DC553" s="108">
        <v>0</v>
      </c>
      <c r="DD553" s="108">
        <v>0</v>
      </c>
      <c r="DE553" s="108">
        <v>0</v>
      </c>
      <c r="DF553" s="108">
        <v>0</v>
      </c>
      <c r="DG553" s="108">
        <v>0</v>
      </c>
      <c r="DH553" s="108">
        <v>0</v>
      </c>
      <c r="DI553" s="108">
        <v>0</v>
      </c>
      <c r="DJ553" s="108">
        <v>0</v>
      </c>
      <c r="DK553" s="108">
        <v>0</v>
      </c>
      <c r="DL553" s="108">
        <v>0</v>
      </c>
      <c r="DM553" s="108">
        <v>0</v>
      </c>
      <c r="DN553" s="108">
        <v>0</v>
      </c>
      <c r="DO553" s="108">
        <v>0</v>
      </c>
      <c r="DP553" s="108">
        <v>0</v>
      </c>
      <c r="DQ553" s="108">
        <v>0</v>
      </c>
      <c r="DR553" s="108">
        <v>0</v>
      </c>
      <c r="DS553" s="108">
        <v>0</v>
      </c>
      <c r="DT553" s="855" t="s">
        <v>420</v>
      </c>
    </row>
    <row r="554" spans="1:124" outlineLevel="1" x14ac:dyDescent="0.25">
      <c r="A554" s="146"/>
      <c r="B554" s="148">
        <v>14</v>
      </c>
      <c r="C554" s="147">
        <v>0</v>
      </c>
      <c r="D554" s="108"/>
      <c r="E554" s="108"/>
      <c r="F554" s="108"/>
      <c r="G554" s="108"/>
      <c r="H554" s="108"/>
      <c r="I554" s="108"/>
      <c r="J554" s="108"/>
      <c r="K554" s="108"/>
      <c r="L554" s="108"/>
      <c r="M554" s="108"/>
      <c r="N554" s="108"/>
      <c r="O554" s="108"/>
      <c r="P554" s="108"/>
      <c r="Q554" s="108">
        <v>0</v>
      </c>
      <c r="R554" s="108">
        <v>0</v>
      </c>
      <c r="S554" s="108">
        <v>0</v>
      </c>
      <c r="T554" s="108">
        <v>0</v>
      </c>
      <c r="U554" s="108">
        <v>0</v>
      </c>
      <c r="V554" s="108">
        <v>0</v>
      </c>
      <c r="W554" s="108">
        <v>0</v>
      </c>
      <c r="X554" s="108">
        <v>0</v>
      </c>
      <c r="Y554" s="108">
        <v>0</v>
      </c>
      <c r="Z554" s="108">
        <v>0</v>
      </c>
      <c r="AA554" s="108">
        <v>0</v>
      </c>
      <c r="AB554" s="108">
        <v>0</v>
      </c>
      <c r="AC554" s="108">
        <v>0</v>
      </c>
      <c r="AD554" s="108">
        <v>0</v>
      </c>
      <c r="AE554" s="108">
        <v>0</v>
      </c>
      <c r="AF554" s="108">
        <v>0</v>
      </c>
      <c r="AG554" s="108">
        <v>0</v>
      </c>
      <c r="AH554" s="108">
        <v>0</v>
      </c>
      <c r="AI554" s="108">
        <v>0</v>
      </c>
      <c r="AJ554" s="108">
        <v>0</v>
      </c>
      <c r="AK554" s="108">
        <v>0</v>
      </c>
      <c r="AL554" s="108">
        <v>0</v>
      </c>
      <c r="AM554" s="108">
        <v>0</v>
      </c>
      <c r="AN554" s="108">
        <v>0</v>
      </c>
      <c r="AO554" s="108">
        <v>0</v>
      </c>
      <c r="AP554" s="108">
        <v>0</v>
      </c>
      <c r="AQ554" s="108">
        <v>0</v>
      </c>
      <c r="AR554" s="108">
        <v>0</v>
      </c>
      <c r="AS554" s="108">
        <v>0</v>
      </c>
      <c r="AT554" s="108">
        <v>0</v>
      </c>
      <c r="AU554" s="108">
        <v>0</v>
      </c>
      <c r="AV554" s="108">
        <v>0</v>
      </c>
      <c r="AW554" s="108">
        <v>0</v>
      </c>
      <c r="AX554" s="108">
        <v>0</v>
      </c>
      <c r="AY554" s="108">
        <v>0</v>
      </c>
      <c r="AZ554" s="108">
        <v>0</v>
      </c>
      <c r="BA554" s="108">
        <v>0</v>
      </c>
      <c r="BB554" s="108">
        <v>0</v>
      </c>
      <c r="BC554" s="108">
        <v>0</v>
      </c>
      <c r="BD554" s="108">
        <v>0</v>
      </c>
      <c r="BE554" s="108">
        <v>0</v>
      </c>
      <c r="BF554" s="108">
        <v>0</v>
      </c>
      <c r="BG554" s="108">
        <v>0</v>
      </c>
      <c r="BH554" s="108">
        <v>0</v>
      </c>
      <c r="BI554" s="108">
        <v>0</v>
      </c>
      <c r="BJ554" s="108">
        <v>0</v>
      </c>
      <c r="BK554" s="108">
        <v>0</v>
      </c>
      <c r="BL554" s="108">
        <v>0</v>
      </c>
      <c r="BM554" s="108">
        <v>0</v>
      </c>
      <c r="BN554" s="108">
        <v>0</v>
      </c>
      <c r="BO554" s="108">
        <v>0</v>
      </c>
      <c r="BP554" s="108">
        <v>0</v>
      </c>
      <c r="BQ554" s="108">
        <v>0</v>
      </c>
      <c r="BR554" s="108">
        <v>0</v>
      </c>
      <c r="BS554" s="108">
        <v>0</v>
      </c>
      <c r="BT554" s="108">
        <v>0</v>
      </c>
      <c r="BU554" s="108">
        <v>0</v>
      </c>
      <c r="BV554" s="108">
        <v>0</v>
      </c>
      <c r="BW554" s="108">
        <v>0</v>
      </c>
      <c r="BX554" s="108">
        <v>0</v>
      </c>
      <c r="BY554" s="108">
        <v>0</v>
      </c>
      <c r="BZ554" s="108">
        <v>0</v>
      </c>
      <c r="CA554" s="108">
        <v>0</v>
      </c>
      <c r="CB554" s="108">
        <v>0</v>
      </c>
      <c r="CC554" s="108">
        <v>0</v>
      </c>
      <c r="CD554" s="108">
        <v>0</v>
      </c>
      <c r="CE554" s="108">
        <v>0</v>
      </c>
      <c r="CF554" s="108">
        <v>0</v>
      </c>
      <c r="CG554" s="108">
        <v>0</v>
      </c>
      <c r="CH554" s="108">
        <v>0</v>
      </c>
      <c r="CI554" s="108">
        <v>0</v>
      </c>
      <c r="CJ554" s="108">
        <v>0</v>
      </c>
      <c r="CK554" s="108">
        <v>0</v>
      </c>
      <c r="CL554" s="108">
        <v>0</v>
      </c>
      <c r="CM554" s="108">
        <v>0</v>
      </c>
      <c r="CN554" s="108">
        <v>0</v>
      </c>
      <c r="CO554" s="108">
        <v>0</v>
      </c>
      <c r="CP554" s="108">
        <v>0</v>
      </c>
      <c r="CQ554" s="108">
        <v>0</v>
      </c>
      <c r="CR554" s="108">
        <v>0</v>
      </c>
      <c r="CS554" s="108">
        <v>0</v>
      </c>
      <c r="CT554" s="108">
        <v>0</v>
      </c>
      <c r="CU554" s="108">
        <v>0</v>
      </c>
      <c r="CV554" s="108">
        <v>0</v>
      </c>
      <c r="CW554" s="108">
        <v>0</v>
      </c>
      <c r="CX554" s="108">
        <v>0</v>
      </c>
      <c r="CY554" s="108">
        <v>0</v>
      </c>
      <c r="CZ554" s="108">
        <v>0</v>
      </c>
      <c r="DA554" s="108">
        <v>0</v>
      </c>
      <c r="DB554" s="108">
        <v>0</v>
      </c>
      <c r="DC554" s="108">
        <v>0</v>
      </c>
      <c r="DD554" s="108">
        <v>0</v>
      </c>
      <c r="DE554" s="108">
        <v>0</v>
      </c>
      <c r="DF554" s="108">
        <v>0</v>
      </c>
      <c r="DG554" s="108">
        <v>0</v>
      </c>
      <c r="DH554" s="108">
        <v>0</v>
      </c>
      <c r="DI554" s="108">
        <v>0</v>
      </c>
      <c r="DJ554" s="108">
        <v>0</v>
      </c>
      <c r="DK554" s="108">
        <v>0</v>
      </c>
      <c r="DL554" s="108">
        <v>0</v>
      </c>
      <c r="DM554" s="108">
        <v>0</v>
      </c>
      <c r="DN554" s="108">
        <v>0</v>
      </c>
      <c r="DO554" s="108">
        <v>0</v>
      </c>
      <c r="DP554" s="108">
        <v>0</v>
      </c>
      <c r="DQ554" s="108">
        <v>0</v>
      </c>
      <c r="DR554" s="108">
        <v>0</v>
      </c>
      <c r="DS554" s="108">
        <v>0</v>
      </c>
      <c r="DT554" s="855" t="s">
        <v>420</v>
      </c>
    </row>
    <row r="555" spans="1:124" outlineLevel="1" x14ac:dyDescent="0.25">
      <c r="A555" s="146"/>
      <c r="B555" s="148">
        <v>15</v>
      </c>
      <c r="C555" s="147">
        <v>0</v>
      </c>
      <c r="D555" s="108"/>
      <c r="E555" s="108"/>
      <c r="F555" s="108"/>
      <c r="G555" s="108"/>
      <c r="H555" s="108"/>
      <c r="I555" s="108"/>
      <c r="J555" s="108"/>
      <c r="K555" s="108"/>
      <c r="L555" s="108"/>
      <c r="M555" s="108"/>
      <c r="N555" s="108"/>
      <c r="O555" s="108"/>
      <c r="P555" s="108"/>
      <c r="Q555" s="108"/>
      <c r="R555" s="108">
        <v>0</v>
      </c>
      <c r="S555" s="108">
        <v>0</v>
      </c>
      <c r="T555" s="108">
        <v>0</v>
      </c>
      <c r="U555" s="108">
        <v>0</v>
      </c>
      <c r="V555" s="108">
        <v>0</v>
      </c>
      <c r="W555" s="108">
        <v>0</v>
      </c>
      <c r="X555" s="108">
        <v>0</v>
      </c>
      <c r="Y555" s="108">
        <v>0</v>
      </c>
      <c r="Z555" s="108">
        <v>0</v>
      </c>
      <c r="AA555" s="108">
        <v>0</v>
      </c>
      <c r="AB555" s="108">
        <v>0</v>
      </c>
      <c r="AC555" s="108">
        <v>0</v>
      </c>
      <c r="AD555" s="108">
        <v>0</v>
      </c>
      <c r="AE555" s="108">
        <v>0</v>
      </c>
      <c r="AF555" s="108">
        <v>0</v>
      </c>
      <c r="AG555" s="108">
        <v>0</v>
      </c>
      <c r="AH555" s="108">
        <v>0</v>
      </c>
      <c r="AI555" s="108">
        <v>0</v>
      </c>
      <c r="AJ555" s="108">
        <v>0</v>
      </c>
      <c r="AK555" s="108">
        <v>0</v>
      </c>
      <c r="AL555" s="108">
        <v>0</v>
      </c>
      <c r="AM555" s="108">
        <v>0</v>
      </c>
      <c r="AN555" s="108">
        <v>0</v>
      </c>
      <c r="AO555" s="108">
        <v>0</v>
      </c>
      <c r="AP555" s="108">
        <v>0</v>
      </c>
      <c r="AQ555" s="108">
        <v>0</v>
      </c>
      <c r="AR555" s="108">
        <v>0</v>
      </c>
      <c r="AS555" s="108">
        <v>0</v>
      </c>
      <c r="AT555" s="108">
        <v>0</v>
      </c>
      <c r="AU555" s="108">
        <v>0</v>
      </c>
      <c r="AV555" s="108">
        <v>0</v>
      </c>
      <c r="AW555" s="108">
        <v>0</v>
      </c>
      <c r="AX555" s="108">
        <v>0</v>
      </c>
      <c r="AY555" s="108">
        <v>0</v>
      </c>
      <c r="AZ555" s="108">
        <v>0</v>
      </c>
      <c r="BA555" s="108">
        <v>0</v>
      </c>
      <c r="BB555" s="108">
        <v>0</v>
      </c>
      <c r="BC555" s="108">
        <v>0</v>
      </c>
      <c r="BD555" s="108">
        <v>0</v>
      </c>
      <c r="BE555" s="108">
        <v>0</v>
      </c>
      <c r="BF555" s="108">
        <v>0</v>
      </c>
      <c r="BG555" s="108">
        <v>0</v>
      </c>
      <c r="BH555" s="108">
        <v>0</v>
      </c>
      <c r="BI555" s="108">
        <v>0</v>
      </c>
      <c r="BJ555" s="108">
        <v>0</v>
      </c>
      <c r="BK555" s="108">
        <v>0</v>
      </c>
      <c r="BL555" s="108">
        <v>0</v>
      </c>
      <c r="BM555" s="108">
        <v>0</v>
      </c>
      <c r="BN555" s="108">
        <v>0</v>
      </c>
      <c r="BO555" s="108">
        <v>0</v>
      </c>
      <c r="BP555" s="108">
        <v>0</v>
      </c>
      <c r="BQ555" s="108">
        <v>0</v>
      </c>
      <c r="BR555" s="108">
        <v>0</v>
      </c>
      <c r="BS555" s="108">
        <v>0</v>
      </c>
      <c r="BT555" s="108">
        <v>0</v>
      </c>
      <c r="BU555" s="108">
        <v>0</v>
      </c>
      <c r="BV555" s="108">
        <v>0</v>
      </c>
      <c r="BW555" s="108">
        <v>0</v>
      </c>
      <c r="BX555" s="108">
        <v>0</v>
      </c>
      <c r="BY555" s="108">
        <v>0</v>
      </c>
      <c r="BZ555" s="108">
        <v>0</v>
      </c>
      <c r="CA555" s="108">
        <v>0</v>
      </c>
      <c r="CB555" s="108">
        <v>0</v>
      </c>
      <c r="CC555" s="108">
        <v>0</v>
      </c>
      <c r="CD555" s="108">
        <v>0</v>
      </c>
      <c r="CE555" s="108">
        <v>0</v>
      </c>
      <c r="CF555" s="108">
        <v>0</v>
      </c>
      <c r="CG555" s="108">
        <v>0</v>
      </c>
      <c r="CH555" s="108">
        <v>0</v>
      </c>
      <c r="CI555" s="108">
        <v>0</v>
      </c>
      <c r="CJ555" s="108">
        <v>0</v>
      </c>
      <c r="CK555" s="108">
        <v>0</v>
      </c>
      <c r="CL555" s="108">
        <v>0</v>
      </c>
      <c r="CM555" s="108">
        <v>0</v>
      </c>
      <c r="CN555" s="108">
        <v>0</v>
      </c>
      <c r="CO555" s="108">
        <v>0</v>
      </c>
      <c r="CP555" s="108">
        <v>0</v>
      </c>
      <c r="CQ555" s="108">
        <v>0</v>
      </c>
      <c r="CR555" s="108">
        <v>0</v>
      </c>
      <c r="CS555" s="108">
        <v>0</v>
      </c>
      <c r="CT555" s="108">
        <v>0</v>
      </c>
      <c r="CU555" s="108">
        <v>0</v>
      </c>
      <c r="CV555" s="108">
        <v>0</v>
      </c>
      <c r="CW555" s="108">
        <v>0</v>
      </c>
      <c r="CX555" s="108">
        <v>0</v>
      </c>
      <c r="CY555" s="108">
        <v>0</v>
      </c>
      <c r="CZ555" s="108">
        <v>0</v>
      </c>
      <c r="DA555" s="108">
        <v>0</v>
      </c>
      <c r="DB555" s="108">
        <v>0</v>
      </c>
      <c r="DC555" s="108">
        <v>0</v>
      </c>
      <c r="DD555" s="108">
        <v>0</v>
      </c>
      <c r="DE555" s="108">
        <v>0</v>
      </c>
      <c r="DF555" s="108">
        <v>0</v>
      </c>
      <c r="DG555" s="108">
        <v>0</v>
      </c>
      <c r="DH555" s="108">
        <v>0</v>
      </c>
      <c r="DI555" s="108">
        <v>0</v>
      </c>
      <c r="DJ555" s="108">
        <v>0</v>
      </c>
      <c r="DK555" s="108">
        <v>0</v>
      </c>
      <c r="DL555" s="108">
        <v>0</v>
      </c>
      <c r="DM555" s="108">
        <v>0</v>
      </c>
      <c r="DN555" s="108">
        <v>0</v>
      </c>
      <c r="DO555" s="108">
        <v>0</v>
      </c>
      <c r="DP555" s="108">
        <v>0</v>
      </c>
      <c r="DQ555" s="108">
        <v>0</v>
      </c>
      <c r="DR555" s="108">
        <v>0</v>
      </c>
      <c r="DS555" s="108">
        <v>0</v>
      </c>
      <c r="DT555" s="855" t="s">
        <v>420</v>
      </c>
    </row>
    <row r="556" spans="1:124" outlineLevel="1" x14ac:dyDescent="0.25">
      <c r="A556" s="146"/>
      <c r="B556" s="148">
        <v>16</v>
      </c>
      <c r="C556" s="147">
        <v>0</v>
      </c>
      <c r="D556" s="108"/>
      <c r="E556" s="108"/>
      <c r="F556" s="108"/>
      <c r="G556" s="108"/>
      <c r="H556" s="108"/>
      <c r="I556" s="108"/>
      <c r="J556" s="108"/>
      <c r="K556" s="108"/>
      <c r="L556" s="108"/>
      <c r="M556" s="108"/>
      <c r="N556" s="108"/>
      <c r="O556" s="108"/>
      <c r="P556" s="108"/>
      <c r="Q556" s="108"/>
      <c r="R556" s="108"/>
      <c r="S556" s="108">
        <v>0</v>
      </c>
      <c r="T556" s="108">
        <v>0</v>
      </c>
      <c r="U556" s="108">
        <v>0</v>
      </c>
      <c r="V556" s="108">
        <v>0</v>
      </c>
      <c r="W556" s="108">
        <v>0</v>
      </c>
      <c r="X556" s="108">
        <v>0</v>
      </c>
      <c r="Y556" s="108">
        <v>0</v>
      </c>
      <c r="Z556" s="108">
        <v>0</v>
      </c>
      <c r="AA556" s="108">
        <v>0</v>
      </c>
      <c r="AB556" s="108">
        <v>0</v>
      </c>
      <c r="AC556" s="108">
        <v>0</v>
      </c>
      <c r="AD556" s="108">
        <v>0</v>
      </c>
      <c r="AE556" s="108">
        <v>0</v>
      </c>
      <c r="AF556" s="108">
        <v>0</v>
      </c>
      <c r="AG556" s="108">
        <v>0</v>
      </c>
      <c r="AH556" s="108">
        <v>0</v>
      </c>
      <c r="AI556" s="108">
        <v>0</v>
      </c>
      <c r="AJ556" s="108">
        <v>0</v>
      </c>
      <c r="AK556" s="108">
        <v>0</v>
      </c>
      <c r="AL556" s="108">
        <v>0</v>
      </c>
      <c r="AM556" s="108">
        <v>0</v>
      </c>
      <c r="AN556" s="108">
        <v>0</v>
      </c>
      <c r="AO556" s="108">
        <v>0</v>
      </c>
      <c r="AP556" s="108">
        <v>0</v>
      </c>
      <c r="AQ556" s="108">
        <v>0</v>
      </c>
      <c r="AR556" s="108">
        <v>0</v>
      </c>
      <c r="AS556" s="108">
        <v>0</v>
      </c>
      <c r="AT556" s="108">
        <v>0</v>
      </c>
      <c r="AU556" s="108">
        <v>0</v>
      </c>
      <c r="AV556" s="108">
        <v>0</v>
      </c>
      <c r="AW556" s="108">
        <v>0</v>
      </c>
      <c r="AX556" s="108">
        <v>0</v>
      </c>
      <c r="AY556" s="108">
        <v>0</v>
      </c>
      <c r="AZ556" s="108">
        <v>0</v>
      </c>
      <c r="BA556" s="108">
        <v>0</v>
      </c>
      <c r="BB556" s="108">
        <v>0</v>
      </c>
      <c r="BC556" s="108">
        <v>0</v>
      </c>
      <c r="BD556" s="108">
        <v>0</v>
      </c>
      <c r="BE556" s="108">
        <v>0</v>
      </c>
      <c r="BF556" s="108">
        <v>0</v>
      </c>
      <c r="BG556" s="108">
        <v>0</v>
      </c>
      <c r="BH556" s="108">
        <v>0</v>
      </c>
      <c r="BI556" s="108">
        <v>0</v>
      </c>
      <c r="BJ556" s="108">
        <v>0</v>
      </c>
      <c r="BK556" s="108">
        <v>0</v>
      </c>
      <c r="BL556" s="108">
        <v>0</v>
      </c>
      <c r="BM556" s="108">
        <v>0</v>
      </c>
      <c r="BN556" s="108">
        <v>0</v>
      </c>
      <c r="BO556" s="108">
        <v>0</v>
      </c>
      <c r="BP556" s="108">
        <v>0</v>
      </c>
      <c r="BQ556" s="108">
        <v>0</v>
      </c>
      <c r="BR556" s="108">
        <v>0</v>
      </c>
      <c r="BS556" s="108">
        <v>0</v>
      </c>
      <c r="BT556" s="108">
        <v>0</v>
      </c>
      <c r="BU556" s="108">
        <v>0</v>
      </c>
      <c r="BV556" s="108">
        <v>0</v>
      </c>
      <c r="BW556" s="108">
        <v>0</v>
      </c>
      <c r="BX556" s="108">
        <v>0</v>
      </c>
      <c r="BY556" s="108">
        <v>0</v>
      </c>
      <c r="BZ556" s="108">
        <v>0</v>
      </c>
      <c r="CA556" s="108">
        <v>0</v>
      </c>
      <c r="CB556" s="108">
        <v>0</v>
      </c>
      <c r="CC556" s="108">
        <v>0</v>
      </c>
      <c r="CD556" s="108">
        <v>0</v>
      </c>
      <c r="CE556" s="108">
        <v>0</v>
      </c>
      <c r="CF556" s="108">
        <v>0</v>
      </c>
      <c r="CG556" s="108">
        <v>0</v>
      </c>
      <c r="CH556" s="108">
        <v>0</v>
      </c>
      <c r="CI556" s="108">
        <v>0</v>
      </c>
      <c r="CJ556" s="108">
        <v>0</v>
      </c>
      <c r="CK556" s="108">
        <v>0</v>
      </c>
      <c r="CL556" s="108">
        <v>0</v>
      </c>
      <c r="CM556" s="108">
        <v>0</v>
      </c>
      <c r="CN556" s="108">
        <v>0</v>
      </c>
      <c r="CO556" s="108">
        <v>0</v>
      </c>
      <c r="CP556" s="108">
        <v>0</v>
      </c>
      <c r="CQ556" s="108">
        <v>0</v>
      </c>
      <c r="CR556" s="108">
        <v>0</v>
      </c>
      <c r="CS556" s="108">
        <v>0</v>
      </c>
      <c r="CT556" s="108">
        <v>0</v>
      </c>
      <c r="CU556" s="108">
        <v>0</v>
      </c>
      <c r="CV556" s="108">
        <v>0</v>
      </c>
      <c r="CW556" s="108">
        <v>0</v>
      </c>
      <c r="CX556" s="108">
        <v>0</v>
      </c>
      <c r="CY556" s="108">
        <v>0</v>
      </c>
      <c r="CZ556" s="108">
        <v>0</v>
      </c>
      <c r="DA556" s="108">
        <v>0</v>
      </c>
      <c r="DB556" s="108">
        <v>0</v>
      </c>
      <c r="DC556" s="108">
        <v>0</v>
      </c>
      <c r="DD556" s="108">
        <v>0</v>
      </c>
      <c r="DE556" s="108">
        <v>0</v>
      </c>
      <c r="DF556" s="108">
        <v>0</v>
      </c>
      <c r="DG556" s="108">
        <v>0</v>
      </c>
      <c r="DH556" s="108">
        <v>0</v>
      </c>
      <c r="DI556" s="108">
        <v>0</v>
      </c>
      <c r="DJ556" s="108">
        <v>0</v>
      </c>
      <c r="DK556" s="108">
        <v>0</v>
      </c>
      <c r="DL556" s="108">
        <v>0</v>
      </c>
      <c r="DM556" s="108">
        <v>0</v>
      </c>
      <c r="DN556" s="108">
        <v>0</v>
      </c>
      <c r="DO556" s="108">
        <v>0</v>
      </c>
      <c r="DP556" s="108">
        <v>0</v>
      </c>
      <c r="DQ556" s="108">
        <v>0</v>
      </c>
      <c r="DR556" s="108">
        <v>0</v>
      </c>
      <c r="DS556" s="108">
        <v>0</v>
      </c>
      <c r="DT556" s="855" t="s">
        <v>420</v>
      </c>
    </row>
    <row r="557" spans="1:124" outlineLevel="1" x14ac:dyDescent="0.25">
      <c r="A557" s="146"/>
      <c r="B557" s="148">
        <v>17</v>
      </c>
      <c r="C557" s="147">
        <v>0</v>
      </c>
      <c r="D557" s="108"/>
      <c r="E557" s="108"/>
      <c r="F557" s="108"/>
      <c r="G557" s="108"/>
      <c r="H557" s="108"/>
      <c r="I557" s="108"/>
      <c r="J557" s="108"/>
      <c r="K557" s="108"/>
      <c r="L557" s="108"/>
      <c r="M557" s="108"/>
      <c r="N557" s="108"/>
      <c r="O557" s="108"/>
      <c r="P557" s="108"/>
      <c r="Q557" s="108"/>
      <c r="R557" s="108"/>
      <c r="S557" s="108"/>
      <c r="T557" s="108">
        <v>0</v>
      </c>
      <c r="U557" s="108">
        <v>0</v>
      </c>
      <c r="V557" s="108">
        <v>0</v>
      </c>
      <c r="W557" s="108">
        <v>0</v>
      </c>
      <c r="X557" s="108">
        <v>0</v>
      </c>
      <c r="Y557" s="108">
        <v>0</v>
      </c>
      <c r="Z557" s="108">
        <v>0</v>
      </c>
      <c r="AA557" s="108">
        <v>0</v>
      </c>
      <c r="AB557" s="108">
        <v>0</v>
      </c>
      <c r="AC557" s="108">
        <v>0</v>
      </c>
      <c r="AD557" s="108">
        <v>0</v>
      </c>
      <c r="AE557" s="108">
        <v>0</v>
      </c>
      <c r="AF557" s="108">
        <v>0</v>
      </c>
      <c r="AG557" s="108">
        <v>0</v>
      </c>
      <c r="AH557" s="108">
        <v>0</v>
      </c>
      <c r="AI557" s="108">
        <v>0</v>
      </c>
      <c r="AJ557" s="108">
        <v>0</v>
      </c>
      <c r="AK557" s="108">
        <v>0</v>
      </c>
      <c r="AL557" s="108">
        <v>0</v>
      </c>
      <c r="AM557" s="108">
        <v>0</v>
      </c>
      <c r="AN557" s="108">
        <v>0</v>
      </c>
      <c r="AO557" s="108">
        <v>0</v>
      </c>
      <c r="AP557" s="108">
        <v>0</v>
      </c>
      <c r="AQ557" s="108">
        <v>0</v>
      </c>
      <c r="AR557" s="108">
        <v>0</v>
      </c>
      <c r="AS557" s="108">
        <v>0</v>
      </c>
      <c r="AT557" s="108">
        <v>0</v>
      </c>
      <c r="AU557" s="108">
        <v>0</v>
      </c>
      <c r="AV557" s="108">
        <v>0</v>
      </c>
      <c r="AW557" s="108">
        <v>0</v>
      </c>
      <c r="AX557" s="108">
        <v>0</v>
      </c>
      <c r="AY557" s="108">
        <v>0</v>
      </c>
      <c r="AZ557" s="108">
        <v>0</v>
      </c>
      <c r="BA557" s="108">
        <v>0</v>
      </c>
      <c r="BB557" s="108">
        <v>0</v>
      </c>
      <c r="BC557" s="108">
        <v>0</v>
      </c>
      <c r="BD557" s="108">
        <v>0</v>
      </c>
      <c r="BE557" s="108">
        <v>0</v>
      </c>
      <c r="BF557" s="108">
        <v>0</v>
      </c>
      <c r="BG557" s="108">
        <v>0</v>
      </c>
      <c r="BH557" s="108">
        <v>0</v>
      </c>
      <c r="BI557" s="108">
        <v>0</v>
      </c>
      <c r="BJ557" s="108">
        <v>0</v>
      </c>
      <c r="BK557" s="108">
        <v>0</v>
      </c>
      <c r="BL557" s="108">
        <v>0</v>
      </c>
      <c r="BM557" s="108">
        <v>0</v>
      </c>
      <c r="BN557" s="108">
        <v>0</v>
      </c>
      <c r="BO557" s="108">
        <v>0</v>
      </c>
      <c r="BP557" s="108">
        <v>0</v>
      </c>
      <c r="BQ557" s="108">
        <v>0</v>
      </c>
      <c r="BR557" s="108">
        <v>0</v>
      </c>
      <c r="BS557" s="108">
        <v>0</v>
      </c>
      <c r="BT557" s="108">
        <v>0</v>
      </c>
      <c r="BU557" s="108">
        <v>0</v>
      </c>
      <c r="BV557" s="108">
        <v>0</v>
      </c>
      <c r="BW557" s="108">
        <v>0</v>
      </c>
      <c r="BX557" s="108">
        <v>0</v>
      </c>
      <c r="BY557" s="108">
        <v>0</v>
      </c>
      <c r="BZ557" s="108">
        <v>0</v>
      </c>
      <c r="CA557" s="108">
        <v>0</v>
      </c>
      <c r="CB557" s="108">
        <v>0</v>
      </c>
      <c r="CC557" s="108">
        <v>0</v>
      </c>
      <c r="CD557" s="108">
        <v>0</v>
      </c>
      <c r="CE557" s="108">
        <v>0</v>
      </c>
      <c r="CF557" s="108">
        <v>0</v>
      </c>
      <c r="CG557" s="108">
        <v>0</v>
      </c>
      <c r="CH557" s="108">
        <v>0</v>
      </c>
      <c r="CI557" s="108">
        <v>0</v>
      </c>
      <c r="CJ557" s="108">
        <v>0</v>
      </c>
      <c r="CK557" s="108">
        <v>0</v>
      </c>
      <c r="CL557" s="108">
        <v>0</v>
      </c>
      <c r="CM557" s="108">
        <v>0</v>
      </c>
      <c r="CN557" s="108">
        <v>0</v>
      </c>
      <c r="CO557" s="108">
        <v>0</v>
      </c>
      <c r="CP557" s="108">
        <v>0</v>
      </c>
      <c r="CQ557" s="108">
        <v>0</v>
      </c>
      <c r="CR557" s="108">
        <v>0</v>
      </c>
      <c r="CS557" s="108">
        <v>0</v>
      </c>
      <c r="CT557" s="108">
        <v>0</v>
      </c>
      <c r="CU557" s="108">
        <v>0</v>
      </c>
      <c r="CV557" s="108">
        <v>0</v>
      </c>
      <c r="CW557" s="108">
        <v>0</v>
      </c>
      <c r="CX557" s="108">
        <v>0</v>
      </c>
      <c r="CY557" s="108">
        <v>0</v>
      </c>
      <c r="CZ557" s="108">
        <v>0</v>
      </c>
      <c r="DA557" s="108">
        <v>0</v>
      </c>
      <c r="DB557" s="108">
        <v>0</v>
      </c>
      <c r="DC557" s="108">
        <v>0</v>
      </c>
      <c r="DD557" s="108">
        <v>0</v>
      </c>
      <c r="DE557" s="108">
        <v>0</v>
      </c>
      <c r="DF557" s="108">
        <v>0</v>
      </c>
      <c r="DG557" s="108">
        <v>0</v>
      </c>
      <c r="DH557" s="108">
        <v>0</v>
      </c>
      <c r="DI557" s="108">
        <v>0</v>
      </c>
      <c r="DJ557" s="108">
        <v>0</v>
      </c>
      <c r="DK557" s="108">
        <v>0</v>
      </c>
      <c r="DL557" s="108">
        <v>0</v>
      </c>
      <c r="DM557" s="108">
        <v>0</v>
      </c>
      <c r="DN557" s="108">
        <v>0</v>
      </c>
      <c r="DO557" s="108">
        <v>0</v>
      </c>
      <c r="DP557" s="108">
        <v>0</v>
      </c>
      <c r="DQ557" s="108">
        <v>0</v>
      </c>
      <c r="DR557" s="108">
        <v>0</v>
      </c>
      <c r="DS557" s="108">
        <v>0</v>
      </c>
      <c r="DT557" s="855" t="s">
        <v>420</v>
      </c>
    </row>
    <row r="558" spans="1:124" outlineLevel="1" x14ac:dyDescent="0.25">
      <c r="A558" s="146"/>
      <c r="B558" s="148">
        <v>18</v>
      </c>
      <c r="C558" s="147">
        <v>0</v>
      </c>
      <c r="D558" s="108"/>
      <c r="E558" s="108"/>
      <c r="F558" s="108"/>
      <c r="G558" s="108"/>
      <c r="H558" s="108"/>
      <c r="I558" s="108"/>
      <c r="J558" s="108"/>
      <c r="K558" s="108"/>
      <c r="L558" s="108"/>
      <c r="M558" s="108"/>
      <c r="N558" s="108"/>
      <c r="O558" s="108"/>
      <c r="P558" s="108"/>
      <c r="Q558" s="108"/>
      <c r="R558" s="108"/>
      <c r="S558" s="108"/>
      <c r="T558" s="108"/>
      <c r="U558" s="108">
        <v>0</v>
      </c>
      <c r="V558" s="108">
        <v>0</v>
      </c>
      <c r="W558" s="108">
        <v>0</v>
      </c>
      <c r="X558" s="108">
        <v>0</v>
      </c>
      <c r="Y558" s="108">
        <v>0</v>
      </c>
      <c r="Z558" s="108">
        <v>0</v>
      </c>
      <c r="AA558" s="108">
        <v>0</v>
      </c>
      <c r="AB558" s="108">
        <v>0</v>
      </c>
      <c r="AC558" s="108">
        <v>0</v>
      </c>
      <c r="AD558" s="108">
        <v>0</v>
      </c>
      <c r="AE558" s="108">
        <v>0</v>
      </c>
      <c r="AF558" s="108">
        <v>0</v>
      </c>
      <c r="AG558" s="108">
        <v>0</v>
      </c>
      <c r="AH558" s="108">
        <v>0</v>
      </c>
      <c r="AI558" s="108">
        <v>0</v>
      </c>
      <c r="AJ558" s="108">
        <v>0</v>
      </c>
      <c r="AK558" s="108">
        <v>0</v>
      </c>
      <c r="AL558" s="108">
        <v>0</v>
      </c>
      <c r="AM558" s="108">
        <v>0</v>
      </c>
      <c r="AN558" s="108">
        <v>0</v>
      </c>
      <c r="AO558" s="108">
        <v>0</v>
      </c>
      <c r="AP558" s="108">
        <v>0</v>
      </c>
      <c r="AQ558" s="108">
        <v>0</v>
      </c>
      <c r="AR558" s="108">
        <v>0</v>
      </c>
      <c r="AS558" s="108">
        <v>0</v>
      </c>
      <c r="AT558" s="108">
        <v>0</v>
      </c>
      <c r="AU558" s="108">
        <v>0</v>
      </c>
      <c r="AV558" s="108">
        <v>0</v>
      </c>
      <c r="AW558" s="108">
        <v>0</v>
      </c>
      <c r="AX558" s="108">
        <v>0</v>
      </c>
      <c r="AY558" s="108">
        <v>0</v>
      </c>
      <c r="AZ558" s="108">
        <v>0</v>
      </c>
      <c r="BA558" s="108">
        <v>0</v>
      </c>
      <c r="BB558" s="108">
        <v>0</v>
      </c>
      <c r="BC558" s="108">
        <v>0</v>
      </c>
      <c r="BD558" s="108">
        <v>0</v>
      </c>
      <c r="BE558" s="108">
        <v>0</v>
      </c>
      <c r="BF558" s="108">
        <v>0</v>
      </c>
      <c r="BG558" s="108">
        <v>0</v>
      </c>
      <c r="BH558" s="108">
        <v>0</v>
      </c>
      <c r="BI558" s="108">
        <v>0</v>
      </c>
      <c r="BJ558" s="108">
        <v>0</v>
      </c>
      <c r="BK558" s="108">
        <v>0</v>
      </c>
      <c r="BL558" s="108">
        <v>0</v>
      </c>
      <c r="BM558" s="108">
        <v>0</v>
      </c>
      <c r="BN558" s="108">
        <v>0</v>
      </c>
      <c r="BO558" s="108">
        <v>0</v>
      </c>
      <c r="BP558" s="108">
        <v>0</v>
      </c>
      <c r="BQ558" s="108">
        <v>0</v>
      </c>
      <c r="BR558" s="108">
        <v>0</v>
      </c>
      <c r="BS558" s="108">
        <v>0</v>
      </c>
      <c r="BT558" s="108">
        <v>0</v>
      </c>
      <c r="BU558" s="108">
        <v>0</v>
      </c>
      <c r="BV558" s="108">
        <v>0</v>
      </c>
      <c r="BW558" s="108">
        <v>0</v>
      </c>
      <c r="BX558" s="108">
        <v>0</v>
      </c>
      <c r="BY558" s="108">
        <v>0</v>
      </c>
      <c r="BZ558" s="108">
        <v>0</v>
      </c>
      <c r="CA558" s="108">
        <v>0</v>
      </c>
      <c r="CB558" s="108">
        <v>0</v>
      </c>
      <c r="CC558" s="108">
        <v>0</v>
      </c>
      <c r="CD558" s="108">
        <v>0</v>
      </c>
      <c r="CE558" s="108">
        <v>0</v>
      </c>
      <c r="CF558" s="108">
        <v>0</v>
      </c>
      <c r="CG558" s="108">
        <v>0</v>
      </c>
      <c r="CH558" s="108">
        <v>0</v>
      </c>
      <c r="CI558" s="108">
        <v>0</v>
      </c>
      <c r="CJ558" s="108">
        <v>0</v>
      </c>
      <c r="CK558" s="108">
        <v>0</v>
      </c>
      <c r="CL558" s="108">
        <v>0</v>
      </c>
      <c r="CM558" s="108">
        <v>0</v>
      </c>
      <c r="CN558" s="108">
        <v>0</v>
      </c>
      <c r="CO558" s="108">
        <v>0</v>
      </c>
      <c r="CP558" s="108">
        <v>0</v>
      </c>
      <c r="CQ558" s="108">
        <v>0</v>
      </c>
      <c r="CR558" s="108">
        <v>0</v>
      </c>
      <c r="CS558" s="108">
        <v>0</v>
      </c>
      <c r="CT558" s="108">
        <v>0</v>
      </c>
      <c r="CU558" s="108">
        <v>0</v>
      </c>
      <c r="CV558" s="108">
        <v>0</v>
      </c>
      <c r="CW558" s="108">
        <v>0</v>
      </c>
      <c r="CX558" s="108">
        <v>0</v>
      </c>
      <c r="CY558" s="108">
        <v>0</v>
      </c>
      <c r="CZ558" s="108">
        <v>0</v>
      </c>
      <c r="DA558" s="108">
        <v>0</v>
      </c>
      <c r="DB558" s="108">
        <v>0</v>
      </c>
      <c r="DC558" s="108">
        <v>0</v>
      </c>
      <c r="DD558" s="108">
        <v>0</v>
      </c>
      <c r="DE558" s="108">
        <v>0</v>
      </c>
      <c r="DF558" s="108">
        <v>0</v>
      </c>
      <c r="DG558" s="108">
        <v>0</v>
      </c>
      <c r="DH558" s="108">
        <v>0</v>
      </c>
      <c r="DI558" s="108">
        <v>0</v>
      </c>
      <c r="DJ558" s="108">
        <v>0</v>
      </c>
      <c r="DK558" s="108">
        <v>0</v>
      </c>
      <c r="DL558" s="108">
        <v>0</v>
      </c>
      <c r="DM558" s="108">
        <v>0</v>
      </c>
      <c r="DN558" s="108">
        <v>0</v>
      </c>
      <c r="DO558" s="108">
        <v>0</v>
      </c>
      <c r="DP558" s="108">
        <v>0</v>
      </c>
      <c r="DQ558" s="108">
        <v>0</v>
      </c>
      <c r="DR558" s="108">
        <v>0</v>
      </c>
      <c r="DS558" s="108">
        <v>0</v>
      </c>
      <c r="DT558" s="855" t="s">
        <v>420</v>
      </c>
    </row>
    <row r="559" spans="1:124" outlineLevel="1" x14ac:dyDescent="0.25">
      <c r="A559" s="146"/>
      <c r="B559" s="148">
        <v>19</v>
      </c>
      <c r="C559" s="147">
        <v>0</v>
      </c>
      <c r="D559" s="108"/>
      <c r="E559" s="108"/>
      <c r="F559" s="108"/>
      <c r="G559" s="108"/>
      <c r="H559" s="108"/>
      <c r="I559" s="108"/>
      <c r="J559" s="108"/>
      <c r="K559" s="108"/>
      <c r="L559" s="108"/>
      <c r="M559" s="108"/>
      <c r="N559" s="108"/>
      <c r="O559" s="108"/>
      <c r="P559" s="108"/>
      <c r="Q559" s="108"/>
      <c r="R559" s="108"/>
      <c r="S559" s="108"/>
      <c r="T559" s="108"/>
      <c r="U559" s="108"/>
      <c r="V559" s="108">
        <v>0</v>
      </c>
      <c r="W559" s="108">
        <v>0</v>
      </c>
      <c r="X559" s="108">
        <v>0</v>
      </c>
      <c r="Y559" s="108">
        <v>0</v>
      </c>
      <c r="Z559" s="108">
        <v>0</v>
      </c>
      <c r="AA559" s="108">
        <v>0</v>
      </c>
      <c r="AB559" s="108">
        <v>0</v>
      </c>
      <c r="AC559" s="108">
        <v>0</v>
      </c>
      <c r="AD559" s="108">
        <v>0</v>
      </c>
      <c r="AE559" s="108">
        <v>0</v>
      </c>
      <c r="AF559" s="108">
        <v>0</v>
      </c>
      <c r="AG559" s="108">
        <v>0</v>
      </c>
      <c r="AH559" s="108">
        <v>0</v>
      </c>
      <c r="AI559" s="108">
        <v>0</v>
      </c>
      <c r="AJ559" s="108">
        <v>0</v>
      </c>
      <c r="AK559" s="108">
        <v>0</v>
      </c>
      <c r="AL559" s="108">
        <v>0</v>
      </c>
      <c r="AM559" s="108">
        <v>0</v>
      </c>
      <c r="AN559" s="108">
        <v>0</v>
      </c>
      <c r="AO559" s="108">
        <v>0</v>
      </c>
      <c r="AP559" s="108">
        <v>0</v>
      </c>
      <c r="AQ559" s="108">
        <v>0</v>
      </c>
      <c r="AR559" s="108">
        <v>0</v>
      </c>
      <c r="AS559" s="108">
        <v>0</v>
      </c>
      <c r="AT559" s="108">
        <v>0</v>
      </c>
      <c r="AU559" s="108">
        <v>0</v>
      </c>
      <c r="AV559" s="108">
        <v>0</v>
      </c>
      <c r="AW559" s="108">
        <v>0</v>
      </c>
      <c r="AX559" s="108">
        <v>0</v>
      </c>
      <c r="AY559" s="108">
        <v>0</v>
      </c>
      <c r="AZ559" s="108">
        <v>0</v>
      </c>
      <c r="BA559" s="108">
        <v>0</v>
      </c>
      <c r="BB559" s="108">
        <v>0</v>
      </c>
      <c r="BC559" s="108">
        <v>0</v>
      </c>
      <c r="BD559" s="108">
        <v>0</v>
      </c>
      <c r="BE559" s="108">
        <v>0</v>
      </c>
      <c r="BF559" s="108">
        <v>0</v>
      </c>
      <c r="BG559" s="108">
        <v>0</v>
      </c>
      <c r="BH559" s="108">
        <v>0</v>
      </c>
      <c r="BI559" s="108">
        <v>0</v>
      </c>
      <c r="BJ559" s="108">
        <v>0</v>
      </c>
      <c r="BK559" s="108">
        <v>0</v>
      </c>
      <c r="BL559" s="108">
        <v>0</v>
      </c>
      <c r="BM559" s="108">
        <v>0</v>
      </c>
      <c r="BN559" s="108">
        <v>0</v>
      </c>
      <c r="BO559" s="108">
        <v>0</v>
      </c>
      <c r="BP559" s="108">
        <v>0</v>
      </c>
      <c r="BQ559" s="108">
        <v>0</v>
      </c>
      <c r="BR559" s="108">
        <v>0</v>
      </c>
      <c r="BS559" s="108">
        <v>0</v>
      </c>
      <c r="BT559" s="108">
        <v>0</v>
      </c>
      <c r="BU559" s="108">
        <v>0</v>
      </c>
      <c r="BV559" s="108">
        <v>0</v>
      </c>
      <c r="BW559" s="108">
        <v>0</v>
      </c>
      <c r="BX559" s="108">
        <v>0</v>
      </c>
      <c r="BY559" s="108">
        <v>0</v>
      </c>
      <c r="BZ559" s="108">
        <v>0</v>
      </c>
      <c r="CA559" s="108">
        <v>0</v>
      </c>
      <c r="CB559" s="108">
        <v>0</v>
      </c>
      <c r="CC559" s="108">
        <v>0</v>
      </c>
      <c r="CD559" s="108">
        <v>0</v>
      </c>
      <c r="CE559" s="108">
        <v>0</v>
      </c>
      <c r="CF559" s="108">
        <v>0</v>
      </c>
      <c r="CG559" s="108">
        <v>0</v>
      </c>
      <c r="CH559" s="108">
        <v>0</v>
      </c>
      <c r="CI559" s="108">
        <v>0</v>
      </c>
      <c r="CJ559" s="108">
        <v>0</v>
      </c>
      <c r="CK559" s="108">
        <v>0</v>
      </c>
      <c r="CL559" s="108">
        <v>0</v>
      </c>
      <c r="CM559" s="108">
        <v>0</v>
      </c>
      <c r="CN559" s="108">
        <v>0</v>
      </c>
      <c r="CO559" s="108">
        <v>0</v>
      </c>
      <c r="CP559" s="108">
        <v>0</v>
      </c>
      <c r="CQ559" s="108">
        <v>0</v>
      </c>
      <c r="CR559" s="108">
        <v>0</v>
      </c>
      <c r="CS559" s="108">
        <v>0</v>
      </c>
      <c r="CT559" s="108">
        <v>0</v>
      </c>
      <c r="CU559" s="108">
        <v>0</v>
      </c>
      <c r="CV559" s="108">
        <v>0</v>
      </c>
      <c r="CW559" s="108">
        <v>0</v>
      </c>
      <c r="CX559" s="108">
        <v>0</v>
      </c>
      <c r="CY559" s="108">
        <v>0</v>
      </c>
      <c r="CZ559" s="108">
        <v>0</v>
      </c>
      <c r="DA559" s="108">
        <v>0</v>
      </c>
      <c r="DB559" s="108">
        <v>0</v>
      </c>
      <c r="DC559" s="108">
        <v>0</v>
      </c>
      <c r="DD559" s="108">
        <v>0</v>
      </c>
      <c r="DE559" s="108">
        <v>0</v>
      </c>
      <c r="DF559" s="108">
        <v>0</v>
      </c>
      <c r="DG559" s="108">
        <v>0</v>
      </c>
      <c r="DH559" s="108">
        <v>0</v>
      </c>
      <c r="DI559" s="108">
        <v>0</v>
      </c>
      <c r="DJ559" s="108">
        <v>0</v>
      </c>
      <c r="DK559" s="108">
        <v>0</v>
      </c>
      <c r="DL559" s="108">
        <v>0</v>
      </c>
      <c r="DM559" s="108">
        <v>0</v>
      </c>
      <c r="DN559" s="108">
        <v>0</v>
      </c>
      <c r="DO559" s="108">
        <v>0</v>
      </c>
      <c r="DP559" s="108">
        <v>0</v>
      </c>
      <c r="DQ559" s="108">
        <v>0</v>
      </c>
      <c r="DR559" s="108">
        <v>0</v>
      </c>
      <c r="DS559" s="108">
        <v>0</v>
      </c>
      <c r="DT559" s="855" t="s">
        <v>420</v>
      </c>
    </row>
    <row r="560" spans="1:124" outlineLevel="1" x14ac:dyDescent="0.25">
      <c r="A560" s="146"/>
      <c r="B560" s="148">
        <v>20</v>
      </c>
      <c r="C560" s="147">
        <v>0</v>
      </c>
      <c r="D560" s="108"/>
      <c r="E560" s="108"/>
      <c r="F560" s="108"/>
      <c r="G560" s="108"/>
      <c r="H560" s="108"/>
      <c r="I560" s="108"/>
      <c r="J560" s="108"/>
      <c r="K560" s="108"/>
      <c r="L560" s="108"/>
      <c r="M560" s="108"/>
      <c r="N560" s="108"/>
      <c r="O560" s="108"/>
      <c r="P560" s="108"/>
      <c r="Q560" s="108"/>
      <c r="R560" s="108"/>
      <c r="S560" s="108"/>
      <c r="T560" s="108"/>
      <c r="U560" s="108"/>
      <c r="V560" s="108"/>
      <c r="W560" s="108">
        <v>0</v>
      </c>
      <c r="X560" s="108">
        <v>0</v>
      </c>
      <c r="Y560" s="108">
        <v>0</v>
      </c>
      <c r="Z560" s="108">
        <v>0</v>
      </c>
      <c r="AA560" s="108">
        <v>0</v>
      </c>
      <c r="AB560" s="108">
        <v>0</v>
      </c>
      <c r="AC560" s="108">
        <v>0</v>
      </c>
      <c r="AD560" s="108">
        <v>0</v>
      </c>
      <c r="AE560" s="108">
        <v>0</v>
      </c>
      <c r="AF560" s="108">
        <v>0</v>
      </c>
      <c r="AG560" s="108">
        <v>0</v>
      </c>
      <c r="AH560" s="108">
        <v>0</v>
      </c>
      <c r="AI560" s="108">
        <v>0</v>
      </c>
      <c r="AJ560" s="108">
        <v>0</v>
      </c>
      <c r="AK560" s="108">
        <v>0</v>
      </c>
      <c r="AL560" s="108">
        <v>0</v>
      </c>
      <c r="AM560" s="108">
        <v>0</v>
      </c>
      <c r="AN560" s="108">
        <v>0</v>
      </c>
      <c r="AO560" s="108">
        <v>0</v>
      </c>
      <c r="AP560" s="108">
        <v>0</v>
      </c>
      <c r="AQ560" s="108">
        <v>0</v>
      </c>
      <c r="AR560" s="108">
        <v>0</v>
      </c>
      <c r="AS560" s="108">
        <v>0</v>
      </c>
      <c r="AT560" s="108">
        <v>0</v>
      </c>
      <c r="AU560" s="108">
        <v>0</v>
      </c>
      <c r="AV560" s="108">
        <v>0</v>
      </c>
      <c r="AW560" s="108">
        <v>0</v>
      </c>
      <c r="AX560" s="108">
        <v>0</v>
      </c>
      <c r="AY560" s="108">
        <v>0</v>
      </c>
      <c r="AZ560" s="108">
        <v>0</v>
      </c>
      <c r="BA560" s="108">
        <v>0</v>
      </c>
      <c r="BB560" s="108">
        <v>0</v>
      </c>
      <c r="BC560" s="108">
        <v>0</v>
      </c>
      <c r="BD560" s="108">
        <v>0</v>
      </c>
      <c r="BE560" s="108">
        <v>0</v>
      </c>
      <c r="BF560" s="108">
        <v>0</v>
      </c>
      <c r="BG560" s="108">
        <v>0</v>
      </c>
      <c r="BH560" s="108">
        <v>0</v>
      </c>
      <c r="BI560" s="108">
        <v>0</v>
      </c>
      <c r="BJ560" s="108">
        <v>0</v>
      </c>
      <c r="BK560" s="108">
        <v>0</v>
      </c>
      <c r="BL560" s="108">
        <v>0</v>
      </c>
      <c r="BM560" s="108">
        <v>0</v>
      </c>
      <c r="BN560" s="108">
        <v>0</v>
      </c>
      <c r="BO560" s="108">
        <v>0</v>
      </c>
      <c r="BP560" s="108">
        <v>0</v>
      </c>
      <c r="BQ560" s="108">
        <v>0</v>
      </c>
      <c r="BR560" s="108">
        <v>0</v>
      </c>
      <c r="BS560" s="108">
        <v>0</v>
      </c>
      <c r="BT560" s="108">
        <v>0</v>
      </c>
      <c r="BU560" s="108">
        <v>0</v>
      </c>
      <c r="BV560" s="108">
        <v>0</v>
      </c>
      <c r="BW560" s="108">
        <v>0</v>
      </c>
      <c r="BX560" s="108">
        <v>0</v>
      </c>
      <c r="BY560" s="108">
        <v>0</v>
      </c>
      <c r="BZ560" s="108">
        <v>0</v>
      </c>
      <c r="CA560" s="108">
        <v>0</v>
      </c>
      <c r="CB560" s="108">
        <v>0</v>
      </c>
      <c r="CC560" s="108">
        <v>0</v>
      </c>
      <c r="CD560" s="108">
        <v>0</v>
      </c>
      <c r="CE560" s="108">
        <v>0</v>
      </c>
      <c r="CF560" s="108">
        <v>0</v>
      </c>
      <c r="CG560" s="108">
        <v>0</v>
      </c>
      <c r="CH560" s="108">
        <v>0</v>
      </c>
      <c r="CI560" s="108">
        <v>0</v>
      </c>
      <c r="CJ560" s="108">
        <v>0</v>
      </c>
      <c r="CK560" s="108">
        <v>0</v>
      </c>
      <c r="CL560" s="108">
        <v>0</v>
      </c>
      <c r="CM560" s="108">
        <v>0</v>
      </c>
      <c r="CN560" s="108">
        <v>0</v>
      </c>
      <c r="CO560" s="108">
        <v>0</v>
      </c>
      <c r="CP560" s="108">
        <v>0</v>
      </c>
      <c r="CQ560" s="108">
        <v>0</v>
      </c>
      <c r="CR560" s="108">
        <v>0</v>
      </c>
      <c r="CS560" s="108">
        <v>0</v>
      </c>
      <c r="CT560" s="108">
        <v>0</v>
      </c>
      <c r="CU560" s="108">
        <v>0</v>
      </c>
      <c r="CV560" s="108">
        <v>0</v>
      </c>
      <c r="CW560" s="108">
        <v>0</v>
      </c>
      <c r="CX560" s="108">
        <v>0</v>
      </c>
      <c r="CY560" s="108">
        <v>0</v>
      </c>
      <c r="CZ560" s="108">
        <v>0</v>
      </c>
      <c r="DA560" s="108">
        <v>0</v>
      </c>
      <c r="DB560" s="108">
        <v>0</v>
      </c>
      <c r="DC560" s="108">
        <v>0</v>
      </c>
      <c r="DD560" s="108">
        <v>0</v>
      </c>
      <c r="DE560" s="108">
        <v>0</v>
      </c>
      <c r="DF560" s="108">
        <v>0</v>
      </c>
      <c r="DG560" s="108">
        <v>0</v>
      </c>
      <c r="DH560" s="108">
        <v>0</v>
      </c>
      <c r="DI560" s="108">
        <v>0</v>
      </c>
      <c r="DJ560" s="108">
        <v>0</v>
      </c>
      <c r="DK560" s="108">
        <v>0</v>
      </c>
      <c r="DL560" s="108">
        <v>0</v>
      </c>
      <c r="DM560" s="108">
        <v>0</v>
      </c>
      <c r="DN560" s="108">
        <v>0</v>
      </c>
      <c r="DO560" s="108">
        <v>0</v>
      </c>
      <c r="DP560" s="108">
        <v>0</v>
      </c>
      <c r="DQ560" s="108">
        <v>0</v>
      </c>
      <c r="DR560" s="108">
        <v>0</v>
      </c>
      <c r="DS560" s="108">
        <v>0</v>
      </c>
      <c r="DT560" s="855" t="s">
        <v>420</v>
      </c>
    </row>
    <row r="561" spans="1:124" outlineLevel="1" x14ac:dyDescent="0.25">
      <c r="A561" s="146"/>
      <c r="B561" s="148">
        <v>21</v>
      </c>
      <c r="C561" s="147">
        <v>0</v>
      </c>
      <c r="D561" s="108"/>
      <c r="E561" s="108"/>
      <c r="F561" s="108"/>
      <c r="G561" s="108"/>
      <c r="H561" s="108"/>
      <c r="I561" s="108"/>
      <c r="J561" s="108"/>
      <c r="K561" s="108"/>
      <c r="L561" s="108"/>
      <c r="M561" s="108"/>
      <c r="N561" s="108"/>
      <c r="O561" s="108"/>
      <c r="P561" s="108"/>
      <c r="Q561" s="108"/>
      <c r="R561" s="108"/>
      <c r="S561" s="108"/>
      <c r="T561" s="108"/>
      <c r="U561" s="108"/>
      <c r="V561" s="108"/>
      <c r="W561" s="108"/>
      <c r="X561" s="108">
        <v>0</v>
      </c>
      <c r="Y561" s="108">
        <v>0</v>
      </c>
      <c r="Z561" s="108">
        <v>0</v>
      </c>
      <c r="AA561" s="108">
        <v>0</v>
      </c>
      <c r="AB561" s="108">
        <v>0</v>
      </c>
      <c r="AC561" s="108">
        <v>0</v>
      </c>
      <c r="AD561" s="108">
        <v>0</v>
      </c>
      <c r="AE561" s="108">
        <v>0</v>
      </c>
      <c r="AF561" s="108">
        <v>0</v>
      </c>
      <c r="AG561" s="108">
        <v>0</v>
      </c>
      <c r="AH561" s="108">
        <v>0</v>
      </c>
      <c r="AI561" s="108">
        <v>0</v>
      </c>
      <c r="AJ561" s="108">
        <v>0</v>
      </c>
      <c r="AK561" s="108">
        <v>0</v>
      </c>
      <c r="AL561" s="108">
        <v>0</v>
      </c>
      <c r="AM561" s="108">
        <v>0</v>
      </c>
      <c r="AN561" s="108">
        <v>0</v>
      </c>
      <c r="AO561" s="108">
        <v>0</v>
      </c>
      <c r="AP561" s="108">
        <v>0</v>
      </c>
      <c r="AQ561" s="108">
        <v>0</v>
      </c>
      <c r="AR561" s="108">
        <v>0</v>
      </c>
      <c r="AS561" s="108">
        <v>0</v>
      </c>
      <c r="AT561" s="108">
        <v>0</v>
      </c>
      <c r="AU561" s="108">
        <v>0</v>
      </c>
      <c r="AV561" s="108">
        <v>0</v>
      </c>
      <c r="AW561" s="108">
        <v>0</v>
      </c>
      <c r="AX561" s="108">
        <v>0</v>
      </c>
      <c r="AY561" s="108">
        <v>0</v>
      </c>
      <c r="AZ561" s="108">
        <v>0</v>
      </c>
      <c r="BA561" s="108">
        <v>0</v>
      </c>
      <c r="BB561" s="108">
        <v>0</v>
      </c>
      <c r="BC561" s="108">
        <v>0</v>
      </c>
      <c r="BD561" s="108">
        <v>0</v>
      </c>
      <c r="BE561" s="108">
        <v>0</v>
      </c>
      <c r="BF561" s="108">
        <v>0</v>
      </c>
      <c r="BG561" s="108">
        <v>0</v>
      </c>
      <c r="BH561" s="108">
        <v>0</v>
      </c>
      <c r="BI561" s="108">
        <v>0</v>
      </c>
      <c r="BJ561" s="108">
        <v>0</v>
      </c>
      <c r="BK561" s="108">
        <v>0</v>
      </c>
      <c r="BL561" s="108">
        <v>0</v>
      </c>
      <c r="BM561" s="108">
        <v>0</v>
      </c>
      <c r="BN561" s="108">
        <v>0</v>
      </c>
      <c r="BO561" s="108">
        <v>0</v>
      </c>
      <c r="BP561" s="108">
        <v>0</v>
      </c>
      <c r="BQ561" s="108">
        <v>0</v>
      </c>
      <c r="BR561" s="108">
        <v>0</v>
      </c>
      <c r="BS561" s="108">
        <v>0</v>
      </c>
      <c r="BT561" s="108">
        <v>0</v>
      </c>
      <c r="BU561" s="108">
        <v>0</v>
      </c>
      <c r="BV561" s="108">
        <v>0</v>
      </c>
      <c r="BW561" s="108">
        <v>0</v>
      </c>
      <c r="BX561" s="108">
        <v>0</v>
      </c>
      <c r="BY561" s="108">
        <v>0</v>
      </c>
      <c r="BZ561" s="108">
        <v>0</v>
      </c>
      <c r="CA561" s="108">
        <v>0</v>
      </c>
      <c r="CB561" s="108">
        <v>0</v>
      </c>
      <c r="CC561" s="108">
        <v>0</v>
      </c>
      <c r="CD561" s="108">
        <v>0</v>
      </c>
      <c r="CE561" s="108">
        <v>0</v>
      </c>
      <c r="CF561" s="108">
        <v>0</v>
      </c>
      <c r="CG561" s="108">
        <v>0</v>
      </c>
      <c r="CH561" s="108">
        <v>0</v>
      </c>
      <c r="CI561" s="108">
        <v>0</v>
      </c>
      <c r="CJ561" s="108">
        <v>0</v>
      </c>
      <c r="CK561" s="108">
        <v>0</v>
      </c>
      <c r="CL561" s="108">
        <v>0</v>
      </c>
      <c r="CM561" s="108">
        <v>0</v>
      </c>
      <c r="CN561" s="108">
        <v>0</v>
      </c>
      <c r="CO561" s="108">
        <v>0</v>
      </c>
      <c r="CP561" s="108">
        <v>0</v>
      </c>
      <c r="CQ561" s="108">
        <v>0</v>
      </c>
      <c r="CR561" s="108">
        <v>0</v>
      </c>
      <c r="CS561" s="108">
        <v>0</v>
      </c>
      <c r="CT561" s="108">
        <v>0</v>
      </c>
      <c r="CU561" s="108">
        <v>0</v>
      </c>
      <c r="CV561" s="108">
        <v>0</v>
      </c>
      <c r="CW561" s="108">
        <v>0</v>
      </c>
      <c r="CX561" s="108">
        <v>0</v>
      </c>
      <c r="CY561" s="108">
        <v>0</v>
      </c>
      <c r="CZ561" s="108">
        <v>0</v>
      </c>
      <c r="DA561" s="108">
        <v>0</v>
      </c>
      <c r="DB561" s="108">
        <v>0</v>
      </c>
      <c r="DC561" s="108">
        <v>0</v>
      </c>
      <c r="DD561" s="108">
        <v>0</v>
      </c>
      <c r="DE561" s="108">
        <v>0</v>
      </c>
      <c r="DF561" s="108">
        <v>0</v>
      </c>
      <c r="DG561" s="108">
        <v>0</v>
      </c>
      <c r="DH561" s="108">
        <v>0</v>
      </c>
      <c r="DI561" s="108">
        <v>0</v>
      </c>
      <c r="DJ561" s="108">
        <v>0</v>
      </c>
      <c r="DK561" s="108">
        <v>0</v>
      </c>
      <c r="DL561" s="108">
        <v>0</v>
      </c>
      <c r="DM561" s="108">
        <v>0</v>
      </c>
      <c r="DN561" s="108">
        <v>0</v>
      </c>
      <c r="DO561" s="108">
        <v>0</v>
      </c>
      <c r="DP561" s="108">
        <v>0</v>
      </c>
      <c r="DQ561" s="108">
        <v>0</v>
      </c>
      <c r="DR561" s="108">
        <v>0</v>
      </c>
      <c r="DS561" s="108">
        <v>0</v>
      </c>
      <c r="DT561" s="855" t="s">
        <v>420</v>
      </c>
    </row>
    <row r="562" spans="1:124" outlineLevel="1" x14ac:dyDescent="0.25">
      <c r="A562" s="146"/>
      <c r="B562" s="148">
        <v>22</v>
      </c>
      <c r="C562" s="147">
        <v>0</v>
      </c>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v>0</v>
      </c>
      <c r="Z562" s="108">
        <v>0</v>
      </c>
      <c r="AA562" s="108">
        <v>0</v>
      </c>
      <c r="AB562" s="108">
        <v>0</v>
      </c>
      <c r="AC562" s="108">
        <v>0</v>
      </c>
      <c r="AD562" s="108">
        <v>0</v>
      </c>
      <c r="AE562" s="108">
        <v>0</v>
      </c>
      <c r="AF562" s="108">
        <v>0</v>
      </c>
      <c r="AG562" s="108">
        <v>0</v>
      </c>
      <c r="AH562" s="108">
        <v>0</v>
      </c>
      <c r="AI562" s="108">
        <v>0</v>
      </c>
      <c r="AJ562" s="108">
        <v>0</v>
      </c>
      <c r="AK562" s="108">
        <v>0</v>
      </c>
      <c r="AL562" s="108">
        <v>0</v>
      </c>
      <c r="AM562" s="108">
        <v>0</v>
      </c>
      <c r="AN562" s="108">
        <v>0</v>
      </c>
      <c r="AO562" s="108">
        <v>0</v>
      </c>
      <c r="AP562" s="108">
        <v>0</v>
      </c>
      <c r="AQ562" s="108">
        <v>0</v>
      </c>
      <c r="AR562" s="108">
        <v>0</v>
      </c>
      <c r="AS562" s="108">
        <v>0</v>
      </c>
      <c r="AT562" s="108">
        <v>0</v>
      </c>
      <c r="AU562" s="108">
        <v>0</v>
      </c>
      <c r="AV562" s="108">
        <v>0</v>
      </c>
      <c r="AW562" s="108">
        <v>0</v>
      </c>
      <c r="AX562" s="108">
        <v>0</v>
      </c>
      <c r="AY562" s="108">
        <v>0</v>
      </c>
      <c r="AZ562" s="108">
        <v>0</v>
      </c>
      <c r="BA562" s="108">
        <v>0</v>
      </c>
      <c r="BB562" s="108">
        <v>0</v>
      </c>
      <c r="BC562" s="108">
        <v>0</v>
      </c>
      <c r="BD562" s="108">
        <v>0</v>
      </c>
      <c r="BE562" s="108">
        <v>0</v>
      </c>
      <c r="BF562" s="108">
        <v>0</v>
      </c>
      <c r="BG562" s="108">
        <v>0</v>
      </c>
      <c r="BH562" s="108">
        <v>0</v>
      </c>
      <c r="BI562" s="108">
        <v>0</v>
      </c>
      <c r="BJ562" s="108">
        <v>0</v>
      </c>
      <c r="BK562" s="108">
        <v>0</v>
      </c>
      <c r="BL562" s="108">
        <v>0</v>
      </c>
      <c r="BM562" s="108">
        <v>0</v>
      </c>
      <c r="BN562" s="108">
        <v>0</v>
      </c>
      <c r="BO562" s="108">
        <v>0</v>
      </c>
      <c r="BP562" s="108">
        <v>0</v>
      </c>
      <c r="BQ562" s="108">
        <v>0</v>
      </c>
      <c r="BR562" s="108">
        <v>0</v>
      </c>
      <c r="BS562" s="108">
        <v>0</v>
      </c>
      <c r="BT562" s="108">
        <v>0</v>
      </c>
      <c r="BU562" s="108">
        <v>0</v>
      </c>
      <c r="BV562" s="108">
        <v>0</v>
      </c>
      <c r="BW562" s="108">
        <v>0</v>
      </c>
      <c r="BX562" s="108">
        <v>0</v>
      </c>
      <c r="BY562" s="108">
        <v>0</v>
      </c>
      <c r="BZ562" s="108">
        <v>0</v>
      </c>
      <c r="CA562" s="108">
        <v>0</v>
      </c>
      <c r="CB562" s="108">
        <v>0</v>
      </c>
      <c r="CC562" s="108">
        <v>0</v>
      </c>
      <c r="CD562" s="108">
        <v>0</v>
      </c>
      <c r="CE562" s="108">
        <v>0</v>
      </c>
      <c r="CF562" s="108">
        <v>0</v>
      </c>
      <c r="CG562" s="108">
        <v>0</v>
      </c>
      <c r="CH562" s="108">
        <v>0</v>
      </c>
      <c r="CI562" s="108">
        <v>0</v>
      </c>
      <c r="CJ562" s="108">
        <v>0</v>
      </c>
      <c r="CK562" s="108">
        <v>0</v>
      </c>
      <c r="CL562" s="108">
        <v>0</v>
      </c>
      <c r="CM562" s="108">
        <v>0</v>
      </c>
      <c r="CN562" s="108">
        <v>0</v>
      </c>
      <c r="CO562" s="108">
        <v>0</v>
      </c>
      <c r="CP562" s="108">
        <v>0</v>
      </c>
      <c r="CQ562" s="108">
        <v>0</v>
      </c>
      <c r="CR562" s="108">
        <v>0</v>
      </c>
      <c r="CS562" s="108">
        <v>0</v>
      </c>
      <c r="CT562" s="108">
        <v>0</v>
      </c>
      <c r="CU562" s="108">
        <v>0</v>
      </c>
      <c r="CV562" s="108">
        <v>0</v>
      </c>
      <c r="CW562" s="108">
        <v>0</v>
      </c>
      <c r="CX562" s="108">
        <v>0</v>
      </c>
      <c r="CY562" s="108">
        <v>0</v>
      </c>
      <c r="CZ562" s="108">
        <v>0</v>
      </c>
      <c r="DA562" s="108">
        <v>0</v>
      </c>
      <c r="DB562" s="108">
        <v>0</v>
      </c>
      <c r="DC562" s="108">
        <v>0</v>
      </c>
      <c r="DD562" s="108">
        <v>0</v>
      </c>
      <c r="DE562" s="108">
        <v>0</v>
      </c>
      <c r="DF562" s="108">
        <v>0</v>
      </c>
      <c r="DG562" s="108">
        <v>0</v>
      </c>
      <c r="DH562" s="108">
        <v>0</v>
      </c>
      <c r="DI562" s="108">
        <v>0</v>
      </c>
      <c r="DJ562" s="108">
        <v>0</v>
      </c>
      <c r="DK562" s="108">
        <v>0</v>
      </c>
      <c r="DL562" s="108">
        <v>0</v>
      </c>
      <c r="DM562" s="108">
        <v>0</v>
      </c>
      <c r="DN562" s="108">
        <v>0</v>
      </c>
      <c r="DO562" s="108">
        <v>0</v>
      </c>
      <c r="DP562" s="108">
        <v>0</v>
      </c>
      <c r="DQ562" s="108">
        <v>0</v>
      </c>
      <c r="DR562" s="108">
        <v>0</v>
      </c>
      <c r="DS562" s="108">
        <v>0</v>
      </c>
      <c r="DT562" s="855" t="s">
        <v>420</v>
      </c>
    </row>
    <row r="563" spans="1:124" outlineLevel="1" x14ac:dyDescent="0.25">
      <c r="A563" s="146"/>
      <c r="B563" s="148">
        <v>23</v>
      </c>
      <c r="C563" s="147">
        <v>0</v>
      </c>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v>0</v>
      </c>
      <c r="AA563" s="108">
        <v>0</v>
      </c>
      <c r="AB563" s="108">
        <v>0</v>
      </c>
      <c r="AC563" s="108">
        <v>0</v>
      </c>
      <c r="AD563" s="108">
        <v>0</v>
      </c>
      <c r="AE563" s="108">
        <v>0</v>
      </c>
      <c r="AF563" s="108">
        <v>0</v>
      </c>
      <c r="AG563" s="108">
        <v>0</v>
      </c>
      <c r="AH563" s="108">
        <v>0</v>
      </c>
      <c r="AI563" s="108">
        <v>0</v>
      </c>
      <c r="AJ563" s="108">
        <v>0</v>
      </c>
      <c r="AK563" s="108">
        <v>0</v>
      </c>
      <c r="AL563" s="108">
        <v>0</v>
      </c>
      <c r="AM563" s="108">
        <v>0</v>
      </c>
      <c r="AN563" s="108">
        <v>0</v>
      </c>
      <c r="AO563" s="108">
        <v>0</v>
      </c>
      <c r="AP563" s="108">
        <v>0</v>
      </c>
      <c r="AQ563" s="108">
        <v>0</v>
      </c>
      <c r="AR563" s="108">
        <v>0</v>
      </c>
      <c r="AS563" s="108">
        <v>0</v>
      </c>
      <c r="AT563" s="108">
        <v>0</v>
      </c>
      <c r="AU563" s="108">
        <v>0</v>
      </c>
      <c r="AV563" s="108">
        <v>0</v>
      </c>
      <c r="AW563" s="108">
        <v>0</v>
      </c>
      <c r="AX563" s="108">
        <v>0</v>
      </c>
      <c r="AY563" s="108">
        <v>0</v>
      </c>
      <c r="AZ563" s="108">
        <v>0</v>
      </c>
      <c r="BA563" s="108">
        <v>0</v>
      </c>
      <c r="BB563" s="108">
        <v>0</v>
      </c>
      <c r="BC563" s="108">
        <v>0</v>
      </c>
      <c r="BD563" s="108">
        <v>0</v>
      </c>
      <c r="BE563" s="108">
        <v>0</v>
      </c>
      <c r="BF563" s="108">
        <v>0</v>
      </c>
      <c r="BG563" s="108">
        <v>0</v>
      </c>
      <c r="BH563" s="108">
        <v>0</v>
      </c>
      <c r="BI563" s="108">
        <v>0</v>
      </c>
      <c r="BJ563" s="108">
        <v>0</v>
      </c>
      <c r="BK563" s="108">
        <v>0</v>
      </c>
      <c r="BL563" s="108">
        <v>0</v>
      </c>
      <c r="BM563" s="108">
        <v>0</v>
      </c>
      <c r="BN563" s="108">
        <v>0</v>
      </c>
      <c r="BO563" s="108">
        <v>0</v>
      </c>
      <c r="BP563" s="108">
        <v>0</v>
      </c>
      <c r="BQ563" s="108">
        <v>0</v>
      </c>
      <c r="BR563" s="108">
        <v>0</v>
      </c>
      <c r="BS563" s="108">
        <v>0</v>
      </c>
      <c r="BT563" s="108">
        <v>0</v>
      </c>
      <c r="BU563" s="108">
        <v>0</v>
      </c>
      <c r="BV563" s="108">
        <v>0</v>
      </c>
      <c r="BW563" s="108">
        <v>0</v>
      </c>
      <c r="BX563" s="108">
        <v>0</v>
      </c>
      <c r="BY563" s="108">
        <v>0</v>
      </c>
      <c r="BZ563" s="108">
        <v>0</v>
      </c>
      <c r="CA563" s="108">
        <v>0</v>
      </c>
      <c r="CB563" s="108">
        <v>0</v>
      </c>
      <c r="CC563" s="108">
        <v>0</v>
      </c>
      <c r="CD563" s="108">
        <v>0</v>
      </c>
      <c r="CE563" s="108">
        <v>0</v>
      </c>
      <c r="CF563" s="108">
        <v>0</v>
      </c>
      <c r="CG563" s="108">
        <v>0</v>
      </c>
      <c r="CH563" s="108">
        <v>0</v>
      </c>
      <c r="CI563" s="108">
        <v>0</v>
      </c>
      <c r="CJ563" s="108">
        <v>0</v>
      </c>
      <c r="CK563" s="108">
        <v>0</v>
      </c>
      <c r="CL563" s="108">
        <v>0</v>
      </c>
      <c r="CM563" s="108">
        <v>0</v>
      </c>
      <c r="CN563" s="108">
        <v>0</v>
      </c>
      <c r="CO563" s="108">
        <v>0</v>
      </c>
      <c r="CP563" s="108">
        <v>0</v>
      </c>
      <c r="CQ563" s="108">
        <v>0</v>
      </c>
      <c r="CR563" s="108">
        <v>0</v>
      </c>
      <c r="CS563" s="108">
        <v>0</v>
      </c>
      <c r="CT563" s="108">
        <v>0</v>
      </c>
      <c r="CU563" s="108">
        <v>0</v>
      </c>
      <c r="CV563" s="108">
        <v>0</v>
      </c>
      <c r="CW563" s="108">
        <v>0</v>
      </c>
      <c r="CX563" s="108">
        <v>0</v>
      </c>
      <c r="CY563" s="108">
        <v>0</v>
      </c>
      <c r="CZ563" s="108">
        <v>0</v>
      </c>
      <c r="DA563" s="108">
        <v>0</v>
      </c>
      <c r="DB563" s="108">
        <v>0</v>
      </c>
      <c r="DC563" s="108">
        <v>0</v>
      </c>
      <c r="DD563" s="108">
        <v>0</v>
      </c>
      <c r="DE563" s="108">
        <v>0</v>
      </c>
      <c r="DF563" s="108">
        <v>0</v>
      </c>
      <c r="DG563" s="108">
        <v>0</v>
      </c>
      <c r="DH563" s="108">
        <v>0</v>
      </c>
      <c r="DI563" s="108">
        <v>0</v>
      </c>
      <c r="DJ563" s="108">
        <v>0</v>
      </c>
      <c r="DK563" s="108">
        <v>0</v>
      </c>
      <c r="DL563" s="108">
        <v>0</v>
      </c>
      <c r="DM563" s="108">
        <v>0</v>
      </c>
      <c r="DN563" s="108">
        <v>0</v>
      </c>
      <c r="DO563" s="108">
        <v>0</v>
      </c>
      <c r="DP563" s="108">
        <v>0</v>
      </c>
      <c r="DQ563" s="108">
        <v>0</v>
      </c>
      <c r="DR563" s="108">
        <v>0</v>
      </c>
      <c r="DS563" s="108">
        <v>0</v>
      </c>
      <c r="DT563" s="855" t="s">
        <v>420</v>
      </c>
    </row>
    <row r="564" spans="1:124" outlineLevel="1" x14ac:dyDescent="0.25">
      <c r="A564" s="146"/>
      <c r="B564" s="148">
        <v>24</v>
      </c>
      <c r="C564" s="147">
        <v>0</v>
      </c>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v>0</v>
      </c>
      <c r="AB564" s="108">
        <v>0</v>
      </c>
      <c r="AC564" s="108">
        <v>0</v>
      </c>
      <c r="AD564" s="108">
        <v>0</v>
      </c>
      <c r="AE564" s="108">
        <v>0</v>
      </c>
      <c r="AF564" s="108">
        <v>0</v>
      </c>
      <c r="AG564" s="108">
        <v>0</v>
      </c>
      <c r="AH564" s="108">
        <v>0</v>
      </c>
      <c r="AI564" s="108">
        <v>0</v>
      </c>
      <c r="AJ564" s="108">
        <v>0</v>
      </c>
      <c r="AK564" s="108">
        <v>0</v>
      </c>
      <c r="AL564" s="108">
        <v>0</v>
      </c>
      <c r="AM564" s="108">
        <v>0</v>
      </c>
      <c r="AN564" s="108">
        <v>0</v>
      </c>
      <c r="AO564" s="108">
        <v>0</v>
      </c>
      <c r="AP564" s="108">
        <v>0</v>
      </c>
      <c r="AQ564" s="108">
        <v>0</v>
      </c>
      <c r="AR564" s="108">
        <v>0</v>
      </c>
      <c r="AS564" s="108">
        <v>0</v>
      </c>
      <c r="AT564" s="108">
        <v>0</v>
      </c>
      <c r="AU564" s="108">
        <v>0</v>
      </c>
      <c r="AV564" s="108">
        <v>0</v>
      </c>
      <c r="AW564" s="108">
        <v>0</v>
      </c>
      <c r="AX564" s="108">
        <v>0</v>
      </c>
      <c r="AY564" s="108">
        <v>0</v>
      </c>
      <c r="AZ564" s="108">
        <v>0</v>
      </c>
      <c r="BA564" s="108">
        <v>0</v>
      </c>
      <c r="BB564" s="108">
        <v>0</v>
      </c>
      <c r="BC564" s="108">
        <v>0</v>
      </c>
      <c r="BD564" s="108">
        <v>0</v>
      </c>
      <c r="BE564" s="108">
        <v>0</v>
      </c>
      <c r="BF564" s="108">
        <v>0</v>
      </c>
      <c r="BG564" s="108">
        <v>0</v>
      </c>
      <c r="BH564" s="108">
        <v>0</v>
      </c>
      <c r="BI564" s="108">
        <v>0</v>
      </c>
      <c r="BJ564" s="108">
        <v>0</v>
      </c>
      <c r="BK564" s="108">
        <v>0</v>
      </c>
      <c r="BL564" s="108">
        <v>0</v>
      </c>
      <c r="BM564" s="108">
        <v>0</v>
      </c>
      <c r="BN564" s="108">
        <v>0</v>
      </c>
      <c r="BO564" s="108">
        <v>0</v>
      </c>
      <c r="BP564" s="108">
        <v>0</v>
      </c>
      <c r="BQ564" s="108">
        <v>0</v>
      </c>
      <c r="BR564" s="108">
        <v>0</v>
      </c>
      <c r="BS564" s="108">
        <v>0</v>
      </c>
      <c r="BT564" s="108">
        <v>0</v>
      </c>
      <c r="BU564" s="108">
        <v>0</v>
      </c>
      <c r="BV564" s="108">
        <v>0</v>
      </c>
      <c r="BW564" s="108">
        <v>0</v>
      </c>
      <c r="BX564" s="108">
        <v>0</v>
      </c>
      <c r="BY564" s="108">
        <v>0</v>
      </c>
      <c r="BZ564" s="108">
        <v>0</v>
      </c>
      <c r="CA564" s="108">
        <v>0</v>
      </c>
      <c r="CB564" s="108">
        <v>0</v>
      </c>
      <c r="CC564" s="108">
        <v>0</v>
      </c>
      <c r="CD564" s="108">
        <v>0</v>
      </c>
      <c r="CE564" s="108">
        <v>0</v>
      </c>
      <c r="CF564" s="108">
        <v>0</v>
      </c>
      <c r="CG564" s="108">
        <v>0</v>
      </c>
      <c r="CH564" s="108">
        <v>0</v>
      </c>
      <c r="CI564" s="108">
        <v>0</v>
      </c>
      <c r="CJ564" s="108">
        <v>0</v>
      </c>
      <c r="CK564" s="108">
        <v>0</v>
      </c>
      <c r="CL564" s="108">
        <v>0</v>
      </c>
      <c r="CM564" s="108">
        <v>0</v>
      </c>
      <c r="CN564" s="108">
        <v>0</v>
      </c>
      <c r="CO564" s="108">
        <v>0</v>
      </c>
      <c r="CP564" s="108">
        <v>0</v>
      </c>
      <c r="CQ564" s="108">
        <v>0</v>
      </c>
      <c r="CR564" s="108">
        <v>0</v>
      </c>
      <c r="CS564" s="108">
        <v>0</v>
      </c>
      <c r="CT564" s="108">
        <v>0</v>
      </c>
      <c r="CU564" s="108">
        <v>0</v>
      </c>
      <c r="CV564" s="108">
        <v>0</v>
      </c>
      <c r="CW564" s="108">
        <v>0</v>
      </c>
      <c r="CX564" s="108">
        <v>0</v>
      </c>
      <c r="CY564" s="108">
        <v>0</v>
      </c>
      <c r="CZ564" s="108">
        <v>0</v>
      </c>
      <c r="DA564" s="108">
        <v>0</v>
      </c>
      <c r="DB564" s="108">
        <v>0</v>
      </c>
      <c r="DC564" s="108">
        <v>0</v>
      </c>
      <c r="DD564" s="108">
        <v>0</v>
      </c>
      <c r="DE564" s="108">
        <v>0</v>
      </c>
      <c r="DF564" s="108">
        <v>0</v>
      </c>
      <c r="DG564" s="108">
        <v>0</v>
      </c>
      <c r="DH564" s="108">
        <v>0</v>
      </c>
      <c r="DI564" s="108">
        <v>0</v>
      </c>
      <c r="DJ564" s="108">
        <v>0</v>
      </c>
      <c r="DK564" s="108">
        <v>0</v>
      </c>
      <c r="DL564" s="108">
        <v>0</v>
      </c>
      <c r="DM564" s="108">
        <v>0</v>
      </c>
      <c r="DN564" s="108">
        <v>0</v>
      </c>
      <c r="DO564" s="108">
        <v>0</v>
      </c>
      <c r="DP564" s="108">
        <v>0</v>
      </c>
      <c r="DQ564" s="108">
        <v>0</v>
      </c>
      <c r="DR564" s="108">
        <v>0</v>
      </c>
      <c r="DS564" s="108">
        <v>0</v>
      </c>
      <c r="DT564" s="855" t="s">
        <v>420</v>
      </c>
    </row>
    <row r="565" spans="1:124" outlineLevel="1" x14ac:dyDescent="0.25">
      <c r="A565" s="146"/>
      <c r="B565" s="148">
        <v>25</v>
      </c>
      <c r="C565" s="147">
        <v>0</v>
      </c>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c r="AB565" s="108">
        <v>0</v>
      </c>
      <c r="AC565" s="108">
        <v>0</v>
      </c>
      <c r="AD565" s="108">
        <v>0</v>
      </c>
      <c r="AE565" s="108">
        <v>0</v>
      </c>
      <c r="AF565" s="108">
        <v>0</v>
      </c>
      <c r="AG565" s="108">
        <v>0</v>
      </c>
      <c r="AH565" s="108">
        <v>0</v>
      </c>
      <c r="AI565" s="108">
        <v>0</v>
      </c>
      <c r="AJ565" s="108">
        <v>0</v>
      </c>
      <c r="AK565" s="108">
        <v>0</v>
      </c>
      <c r="AL565" s="108">
        <v>0</v>
      </c>
      <c r="AM565" s="108">
        <v>0</v>
      </c>
      <c r="AN565" s="108">
        <v>0</v>
      </c>
      <c r="AO565" s="108">
        <v>0</v>
      </c>
      <c r="AP565" s="108">
        <v>0</v>
      </c>
      <c r="AQ565" s="108">
        <v>0</v>
      </c>
      <c r="AR565" s="108">
        <v>0</v>
      </c>
      <c r="AS565" s="108">
        <v>0</v>
      </c>
      <c r="AT565" s="108">
        <v>0</v>
      </c>
      <c r="AU565" s="108">
        <v>0</v>
      </c>
      <c r="AV565" s="108">
        <v>0</v>
      </c>
      <c r="AW565" s="108">
        <v>0</v>
      </c>
      <c r="AX565" s="108">
        <v>0</v>
      </c>
      <c r="AY565" s="108">
        <v>0</v>
      </c>
      <c r="AZ565" s="108">
        <v>0</v>
      </c>
      <c r="BA565" s="108">
        <v>0</v>
      </c>
      <c r="BB565" s="108">
        <v>0</v>
      </c>
      <c r="BC565" s="108">
        <v>0</v>
      </c>
      <c r="BD565" s="108">
        <v>0</v>
      </c>
      <c r="BE565" s="108">
        <v>0</v>
      </c>
      <c r="BF565" s="108">
        <v>0</v>
      </c>
      <c r="BG565" s="108">
        <v>0</v>
      </c>
      <c r="BH565" s="108">
        <v>0</v>
      </c>
      <c r="BI565" s="108">
        <v>0</v>
      </c>
      <c r="BJ565" s="108">
        <v>0</v>
      </c>
      <c r="BK565" s="108">
        <v>0</v>
      </c>
      <c r="BL565" s="108">
        <v>0</v>
      </c>
      <c r="BM565" s="108">
        <v>0</v>
      </c>
      <c r="BN565" s="108">
        <v>0</v>
      </c>
      <c r="BO565" s="108">
        <v>0</v>
      </c>
      <c r="BP565" s="108">
        <v>0</v>
      </c>
      <c r="BQ565" s="108">
        <v>0</v>
      </c>
      <c r="BR565" s="108">
        <v>0</v>
      </c>
      <c r="BS565" s="108">
        <v>0</v>
      </c>
      <c r="BT565" s="108">
        <v>0</v>
      </c>
      <c r="BU565" s="108">
        <v>0</v>
      </c>
      <c r="BV565" s="108">
        <v>0</v>
      </c>
      <c r="BW565" s="108">
        <v>0</v>
      </c>
      <c r="BX565" s="108">
        <v>0</v>
      </c>
      <c r="BY565" s="108">
        <v>0</v>
      </c>
      <c r="BZ565" s="108">
        <v>0</v>
      </c>
      <c r="CA565" s="108">
        <v>0</v>
      </c>
      <c r="CB565" s="108">
        <v>0</v>
      </c>
      <c r="CC565" s="108">
        <v>0</v>
      </c>
      <c r="CD565" s="108">
        <v>0</v>
      </c>
      <c r="CE565" s="108">
        <v>0</v>
      </c>
      <c r="CF565" s="108">
        <v>0</v>
      </c>
      <c r="CG565" s="108">
        <v>0</v>
      </c>
      <c r="CH565" s="108">
        <v>0</v>
      </c>
      <c r="CI565" s="108">
        <v>0</v>
      </c>
      <c r="CJ565" s="108">
        <v>0</v>
      </c>
      <c r="CK565" s="108">
        <v>0</v>
      </c>
      <c r="CL565" s="108">
        <v>0</v>
      </c>
      <c r="CM565" s="108">
        <v>0</v>
      </c>
      <c r="CN565" s="108">
        <v>0</v>
      </c>
      <c r="CO565" s="108">
        <v>0</v>
      </c>
      <c r="CP565" s="108">
        <v>0</v>
      </c>
      <c r="CQ565" s="108">
        <v>0</v>
      </c>
      <c r="CR565" s="108">
        <v>0</v>
      </c>
      <c r="CS565" s="108">
        <v>0</v>
      </c>
      <c r="CT565" s="108">
        <v>0</v>
      </c>
      <c r="CU565" s="108">
        <v>0</v>
      </c>
      <c r="CV565" s="108">
        <v>0</v>
      </c>
      <c r="CW565" s="108">
        <v>0</v>
      </c>
      <c r="CX565" s="108">
        <v>0</v>
      </c>
      <c r="CY565" s="108">
        <v>0</v>
      </c>
      <c r="CZ565" s="108">
        <v>0</v>
      </c>
      <c r="DA565" s="108">
        <v>0</v>
      </c>
      <c r="DB565" s="108">
        <v>0</v>
      </c>
      <c r="DC565" s="108">
        <v>0</v>
      </c>
      <c r="DD565" s="108">
        <v>0</v>
      </c>
      <c r="DE565" s="108">
        <v>0</v>
      </c>
      <c r="DF565" s="108">
        <v>0</v>
      </c>
      <c r="DG565" s="108">
        <v>0</v>
      </c>
      <c r="DH565" s="108">
        <v>0</v>
      </c>
      <c r="DI565" s="108">
        <v>0</v>
      </c>
      <c r="DJ565" s="108">
        <v>0</v>
      </c>
      <c r="DK565" s="108">
        <v>0</v>
      </c>
      <c r="DL565" s="108">
        <v>0</v>
      </c>
      <c r="DM565" s="108">
        <v>0</v>
      </c>
      <c r="DN565" s="108">
        <v>0</v>
      </c>
      <c r="DO565" s="108">
        <v>0</v>
      </c>
      <c r="DP565" s="108">
        <v>0</v>
      </c>
      <c r="DQ565" s="108">
        <v>0</v>
      </c>
      <c r="DR565" s="108">
        <v>0</v>
      </c>
      <c r="DS565" s="108">
        <v>0</v>
      </c>
      <c r="DT565" s="855" t="s">
        <v>420</v>
      </c>
    </row>
    <row r="566" spans="1:124" outlineLevel="1" x14ac:dyDescent="0.25">
      <c r="A566" s="146"/>
      <c r="B566" s="148">
        <v>26</v>
      </c>
      <c r="C566" s="147">
        <v>0</v>
      </c>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c r="AB566" s="108"/>
      <c r="AC566" s="108">
        <v>0</v>
      </c>
      <c r="AD566" s="108">
        <v>0</v>
      </c>
      <c r="AE566" s="108">
        <v>0</v>
      </c>
      <c r="AF566" s="108">
        <v>0</v>
      </c>
      <c r="AG566" s="108">
        <v>0</v>
      </c>
      <c r="AH566" s="108">
        <v>0</v>
      </c>
      <c r="AI566" s="108">
        <v>0</v>
      </c>
      <c r="AJ566" s="108">
        <v>0</v>
      </c>
      <c r="AK566" s="108">
        <v>0</v>
      </c>
      <c r="AL566" s="108">
        <v>0</v>
      </c>
      <c r="AM566" s="108">
        <v>0</v>
      </c>
      <c r="AN566" s="108">
        <v>0</v>
      </c>
      <c r="AO566" s="108">
        <v>0</v>
      </c>
      <c r="AP566" s="108">
        <v>0</v>
      </c>
      <c r="AQ566" s="108">
        <v>0</v>
      </c>
      <c r="AR566" s="108">
        <v>0</v>
      </c>
      <c r="AS566" s="108">
        <v>0</v>
      </c>
      <c r="AT566" s="108">
        <v>0</v>
      </c>
      <c r="AU566" s="108">
        <v>0</v>
      </c>
      <c r="AV566" s="108">
        <v>0</v>
      </c>
      <c r="AW566" s="108">
        <v>0</v>
      </c>
      <c r="AX566" s="108">
        <v>0</v>
      </c>
      <c r="AY566" s="108">
        <v>0</v>
      </c>
      <c r="AZ566" s="108">
        <v>0</v>
      </c>
      <c r="BA566" s="108">
        <v>0</v>
      </c>
      <c r="BB566" s="108">
        <v>0</v>
      </c>
      <c r="BC566" s="108">
        <v>0</v>
      </c>
      <c r="BD566" s="108">
        <v>0</v>
      </c>
      <c r="BE566" s="108">
        <v>0</v>
      </c>
      <c r="BF566" s="108">
        <v>0</v>
      </c>
      <c r="BG566" s="108">
        <v>0</v>
      </c>
      <c r="BH566" s="108">
        <v>0</v>
      </c>
      <c r="BI566" s="108">
        <v>0</v>
      </c>
      <c r="BJ566" s="108">
        <v>0</v>
      </c>
      <c r="BK566" s="108">
        <v>0</v>
      </c>
      <c r="BL566" s="108">
        <v>0</v>
      </c>
      <c r="BM566" s="108">
        <v>0</v>
      </c>
      <c r="BN566" s="108">
        <v>0</v>
      </c>
      <c r="BO566" s="108">
        <v>0</v>
      </c>
      <c r="BP566" s="108">
        <v>0</v>
      </c>
      <c r="BQ566" s="108">
        <v>0</v>
      </c>
      <c r="BR566" s="108">
        <v>0</v>
      </c>
      <c r="BS566" s="108">
        <v>0</v>
      </c>
      <c r="BT566" s="108">
        <v>0</v>
      </c>
      <c r="BU566" s="108">
        <v>0</v>
      </c>
      <c r="BV566" s="108">
        <v>0</v>
      </c>
      <c r="BW566" s="108">
        <v>0</v>
      </c>
      <c r="BX566" s="108">
        <v>0</v>
      </c>
      <c r="BY566" s="108">
        <v>0</v>
      </c>
      <c r="BZ566" s="108">
        <v>0</v>
      </c>
      <c r="CA566" s="108">
        <v>0</v>
      </c>
      <c r="CB566" s="108">
        <v>0</v>
      </c>
      <c r="CC566" s="108">
        <v>0</v>
      </c>
      <c r="CD566" s="108">
        <v>0</v>
      </c>
      <c r="CE566" s="108">
        <v>0</v>
      </c>
      <c r="CF566" s="108">
        <v>0</v>
      </c>
      <c r="CG566" s="108">
        <v>0</v>
      </c>
      <c r="CH566" s="108">
        <v>0</v>
      </c>
      <c r="CI566" s="108">
        <v>0</v>
      </c>
      <c r="CJ566" s="108">
        <v>0</v>
      </c>
      <c r="CK566" s="108">
        <v>0</v>
      </c>
      <c r="CL566" s="108">
        <v>0</v>
      </c>
      <c r="CM566" s="108">
        <v>0</v>
      </c>
      <c r="CN566" s="108">
        <v>0</v>
      </c>
      <c r="CO566" s="108">
        <v>0</v>
      </c>
      <c r="CP566" s="108">
        <v>0</v>
      </c>
      <c r="CQ566" s="108">
        <v>0</v>
      </c>
      <c r="CR566" s="108">
        <v>0</v>
      </c>
      <c r="CS566" s="108">
        <v>0</v>
      </c>
      <c r="CT566" s="108">
        <v>0</v>
      </c>
      <c r="CU566" s="108">
        <v>0</v>
      </c>
      <c r="CV566" s="108">
        <v>0</v>
      </c>
      <c r="CW566" s="108">
        <v>0</v>
      </c>
      <c r="CX566" s="108">
        <v>0</v>
      </c>
      <c r="CY566" s="108">
        <v>0</v>
      </c>
      <c r="CZ566" s="108">
        <v>0</v>
      </c>
      <c r="DA566" s="108">
        <v>0</v>
      </c>
      <c r="DB566" s="108">
        <v>0</v>
      </c>
      <c r="DC566" s="108">
        <v>0</v>
      </c>
      <c r="DD566" s="108">
        <v>0</v>
      </c>
      <c r="DE566" s="108">
        <v>0</v>
      </c>
      <c r="DF566" s="108">
        <v>0</v>
      </c>
      <c r="DG566" s="108">
        <v>0</v>
      </c>
      <c r="DH566" s="108">
        <v>0</v>
      </c>
      <c r="DI566" s="108">
        <v>0</v>
      </c>
      <c r="DJ566" s="108">
        <v>0</v>
      </c>
      <c r="DK566" s="108">
        <v>0</v>
      </c>
      <c r="DL566" s="108">
        <v>0</v>
      </c>
      <c r="DM566" s="108">
        <v>0</v>
      </c>
      <c r="DN566" s="108">
        <v>0</v>
      </c>
      <c r="DO566" s="108">
        <v>0</v>
      </c>
      <c r="DP566" s="108">
        <v>0</v>
      </c>
      <c r="DQ566" s="108">
        <v>0</v>
      </c>
      <c r="DR566" s="108">
        <v>0</v>
      </c>
      <c r="DS566" s="108">
        <v>0</v>
      </c>
      <c r="DT566" s="855" t="s">
        <v>420</v>
      </c>
    </row>
    <row r="567" spans="1:124" outlineLevel="1" x14ac:dyDescent="0.25">
      <c r="A567" s="146"/>
      <c r="B567" s="148">
        <v>27</v>
      </c>
      <c r="C567" s="147">
        <v>0</v>
      </c>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c r="AB567" s="108"/>
      <c r="AC567" s="108"/>
      <c r="AD567" s="108">
        <v>0</v>
      </c>
      <c r="AE567" s="108">
        <v>0</v>
      </c>
      <c r="AF567" s="108">
        <v>0</v>
      </c>
      <c r="AG567" s="108">
        <v>0</v>
      </c>
      <c r="AH567" s="108">
        <v>0</v>
      </c>
      <c r="AI567" s="108">
        <v>0</v>
      </c>
      <c r="AJ567" s="108">
        <v>0</v>
      </c>
      <c r="AK567" s="108">
        <v>0</v>
      </c>
      <c r="AL567" s="108">
        <v>0</v>
      </c>
      <c r="AM567" s="108">
        <v>0</v>
      </c>
      <c r="AN567" s="108">
        <v>0</v>
      </c>
      <c r="AO567" s="108">
        <v>0</v>
      </c>
      <c r="AP567" s="108">
        <v>0</v>
      </c>
      <c r="AQ567" s="108">
        <v>0</v>
      </c>
      <c r="AR567" s="108">
        <v>0</v>
      </c>
      <c r="AS567" s="108">
        <v>0</v>
      </c>
      <c r="AT567" s="108">
        <v>0</v>
      </c>
      <c r="AU567" s="108">
        <v>0</v>
      </c>
      <c r="AV567" s="108">
        <v>0</v>
      </c>
      <c r="AW567" s="108">
        <v>0</v>
      </c>
      <c r="AX567" s="108">
        <v>0</v>
      </c>
      <c r="AY567" s="108">
        <v>0</v>
      </c>
      <c r="AZ567" s="108">
        <v>0</v>
      </c>
      <c r="BA567" s="108">
        <v>0</v>
      </c>
      <c r="BB567" s="108">
        <v>0</v>
      </c>
      <c r="BC567" s="108">
        <v>0</v>
      </c>
      <c r="BD567" s="108">
        <v>0</v>
      </c>
      <c r="BE567" s="108">
        <v>0</v>
      </c>
      <c r="BF567" s="108">
        <v>0</v>
      </c>
      <c r="BG567" s="108">
        <v>0</v>
      </c>
      <c r="BH567" s="108">
        <v>0</v>
      </c>
      <c r="BI567" s="108">
        <v>0</v>
      </c>
      <c r="BJ567" s="108">
        <v>0</v>
      </c>
      <c r="BK567" s="108">
        <v>0</v>
      </c>
      <c r="BL567" s="108">
        <v>0</v>
      </c>
      <c r="BM567" s="108">
        <v>0</v>
      </c>
      <c r="BN567" s="108">
        <v>0</v>
      </c>
      <c r="BO567" s="108">
        <v>0</v>
      </c>
      <c r="BP567" s="108">
        <v>0</v>
      </c>
      <c r="BQ567" s="108">
        <v>0</v>
      </c>
      <c r="BR567" s="108">
        <v>0</v>
      </c>
      <c r="BS567" s="108">
        <v>0</v>
      </c>
      <c r="BT567" s="108">
        <v>0</v>
      </c>
      <c r="BU567" s="108">
        <v>0</v>
      </c>
      <c r="BV567" s="108">
        <v>0</v>
      </c>
      <c r="BW567" s="108">
        <v>0</v>
      </c>
      <c r="BX567" s="108">
        <v>0</v>
      </c>
      <c r="BY567" s="108">
        <v>0</v>
      </c>
      <c r="BZ567" s="108">
        <v>0</v>
      </c>
      <c r="CA567" s="108">
        <v>0</v>
      </c>
      <c r="CB567" s="108">
        <v>0</v>
      </c>
      <c r="CC567" s="108">
        <v>0</v>
      </c>
      <c r="CD567" s="108">
        <v>0</v>
      </c>
      <c r="CE567" s="108">
        <v>0</v>
      </c>
      <c r="CF567" s="108">
        <v>0</v>
      </c>
      <c r="CG567" s="108">
        <v>0</v>
      </c>
      <c r="CH567" s="108">
        <v>0</v>
      </c>
      <c r="CI567" s="108">
        <v>0</v>
      </c>
      <c r="CJ567" s="108">
        <v>0</v>
      </c>
      <c r="CK567" s="108">
        <v>0</v>
      </c>
      <c r="CL567" s="108">
        <v>0</v>
      </c>
      <c r="CM567" s="108">
        <v>0</v>
      </c>
      <c r="CN567" s="108">
        <v>0</v>
      </c>
      <c r="CO567" s="108">
        <v>0</v>
      </c>
      <c r="CP567" s="108">
        <v>0</v>
      </c>
      <c r="CQ567" s="108">
        <v>0</v>
      </c>
      <c r="CR567" s="108">
        <v>0</v>
      </c>
      <c r="CS567" s="108">
        <v>0</v>
      </c>
      <c r="CT567" s="108">
        <v>0</v>
      </c>
      <c r="CU567" s="108">
        <v>0</v>
      </c>
      <c r="CV567" s="108">
        <v>0</v>
      </c>
      <c r="CW567" s="108">
        <v>0</v>
      </c>
      <c r="CX567" s="108">
        <v>0</v>
      </c>
      <c r="CY567" s="108">
        <v>0</v>
      </c>
      <c r="CZ567" s="108">
        <v>0</v>
      </c>
      <c r="DA567" s="108">
        <v>0</v>
      </c>
      <c r="DB567" s="108">
        <v>0</v>
      </c>
      <c r="DC567" s="108">
        <v>0</v>
      </c>
      <c r="DD567" s="108">
        <v>0</v>
      </c>
      <c r="DE567" s="108">
        <v>0</v>
      </c>
      <c r="DF567" s="108">
        <v>0</v>
      </c>
      <c r="DG567" s="108">
        <v>0</v>
      </c>
      <c r="DH567" s="108">
        <v>0</v>
      </c>
      <c r="DI567" s="108">
        <v>0</v>
      </c>
      <c r="DJ567" s="108">
        <v>0</v>
      </c>
      <c r="DK567" s="108">
        <v>0</v>
      </c>
      <c r="DL567" s="108">
        <v>0</v>
      </c>
      <c r="DM567" s="108">
        <v>0</v>
      </c>
      <c r="DN567" s="108">
        <v>0</v>
      </c>
      <c r="DO567" s="108">
        <v>0</v>
      </c>
      <c r="DP567" s="108">
        <v>0</v>
      </c>
      <c r="DQ567" s="108">
        <v>0</v>
      </c>
      <c r="DR567" s="108">
        <v>0</v>
      </c>
      <c r="DS567" s="108">
        <v>0</v>
      </c>
      <c r="DT567" s="855" t="s">
        <v>420</v>
      </c>
    </row>
    <row r="568" spans="1:124" outlineLevel="1" x14ac:dyDescent="0.25">
      <c r="A568" s="146"/>
      <c r="B568" s="148">
        <v>28</v>
      </c>
      <c r="C568" s="147">
        <v>0</v>
      </c>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c r="AB568" s="108"/>
      <c r="AC568" s="108"/>
      <c r="AD568" s="108"/>
      <c r="AE568" s="108">
        <v>0</v>
      </c>
      <c r="AF568" s="108">
        <v>0</v>
      </c>
      <c r="AG568" s="108">
        <v>0</v>
      </c>
      <c r="AH568" s="108">
        <v>0</v>
      </c>
      <c r="AI568" s="108">
        <v>0</v>
      </c>
      <c r="AJ568" s="108">
        <v>0</v>
      </c>
      <c r="AK568" s="108">
        <v>0</v>
      </c>
      <c r="AL568" s="108">
        <v>0</v>
      </c>
      <c r="AM568" s="108">
        <v>0</v>
      </c>
      <c r="AN568" s="108">
        <v>0</v>
      </c>
      <c r="AO568" s="108">
        <v>0</v>
      </c>
      <c r="AP568" s="108">
        <v>0</v>
      </c>
      <c r="AQ568" s="108">
        <v>0</v>
      </c>
      <c r="AR568" s="108">
        <v>0</v>
      </c>
      <c r="AS568" s="108">
        <v>0</v>
      </c>
      <c r="AT568" s="108">
        <v>0</v>
      </c>
      <c r="AU568" s="108">
        <v>0</v>
      </c>
      <c r="AV568" s="108">
        <v>0</v>
      </c>
      <c r="AW568" s="108">
        <v>0</v>
      </c>
      <c r="AX568" s="108">
        <v>0</v>
      </c>
      <c r="AY568" s="108">
        <v>0</v>
      </c>
      <c r="AZ568" s="108">
        <v>0</v>
      </c>
      <c r="BA568" s="108">
        <v>0</v>
      </c>
      <c r="BB568" s="108">
        <v>0</v>
      </c>
      <c r="BC568" s="108">
        <v>0</v>
      </c>
      <c r="BD568" s="108">
        <v>0</v>
      </c>
      <c r="BE568" s="108">
        <v>0</v>
      </c>
      <c r="BF568" s="108">
        <v>0</v>
      </c>
      <c r="BG568" s="108">
        <v>0</v>
      </c>
      <c r="BH568" s="108">
        <v>0</v>
      </c>
      <c r="BI568" s="108">
        <v>0</v>
      </c>
      <c r="BJ568" s="108">
        <v>0</v>
      </c>
      <c r="BK568" s="108">
        <v>0</v>
      </c>
      <c r="BL568" s="108">
        <v>0</v>
      </c>
      <c r="BM568" s="108">
        <v>0</v>
      </c>
      <c r="BN568" s="108">
        <v>0</v>
      </c>
      <c r="BO568" s="108">
        <v>0</v>
      </c>
      <c r="BP568" s="108">
        <v>0</v>
      </c>
      <c r="BQ568" s="108">
        <v>0</v>
      </c>
      <c r="BR568" s="108">
        <v>0</v>
      </c>
      <c r="BS568" s="108">
        <v>0</v>
      </c>
      <c r="BT568" s="108">
        <v>0</v>
      </c>
      <c r="BU568" s="108">
        <v>0</v>
      </c>
      <c r="BV568" s="108">
        <v>0</v>
      </c>
      <c r="BW568" s="108">
        <v>0</v>
      </c>
      <c r="BX568" s="108">
        <v>0</v>
      </c>
      <c r="BY568" s="108">
        <v>0</v>
      </c>
      <c r="BZ568" s="108">
        <v>0</v>
      </c>
      <c r="CA568" s="108">
        <v>0</v>
      </c>
      <c r="CB568" s="108">
        <v>0</v>
      </c>
      <c r="CC568" s="108">
        <v>0</v>
      </c>
      <c r="CD568" s="108">
        <v>0</v>
      </c>
      <c r="CE568" s="108">
        <v>0</v>
      </c>
      <c r="CF568" s="108">
        <v>0</v>
      </c>
      <c r="CG568" s="108">
        <v>0</v>
      </c>
      <c r="CH568" s="108">
        <v>0</v>
      </c>
      <c r="CI568" s="108">
        <v>0</v>
      </c>
      <c r="CJ568" s="108">
        <v>0</v>
      </c>
      <c r="CK568" s="108">
        <v>0</v>
      </c>
      <c r="CL568" s="108">
        <v>0</v>
      </c>
      <c r="CM568" s="108">
        <v>0</v>
      </c>
      <c r="CN568" s="108">
        <v>0</v>
      </c>
      <c r="CO568" s="108">
        <v>0</v>
      </c>
      <c r="CP568" s="108">
        <v>0</v>
      </c>
      <c r="CQ568" s="108">
        <v>0</v>
      </c>
      <c r="CR568" s="108">
        <v>0</v>
      </c>
      <c r="CS568" s="108">
        <v>0</v>
      </c>
      <c r="CT568" s="108">
        <v>0</v>
      </c>
      <c r="CU568" s="108">
        <v>0</v>
      </c>
      <c r="CV568" s="108">
        <v>0</v>
      </c>
      <c r="CW568" s="108">
        <v>0</v>
      </c>
      <c r="CX568" s="108">
        <v>0</v>
      </c>
      <c r="CY568" s="108">
        <v>0</v>
      </c>
      <c r="CZ568" s="108">
        <v>0</v>
      </c>
      <c r="DA568" s="108">
        <v>0</v>
      </c>
      <c r="DB568" s="108">
        <v>0</v>
      </c>
      <c r="DC568" s="108">
        <v>0</v>
      </c>
      <c r="DD568" s="108">
        <v>0</v>
      </c>
      <c r="DE568" s="108">
        <v>0</v>
      </c>
      <c r="DF568" s="108">
        <v>0</v>
      </c>
      <c r="DG568" s="108">
        <v>0</v>
      </c>
      <c r="DH568" s="108">
        <v>0</v>
      </c>
      <c r="DI568" s="108">
        <v>0</v>
      </c>
      <c r="DJ568" s="108">
        <v>0</v>
      </c>
      <c r="DK568" s="108">
        <v>0</v>
      </c>
      <c r="DL568" s="108">
        <v>0</v>
      </c>
      <c r="DM568" s="108">
        <v>0</v>
      </c>
      <c r="DN568" s="108">
        <v>0</v>
      </c>
      <c r="DO568" s="108">
        <v>0</v>
      </c>
      <c r="DP568" s="108">
        <v>0</v>
      </c>
      <c r="DQ568" s="108">
        <v>0</v>
      </c>
      <c r="DR568" s="108">
        <v>0</v>
      </c>
      <c r="DS568" s="108">
        <v>0</v>
      </c>
      <c r="DT568" s="855" t="s">
        <v>420</v>
      </c>
    </row>
    <row r="569" spans="1:124" outlineLevel="1" x14ac:dyDescent="0.25">
      <c r="A569" s="146"/>
      <c r="B569" s="148">
        <v>29</v>
      </c>
      <c r="C569" s="147">
        <v>0</v>
      </c>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c r="AB569" s="108"/>
      <c r="AC569" s="108"/>
      <c r="AD569" s="108"/>
      <c r="AE569" s="108"/>
      <c r="AF569" s="108">
        <v>0</v>
      </c>
      <c r="AG569" s="108">
        <v>0</v>
      </c>
      <c r="AH569" s="108">
        <v>0</v>
      </c>
      <c r="AI569" s="108">
        <v>0</v>
      </c>
      <c r="AJ569" s="108">
        <v>0</v>
      </c>
      <c r="AK569" s="108">
        <v>0</v>
      </c>
      <c r="AL569" s="108">
        <v>0</v>
      </c>
      <c r="AM569" s="108">
        <v>0</v>
      </c>
      <c r="AN569" s="108">
        <v>0</v>
      </c>
      <c r="AO569" s="108">
        <v>0</v>
      </c>
      <c r="AP569" s="108">
        <v>0</v>
      </c>
      <c r="AQ569" s="108">
        <v>0</v>
      </c>
      <c r="AR569" s="108">
        <v>0</v>
      </c>
      <c r="AS569" s="108">
        <v>0</v>
      </c>
      <c r="AT569" s="108">
        <v>0</v>
      </c>
      <c r="AU569" s="108">
        <v>0</v>
      </c>
      <c r="AV569" s="108">
        <v>0</v>
      </c>
      <c r="AW569" s="108">
        <v>0</v>
      </c>
      <c r="AX569" s="108">
        <v>0</v>
      </c>
      <c r="AY569" s="108">
        <v>0</v>
      </c>
      <c r="AZ569" s="108">
        <v>0</v>
      </c>
      <c r="BA569" s="108">
        <v>0</v>
      </c>
      <c r="BB569" s="108">
        <v>0</v>
      </c>
      <c r="BC569" s="108">
        <v>0</v>
      </c>
      <c r="BD569" s="108">
        <v>0</v>
      </c>
      <c r="BE569" s="108">
        <v>0</v>
      </c>
      <c r="BF569" s="108">
        <v>0</v>
      </c>
      <c r="BG569" s="108">
        <v>0</v>
      </c>
      <c r="BH569" s="108">
        <v>0</v>
      </c>
      <c r="BI569" s="108">
        <v>0</v>
      </c>
      <c r="BJ569" s="108">
        <v>0</v>
      </c>
      <c r="BK569" s="108">
        <v>0</v>
      </c>
      <c r="BL569" s="108">
        <v>0</v>
      </c>
      <c r="BM569" s="108">
        <v>0</v>
      </c>
      <c r="BN569" s="108">
        <v>0</v>
      </c>
      <c r="BO569" s="108">
        <v>0</v>
      </c>
      <c r="BP569" s="108">
        <v>0</v>
      </c>
      <c r="BQ569" s="108">
        <v>0</v>
      </c>
      <c r="BR569" s="108">
        <v>0</v>
      </c>
      <c r="BS569" s="108">
        <v>0</v>
      </c>
      <c r="BT569" s="108">
        <v>0</v>
      </c>
      <c r="BU569" s="108">
        <v>0</v>
      </c>
      <c r="BV569" s="108">
        <v>0</v>
      </c>
      <c r="BW569" s="108">
        <v>0</v>
      </c>
      <c r="BX569" s="108">
        <v>0</v>
      </c>
      <c r="BY569" s="108">
        <v>0</v>
      </c>
      <c r="BZ569" s="108">
        <v>0</v>
      </c>
      <c r="CA569" s="108">
        <v>0</v>
      </c>
      <c r="CB569" s="108">
        <v>0</v>
      </c>
      <c r="CC569" s="108">
        <v>0</v>
      </c>
      <c r="CD569" s="108">
        <v>0</v>
      </c>
      <c r="CE569" s="108">
        <v>0</v>
      </c>
      <c r="CF569" s="108">
        <v>0</v>
      </c>
      <c r="CG569" s="108">
        <v>0</v>
      </c>
      <c r="CH569" s="108">
        <v>0</v>
      </c>
      <c r="CI569" s="108">
        <v>0</v>
      </c>
      <c r="CJ569" s="108">
        <v>0</v>
      </c>
      <c r="CK569" s="108">
        <v>0</v>
      </c>
      <c r="CL569" s="108">
        <v>0</v>
      </c>
      <c r="CM569" s="108">
        <v>0</v>
      </c>
      <c r="CN569" s="108">
        <v>0</v>
      </c>
      <c r="CO569" s="108">
        <v>0</v>
      </c>
      <c r="CP569" s="108">
        <v>0</v>
      </c>
      <c r="CQ569" s="108">
        <v>0</v>
      </c>
      <c r="CR569" s="108">
        <v>0</v>
      </c>
      <c r="CS569" s="108">
        <v>0</v>
      </c>
      <c r="CT569" s="108">
        <v>0</v>
      </c>
      <c r="CU569" s="108">
        <v>0</v>
      </c>
      <c r="CV569" s="108">
        <v>0</v>
      </c>
      <c r="CW569" s="108">
        <v>0</v>
      </c>
      <c r="CX569" s="108">
        <v>0</v>
      </c>
      <c r="CY569" s="108">
        <v>0</v>
      </c>
      <c r="CZ569" s="108">
        <v>0</v>
      </c>
      <c r="DA569" s="108">
        <v>0</v>
      </c>
      <c r="DB569" s="108">
        <v>0</v>
      </c>
      <c r="DC569" s="108">
        <v>0</v>
      </c>
      <c r="DD569" s="108">
        <v>0</v>
      </c>
      <c r="DE569" s="108">
        <v>0</v>
      </c>
      <c r="DF569" s="108">
        <v>0</v>
      </c>
      <c r="DG569" s="108">
        <v>0</v>
      </c>
      <c r="DH569" s="108">
        <v>0</v>
      </c>
      <c r="DI569" s="108">
        <v>0</v>
      </c>
      <c r="DJ569" s="108">
        <v>0</v>
      </c>
      <c r="DK569" s="108">
        <v>0</v>
      </c>
      <c r="DL569" s="108">
        <v>0</v>
      </c>
      <c r="DM569" s="108">
        <v>0</v>
      </c>
      <c r="DN569" s="108">
        <v>0</v>
      </c>
      <c r="DO569" s="108">
        <v>0</v>
      </c>
      <c r="DP569" s="108">
        <v>0</v>
      </c>
      <c r="DQ569" s="108">
        <v>0</v>
      </c>
      <c r="DR569" s="108">
        <v>0</v>
      </c>
      <c r="DS569" s="108">
        <v>0</v>
      </c>
      <c r="DT569" s="855" t="s">
        <v>420</v>
      </c>
    </row>
    <row r="570" spans="1:124" outlineLevel="1" x14ac:dyDescent="0.25">
      <c r="A570" s="146"/>
      <c r="B570" s="148">
        <v>30</v>
      </c>
      <c r="C570" s="147">
        <v>0</v>
      </c>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c r="AB570" s="108"/>
      <c r="AC570" s="108"/>
      <c r="AD570" s="108"/>
      <c r="AE570" s="108"/>
      <c r="AF570" s="108"/>
      <c r="AG570" s="108">
        <v>0</v>
      </c>
      <c r="AH570" s="108">
        <v>0</v>
      </c>
      <c r="AI570" s="108">
        <v>0</v>
      </c>
      <c r="AJ570" s="108">
        <v>0</v>
      </c>
      <c r="AK570" s="108">
        <v>0</v>
      </c>
      <c r="AL570" s="108">
        <v>0</v>
      </c>
      <c r="AM570" s="108">
        <v>0</v>
      </c>
      <c r="AN570" s="108">
        <v>0</v>
      </c>
      <c r="AO570" s="108">
        <v>0</v>
      </c>
      <c r="AP570" s="108">
        <v>0</v>
      </c>
      <c r="AQ570" s="108">
        <v>0</v>
      </c>
      <c r="AR570" s="108">
        <v>0</v>
      </c>
      <c r="AS570" s="108">
        <v>0</v>
      </c>
      <c r="AT570" s="108">
        <v>0</v>
      </c>
      <c r="AU570" s="108">
        <v>0</v>
      </c>
      <c r="AV570" s="108">
        <v>0</v>
      </c>
      <c r="AW570" s="108">
        <v>0</v>
      </c>
      <c r="AX570" s="108">
        <v>0</v>
      </c>
      <c r="AY570" s="108">
        <v>0</v>
      </c>
      <c r="AZ570" s="108">
        <v>0</v>
      </c>
      <c r="BA570" s="108">
        <v>0</v>
      </c>
      <c r="BB570" s="108">
        <v>0</v>
      </c>
      <c r="BC570" s="108">
        <v>0</v>
      </c>
      <c r="BD570" s="108">
        <v>0</v>
      </c>
      <c r="BE570" s="108">
        <v>0</v>
      </c>
      <c r="BF570" s="108">
        <v>0</v>
      </c>
      <c r="BG570" s="108">
        <v>0</v>
      </c>
      <c r="BH570" s="108">
        <v>0</v>
      </c>
      <c r="BI570" s="108">
        <v>0</v>
      </c>
      <c r="BJ570" s="108">
        <v>0</v>
      </c>
      <c r="BK570" s="108">
        <v>0</v>
      </c>
      <c r="BL570" s="108">
        <v>0</v>
      </c>
      <c r="BM570" s="108">
        <v>0</v>
      </c>
      <c r="BN570" s="108">
        <v>0</v>
      </c>
      <c r="BO570" s="108">
        <v>0</v>
      </c>
      <c r="BP570" s="108">
        <v>0</v>
      </c>
      <c r="BQ570" s="108">
        <v>0</v>
      </c>
      <c r="BR570" s="108">
        <v>0</v>
      </c>
      <c r="BS570" s="108">
        <v>0</v>
      </c>
      <c r="BT570" s="108">
        <v>0</v>
      </c>
      <c r="BU570" s="108">
        <v>0</v>
      </c>
      <c r="BV570" s="108">
        <v>0</v>
      </c>
      <c r="BW570" s="108">
        <v>0</v>
      </c>
      <c r="BX570" s="108">
        <v>0</v>
      </c>
      <c r="BY570" s="108">
        <v>0</v>
      </c>
      <c r="BZ570" s="108">
        <v>0</v>
      </c>
      <c r="CA570" s="108">
        <v>0</v>
      </c>
      <c r="CB570" s="108">
        <v>0</v>
      </c>
      <c r="CC570" s="108">
        <v>0</v>
      </c>
      <c r="CD570" s="108">
        <v>0</v>
      </c>
      <c r="CE570" s="108">
        <v>0</v>
      </c>
      <c r="CF570" s="108">
        <v>0</v>
      </c>
      <c r="CG570" s="108">
        <v>0</v>
      </c>
      <c r="CH570" s="108">
        <v>0</v>
      </c>
      <c r="CI570" s="108">
        <v>0</v>
      </c>
      <c r="CJ570" s="108">
        <v>0</v>
      </c>
      <c r="CK570" s="108">
        <v>0</v>
      </c>
      <c r="CL570" s="108">
        <v>0</v>
      </c>
      <c r="CM570" s="108">
        <v>0</v>
      </c>
      <c r="CN570" s="108">
        <v>0</v>
      </c>
      <c r="CO570" s="108">
        <v>0</v>
      </c>
      <c r="CP570" s="108">
        <v>0</v>
      </c>
      <c r="CQ570" s="108">
        <v>0</v>
      </c>
      <c r="CR570" s="108">
        <v>0</v>
      </c>
      <c r="CS570" s="108">
        <v>0</v>
      </c>
      <c r="CT570" s="108">
        <v>0</v>
      </c>
      <c r="CU570" s="108">
        <v>0</v>
      </c>
      <c r="CV570" s="108">
        <v>0</v>
      </c>
      <c r="CW570" s="108">
        <v>0</v>
      </c>
      <c r="CX570" s="108">
        <v>0</v>
      </c>
      <c r="CY570" s="108">
        <v>0</v>
      </c>
      <c r="CZ570" s="108">
        <v>0</v>
      </c>
      <c r="DA570" s="108">
        <v>0</v>
      </c>
      <c r="DB570" s="108">
        <v>0</v>
      </c>
      <c r="DC570" s="108">
        <v>0</v>
      </c>
      <c r="DD570" s="108">
        <v>0</v>
      </c>
      <c r="DE570" s="108">
        <v>0</v>
      </c>
      <c r="DF570" s="108">
        <v>0</v>
      </c>
      <c r="DG570" s="108">
        <v>0</v>
      </c>
      <c r="DH570" s="108">
        <v>0</v>
      </c>
      <c r="DI570" s="108">
        <v>0</v>
      </c>
      <c r="DJ570" s="108">
        <v>0</v>
      </c>
      <c r="DK570" s="108">
        <v>0</v>
      </c>
      <c r="DL570" s="108">
        <v>0</v>
      </c>
      <c r="DM570" s="108">
        <v>0</v>
      </c>
      <c r="DN570" s="108">
        <v>0</v>
      </c>
      <c r="DO570" s="108">
        <v>0</v>
      </c>
      <c r="DP570" s="108">
        <v>0</v>
      </c>
      <c r="DQ570" s="108">
        <v>0</v>
      </c>
      <c r="DR570" s="108">
        <v>0</v>
      </c>
      <c r="DS570" s="108">
        <v>0</v>
      </c>
      <c r="DT570" s="855" t="s">
        <v>420</v>
      </c>
    </row>
    <row r="571" spans="1:124" outlineLevel="1" x14ac:dyDescent="0.25">
      <c r="A571" s="146"/>
      <c r="B571" s="148">
        <v>31</v>
      </c>
      <c r="C571" s="147">
        <v>0</v>
      </c>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c r="AB571" s="108"/>
      <c r="AC571" s="108"/>
      <c r="AD571" s="108"/>
      <c r="AE571" s="108"/>
      <c r="AF571" s="108"/>
      <c r="AG571" s="108"/>
      <c r="AH571" s="108">
        <v>0</v>
      </c>
      <c r="AI571" s="108">
        <v>0</v>
      </c>
      <c r="AJ571" s="108">
        <v>0</v>
      </c>
      <c r="AK571" s="108">
        <v>0</v>
      </c>
      <c r="AL571" s="108">
        <v>0</v>
      </c>
      <c r="AM571" s="108">
        <v>0</v>
      </c>
      <c r="AN571" s="108">
        <v>0</v>
      </c>
      <c r="AO571" s="108">
        <v>0</v>
      </c>
      <c r="AP571" s="108">
        <v>0</v>
      </c>
      <c r="AQ571" s="108">
        <v>0</v>
      </c>
      <c r="AR571" s="108">
        <v>0</v>
      </c>
      <c r="AS571" s="108">
        <v>0</v>
      </c>
      <c r="AT571" s="108">
        <v>0</v>
      </c>
      <c r="AU571" s="108">
        <v>0</v>
      </c>
      <c r="AV571" s="108">
        <v>0</v>
      </c>
      <c r="AW571" s="108">
        <v>0</v>
      </c>
      <c r="AX571" s="108">
        <v>0</v>
      </c>
      <c r="AY571" s="108">
        <v>0</v>
      </c>
      <c r="AZ571" s="108">
        <v>0</v>
      </c>
      <c r="BA571" s="108">
        <v>0</v>
      </c>
      <c r="BB571" s="108">
        <v>0</v>
      </c>
      <c r="BC571" s="108">
        <v>0</v>
      </c>
      <c r="BD571" s="108">
        <v>0</v>
      </c>
      <c r="BE571" s="108">
        <v>0</v>
      </c>
      <c r="BF571" s="108">
        <v>0</v>
      </c>
      <c r="BG571" s="108">
        <v>0</v>
      </c>
      <c r="BH571" s="108">
        <v>0</v>
      </c>
      <c r="BI571" s="108">
        <v>0</v>
      </c>
      <c r="BJ571" s="108">
        <v>0</v>
      </c>
      <c r="BK571" s="108">
        <v>0</v>
      </c>
      <c r="BL571" s="108">
        <v>0</v>
      </c>
      <c r="BM571" s="108">
        <v>0</v>
      </c>
      <c r="BN571" s="108">
        <v>0</v>
      </c>
      <c r="BO571" s="108">
        <v>0</v>
      </c>
      <c r="BP571" s="108">
        <v>0</v>
      </c>
      <c r="BQ571" s="108">
        <v>0</v>
      </c>
      <c r="BR571" s="108">
        <v>0</v>
      </c>
      <c r="BS571" s="108">
        <v>0</v>
      </c>
      <c r="BT571" s="108">
        <v>0</v>
      </c>
      <c r="BU571" s="108">
        <v>0</v>
      </c>
      <c r="BV571" s="108">
        <v>0</v>
      </c>
      <c r="BW571" s="108">
        <v>0</v>
      </c>
      <c r="BX571" s="108">
        <v>0</v>
      </c>
      <c r="BY571" s="108">
        <v>0</v>
      </c>
      <c r="BZ571" s="108">
        <v>0</v>
      </c>
      <c r="CA571" s="108">
        <v>0</v>
      </c>
      <c r="CB571" s="108">
        <v>0</v>
      </c>
      <c r="CC571" s="108">
        <v>0</v>
      </c>
      <c r="CD571" s="108">
        <v>0</v>
      </c>
      <c r="CE571" s="108">
        <v>0</v>
      </c>
      <c r="CF571" s="108">
        <v>0</v>
      </c>
      <c r="CG571" s="108">
        <v>0</v>
      </c>
      <c r="CH571" s="108">
        <v>0</v>
      </c>
      <c r="CI571" s="108">
        <v>0</v>
      </c>
      <c r="CJ571" s="108">
        <v>0</v>
      </c>
      <c r="CK571" s="108">
        <v>0</v>
      </c>
      <c r="CL571" s="108">
        <v>0</v>
      </c>
      <c r="CM571" s="108">
        <v>0</v>
      </c>
      <c r="CN571" s="108">
        <v>0</v>
      </c>
      <c r="CO571" s="108">
        <v>0</v>
      </c>
      <c r="CP571" s="108">
        <v>0</v>
      </c>
      <c r="CQ571" s="108">
        <v>0</v>
      </c>
      <c r="CR571" s="108">
        <v>0</v>
      </c>
      <c r="CS571" s="108">
        <v>0</v>
      </c>
      <c r="CT571" s="108">
        <v>0</v>
      </c>
      <c r="CU571" s="108">
        <v>0</v>
      </c>
      <c r="CV571" s="108">
        <v>0</v>
      </c>
      <c r="CW571" s="108">
        <v>0</v>
      </c>
      <c r="CX571" s="108">
        <v>0</v>
      </c>
      <c r="CY571" s="108">
        <v>0</v>
      </c>
      <c r="CZ571" s="108">
        <v>0</v>
      </c>
      <c r="DA571" s="108">
        <v>0</v>
      </c>
      <c r="DB571" s="108">
        <v>0</v>
      </c>
      <c r="DC571" s="108">
        <v>0</v>
      </c>
      <c r="DD571" s="108">
        <v>0</v>
      </c>
      <c r="DE571" s="108">
        <v>0</v>
      </c>
      <c r="DF571" s="108">
        <v>0</v>
      </c>
      <c r="DG571" s="108">
        <v>0</v>
      </c>
      <c r="DH571" s="108">
        <v>0</v>
      </c>
      <c r="DI571" s="108">
        <v>0</v>
      </c>
      <c r="DJ571" s="108">
        <v>0</v>
      </c>
      <c r="DK571" s="108">
        <v>0</v>
      </c>
      <c r="DL571" s="108">
        <v>0</v>
      </c>
      <c r="DM571" s="108">
        <v>0</v>
      </c>
      <c r="DN571" s="108">
        <v>0</v>
      </c>
      <c r="DO571" s="108">
        <v>0</v>
      </c>
      <c r="DP571" s="108">
        <v>0</v>
      </c>
      <c r="DQ571" s="108">
        <v>0</v>
      </c>
      <c r="DR571" s="108">
        <v>0</v>
      </c>
      <c r="DS571" s="108">
        <v>0</v>
      </c>
      <c r="DT571" s="855" t="s">
        <v>420</v>
      </c>
    </row>
    <row r="572" spans="1:124" outlineLevel="1" x14ac:dyDescent="0.25">
      <c r="A572" s="146"/>
      <c r="B572" s="148">
        <v>32</v>
      </c>
      <c r="C572" s="147">
        <v>0</v>
      </c>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c r="AB572" s="108"/>
      <c r="AC572" s="108"/>
      <c r="AD572" s="108"/>
      <c r="AE572" s="108"/>
      <c r="AF572" s="108"/>
      <c r="AG572" s="108"/>
      <c r="AH572" s="108"/>
      <c r="AI572" s="108">
        <v>0</v>
      </c>
      <c r="AJ572" s="108">
        <v>0</v>
      </c>
      <c r="AK572" s="108">
        <v>0</v>
      </c>
      <c r="AL572" s="108">
        <v>0</v>
      </c>
      <c r="AM572" s="108">
        <v>0</v>
      </c>
      <c r="AN572" s="108">
        <v>0</v>
      </c>
      <c r="AO572" s="108">
        <v>0</v>
      </c>
      <c r="AP572" s="108">
        <v>0</v>
      </c>
      <c r="AQ572" s="108">
        <v>0</v>
      </c>
      <c r="AR572" s="108">
        <v>0</v>
      </c>
      <c r="AS572" s="108">
        <v>0</v>
      </c>
      <c r="AT572" s="108">
        <v>0</v>
      </c>
      <c r="AU572" s="108">
        <v>0</v>
      </c>
      <c r="AV572" s="108">
        <v>0</v>
      </c>
      <c r="AW572" s="108">
        <v>0</v>
      </c>
      <c r="AX572" s="108">
        <v>0</v>
      </c>
      <c r="AY572" s="108">
        <v>0</v>
      </c>
      <c r="AZ572" s="108">
        <v>0</v>
      </c>
      <c r="BA572" s="108">
        <v>0</v>
      </c>
      <c r="BB572" s="108">
        <v>0</v>
      </c>
      <c r="BC572" s="108">
        <v>0</v>
      </c>
      <c r="BD572" s="108">
        <v>0</v>
      </c>
      <c r="BE572" s="108">
        <v>0</v>
      </c>
      <c r="BF572" s="108">
        <v>0</v>
      </c>
      <c r="BG572" s="108">
        <v>0</v>
      </c>
      <c r="BH572" s="108">
        <v>0</v>
      </c>
      <c r="BI572" s="108">
        <v>0</v>
      </c>
      <c r="BJ572" s="108">
        <v>0</v>
      </c>
      <c r="BK572" s="108">
        <v>0</v>
      </c>
      <c r="BL572" s="108">
        <v>0</v>
      </c>
      <c r="BM572" s="108">
        <v>0</v>
      </c>
      <c r="BN572" s="108">
        <v>0</v>
      </c>
      <c r="BO572" s="108">
        <v>0</v>
      </c>
      <c r="BP572" s="108">
        <v>0</v>
      </c>
      <c r="BQ572" s="108">
        <v>0</v>
      </c>
      <c r="BR572" s="108">
        <v>0</v>
      </c>
      <c r="BS572" s="108">
        <v>0</v>
      </c>
      <c r="BT572" s="108">
        <v>0</v>
      </c>
      <c r="BU572" s="108">
        <v>0</v>
      </c>
      <c r="BV572" s="108">
        <v>0</v>
      </c>
      <c r="BW572" s="108">
        <v>0</v>
      </c>
      <c r="BX572" s="108">
        <v>0</v>
      </c>
      <c r="BY572" s="108">
        <v>0</v>
      </c>
      <c r="BZ572" s="108">
        <v>0</v>
      </c>
      <c r="CA572" s="108">
        <v>0</v>
      </c>
      <c r="CB572" s="108">
        <v>0</v>
      </c>
      <c r="CC572" s="108">
        <v>0</v>
      </c>
      <c r="CD572" s="108">
        <v>0</v>
      </c>
      <c r="CE572" s="108">
        <v>0</v>
      </c>
      <c r="CF572" s="108">
        <v>0</v>
      </c>
      <c r="CG572" s="108">
        <v>0</v>
      </c>
      <c r="CH572" s="108">
        <v>0</v>
      </c>
      <c r="CI572" s="108">
        <v>0</v>
      </c>
      <c r="CJ572" s="108">
        <v>0</v>
      </c>
      <c r="CK572" s="108">
        <v>0</v>
      </c>
      <c r="CL572" s="108">
        <v>0</v>
      </c>
      <c r="CM572" s="108">
        <v>0</v>
      </c>
      <c r="CN572" s="108">
        <v>0</v>
      </c>
      <c r="CO572" s="108">
        <v>0</v>
      </c>
      <c r="CP572" s="108">
        <v>0</v>
      </c>
      <c r="CQ572" s="108">
        <v>0</v>
      </c>
      <c r="CR572" s="108">
        <v>0</v>
      </c>
      <c r="CS572" s="108">
        <v>0</v>
      </c>
      <c r="CT572" s="108">
        <v>0</v>
      </c>
      <c r="CU572" s="108">
        <v>0</v>
      </c>
      <c r="CV572" s="108">
        <v>0</v>
      </c>
      <c r="CW572" s="108">
        <v>0</v>
      </c>
      <c r="CX572" s="108">
        <v>0</v>
      </c>
      <c r="CY572" s="108">
        <v>0</v>
      </c>
      <c r="CZ572" s="108">
        <v>0</v>
      </c>
      <c r="DA572" s="108">
        <v>0</v>
      </c>
      <c r="DB572" s="108">
        <v>0</v>
      </c>
      <c r="DC572" s="108">
        <v>0</v>
      </c>
      <c r="DD572" s="108">
        <v>0</v>
      </c>
      <c r="DE572" s="108">
        <v>0</v>
      </c>
      <c r="DF572" s="108">
        <v>0</v>
      </c>
      <c r="DG572" s="108">
        <v>0</v>
      </c>
      <c r="DH572" s="108">
        <v>0</v>
      </c>
      <c r="DI572" s="108">
        <v>0</v>
      </c>
      <c r="DJ572" s="108">
        <v>0</v>
      </c>
      <c r="DK572" s="108">
        <v>0</v>
      </c>
      <c r="DL572" s="108">
        <v>0</v>
      </c>
      <c r="DM572" s="108">
        <v>0</v>
      </c>
      <c r="DN572" s="108">
        <v>0</v>
      </c>
      <c r="DO572" s="108">
        <v>0</v>
      </c>
      <c r="DP572" s="108">
        <v>0</v>
      </c>
      <c r="DQ572" s="108">
        <v>0</v>
      </c>
      <c r="DR572" s="108">
        <v>0</v>
      </c>
      <c r="DS572" s="108">
        <v>0</v>
      </c>
      <c r="DT572" s="855" t="s">
        <v>420</v>
      </c>
    </row>
    <row r="573" spans="1:124" outlineLevel="1" x14ac:dyDescent="0.25">
      <c r="A573" s="146"/>
      <c r="B573" s="148">
        <v>33</v>
      </c>
      <c r="C573" s="147">
        <v>0</v>
      </c>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c r="AE573" s="108"/>
      <c r="AF573" s="108"/>
      <c r="AG573" s="108"/>
      <c r="AH573" s="108"/>
      <c r="AI573" s="108"/>
      <c r="AJ573" s="108">
        <v>0</v>
      </c>
      <c r="AK573" s="108">
        <v>0</v>
      </c>
      <c r="AL573" s="108">
        <v>0</v>
      </c>
      <c r="AM573" s="108">
        <v>0</v>
      </c>
      <c r="AN573" s="108">
        <v>0</v>
      </c>
      <c r="AO573" s="108">
        <v>0</v>
      </c>
      <c r="AP573" s="108">
        <v>0</v>
      </c>
      <c r="AQ573" s="108">
        <v>0</v>
      </c>
      <c r="AR573" s="108">
        <v>0</v>
      </c>
      <c r="AS573" s="108">
        <v>0</v>
      </c>
      <c r="AT573" s="108">
        <v>0</v>
      </c>
      <c r="AU573" s="108">
        <v>0</v>
      </c>
      <c r="AV573" s="108">
        <v>0</v>
      </c>
      <c r="AW573" s="108">
        <v>0</v>
      </c>
      <c r="AX573" s="108">
        <v>0</v>
      </c>
      <c r="AY573" s="108">
        <v>0</v>
      </c>
      <c r="AZ573" s="108">
        <v>0</v>
      </c>
      <c r="BA573" s="108">
        <v>0</v>
      </c>
      <c r="BB573" s="108">
        <v>0</v>
      </c>
      <c r="BC573" s="108">
        <v>0</v>
      </c>
      <c r="BD573" s="108">
        <v>0</v>
      </c>
      <c r="BE573" s="108">
        <v>0</v>
      </c>
      <c r="BF573" s="108">
        <v>0</v>
      </c>
      <c r="BG573" s="108">
        <v>0</v>
      </c>
      <c r="BH573" s="108">
        <v>0</v>
      </c>
      <c r="BI573" s="108">
        <v>0</v>
      </c>
      <c r="BJ573" s="108">
        <v>0</v>
      </c>
      <c r="BK573" s="108">
        <v>0</v>
      </c>
      <c r="BL573" s="108">
        <v>0</v>
      </c>
      <c r="BM573" s="108">
        <v>0</v>
      </c>
      <c r="BN573" s="108">
        <v>0</v>
      </c>
      <c r="BO573" s="108">
        <v>0</v>
      </c>
      <c r="BP573" s="108">
        <v>0</v>
      </c>
      <c r="BQ573" s="108">
        <v>0</v>
      </c>
      <c r="BR573" s="108">
        <v>0</v>
      </c>
      <c r="BS573" s="108">
        <v>0</v>
      </c>
      <c r="BT573" s="108">
        <v>0</v>
      </c>
      <c r="BU573" s="108">
        <v>0</v>
      </c>
      <c r="BV573" s="108">
        <v>0</v>
      </c>
      <c r="BW573" s="108">
        <v>0</v>
      </c>
      <c r="BX573" s="108">
        <v>0</v>
      </c>
      <c r="BY573" s="108">
        <v>0</v>
      </c>
      <c r="BZ573" s="108">
        <v>0</v>
      </c>
      <c r="CA573" s="108">
        <v>0</v>
      </c>
      <c r="CB573" s="108">
        <v>0</v>
      </c>
      <c r="CC573" s="108">
        <v>0</v>
      </c>
      <c r="CD573" s="108">
        <v>0</v>
      </c>
      <c r="CE573" s="108">
        <v>0</v>
      </c>
      <c r="CF573" s="108">
        <v>0</v>
      </c>
      <c r="CG573" s="108">
        <v>0</v>
      </c>
      <c r="CH573" s="108">
        <v>0</v>
      </c>
      <c r="CI573" s="108">
        <v>0</v>
      </c>
      <c r="CJ573" s="108">
        <v>0</v>
      </c>
      <c r="CK573" s="108">
        <v>0</v>
      </c>
      <c r="CL573" s="108">
        <v>0</v>
      </c>
      <c r="CM573" s="108">
        <v>0</v>
      </c>
      <c r="CN573" s="108">
        <v>0</v>
      </c>
      <c r="CO573" s="108">
        <v>0</v>
      </c>
      <c r="CP573" s="108">
        <v>0</v>
      </c>
      <c r="CQ573" s="108">
        <v>0</v>
      </c>
      <c r="CR573" s="108">
        <v>0</v>
      </c>
      <c r="CS573" s="108">
        <v>0</v>
      </c>
      <c r="CT573" s="108">
        <v>0</v>
      </c>
      <c r="CU573" s="108">
        <v>0</v>
      </c>
      <c r="CV573" s="108">
        <v>0</v>
      </c>
      <c r="CW573" s="108">
        <v>0</v>
      </c>
      <c r="CX573" s="108">
        <v>0</v>
      </c>
      <c r="CY573" s="108">
        <v>0</v>
      </c>
      <c r="CZ573" s="108">
        <v>0</v>
      </c>
      <c r="DA573" s="108">
        <v>0</v>
      </c>
      <c r="DB573" s="108">
        <v>0</v>
      </c>
      <c r="DC573" s="108">
        <v>0</v>
      </c>
      <c r="DD573" s="108">
        <v>0</v>
      </c>
      <c r="DE573" s="108">
        <v>0</v>
      </c>
      <c r="DF573" s="108">
        <v>0</v>
      </c>
      <c r="DG573" s="108">
        <v>0</v>
      </c>
      <c r="DH573" s="108">
        <v>0</v>
      </c>
      <c r="DI573" s="108">
        <v>0</v>
      </c>
      <c r="DJ573" s="108">
        <v>0</v>
      </c>
      <c r="DK573" s="108">
        <v>0</v>
      </c>
      <c r="DL573" s="108">
        <v>0</v>
      </c>
      <c r="DM573" s="108">
        <v>0</v>
      </c>
      <c r="DN573" s="108">
        <v>0</v>
      </c>
      <c r="DO573" s="108">
        <v>0</v>
      </c>
      <c r="DP573" s="108">
        <v>0</v>
      </c>
      <c r="DQ573" s="108">
        <v>0</v>
      </c>
      <c r="DR573" s="108">
        <v>0</v>
      </c>
      <c r="DS573" s="108">
        <v>0</v>
      </c>
      <c r="DT573" s="855" t="s">
        <v>420</v>
      </c>
    </row>
    <row r="574" spans="1:124" outlineLevel="1" x14ac:dyDescent="0.25">
      <c r="A574" s="146"/>
      <c r="B574" s="148">
        <v>34</v>
      </c>
      <c r="C574" s="147">
        <v>0</v>
      </c>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c r="AE574" s="108"/>
      <c r="AF574" s="108"/>
      <c r="AG574" s="108"/>
      <c r="AH574" s="108"/>
      <c r="AI574" s="108"/>
      <c r="AJ574" s="108"/>
      <c r="AK574" s="108">
        <v>0</v>
      </c>
      <c r="AL574" s="108">
        <v>0</v>
      </c>
      <c r="AM574" s="108">
        <v>0</v>
      </c>
      <c r="AN574" s="108">
        <v>0</v>
      </c>
      <c r="AO574" s="108">
        <v>0</v>
      </c>
      <c r="AP574" s="108">
        <v>0</v>
      </c>
      <c r="AQ574" s="108">
        <v>0</v>
      </c>
      <c r="AR574" s="108">
        <v>0</v>
      </c>
      <c r="AS574" s="108">
        <v>0</v>
      </c>
      <c r="AT574" s="108">
        <v>0</v>
      </c>
      <c r="AU574" s="108">
        <v>0</v>
      </c>
      <c r="AV574" s="108">
        <v>0</v>
      </c>
      <c r="AW574" s="108">
        <v>0</v>
      </c>
      <c r="AX574" s="108">
        <v>0</v>
      </c>
      <c r="AY574" s="108">
        <v>0</v>
      </c>
      <c r="AZ574" s="108">
        <v>0</v>
      </c>
      <c r="BA574" s="108">
        <v>0</v>
      </c>
      <c r="BB574" s="108">
        <v>0</v>
      </c>
      <c r="BC574" s="108">
        <v>0</v>
      </c>
      <c r="BD574" s="108">
        <v>0</v>
      </c>
      <c r="BE574" s="108">
        <v>0</v>
      </c>
      <c r="BF574" s="108">
        <v>0</v>
      </c>
      <c r="BG574" s="108">
        <v>0</v>
      </c>
      <c r="BH574" s="108">
        <v>0</v>
      </c>
      <c r="BI574" s="108">
        <v>0</v>
      </c>
      <c r="BJ574" s="108">
        <v>0</v>
      </c>
      <c r="BK574" s="108">
        <v>0</v>
      </c>
      <c r="BL574" s="108">
        <v>0</v>
      </c>
      <c r="BM574" s="108">
        <v>0</v>
      </c>
      <c r="BN574" s="108">
        <v>0</v>
      </c>
      <c r="BO574" s="108">
        <v>0</v>
      </c>
      <c r="BP574" s="108">
        <v>0</v>
      </c>
      <c r="BQ574" s="108">
        <v>0</v>
      </c>
      <c r="BR574" s="108">
        <v>0</v>
      </c>
      <c r="BS574" s="108">
        <v>0</v>
      </c>
      <c r="BT574" s="108">
        <v>0</v>
      </c>
      <c r="BU574" s="108">
        <v>0</v>
      </c>
      <c r="BV574" s="108">
        <v>0</v>
      </c>
      <c r="BW574" s="108">
        <v>0</v>
      </c>
      <c r="BX574" s="108">
        <v>0</v>
      </c>
      <c r="BY574" s="108">
        <v>0</v>
      </c>
      <c r="BZ574" s="108">
        <v>0</v>
      </c>
      <c r="CA574" s="108">
        <v>0</v>
      </c>
      <c r="CB574" s="108">
        <v>0</v>
      </c>
      <c r="CC574" s="108">
        <v>0</v>
      </c>
      <c r="CD574" s="108">
        <v>0</v>
      </c>
      <c r="CE574" s="108">
        <v>0</v>
      </c>
      <c r="CF574" s="108">
        <v>0</v>
      </c>
      <c r="CG574" s="108">
        <v>0</v>
      </c>
      <c r="CH574" s="108">
        <v>0</v>
      </c>
      <c r="CI574" s="108">
        <v>0</v>
      </c>
      <c r="CJ574" s="108">
        <v>0</v>
      </c>
      <c r="CK574" s="108">
        <v>0</v>
      </c>
      <c r="CL574" s="108">
        <v>0</v>
      </c>
      <c r="CM574" s="108">
        <v>0</v>
      </c>
      <c r="CN574" s="108">
        <v>0</v>
      </c>
      <c r="CO574" s="108">
        <v>0</v>
      </c>
      <c r="CP574" s="108">
        <v>0</v>
      </c>
      <c r="CQ574" s="108">
        <v>0</v>
      </c>
      <c r="CR574" s="108">
        <v>0</v>
      </c>
      <c r="CS574" s="108">
        <v>0</v>
      </c>
      <c r="CT574" s="108">
        <v>0</v>
      </c>
      <c r="CU574" s="108">
        <v>0</v>
      </c>
      <c r="CV574" s="108">
        <v>0</v>
      </c>
      <c r="CW574" s="108">
        <v>0</v>
      </c>
      <c r="CX574" s="108">
        <v>0</v>
      </c>
      <c r="CY574" s="108">
        <v>0</v>
      </c>
      <c r="CZ574" s="108">
        <v>0</v>
      </c>
      <c r="DA574" s="108">
        <v>0</v>
      </c>
      <c r="DB574" s="108">
        <v>0</v>
      </c>
      <c r="DC574" s="108">
        <v>0</v>
      </c>
      <c r="DD574" s="108">
        <v>0</v>
      </c>
      <c r="DE574" s="108">
        <v>0</v>
      </c>
      <c r="DF574" s="108">
        <v>0</v>
      </c>
      <c r="DG574" s="108">
        <v>0</v>
      </c>
      <c r="DH574" s="108">
        <v>0</v>
      </c>
      <c r="DI574" s="108">
        <v>0</v>
      </c>
      <c r="DJ574" s="108">
        <v>0</v>
      </c>
      <c r="DK574" s="108">
        <v>0</v>
      </c>
      <c r="DL574" s="108">
        <v>0</v>
      </c>
      <c r="DM574" s="108">
        <v>0</v>
      </c>
      <c r="DN574" s="108">
        <v>0</v>
      </c>
      <c r="DO574" s="108">
        <v>0</v>
      </c>
      <c r="DP574" s="108">
        <v>0</v>
      </c>
      <c r="DQ574" s="108">
        <v>0</v>
      </c>
      <c r="DR574" s="108">
        <v>0</v>
      </c>
      <c r="DS574" s="108">
        <v>0</v>
      </c>
      <c r="DT574" s="855" t="s">
        <v>420</v>
      </c>
    </row>
    <row r="575" spans="1:124" outlineLevel="1" x14ac:dyDescent="0.25">
      <c r="A575" s="146"/>
      <c r="B575" s="148">
        <v>35</v>
      </c>
      <c r="C575" s="147">
        <v>0</v>
      </c>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c r="AB575" s="108"/>
      <c r="AC575" s="108"/>
      <c r="AD575" s="108"/>
      <c r="AE575" s="108"/>
      <c r="AF575" s="108"/>
      <c r="AG575" s="108"/>
      <c r="AH575" s="108"/>
      <c r="AI575" s="108"/>
      <c r="AJ575" s="108"/>
      <c r="AK575" s="108"/>
      <c r="AL575" s="108">
        <v>0</v>
      </c>
      <c r="AM575" s="108">
        <v>0</v>
      </c>
      <c r="AN575" s="108">
        <v>0</v>
      </c>
      <c r="AO575" s="108">
        <v>0</v>
      </c>
      <c r="AP575" s="108">
        <v>0</v>
      </c>
      <c r="AQ575" s="108">
        <v>0</v>
      </c>
      <c r="AR575" s="108">
        <v>0</v>
      </c>
      <c r="AS575" s="108">
        <v>0</v>
      </c>
      <c r="AT575" s="108">
        <v>0</v>
      </c>
      <c r="AU575" s="108">
        <v>0</v>
      </c>
      <c r="AV575" s="108">
        <v>0</v>
      </c>
      <c r="AW575" s="108">
        <v>0</v>
      </c>
      <c r="AX575" s="108">
        <v>0</v>
      </c>
      <c r="AY575" s="108">
        <v>0</v>
      </c>
      <c r="AZ575" s="108">
        <v>0</v>
      </c>
      <c r="BA575" s="108">
        <v>0</v>
      </c>
      <c r="BB575" s="108">
        <v>0</v>
      </c>
      <c r="BC575" s="108">
        <v>0</v>
      </c>
      <c r="BD575" s="108">
        <v>0</v>
      </c>
      <c r="BE575" s="108">
        <v>0</v>
      </c>
      <c r="BF575" s="108">
        <v>0</v>
      </c>
      <c r="BG575" s="108">
        <v>0</v>
      </c>
      <c r="BH575" s="108">
        <v>0</v>
      </c>
      <c r="BI575" s="108">
        <v>0</v>
      </c>
      <c r="BJ575" s="108">
        <v>0</v>
      </c>
      <c r="BK575" s="108">
        <v>0</v>
      </c>
      <c r="BL575" s="108">
        <v>0</v>
      </c>
      <c r="BM575" s="108">
        <v>0</v>
      </c>
      <c r="BN575" s="108">
        <v>0</v>
      </c>
      <c r="BO575" s="108">
        <v>0</v>
      </c>
      <c r="BP575" s="108">
        <v>0</v>
      </c>
      <c r="BQ575" s="108">
        <v>0</v>
      </c>
      <c r="BR575" s="108">
        <v>0</v>
      </c>
      <c r="BS575" s="108">
        <v>0</v>
      </c>
      <c r="BT575" s="108">
        <v>0</v>
      </c>
      <c r="BU575" s="108">
        <v>0</v>
      </c>
      <c r="BV575" s="108">
        <v>0</v>
      </c>
      <c r="BW575" s="108">
        <v>0</v>
      </c>
      <c r="BX575" s="108">
        <v>0</v>
      </c>
      <c r="BY575" s="108">
        <v>0</v>
      </c>
      <c r="BZ575" s="108">
        <v>0</v>
      </c>
      <c r="CA575" s="108">
        <v>0</v>
      </c>
      <c r="CB575" s="108">
        <v>0</v>
      </c>
      <c r="CC575" s="108">
        <v>0</v>
      </c>
      <c r="CD575" s="108">
        <v>0</v>
      </c>
      <c r="CE575" s="108">
        <v>0</v>
      </c>
      <c r="CF575" s="108">
        <v>0</v>
      </c>
      <c r="CG575" s="108">
        <v>0</v>
      </c>
      <c r="CH575" s="108">
        <v>0</v>
      </c>
      <c r="CI575" s="108">
        <v>0</v>
      </c>
      <c r="CJ575" s="108">
        <v>0</v>
      </c>
      <c r="CK575" s="108">
        <v>0</v>
      </c>
      <c r="CL575" s="108">
        <v>0</v>
      </c>
      <c r="CM575" s="108">
        <v>0</v>
      </c>
      <c r="CN575" s="108">
        <v>0</v>
      </c>
      <c r="CO575" s="108">
        <v>0</v>
      </c>
      <c r="CP575" s="108">
        <v>0</v>
      </c>
      <c r="CQ575" s="108">
        <v>0</v>
      </c>
      <c r="CR575" s="108">
        <v>0</v>
      </c>
      <c r="CS575" s="108">
        <v>0</v>
      </c>
      <c r="CT575" s="108">
        <v>0</v>
      </c>
      <c r="CU575" s="108">
        <v>0</v>
      </c>
      <c r="CV575" s="108">
        <v>0</v>
      </c>
      <c r="CW575" s="108">
        <v>0</v>
      </c>
      <c r="CX575" s="108">
        <v>0</v>
      </c>
      <c r="CY575" s="108">
        <v>0</v>
      </c>
      <c r="CZ575" s="108">
        <v>0</v>
      </c>
      <c r="DA575" s="108">
        <v>0</v>
      </c>
      <c r="DB575" s="108">
        <v>0</v>
      </c>
      <c r="DC575" s="108">
        <v>0</v>
      </c>
      <c r="DD575" s="108">
        <v>0</v>
      </c>
      <c r="DE575" s="108">
        <v>0</v>
      </c>
      <c r="DF575" s="108">
        <v>0</v>
      </c>
      <c r="DG575" s="108">
        <v>0</v>
      </c>
      <c r="DH575" s="108">
        <v>0</v>
      </c>
      <c r="DI575" s="108">
        <v>0</v>
      </c>
      <c r="DJ575" s="108">
        <v>0</v>
      </c>
      <c r="DK575" s="108">
        <v>0</v>
      </c>
      <c r="DL575" s="108">
        <v>0</v>
      </c>
      <c r="DM575" s="108">
        <v>0</v>
      </c>
      <c r="DN575" s="108">
        <v>0</v>
      </c>
      <c r="DO575" s="108">
        <v>0</v>
      </c>
      <c r="DP575" s="108">
        <v>0</v>
      </c>
      <c r="DQ575" s="108">
        <v>0</v>
      </c>
      <c r="DR575" s="108">
        <v>0</v>
      </c>
      <c r="DS575" s="108">
        <v>0</v>
      </c>
      <c r="DT575" s="855" t="s">
        <v>420</v>
      </c>
    </row>
    <row r="576" spans="1:124" outlineLevel="1" x14ac:dyDescent="0.25">
      <c r="A576" s="146"/>
      <c r="B576" s="148">
        <v>36</v>
      </c>
      <c r="C576" s="147">
        <v>0</v>
      </c>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c r="AB576" s="108"/>
      <c r="AC576" s="108"/>
      <c r="AD576" s="108"/>
      <c r="AE576" s="108"/>
      <c r="AF576" s="108"/>
      <c r="AG576" s="108"/>
      <c r="AH576" s="108"/>
      <c r="AI576" s="108"/>
      <c r="AJ576" s="108"/>
      <c r="AK576" s="108"/>
      <c r="AL576" s="108"/>
      <c r="AM576" s="108">
        <v>0</v>
      </c>
      <c r="AN576" s="108">
        <v>0</v>
      </c>
      <c r="AO576" s="108">
        <v>0</v>
      </c>
      <c r="AP576" s="108">
        <v>0</v>
      </c>
      <c r="AQ576" s="108">
        <v>0</v>
      </c>
      <c r="AR576" s="108">
        <v>0</v>
      </c>
      <c r="AS576" s="108">
        <v>0</v>
      </c>
      <c r="AT576" s="108">
        <v>0</v>
      </c>
      <c r="AU576" s="108">
        <v>0</v>
      </c>
      <c r="AV576" s="108">
        <v>0</v>
      </c>
      <c r="AW576" s="108">
        <v>0</v>
      </c>
      <c r="AX576" s="108">
        <v>0</v>
      </c>
      <c r="AY576" s="108">
        <v>0</v>
      </c>
      <c r="AZ576" s="108">
        <v>0</v>
      </c>
      <c r="BA576" s="108">
        <v>0</v>
      </c>
      <c r="BB576" s="108">
        <v>0</v>
      </c>
      <c r="BC576" s="108">
        <v>0</v>
      </c>
      <c r="BD576" s="108">
        <v>0</v>
      </c>
      <c r="BE576" s="108">
        <v>0</v>
      </c>
      <c r="BF576" s="108">
        <v>0</v>
      </c>
      <c r="BG576" s="108">
        <v>0</v>
      </c>
      <c r="BH576" s="108">
        <v>0</v>
      </c>
      <c r="BI576" s="108">
        <v>0</v>
      </c>
      <c r="BJ576" s="108">
        <v>0</v>
      </c>
      <c r="BK576" s="108">
        <v>0</v>
      </c>
      <c r="BL576" s="108">
        <v>0</v>
      </c>
      <c r="BM576" s="108">
        <v>0</v>
      </c>
      <c r="BN576" s="108">
        <v>0</v>
      </c>
      <c r="BO576" s="108">
        <v>0</v>
      </c>
      <c r="BP576" s="108">
        <v>0</v>
      </c>
      <c r="BQ576" s="108">
        <v>0</v>
      </c>
      <c r="BR576" s="108">
        <v>0</v>
      </c>
      <c r="BS576" s="108">
        <v>0</v>
      </c>
      <c r="BT576" s="108">
        <v>0</v>
      </c>
      <c r="BU576" s="108">
        <v>0</v>
      </c>
      <c r="BV576" s="108">
        <v>0</v>
      </c>
      <c r="BW576" s="108">
        <v>0</v>
      </c>
      <c r="BX576" s="108">
        <v>0</v>
      </c>
      <c r="BY576" s="108">
        <v>0</v>
      </c>
      <c r="BZ576" s="108">
        <v>0</v>
      </c>
      <c r="CA576" s="108">
        <v>0</v>
      </c>
      <c r="CB576" s="108">
        <v>0</v>
      </c>
      <c r="CC576" s="108">
        <v>0</v>
      </c>
      <c r="CD576" s="108">
        <v>0</v>
      </c>
      <c r="CE576" s="108">
        <v>0</v>
      </c>
      <c r="CF576" s="108">
        <v>0</v>
      </c>
      <c r="CG576" s="108">
        <v>0</v>
      </c>
      <c r="CH576" s="108">
        <v>0</v>
      </c>
      <c r="CI576" s="108">
        <v>0</v>
      </c>
      <c r="CJ576" s="108">
        <v>0</v>
      </c>
      <c r="CK576" s="108">
        <v>0</v>
      </c>
      <c r="CL576" s="108">
        <v>0</v>
      </c>
      <c r="CM576" s="108">
        <v>0</v>
      </c>
      <c r="CN576" s="108">
        <v>0</v>
      </c>
      <c r="CO576" s="108">
        <v>0</v>
      </c>
      <c r="CP576" s="108">
        <v>0</v>
      </c>
      <c r="CQ576" s="108">
        <v>0</v>
      </c>
      <c r="CR576" s="108">
        <v>0</v>
      </c>
      <c r="CS576" s="108">
        <v>0</v>
      </c>
      <c r="CT576" s="108">
        <v>0</v>
      </c>
      <c r="CU576" s="108">
        <v>0</v>
      </c>
      <c r="CV576" s="108">
        <v>0</v>
      </c>
      <c r="CW576" s="108">
        <v>0</v>
      </c>
      <c r="CX576" s="108">
        <v>0</v>
      </c>
      <c r="CY576" s="108">
        <v>0</v>
      </c>
      <c r="CZ576" s="108">
        <v>0</v>
      </c>
      <c r="DA576" s="108">
        <v>0</v>
      </c>
      <c r="DB576" s="108">
        <v>0</v>
      </c>
      <c r="DC576" s="108">
        <v>0</v>
      </c>
      <c r="DD576" s="108">
        <v>0</v>
      </c>
      <c r="DE576" s="108">
        <v>0</v>
      </c>
      <c r="DF576" s="108">
        <v>0</v>
      </c>
      <c r="DG576" s="108">
        <v>0</v>
      </c>
      <c r="DH576" s="108">
        <v>0</v>
      </c>
      <c r="DI576" s="108">
        <v>0</v>
      </c>
      <c r="DJ576" s="108">
        <v>0</v>
      </c>
      <c r="DK576" s="108">
        <v>0</v>
      </c>
      <c r="DL576" s="108">
        <v>0</v>
      </c>
      <c r="DM576" s="108">
        <v>0</v>
      </c>
      <c r="DN576" s="108">
        <v>0</v>
      </c>
      <c r="DO576" s="108">
        <v>0</v>
      </c>
      <c r="DP576" s="108">
        <v>0</v>
      </c>
      <c r="DQ576" s="108">
        <v>0</v>
      </c>
      <c r="DR576" s="108">
        <v>0</v>
      </c>
      <c r="DS576" s="108">
        <v>0</v>
      </c>
      <c r="DT576" s="855" t="s">
        <v>420</v>
      </c>
    </row>
    <row r="577" spans="1:124" outlineLevel="1" x14ac:dyDescent="0.25">
      <c r="A577" s="146"/>
      <c r="B577" s="148">
        <v>37</v>
      </c>
      <c r="C577" s="147">
        <v>0</v>
      </c>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c r="AB577" s="108"/>
      <c r="AC577" s="108"/>
      <c r="AD577" s="108"/>
      <c r="AE577" s="108"/>
      <c r="AF577" s="108"/>
      <c r="AG577" s="108"/>
      <c r="AH577" s="108"/>
      <c r="AI577" s="108"/>
      <c r="AJ577" s="108"/>
      <c r="AK577" s="108"/>
      <c r="AL577" s="108"/>
      <c r="AM577" s="108"/>
      <c r="AN577" s="108">
        <v>0</v>
      </c>
      <c r="AO577" s="108">
        <v>0</v>
      </c>
      <c r="AP577" s="108">
        <v>0</v>
      </c>
      <c r="AQ577" s="108">
        <v>0</v>
      </c>
      <c r="AR577" s="108">
        <v>0</v>
      </c>
      <c r="AS577" s="108">
        <v>0</v>
      </c>
      <c r="AT577" s="108">
        <v>0</v>
      </c>
      <c r="AU577" s="108">
        <v>0</v>
      </c>
      <c r="AV577" s="108">
        <v>0</v>
      </c>
      <c r="AW577" s="108">
        <v>0</v>
      </c>
      <c r="AX577" s="108">
        <v>0</v>
      </c>
      <c r="AY577" s="108">
        <v>0</v>
      </c>
      <c r="AZ577" s="108">
        <v>0</v>
      </c>
      <c r="BA577" s="108">
        <v>0</v>
      </c>
      <c r="BB577" s="108">
        <v>0</v>
      </c>
      <c r="BC577" s="108">
        <v>0</v>
      </c>
      <c r="BD577" s="108">
        <v>0</v>
      </c>
      <c r="BE577" s="108">
        <v>0</v>
      </c>
      <c r="BF577" s="108">
        <v>0</v>
      </c>
      <c r="BG577" s="108">
        <v>0</v>
      </c>
      <c r="BH577" s="108">
        <v>0</v>
      </c>
      <c r="BI577" s="108">
        <v>0</v>
      </c>
      <c r="BJ577" s="108">
        <v>0</v>
      </c>
      <c r="BK577" s="108">
        <v>0</v>
      </c>
      <c r="BL577" s="108">
        <v>0</v>
      </c>
      <c r="BM577" s="108">
        <v>0</v>
      </c>
      <c r="BN577" s="108">
        <v>0</v>
      </c>
      <c r="BO577" s="108">
        <v>0</v>
      </c>
      <c r="BP577" s="108">
        <v>0</v>
      </c>
      <c r="BQ577" s="108">
        <v>0</v>
      </c>
      <c r="BR577" s="108">
        <v>0</v>
      </c>
      <c r="BS577" s="108">
        <v>0</v>
      </c>
      <c r="BT577" s="108">
        <v>0</v>
      </c>
      <c r="BU577" s="108">
        <v>0</v>
      </c>
      <c r="BV577" s="108">
        <v>0</v>
      </c>
      <c r="BW577" s="108">
        <v>0</v>
      </c>
      <c r="BX577" s="108">
        <v>0</v>
      </c>
      <c r="BY577" s="108">
        <v>0</v>
      </c>
      <c r="BZ577" s="108">
        <v>0</v>
      </c>
      <c r="CA577" s="108">
        <v>0</v>
      </c>
      <c r="CB577" s="108">
        <v>0</v>
      </c>
      <c r="CC577" s="108">
        <v>0</v>
      </c>
      <c r="CD577" s="108">
        <v>0</v>
      </c>
      <c r="CE577" s="108">
        <v>0</v>
      </c>
      <c r="CF577" s="108">
        <v>0</v>
      </c>
      <c r="CG577" s="108">
        <v>0</v>
      </c>
      <c r="CH577" s="108">
        <v>0</v>
      </c>
      <c r="CI577" s="108">
        <v>0</v>
      </c>
      <c r="CJ577" s="108">
        <v>0</v>
      </c>
      <c r="CK577" s="108">
        <v>0</v>
      </c>
      <c r="CL577" s="108">
        <v>0</v>
      </c>
      <c r="CM577" s="108">
        <v>0</v>
      </c>
      <c r="CN577" s="108">
        <v>0</v>
      </c>
      <c r="CO577" s="108">
        <v>0</v>
      </c>
      <c r="CP577" s="108">
        <v>0</v>
      </c>
      <c r="CQ577" s="108">
        <v>0</v>
      </c>
      <c r="CR577" s="108">
        <v>0</v>
      </c>
      <c r="CS577" s="108">
        <v>0</v>
      </c>
      <c r="CT577" s="108">
        <v>0</v>
      </c>
      <c r="CU577" s="108">
        <v>0</v>
      </c>
      <c r="CV577" s="108">
        <v>0</v>
      </c>
      <c r="CW577" s="108">
        <v>0</v>
      </c>
      <c r="CX577" s="108">
        <v>0</v>
      </c>
      <c r="CY577" s="108">
        <v>0</v>
      </c>
      <c r="CZ577" s="108">
        <v>0</v>
      </c>
      <c r="DA577" s="108">
        <v>0</v>
      </c>
      <c r="DB577" s="108">
        <v>0</v>
      </c>
      <c r="DC577" s="108">
        <v>0</v>
      </c>
      <c r="DD577" s="108">
        <v>0</v>
      </c>
      <c r="DE577" s="108">
        <v>0</v>
      </c>
      <c r="DF577" s="108">
        <v>0</v>
      </c>
      <c r="DG577" s="108">
        <v>0</v>
      </c>
      <c r="DH577" s="108">
        <v>0</v>
      </c>
      <c r="DI577" s="108">
        <v>0</v>
      </c>
      <c r="DJ577" s="108">
        <v>0</v>
      </c>
      <c r="DK577" s="108">
        <v>0</v>
      </c>
      <c r="DL577" s="108">
        <v>0</v>
      </c>
      <c r="DM577" s="108">
        <v>0</v>
      </c>
      <c r="DN577" s="108">
        <v>0</v>
      </c>
      <c r="DO577" s="108">
        <v>0</v>
      </c>
      <c r="DP577" s="108">
        <v>0</v>
      </c>
      <c r="DQ577" s="108">
        <v>0</v>
      </c>
      <c r="DR577" s="108">
        <v>0</v>
      </c>
      <c r="DS577" s="108">
        <v>0</v>
      </c>
      <c r="DT577" s="855" t="s">
        <v>420</v>
      </c>
    </row>
    <row r="578" spans="1:124" outlineLevel="1" x14ac:dyDescent="0.25">
      <c r="A578" s="146"/>
      <c r="B578" s="148">
        <v>38</v>
      </c>
      <c r="C578" s="147">
        <v>0</v>
      </c>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c r="AB578" s="108"/>
      <c r="AC578" s="108"/>
      <c r="AD578" s="108"/>
      <c r="AE578" s="108"/>
      <c r="AF578" s="108"/>
      <c r="AG578" s="108"/>
      <c r="AH578" s="108"/>
      <c r="AI578" s="108"/>
      <c r="AJ578" s="108"/>
      <c r="AK578" s="108"/>
      <c r="AL578" s="108"/>
      <c r="AM578" s="108"/>
      <c r="AN578" s="108"/>
      <c r="AO578" s="108">
        <v>0</v>
      </c>
      <c r="AP578" s="108">
        <v>0</v>
      </c>
      <c r="AQ578" s="108">
        <v>0</v>
      </c>
      <c r="AR578" s="108">
        <v>0</v>
      </c>
      <c r="AS578" s="108">
        <v>0</v>
      </c>
      <c r="AT578" s="108">
        <v>0</v>
      </c>
      <c r="AU578" s="108">
        <v>0</v>
      </c>
      <c r="AV578" s="108">
        <v>0</v>
      </c>
      <c r="AW578" s="108">
        <v>0</v>
      </c>
      <c r="AX578" s="108">
        <v>0</v>
      </c>
      <c r="AY578" s="108">
        <v>0</v>
      </c>
      <c r="AZ578" s="108">
        <v>0</v>
      </c>
      <c r="BA578" s="108">
        <v>0</v>
      </c>
      <c r="BB578" s="108">
        <v>0</v>
      </c>
      <c r="BC578" s="108">
        <v>0</v>
      </c>
      <c r="BD578" s="108">
        <v>0</v>
      </c>
      <c r="BE578" s="108">
        <v>0</v>
      </c>
      <c r="BF578" s="108">
        <v>0</v>
      </c>
      <c r="BG578" s="108">
        <v>0</v>
      </c>
      <c r="BH578" s="108">
        <v>0</v>
      </c>
      <c r="BI578" s="108">
        <v>0</v>
      </c>
      <c r="BJ578" s="108">
        <v>0</v>
      </c>
      <c r="BK578" s="108">
        <v>0</v>
      </c>
      <c r="BL578" s="108">
        <v>0</v>
      </c>
      <c r="BM578" s="108">
        <v>0</v>
      </c>
      <c r="BN578" s="108">
        <v>0</v>
      </c>
      <c r="BO578" s="108">
        <v>0</v>
      </c>
      <c r="BP578" s="108">
        <v>0</v>
      </c>
      <c r="BQ578" s="108">
        <v>0</v>
      </c>
      <c r="BR578" s="108">
        <v>0</v>
      </c>
      <c r="BS578" s="108">
        <v>0</v>
      </c>
      <c r="BT578" s="108">
        <v>0</v>
      </c>
      <c r="BU578" s="108">
        <v>0</v>
      </c>
      <c r="BV578" s="108">
        <v>0</v>
      </c>
      <c r="BW578" s="108">
        <v>0</v>
      </c>
      <c r="BX578" s="108">
        <v>0</v>
      </c>
      <c r="BY578" s="108">
        <v>0</v>
      </c>
      <c r="BZ578" s="108">
        <v>0</v>
      </c>
      <c r="CA578" s="108">
        <v>0</v>
      </c>
      <c r="CB578" s="108">
        <v>0</v>
      </c>
      <c r="CC578" s="108">
        <v>0</v>
      </c>
      <c r="CD578" s="108">
        <v>0</v>
      </c>
      <c r="CE578" s="108">
        <v>0</v>
      </c>
      <c r="CF578" s="108">
        <v>0</v>
      </c>
      <c r="CG578" s="108">
        <v>0</v>
      </c>
      <c r="CH578" s="108">
        <v>0</v>
      </c>
      <c r="CI578" s="108">
        <v>0</v>
      </c>
      <c r="CJ578" s="108">
        <v>0</v>
      </c>
      <c r="CK578" s="108">
        <v>0</v>
      </c>
      <c r="CL578" s="108">
        <v>0</v>
      </c>
      <c r="CM578" s="108">
        <v>0</v>
      </c>
      <c r="CN578" s="108">
        <v>0</v>
      </c>
      <c r="CO578" s="108">
        <v>0</v>
      </c>
      <c r="CP578" s="108">
        <v>0</v>
      </c>
      <c r="CQ578" s="108">
        <v>0</v>
      </c>
      <c r="CR578" s="108">
        <v>0</v>
      </c>
      <c r="CS578" s="108">
        <v>0</v>
      </c>
      <c r="CT578" s="108">
        <v>0</v>
      </c>
      <c r="CU578" s="108">
        <v>0</v>
      </c>
      <c r="CV578" s="108">
        <v>0</v>
      </c>
      <c r="CW578" s="108">
        <v>0</v>
      </c>
      <c r="CX578" s="108">
        <v>0</v>
      </c>
      <c r="CY578" s="108">
        <v>0</v>
      </c>
      <c r="CZ578" s="108">
        <v>0</v>
      </c>
      <c r="DA578" s="108">
        <v>0</v>
      </c>
      <c r="DB578" s="108">
        <v>0</v>
      </c>
      <c r="DC578" s="108">
        <v>0</v>
      </c>
      <c r="DD578" s="108">
        <v>0</v>
      </c>
      <c r="DE578" s="108">
        <v>0</v>
      </c>
      <c r="DF578" s="108">
        <v>0</v>
      </c>
      <c r="DG578" s="108">
        <v>0</v>
      </c>
      <c r="DH578" s="108">
        <v>0</v>
      </c>
      <c r="DI578" s="108">
        <v>0</v>
      </c>
      <c r="DJ578" s="108">
        <v>0</v>
      </c>
      <c r="DK578" s="108">
        <v>0</v>
      </c>
      <c r="DL578" s="108">
        <v>0</v>
      </c>
      <c r="DM578" s="108">
        <v>0</v>
      </c>
      <c r="DN578" s="108">
        <v>0</v>
      </c>
      <c r="DO578" s="108">
        <v>0</v>
      </c>
      <c r="DP578" s="108">
        <v>0</v>
      </c>
      <c r="DQ578" s="108">
        <v>0</v>
      </c>
      <c r="DR578" s="108">
        <v>0</v>
      </c>
      <c r="DS578" s="108">
        <v>0</v>
      </c>
      <c r="DT578" s="855" t="s">
        <v>420</v>
      </c>
    </row>
    <row r="579" spans="1:124" outlineLevel="1" x14ac:dyDescent="0.25">
      <c r="A579" s="146"/>
      <c r="B579" s="148">
        <v>39</v>
      </c>
      <c r="C579" s="147">
        <v>0</v>
      </c>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c r="AE579" s="108"/>
      <c r="AF579" s="108"/>
      <c r="AG579" s="108"/>
      <c r="AH579" s="108"/>
      <c r="AI579" s="108"/>
      <c r="AJ579" s="108"/>
      <c r="AK579" s="108"/>
      <c r="AL579" s="108"/>
      <c r="AM579" s="108"/>
      <c r="AN579" s="108"/>
      <c r="AO579" s="108"/>
      <c r="AP579" s="108">
        <v>0</v>
      </c>
      <c r="AQ579" s="108">
        <v>0</v>
      </c>
      <c r="AR579" s="108">
        <v>0</v>
      </c>
      <c r="AS579" s="108">
        <v>0</v>
      </c>
      <c r="AT579" s="108">
        <v>0</v>
      </c>
      <c r="AU579" s="108">
        <v>0</v>
      </c>
      <c r="AV579" s="108">
        <v>0</v>
      </c>
      <c r="AW579" s="108">
        <v>0</v>
      </c>
      <c r="AX579" s="108">
        <v>0</v>
      </c>
      <c r="AY579" s="108">
        <v>0</v>
      </c>
      <c r="AZ579" s="108">
        <v>0</v>
      </c>
      <c r="BA579" s="108">
        <v>0</v>
      </c>
      <c r="BB579" s="108">
        <v>0</v>
      </c>
      <c r="BC579" s="108">
        <v>0</v>
      </c>
      <c r="BD579" s="108">
        <v>0</v>
      </c>
      <c r="BE579" s="108">
        <v>0</v>
      </c>
      <c r="BF579" s="108">
        <v>0</v>
      </c>
      <c r="BG579" s="108">
        <v>0</v>
      </c>
      <c r="BH579" s="108">
        <v>0</v>
      </c>
      <c r="BI579" s="108">
        <v>0</v>
      </c>
      <c r="BJ579" s="108">
        <v>0</v>
      </c>
      <c r="BK579" s="108">
        <v>0</v>
      </c>
      <c r="BL579" s="108">
        <v>0</v>
      </c>
      <c r="BM579" s="108">
        <v>0</v>
      </c>
      <c r="BN579" s="108">
        <v>0</v>
      </c>
      <c r="BO579" s="108">
        <v>0</v>
      </c>
      <c r="BP579" s="108">
        <v>0</v>
      </c>
      <c r="BQ579" s="108">
        <v>0</v>
      </c>
      <c r="BR579" s="108">
        <v>0</v>
      </c>
      <c r="BS579" s="108">
        <v>0</v>
      </c>
      <c r="BT579" s="108">
        <v>0</v>
      </c>
      <c r="BU579" s="108">
        <v>0</v>
      </c>
      <c r="BV579" s="108">
        <v>0</v>
      </c>
      <c r="BW579" s="108">
        <v>0</v>
      </c>
      <c r="BX579" s="108">
        <v>0</v>
      </c>
      <c r="BY579" s="108">
        <v>0</v>
      </c>
      <c r="BZ579" s="108">
        <v>0</v>
      </c>
      <c r="CA579" s="108">
        <v>0</v>
      </c>
      <c r="CB579" s="108">
        <v>0</v>
      </c>
      <c r="CC579" s="108">
        <v>0</v>
      </c>
      <c r="CD579" s="108">
        <v>0</v>
      </c>
      <c r="CE579" s="108">
        <v>0</v>
      </c>
      <c r="CF579" s="108">
        <v>0</v>
      </c>
      <c r="CG579" s="108">
        <v>0</v>
      </c>
      <c r="CH579" s="108">
        <v>0</v>
      </c>
      <c r="CI579" s="108">
        <v>0</v>
      </c>
      <c r="CJ579" s="108">
        <v>0</v>
      </c>
      <c r="CK579" s="108">
        <v>0</v>
      </c>
      <c r="CL579" s="108">
        <v>0</v>
      </c>
      <c r="CM579" s="108">
        <v>0</v>
      </c>
      <c r="CN579" s="108">
        <v>0</v>
      </c>
      <c r="CO579" s="108">
        <v>0</v>
      </c>
      <c r="CP579" s="108">
        <v>0</v>
      </c>
      <c r="CQ579" s="108">
        <v>0</v>
      </c>
      <c r="CR579" s="108">
        <v>0</v>
      </c>
      <c r="CS579" s="108">
        <v>0</v>
      </c>
      <c r="CT579" s="108">
        <v>0</v>
      </c>
      <c r="CU579" s="108">
        <v>0</v>
      </c>
      <c r="CV579" s="108">
        <v>0</v>
      </c>
      <c r="CW579" s="108">
        <v>0</v>
      </c>
      <c r="CX579" s="108">
        <v>0</v>
      </c>
      <c r="CY579" s="108">
        <v>0</v>
      </c>
      <c r="CZ579" s="108">
        <v>0</v>
      </c>
      <c r="DA579" s="108">
        <v>0</v>
      </c>
      <c r="DB579" s="108">
        <v>0</v>
      </c>
      <c r="DC579" s="108">
        <v>0</v>
      </c>
      <c r="DD579" s="108">
        <v>0</v>
      </c>
      <c r="DE579" s="108">
        <v>0</v>
      </c>
      <c r="DF579" s="108">
        <v>0</v>
      </c>
      <c r="DG579" s="108">
        <v>0</v>
      </c>
      <c r="DH579" s="108">
        <v>0</v>
      </c>
      <c r="DI579" s="108">
        <v>0</v>
      </c>
      <c r="DJ579" s="108">
        <v>0</v>
      </c>
      <c r="DK579" s="108">
        <v>0</v>
      </c>
      <c r="DL579" s="108">
        <v>0</v>
      </c>
      <c r="DM579" s="108">
        <v>0</v>
      </c>
      <c r="DN579" s="108">
        <v>0</v>
      </c>
      <c r="DO579" s="108">
        <v>0</v>
      </c>
      <c r="DP579" s="108">
        <v>0</v>
      </c>
      <c r="DQ579" s="108">
        <v>0</v>
      </c>
      <c r="DR579" s="108">
        <v>0</v>
      </c>
      <c r="DS579" s="108">
        <v>0</v>
      </c>
      <c r="DT579" s="855" t="s">
        <v>420</v>
      </c>
    </row>
    <row r="580" spans="1:124" outlineLevel="1" x14ac:dyDescent="0.25">
      <c r="A580" s="146"/>
      <c r="B580" s="148">
        <v>40</v>
      </c>
      <c r="C580" s="147">
        <v>0</v>
      </c>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c r="AB580" s="108"/>
      <c r="AC580" s="108"/>
      <c r="AD580" s="108"/>
      <c r="AE580" s="108"/>
      <c r="AF580" s="108"/>
      <c r="AG580" s="108"/>
      <c r="AH580" s="108"/>
      <c r="AI580" s="108"/>
      <c r="AJ580" s="108"/>
      <c r="AK580" s="108"/>
      <c r="AL580" s="108"/>
      <c r="AM580" s="108"/>
      <c r="AN580" s="108"/>
      <c r="AO580" s="108"/>
      <c r="AP580" s="108"/>
      <c r="AQ580" s="108">
        <v>0</v>
      </c>
      <c r="AR580" s="108">
        <v>0</v>
      </c>
      <c r="AS580" s="108">
        <v>0</v>
      </c>
      <c r="AT580" s="108">
        <v>0</v>
      </c>
      <c r="AU580" s="108">
        <v>0</v>
      </c>
      <c r="AV580" s="108">
        <v>0</v>
      </c>
      <c r="AW580" s="108">
        <v>0</v>
      </c>
      <c r="AX580" s="108">
        <v>0</v>
      </c>
      <c r="AY580" s="108">
        <v>0</v>
      </c>
      <c r="AZ580" s="108">
        <v>0</v>
      </c>
      <c r="BA580" s="108">
        <v>0</v>
      </c>
      <c r="BB580" s="108">
        <v>0</v>
      </c>
      <c r="BC580" s="108">
        <v>0</v>
      </c>
      <c r="BD580" s="108">
        <v>0</v>
      </c>
      <c r="BE580" s="108">
        <v>0</v>
      </c>
      <c r="BF580" s="108">
        <v>0</v>
      </c>
      <c r="BG580" s="108">
        <v>0</v>
      </c>
      <c r="BH580" s="108">
        <v>0</v>
      </c>
      <c r="BI580" s="108">
        <v>0</v>
      </c>
      <c r="BJ580" s="108">
        <v>0</v>
      </c>
      <c r="BK580" s="108">
        <v>0</v>
      </c>
      <c r="BL580" s="108">
        <v>0</v>
      </c>
      <c r="BM580" s="108">
        <v>0</v>
      </c>
      <c r="BN580" s="108">
        <v>0</v>
      </c>
      <c r="BO580" s="108">
        <v>0</v>
      </c>
      <c r="BP580" s="108">
        <v>0</v>
      </c>
      <c r="BQ580" s="108">
        <v>0</v>
      </c>
      <c r="BR580" s="108">
        <v>0</v>
      </c>
      <c r="BS580" s="108">
        <v>0</v>
      </c>
      <c r="BT580" s="108">
        <v>0</v>
      </c>
      <c r="BU580" s="108">
        <v>0</v>
      </c>
      <c r="BV580" s="108">
        <v>0</v>
      </c>
      <c r="BW580" s="108">
        <v>0</v>
      </c>
      <c r="BX580" s="108">
        <v>0</v>
      </c>
      <c r="BY580" s="108">
        <v>0</v>
      </c>
      <c r="BZ580" s="108">
        <v>0</v>
      </c>
      <c r="CA580" s="108">
        <v>0</v>
      </c>
      <c r="CB580" s="108">
        <v>0</v>
      </c>
      <c r="CC580" s="108">
        <v>0</v>
      </c>
      <c r="CD580" s="108">
        <v>0</v>
      </c>
      <c r="CE580" s="108">
        <v>0</v>
      </c>
      <c r="CF580" s="108">
        <v>0</v>
      </c>
      <c r="CG580" s="108">
        <v>0</v>
      </c>
      <c r="CH580" s="108">
        <v>0</v>
      </c>
      <c r="CI580" s="108">
        <v>0</v>
      </c>
      <c r="CJ580" s="108">
        <v>0</v>
      </c>
      <c r="CK580" s="108">
        <v>0</v>
      </c>
      <c r="CL580" s="108">
        <v>0</v>
      </c>
      <c r="CM580" s="108">
        <v>0</v>
      </c>
      <c r="CN580" s="108">
        <v>0</v>
      </c>
      <c r="CO580" s="108">
        <v>0</v>
      </c>
      <c r="CP580" s="108">
        <v>0</v>
      </c>
      <c r="CQ580" s="108">
        <v>0</v>
      </c>
      <c r="CR580" s="108">
        <v>0</v>
      </c>
      <c r="CS580" s="108">
        <v>0</v>
      </c>
      <c r="CT580" s="108">
        <v>0</v>
      </c>
      <c r="CU580" s="108">
        <v>0</v>
      </c>
      <c r="CV580" s="108">
        <v>0</v>
      </c>
      <c r="CW580" s="108">
        <v>0</v>
      </c>
      <c r="CX580" s="108">
        <v>0</v>
      </c>
      <c r="CY580" s="108">
        <v>0</v>
      </c>
      <c r="CZ580" s="108">
        <v>0</v>
      </c>
      <c r="DA580" s="108">
        <v>0</v>
      </c>
      <c r="DB580" s="108">
        <v>0</v>
      </c>
      <c r="DC580" s="108">
        <v>0</v>
      </c>
      <c r="DD580" s="108">
        <v>0</v>
      </c>
      <c r="DE580" s="108">
        <v>0</v>
      </c>
      <c r="DF580" s="108">
        <v>0</v>
      </c>
      <c r="DG580" s="108">
        <v>0</v>
      </c>
      <c r="DH580" s="108">
        <v>0</v>
      </c>
      <c r="DI580" s="108">
        <v>0</v>
      </c>
      <c r="DJ580" s="108">
        <v>0</v>
      </c>
      <c r="DK580" s="108">
        <v>0</v>
      </c>
      <c r="DL580" s="108">
        <v>0</v>
      </c>
      <c r="DM580" s="108">
        <v>0</v>
      </c>
      <c r="DN580" s="108">
        <v>0</v>
      </c>
      <c r="DO580" s="108">
        <v>0</v>
      </c>
      <c r="DP580" s="108">
        <v>0</v>
      </c>
      <c r="DQ580" s="108">
        <v>0</v>
      </c>
      <c r="DR580" s="108">
        <v>0</v>
      </c>
      <c r="DS580" s="108">
        <v>0</v>
      </c>
      <c r="DT580" s="855" t="s">
        <v>420</v>
      </c>
    </row>
    <row r="581" spans="1:124" outlineLevel="1" x14ac:dyDescent="0.25">
      <c r="A581" s="146"/>
      <c r="B581" s="148">
        <v>41</v>
      </c>
      <c r="C581" s="147">
        <v>0</v>
      </c>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c r="AB581" s="108"/>
      <c r="AC581" s="108"/>
      <c r="AD581" s="108"/>
      <c r="AE581" s="108"/>
      <c r="AF581" s="108"/>
      <c r="AG581" s="108"/>
      <c r="AH581" s="108"/>
      <c r="AI581" s="108"/>
      <c r="AJ581" s="108"/>
      <c r="AK581" s="108"/>
      <c r="AL581" s="108"/>
      <c r="AM581" s="108"/>
      <c r="AN581" s="108"/>
      <c r="AO581" s="108"/>
      <c r="AP581" s="108"/>
      <c r="AQ581" s="108"/>
      <c r="AR581" s="108">
        <v>0</v>
      </c>
      <c r="AS581" s="108">
        <v>0</v>
      </c>
      <c r="AT581" s="108">
        <v>0</v>
      </c>
      <c r="AU581" s="108">
        <v>0</v>
      </c>
      <c r="AV581" s="108">
        <v>0</v>
      </c>
      <c r="AW581" s="108">
        <v>0</v>
      </c>
      <c r="AX581" s="108">
        <v>0</v>
      </c>
      <c r="AY581" s="108">
        <v>0</v>
      </c>
      <c r="AZ581" s="108">
        <v>0</v>
      </c>
      <c r="BA581" s="108">
        <v>0</v>
      </c>
      <c r="BB581" s="108">
        <v>0</v>
      </c>
      <c r="BC581" s="108">
        <v>0</v>
      </c>
      <c r="BD581" s="108">
        <v>0</v>
      </c>
      <c r="BE581" s="108">
        <v>0</v>
      </c>
      <c r="BF581" s="108">
        <v>0</v>
      </c>
      <c r="BG581" s="108">
        <v>0</v>
      </c>
      <c r="BH581" s="108">
        <v>0</v>
      </c>
      <c r="BI581" s="108">
        <v>0</v>
      </c>
      <c r="BJ581" s="108">
        <v>0</v>
      </c>
      <c r="BK581" s="108">
        <v>0</v>
      </c>
      <c r="BL581" s="108">
        <v>0</v>
      </c>
      <c r="BM581" s="108">
        <v>0</v>
      </c>
      <c r="BN581" s="108">
        <v>0</v>
      </c>
      <c r="BO581" s="108">
        <v>0</v>
      </c>
      <c r="BP581" s="108">
        <v>0</v>
      </c>
      <c r="BQ581" s="108">
        <v>0</v>
      </c>
      <c r="BR581" s="108">
        <v>0</v>
      </c>
      <c r="BS581" s="108">
        <v>0</v>
      </c>
      <c r="BT581" s="108">
        <v>0</v>
      </c>
      <c r="BU581" s="108">
        <v>0</v>
      </c>
      <c r="BV581" s="108">
        <v>0</v>
      </c>
      <c r="BW581" s="108">
        <v>0</v>
      </c>
      <c r="BX581" s="108">
        <v>0</v>
      </c>
      <c r="BY581" s="108">
        <v>0</v>
      </c>
      <c r="BZ581" s="108">
        <v>0</v>
      </c>
      <c r="CA581" s="108">
        <v>0</v>
      </c>
      <c r="CB581" s="108">
        <v>0</v>
      </c>
      <c r="CC581" s="108">
        <v>0</v>
      </c>
      <c r="CD581" s="108">
        <v>0</v>
      </c>
      <c r="CE581" s="108">
        <v>0</v>
      </c>
      <c r="CF581" s="108">
        <v>0</v>
      </c>
      <c r="CG581" s="108">
        <v>0</v>
      </c>
      <c r="CH581" s="108">
        <v>0</v>
      </c>
      <c r="CI581" s="108">
        <v>0</v>
      </c>
      <c r="CJ581" s="108">
        <v>0</v>
      </c>
      <c r="CK581" s="108">
        <v>0</v>
      </c>
      <c r="CL581" s="108">
        <v>0</v>
      </c>
      <c r="CM581" s="108">
        <v>0</v>
      </c>
      <c r="CN581" s="108">
        <v>0</v>
      </c>
      <c r="CO581" s="108">
        <v>0</v>
      </c>
      <c r="CP581" s="108">
        <v>0</v>
      </c>
      <c r="CQ581" s="108">
        <v>0</v>
      </c>
      <c r="CR581" s="108">
        <v>0</v>
      </c>
      <c r="CS581" s="108">
        <v>0</v>
      </c>
      <c r="CT581" s="108">
        <v>0</v>
      </c>
      <c r="CU581" s="108">
        <v>0</v>
      </c>
      <c r="CV581" s="108">
        <v>0</v>
      </c>
      <c r="CW581" s="108">
        <v>0</v>
      </c>
      <c r="CX581" s="108">
        <v>0</v>
      </c>
      <c r="CY581" s="108">
        <v>0</v>
      </c>
      <c r="CZ581" s="108">
        <v>0</v>
      </c>
      <c r="DA581" s="108">
        <v>0</v>
      </c>
      <c r="DB581" s="108">
        <v>0</v>
      </c>
      <c r="DC581" s="108">
        <v>0</v>
      </c>
      <c r="DD581" s="108">
        <v>0</v>
      </c>
      <c r="DE581" s="108">
        <v>0</v>
      </c>
      <c r="DF581" s="108">
        <v>0</v>
      </c>
      <c r="DG581" s="108">
        <v>0</v>
      </c>
      <c r="DH581" s="108">
        <v>0</v>
      </c>
      <c r="DI581" s="108">
        <v>0</v>
      </c>
      <c r="DJ581" s="108">
        <v>0</v>
      </c>
      <c r="DK581" s="108">
        <v>0</v>
      </c>
      <c r="DL581" s="108">
        <v>0</v>
      </c>
      <c r="DM581" s="108">
        <v>0</v>
      </c>
      <c r="DN581" s="108">
        <v>0</v>
      </c>
      <c r="DO581" s="108">
        <v>0</v>
      </c>
      <c r="DP581" s="108">
        <v>0</v>
      </c>
      <c r="DQ581" s="108">
        <v>0</v>
      </c>
      <c r="DR581" s="108">
        <v>0</v>
      </c>
      <c r="DS581" s="108">
        <v>0</v>
      </c>
      <c r="DT581" s="855" t="s">
        <v>420</v>
      </c>
    </row>
    <row r="582" spans="1:124" outlineLevel="1" x14ac:dyDescent="0.25">
      <c r="A582" s="146"/>
      <c r="B582" s="148">
        <v>42</v>
      </c>
      <c r="C582" s="147">
        <v>0</v>
      </c>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c r="AB582" s="108"/>
      <c r="AC582" s="108"/>
      <c r="AD582" s="108"/>
      <c r="AE582" s="108"/>
      <c r="AF582" s="108"/>
      <c r="AG582" s="108"/>
      <c r="AH582" s="108"/>
      <c r="AI582" s="108"/>
      <c r="AJ582" s="108"/>
      <c r="AK582" s="108"/>
      <c r="AL582" s="108"/>
      <c r="AM582" s="108"/>
      <c r="AN582" s="108"/>
      <c r="AO582" s="108"/>
      <c r="AP582" s="108"/>
      <c r="AQ582" s="108"/>
      <c r="AR582" s="108"/>
      <c r="AS582" s="108">
        <v>0</v>
      </c>
      <c r="AT582" s="108">
        <v>0</v>
      </c>
      <c r="AU582" s="108">
        <v>0</v>
      </c>
      <c r="AV582" s="108">
        <v>0</v>
      </c>
      <c r="AW582" s="108">
        <v>0</v>
      </c>
      <c r="AX582" s="108">
        <v>0</v>
      </c>
      <c r="AY582" s="108">
        <v>0</v>
      </c>
      <c r="AZ582" s="108">
        <v>0</v>
      </c>
      <c r="BA582" s="108">
        <v>0</v>
      </c>
      <c r="BB582" s="108">
        <v>0</v>
      </c>
      <c r="BC582" s="108">
        <v>0</v>
      </c>
      <c r="BD582" s="108">
        <v>0</v>
      </c>
      <c r="BE582" s="108">
        <v>0</v>
      </c>
      <c r="BF582" s="108">
        <v>0</v>
      </c>
      <c r="BG582" s="108">
        <v>0</v>
      </c>
      <c r="BH582" s="108">
        <v>0</v>
      </c>
      <c r="BI582" s="108">
        <v>0</v>
      </c>
      <c r="BJ582" s="108">
        <v>0</v>
      </c>
      <c r="BK582" s="108">
        <v>0</v>
      </c>
      <c r="BL582" s="108">
        <v>0</v>
      </c>
      <c r="BM582" s="108">
        <v>0</v>
      </c>
      <c r="BN582" s="108">
        <v>0</v>
      </c>
      <c r="BO582" s="108">
        <v>0</v>
      </c>
      <c r="BP582" s="108">
        <v>0</v>
      </c>
      <c r="BQ582" s="108">
        <v>0</v>
      </c>
      <c r="BR582" s="108">
        <v>0</v>
      </c>
      <c r="BS582" s="108">
        <v>0</v>
      </c>
      <c r="BT582" s="108">
        <v>0</v>
      </c>
      <c r="BU582" s="108">
        <v>0</v>
      </c>
      <c r="BV582" s="108">
        <v>0</v>
      </c>
      <c r="BW582" s="108">
        <v>0</v>
      </c>
      <c r="BX582" s="108">
        <v>0</v>
      </c>
      <c r="BY582" s="108">
        <v>0</v>
      </c>
      <c r="BZ582" s="108">
        <v>0</v>
      </c>
      <c r="CA582" s="108">
        <v>0</v>
      </c>
      <c r="CB582" s="108">
        <v>0</v>
      </c>
      <c r="CC582" s="108">
        <v>0</v>
      </c>
      <c r="CD582" s="108">
        <v>0</v>
      </c>
      <c r="CE582" s="108">
        <v>0</v>
      </c>
      <c r="CF582" s="108">
        <v>0</v>
      </c>
      <c r="CG582" s="108">
        <v>0</v>
      </c>
      <c r="CH582" s="108">
        <v>0</v>
      </c>
      <c r="CI582" s="108">
        <v>0</v>
      </c>
      <c r="CJ582" s="108">
        <v>0</v>
      </c>
      <c r="CK582" s="108">
        <v>0</v>
      </c>
      <c r="CL582" s="108">
        <v>0</v>
      </c>
      <c r="CM582" s="108">
        <v>0</v>
      </c>
      <c r="CN582" s="108">
        <v>0</v>
      </c>
      <c r="CO582" s="108">
        <v>0</v>
      </c>
      <c r="CP582" s="108">
        <v>0</v>
      </c>
      <c r="CQ582" s="108">
        <v>0</v>
      </c>
      <c r="CR582" s="108">
        <v>0</v>
      </c>
      <c r="CS582" s="108">
        <v>0</v>
      </c>
      <c r="CT582" s="108">
        <v>0</v>
      </c>
      <c r="CU582" s="108">
        <v>0</v>
      </c>
      <c r="CV582" s="108">
        <v>0</v>
      </c>
      <c r="CW582" s="108">
        <v>0</v>
      </c>
      <c r="CX582" s="108">
        <v>0</v>
      </c>
      <c r="CY582" s="108">
        <v>0</v>
      </c>
      <c r="CZ582" s="108">
        <v>0</v>
      </c>
      <c r="DA582" s="108">
        <v>0</v>
      </c>
      <c r="DB582" s="108">
        <v>0</v>
      </c>
      <c r="DC582" s="108">
        <v>0</v>
      </c>
      <c r="DD582" s="108">
        <v>0</v>
      </c>
      <c r="DE582" s="108">
        <v>0</v>
      </c>
      <c r="DF582" s="108">
        <v>0</v>
      </c>
      <c r="DG582" s="108">
        <v>0</v>
      </c>
      <c r="DH582" s="108">
        <v>0</v>
      </c>
      <c r="DI582" s="108">
        <v>0</v>
      </c>
      <c r="DJ582" s="108">
        <v>0</v>
      </c>
      <c r="DK582" s="108">
        <v>0</v>
      </c>
      <c r="DL582" s="108">
        <v>0</v>
      </c>
      <c r="DM582" s="108">
        <v>0</v>
      </c>
      <c r="DN582" s="108">
        <v>0</v>
      </c>
      <c r="DO582" s="108">
        <v>0</v>
      </c>
      <c r="DP582" s="108">
        <v>0</v>
      </c>
      <c r="DQ582" s="108">
        <v>0</v>
      </c>
      <c r="DR582" s="108">
        <v>0</v>
      </c>
      <c r="DS582" s="108">
        <v>0</v>
      </c>
      <c r="DT582" s="855" t="s">
        <v>420</v>
      </c>
    </row>
    <row r="583" spans="1:124" outlineLevel="1" x14ac:dyDescent="0.25">
      <c r="A583" s="146"/>
      <c r="B583" s="148">
        <v>43</v>
      </c>
      <c r="C583" s="147">
        <v>0</v>
      </c>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c r="AB583" s="108"/>
      <c r="AC583" s="108"/>
      <c r="AD583" s="108"/>
      <c r="AE583" s="108"/>
      <c r="AF583" s="108"/>
      <c r="AG583" s="108"/>
      <c r="AH583" s="108"/>
      <c r="AI583" s="108"/>
      <c r="AJ583" s="108"/>
      <c r="AK583" s="108"/>
      <c r="AL583" s="108"/>
      <c r="AM583" s="108"/>
      <c r="AN583" s="108"/>
      <c r="AO583" s="108"/>
      <c r="AP583" s="108"/>
      <c r="AQ583" s="108"/>
      <c r="AR583" s="108"/>
      <c r="AS583" s="108"/>
      <c r="AT583" s="108">
        <v>0</v>
      </c>
      <c r="AU583" s="108">
        <v>0</v>
      </c>
      <c r="AV583" s="108">
        <v>0</v>
      </c>
      <c r="AW583" s="108">
        <v>0</v>
      </c>
      <c r="AX583" s="108">
        <v>0</v>
      </c>
      <c r="AY583" s="108">
        <v>0</v>
      </c>
      <c r="AZ583" s="108">
        <v>0</v>
      </c>
      <c r="BA583" s="108">
        <v>0</v>
      </c>
      <c r="BB583" s="108">
        <v>0</v>
      </c>
      <c r="BC583" s="108">
        <v>0</v>
      </c>
      <c r="BD583" s="108">
        <v>0</v>
      </c>
      <c r="BE583" s="108">
        <v>0</v>
      </c>
      <c r="BF583" s="108">
        <v>0</v>
      </c>
      <c r="BG583" s="108">
        <v>0</v>
      </c>
      <c r="BH583" s="108">
        <v>0</v>
      </c>
      <c r="BI583" s="108">
        <v>0</v>
      </c>
      <c r="BJ583" s="108">
        <v>0</v>
      </c>
      <c r="BK583" s="108">
        <v>0</v>
      </c>
      <c r="BL583" s="108">
        <v>0</v>
      </c>
      <c r="BM583" s="108">
        <v>0</v>
      </c>
      <c r="BN583" s="108">
        <v>0</v>
      </c>
      <c r="BO583" s="108">
        <v>0</v>
      </c>
      <c r="BP583" s="108">
        <v>0</v>
      </c>
      <c r="BQ583" s="108">
        <v>0</v>
      </c>
      <c r="BR583" s="108">
        <v>0</v>
      </c>
      <c r="BS583" s="108">
        <v>0</v>
      </c>
      <c r="BT583" s="108">
        <v>0</v>
      </c>
      <c r="BU583" s="108">
        <v>0</v>
      </c>
      <c r="BV583" s="108">
        <v>0</v>
      </c>
      <c r="BW583" s="108">
        <v>0</v>
      </c>
      <c r="BX583" s="108">
        <v>0</v>
      </c>
      <c r="BY583" s="108">
        <v>0</v>
      </c>
      <c r="BZ583" s="108">
        <v>0</v>
      </c>
      <c r="CA583" s="108">
        <v>0</v>
      </c>
      <c r="CB583" s="108">
        <v>0</v>
      </c>
      <c r="CC583" s="108">
        <v>0</v>
      </c>
      <c r="CD583" s="108">
        <v>0</v>
      </c>
      <c r="CE583" s="108">
        <v>0</v>
      </c>
      <c r="CF583" s="108">
        <v>0</v>
      </c>
      <c r="CG583" s="108">
        <v>0</v>
      </c>
      <c r="CH583" s="108">
        <v>0</v>
      </c>
      <c r="CI583" s="108">
        <v>0</v>
      </c>
      <c r="CJ583" s="108">
        <v>0</v>
      </c>
      <c r="CK583" s="108">
        <v>0</v>
      </c>
      <c r="CL583" s="108">
        <v>0</v>
      </c>
      <c r="CM583" s="108">
        <v>0</v>
      </c>
      <c r="CN583" s="108">
        <v>0</v>
      </c>
      <c r="CO583" s="108">
        <v>0</v>
      </c>
      <c r="CP583" s="108">
        <v>0</v>
      </c>
      <c r="CQ583" s="108">
        <v>0</v>
      </c>
      <c r="CR583" s="108">
        <v>0</v>
      </c>
      <c r="CS583" s="108">
        <v>0</v>
      </c>
      <c r="CT583" s="108">
        <v>0</v>
      </c>
      <c r="CU583" s="108">
        <v>0</v>
      </c>
      <c r="CV583" s="108">
        <v>0</v>
      </c>
      <c r="CW583" s="108">
        <v>0</v>
      </c>
      <c r="CX583" s="108">
        <v>0</v>
      </c>
      <c r="CY583" s="108">
        <v>0</v>
      </c>
      <c r="CZ583" s="108">
        <v>0</v>
      </c>
      <c r="DA583" s="108">
        <v>0</v>
      </c>
      <c r="DB583" s="108">
        <v>0</v>
      </c>
      <c r="DC583" s="108">
        <v>0</v>
      </c>
      <c r="DD583" s="108">
        <v>0</v>
      </c>
      <c r="DE583" s="108">
        <v>0</v>
      </c>
      <c r="DF583" s="108">
        <v>0</v>
      </c>
      <c r="DG583" s="108">
        <v>0</v>
      </c>
      <c r="DH583" s="108">
        <v>0</v>
      </c>
      <c r="DI583" s="108">
        <v>0</v>
      </c>
      <c r="DJ583" s="108">
        <v>0</v>
      </c>
      <c r="DK583" s="108">
        <v>0</v>
      </c>
      <c r="DL583" s="108">
        <v>0</v>
      </c>
      <c r="DM583" s="108">
        <v>0</v>
      </c>
      <c r="DN583" s="108">
        <v>0</v>
      </c>
      <c r="DO583" s="108">
        <v>0</v>
      </c>
      <c r="DP583" s="108">
        <v>0</v>
      </c>
      <c r="DQ583" s="108">
        <v>0</v>
      </c>
      <c r="DR583" s="108">
        <v>0</v>
      </c>
      <c r="DS583" s="108">
        <v>0</v>
      </c>
      <c r="DT583" s="855" t="s">
        <v>420</v>
      </c>
    </row>
    <row r="584" spans="1:124" outlineLevel="1" x14ac:dyDescent="0.25">
      <c r="A584" s="146"/>
      <c r="B584" s="148">
        <v>44</v>
      </c>
      <c r="C584" s="147">
        <v>0</v>
      </c>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c r="AB584" s="108"/>
      <c r="AC584" s="108"/>
      <c r="AD584" s="108"/>
      <c r="AE584" s="108"/>
      <c r="AF584" s="108"/>
      <c r="AG584" s="108"/>
      <c r="AH584" s="108"/>
      <c r="AI584" s="108"/>
      <c r="AJ584" s="108"/>
      <c r="AK584" s="108"/>
      <c r="AL584" s="108"/>
      <c r="AM584" s="108"/>
      <c r="AN584" s="108"/>
      <c r="AO584" s="108"/>
      <c r="AP584" s="108"/>
      <c r="AQ584" s="108"/>
      <c r="AR584" s="108"/>
      <c r="AS584" s="108"/>
      <c r="AT584" s="108"/>
      <c r="AU584" s="108">
        <v>0</v>
      </c>
      <c r="AV584" s="108">
        <v>0</v>
      </c>
      <c r="AW584" s="108">
        <v>0</v>
      </c>
      <c r="AX584" s="108">
        <v>0</v>
      </c>
      <c r="AY584" s="108">
        <v>0</v>
      </c>
      <c r="AZ584" s="108">
        <v>0</v>
      </c>
      <c r="BA584" s="108">
        <v>0</v>
      </c>
      <c r="BB584" s="108">
        <v>0</v>
      </c>
      <c r="BC584" s="108">
        <v>0</v>
      </c>
      <c r="BD584" s="108">
        <v>0</v>
      </c>
      <c r="BE584" s="108">
        <v>0</v>
      </c>
      <c r="BF584" s="108">
        <v>0</v>
      </c>
      <c r="BG584" s="108">
        <v>0</v>
      </c>
      <c r="BH584" s="108">
        <v>0</v>
      </c>
      <c r="BI584" s="108">
        <v>0</v>
      </c>
      <c r="BJ584" s="108">
        <v>0</v>
      </c>
      <c r="BK584" s="108">
        <v>0</v>
      </c>
      <c r="BL584" s="108">
        <v>0</v>
      </c>
      <c r="BM584" s="108">
        <v>0</v>
      </c>
      <c r="BN584" s="108">
        <v>0</v>
      </c>
      <c r="BO584" s="108">
        <v>0</v>
      </c>
      <c r="BP584" s="108">
        <v>0</v>
      </c>
      <c r="BQ584" s="108">
        <v>0</v>
      </c>
      <c r="BR584" s="108">
        <v>0</v>
      </c>
      <c r="BS584" s="108">
        <v>0</v>
      </c>
      <c r="BT584" s="108">
        <v>0</v>
      </c>
      <c r="BU584" s="108">
        <v>0</v>
      </c>
      <c r="BV584" s="108">
        <v>0</v>
      </c>
      <c r="BW584" s="108">
        <v>0</v>
      </c>
      <c r="BX584" s="108">
        <v>0</v>
      </c>
      <c r="BY584" s="108">
        <v>0</v>
      </c>
      <c r="BZ584" s="108">
        <v>0</v>
      </c>
      <c r="CA584" s="108">
        <v>0</v>
      </c>
      <c r="CB584" s="108">
        <v>0</v>
      </c>
      <c r="CC584" s="108">
        <v>0</v>
      </c>
      <c r="CD584" s="108">
        <v>0</v>
      </c>
      <c r="CE584" s="108">
        <v>0</v>
      </c>
      <c r="CF584" s="108">
        <v>0</v>
      </c>
      <c r="CG584" s="108">
        <v>0</v>
      </c>
      <c r="CH584" s="108">
        <v>0</v>
      </c>
      <c r="CI584" s="108">
        <v>0</v>
      </c>
      <c r="CJ584" s="108">
        <v>0</v>
      </c>
      <c r="CK584" s="108">
        <v>0</v>
      </c>
      <c r="CL584" s="108">
        <v>0</v>
      </c>
      <c r="CM584" s="108">
        <v>0</v>
      </c>
      <c r="CN584" s="108">
        <v>0</v>
      </c>
      <c r="CO584" s="108">
        <v>0</v>
      </c>
      <c r="CP584" s="108">
        <v>0</v>
      </c>
      <c r="CQ584" s="108">
        <v>0</v>
      </c>
      <c r="CR584" s="108">
        <v>0</v>
      </c>
      <c r="CS584" s="108">
        <v>0</v>
      </c>
      <c r="CT584" s="108">
        <v>0</v>
      </c>
      <c r="CU584" s="108">
        <v>0</v>
      </c>
      <c r="CV584" s="108">
        <v>0</v>
      </c>
      <c r="CW584" s="108">
        <v>0</v>
      </c>
      <c r="CX584" s="108">
        <v>0</v>
      </c>
      <c r="CY584" s="108">
        <v>0</v>
      </c>
      <c r="CZ584" s="108">
        <v>0</v>
      </c>
      <c r="DA584" s="108">
        <v>0</v>
      </c>
      <c r="DB584" s="108">
        <v>0</v>
      </c>
      <c r="DC584" s="108">
        <v>0</v>
      </c>
      <c r="DD584" s="108">
        <v>0</v>
      </c>
      <c r="DE584" s="108">
        <v>0</v>
      </c>
      <c r="DF584" s="108">
        <v>0</v>
      </c>
      <c r="DG584" s="108">
        <v>0</v>
      </c>
      <c r="DH584" s="108">
        <v>0</v>
      </c>
      <c r="DI584" s="108">
        <v>0</v>
      </c>
      <c r="DJ584" s="108">
        <v>0</v>
      </c>
      <c r="DK584" s="108">
        <v>0</v>
      </c>
      <c r="DL584" s="108">
        <v>0</v>
      </c>
      <c r="DM584" s="108">
        <v>0</v>
      </c>
      <c r="DN584" s="108">
        <v>0</v>
      </c>
      <c r="DO584" s="108">
        <v>0</v>
      </c>
      <c r="DP584" s="108">
        <v>0</v>
      </c>
      <c r="DQ584" s="108">
        <v>0</v>
      </c>
      <c r="DR584" s="108">
        <v>0</v>
      </c>
      <c r="DS584" s="108">
        <v>0</v>
      </c>
      <c r="DT584" s="855" t="s">
        <v>420</v>
      </c>
    </row>
    <row r="585" spans="1:124" outlineLevel="1" x14ac:dyDescent="0.25">
      <c r="A585" s="146"/>
      <c r="B585" s="148">
        <v>45</v>
      </c>
      <c r="C585" s="147">
        <v>0</v>
      </c>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c r="AB585" s="108"/>
      <c r="AC585" s="108"/>
      <c r="AD585" s="108"/>
      <c r="AE585" s="108"/>
      <c r="AF585" s="108"/>
      <c r="AG585" s="108"/>
      <c r="AH585" s="108"/>
      <c r="AI585" s="108"/>
      <c r="AJ585" s="108"/>
      <c r="AK585" s="108"/>
      <c r="AL585" s="108"/>
      <c r="AM585" s="108"/>
      <c r="AN585" s="108"/>
      <c r="AO585" s="108"/>
      <c r="AP585" s="108"/>
      <c r="AQ585" s="108"/>
      <c r="AR585" s="108"/>
      <c r="AS585" s="108"/>
      <c r="AT585" s="108"/>
      <c r="AU585" s="108"/>
      <c r="AV585" s="108">
        <v>0</v>
      </c>
      <c r="AW585" s="108">
        <v>0</v>
      </c>
      <c r="AX585" s="108">
        <v>0</v>
      </c>
      <c r="AY585" s="108">
        <v>0</v>
      </c>
      <c r="AZ585" s="108">
        <v>0</v>
      </c>
      <c r="BA585" s="108">
        <v>0</v>
      </c>
      <c r="BB585" s="108">
        <v>0</v>
      </c>
      <c r="BC585" s="108">
        <v>0</v>
      </c>
      <c r="BD585" s="108">
        <v>0</v>
      </c>
      <c r="BE585" s="108">
        <v>0</v>
      </c>
      <c r="BF585" s="108">
        <v>0</v>
      </c>
      <c r="BG585" s="108">
        <v>0</v>
      </c>
      <c r="BH585" s="108">
        <v>0</v>
      </c>
      <c r="BI585" s="108">
        <v>0</v>
      </c>
      <c r="BJ585" s="108">
        <v>0</v>
      </c>
      <c r="BK585" s="108">
        <v>0</v>
      </c>
      <c r="BL585" s="108">
        <v>0</v>
      </c>
      <c r="BM585" s="108">
        <v>0</v>
      </c>
      <c r="BN585" s="108">
        <v>0</v>
      </c>
      <c r="BO585" s="108">
        <v>0</v>
      </c>
      <c r="BP585" s="108">
        <v>0</v>
      </c>
      <c r="BQ585" s="108">
        <v>0</v>
      </c>
      <c r="BR585" s="108">
        <v>0</v>
      </c>
      <c r="BS585" s="108">
        <v>0</v>
      </c>
      <c r="BT585" s="108">
        <v>0</v>
      </c>
      <c r="BU585" s="108">
        <v>0</v>
      </c>
      <c r="BV585" s="108">
        <v>0</v>
      </c>
      <c r="BW585" s="108">
        <v>0</v>
      </c>
      <c r="BX585" s="108">
        <v>0</v>
      </c>
      <c r="BY585" s="108">
        <v>0</v>
      </c>
      <c r="BZ585" s="108">
        <v>0</v>
      </c>
      <c r="CA585" s="108">
        <v>0</v>
      </c>
      <c r="CB585" s="108">
        <v>0</v>
      </c>
      <c r="CC585" s="108">
        <v>0</v>
      </c>
      <c r="CD585" s="108">
        <v>0</v>
      </c>
      <c r="CE585" s="108">
        <v>0</v>
      </c>
      <c r="CF585" s="108">
        <v>0</v>
      </c>
      <c r="CG585" s="108">
        <v>0</v>
      </c>
      <c r="CH585" s="108">
        <v>0</v>
      </c>
      <c r="CI585" s="108">
        <v>0</v>
      </c>
      <c r="CJ585" s="108">
        <v>0</v>
      </c>
      <c r="CK585" s="108">
        <v>0</v>
      </c>
      <c r="CL585" s="108">
        <v>0</v>
      </c>
      <c r="CM585" s="108">
        <v>0</v>
      </c>
      <c r="CN585" s="108">
        <v>0</v>
      </c>
      <c r="CO585" s="108">
        <v>0</v>
      </c>
      <c r="CP585" s="108">
        <v>0</v>
      </c>
      <c r="CQ585" s="108">
        <v>0</v>
      </c>
      <c r="CR585" s="108">
        <v>0</v>
      </c>
      <c r="CS585" s="108">
        <v>0</v>
      </c>
      <c r="CT585" s="108">
        <v>0</v>
      </c>
      <c r="CU585" s="108">
        <v>0</v>
      </c>
      <c r="CV585" s="108">
        <v>0</v>
      </c>
      <c r="CW585" s="108">
        <v>0</v>
      </c>
      <c r="CX585" s="108">
        <v>0</v>
      </c>
      <c r="CY585" s="108">
        <v>0</v>
      </c>
      <c r="CZ585" s="108">
        <v>0</v>
      </c>
      <c r="DA585" s="108">
        <v>0</v>
      </c>
      <c r="DB585" s="108">
        <v>0</v>
      </c>
      <c r="DC585" s="108">
        <v>0</v>
      </c>
      <c r="DD585" s="108">
        <v>0</v>
      </c>
      <c r="DE585" s="108">
        <v>0</v>
      </c>
      <c r="DF585" s="108">
        <v>0</v>
      </c>
      <c r="DG585" s="108">
        <v>0</v>
      </c>
      <c r="DH585" s="108">
        <v>0</v>
      </c>
      <c r="DI585" s="108">
        <v>0</v>
      </c>
      <c r="DJ585" s="108">
        <v>0</v>
      </c>
      <c r="DK585" s="108">
        <v>0</v>
      </c>
      <c r="DL585" s="108">
        <v>0</v>
      </c>
      <c r="DM585" s="108">
        <v>0</v>
      </c>
      <c r="DN585" s="108">
        <v>0</v>
      </c>
      <c r="DO585" s="108">
        <v>0</v>
      </c>
      <c r="DP585" s="108">
        <v>0</v>
      </c>
      <c r="DQ585" s="108">
        <v>0</v>
      </c>
      <c r="DR585" s="108">
        <v>0</v>
      </c>
      <c r="DS585" s="108">
        <v>0</v>
      </c>
      <c r="DT585" s="855" t="s">
        <v>420</v>
      </c>
    </row>
    <row r="586" spans="1:124" outlineLevel="1" x14ac:dyDescent="0.25">
      <c r="A586" s="146"/>
      <c r="B586" s="148">
        <v>46</v>
      </c>
      <c r="C586" s="147">
        <v>0</v>
      </c>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c r="AB586" s="108"/>
      <c r="AC586" s="108"/>
      <c r="AD586" s="108"/>
      <c r="AE586" s="108"/>
      <c r="AF586" s="108"/>
      <c r="AG586" s="108"/>
      <c r="AH586" s="108"/>
      <c r="AI586" s="108"/>
      <c r="AJ586" s="108"/>
      <c r="AK586" s="108"/>
      <c r="AL586" s="108"/>
      <c r="AM586" s="108"/>
      <c r="AN586" s="108"/>
      <c r="AO586" s="108"/>
      <c r="AP586" s="108"/>
      <c r="AQ586" s="108"/>
      <c r="AR586" s="108"/>
      <c r="AS586" s="108"/>
      <c r="AT586" s="108"/>
      <c r="AU586" s="108"/>
      <c r="AV586" s="108"/>
      <c r="AW586" s="108">
        <v>0</v>
      </c>
      <c r="AX586" s="108">
        <v>0</v>
      </c>
      <c r="AY586" s="108">
        <v>0</v>
      </c>
      <c r="AZ586" s="108">
        <v>0</v>
      </c>
      <c r="BA586" s="108">
        <v>0</v>
      </c>
      <c r="BB586" s="108">
        <v>0</v>
      </c>
      <c r="BC586" s="108">
        <v>0</v>
      </c>
      <c r="BD586" s="108">
        <v>0</v>
      </c>
      <c r="BE586" s="108">
        <v>0</v>
      </c>
      <c r="BF586" s="108">
        <v>0</v>
      </c>
      <c r="BG586" s="108">
        <v>0</v>
      </c>
      <c r="BH586" s="108">
        <v>0</v>
      </c>
      <c r="BI586" s="108">
        <v>0</v>
      </c>
      <c r="BJ586" s="108">
        <v>0</v>
      </c>
      <c r="BK586" s="108">
        <v>0</v>
      </c>
      <c r="BL586" s="108">
        <v>0</v>
      </c>
      <c r="BM586" s="108">
        <v>0</v>
      </c>
      <c r="BN586" s="108">
        <v>0</v>
      </c>
      <c r="BO586" s="108">
        <v>0</v>
      </c>
      <c r="BP586" s="108">
        <v>0</v>
      </c>
      <c r="BQ586" s="108">
        <v>0</v>
      </c>
      <c r="BR586" s="108">
        <v>0</v>
      </c>
      <c r="BS586" s="108">
        <v>0</v>
      </c>
      <c r="BT586" s="108">
        <v>0</v>
      </c>
      <c r="BU586" s="108">
        <v>0</v>
      </c>
      <c r="BV586" s="108">
        <v>0</v>
      </c>
      <c r="BW586" s="108">
        <v>0</v>
      </c>
      <c r="BX586" s="108">
        <v>0</v>
      </c>
      <c r="BY586" s="108">
        <v>0</v>
      </c>
      <c r="BZ586" s="108">
        <v>0</v>
      </c>
      <c r="CA586" s="108">
        <v>0</v>
      </c>
      <c r="CB586" s="108">
        <v>0</v>
      </c>
      <c r="CC586" s="108">
        <v>0</v>
      </c>
      <c r="CD586" s="108">
        <v>0</v>
      </c>
      <c r="CE586" s="108">
        <v>0</v>
      </c>
      <c r="CF586" s="108">
        <v>0</v>
      </c>
      <c r="CG586" s="108">
        <v>0</v>
      </c>
      <c r="CH586" s="108">
        <v>0</v>
      </c>
      <c r="CI586" s="108">
        <v>0</v>
      </c>
      <c r="CJ586" s="108">
        <v>0</v>
      </c>
      <c r="CK586" s="108">
        <v>0</v>
      </c>
      <c r="CL586" s="108">
        <v>0</v>
      </c>
      <c r="CM586" s="108">
        <v>0</v>
      </c>
      <c r="CN586" s="108">
        <v>0</v>
      </c>
      <c r="CO586" s="108">
        <v>0</v>
      </c>
      <c r="CP586" s="108">
        <v>0</v>
      </c>
      <c r="CQ586" s="108">
        <v>0</v>
      </c>
      <c r="CR586" s="108">
        <v>0</v>
      </c>
      <c r="CS586" s="108">
        <v>0</v>
      </c>
      <c r="CT586" s="108">
        <v>0</v>
      </c>
      <c r="CU586" s="108">
        <v>0</v>
      </c>
      <c r="CV586" s="108">
        <v>0</v>
      </c>
      <c r="CW586" s="108">
        <v>0</v>
      </c>
      <c r="CX586" s="108">
        <v>0</v>
      </c>
      <c r="CY586" s="108">
        <v>0</v>
      </c>
      <c r="CZ586" s="108">
        <v>0</v>
      </c>
      <c r="DA586" s="108">
        <v>0</v>
      </c>
      <c r="DB586" s="108">
        <v>0</v>
      </c>
      <c r="DC586" s="108">
        <v>0</v>
      </c>
      <c r="DD586" s="108">
        <v>0</v>
      </c>
      <c r="DE586" s="108">
        <v>0</v>
      </c>
      <c r="DF586" s="108">
        <v>0</v>
      </c>
      <c r="DG586" s="108">
        <v>0</v>
      </c>
      <c r="DH586" s="108">
        <v>0</v>
      </c>
      <c r="DI586" s="108">
        <v>0</v>
      </c>
      <c r="DJ586" s="108">
        <v>0</v>
      </c>
      <c r="DK586" s="108">
        <v>0</v>
      </c>
      <c r="DL586" s="108">
        <v>0</v>
      </c>
      <c r="DM586" s="108">
        <v>0</v>
      </c>
      <c r="DN586" s="108">
        <v>0</v>
      </c>
      <c r="DO586" s="108">
        <v>0</v>
      </c>
      <c r="DP586" s="108">
        <v>0</v>
      </c>
      <c r="DQ586" s="108">
        <v>0</v>
      </c>
      <c r="DR586" s="108">
        <v>0</v>
      </c>
      <c r="DS586" s="108">
        <v>0</v>
      </c>
      <c r="DT586" s="855" t="s">
        <v>420</v>
      </c>
    </row>
    <row r="587" spans="1:124" outlineLevel="1" x14ac:dyDescent="0.25">
      <c r="A587" s="146"/>
      <c r="B587" s="148">
        <v>47</v>
      </c>
      <c r="C587" s="147">
        <v>0</v>
      </c>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c r="AB587" s="108"/>
      <c r="AC587" s="108"/>
      <c r="AD587" s="108"/>
      <c r="AE587" s="108"/>
      <c r="AF587" s="108"/>
      <c r="AG587" s="108"/>
      <c r="AH587" s="108"/>
      <c r="AI587" s="108"/>
      <c r="AJ587" s="108"/>
      <c r="AK587" s="108"/>
      <c r="AL587" s="108"/>
      <c r="AM587" s="108"/>
      <c r="AN587" s="108"/>
      <c r="AO587" s="108"/>
      <c r="AP587" s="108"/>
      <c r="AQ587" s="108"/>
      <c r="AR587" s="108"/>
      <c r="AS587" s="108"/>
      <c r="AT587" s="108"/>
      <c r="AU587" s="108"/>
      <c r="AV587" s="108"/>
      <c r="AW587" s="108"/>
      <c r="AX587" s="108">
        <v>0</v>
      </c>
      <c r="AY587" s="108">
        <v>0</v>
      </c>
      <c r="AZ587" s="108">
        <v>0</v>
      </c>
      <c r="BA587" s="108">
        <v>0</v>
      </c>
      <c r="BB587" s="108">
        <v>0</v>
      </c>
      <c r="BC587" s="108">
        <v>0</v>
      </c>
      <c r="BD587" s="108">
        <v>0</v>
      </c>
      <c r="BE587" s="108">
        <v>0</v>
      </c>
      <c r="BF587" s="108">
        <v>0</v>
      </c>
      <c r="BG587" s="108">
        <v>0</v>
      </c>
      <c r="BH587" s="108">
        <v>0</v>
      </c>
      <c r="BI587" s="108">
        <v>0</v>
      </c>
      <c r="BJ587" s="108">
        <v>0</v>
      </c>
      <c r="BK587" s="108">
        <v>0</v>
      </c>
      <c r="BL587" s="108">
        <v>0</v>
      </c>
      <c r="BM587" s="108">
        <v>0</v>
      </c>
      <c r="BN587" s="108">
        <v>0</v>
      </c>
      <c r="BO587" s="108">
        <v>0</v>
      </c>
      <c r="BP587" s="108">
        <v>0</v>
      </c>
      <c r="BQ587" s="108">
        <v>0</v>
      </c>
      <c r="BR587" s="108">
        <v>0</v>
      </c>
      <c r="BS587" s="108">
        <v>0</v>
      </c>
      <c r="BT587" s="108">
        <v>0</v>
      </c>
      <c r="BU587" s="108">
        <v>0</v>
      </c>
      <c r="BV587" s="108">
        <v>0</v>
      </c>
      <c r="BW587" s="108">
        <v>0</v>
      </c>
      <c r="BX587" s="108">
        <v>0</v>
      </c>
      <c r="BY587" s="108">
        <v>0</v>
      </c>
      <c r="BZ587" s="108">
        <v>0</v>
      </c>
      <c r="CA587" s="108">
        <v>0</v>
      </c>
      <c r="CB587" s="108">
        <v>0</v>
      </c>
      <c r="CC587" s="108">
        <v>0</v>
      </c>
      <c r="CD587" s="108">
        <v>0</v>
      </c>
      <c r="CE587" s="108">
        <v>0</v>
      </c>
      <c r="CF587" s="108">
        <v>0</v>
      </c>
      <c r="CG587" s="108">
        <v>0</v>
      </c>
      <c r="CH587" s="108">
        <v>0</v>
      </c>
      <c r="CI587" s="108">
        <v>0</v>
      </c>
      <c r="CJ587" s="108">
        <v>0</v>
      </c>
      <c r="CK587" s="108">
        <v>0</v>
      </c>
      <c r="CL587" s="108">
        <v>0</v>
      </c>
      <c r="CM587" s="108">
        <v>0</v>
      </c>
      <c r="CN587" s="108">
        <v>0</v>
      </c>
      <c r="CO587" s="108">
        <v>0</v>
      </c>
      <c r="CP587" s="108">
        <v>0</v>
      </c>
      <c r="CQ587" s="108">
        <v>0</v>
      </c>
      <c r="CR587" s="108">
        <v>0</v>
      </c>
      <c r="CS587" s="108">
        <v>0</v>
      </c>
      <c r="CT587" s="108">
        <v>0</v>
      </c>
      <c r="CU587" s="108">
        <v>0</v>
      </c>
      <c r="CV587" s="108">
        <v>0</v>
      </c>
      <c r="CW587" s="108">
        <v>0</v>
      </c>
      <c r="CX587" s="108">
        <v>0</v>
      </c>
      <c r="CY587" s="108">
        <v>0</v>
      </c>
      <c r="CZ587" s="108">
        <v>0</v>
      </c>
      <c r="DA587" s="108">
        <v>0</v>
      </c>
      <c r="DB587" s="108">
        <v>0</v>
      </c>
      <c r="DC587" s="108">
        <v>0</v>
      </c>
      <c r="DD587" s="108">
        <v>0</v>
      </c>
      <c r="DE587" s="108">
        <v>0</v>
      </c>
      <c r="DF587" s="108">
        <v>0</v>
      </c>
      <c r="DG587" s="108">
        <v>0</v>
      </c>
      <c r="DH587" s="108">
        <v>0</v>
      </c>
      <c r="DI587" s="108">
        <v>0</v>
      </c>
      <c r="DJ587" s="108">
        <v>0</v>
      </c>
      <c r="DK587" s="108">
        <v>0</v>
      </c>
      <c r="DL587" s="108">
        <v>0</v>
      </c>
      <c r="DM587" s="108">
        <v>0</v>
      </c>
      <c r="DN587" s="108">
        <v>0</v>
      </c>
      <c r="DO587" s="108">
        <v>0</v>
      </c>
      <c r="DP587" s="108">
        <v>0</v>
      </c>
      <c r="DQ587" s="108">
        <v>0</v>
      </c>
      <c r="DR587" s="108">
        <v>0</v>
      </c>
      <c r="DS587" s="108">
        <v>0</v>
      </c>
      <c r="DT587" s="855" t="s">
        <v>420</v>
      </c>
    </row>
    <row r="588" spans="1:124" outlineLevel="1" x14ac:dyDescent="0.25">
      <c r="A588" s="146"/>
      <c r="B588" s="148">
        <v>48</v>
      </c>
      <c r="C588" s="147">
        <v>0</v>
      </c>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c r="AB588" s="108"/>
      <c r="AC588" s="108"/>
      <c r="AD588" s="108"/>
      <c r="AE588" s="108"/>
      <c r="AF588" s="108"/>
      <c r="AG588" s="108"/>
      <c r="AH588" s="108"/>
      <c r="AI588" s="108"/>
      <c r="AJ588" s="108"/>
      <c r="AK588" s="108"/>
      <c r="AL588" s="108"/>
      <c r="AM588" s="108"/>
      <c r="AN588" s="108"/>
      <c r="AO588" s="108"/>
      <c r="AP588" s="108"/>
      <c r="AQ588" s="108"/>
      <c r="AR588" s="108"/>
      <c r="AS588" s="108"/>
      <c r="AT588" s="108"/>
      <c r="AU588" s="108"/>
      <c r="AV588" s="108"/>
      <c r="AW588" s="108"/>
      <c r="AX588" s="108"/>
      <c r="AY588" s="108">
        <v>0</v>
      </c>
      <c r="AZ588" s="108">
        <v>0</v>
      </c>
      <c r="BA588" s="108">
        <v>0</v>
      </c>
      <c r="BB588" s="108">
        <v>0</v>
      </c>
      <c r="BC588" s="108">
        <v>0</v>
      </c>
      <c r="BD588" s="108">
        <v>0</v>
      </c>
      <c r="BE588" s="108">
        <v>0</v>
      </c>
      <c r="BF588" s="108">
        <v>0</v>
      </c>
      <c r="BG588" s="108">
        <v>0</v>
      </c>
      <c r="BH588" s="108">
        <v>0</v>
      </c>
      <c r="BI588" s="108">
        <v>0</v>
      </c>
      <c r="BJ588" s="108">
        <v>0</v>
      </c>
      <c r="BK588" s="108">
        <v>0</v>
      </c>
      <c r="BL588" s="108">
        <v>0</v>
      </c>
      <c r="BM588" s="108">
        <v>0</v>
      </c>
      <c r="BN588" s="108">
        <v>0</v>
      </c>
      <c r="BO588" s="108">
        <v>0</v>
      </c>
      <c r="BP588" s="108">
        <v>0</v>
      </c>
      <c r="BQ588" s="108">
        <v>0</v>
      </c>
      <c r="BR588" s="108">
        <v>0</v>
      </c>
      <c r="BS588" s="108">
        <v>0</v>
      </c>
      <c r="BT588" s="108">
        <v>0</v>
      </c>
      <c r="BU588" s="108">
        <v>0</v>
      </c>
      <c r="BV588" s="108">
        <v>0</v>
      </c>
      <c r="BW588" s="108">
        <v>0</v>
      </c>
      <c r="BX588" s="108">
        <v>0</v>
      </c>
      <c r="BY588" s="108">
        <v>0</v>
      </c>
      <c r="BZ588" s="108">
        <v>0</v>
      </c>
      <c r="CA588" s="108">
        <v>0</v>
      </c>
      <c r="CB588" s="108">
        <v>0</v>
      </c>
      <c r="CC588" s="108">
        <v>0</v>
      </c>
      <c r="CD588" s="108">
        <v>0</v>
      </c>
      <c r="CE588" s="108">
        <v>0</v>
      </c>
      <c r="CF588" s="108">
        <v>0</v>
      </c>
      <c r="CG588" s="108">
        <v>0</v>
      </c>
      <c r="CH588" s="108">
        <v>0</v>
      </c>
      <c r="CI588" s="108">
        <v>0</v>
      </c>
      <c r="CJ588" s="108">
        <v>0</v>
      </c>
      <c r="CK588" s="108">
        <v>0</v>
      </c>
      <c r="CL588" s="108">
        <v>0</v>
      </c>
      <c r="CM588" s="108">
        <v>0</v>
      </c>
      <c r="CN588" s="108">
        <v>0</v>
      </c>
      <c r="CO588" s="108">
        <v>0</v>
      </c>
      <c r="CP588" s="108">
        <v>0</v>
      </c>
      <c r="CQ588" s="108">
        <v>0</v>
      </c>
      <c r="CR588" s="108">
        <v>0</v>
      </c>
      <c r="CS588" s="108">
        <v>0</v>
      </c>
      <c r="CT588" s="108">
        <v>0</v>
      </c>
      <c r="CU588" s="108">
        <v>0</v>
      </c>
      <c r="CV588" s="108">
        <v>0</v>
      </c>
      <c r="CW588" s="108">
        <v>0</v>
      </c>
      <c r="CX588" s="108">
        <v>0</v>
      </c>
      <c r="CY588" s="108">
        <v>0</v>
      </c>
      <c r="CZ588" s="108">
        <v>0</v>
      </c>
      <c r="DA588" s="108">
        <v>0</v>
      </c>
      <c r="DB588" s="108">
        <v>0</v>
      </c>
      <c r="DC588" s="108">
        <v>0</v>
      </c>
      <c r="DD588" s="108">
        <v>0</v>
      </c>
      <c r="DE588" s="108">
        <v>0</v>
      </c>
      <c r="DF588" s="108">
        <v>0</v>
      </c>
      <c r="DG588" s="108">
        <v>0</v>
      </c>
      <c r="DH588" s="108">
        <v>0</v>
      </c>
      <c r="DI588" s="108">
        <v>0</v>
      </c>
      <c r="DJ588" s="108">
        <v>0</v>
      </c>
      <c r="DK588" s="108">
        <v>0</v>
      </c>
      <c r="DL588" s="108">
        <v>0</v>
      </c>
      <c r="DM588" s="108">
        <v>0</v>
      </c>
      <c r="DN588" s="108">
        <v>0</v>
      </c>
      <c r="DO588" s="108">
        <v>0</v>
      </c>
      <c r="DP588" s="108">
        <v>0</v>
      </c>
      <c r="DQ588" s="108">
        <v>0</v>
      </c>
      <c r="DR588" s="108">
        <v>0</v>
      </c>
      <c r="DS588" s="108">
        <v>0</v>
      </c>
      <c r="DT588" s="855" t="s">
        <v>420</v>
      </c>
    </row>
    <row r="589" spans="1:124" outlineLevel="1" x14ac:dyDescent="0.25">
      <c r="A589" s="146"/>
      <c r="B589" s="148">
        <v>49</v>
      </c>
      <c r="C589" s="147">
        <v>0</v>
      </c>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c r="AB589" s="108"/>
      <c r="AC589" s="108"/>
      <c r="AD589" s="108"/>
      <c r="AE589" s="108"/>
      <c r="AF589" s="108"/>
      <c r="AG589" s="108"/>
      <c r="AH589" s="108"/>
      <c r="AI589" s="108"/>
      <c r="AJ589" s="108"/>
      <c r="AK589" s="108"/>
      <c r="AL589" s="108"/>
      <c r="AM589" s="108"/>
      <c r="AN589" s="108"/>
      <c r="AO589" s="108"/>
      <c r="AP589" s="108"/>
      <c r="AQ589" s="108"/>
      <c r="AR589" s="108"/>
      <c r="AS589" s="108"/>
      <c r="AT589" s="108"/>
      <c r="AU589" s="108"/>
      <c r="AV589" s="108"/>
      <c r="AW589" s="108"/>
      <c r="AX589" s="108"/>
      <c r="AY589" s="108"/>
      <c r="AZ589" s="108">
        <v>0</v>
      </c>
      <c r="BA589" s="108">
        <v>0</v>
      </c>
      <c r="BB589" s="108">
        <v>0</v>
      </c>
      <c r="BC589" s="108">
        <v>0</v>
      </c>
      <c r="BD589" s="108">
        <v>0</v>
      </c>
      <c r="BE589" s="108">
        <v>0</v>
      </c>
      <c r="BF589" s="108">
        <v>0</v>
      </c>
      <c r="BG589" s="108">
        <v>0</v>
      </c>
      <c r="BH589" s="108">
        <v>0</v>
      </c>
      <c r="BI589" s="108">
        <v>0</v>
      </c>
      <c r="BJ589" s="108">
        <v>0</v>
      </c>
      <c r="BK589" s="108">
        <v>0</v>
      </c>
      <c r="BL589" s="108">
        <v>0</v>
      </c>
      <c r="BM589" s="108">
        <v>0</v>
      </c>
      <c r="BN589" s="108">
        <v>0</v>
      </c>
      <c r="BO589" s="108">
        <v>0</v>
      </c>
      <c r="BP589" s="108">
        <v>0</v>
      </c>
      <c r="BQ589" s="108">
        <v>0</v>
      </c>
      <c r="BR589" s="108">
        <v>0</v>
      </c>
      <c r="BS589" s="108">
        <v>0</v>
      </c>
      <c r="BT589" s="108">
        <v>0</v>
      </c>
      <c r="BU589" s="108">
        <v>0</v>
      </c>
      <c r="BV589" s="108">
        <v>0</v>
      </c>
      <c r="BW589" s="108">
        <v>0</v>
      </c>
      <c r="BX589" s="108">
        <v>0</v>
      </c>
      <c r="BY589" s="108">
        <v>0</v>
      </c>
      <c r="BZ589" s="108">
        <v>0</v>
      </c>
      <c r="CA589" s="108">
        <v>0</v>
      </c>
      <c r="CB589" s="108">
        <v>0</v>
      </c>
      <c r="CC589" s="108">
        <v>0</v>
      </c>
      <c r="CD589" s="108">
        <v>0</v>
      </c>
      <c r="CE589" s="108">
        <v>0</v>
      </c>
      <c r="CF589" s="108">
        <v>0</v>
      </c>
      <c r="CG589" s="108">
        <v>0</v>
      </c>
      <c r="CH589" s="108">
        <v>0</v>
      </c>
      <c r="CI589" s="108">
        <v>0</v>
      </c>
      <c r="CJ589" s="108">
        <v>0</v>
      </c>
      <c r="CK589" s="108">
        <v>0</v>
      </c>
      <c r="CL589" s="108">
        <v>0</v>
      </c>
      <c r="CM589" s="108">
        <v>0</v>
      </c>
      <c r="CN589" s="108">
        <v>0</v>
      </c>
      <c r="CO589" s="108">
        <v>0</v>
      </c>
      <c r="CP589" s="108">
        <v>0</v>
      </c>
      <c r="CQ589" s="108">
        <v>0</v>
      </c>
      <c r="CR589" s="108">
        <v>0</v>
      </c>
      <c r="CS589" s="108">
        <v>0</v>
      </c>
      <c r="CT589" s="108">
        <v>0</v>
      </c>
      <c r="CU589" s="108">
        <v>0</v>
      </c>
      <c r="CV589" s="108">
        <v>0</v>
      </c>
      <c r="CW589" s="108">
        <v>0</v>
      </c>
      <c r="CX589" s="108">
        <v>0</v>
      </c>
      <c r="CY589" s="108">
        <v>0</v>
      </c>
      <c r="CZ589" s="108">
        <v>0</v>
      </c>
      <c r="DA589" s="108">
        <v>0</v>
      </c>
      <c r="DB589" s="108">
        <v>0</v>
      </c>
      <c r="DC589" s="108">
        <v>0</v>
      </c>
      <c r="DD589" s="108">
        <v>0</v>
      </c>
      <c r="DE589" s="108">
        <v>0</v>
      </c>
      <c r="DF589" s="108">
        <v>0</v>
      </c>
      <c r="DG589" s="108">
        <v>0</v>
      </c>
      <c r="DH589" s="108">
        <v>0</v>
      </c>
      <c r="DI589" s="108">
        <v>0</v>
      </c>
      <c r="DJ589" s="108">
        <v>0</v>
      </c>
      <c r="DK589" s="108">
        <v>0</v>
      </c>
      <c r="DL589" s="108">
        <v>0</v>
      </c>
      <c r="DM589" s="108">
        <v>0</v>
      </c>
      <c r="DN589" s="108">
        <v>0</v>
      </c>
      <c r="DO589" s="108">
        <v>0</v>
      </c>
      <c r="DP589" s="108">
        <v>0</v>
      </c>
      <c r="DQ589" s="108">
        <v>0</v>
      </c>
      <c r="DR589" s="108">
        <v>0</v>
      </c>
      <c r="DS589" s="108">
        <v>0</v>
      </c>
      <c r="DT589" s="855" t="s">
        <v>420</v>
      </c>
    </row>
    <row r="590" spans="1:124" outlineLevel="1" x14ac:dyDescent="0.25">
      <c r="A590" s="146"/>
      <c r="B590" s="148">
        <v>50</v>
      </c>
      <c r="C590" s="147">
        <v>0</v>
      </c>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c r="AB590" s="108"/>
      <c r="AC590" s="108"/>
      <c r="AD590" s="108"/>
      <c r="AE590" s="108"/>
      <c r="AF590" s="108"/>
      <c r="AG590" s="108"/>
      <c r="AH590" s="108"/>
      <c r="AI590" s="108"/>
      <c r="AJ590" s="108"/>
      <c r="AK590" s="108"/>
      <c r="AL590" s="108"/>
      <c r="AM590" s="108"/>
      <c r="AN590" s="108"/>
      <c r="AO590" s="108"/>
      <c r="AP590" s="108"/>
      <c r="AQ590" s="108"/>
      <c r="AR590" s="108"/>
      <c r="AS590" s="108"/>
      <c r="AT590" s="108"/>
      <c r="AU590" s="108"/>
      <c r="AV590" s="108"/>
      <c r="AW590" s="108"/>
      <c r="AX590" s="108"/>
      <c r="AY590" s="108"/>
      <c r="AZ590" s="108"/>
      <c r="BA590" s="108">
        <v>0</v>
      </c>
      <c r="BB590" s="108">
        <v>0</v>
      </c>
      <c r="BC590" s="108">
        <v>0</v>
      </c>
      <c r="BD590" s="108">
        <v>0</v>
      </c>
      <c r="BE590" s="108">
        <v>0</v>
      </c>
      <c r="BF590" s="108">
        <v>0</v>
      </c>
      <c r="BG590" s="108">
        <v>0</v>
      </c>
      <c r="BH590" s="108">
        <v>0</v>
      </c>
      <c r="BI590" s="108">
        <v>0</v>
      </c>
      <c r="BJ590" s="108">
        <v>0</v>
      </c>
      <c r="BK590" s="108">
        <v>0</v>
      </c>
      <c r="BL590" s="108">
        <v>0</v>
      </c>
      <c r="BM590" s="108">
        <v>0</v>
      </c>
      <c r="BN590" s="108">
        <v>0</v>
      </c>
      <c r="BO590" s="108">
        <v>0</v>
      </c>
      <c r="BP590" s="108">
        <v>0</v>
      </c>
      <c r="BQ590" s="108">
        <v>0</v>
      </c>
      <c r="BR590" s="108">
        <v>0</v>
      </c>
      <c r="BS590" s="108">
        <v>0</v>
      </c>
      <c r="BT590" s="108">
        <v>0</v>
      </c>
      <c r="BU590" s="108">
        <v>0</v>
      </c>
      <c r="BV590" s="108">
        <v>0</v>
      </c>
      <c r="BW590" s="108">
        <v>0</v>
      </c>
      <c r="BX590" s="108">
        <v>0</v>
      </c>
      <c r="BY590" s="108">
        <v>0</v>
      </c>
      <c r="BZ590" s="108">
        <v>0</v>
      </c>
      <c r="CA590" s="108">
        <v>0</v>
      </c>
      <c r="CB590" s="108">
        <v>0</v>
      </c>
      <c r="CC590" s="108">
        <v>0</v>
      </c>
      <c r="CD590" s="108">
        <v>0</v>
      </c>
      <c r="CE590" s="108">
        <v>0</v>
      </c>
      <c r="CF590" s="108">
        <v>0</v>
      </c>
      <c r="CG590" s="108">
        <v>0</v>
      </c>
      <c r="CH590" s="108">
        <v>0</v>
      </c>
      <c r="CI590" s="108">
        <v>0</v>
      </c>
      <c r="CJ590" s="108">
        <v>0</v>
      </c>
      <c r="CK590" s="108">
        <v>0</v>
      </c>
      <c r="CL590" s="108">
        <v>0</v>
      </c>
      <c r="CM590" s="108">
        <v>0</v>
      </c>
      <c r="CN590" s="108">
        <v>0</v>
      </c>
      <c r="CO590" s="108">
        <v>0</v>
      </c>
      <c r="CP590" s="108">
        <v>0</v>
      </c>
      <c r="CQ590" s="108">
        <v>0</v>
      </c>
      <c r="CR590" s="108">
        <v>0</v>
      </c>
      <c r="CS590" s="108">
        <v>0</v>
      </c>
      <c r="CT590" s="108">
        <v>0</v>
      </c>
      <c r="CU590" s="108">
        <v>0</v>
      </c>
      <c r="CV590" s="108">
        <v>0</v>
      </c>
      <c r="CW590" s="108">
        <v>0</v>
      </c>
      <c r="CX590" s="108">
        <v>0</v>
      </c>
      <c r="CY590" s="108">
        <v>0</v>
      </c>
      <c r="CZ590" s="108">
        <v>0</v>
      </c>
      <c r="DA590" s="108">
        <v>0</v>
      </c>
      <c r="DB590" s="108">
        <v>0</v>
      </c>
      <c r="DC590" s="108">
        <v>0</v>
      </c>
      <c r="DD590" s="108">
        <v>0</v>
      </c>
      <c r="DE590" s="108">
        <v>0</v>
      </c>
      <c r="DF590" s="108">
        <v>0</v>
      </c>
      <c r="DG590" s="108">
        <v>0</v>
      </c>
      <c r="DH590" s="108">
        <v>0</v>
      </c>
      <c r="DI590" s="108">
        <v>0</v>
      </c>
      <c r="DJ590" s="108">
        <v>0</v>
      </c>
      <c r="DK590" s="108">
        <v>0</v>
      </c>
      <c r="DL590" s="108">
        <v>0</v>
      </c>
      <c r="DM590" s="108">
        <v>0</v>
      </c>
      <c r="DN590" s="108">
        <v>0</v>
      </c>
      <c r="DO590" s="108">
        <v>0</v>
      </c>
      <c r="DP590" s="108">
        <v>0</v>
      </c>
      <c r="DQ590" s="108">
        <v>0</v>
      </c>
      <c r="DR590" s="108">
        <v>0</v>
      </c>
      <c r="DS590" s="108">
        <v>0</v>
      </c>
      <c r="DT590" s="855" t="s">
        <v>420</v>
      </c>
    </row>
    <row r="591" spans="1:124" outlineLevel="1" x14ac:dyDescent="0.25">
      <c r="A591" s="146"/>
      <c r="B591" s="148">
        <v>51</v>
      </c>
      <c r="C591" s="147">
        <v>0</v>
      </c>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c r="AB591" s="108"/>
      <c r="AC591" s="108"/>
      <c r="AD591" s="108"/>
      <c r="AE591" s="108"/>
      <c r="AF591" s="108"/>
      <c r="AG591" s="108"/>
      <c r="AH591" s="108"/>
      <c r="AI591" s="108"/>
      <c r="AJ591" s="108"/>
      <c r="AK591" s="108"/>
      <c r="AL591" s="108"/>
      <c r="AM591" s="108"/>
      <c r="AN591" s="108"/>
      <c r="AO591" s="108"/>
      <c r="AP591" s="108"/>
      <c r="AQ591" s="108"/>
      <c r="AR591" s="108"/>
      <c r="AS591" s="108"/>
      <c r="AT591" s="108"/>
      <c r="AU591" s="108"/>
      <c r="AV591" s="108"/>
      <c r="AW591" s="108"/>
      <c r="AX591" s="108"/>
      <c r="AY591" s="108"/>
      <c r="AZ591" s="108"/>
      <c r="BA591" s="108"/>
      <c r="BB591" s="108">
        <v>0</v>
      </c>
      <c r="BC591" s="108">
        <v>0</v>
      </c>
      <c r="BD591" s="108">
        <v>0</v>
      </c>
      <c r="BE591" s="108">
        <v>0</v>
      </c>
      <c r="BF591" s="108">
        <v>0</v>
      </c>
      <c r="BG591" s="108">
        <v>0</v>
      </c>
      <c r="BH591" s="108">
        <v>0</v>
      </c>
      <c r="BI591" s="108">
        <v>0</v>
      </c>
      <c r="BJ591" s="108">
        <v>0</v>
      </c>
      <c r="BK591" s="108">
        <v>0</v>
      </c>
      <c r="BL591" s="108">
        <v>0</v>
      </c>
      <c r="BM591" s="108">
        <v>0</v>
      </c>
      <c r="BN591" s="108">
        <v>0</v>
      </c>
      <c r="BO591" s="108">
        <v>0</v>
      </c>
      <c r="BP591" s="108">
        <v>0</v>
      </c>
      <c r="BQ591" s="108">
        <v>0</v>
      </c>
      <c r="BR591" s="108">
        <v>0</v>
      </c>
      <c r="BS591" s="108">
        <v>0</v>
      </c>
      <c r="BT591" s="108">
        <v>0</v>
      </c>
      <c r="BU591" s="108">
        <v>0</v>
      </c>
      <c r="BV591" s="108">
        <v>0</v>
      </c>
      <c r="BW591" s="108">
        <v>0</v>
      </c>
      <c r="BX591" s="108">
        <v>0</v>
      </c>
      <c r="BY591" s="108">
        <v>0</v>
      </c>
      <c r="BZ591" s="108">
        <v>0</v>
      </c>
      <c r="CA591" s="108">
        <v>0</v>
      </c>
      <c r="CB591" s="108">
        <v>0</v>
      </c>
      <c r="CC591" s="108">
        <v>0</v>
      </c>
      <c r="CD591" s="108">
        <v>0</v>
      </c>
      <c r="CE591" s="108">
        <v>0</v>
      </c>
      <c r="CF591" s="108">
        <v>0</v>
      </c>
      <c r="CG591" s="108">
        <v>0</v>
      </c>
      <c r="CH591" s="108">
        <v>0</v>
      </c>
      <c r="CI591" s="108">
        <v>0</v>
      </c>
      <c r="CJ591" s="108">
        <v>0</v>
      </c>
      <c r="CK591" s="108">
        <v>0</v>
      </c>
      <c r="CL591" s="108">
        <v>0</v>
      </c>
      <c r="CM591" s="108">
        <v>0</v>
      </c>
      <c r="CN591" s="108">
        <v>0</v>
      </c>
      <c r="CO591" s="108">
        <v>0</v>
      </c>
      <c r="CP591" s="108">
        <v>0</v>
      </c>
      <c r="CQ591" s="108">
        <v>0</v>
      </c>
      <c r="CR591" s="108">
        <v>0</v>
      </c>
      <c r="CS591" s="108">
        <v>0</v>
      </c>
      <c r="CT591" s="108">
        <v>0</v>
      </c>
      <c r="CU591" s="108">
        <v>0</v>
      </c>
      <c r="CV591" s="108">
        <v>0</v>
      </c>
      <c r="CW591" s="108">
        <v>0</v>
      </c>
      <c r="CX591" s="108">
        <v>0</v>
      </c>
      <c r="CY591" s="108">
        <v>0</v>
      </c>
      <c r="CZ591" s="108">
        <v>0</v>
      </c>
      <c r="DA591" s="108">
        <v>0</v>
      </c>
      <c r="DB591" s="108">
        <v>0</v>
      </c>
      <c r="DC591" s="108">
        <v>0</v>
      </c>
      <c r="DD591" s="108">
        <v>0</v>
      </c>
      <c r="DE591" s="108">
        <v>0</v>
      </c>
      <c r="DF591" s="108">
        <v>0</v>
      </c>
      <c r="DG591" s="108">
        <v>0</v>
      </c>
      <c r="DH591" s="108">
        <v>0</v>
      </c>
      <c r="DI591" s="108">
        <v>0</v>
      </c>
      <c r="DJ591" s="108">
        <v>0</v>
      </c>
      <c r="DK591" s="108">
        <v>0</v>
      </c>
      <c r="DL591" s="108">
        <v>0</v>
      </c>
      <c r="DM591" s="108">
        <v>0</v>
      </c>
      <c r="DN591" s="108">
        <v>0</v>
      </c>
      <c r="DO591" s="108">
        <v>0</v>
      </c>
      <c r="DP591" s="108">
        <v>0</v>
      </c>
      <c r="DQ591" s="108">
        <v>0</v>
      </c>
      <c r="DR591" s="108">
        <v>0</v>
      </c>
      <c r="DS591" s="108">
        <v>0</v>
      </c>
      <c r="DT591" s="855" t="s">
        <v>420</v>
      </c>
    </row>
    <row r="592" spans="1:124" outlineLevel="1" x14ac:dyDescent="0.25">
      <c r="A592" s="146"/>
      <c r="B592" s="148">
        <v>52</v>
      </c>
      <c r="C592" s="147">
        <v>0</v>
      </c>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c r="AB592" s="108"/>
      <c r="AC592" s="108"/>
      <c r="AD592" s="108"/>
      <c r="AE592" s="108"/>
      <c r="AF592" s="108"/>
      <c r="AG592" s="108"/>
      <c r="AH592" s="108"/>
      <c r="AI592" s="108"/>
      <c r="AJ592" s="108"/>
      <c r="AK592" s="108"/>
      <c r="AL592" s="108"/>
      <c r="AM592" s="108"/>
      <c r="AN592" s="108"/>
      <c r="AO592" s="108"/>
      <c r="AP592" s="108"/>
      <c r="AQ592" s="108"/>
      <c r="AR592" s="108"/>
      <c r="AS592" s="108"/>
      <c r="AT592" s="108"/>
      <c r="AU592" s="108"/>
      <c r="AV592" s="108"/>
      <c r="AW592" s="108"/>
      <c r="AX592" s="108"/>
      <c r="AY592" s="108"/>
      <c r="AZ592" s="108"/>
      <c r="BA592" s="108"/>
      <c r="BB592" s="108"/>
      <c r="BC592" s="108">
        <v>0</v>
      </c>
      <c r="BD592" s="108">
        <v>0</v>
      </c>
      <c r="BE592" s="108">
        <v>0</v>
      </c>
      <c r="BF592" s="108">
        <v>0</v>
      </c>
      <c r="BG592" s="108">
        <v>0</v>
      </c>
      <c r="BH592" s="108">
        <v>0</v>
      </c>
      <c r="BI592" s="108">
        <v>0</v>
      </c>
      <c r="BJ592" s="108">
        <v>0</v>
      </c>
      <c r="BK592" s="108">
        <v>0</v>
      </c>
      <c r="BL592" s="108">
        <v>0</v>
      </c>
      <c r="BM592" s="108">
        <v>0</v>
      </c>
      <c r="BN592" s="108">
        <v>0</v>
      </c>
      <c r="BO592" s="108">
        <v>0</v>
      </c>
      <c r="BP592" s="108">
        <v>0</v>
      </c>
      <c r="BQ592" s="108">
        <v>0</v>
      </c>
      <c r="BR592" s="108">
        <v>0</v>
      </c>
      <c r="BS592" s="108">
        <v>0</v>
      </c>
      <c r="BT592" s="108">
        <v>0</v>
      </c>
      <c r="BU592" s="108">
        <v>0</v>
      </c>
      <c r="BV592" s="108">
        <v>0</v>
      </c>
      <c r="BW592" s="108">
        <v>0</v>
      </c>
      <c r="BX592" s="108">
        <v>0</v>
      </c>
      <c r="BY592" s="108">
        <v>0</v>
      </c>
      <c r="BZ592" s="108">
        <v>0</v>
      </c>
      <c r="CA592" s="108">
        <v>0</v>
      </c>
      <c r="CB592" s="108">
        <v>0</v>
      </c>
      <c r="CC592" s="108">
        <v>0</v>
      </c>
      <c r="CD592" s="108">
        <v>0</v>
      </c>
      <c r="CE592" s="108">
        <v>0</v>
      </c>
      <c r="CF592" s="108">
        <v>0</v>
      </c>
      <c r="CG592" s="108">
        <v>0</v>
      </c>
      <c r="CH592" s="108">
        <v>0</v>
      </c>
      <c r="CI592" s="108">
        <v>0</v>
      </c>
      <c r="CJ592" s="108">
        <v>0</v>
      </c>
      <c r="CK592" s="108">
        <v>0</v>
      </c>
      <c r="CL592" s="108">
        <v>0</v>
      </c>
      <c r="CM592" s="108">
        <v>0</v>
      </c>
      <c r="CN592" s="108">
        <v>0</v>
      </c>
      <c r="CO592" s="108">
        <v>0</v>
      </c>
      <c r="CP592" s="108">
        <v>0</v>
      </c>
      <c r="CQ592" s="108">
        <v>0</v>
      </c>
      <c r="CR592" s="108">
        <v>0</v>
      </c>
      <c r="CS592" s="108">
        <v>0</v>
      </c>
      <c r="CT592" s="108">
        <v>0</v>
      </c>
      <c r="CU592" s="108">
        <v>0</v>
      </c>
      <c r="CV592" s="108">
        <v>0</v>
      </c>
      <c r="CW592" s="108">
        <v>0</v>
      </c>
      <c r="CX592" s="108">
        <v>0</v>
      </c>
      <c r="CY592" s="108">
        <v>0</v>
      </c>
      <c r="CZ592" s="108">
        <v>0</v>
      </c>
      <c r="DA592" s="108">
        <v>0</v>
      </c>
      <c r="DB592" s="108">
        <v>0</v>
      </c>
      <c r="DC592" s="108">
        <v>0</v>
      </c>
      <c r="DD592" s="108">
        <v>0</v>
      </c>
      <c r="DE592" s="108">
        <v>0</v>
      </c>
      <c r="DF592" s="108">
        <v>0</v>
      </c>
      <c r="DG592" s="108">
        <v>0</v>
      </c>
      <c r="DH592" s="108">
        <v>0</v>
      </c>
      <c r="DI592" s="108">
        <v>0</v>
      </c>
      <c r="DJ592" s="108">
        <v>0</v>
      </c>
      <c r="DK592" s="108">
        <v>0</v>
      </c>
      <c r="DL592" s="108">
        <v>0</v>
      </c>
      <c r="DM592" s="108">
        <v>0</v>
      </c>
      <c r="DN592" s="108">
        <v>0</v>
      </c>
      <c r="DO592" s="108">
        <v>0</v>
      </c>
      <c r="DP592" s="108">
        <v>0</v>
      </c>
      <c r="DQ592" s="108">
        <v>0</v>
      </c>
      <c r="DR592" s="108">
        <v>0</v>
      </c>
      <c r="DS592" s="108">
        <v>0</v>
      </c>
      <c r="DT592" s="855" t="s">
        <v>420</v>
      </c>
    </row>
    <row r="593" spans="1:124" outlineLevel="1" x14ac:dyDescent="0.25">
      <c r="A593" s="146"/>
      <c r="B593" s="148">
        <v>53</v>
      </c>
      <c r="C593" s="147">
        <v>0</v>
      </c>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c r="AB593" s="108"/>
      <c r="AC593" s="108"/>
      <c r="AD593" s="108"/>
      <c r="AE593" s="108"/>
      <c r="AF593" s="108"/>
      <c r="AG593" s="108"/>
      <c r="AH593" s="108"/>
      <c r="AI593" s="108"/>
      <c r="AJ593" s="108"/>
      <c r="AK593" s="108"/>
      <c r="AL593" s="108"/>
      <c r="AM593" s="108"/>
      <c r="AN593" s="108"/>
      <c r="AO593" s="108"/>
      <c r="AP593" s="108"/>
      <c r="AQ593" s="108"/>
      <c r="AR593" s="108"/>
      <c r="AS593" s="108"/>
      <c r="AT593" s="108"/>
      <c r="AU593" s="108"/>
      <c r="AV593" s="108"/>
      <c r="AW593" s="108"/>
      <c r="AX593" s="108"/>
      <c r="AY593" s="108"/>
      <c r="AZ593" s="108"/>
      <c r="BA593" s="108"/>
      <c r="BB593" s="108"/>
      <c r="BC593" s="108"/>
      <c r="BD593" s="108">
        <v>0</v>
      </c>
      <c r="BE593" s="108">
        <v>0</v>
      </c>
      <c r="BF593" s="108">
        <v>0</v>
      </c>
      <c r="BG593" s="108">
        <v>0</v>
      </c>
      <c r="BH593" s="108">
        <v>0</v>
      </c>
      <c r="BI593" s="108">
        <v>0</v>
      </c>
      <c r="BJ593" s="108">
        <v>0</v>
      </c>
      <c r="BK593" s="108">
        <v>0</v>
      </c>
      <c r="BL593" s="108">
        <v>0</v>
      </c>
      <c r="BM593" s="108">
        <v>0</v>
      </c>
      <c r="BN593" s="108">
        <v>0</v>
      </c>
      <c r="BO593" s="108">
        <v>0</v>
      </c>
      <c r="BP593" s="108">
        <v>0</v>
      </c>
      <c r="BQ593" s="108">
        <v>0</v>
      </c>
      <c r="BR593" s="108">
        <v>0</v>
      </c>
      <c r="BS593" s="108">
        <v>0</v>
      </c>
      <c r="BT593" s="108">
        <v>0</v>
      </c>
      <c r="BU593" s="108">
        <v>0</v>
      </c>
      <c r="BV593" s="108">
        <v>0</v>
      </c>
      <c r="BW593" s="108">
        <v>0</v>
      </c>
      <c r="BX593" s="108">
        <v>0</v>
      </c>
      <c r="BY593" s="108">
        <v>0</v>
      </c>
      <c r="BZ593" s="108">
        <v>0</v>
      </c>
      <c r="CA593" s="108">
        <v>0</v>
      </c>
      <c r="CB593" s="108">
        <v>0</v>
      </c>
      <c r="CC593" s="108">
        <v>0</v>
      </c>
      <c r="CD593" s="108">
        <v>0</v>
      </c>
      <c r="CE593" s="108">
        <v>0</v>
      </c>
      <c r="CF593" s="108">
        <v>0</v>
      </c>
      <c r="CG593" s="108">
        <v>0</v>
      </c>
      <c r="CH593" s="108">
        <v>0</v>
      </c>
      <c r="CI593" s="108">
        <v>0</v>
      </c>
      <c r="CJ593" s="108">
        <v>0</v>
      </c>
      <c r="CK593" s="108">
        <v>0</v>
      </c>
      <c r="CL593" s="108">
        <v>0</v>
      </c>
      <c r="CM593" s="108">
        <v>0</v>
      </c>
      <c r="CN593" s="108">
        <v>0</v>
      </c>
      <c r="CO593" s="108">
        <v>0</v>
      </c>
      <c r="CP593" s="108">
        <v>0</v>
      </c>
      <c r="CQ593" s="108">
        <v>0</v>
      </c>
      <c r="CR593" s="108">
        <v>0</v>
      </c>
      <c r="CS593" s="108">
        <v>0</v>
      </c>
      <c r="CT593" s="108">
        <v>0</v>
      </c>
      <c r="CU593" s="108">
        <v>0</v>
      </c>
      <c r="CV593" s="108">
        <v>0</v>
      </c>
      <c r="CW593" s="108">
        <v>0</v>
      </c>
      <c r="CX593" s="108">
        <v>0</v>
      </c>
      <c r="CY593" s="108">
        <v>0</v>
      </c>
      <c r="CZ593" s="108">
        <v>0</v>
      </c>
      <c r="DA593" s="108">
        <v>0</v>
      </c>
      <c r="DB593" s="108">
        <v>0</v>
      </c>
      <c r="DC593" s="108">
        <v>0</v>
      </c>
      <c r="DD593" s="108">
        <v>0</v>
      </c>
      <c r="DE593" s="108">
        <v>0</v>
      </c>
      <c r="DF593" s="108">
        <v>0</v>
      </c>
      <c r="DG593" s="108">
        <v>0</v>
      </c>
      <c r="DH593" s="108">
        <v>0</v>
      </c>
      <c r="DI593" s="108">
        <v>0</v>
      </c>
      <c r="DJ593" s="108">
        <v>0</v>
      </c>
      <c r="DK593" s="108">
        <v>0</v>
      </c>
      <c r="DL593" s="108">
        <v>0</v>
      </c>
      <c r="DM593" s="108">
        <v>0</v>
      </c>
      <c r="DN593" s="108">
        <v>0</v>
      </c>
      <c r="DO593" s="108">
        <v>0</v>
      </c>
      <c r="DP593" s="108">
        <v>0</v>
      </c>
      <c r="DQ593" s="108">
        <v>0</v>
      </c>
      <c r="DR593" s="108">
        <v>0</v>
      </c>
      <c r="DS593" s="108">
        <v>0</v>
      </c>
      <c r="DT593" s="855" t="s">
        <v>420</v>
      </c>
    </row>
    <row r="594" spans="1:124" outlineLevel="1" x14ac:dyDescent="0.25">
      <c r="A594" s="146"/>
      <c r="B594" s="148">
        <v>54</v>
      </c>
      <c r="C594" s="147">
        <v>0</v>
      </c>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c r="AD594" s="108"/>
      <c r="AE594" s="108"/>
      <c r="AF594" s="108"/>
      <c r="AG594" s="108"/>
      <c r="AH594" s="108"/>
      <c r="AI594" s="108"/>
      <c r="AJ594" s="108"/>
      <c r="AK594" s="108"/>
      <c r="AL594" s="108"/>
      <c r="AM594" s="108"/>
      <c r="AN594" s="108"/>
      <c r="AO594" s="108"/>
      <c r="AP594" s="108"/>
      <c r="AQ594" s="108"/>
      <c r="AR594" s="108"/>
      <c r="AS594" s="108"/>
      <c r="AT594" s="108"/>
      <c r="AU594" s="108"/>
      <c r="AV594" s="108"/>
      <c r="AW594" s="108"/>
      <c r="AX594" s="108"/>
      <c r="AY594" s="108"/>
      <c r="AZ594" s="108"/>
      <c r="BA594" s="108"/>
      <c r="BB594" s="108"/>
      <c r="BC594" s="108"/>
      <c r="BD594" s="108"/>
      <c r="BE594" s="108">
        <v>0</v>
      </c>
      <c r="BF594" s="108">
        <v>0</v>
      </c>
      <c r="BG594" s="108">
        <v>0</v>
      </c>
      <c r="BH594" s="108">
        <v>0</v>
      </c>
      <c r="BI594" s="108">
        <v>0</v>
      </c>
      <c r="BJ594" s="108">
        <v>0</v>
      </c>
      <c r="BK594" s="108">
        <v>0</v>
      </c>
      <c r="BL594" s="108">
        <v>0</v>
      </c>
      <c r="BM594" s="108">
        <v>0</v>
      </c>
      <c r="BN594" s="108">
        <v>0</v>
      </c>
      <c r="BO594" s="108">
        <v>0</v>
      </c>
      <c r="BP594" s="108">
        <v>0</v>
      </c>
      <c r="BQ594" s="108">
        <v>0</v>
      </c>
      <c r="BR594" s="108">
        <v>0</v>
      </c>
      <c r="BS594" s="108">
        <v>0</v>
      </c>
      <c r="BT594" s="108">
        <v>0</v>
      </c>
      <c r="BU594" s="108">
        <v>0</v>
      </c>
      <c r="BV594" s="108">
        <v>0</v>
      </c>
      <c r="BW594" s="108">
        <v>0</v>
      </c>
      <c r="BX594" s="108">
        <v>0</v>
      </c>
      <c r="BY594" s="108">
        <v>0</v>
      </c>
      <c r="BZ594" s="108">
        <v>0</v>
      </c>
      <c r="CA594" s="108">
        <v>0</v>
      </c>
      <c r="CB594" s="108">
        <v>0</v>
      </c>
      <c r="CC594" s="108">
        <v>0</v>
      </c>
      <c r="CD594" s="108">
        <v>0</v>
      </c>
      <c r="CE594" s="108">
        <v>0</v>
      </c>
      <c r="CF594" s="108">
        <v>0</v>
      </c>
      <c r="CG594" s="108">
        <v>0</v>
      </c>
      <c r="CH594" s="108">
        <v>0</v>
      </c>
      <c r="CI594" s="108">
        <v>0</v>
      </c>
      <c r="CJ594" s="108">
        <v>0</v>
      </c>
      <c r="CK594" s="108">
        <v>0</v>
      </c>
      <c r="CL594" s="108">
        <v>0</v>
      </c>
      <c r="CM594" s="108">
        <v>0</v>
      </c>
      <c r="CN594" s="108">
        <v>0</v>
      </c>
      <c r="CO594" s="108">
        <v>0</v>
      </c>
      <c r="CP594" s="108">
        <v>0</v>
      </c>
      <c r="CQ594" s="108">
        <v>0</v>
      </c>
      <c r="CR594" s="108">
        <v>0</v>
      </c>
      <c r="CS594" s="108">
        <v>0</v>
      </c>
      <c r="CT594" s="108">
        <v>0</v>
      </c>
      <c r="CU594" s="108">
        <v>0</v>
      </c>
      <c r="CV594" s="108">
        <v>0</v>
      </c>
      <c r="CW594" s="108">
        <v>0</v>
      </c>
      <c r="CX594" s="108">
        <v>0</v>
      </c>
      <c r="CY594" s="108">
        <v>0</v>
      </c>
      <c r="CZ594" s="108">
        <v>0</v>
      </c>
      <c r="DA594" s="108">
        <v>0</v>
      </c>
      <c r="DB594" s="108">
        <v>0</v>
      </c>
      <c r="DC594" s="108">
        <v>0</v>
      </c>
      <c r="DD594" s="108">
        <v>0</v>
      </c>
      <c r="DE594" s="108">
        <v>0</v>
      </c>
      <c r="DF594" s="108">
        <v>0</v>
      </c>
      <c r="DG594" s="108">
        <v>0</v>
      </c>
      <c r="DH594" s="108">
        <v>0</v>
      </c>
      <c r="DI594" s="108">
        <v>0</v>
      </c>
      <c r="DJ594" s="108">
        <v>0</v>
      </c>
      <c r="DK594" s="108">
        <v>0</v>
      </c>
      <c r="DL594" s="108">
        <v>0</v>
      </c>
      <c r="DM594" s="108">
        <v>0</v>
      </c>
      <c r="DN594" s="108">
        <v>0</v>
      </c>
      <c r="DO594" s="108">
        <v>0</v>
      </c>
      <c r="DP594" s="108">
        <v>0</v>
      </c>
      <c r="DQ594" s="108">
        <v>0</v>
      </c>
      <c r="DR594" s="108">
        <v>0</v>
      </c>
      <c r="DS594" s="108">
        <v>0</v>
      </c>
      <c r="DT594" s="855" t="s">
        <v>420</v>
      </c>
    </row>
    <row r="595" spans="1:124" outlineLevel="1" x14ac:dyDescent="0.25">
      <c r="A595" s="146"/>
      <c r="B595" s="148">
        <v>55</v>
      </c>
      <c r="C595" s="147">
        <v>0</v>
      </c>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c r="AB595" s="108"/>
      <c r="AC595" s="108"/>
      <c r="AD595" s="108"/>
      <c r="AE595" s="108"/>
      <c r="AF595" s="108"/>
      <c r="AG595" s="108"/>
      <c r="AH595" s="108"/>
      <c r="AI595" s="108"/>
      <c r="AJ595" s="108"/>
      <c r="AK595" s="108"/>
      <c r="AL595" s="108"/>
      <c r="AM595" s="108"/>
      <c r="AN595" s="108"/>
      <c r="AO595" s="108"/>
      <c r="AP595" s="108"/>
      <c r="AQ595" s="108"/>
      <c r="AR595" s="108"/>
      <c r="AS595" s="108"/>
      <c r="AT595" s="108"/>
      <c r="AU595" s="108"/>
      <c r="AV595" s="108"/>
      <c r="AW595" s="108"/>
      <c r="AX595" s="108"/>
      <c r="AY595" s="108"/>
      <c r="AZ595" s="108"/>
      <c r="BA595" s="108"/>
      <c r="BB595" s="108"/>
      <c r="BC595" s="108"/>
      <c r="BD595" s="108"/>
      <c r="BE595" s="108"/>
      <c r="BF595" s="108">
        <v>0</v>
      </c>
      <c r="BG595" s="108">
        <v>0</v>
      </c>
      <c r="BH595" s="108">
        <v>0</v>
      </c>
      <c r="BI595" s="108">
        <v>0</v>
      </c>
      <c r="BJ595" s="108">
        <v>0</v>
      </c>
      <c r="BK595" s="108">
        <v>0</v>
      </c>
      <c r="BL595" s="108">
        <v>0</v>
      </c>
      <c r="BM595" s="108">
        <v>0</v>
      </c>
      <c r="BN595" s="108">
        <v>0</v>
      </c>
      <c r="BO595" s="108">
        <v>0</v>
      </c>
      <c r="BP595" s="108">
        <v>0</v>
      </c>
      <c r="BQ595" s="108">
        <v>0</v>
      </c>
      <c r="BR595" s="108">
        <v>0</v>
      </c>
      <c r="BS595" s="108">
        <v>0</v>
      </c>
      <c r="BT595" s="108">
        <v>0</v>
      </c>
      <c r="BU595" s="108">
        <v>0</v>
      </c>
      <c r="BV595" s="108">
        <v>0</v>
      </c>
      <c r="BW595" s="108">
        <v>0</v>
      </c>
      <c r="BX595" s="108">
        <v>0</v>
      </c>
      <c r="BY595" s="108">
        <v>0</v>
      </c>
      <c r="BZ595" s="108">
        <v>0</v>
      </c>
      <c r="CA595" s="108">
        <v>0</v>
      </c>
      <c r="CB595" s="108">
        <v>0</v>
      </c>
      <c r="CC595" s="108">
        <v>0</v>
      </c>
      <c r="CD595" s="108">
        <v>0</v>
      </c>
      <c r="CE595" s="108">
        <v>0</v>
      </c>
      <c r="CF595" s="108">
        <v>0</v>
      </c>
      <c r="CG595" s="108">
        <v>0</v>
      </c>
      <c r="CH595" s="108">
        <v>0</v>
      </c>
      <c r="CI595" s="108">
        <v>0</v>
      </c>
      <c r="CJ595" s="108">
        <v>0</v>
      </c>
      <c r="CK595" s="108">
        <v>0</v>
      </c>
      <c r="CL595" s="108">
        <v>0</v>
      </c>
      <c r="CM595" s="108">
        <v>0</v>
      </c>
      <c r="CN595" s="108">
        <v>0</v>
      </c>
      <c r="CO595" s="108">
        <v>0</v>
      </c>
      <c r="CP595" s="108">
        <v>0</v>
      </c>
      <c r="CQ595" s="108">
        <v>0</v>
      </c>
      <c r="CR595" s="108">
        <v>0</v>
      </c>
      <c r="CS595" s="108">
        <v>0</v>
      </c>
      <c r="CT595" s="108">
        <v>0</v>
      </c>
      <c r="CU595" s="108">
        <v>0</v>
      </c>
      <c r="CV595" s="108">
        <v>0</v>
      </c>
      <c r="CW595" s="108">
        <v>0</v>
      </c>
      <c r="CX595" s="108">
        <v>0</v>
      </c>
      <c r="CY595" s="108">
        <v>0</v>
      </c>
      <c r="CZ595" s="108">
        <v>0</v>
      </c>
      <c r="DA595" s="108">
        <v>0</v>
      </c>
      <c r="DB595" s="108">
        <v>0</v>
      </c>
      <c r="DC595" s="108">
        <v>0</v>
      </c>
      <c r="DD595" s="108">
        <v>0</v>
      </c>
      <c r="DE595" s="108">
        <v>0</v>
      </c>
      <c r="DF595" s="108">
        <v>0</v>
      </c>
      <c r="DG595" s="108">
        <v>0</v>
      </c>
      <c r="DH595" s="108">
        <v>0</v>
      </c>
      <c r="DI595" s="108">
        <v>0</v>
      </c>
      <c r="DJ595" s="108">
        <v>0</v>
      </c>
      <c r="DK595" s="108">
        <v>0</v>
      </c>
      <c r="DL595" s="108">
        <v>0</v>
      </c>
      <c r="DM595" s="108">
        <v>0</v>
      </c>
      <c r="DN595" s="108">
        <v>0</v>
      </c>
      <c r="DO595" s="108">
        <v>0</v>
      </c>
      <c r="DP595" s="108">
        <v>0</v>
      </c>
      <c r="DQ595" s="108">
        <v>0</v>
      </c>
      <c r="DR595" s="108">
        <v>0</v>
      </c>
      <c r="DS595" s="108">
        <v>0</v>
      </c>
      <c r="DT595" s="855" t="s">
        <v>420</v>
      </c>
    </row>
    <row r="596" spans="1:124" outlineLevel="1" x14ac:dyDescent="0.25">
      <c r="A596" s="146"/>
      <c r="B596" s="148">
        <v>56</v>
      </c>
      <c r="C596" s="147">
        <v>0</v>
      </c>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c r="AB596" s="108"/>
      <c r="AC596" s="108"/>
      <c r="AD596" s="108"/>
      <c r="AE596" s="108"/>
      <c r="AF596" s="108"/>
      <c r="AG596" s="108"/>
      <c r="AH596" s="108"/>
      <c r="AI596" s="108"/>
      <c r="AJ596" s="108"/>
      <c r="AK596" s="108"/>
      <c r="AL596" s="108"/>
      <c r="AM596" s="108"/>
      <c r="AN596" s="108"/>
      <c r="AO596" s="108"/>
      <c r="AP596" s="108"/>
      <c r="AQ596" s="108"/>
      <c r="AR596" s="108"/>
      <c r="AS596" s="108"/>
      <c r="AT596" s="108"/>
      <c r="AU596" s="108"/>
      <c r="AV596" s="108"/>
      <c r="AW596" s="108"/>
      <c r="AX596" s="108"/>
      <c r="AY596" s="108"/>
      <c r="AZ596" s="108"/>
      <c r="BA596" s="108"/>
      <c r="BB596" s="108"/>
      <c r="BC596" s="108"/>
      <c r="BD596" s="108"/>
      <c r="BE596" s="108"/>
      <c r="BF596" s="108"/>
      <c r="BG596" s="108">
        <v>0</v>
      </c>
      <c r="BH596" s="108">
        <v>0</v>
      </c>
      <c r="BI596" s="108">
        <v>0</v>
      </c>
      <c r="BJ596" s="108">
        <v>0</v>
      </c>
      <c r="BK596" s="108">
        <v>0</v>
      </c>
      <c r="BL596" s="108">
        <v>0</v>
      </c>
      <c r="BM596" s="108">
        <v>0</v>
      </c>
      <c r="BN596" s="108">
        <v>0</v>
      </c>
      <c r="BO596" s="108">
        <v>0</v>
      </c>
      <c r="BP596" s="108">
        <v>0</v>
      </c>
      <c r="BQ596" s="108">
        <v>0</v>
      </c>
      <c r="BR596" s="108">
        <v>0</v>
      </c>
      <c r="BS596" s="108">
        <v>0</v>
      </c>
      <c r="BT596" s="108">
        <v>0</v>
      </c>
      <c r="BU596" s="108">
        <v>0</v>
      </c>
      <c r="BV596" s="108">
        <v>0</v>
      </c>
      <c r="BW596" s="108">
        <v>0</v>
      </c>
      <c r="BX596" s="108">
        <v>0</v>
      </c>
      <c r="BY596" s="108">
        <v>0</v>
      </c>
      <c r="BZ596" s="108">
        <v>0</v>
      </c>
      <c r="CA596" s="108">
        <v>0</v>
      </c>
      <c r="CB596" s="108">
        <v>0</v>
      </c>
      <c r="CC596" s="108">
        <v>0</v>
      </c>
      <c r="CD596" s="108">
        <v>0</v>
      </c>
      <c r="CE596" s="108">
        <v>0</v>
      </c>
      <c r="CF596" s="108">
        <v>0</v>
      </c>
      <c r="CG596" s="108">
        <v>0</v>
      </c>
      <c r="CH596" s="108">
        <v>0</v>
      </c>
      <c r="CI596" s="108">
        <v>0</v>
      </c>
      <c r="CJ596" s="108">
        <v>0</v>
      </c>
      <c r="CK596" s="108">
        <v>0</v>
      </c>
      <c r="CL596" s="108">
        <v>0</v>
      </c>
      <c r="CM596" s="108">
        <v>0</v>
      </c>
      <c r="CN596" s="108">
        <v>0</v>
      </c>
      <c r="CO596" s="108">
        <v>0</v>
      </c>
      <c r="CP596" s="108">
        <v>0</v>
      </c>
      <c r="CQ596" s="108">
        <v>0</v>
      </c>
      <c r="CR596" s="108">
        <v>0</v>
      </c>
      <c r="CS596" s="108">
        <v>0</v>
      </c>
      <c r="CT596" s="108">
        <v>0</v>
      </c>
      <c r="CU596" s="108">
        <v>0</v>
      </c>
      <c r="CV596" s="108">
        <v>0</v>
      </c>
      <c r="CW596" s="108">
        <v>0</v>
      </c>
      <c r="CX596" s="108">
        <v>0</v>
      </c>
      <c r="CY596" s="108">
        <v>0</v>
      </c>
      <c r="CZ596" s="108">
        <v>0</v>
      </c>
      <c r="DA596" s="108">
        <v>0</v>
      </c>
      <c r="DB596" s="108">
        <v>0</v>
      </c>
      <c r="DC596" s="108">
        <v>0</v>
      </c>
      <c r="DD596" s="108">
        <v>0</v>
      </c>
      <c r="DE596" s="108">
        <v>0</v>
      </c>
      <c r="DF596" s="108">
        <v>0</v>
      </c>
      <c r="DG596" s="108">
        <v>0</v>
      </c>
      <c r="DH596" s="108">
        <v>0</v>
      </c>
      <c r="DI596" s="108">
        <v>0</v>
      </c>
      <c r="DJ596" s="108">
        <v>0</v>
      </c>
      <c r="DK596" s="108">
        <v>0</v>
      </c>
      <c r="DL596" s="108">
        <v>0</v>
      </c>
      <c r="DM596" s="108">
        <v>0</v>
      </c>
      <c r="DN596" s="108">
        <v>0</v>
      </c>
      <c r="DO596" s="108">
        <v>0</v>
      </c>
      <c r="DP596" s="108">
        <v>0</v>
      </c>
      <c r="DQ596" s="108">
        <v>0</v>
      </c>
      <c r="DR596" s="108">
        <v>0</v>
      </c>
      <c r="DS596" s="108">
        <v>0</v>
      </c>
      <c r="DT596" s="855" t="s">
        <v>420</v>
      </c>
    </row>
    <row r="597" spans="1:124" outlineLevel="1" x14ac:dyDescent="0.25">
      <c r="A597" s="146"/>
      <c r="B597" s="148">
        <v>57</v>
      </c>
      <c r="C597" s="147">
        <v>0</v>
      </c>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c r="AB597" s="108"/>
      <c r="AC597" s="108"/>
      <c r="AD597" s="108"/>
      <c r="AE597" s="108"/>
      <c r="AF597" s="108"/>
      <c r="AG597" s="108"/>
      <c r="AH597" s="108"/>
      <c r="AI597" s="108"/>
      <c r="AJ597" s="108"/>
      <c r="AK597" s="108"/>
      <c r="AL597" s="108"/>
      <c r="AM597" s="108"/>
      <c r="AN597" s="108"/>
      <c r="AO597" s="108"/>
      <c r="AP597" s="108"/>
      <c r="AQ597" s="108"/>
      <c r="AR597" s="108"/>
      <c r="AS597" s="108"/>
      <c r="AT597" s="108"/>
      <c r="AU597" s="108"/>
      <c r="AV597" s="108"/>
      <c r="AW597" s="108"/>
      <c r="AX597" s="108"/>
      <c r="AY597" s="108"/>
      <c r="AZ597" s="108"/>
      <c r="BA597" s="108"/>
      <c r="BB597" s="108"/>
      <c r="BC597" s="108"/>
      <c r="BD597" s="108"/>
      <c r="BE597" s="108"/>
      <c r="BF597" s="108"/>
      <c r="BG597" s="108"/>
      <c r="BH597" s="108">
        <v>0</v>
      </c>
      <c r="BI597" s="108">
        <v>0</v>
      </c>
      <c r="BJ597" s="108">
        <v>0</v>
      </c>
      <c r="BK597" s="108">
        <v>0</v>
      </c>
      <c r="BL597" s="108">
        <v>0</v>
      </c>
      <c r="BM597" s="108">
        <v>0</v>
      </c>
      <c r="BN597" s="108">
        <v>0</v>
      </c>
      <c r="BO597" s="108">
        <v>0</v>
      </c>
      <c r="BP597" s="108">
        <v>0</v>
      </c>
      <c r="BQ597" s="108">
        <v>0</v>
      </c>
      <c r="BR597" s="108">
        <v>0</v>
      </c>
      <c r="BS597" s="108">
        <v>0</v>
      </c>
      <c r="BT597" s="108">
        <v>0</v>
      </c>
      <c r="BU597" s="108">
        <v>0</v>
      </c>
      <c r="BV597" s="108">
        <v>0</v>
      </c>
      <c r="BW597" s="108">
        <v>0</v>
      </c>
      <c r="BX597" s="108">
        <v>0</v>
      </c>
      <c r="BY597" s="108">
        <v>0</v>
      </c>
      <c r="BZ597" s="108">
        <v>0</v>
      </c>
      <c r="CA597" s="108">
        <v>0</v>
      </c>
      <c r="CB597" s="108">
        <v>0</v>
      </c>
      <c r="CC597" s="108">
        <v>0</v>
      </c>
      <c r="CD597" s="108">
        <v>0</v>
      </c>
      <c r="CE597" s="108">
        <v>0</v>
      </c>
      <c r="CF597" s="108">
        <v>0</v>
      </c>
      <c r="CG597" s="108">
        <v>0</v>
      </c>
      <c r="CH597" s="108">
        <v>0</v>
      </c>
      <c r="CI597" s="108">
        <v>0</v>
      </c>
      <c r="CJ597" s="108">
        <v>0</v>
      </c>
      <c r="CK597" s="108">
        <v>0</v>
      </c>
      <c r="CL597" s="108">
        <v>0</v>
      </c>
      <c r="CM597" s="108">
        <v>0</v>
      </c>
      <c r="CN597" s="108">
        <v>0</v>
      </c>
      <c r="CO597" s="108">
        <v>0</v>
      </c>
      <c r="CP597" s="108">
        <v>0</v>
      </c>
      <c r="CQ597" s="108">
        <v>0</v>
      </c>
      <c r="CR597" s="108">
        <v>0</v>
      </c>
      <c r="CS597" s="108">
        <v>0</v>
      </c>
      <c r="CT597" s="108">
        <v>0</v>
      </c>
      <c r="CU597" s="108">
        <v>0</v>
      </c>
      <c r="CV597" s="108">
        <v>0</v>
      </c>
      <c r="CW597" s="108">
        <v>0</v>
      </c>
      <c r="CX597" s="108">
        <v>0</v>
      </c>
      <c r="CY597" s="108">
        <v>0</v>
      </c>
      <c r="CZ597" s="108">
        <v>0</v>
      </c>
      <c r="DA597" s="108">
        <v>0</v>
      </c>
      <c r="DB597" s="108">
        <v>0</v>
      </c>
      <c r="DC597" s="108">
        <v>0</v>
      </c>
      <c r="DD597" s="108">
        <v>0</v>
      </c>
      <c r="DE597" s="108">
        <v>0</v>
      </c>
      <c r="DF597" s="108">
        <v>0</v>
      </c>
      <c r="DG597" s="108">
        <v>0</v>
      </c>
      <c r="DH597" s="108">
        <v>0</v>
      </c>
      <c r="DI597" s="108">
        <v>0</v>
      </c>
      <c r="DJ597" s="108">
        <v>0</v>
      </c>
      <c r="DK597" s="108">
        <v>0</v>
      </c>
      <c r="DL597" s="108">
        <v>0</v>
      </c>
      <c r="DM597" s="108">
        <v>0</v>
      </c>
      <c r="DN597" s="108">
        <v>0</v>
      </c>
      <c r="DO597" s="108">
        <v>0</v>
      </c>
      <c r="DP597" s="108">
        <v>0</v>
      </c>
      <c r="DQ597" s="108">
        <v>0</v>
      </c>
      <c r="DR597" s="108">
        <v>0</v>
      </c>
      <c r="DS597" s="108">
        <v>0</v>
      </c>
      <c r="DT597" s="855" t="s">
        <v>420</v>
      </c>
    </row>
    <row r="598" spans="1:124" outlineLevel="1" x14ac:dyDescent="0.25">
      <c r="A598" s="146"/>
      <c r="B598" s="148">
        <v>58</v>
      </c>
      <c r="C598" s="147">
        <v>0</v>
      </c>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c r="AB598" s="108"/>
      <c r="AC598" s="108"/>
      <c r="AD598" s="108"/>
      <c r="AE598" s="108"/>
      <c r="AF598" s="108"/>
      <c r="AG598" s="108"/>
      <c r="AH598" s="108"/>
      <c r="AI598" s="108"/>
      <c r="AJ598" s="108"/>
      <c r="AK598" s="108"/>
      <c r="AL598" s="108"/>
      <c r="AM598" s="108"/>
      <c r="AN598" s="108"/>
      <c r="AO598" s="108"/>
      <c r="AP598" s="108"/>
      <c r="AQ598" s="108"/>
      <c r="AR598" s="108"/>
      <c r="AS598" s="108"/>
      <c r="AT598" s="108"/>
      <c r="AU598" s="108"/>
      <c r="AV598" s="108"/>
      <c r="AW598" s="108"/>
      <c r="AX598" s="108"/>
      <c r="AY598" s="108"/>
      <c r="AZ598" s="108"/>
      <c r="BA598" s="108"/>
      <c r="BB598" s="108"/>
      <c r="BC598" s="108"/>
      <c r="BD598" s="108"/>
      <c r="BE598" s="108"/>
      <c r="BF598" s="108"/>
      <c r="BG598" s="108"/>
      <c r="BH598" s="108"/>
      <c r="BI598" s="108">
        <v>0</v>
      </c>
      <c r="BJ598" s="108">
        <v>0</v>
      </c>
      <c r="BK598" s="108">
        <v>0</v>
      </c>
      <c r="BL598" s="108">
        <v>0</v>
      </c>
      <c r="BM598" s="108">
        <v>0</v>
      </c>
      <c r="BN598" s="108">
        <v>0</v>
      </c>
      <c r="BO598" s="108">
        <v>0</v>
      </c>
      <c r="BP598" s="108">
        <v>0</v>
      </c>
      <c r="BQ598" s="108">
        <v>0</v>
      </c>
      <c r="BR598" s="108">
        <v>0</v>
      </c>
      <c r="BS598" s="108">
        <v>0</v>
      </c>
      <c r="BT598" s="108">
        <v>0</v>
      </c>
      <c r="BU598" s="108">
        <v>0</v>
      </c>
      <c r="BV598" s="108">
        <v>0</v>
      </c>
      <c r="BW598" s="108">
        <v>0</v>
      </c>
      <c r="BX598" s="108">
        <v>0</v>
      </c>
      <c r="BY598" s="108">
        <v>0</v>
      </c>
      <c r="BZ598" s="108">
        <v>0</v>
      </c>
      <c r="CA598" s="108">
        <v>0</v>
      </c>
      <c r="CB598" s="108">
        <v>0</v>
      </c>
      <c r="CC598" s="108">
        <v>0</v>
      </c>
      <c r="CD598" s="108">
        <v>0</v>
      </c>
      <c r="CE598" s="108">
        <v>0</v>
      </c>
      <c r="CF598" s="108">
        <v>0</v>
      </c>
      <c r="CG598" s="108">
        <v>0</v>
      </c>
      <c r="CH598" s="108">
        <v>0</v>
      </c>
      <c r="CI598" s="108">
        <v>0</v>
      </c>
      <c r="CJ598" s="108">
        <v>0</v>
      </c>
      <c r="CK598" s="108">
        <v>0</v>
      </c>
      <c r="CL598" s="108">
        <v>0</v>
      </c>
      <c r="CM598" s="108">
        <v>0</v>
      </c>
      <c r="CN598" s="108">
        <v>0</v>
      </c>
      <c r="CO598" s="108">
        <v>0</v>
      </c>
      <c r="CP598" s="108">
        <v>0</v>
      </c>
      <c r="CQ598" s="108">
        <v>0</v>
      </c>
      <c r="CR598" s="108">
        <v>0</v>
      </c>
      <c r="CS598" s="108">
        <v>0</v>
      </c>
      <c r="CT598" s="108">
        <v>0</v>
      </c>
      <c r="CU598" s="108">
        <v>0</v>
      </c>
      <c r="CV598" s="108">
        <v>0</v>
      </c>
      <c r="CW598" s="108">
        <v>0</v>
      </c>
      <c r="CX598" s="108">
        <v>0</v>
      </c>
      <c r="CY598" s="108">
        <v>0</v>
      </c>
      <c r="CZ598" s="108">
        <v>0</v>
      </c>
      <c r="DA598" s="108">
        <v>0</v>
      </c>
      <c r="DB598" s="108">
        <v>0</v>
      </c>
      <c r="DC598" s="108">
        <v>0</v>
      </c>
      <c r="DD598" s="108">
        <v>0</v>
      </c>
      <c r="DE598" s="108">
        <v>0</v>
      </c>
      <c r="DF598" s="108">
        <v>0</v>
      </c>
      <c r="DG598" s="108">
        <v>0</v>
      </c>
      <c r="DH598" s="108">
        <v>0</v>
      </c>
      <c r="DI598" s="108">
        <v>0</v>
      </c>
      <c r="DJ598" s="108">
        <v>0</v>
      </c>
      <c r="DK598" s="108">
        <v>0</v>
      </c>
      <c r="DL598" s="108">
        <v>0</v>
      </c>
      <c r="DM598" s="108">
        <v>0</v>
      </c>
      <c r="DN598" s="108">
        <v>0</v>
      </c>
      <c r="DO598" s="108">
        <v>0</v>
      </c>
      <c r="DP598" s="108">
        <v>0</v>
      </c>
      <c r="DQ598" s="108">
        <v>0</v>
      </c>
      <c r="DR598" s="108">
        <v>0</v>
      </c>
      <c r="DS598" s="108">
        <v>0</v>
      </c>
      <c r="DT598" s="855" t="s">
        <v>420</v>
      </c>
    </row>
    <row r="599" spans="1:124" outlineLevel="1" x14ac:dyDescent="0.25">
      <c r="A599" s="146"/>
      <c r="B599" s="148">
        <v>59</v>
      </c>
      <c r="C599" s="147">
        <v>0</v>
      </c>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c r="AB599" s="108"/>
      <c r="AC599" s="108"/>
      <c r="AD599" s="108"/>
      <c r="AE599" s="108"/>
      <c r="AF599" s="108"/>
      <c r="AG599" s="108"/>
      <c r="AH599" s="108"/>
      <c r="AI599" s="108"/>
      <c r="AJ599" s="108"/>
      <c r="AK599" s="108"/>
      <c r="AL599" s="108"/>
      <c r="AM599" s="108"/>
      <c r="AN599" s="108"/>
      <c r="AO599" s="108"/>
      <c r="AP599" s="108"/>
      <c r="AQ599" s="108"/>
      <c r="AR599" s="108"/>
      <c r="AS599" s="108"/>
      <c r="AT599" s="108"/>
      <c r="AU599" s="108"/>
      <c r="AV599" s="108"/>
      <c r="AW599" s="108"/>
      <c r="AX599" s="108"/>
      <c r="AY599" s="108"/>
      <c r="AZ599" s="108"/>
      <c r="BA599" s="108"/>
      <c r="BB599" s="108"/>
      <c r="BC599" s="108"/>
      <c r="BD599" s="108"/>
      <c r="BE599" s="108"/>
      <c r="BF599" s="108"/>
      <c r="BG599" s="108"/>
      <c r="BH599" s="108"/>
      <c r="BI599" s="108"/>
      <c r="BJ599" s="108">
        <v>0</v>
      </c>
      <c r="BK599" s="108">
        <v>0</v>
      </c>
      <c r="BL599" s="108">
        <v>0</v>
      </c>
      <c r="BM599" s="108">
        <v>0</v>
      </c>
      <c r="BN599" s="108">
        <v>0</v>
      </c>
      <c r="BO599" s="108">
        <v>0</v>
      </c>
      <c r="BP599" s="108">
        <v>0</v>
      </c>
      <c r="BQ599" s="108">
        <v>0</v>
      </c>
      <c r="BR599" s="108">
        <v>0</v>
      </c>
      <c r="BS599" s="108">
        <v>0</v>
      </c>
      <c r="BT599" s="108">
        <v>0</v>
      </c>
      <c r="BU599" s="108">
        <v>0</v>
      </c>
      <c r="BV599" s="108">
        <v>0</v>
      </c>
      <c r="BW599" s="108">
        <v>0</v>
      </c>
      <c r="BX599" s="108">
        <v>0</v>
      </c>
      <c r="BY599" s="108">
        <v>0</v>
      </c>
      <c r="BZ599" s="108">
        <v>0</v>
      </c>
      <c r="CA599" s="108">
        <v>0</v>
      </c>
      <c r="CB599" s="108">
        <v>0</v>
      </c>
      <c r="CC599" s="108">
        <v>0</v>
      </c>
      <c r="CD599" s="108">
        <v>0</v>
      </c>
      <c r="CE599" s="108">
        <v>0</v>
      </c>
      <c r="CF599" s="108">
        <v>0</v>
      </c>
      <c r="CG599" s="108">
        <v>0</v>
      </c>
      <c r="CH599" s="108">
        <v>0</v>
      </c>
      <c r="CI599" s="108">
        <v>0</v>
      </c>
      <c r="CJ599" s="108">
        <v>0</v>
      </c>
      <c r="CK599" s="108">
        <v>0</v>
      </c>
      <c r="CL599" s="108">
        <v>0</v>
      </c>
      <c r="CM599" s="108">
        <v>0</v>
      </c>
      <c r="CN599" s="108">
        <v>0</v>
      </c>
      <c r="CO599" s="108">
        <v>0</v>
      </c>
      <c r="CP599" s="108">
        <v>0</v>
      </c>
      <c r="CQ599" s="108">
        <v>0</v>
      </c>
      <c r="CR599" s="108">
        <v>0</v>
      </c>
      <c r="CS599" s="108">
        <v>0</v>
      </c>
      <c r="CT599" s="108">
        <v>0</v>
      </c>
      <c r="CU599" s="108">
        <v>0</v>
      </c>
      <c r="CV599" s="108">
        <v>0</v>
      </c>
      <c r="CW599" s="108">
        <v>0</v>
      </c>
      <c r="CX599" s="108">
        <v>0</v>
      </c>
      <c r="CY599" s="108">
        <v>0</v>
      </c>
      <c r="CZ599" s="108">
        <v>0</v>
      </c>
      <c r="DA599" s="108">
        <v>0</v>
      </c>
      <c r="DB599" s="108">
        <v>0</v>
      </c>
      <c r="DC599" s="108">
        <v>0</v>
      </c>
      <c r="DD599" s="108">
        <v>0</v>
      </c>
      <c r="DE599" s="108">
        <v>0</v>
      </c>
      <c r="DF599" s="108">
        <v>0</v>
      </c>
      <c r="DG599" s="108">
        <v>0</v>
      </c>
      <c r="DH599" s="108">
        <v>0</v>
      </c>
      <c r="DI599" s="108">
        <v>0</v>
      </c>
      <c r="DJ599" s="108">
        <v>0</v>
      </c>
      <c r="DK599" s="108">
        <v>0</v>
      </c>
      <c r="DL599" s="108">
        <v>0</v>
      </c>
      <c r="DM599" s="108">
        <v>0</v>
      </c>
      <c r="DN599" s="108">
        <v>0</v>
      </c>
      <c r="DO599" s="108">
        <v>0</v>
      </c>
      <c r="DP599" s="108">
        <v>0</v>
      </c>
      <c r="DQ599" s="108">
        <v>0</v>
      </c>
      <c r="DR599" s="108">
        <v>0</v>
      </c>
      <c r="DS599" s="108">
        <v>0</v>
      </c>
      <c r="DT599" s="855" t="s">
        <v>420</v>
      </c>
    </row>
    <row r="600" spans="1:124" outlineLevel="1" x14ac:dyDescent="0.25">
      <c r="A600" s="146"/>
      <c r="B600" s="148">
        <v>60</v>
      </c>
      <c r="C600" s="147">
        <v>0</v>
      </c>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c r="AB600" s="108"/>
      <c r="AC600" s="108"/>
      <c r="AD600" s="108"/>
      <c r="AE600" s="108"/>
      <c r="AF600" s="108"/>
      <c r="AG600" s="108"/>
      <c r="AH600" s="108"/>
      <c r="AI600" s="108"/>
      <c r="AJ600" s="108"/>
      <c r="AK600" s="108"/>
      <c r="AL600" s="108"/>
      <c r="AM600" s="108"/>
      <c r="AN600" s="108"/>
      <c r="AO600" s="108"/>
      <c r="AP600" s="108"/>
      <c r="AQ600" s="108"/>
      <c r="AR600" s="108"/>
      <c r="AS600" s="108"/>
      <c r="AT600" s="108"/>
      <c r="AU600" s="108"/>
      <c r="AV600" s="108"/>
      <c r="AW600" s="108"/>
      <c r="AX600" s="108"/>
      <c r="AY600" s="108"/>
      <c r="AZ600" s="108"/>
      <c r="BA600" s="108"/>
      <c r="BB600" s="108"/>
      <c r="BC600" s="108"/>
      <c r="BD600" s="108"/>
      <c r="BE600" s="108"/>
      <c r="BF600" s="108"/>
      <c r="BG600" s="108"/>
      <c r="BH600" s="108"/>
      <c r="BI600" s="108"/>
      <c r="BJ600" s="108"/>
      <c r="BK600" s="108">
        <v>0</v>
      </c>
      <c r="BL600" s="108">
        <v>0</v>
      </c>
      <c r="BM600" s="108">
        <v>0</v>
      </c>
      <c r="BN600" s="108">
        <v>0</v>
      </c>
      <c r="BO600" s="108">
        <v>0</v>
      </c>
      <c r="BP600" s="108">
        <v>0</v>
      </c>
      <c r="BQ600" s="108">
        <v>0</v>
      </c>
      <c r="BR600" s="108">
        <v>0</v>
      </c>
      <c r="BS600" s="108">
        <v>0</v>
      </c>
      <c r="BT600" s="108">
        <v>0</v>
      </c>
      <c r="BU600" s="108">
        <v>0</v>
      </c>
      <c r="BV600" s="108">
        <v>0</v>
      </c>
      <c r="BW600" s="108">
        <v>0</v>
      </c>
      <c r="BX600" s="108">
        <v>0</v>
      </c>
      <c r="BY600" s="108">
        <v>0</v>
      </c>
      <c r="BZ600" s="108">
        <v>0</v>
      </c>
      <c r="CA600" s="108">
        <v>0</v>
      </c>
      <c r="CB600" s="108">
        <v>0</v>
      </c>
      <c r="CC600" s="108">
        <v>0</v>
      </c>
      <c r="CD600" s="108">
        <v>0</v>
      </c>
      <c r="CE600" s="108">
        <v>0</v>
      </c>
      <c r="CF600" s="108">
        <v>0</v>
      </c>
      <c r="CG600" s="108">
        <v>0</v>
      </c>
      <c r="CH600" s="108">
        <v>0</v>
      </c>
      <c r="CI600" s="108">
        <v>0</v>
      </c>
      <c r="CJ600" s="108">
        <v>0</v>
      </c>
      <c r="CK600" s="108">
        <v>0</v>
      </c>
      <c r="CL600" s="108">
        <v>0</v>
      </c>
      <c r="CM600" s="108">
        <v>0</v>
      </c>
      <c r="CN600" s="108">
        <v>0</v>
      </c>
      <c r="CO600" s="108">
        <v>0</v>
      </c>
      <c r="CP600" s="108">
        <v>0</v>
      </c>
      <c r="CQ600" s="108">
        <v>0</v>
      </c>
      <c r="CR600" s="108">
        <v>0</v>
      </c>
      <c r="CS600" s="108">
        <v>0</v>
      </c>
      <c r="CT600" s="108">
        <v>0</v>
      </c>
      <c r="CU600" s="108">
        <v>0</v>
      </c>
      <c r="CV600" s="108">
        <v>0</v>
      </c>
      <c r="CW600" s="108">
        <v>0</v>
      </c>
      <c r="CX600" s="108">
        <v>0</v>
      </c>
      <c r="CY600" s="108">
        <v>0</v>
      </c>
      <c r="CZ600" s="108">
        <v>0</v>
      </c>
      <c r="DA600" s="108">
        <v>0</v>
      </c>
      <c r="DB600" s="108">
        <v>0</v>
      </c>
      <c r="DC600" s="108">
        <v>0</v>
      </c>
      <c r="DD600" s="108">
        <v>0</v>
      </c>
      <c r="DE600" s="108">
        <v>0</v>
      </c>
      <c r="DF600" s="108">
        <v>0</v>
      </c>
      <c r="DG600" s="108">
        <v>0</v>
      </c>
      <c r="DH600" s="108">
        <v>0</v>
      </c>
      <c r="DI600" s="108">
        <v>0</v>
      </c>
      <c r="DJ600" s="108">
        <v>0</v>
      </c>
      <c r="DK600" s="108">
        <v>0</v>
      </c>
      <c r="DL600" s="108">
        <v>0</v>
      </c>
      <c r="DM600" s="108">
        <v>0</v>
      </c>
      <c r="DN600" s="108">
        <v>0</v>
      </c>
      <c r="DO600" s="108">
        <v>0</v>
      </c>
      <c r="DP600" s="108">
        <v>0</v>
      </c>
      <c r="DQ600" s="108">
        <v>0</v>
      </c>
      <c r="DR600" s="108">
        <v>0</v>
      </c>
      <c r="DS600" s="108">
        <v>0</v>
      </c>
      <c r="DT600" s="855" t="s">
        <v>420</v>
      </c>
    </row>
    <row r="601" spans="1:124" outlineLevel="1" x14ac:dyDescent="0.25">
      <c r="A601" s="146"/>
      <c r="B601" s="148">
        <v>61</v>
      </c>
      <c r="C601" s="147">
        <v>0</v>
      </c>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c r="AB601" s="108"/>
      <c r="AC601" s="108"/>
      <c r="AD601" s="108"/>
      <c r="AE601" s="108"/>
      <c r="AF601" s="108"/>
      <c r="AG601" s="108"/>
      <c r="AH601" s="108"/>
      <c r="AI601" s="108"/>
      <c r="AJ601" s="108"/>
      <c r="AK601" s="108"/>
      <c r="AL601" s="108"/>
      <c r="AM601" s="108"/>
      <c r="AN601" s="108"/>
      <c r="AO601" s="108"/>
      <c r="AP601" s="108"/>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v>0</v>
      </c>
      <c r="BM601" s="108">
        <v>0</v>
      </c>
      <c r="BN601" s="108">
        <v>0</v>
      </c>
      <c r="BO601" s="108">
        <v>0</v>
      </c>
      <c r="BP601" s="108">
        <v>0</v>
      </c>
      <c r="BQ601" s="108">
        <v>0</v>
      </c>
      <c r="BR601" s="108">
        <v>0</v>
      </c>
      <c r="BS601" s="108">
        <v>0</v>
      </c>
      <c r="BT601" s="108">
        <v>0</v>
      </c>
      <c r="BU601" s="108">
        <v>0</v>
      </c>
      <c r="BV601" s="108">
        <v>0</v>
      </c>
      <c r="BW601" s="108">
        <v>0</v>
      </c>
      <c r="BX601" s="108">
        <v>0</v>
      </c>
      <c r="BY601" s="108">
        <v>0</v>
      </c>
      <c r="BZ601" s="108">
        <v>0</v>
      </c>
      <c r="CA601" s="108">
        <v>0</v>
      </c>
      <c r="CB601" s="108">
        <v>0</v>
      </c>
      <c r="CC601" s="108">
        <v>0</v>
      </c>
      <c r="CD601" s="108">
        <v>0</v>
      </c>
      <c r="CE601" s="108">
        <v>0</v>
      </c>
      <c r="CF601" s="108">
        <v>0</v>
      </c>
      <c r="CG601" s="108">
        <v>0</v>
      </c>
      <c r="CH601" s="108">
        <v>0</v>
      </c>
      <c r="CI601" s="108">
        <v>0</v>
      </c>
      <c r="CJ601" s="108">
        <v>0</v>
      </c>
      <c r="CK601" s="108">
        <v>0</v>
      </c>
      <c r="CL601" s="108">
        <v>0</v>
      </c>
      <c r="CM601" s="108">
        <v>0</v>
      </c>
      <c r="CN601" s="108">
        <v>0</v>
      </c>
      <c r="CO601" s="108">
        <v>0</v>
      </c>
      <c r="CP601" s="108">
        <v>0</v>
      </c>
      <c r="CQ601" s="108">
        <v>0</v>
      </c>
      <c r="CR601" s="108">
        <v>0</v>
      </c>
      <c r="CS601" s="108">
        <v>0</v>
      </c>
      <c r="CT601" s="108">
        <v>0</v>
      </c>
      <c r="CU601" s="108">
        <v>0</v>
      </c>
      <c r="CV601" s="108">
        <v>0</v>
      </c>
      <c r="CW601" s="108">
        <v>0</v>
      </c>
      <c r="CX601" s="108">
        <v>0</v>
      </c>
      <c r="CY601" s="108">
        <v>0</v>
      </c>
      <c r="CZ601" s="108">
        <v>0</v>
      </c>
      <c r="DA601" s="108">
        <v>0</v>
      </c>
      <c r="DB601" s="108">
        <v>0</v>
      </c>
      <c r="DC601" s="108">
        <v>0</v>
      </c>
      <c r="DD601" s="108">
        <v>0</v>
      </c>
      <c r="DE601" s="108">
        <v>0</v>
      </c>
      <c r="DF601" s="108">
        <v>0</v>
      </c>
      <c r="DG601" s="108">
        <v>0</v>
      </c>
      <c r="DH601" s="108">
        <v>0</v>
      </c>
      <c r="DI601" s="108">
        <v>0</v>
      </c>
      <c r="DJ601" s="108">
        <v>0</v>
      </c>
      <c r="DK601" s="108">
        <v>0</v>
      </c>
      <c r="DL601" s="108">
        <v>0</v>
      </c>
      <c r="DM601" s="108">
        <v>0</v>
      </c>
      <c r="DN601" s="108">
        <v>0</v>
      </c>
      <c r="DO601" s="108">
        <v>0</v>
      </c>
      <c r="DP601" s="108">
        <v>0</v>
      </c>
      <c r="DQ601" s="108">
        <v>0</v>
      </c>
      <c r="DR601" s="108">
        <v>0</v>
      </c>
      <c r="DS601" s="108">
        <v>0</v>
      </c>
      <c r="DT601" s="855" t="s">
        <v>420</v>
      </c>
    </row>
    <row r="602" spans="1:124" outlineLevel="1" x14ac:dyDescent="0.25">
      <c r="A602" s="146"/>
      <c r="B602" s="148">
        <v>62</v>
      </c>
      <c r="C602" s="147">
        <v>0</v>
      </c>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c r="AB602" s="108"/>
      <c r="AC602" s="108"/>
      <c r="AD602" s="108"/>
      <c r="AE602" s="108"/>
      <c r="AF602" s="108"/>
      <c r="AG602" s="108"/>
      <c r="AH602" s="108"/>
      <c r="AI602" s="108"/>
      <c r="AJ602" s="108"/>
      <c r="AK602" s="108"/>
      <c r="AL602" s="108"/>
      <c r="AM602" s="108"/>
      <c r="AN602" s="108"/>
      <c r="AO602" s="108"/>
      <c r="AP602" s="108"/>
      <c r="AQ602" s="108"/>
      <c r="AR602" s="108"/>
      <c r="AS602" s="108"/>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v>0</v>
      </c>
      <c r="BN602" s="108">
        <v>0</v>
      </c>
      <c r="BO602" s="108">
        <v>0</v>
      </c>
      <c r="BP602" s="108">
        <v>0</v>
      </c>
      <c r="BQ602" s="108">
        <v>0</v>
      </c>
      <c r="BR602" s="108">
        <v>0</v>
      </c>
      <c r="BS602" s="108">
        <v>0</v>
      </c>
      <c r="BT602" s="108">
        <v>0</v>
      </c>
      <c r="BU602" s="108">
        <v>0</v>
      </c>
      <c r="BV602" s="108">
        <v>0</v>
      </c>
      <c r="BW602" s="108">
        <v>0</v>
      </c>
      <c r="BX602" s="108">
        <v>0</v>
      </c>
      <c r="BY602" s="108">
        <v>0</v>
      </c>
      <c r="BZ602" s="108">
        <v>0</v>
      </c>
      <c r="CA602" s="108">
        <v>0</v>
      </c>
      <c r="CB602" s="108">
        <v>0</v>
      </c>
      <c r="CC602" s="108">
        <v>0</v>
      </c>
      <c r="CD602" s="108">
        <v>0</v>
      </c>
      <c r="CE602" s="108">
        <v>0</v>
      </c>
      <c r="CF602" s="108">
        <v>0</v>
      </c>
      <c r="CG602" s="108">
        <v>0</v>
      </c>
      <c r="CH602" s="108">
        <v>0</v>
      </c>
      <c r="CI602" s="108">
        <v>0</v>
      </c>
      <c r="CJ602" s="108">
        <v>0</v>
      </c>
      <c r="CK602" s="108">
        <v>0</v>
      </c>
      <c r="CL602" s="108">
        <v>0</v>
      </c>
      <c r="CM602" s="108">
        <v>0</v>
      </c>
      <c r="CN602" s="108">
        <v>0</v>
      </c>
      <c r="CO602" s="108">
        <v>0</v>
      </c>
      <c r="CP602" s="108">
        <v>0</v>
      </c>
      <c r="CQ602" s="108">
        <v>0</v>
      </c>
      <c r="CR602" s="108">
        <v>0</v>
      </c>
      <c r="CS602" s="108">
        <v>0</v>
      </c>
      <c r="CT602" s="108">
        <v>0</v>
      </c>
      <c r="CU602" s="108">
        <v>0</v>
      </c>
      <c r="CV602" s="108">
        <v>0</v>
      </c>
      <c r="CW602" s="108">
        <v>0</v>
      </c>
      <c r="CX602" s="108">
        <v>0</v>
      </c>
      <c r="CY602" s="108">
        <v>0</v>
      </c>
      <c r="CZ602" s="108">
        <v>0</v>
      </c>
      <c r="DA602" s="108">
        <v>0</v>
      </c>
      <c r="DB602" s="108">
        <v>0</v>
      </c>
      <c r="DC602" s="108">
        <v>0</v>
      </c>
      <c r="DD602" s="108">
        <v>0</v>
      </c>
      <c r="DE602" s="108">
        <v>0</v>
      </c>
      <c r="DF602" s="108">
        <v>0</v>
      </c>
      <c r="DG602" s="108">
        <v>0</v>
      </c>
      <c r="DH602" s="108">
        <v>0</v>
      </c>
      <c r="DI602" s="108">
        <v>0</v>
      </c>
      <c r="DJ602" s="108">
        <v>0</v>
      </c>
      <c r="DK602" s="108">
        <v>0</v>
      </c>
      <c r="DL602" s="108">
        <v>0</v>
      </c>
      <c r="DM602" s="108">
        <v>0</v>
      </c>
      <c r="DN602" s="108">
        <v>0</v>
      </c>
      <c r="DO602" s="108">
        <v>0</v>
      </c>
      <c r="DP602" s="108">
        <v>0</v>
      </c>
      <c r="DQ602" s="108">
        <v>0</v>
      </c>
      <c r="DR602" s="108">
        <v>0</v>
      </c>
      <c r="DS602" s="108">
        <v>0</v>
      </c>
      <c r="DT602" s="855" t="s">
        <v>420</v>
      </c>
    </row>
    <row r="603" spans="1:124" outlineLevel="1" x14ac:dyDescent="0.25">
      <c r="A603" s="146"/>
      <c r="B603" s="148">
        <v>63</v>
      </c>
      <c r="C603" s="147">
        <v>0</v>
      </c>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c r="AB603" s="108"/>
      <c r="AC603" s="108"/>
      <c r="AD603" s="108"/>
      <c r="AE603" s="108"/>
      <c r="AF603" s="108"/>
      <c r="AG603" s="108"/>
      <c r="AH603" s="108"/>
      <c r="AI603" s="108"/>
      <c r="AJ603" s="108"/>
      <c r="AK603" s="108"/>
      <c r="AL603" s="108"/>
      <c r="AM603" s="108"/>
      <c r="AN603" s="108"/>
      <c r="AO603" s="108"/>
      <c r="AP603" s="108"/>
      <c r="AQ603" s="108"/>
      <c r="AR603" s="108"/>
      <c r="AS603" s="108"/>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v>0</v>
      </c>
      <c r="BO603" s="108">
        <v>0</v>
      </c>
      <c r="BP603" s="108">
        <v>0</v>
      </c>
      <c r="BQ603" s="108">
        <v>0</v>
      </c>
      <c r="BR603" s="108">
        <v>0</v>
      </c>
      <c r="BS603" s="108">
        <v>0</v>
      </c>
      <c r="BT603" s="108">
        <v>0</v>
      </c>
      <c r="BU603" s="108">
        <v>0</v>
      </c>
      <c r="BV603" s="108">
        <v>0</v>
      </c>
      <c r="BW603" s="108">
        <v>0</v>
      </c>
      <c r="BX603" s="108">
        <v>0</v>
      </c>
      <c r="BY603" s="108">
        <v>0</v>
      </c>
      <c r="BZ603" s="108">
        <v>0</v>
      </c>
      <c r="CA603" s="108">
        <v>0</v>
      </c>
      <c r="CB603" s="108">
        <v>0</v>
      </c>
      <c r="CC603" s="108">
        <v>0</v>
      </c>
      <c r="CD603" s="108">
        <v>0</v>
      </c>
      <c r="CE603" s="108">
        <v>0</v>
      </c>
      <c r="CF603" s="108">
        <v>0</v>
      </c>
      <c r="CG603" s="108">
        <v>0</v>
      </c>
      <c r="CH603" s="108">
        <v>0</v>
      </c>
      <c r="CI603" s="108">
        <v>0</v>
      </c>
      <c r="CJ603" s="108">
        <v>0</v>
      </c>
      <c r="CK603" s="108">
        <v>0</v>
      </c>
      <c r="CL603" s="108">
        <v>0</v>
      </c>
      <c r="CM603" s="108">
        <v>0</v>
      </c>
      <c r="CN603" s="108">
        <v>0</v>
      </c>
      <c r="CO603" s="108">
        <v>0</v>
      </c>
      <c r="CP603" s="108">
        <v>0</v>
      </c>
      <c r="CQ603" s="108">
        <v>0</v>
      </c>
      <c r="CR603" s="108">
        <v>0</v>
      </c>
      <c r="CS603" s="108">
        <v>0</v>
      </c>
      <c r="CT603" s="108">
        <v>0</v>
      </c>
      <c r="CU603" s="108">
        <v>0</v>
      </c>
      <c r="CV603" s="108">
        <v>0</v>
      </c>
      <c r="CW603" s="108">
        <v>0</v>
      </c>
      <c r="CX603" s="108">
        <v>0</v>
      </c>
      <c r="CY603" s="108">
        <v>0</v>
      </c>
      <c r="CZ603" s="108">
        <v>0</v>
      </c>
      <c r="DA603" s="108">
        <v>0</v>
      </c>
      <c r="DB603" s="108">
        <v>0</v>
      </c>
      <c r="DC603" s="108">
        <v>0</v>
      </c>
      <c r="DD603" s="108">
        <v>0</v>
      </c>
      <c r="DE603" s="108">
        <v>0</v>
      </c>
      <c r="DF603" s="108">
        <v>0</v>
      </c>
      <c r="DG603" s="108">
        <v>0</v>
      </c>
      <c r="DH603" s="108">
        <v>0</v>
      </c>
      <c r="DI603" s="108">
        <v>0</v>
      </c>
      <c r="DJ603" s="108">
        <v>0</v>
      </c>
      <c r="DK603" s="108">
        <v>0</v>
      </c>
      <c r="DL603" s="108">
        <v>0</v>
      </c>
      <c r="DM603" s="108">
        <v>0</v>
      </c>
      <c r="DN603" s="108">
        <v>0</v>
      </c>
      <c r="DO603" s="108">
        <v>0</v>
      </c>
      <c r="DP603" s="108">
        <v>0</v>
      </c>
      <c r="DQ603" s="108">
        <v>0</v>
      </c>
      <c r="DR603" s="108">
        <v>0</v>
      </c>
      <c r="DS603" s="108">
        <v>0</v>
      </c>
      <c r="DT603" s="855" t="s">
        <v>420</v>
      </c>
    </row>
    <row r="604" spans="1:124" outlineLevel="1" x14ac:dyDescent="0.25">
      <c r="A604" s="146"/>
      <c r="B604" s="148">
        <v>64</v>
      </c>
      <c r="C604" s="147">
        <v>0</v>
      </c>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c r="AB604" s="108"/>
      <c r="AC604" s="108"/>
      <c r="AD604" s="108"/>
      <c r="AE604" s="108"/>
      <c r="AF604" s="108"/>
      <c r="AG604" s="108"/>
      <c r="AH604" s="108"/>
      <c r="AI604" s="108"/>
      <c r="AJ604" s="108"/>
      <c r="AK604" s="108"/>
      <c r="AL604" s="108"/>
      <c r="AM604" s="108"/>
      <c r="AN604" s="108"/>
      <c r="AO604" s="108"/>
      <c r="AP604" s="108"/>
      <c r="AQ604" s="108"/>
      <c r="AR604" s="108"/>
      <c r="AS604" s="108"/>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v>0</v>
      </c>
      <c r="BP604" s="108">
        <v>0</v>
      </c>
      <c r="BQ604" s="108">
        <v>0</v>
      </c>
      <c r="BR604" s="108">
        <v>0</v>
      </c>
      <c r="BS604" s="108">
        <v>0</v>
      </c>
      <c r="BT604" s="108">
        <v>0</v>
      </c>
      <c r="BU604" s="108">
        <v>0</v>
      </c>
      <c r="BV604" s="108">
        <v>0</v>
      </c>
      <c r="BW604" s="108">
        <v>0</v>
      </c>
      <c r="BX604" s="108">
        <v>0</v>
      </c>
      <c r="BY604" s="108">
        <v>0</v>
      </c>
      <c r="BZ604" s="108">
        <v>0</v>
      </c>
      <c r="CA604" s="108">
        <v>0</v>
      </c>
      <c r="CB604" s="108">
        <v>0</v>
      </c>
      <c r="CC604" s="108">
        <v>0</v>
      </c>
      <c r="CD604" s="108">
        <v>0</v>
      </c>
      <c r="CE604" s="108">
        <v>0</v>
      </c>
      <c r="CF604" s="108">
        <v>0</v>
      </c>
      <c r="CG604" s="108">
        <v>0</v>
      </c>
      <c r="CH604" s="108">
        <v>0</v>
      </c>
      <c r="CI604" s="108">
        <v>0</v>
      </c>
      <c r="CJ604" s="108">
        <v>0</v>
      </c>
      <c r="CK604" s="108">
        <v>0</v>
      </c>
      <c r="CL604" s="108">
        <v>0</v>
      </c>
      <c r="CM604" s="108">
        <v>0</v>
      </c>
      <c r="CN604" s="108">
        <v>0</v>
      </c>
      <c r="CO604" s="108">
        <v>0</v>
      </c>
      <c r="CP604" s="108">
        <v>0</v>
      </c>
      <c r="CQ604" s="108">
        <v>0</v>
      </c>
      <c r="CR604" s="108">
        <v>0</v>
      </c>
      <c r="CS604" s="108">
        <v>0</v>
      </c>
      <c r="CT604" s="108">
        <v>0</v>
      </c>
      <c r="CU604" s="108">
        <v>0</v>
      </c>
      <c r="CV604" s="108">
        <v>0</v>
      </c>
      <c r="CW604" s="108">
        <v>0</v>
      </c>
      <c r="CX604" s="108">
        <v>0</v>
      </c>
      <c r="CY604" s="108">
        <v>0</v>
      </c>
      <c r="CZ604" s="108">
        <v>0</v>
      </c>
      <c r="DA604" s="108">
        <v>0</v>
      </c>
      <c r="DB604" s="108">
        <v>0</v>
      </c>
      <c r="DC604" s="108">
        <v>0</v>
      </c>
      <c r="DD604" s="108">
        <v>0</v>
      </c>
      <c r="DE604" s="108">
        <v>0</v>
      </c>
      <c r="DF604" s="108">
        <v>0</v>
      </c>
      <c r="DG604" s="108">
        <v>0</v>
      </c>
      <c r="DH604" s="108">
        <v>0</v>
      </c>
      <c r="DI604" s="108">
        <v>0</v>
      </c>
      <c r="DJ604" s="108">
        <v>0</v>
      </c>
      <c r="DK604" s="108">
        <v>0</v>
      </c>
      <c r="DL604" s="108">
        <v>0</v>
      </c>
      <c r="DM604" s="108">
        <v>0</v>
      </c>
      <c r="DN604" s="108">
        <v>0</v>
      </c>
      <c r="DO604" s="108">
        <v>0</v>
      </c>
      <c r="DP604" s="108">
        <v>0</v>
      </c>
      <c r="DQ604" s="108">
        <v>0</v>
      </c>
      <c r="DR604" s="108">
        <v>0</v>
      </c>
      <c r="DS604" s="108">
        <v>0</v>
      </c>
      <c r="DT604" s="855" t="s">
        <v>420</v>
      </c>
    </row>
    <row r="605" spans="1:124" outlineLevel="1" x14ac:dyDescent="0.25">
      <c r="A605" s="146"/>
      <c r="B605" s="148">
        <v>65</v>
      </c>
      <c r="C605" s="147">
        <v>0</v>
      </c>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c r="AB605" s="108"/>
      <c r="AC605" s="108"/>
      <c r="AD605" s="108"/>
      <c r="AE605" s="108"/>
      <c r="AF605" s="108"/>
      <c r="AG605" s="108"/>
      <c r="AH605" s="108"/>
      <c r="AI605" s="108"/>
      <c r="AJ605" s="108"/>
      <c r="AK605" s="108"/>
      <c r="AL605" s="108"/>
      <c r="AM605" s="108"/>
      <c r="AN605" s="108"/>
      <c r="AO605" s="108"/>
      <c r="AP605" s="108"/>
      <c r="AQ605" s="108"/>
      <c r="AR605" s="108"/>
      <c r="AS605" s="108"/>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v>0</v>
      </c>
      <c r="BQ605" s="108">
        <v>0</v>
      </c>
      <c r="BR605" s="108">
        <v>0</v>
      </c>
      <c r="BS605" s="108">
        <v>0</v>
      </c>
      <c r="BT605" s="108">
        <v>0</v>
      </c>
      <c r="BU605" s="108">
        <v>0</v>
      </c>
      <c r="BV605" s="108">
        <v>0</v>
      </c>
      <c r="BW605" s="108">
        <v>0</v>
      </c>
      <c r="BX605" s="108">
        <v>0</v>
      </c>
      <c r="BY605" s="108">
        <v>0</v>
      </c>
      <c r="BZ605" s="108">
        <v>0</v>
      </c>
      <c r="CA605" s="108">
        <v>0</v>
      </c>
      <c r="CB605" s="108">
        <v>0</v>
      </c>
      <c r="CC605" s="108">
        <v>0</v>
      </c>
      <c r="CD605" s="108">
        <v>0</v>
      </c>
      <c r="CE605" s="108">
        <v>0</v>
      </c>
      <c r="CF605" s="108">
        <v>0</v>
      </c>
      <c r="CG605" s="108">
        <v>0</v>
      </c>
      <c r="CH605" s="108">
        <v>0</v>
      </c>
      <c r="CI605" s="108">
        <v>0</v>
      </c>
      <c r="CJ605" s="108">
        <v>0</v>
      </c>
      <c r="CK605" s="108">
        <v>0</v>
      </c>
      <c r="CL605" s="108">
        <v>0</v>
      </c>
      <c r="CM605" s="108">
        <v>0</v>
      </c>
      <c r="CN605" s="108">
        <v>0</v>
      </c>
      <c r="CO605" s="108">
        <v>0</v>
      </c>
      <c r="CP605" s="108">
        <v>0</v>
      </c>
      <c r="CQ605" s="108">
        <v>0</v>
      </c>
      <c r="CR605" s="108">
        <v>0</v>
      </c>
      <c r="CS605" s="108">
        <v>0</v>
      </c>
      <c r="CT605" s="108">
        <v>0</v>
      </c>
      <c r="CU605" s="108">
        <v>0</v>
      </c>
      <c r="CV605" s="108">
        <v>0</v>
      </c>
      <c r="CW605" s="108">
        <v>0</v>
      </c>
      <c r="CX605" s="108">
        <v>0</v>
      </c>
      <c r="CY605" s="108">
        <v>0</v>
      </c>
      <c r="CZ605" s="108">
        <v>0</v>
      </c>
      <c r="DA605" s="108">
        <v>0</v>
      </c>
      <c r="DB605" s="108">
        <v>0</v>
      </c>
      <c r="DC605" s="108">
        <v>0</v>
      </c>
      <c r="DD605" s="108">
        <v>0</v>
      </c>
      <c r="DE605" s="108">
        <v>0</v>
      </c>
      <c r="DF605" s="108">
        <v>0</v>
      </c>
      <c r="DG605" s="108">
        <v>0</v>
      </c>
      <c r="DH605" s="108">
        <v>0</v>
      </c>
      <c r="DI605" s="108">
        <v>0</v>
      </c>
      <c r="DJ605" s="108">
        <v>0</v>
      </c>
      <c r="DK605" s="108">
        <v>0</v>
      </c>
      <c r="DL605" s="108">
        <v>0</v>
      </c>
      <c r="DM605" s="108">
        <v>0</v>
      </c>
      <c r="DN605" s="108">
        <v>0</v>
      </c>
      <c r="DO605" s="108">
        <v>0</v>
      </c>
      <c r="DP605" s="108">
        <v>0</v>
      </c>
      <c r="DQ605" s="108">
        <v>0</v>
      </c>
      <c r="DR605" s="108">
        <v>0</v>
      </c>
      <c r="DS605" s="108">
        <v>0</v>
      </c>
      <c r="DT605" s="855" t="s">
        <v>420</v>
      </c>
    </row>
    <row r="606" spans="1:124" outlineLevel="1" x14ac:dyDescent="0.25">
      <c r="A606" s="146"/>
      <c r="B606" s="148">
        <v>66</v>
      </c>
      <c r="C606" s="147">
        <v>0</v>
      </c>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c r="AB606" s="108"/>
      <c r="AC606" s="108"/>
      <c r="AD606" s="108"/>
      <c r="AE606" s="108"/>
      <c r="AF606" s="108"/>
      <c r="AG606" s="108"/>
      <c r="AH606" s="108"/>
      <c r="AI606" s="108"/>
      <c r="AJ606" s="108"/>
      <c r="AK606" s="108"/>
      <c r="AL606" s="108"/>
      <c r="AM606" s="108"/>
      <c r="AN606" s="108"/>
      <c r="AO606" s="108"/>
      <c r="AP606" s="108"/>
      <c r="AQ606" s="108"/>
      <c r="AR606" s="108"/>
      <c r="AS606" s="108"/>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v>0</v>
      </c>
      <c r="BR606" s="108">
        <v>0</v>
      </c>
      <c r="BS606" s="108">
        <v>0</v>
      </c>
      <c r="BT606" s="108">
        <v>0</v>
      </c>
      <c r="BU606" s="108">
        <v>0</v>
      </c>
      <c r="BV606" s="108">
        <v>0</v>
      </c>
      <c r="BW606" s="108">
        <v>0</v>
      </c>
      <c r="BX606" s="108">
        <v>0</v>
      </c>
      <c r="BY606" s="108">
        <v>0</v>
      </c>
      <c r="BZ606" s="108">
        <v>0</v>
      </c>
      <c r="CA606" s="108">
        <v>0</v>
      </c>
      <c r="CB606" s="108">
        <v>0</v>
      </c>
      <c r="CC606" s="108">
        <v>0</v>
      </c>
      <c r="CD606" s="108">
        <v>0</v>
      </c>
      <c r="CE606" s="108">
        <v>0</v>
      </c>
      <c r="CF606" s="108">
        <v>0</v>
      </c>
      <c r="CG606" s="108">
        <v>0</v>
      </c>
      <c r="CH606" s="108">
        <v>0</v>
      </c>
      <c r="CI606" s="108">
        <v>0</v>
      </c>
      <c r="CJ606" s="108">
        <v>0</v>
      </c>
      <c r="CK606" s="108">
        <v>0</v>
      </c>
      <c r="CL606" s="108">
        <v>0</v>
      </c>
      <c r="CM606" s="108">
        <v>0</v>
      </c>
      <c r="CN606" s="108">
        <v>0</v>
      </c>
      <c r="CO606" s="108">
        <v>0</v>
      </c>
      <c r="CP606" s="108">
        <v>0</v>
      </c>
      <c r="CQ606" s="108">
        <v>0</v>
      </c>
      <c r="CR606" s="108">
        <v>0</v>
      </c>
      <c r="CS606" s="108">
        <v>0</v>
      </c>
      <c r="CT606" s="108">
        <v>0</v>
      </c>
      <c r="CU606" s="108">
        <v>0</v>
      </c>
      <c r="CV606" s="108">
        <v>0</v>
      </c>
      <c r="CW606" s="108">
        <v>0</v>
      </c>
      <c r="CX606" s="108">
        <v>0</v>
      </c>
      <c r="CY606" s="108">
        <v>0</v>
      </c>
      <c r="CZ606" s="108">
        <v>0</v>
      </c>
      <c r="DA606" s="108">
        <v>0</v>
      </c>
      <c r="DB606" s="108">
        <v>0</v>
      </c>
      <c r="DC606" s="108">
        <v>0</v>
      </c>
      <c r="DD606" s="108">
        <v>0</v>
      </c>
      <c r="DE606" s="108">
        <v>0</v>
      </c>
      <c r="DF606" s="108">
        <v>0</v>
      </c>
      <c r="DG606" s="108">
        <v>0</v>
      </c>
      <c r="DH606" s="108">
        <v>0</v>
      </c>
      <c r="DI606" s="108">
        <v>0</v>
      </c>
      <c r="DJ606" s="108">
        <v>0</v>
      </c>
      <c r="DK606" s="108">
        <v>0</v>
      </c>
      <c r="DL606" s="108">
        <v>0</v>
      </c>
      <c r="DM606" s="108">
        <v>0</v>
      </c>
      <c r="DN606" s="108">
        <v>0</v>
      </c>
      <c r="DO606" s="108">
        <v>0</v>
      </c>
      <c r="DP606" s="108">
        <v>0</v>
      </c>
      <c r="DQ606" s="108">
        <v>0</v>
      </c>
      <c r="DR606" s="108">
        <v>0</v>
      </c>
      <c r="DS606" s="108">
        <v>0</v>
      </c>
      <c r="DT606" s="855" t="s">
        <v>420</v>
      </c>
    </row>
    <row r="607" spans="1:124" outlineLevel="1" x14ac:dyDescent="0.25">
      <c r="A607" s="146"/>
      <c r="B607" s="148">
        <v>67</v>
      </c>
      <c r="C607" s="147">
        <v>0</v>
      </c>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c r="AB607" s="108"/>
      <c r="AC607" s="108"/>
      <c r="AD607" s="108"/>
      <c r="AE607" s="108"/>
      <c r="AF607" s="108"/>
      <c r="AG607" s="108"/>
      <c r="AH607" s="108"/>
      <c r="AI607" s="108"/>
      <c r="AJ607" s="108"/>
      <c r="AK607" s="108"/>
      <c r="AL607" s="108"/>
      <c r="AM607" s="108"/>
      <c r="AN607" s="108"/>
      <c r="AO607" s="108"/>
      <c r="AP607" s="108"/>
      <c r="AQ607" s="108"/>
      <c r="AR607" s="108"/>
      <c r="AS607" s="108"/>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v>0</v>
      </c>
      <c r="BS607" s="108">
        <v>0</v>
      </c>
      <c r="BT607" s="108">
        <v>0</v>
      </c>
      <c r="BU607" s="108">
        <v>0</v>
      </c>
      <c r="BV607" s="108">
        <v>0</v>
      </c>
      <c r="BW607" s="108">
        <v>0</v>
      </c>
      <c r="BX607" s="108">
        <v>0</v>
      </c>
      <c r="BY607" s="108">
        <v>0</v>
      </c>
      <c r="BZ607" s="108">
        <v>0</v>
      </c>
      <c r="CA607" s="108">
        <v>0</v>
      </c>
      <c r="CB607" s="108">
        <v>0</v>
      </c>
      <c r="CC607" s="108">
        <v>0</v>
      </c>
      <c r="CD607" s="108">
        <v>0</v>
      </c>
      <c r="CE607" s="108">
        <v>0</v>
      </c>
      <c r="CF607" s="108">
        <v>0</v>
      </c>
      <c r="CG607" s="108">
        <v>0</v>
      </c>
      <c r="CH607" s="108">
        <v>0</v>
      </c>
      <c r="CI607" s="108">
        <v>0</v>
      </c>
      <c r="CJ607" s="108">
        <v>0</v>
      </c>
      <c r="CK607" s="108">
        <v>0</v>
      </c>
      <c r="CL607" s="108">
        <v>0</v>
      </c>
      <c r="CM607" s="108">
        <v>0</v>
      </c>
      <c r="CN607" s="108">
        <v>0</v>
      </c>
      <c r="CO607" s="108">
        <v>0</v>
      </c>
      <c r="CP607" s="108">
        <v>0</v>
      </c>
      <c r="CQ607" s="108">
        <v>0</v>
      </c>
      <c r="CR607" s="108">
        <v>0</v>
      </c>
      <c r="CS607" s="108">
        <v>0</v>
      </c>
      <c r="CT607" s="108">
        <v>0</v>
      </c>
      <c r="CU607" s="108">
        <v>0</v>
      </c>
      <c r="CV607" s="108">
        <v>0</v>
      </c>
      <c r="CW607" s="108">
        <v>0</v>
      </c>
      <c r="CX607" s="108">
        <v>0</v>
      </c>
      <c r="CY607" s="108">
        <v>0</v>
      </c>
      <c r="CZ607" s="108">
        <v>0</v>
      </c>
      <c r="DA607" s="108">
        <v>0</v>
      </c>
      <c r="DB607" s="108">
        <v>0</v>
      </c>
      <c r="DC607" s="108">
        <v>0</v>
      </c>
      <c r="DD607" s="108">
        <v>0</v>
      </c>
      <c r="DE607" s="108">
        <v>0</v>
      </c>
      <c r="DF607" s="108">
        <v>0</v>
      </c>
      <c r="DG607" s="108">
        <v>0</v>
      </c>
      <c r="DH607" s="108">
        <v>0</v>
      </c>
      <c r="DI607" s="108">
        <v>0</v>
      </c>
      <c r="DJ607" s="108">
        <v>0</v>
      </c>
      <c r="DK607" s="108">
        <v>0</v>
      </c>
      <c r="DL607" s="108">
        <v>0</v>
      </c>
      <c r="DM607" s="108">
        <v>0</v>
      </c>
      <c r="DN607" s="108">
        <v>0</v>
      </c>
      <c r="DO607" s="108">
        <v>0</v>
      </c>
      <c r="DP607" s="108">
        <v>0</v>
      </c>
      <c r="DQ607" s="108">
        <v>0</v>
      </c>
      <c r="DR607" s="108">
        <v>0</v>
      </c>
      <c r="DS607" s="108">
        <v>0</v>
      </c>
      <c r="DT607" s="855" t="s">
        <v>420</v>
      </c>
    </row>
    <row r="608" spans="1:124" outlineLevel="1" x14ac:dyDescent="0.25">
      <c r="A608" s="146"/>
      <c r="B608" s="148">
        <v>68</v>
      </c>
      <c r="C608" s="147">
        <v>0</v>
      </c>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c r="AB608" s="108"/>
      <c r="AC608" s="108"/>
      <c r="AD608" s="108"/>
      <c r="AE608" s="108"/>
      <c r="AF608" s="108"/>
      <c r="AG608" s="108"/>
      <c r="AH608" s="108"/>
      <c r="AI608" s="108"/>
      <c r="AJ608" s="108"/>
      <c r="AK608" s="108"/>
      <c r="AL608" s="108"/>
      <c r="AM608" s="108"/>
      <c r="AN608" s="108"/>
      <c r="AO608" s="108"/>
      <c r="AP608" s="108"/>
      <c r="AQ608" s="108"/>
      <c r="AR608" s="108"/>
      <c r="AS608" s="108"/>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v>0</v>
      </c>
      <c r="BT608" s="108">
        <v>0</v>
      </c>
      <c r="BU608" s="108">
        <v>0</v>
      </c>
      <c r="BV608" s="108">
        <v>0</v>
      </c>
      <c r="BW608" s="108">
        <v>0</v>
      </c>
      <c r="BX608" s="108">
        <v>0</v>
      </c>
      <c r="BY608" s="108">
        <v>0</v>
      </c>
      <c r="BZ608" s="108">
        <v>0</v>
      </c>
      <c r="CA608" s="108">
        <v>0</v>
      </c>
      <c r="CB608" s="108">
        <v>0</v>
      </c>
      <c r="CC608" s="108">
        <v>0</v>
      </c>
      <c r="CD608" s="108">
        <v>0</v>
      </c>
      <c r="CE608" s="108">
        <v>0</v>
      </c>
      <c r="CF608" s="108">
        <v>0</v>
      </c>
      <c r="CG608" s="108">
        <v>0</v>
      </c>
      <c r="CH608" s="108">
        <v>0</v>
      </c>
      <c r="CI608" s="108">
        <v>0</v>
      </c>
      <c r="CJ608" s="108">
        <v>0</v>
      </c>
      <c r="CK608" s="108">
        <v>0</v>
      </c>
      <c r="CL608" s="108">
        <v>0</v>
      </c>
      <c r="CM608" s="108">
        <v>0</v>
      </c>
      <c r="CN608" s="108">
        <v>0</v>
      </c>
      <c r="CO608" s="108">
        <v>0</v>
      </c>
      <c r="CP608" s="108">
        <v>0</v>
      </c>
      <c r="CQ608" s="108">
        <v>0</v>
      </c>
      <c r="CR608" s="108">
        <v>0</v>
      </c>
      <c r="CS608" s="108">
        <v>0</v>
      </c>
      <c r="CT608" s="108">
        <v>0</v>
      </c>
      <c r="CU608" s="108">
        <v>0</v>
      </c>
      <c r="CV608" s="108">
        <v>0</v>
      </c>
      <c r="CW608" s="108">
        <v>0</v>
      </c>
      <c r="CX608" s="108">
        <v>0</v>
      </c>
      <c r="CY608" s="108">
        <v>0</v>
      </c>
      <c r="CZ608" s="108">
        <v>0</v>
      </c>
      <c r="DA608" s="108">
        <v>0</v>
      </c>
      <c r="DB608" s="108">
        <v>0</v>
      </c>
      <c r="DC608" s="108">
        <v>0</v>
      </c>
      <c r="DD608" s="108">
        <v>0</v>
      </c>
      <c r="DE608" s="108">
        <v>0</v>
      </c>
      <c r="DF608" s="108">
        <v>0</v>
      </c>
      <c r="DG608" s="108">
        <v>0</v>
      </c>
      <c r="DH608" s="108">
        <v>0</v>
      </c>
      <c r="DI608" s="108">
        <v>0</v>
      </c>
      <c r="DJ608" s="108">
        <v>0</v>
      </c>
      <c r="DK608" s="108">
        <v>0</v>
      </c>
      <c r="DL608" s="108">
        <v>0</v>
      </c>
      <c r="DM608" s="108">
        <v>0</v>
      </c>
      <c r="DN608" s="108">
        <v>0</v>
      </c>
      <c r="DO608" s="108">
        <v>0</v>
      </c>
      <c r="DP608" s="108">
        <v>0</v>
      </c>
      <c r="DQ608" s="108">
        <v>0</v>
      </c>
      <c r="DR608" s="108">
        <v>0</v>
      </c>
      <c r="DS608" s="108">
        <v>0</v>
      </c>
      <c r="DT608" s="855" t="s">
        <v>420</v>
      </c>
    </row>
    <row r="609" spans="1:124" outlineLevel="1" x14ac:dyDescent="0.25">
      <c r="A609" s="146"/>
      <c r="B609" s="148">
        <v>69</v>
      </c>
      <c r="C609" s="147">
        <v>0</v>
      </c>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c r="AB609" s="108"/>
      <c r="AC609" s="108"/>
      <c r="AD609" s="108"/>
      <c r="AE609" s="108"/>
      <c r="AF609" s="108"/>
      <c r="AG609" s="108"/>
      <c r="AH609" s="108"/>
      <c r="AI609" s="108"/>
      <c r="AJ609" s="108"/>
      <c r="AK609" s="108"/>
      <c r="AL609" s="108"/>
      <c r="AM609" s="108"/>
      <c r="AN609" s="108"/>
      <c r="AO609" s="108"/>
      <c r="AP609" s="108"/>
      <c r="AQ609" s="108"/>
      <c r="AR609" s="108"/>
      <c r="AS609" s="108"/>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v>0</v>
      </c>
      <c r="BU609" s="108">
        <v>0</v>
      </c>
      <c r="BV609" s="108">
        <v>0</v>
      </c>
      <c r="BW609" s="108">
        <v>0</v>
      </c>
      <c r="BX609" s="108">
        <v>0</v>
      </c>
      <c r="BY609" s="108">
        <v>0</v>
      </c>
      <c r="BZ609" s="108">
        <v>0</v>
      </c>
      <c r="CA609" s="108">
        <v>0</v>
      </c>
      <c r="CB609" s="108">
        <v>0</v>
      </c>
      <c r="CC609" s="108">
        <v>0</v>
      </c>
      <c r="CD609" s="108">
        <v>0</v>
      </c>
      <c r="CE609" s="108">
        <v>0</v>
      </c>
      <c r="CF609" s="108">
        <v>0</v>
      </c>
      <c r="CG609" s="108">
        <v>0</v>
      </c>
      <c r="CH609" s="108">
        <v>0</v>
      </c>
      <c r="CI609" s="108">
        <v>0</v>
      </c>
      <c r="CJ609" s="108">
        <v>0</v>
      </c>
      <c r="CK609" s="108">
        <v>0</v>
      </c>
      <c r="CL609" s="108">
        <v>0</v>
      </c>
      <c r="CM609" s="108">
        <v>0</v>
      </c>
      <c r="CN609" s="108">
        <v>0</v>
      </c>
      <c r="CO609" s="108">
        <v>0</v>
      </c>
      <c r="CP609" s="108">
        <v>0</v>
      </c>
      <c r="CQ609" s="108">
        <v>0</v>
      </c>
      <c r="CR609" s="108">
        <v>0</v>
      </c>
      <c r="CS609" s="108">
        <v>0</v>
      </c>
      <c r="CT609" s="108">
        <v>0</v>
      </c>
      <c r="CU609" s="108">
        <v>0</v>
      </c>
      <c r="CV609" s="108">
        <v>0</v>
      </c>
      <c r="CW609" s="108">
        <v>0</v>
      </c>
      <c r="CX609" s="108">
        <v>0</v>
      </c>
      <c r="CY609" s="108">
        <v>0</v>
      </c>
      <c r="CZ609" s="108">
        <v>0</v>
      </c>
      <c r="DA609" s="108">
        <v>0</v>
      </c>
      <c r="DB609" s="108">
        <v>0</v>
      </c>
      <c r="DC609" s="108">
        <v>0</v>
      </c>
      <c r="DD609" s="108">
        <v>0</v>
      </c>
      <c r="DE609" s="108">
        <v>0</v>
      </c>
      <c r="DF609" s="108">
        <v>0</v>
      </c>
      <c r="DG609" s="108">
        <v>0</v>
      </c>
      <c r="DH609" s="108">
        <v>0</v>
      </c>
      <c r="DI609" s="108">
        <v>0</v>
      </c>
      <c r="DJ609" s="108">
        <v>0</v>
      </c>
      <c r="DK609" s="108">
        <v>0</v>
      </c>
      <c r="DL609" s="108">
        <v>0</v>
      </c>
      <c r="DM609" s="108">
        <v>0</v>
      </c>
      <c r="DN609" s="108">
        <v>0</v>
      </c>
      <c r="DO609" s="108">
        <v>0</v>
      </c>
      <c r="DP609" s="108">
        <v>0</v>
      </c>
      <c r="DQ609" s="108">
        <v>0</v>
      </c>
      <c r="DR609" s="108">
        <v>0</v>
      </c>
      <c r="DS609" s="108">
        <v>0</v>
      </c>
      <c r="DT609" s="855" t="s">
        <v>420</v>
      </c>
    </row>
    <row r="610" spans="1:124" outlineLevel="1" x14ac:dyDescent="0.25">
      <c r="A610" s="146"/>
      <c r="B610" s="148">
        <v>70</v>
      </c>
      <c r="C610" s="147">
        <v>0</v>
      </c>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c r="AB610" s="108"/>
      <c r="AC610" s="108"/>
      <c r="AD610" s="108"/>
      <c r="AE610" s="108"/>
      <c r="AF610" s="108"/>
      <c r="AG610" s="108"/>
      <c r="AH610" s="108"/>
      <c r="AI610" s="108"/>
      <c r="AJ610" s="108"/>
      <c r="AK610" s="108"/>
      <c r="AL610" s="108"/>
      <c r="AM610" s="108"/>
      <c r="AN610" s="108"/>
      <c r="AO610" s="108"/>
      <c r="AP610" s="108"/>
      <c r="AQ610" s="108"/>
      <c r="AR610" s="108"/>
      <c r="AS610" s="108"/>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v>0</v>
      </c>
      <c r="BV610" s="108">
        <v>0</v>
      </c>
      <c r="BW610" s="108">
        <v>0</v>
      </c>
      <c r="BX610" s="108">
        <v>0</v>
      </c>
      <c r="BY610" s="108">
        <v>0</v>
      </c>
      <c r="BZ610" s="108">
        <v>0</v>
      </c>
      <c r="CA610" s="108">
        <v>0</v>
      </c>
      <c r="CB610" s="108">
        <v>0</v>
      </c>
      <c r="CC610" s="108">
        <v>0</v>
      </c>
      <c r="CD610" s="108">
        <v>0</v>
      </c>
      <c r="CE610" s="108">
        <v>0</v>
      </c>
      <c r="CF610" s="108">
        <v>0</v>
      </c>
      <c r="CG610" s="108">
        <v>0</v>
      </c>
      <c r="CH610" s="108">
        <v>0</v>
      </c>
      <c r="CI610" s="108">
        <v>0</v>
      </c>
      <c r="CJ610" s="108">
        <v>0</v>
      </c>
      <c r="CK610" s="108">
        <v>0</v>
      </c>
      <c r="CL610" s="108">
        <v>0</v>
      </c>
      <c r="CM610" s="108">
        <v>0</v>
      </c>
      <c r="CN610" s="108">
        <v>0</v>
      </c>
      <c r="CO610" s="108">
        <v>0</v>
      </c>
      <c r="CP610" s="108">
        <v>0</v>
      </c>
      <c r="CQ610" s="108">
        <v>0</v>
      </c>
      <c r="CR610" s="108">
        <v>0</v>
      </c>
      <c r="CS610" s="108">
        <v>0</v>
      </c>
      <c r="CT610" s="108">
        <v>0</v>
      </c>
      <c r="CU610" s="108">
        <v>0</v>
      </c>
      <c r="CV610" s="108">
        <v>0</v>
      </c>
      <c r="CW610" s="108">
        <v>0</v>
      </c>
      <c r="CX610" s="108">
        <v>0</v>
      </c>
      <c r="CY610" s="108">
        <v>0</v>
      </c>
      <c r="CZ610" s="108">
        <v>0</v>
      </c>
      <c r="DA610" s="108">
        <v>0</v>
      </c>
      <c r="DB610" s="108">
        <v>0</v>
      </c>
      <c r="DC610" s="108">
        <v>0</v>
      </c>
      <c r="DD610" s="108">
        <v>0</v>
      </c>
      <c r="DE610" s="108">
        <v>0</v>
      </c>
      <c r="DF610" s="108">
        <v>0</v>
      </c>
      <c r="DG610" s="108">
        <v>0</v>
      </c>
      <c r="DH610" s="108">
        <v>0</v>
      </c>
      <c r="DI610" s="108">
        <v>0</v>
      </c>
      <c r="DJ610" s="108">
        <v>0</v>
      </c>
      <c r="DK610" s="108">
        <v>0</v>
      </c>
      <c r="DL610" s="108">
        <v>0</v>
      </c>
      <c r="DM610" s="108">
        <v>0</v>
      </c>
      <c r="DN610" s="108">
        <v>0</v>
      </c>
      <c r="DO610" s="108">
        <v>0</v>
      </c>
      <c r="DP610" s="108">
        <v>0</v>
      </c>
      <c r="DQ610" s="108">
        <v>0</v>
      </c>
      <c r="DR610" s="108">
        <v>0</v>
      </c>
      <c r="DS610" s="108">
        <v>0</v>
      </c>
      <c r="DT610" s="855" t="s">
        <v>420</v>
      </c>
    </row>
    <row r="611" spans="1:124" outlineLevel="1" x14ac:dyDescent="0.25">
      <c r="A611" s="146"/>
      <c r="B611" s="148">
        <v>71</v>
      </c>
      <c r="C611" s="147">
        <v>0</v>
      </c>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c r="AB611" s="108"/>
      <c r="AC611" s="108"/>
      <c r="AD611" s="108"/>
      <c r="AE611" s="108"/>
      <c r="AF611" s="108"/>
      <c r="AG611" s="108"/>
      <c r="AH611" s="108"/>
      <c r="AI611" s="108"/>
      <c r="AJ611" s="108"/>
      <c r="AK611" s="108"/>
      <c r="AL611" s="108"/>
      <c r="AM611" s="108"/>
      <c r="AN611" s="108"/>
      <c r="AO611" s="108"/>
      <c r="AP611" s="108"/>
      <c r="AQ611" s="108"/>
      <c r="AR611" s="108"/>
      <c r="AS611" s="108"/>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v>0</v>
      </c>
      <c r="BW611" s="108">
        <v>0</v>
      </c>
      <c r="BX611" s="108">
        <v>0</v>
      </c>
      <c r="BY611" s="108">
        <v>0</v>
      </c>
      <c r="BZ611" s="108">
        <v>0</v>
      </c>
      <c r="CA611" s="108">
        <v>0</v>
      </c>
      <c r="CB611" s="108">
        <v>0</v>
      </c>
      <c r="CC611" s="108">
        <v>0</v>
      </c>
      <c r="CD611" s="108">
        <v>0</v>
      </c>
      <c r="CE611" s="108">
        <v>0</v>
      </c>
      <c r="CF611" s="108">
        <v>0</v>
      </c>
      <c r="CG611" s="108">
        <v>0</v>
      </c>
      <c r="CH611" s="108">
        <v>0</v>
      </c>
      <c r="CI611" s="108">
        <v>0</v>
      </c>
      <c r="CJ611" s="108">
        <v>0</v>
      </c>
      <c r="CK611" s="108">
        <v>0</v>
      </c>
      <c r="CL611" s="108">
        <v>0</v>
      </c>
      <c r="CM611" s="108">
        <v>0</v>
      </c>
      <c r="CN611" s="108">
        <v>0</v>
      </c>
      <c r="CO611" s="108">
        <v>0</v>
      </c>
      <c r="CP611" s="108">
        <v>0</v>
      </c>
      <c r="CQ611" s="108">
        <v>0</v>
      </c>
      <c r="CR611" s="108">
        <v>0</v>
      </c>
      <c r="CS611" s="108">
        <v>0</v>
      </c>
      <c r="CT611" s="108">
        <v>0</v>
      </c>
      <c r="CU611" s="108">
        <v>0</v>
      </c>
      <c r="CV611" s="108">
        <v>0</v>
      </c>
      <c r="CW611" s="108">
        <v>0</v>
      </c>
      <c r="CX611" s="108">
        <v>0</v>
      </c>
      <c r="CY611" s="108">
        <v>0</v>
      </c>
      <c r="CZ611" s="108">
        <v>0</v>
      </c>
      <c r="DA611" s="108">
        <v>0</v>
      </c>
      <c r="DB611" s="108">
        <v>0</v>
      </c>
      <c r="DC611" s="108">
        <v>0</v>
      </c>
      <c r="DD611" s="108">
        <v>0</v>
      </c>
      <c r="DE611" s="108">
        <v>0</v>
      </c>
      <c r="DF611" s="108">
        <v>0</v>
      </c>
      <c r="DG611" s="108">
        <v>0</v>
      </c>
      <c r="DH611" s="108">
        <v>0</v>
      </c>
      <c r="DI611" s="108">
        <v>0</v>
      </c>
      <c r="DJ611" s="108">
        <v>0</v>
      </c>
      <c r="DK611" s="108">
        <v>0</v>
      </c>
      <c r="DL611" s="108">
        <v>0</v>
      </c>
      <c r="DM611" s="108">
        <v>0</v>
      </c>
      <c r="DN611" s="108">
        <v>0</v>
      </c>
      <c r="DO611" s="108">
        <v>0</v>
      </c>
      <c r="DP611" s="108">
        <v>0</v>
      </c>
      <c r="DQ611" s="108">
        <v>0</v>
      </c>
      <c r="DR611" s="108">
        <v>0</v>
      </c>
      <c r="DS611" s="108">
        <v>0</v>
      </c>
      <c r="DT611" s="855" t="s">
        <v>420</v>
      </c>
    </row>
    <row r="612" spans="1:124" outlineLevel="1" x14ac:dyDescent="0.25">
      <c r="A612" s="146"/>
      <c r="B612" s="148">
        <v>72</v>
      </c>
      <c r="C612" s="147">
        <v>0</v>
      </c>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c r="AB612" s="108"/>
      <c r="AC612" s="108"/>
      <c r="AD612" s="108"/>
      <c r="AE612" s="108"/>
      <c r="AF612" s="108"/>
      <c r="AG612" s="108"/>
      <c r="AH612" s="108"/>
      <c r="AI612" s="108"/>
      <c r="AJ612" s="108"/>
      <c r="AK612" s="108"/>
      <c r="AL612" s="108"/>
      <c r="AM612" s="108"/>
      <c r="AN612" s="108"/>
      <c r="AO612" s="108"/>
      <c r="AP612" s="108"/>
      <c r="AQ612" s="108"/>
      <c r="AR612" s="108"/>
      <c r="AS612" s="108"/>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v>0</v>
      </c>
      <c r="BX612" s="108">
        <v>0</v>
      </c>
      <c r="BY612" s="108">
        <v>0</v>
      </c>
      <c r="BZ612" s="108">
        <v>0</v>
      </c>
      <c r="CA612" s="108">
        <v>0</v>
      </c>
      <c r="CB612" s="108">
        <v>0</v>
      </c>
      <c r="CC612" s="108">
        <v>0</v>
      </c>
      <c r="CD612" s="108">
        <v>0</v>
      </c>
      <c r="CE612" s="108">
        <v>0</v>
      </c>
      <c r="CF612" s="108">
        <v>0</v>
      </c>
      <c r="CG612" s="108">
        <v>0</v>
      </c>
      <c r="CH612" s="108">
        <v>0</v>
      </c>
      <c r="CI612" s="108">
        <v>0</v>
      </c>
      <c r="CJ612" s="108">
        <v>0</v>
      </c>
      <c r="CK612" s="108">
        <v>0</v>
      </c>
      <c r="CL612" s="108">
        <v>0</v>
      </c>
      <c r="CM612" s="108">
        <v>0</v>
      </c>
      <c r="CN612" s="108">
        <v>0</v>
      </c>
      <c r="CO612" s="108">
        <v>0</v>
      </c>
      <c r="CP612" s="108">
        <v>0</v>
      </c>
      <c r="CQ612" s="108">
        <v>0</v>
      </c>
      <c r="CR612" s="108">
        <v>0</v>
      </c>
      <c r="CS612" s="108">
        <v>0</v>
      </c>
      <c r="CT612" s="108">
        <v>0</v>
      </c>
      <c r="CU612" s="108">
        <v>0</v>
      </c>
      <c r="CV612" s="108">
        <v>0</v>
      </c>
      <c r="CW612" s="108">
        <v>0</v>
      </c>
      <c r="CX612" s="108">
        <v>0</v>
      </c>
      <c r="CY612" s="108">
        <v>0</v>
      </c>
      <c r="CZ612" s="108">
        <v>0</v>
      </c>
      <c r="DA612" s="108">
        <v>0</v>
      </c>
      <c r="DB612" s="108">
        <v>0</v>
      </c>
      <c r="DC612" s="108">
        <v>0</v>
      </c>
      <c r="DD612" s="108">
        <v>0</v>
      </c>
      <c r="DE612" s="108">
        <v>0</v>
      </c>
      <c r="DF612" s="108">
        <v>0</v>
      </c>
      <c r="DG612" s="108">
        <v>0</v>
      </c>
      <c r="DH612" s="108">
        <v>0</v>
      </c>
      <c r="DI612" s="108">
        <v>0</v>
      </c>
      <c r="DJ612" s="108">
        <v>0</v>
      </c>
      <c r="DK612" s="108">
        <v>0</v>
      </c>
      <c r="DL612" s="108">
        <v>0</v>
      </c>
      <c r="DM612" s="108">
        <v>0</v>
      </c>
      <c r="DN612" s="108">
        <v>0</v>
      </c>
      <c r="DO612" s="108">
        <v>0</v>
      </c>
      <c r="DP612" s="108">
        <v>0</v>
      </c>
      <c r="DQ612" s="108">
        <v>0</v>
      </c>
      <c r="DR612" s="108">
        <v>0</v>
      </c>
      <c r="DS612" s="108">
        <v>0</v>
      </c>
      <c r="DT612" s="855" t="s">
        <v>420</v>
      </c>
    </row>
    <row r="613" spans="1:124" outlineLevel="1" x14ac:dyDescent="0.25">
      <c r="B613" s="148">
        <v>73</v>
      </c>
      <c r="C613" s="147">
        <v>0</v>
      </c>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c r="AB613" s="108"/>
      <c r="AC613" s="108"/>
      <c r="AD613" s="108"/>
      <c r="AE613" s="108"/>
      <c r="AF613" s="108"/>
      <c r="AG613" s="108"/>
      <c r="AH613" s="108"/>
      <c r="AI613" s="108"/>
      <c r="AJ613" s="108"/>
      <c r="AK613" s="108"/>
      <c r="AL613" s="108"/>
      <c r="AM613" s="108"/>
      <c r="AN613" s="108"/>
      <c r="AO613" s="108"/>
      <c r="AP613" s="108"/>
      <c r="AQ613" s="108"/>
      <c r="AR613" s="108"/>
      <c r="AS613" s="108"/>
      <c r="AT613" s="108"/>
      <c r="AU613" s="108"/>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v>0</v>
      </c>
      <c r="BY613" s="108">
        <v>0</v>
      </c>
      <c r="BZ613" s="108">
        <v>0</v>
      </c>
      <c r="CA613" s="108">
        <v>0</v>
      </c>
      <c r="CB613" s="108">
        <v>0</v>
      </c>
      <c r="CC613" s="108">
        <v>0</v>
      </c>
      <c r="CD613" s="108">
        <v>0</v>
      </c>
      <c r="CE613" s="108">
        <v>0</v>
      </c>
      <c r="CF613" s="108">
        <v>0</v>
      </c>
      <c r="CG613" s="108">
        <v>0</v>
      </c>
      <c r="CH613" s="108">
        <v>0</v>
      </c>
      <c r="CI613" s="108">
        <v>0</v>
      </c>
      <c r="CJ613" s="108">
        <v>0</v>
      </c>
      <c r="CK613" s="108">
        <v>0</v>
      </c>
      <c r="CL613" s="108">
        <v>0</v>
      </c>
      <c r="CM613" s="108">
        <v>0</v>
      </c>
      <c r="CN613" s="108">
        <v>0</v>
      </c>
      <c r="CO613" s="108">
        <v>0</v>
      </c>
      <c r="CP613" s="108">
        <v>0</v>
      </c>
      <c r="CQ613" s="108">
        <v>0</v>
      </c>
      <c r="CR613" s="108">
        <v>0</v>
      </c>
      <c r="CS613" s="108">
        <v>0</v>
      </c>
      <c r="CT613" s="108">
        <v>0</v>
      </c>
      <c r="CU613" s="108">
        <v>0</v>
      </c>
      <c r="CV613" s="108">
        <v>0</v>
      </c>
      <c r="CW613" s="108">
        <v>0</v>
      </c>
      <c r="CX613" s="108">
        <v>0</v>
      </c>
      <c r="CY613" s="108">
        <v>0</v>
      </c>
      <c r="CZ613" s="108">
        <v>0</v>
      </c>
      <c r="DA613" s="108">
        <v>0</v>
      </c>
      <c r="DB613" s="108">
        <v>0</v>
      </c>
      <c r="DC613" s="108">
        <v>0</v>
      </c>
      <c r="DD613" s="108">
        <v>0</v>
      </c>
      <c r="DE613" s="108">
        <v>0</v>
      </c>
      <c r="DF613" s="108">
        <v>0</v>
      </c>
      <c r="DG613" s="108">
        <v>0</v>
      </c>
      <c r="DH613" s="108">
        <v>0</v>
      </c>
      <c r="DI613" s="108">
        <v>0</v>
      </c>
      <c r="DJ613" s="108">
        <v>0</v>
      </c>
      <c r="DK613" s="108">
        <v>0</v>
      </c>
      <c r="DL613" s="108">
        <v>0</v>
      </c>
      <c r="DM613" s="108">
        <v>0</v>
      </c>
      <c r="DN613" s="108">
        <v>0</v>
      </c>
      <c r="DO613" s="108">
        <v>0</v>
      </c>
      <c r="DP613" s="108">
        <v>0</v>
      </c>
      <c r="DQ613" s="108">
        <v>0</v>
      </c>
      <c r="DR613" s="108">
        <v>0</v>
      </c>
      <c r="DS613" s="108">
        <v>0</v>
      </c>
      <c r="DT613" s="855" t="s">
        <v>420</v>
      </c>
    </row>
    <row r="614" spans="1:124" outlineLevel="1" x14ac:dyDescent="0.25">
      <c r="B614" s="148">
        <v>74</v>
      </c>
      <c r="C614" s="147">
        <v>0</v>
      </c>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c r="AB614" s="108"/>
      <c r="AC614" s="108"/>
      <c r="AD614" s="108"/>
      <c r="AE614" s="108"/>
      <c r="AF614" s="108"/>
      <c r="AG614" s="108"/>
      <c r="AH614" s="108"/>
      <c r="AI614" s="108"/>
      <c r="AJ614" s="108"/>
      <c r="AK614" s="108"/>
      <c r="AL614" s="108"/>
      <c r="AM614" s="108"/>
      <c r="AN614" s="108"/>
      <c r="AO614" s="108"/>
      <c r="AP614" s="108"/>
      <c r="AQ614" s="108"/>
      <c r="AR614" s="108"/>
      <c r="AS614" s="108"/>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v>0</v>
      </c>
      <c r="BZ614" s="108">
        <v>0</v>
      </c>
      <c r="CA614" s="108">
        <v>0</v>
      </c>
      <c r="CB614" s="108">
        <v>0</v>
      </c>
      <c r="CC614" s="108">
        <v>0</v>
      </c>
      <c r="CD614" s="108">
        <v>0</v>
      </c>
      <c r="CE614" s="108">
        <v>0</v>
      </c>
      <c r="CF614" s="108">
        <v>0</v>
      </c>
      <c r="CG614" s="108">
        <v>0</v>
      </c>
      <c r="CH614" s="108">
        <v>0</v>
      </c>
      <c r="CI614" s="108">
        <v>0</v>
      </c>
      <c r="CJ614" s="108">
        <v>0</v>
      </c>
      <c r="CK614" s="108">
        <v>0</v>
      </c>
      <c r="CL614" s="108">
        <v>0</v>
      </c>
      <c r="CM614" s="108">
        <v>0</v>
      </c>
      <c r="CN614" s="108">
        <v>0</v>
      </c>
      <c r="CO614" s="108">
        <v>0</v>
      </c>
      <c r="CP614" s="108">
        <v>0</v>
      </c>
      <c r="CQ614" s="108">
        <v>0</v>
      </c>
      <c r="CR614" s="108">
        <v>0</v>
      </c>
      <c r="CS614" s="108">
        <v>0</v>
      </c>
      <c r="CT614" s="108">
        <v>0</v>
      </c>
      <c r="CU614" s="108">
        <v>0</v>
      </c>
      <c r="CV614" s="108">
        <v>0</v>
      </c>
      <c r="CW614" s="108">
        <v>0</v>
      </c>
      <c r="CX614" s="108">
        <v>0</v>
      </c>
      <c r="CY614" s="108">
        <v>0</v>
      </c>
      <c r="CZ614" s="108">
        <v>0</v>
      </c>
      <c r="DA614" s="108">
        <v>0</v>
      </c>
      <c r="DB614" s="108">
        <v>0</v>
      </c>
      <c r="DC614" s="108">
        <v>0</v>
      </c>
      <c r="DD614" s="108">
        <v>0</v>
      </c>
      <c r="DE614" s="108">
        <v>0</v>
      </c>
      <c r="DF614" s="108">
        <v>0</v>
      </c>
      <c r="DG614" s="108">
        <v>0</v>
      </c>
      <c r="DH614" s="108">
        <v>0</v>
      </c>
      <c r="DI614" s="108">
        <v>0</v>
      </c>
      <c r="DJ614" s="108">
        <v>0</v>
      </c>
      <c r="DK614" s="108">
        <v>0</v>
      </c>
      <c r="DL614" s="108">
        <v>0</v>
      </c>
      <c r="DM614" s="108">
        <v>0</v>
      </c>
      <c r="DN614" s="108">
        <v>0</v>
      </c>
      <c r="DO614" s="108">
        <v>0</v>
      </c>
      <c r="DP614" s="108">
        <v>0</v>
      </c>
      <c r="DQ614" s="108">
        <v>0</v>
      </c>
      <c r="DR614" s="108">
        <v>0</v>
      </c>
      <c r="DS614" s="108">
        <v>0</v>
      </c>
      <c r="DT614" s="855" t="s">
        <v>420</v>
      </c>
    </row>
    <row r="615" spans="1:124" outlineLevel="1" x14ac:dyDescent="0.25">
      <c r="B615" s="148">
        <v>75</v>
      </c>
      <c r="C615" s="147">
        <v>0</v>
      </c>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c r="AB615" s="108"/>
      <c r="AC615" s="108"/>
      <c r="AD615" s="108"/>
      <c r="AE615" s="108"/>
      <c r="AF615" s="108"/>
      <c r="AG615" s="108"/>
      <c r="AH615" s="108"/>
      <c r="AI615" s="108"/>
      <c r="AJ615" s="108"/>
      <c r="AK615" s="108"/>
      <c r="AL615" s="108"/>
      <c r="AM615" s="108"/>
      <c r="AN615" s="108"/>
      <c r="AO615" s="108"/>
      <c r="AP615" s="108"/>
      <c r="AQ615" s="108"/>
      <c r="AR615" s="108"/>
      <c r="AS615" s="108"/>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c r="BZ615" s="108">
        <v>0</v>
      </c>
      <c r="CA615" s="108">
        <v>0</v>
      </c>
      <c r="CB615" s="108">
        <v>0</v>
      </c>
      <c r="CC615" s="108">
        <v>0</v>
      </c>
      <c r="CD615" s="108">
        <v>0</v>
      </c>
      <c r="CE615" s="108">
        <v>0</v>
      </c>
      <c r="CF615" s="108">
        <v>0</v>
      </c>
      <c r="CG615" s="108">
        <v>0</v>
      </c>
      <c r="CH615" s="108">
        <v>0</v>
      </c>
      <c r="CI615" s="108">
        <v>0</v>
      </c>
      <c r="CJ615" s="108">
        <v>0</v>
      </c>
      <c r="CK615" s="108">
        <v>0</v>
      </c>
      <c r="CL615" s="108">
        <v>0</v>
      </c>
      <c r="CM615" s="108">
        <v>0</v>
      </c>
      <c r="CN615" s="108">
        <v>0</v>
      </c>
      <c r="CO615" s="108">
        <v>0</v>
      </c>
      <c r="CP615" s="108">
        <v>0</v>
      </c>
      <c r="CQ615" s="108">
        <v>0</v>
      </c>
      <c r="CR615" s="108">
        <v>0</v>
      </c>
      <c r="CS615" s="108">
        <v>0</v>
      </c>
      <c r="CT615" s="108">
        <v>0</v>
      </c>
      <c r="CU615" s="108">
        <v>0</v>
      </c>
      <c r="CV615" s="108">
        <v>0</v>
      </c>
      <c r="CW615" s="108">
        <v>0</v>
      </c>
      <c r="CX615" s="108">
        <v>0</v>
      </c>
      <c r="CY615" s="108">
        <v>0</v>
      </c>
      <c r="CZ615" s="108">
        <v>0</v>
      </c>
      <c r="DA615" s="108">
        <v>0</v>
      </c>
      <c r="DB615" s="108">
        <v>0</v>
      </c>
      <c r="DC615" s="108">
        <v>0</v>
      </c>
      <c r="DD615" s="108">
        <v>0</v>
      </c>
      <c r="DE615" s="108">
        <v>0</v>
      </c>
      <c r="DF615" s="108">
        <v>0</v>
      </c>
      <c r="DG615" s="108">
        <v>0</v>
      </c>
      <c r="DH615" s="108">
        <v>0</v>
      </c>
      <c r="DI615" s="108">
        <v>0</v>
      </c>
      <c r="DJ615" s="108">
        <v>0</v>
      </c>
      <c r="DK615" s="108">
        <v>0</v>
      </c>
      <c r="DL615" s="108">
        <v>0</v>
      </c>
      <c r="DM615" s="108">
        <v>0</v>
      </c>
      <c r="DN615" s="108">
        <v>0</v>
      </c>
      <c r="DO615" s="108">
        <v>0</v>
      </c>
      <c r="DP615" s="108">
        <v>0</v>
      </c>
      <c r="DQ615" s="108">
        <v>0</v>
      </c>
      <c r="DR615" s="108">
        <v>0</v>
      </c>
      <c r="DS615" s="108">
        <v>0</v>
      </c>
      <c r="DT615" s="855" t="s">
        <v>420</v>
      </c>
    </row>
    <row r="616" spans="1:124" outlineLevel="1" x14ac:dyDescent="0.25">
      <c r="B616" s="148">
        <v>76</v>
      </c>
      <c r="C616" s="147">
        <v>0</v>
      </c>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c r="AB616" s="108"/>
      <c r="AC616" s="108"/>
      <c r="AD616" s="108"/>
      <c r="AE616" s="108"/>
      <c r="AF616" s="108"/>
      <c r="AG616" s="108"/>
      <c r="AH616" s="108"/>
      <c r="AI616" s="108"/>
      <c r="AJ616" s="108"/>
      <c r="AK616" s="108"/>
      <c r="AL616" s="108"/>
      <c r="AM616" s="108"/>
      <c r="AN616" s="108"/>
      <c r="AO616" s="108"/>
      <c r="AP616" s="108"/>
      <c r="AQ616" s="108"/>
      <c r="AR616" s="108"/>
      <c r="AS616" s="108"/>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c r="BZ616" s="108"/>
      <c r="CA616" s="108">
        <v>0</v>
      </c>
      <c r="CB616" s="108">
        <v>0</v>
      </c>
      <c r="CC616" s="108">
        <v>0</v>
      </c>
      <c r="CD616" s="108">
        <v>0</v>
      </c>
      <c r="CE616" s="108">
        <v>0</v>
      </c>
      <c r="CF616" s="108">
        <v>0</v>
      </c>
      <c r="CG616" s="108">
        <v>0</v>
      </c>
      <c r="CH616" s="108">
        <v>0</v>
      </c>
      <c r="CI616" s="108">
        <v>0</v>
      </c>
      <c r="CJ616" s="108">
        <v>0</v>
      </c>
      <c r="CK616" s="108">
        <v>0</v>
      </c>
      <c r="CL616" s="108">
        <v>0</v>
      </c>
      <c r="CM616" s="108">
        <v>0</v>
      </c>
      <c r="CN616" s="108">
        <v>0</v>
      </c>
      <c r="CO616" s="108">
        <v>0</v>
      </c>
      <c r="CP616" s="108">
        <v>0</v>
      </c>
      <c r="CQ616" s="108">
        <v>0</v>
      </c>
      <c r="CR616" s="108">
        <v>0</v>
      </c>
      <c r="CS616" s="108">
        <v>0</v>
      </c>
      <c r="CT616" s="108">
        <v>0</v>
      </c>
      <c r="CU616" s="108">
        <v>0</v>
      </c>
      <c r="CV616" s="108">
        <v>0</v>
      </c>
      <c r="CW616" s="108">
        <v>0</v>
      </c>
      <c r="CX616" s="108">
        <v>0</v>
      </c>
      <c r="CY616" s="108">
        <v>0</v>
      </c>
      <c r="CZ616" s="108">
        <v>0</v>
      </c>
      <c r="DA616" s="108">
        <v>0</v>
      </c>
      <c r="DB616" s="108">
        <v>0</v>
      </c>
      <c r="DC616" s="108">
        <v>0</v>
      </c>
      <c r="DD616" s="108">
        <v>0</v>
      </c>
      <c r="DE616" s="108">
        <v>0</v>
      </c>
      <c r="DF616" s="108">
        <v>0</v>
      </c>
      <c r="DG616" s="108">
        <v>0</v>
      </c>
      <c r="DH616" s="108">
        <v>0</v>
      </c>
      <c r="DI616" s="108">
        <v>0</v>
      </c>
      <c r="DJ616" s="108">
        <v>0</v>
      </c>
      <c r="DK616" s="108">
        <v>0</v>
      </c>
      <c r="DL616" s="108">
        <v>0</v>
      </c>
      <c r="DM616" s="108">
        <v>0</v>
      </c>
      <c r="DN616" s="108">
        <v>0</v>
      </c>
      <c r="DO616" s="108">
        <v>0</v>
      </c>
      <c r="DP616" s="108">
        <v>0</v>
      </c>
      <c r="DQ616" s="108">
        <v>0</v>
      </c>
      <c r="DR616" s="108">
        <v>0</v>
      </c>
      <c r="DS616" s="108">
        <v>0</v>
      </c>
      <c r="DT616" s="855" t="s">
        <v>420</v>
      </c>
    </row>
    <row r="617" spans="1:124" outlineLevel="1" x14ac:dyDescent="0.25">
      <c r="B617" s="148">
        <v>77</v>
      </c>
      <c r="C617" s="147">
        <v>0</v>
      </c>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c r="AB617" s="108"/>
      <c r="AC617" s="108"/>
      <c r="AD617" s="108"/>
      <c r="AE617" s="108"/>
      <c r="AF617" s="108"/>
      <c r="AG617" s="108"/>
      <c r="AH617" s="108"/>
      <c r="AI617" s="108"/>
      <c r="AJ617" s="108"/>
      <c r="AK617" s="108"/>
      <c r="AL617" s="108"/>
      <c r="AM617" s="108"/>
      <c r="AN617" s="108"/>
      <c r="AO617" s="108"/>
      <c r="AP617" s="108"/>
      <c r="AQ617" s="108"/>
      <c r="AR617" s="108"/>
      <c r="AS617" s="108"/>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c r="BZ617" s="108"/>
      <c r="CA617" s="108"/>
      <c r="CB617" s="108">
        <v>0</v>
      </c>
      <c r="CC617" s="108">
        <v>0</v>
      </c>
      <c r="CD617" s="108">
        <v>0</v>
      </c>
      <c r="CE617" s="108">
        <v>0</v>
      </c>
      <c r="CF617" s="108">
        <v>0</v>
      </c>
      <c r="CG617" s="108">
        <v>0</v>
      </c>
      <c r="CH617" s="108">
        <v>0</v>
      </c>
      <c r="CI617" s="108">
        <v>0</v>
      </c>
      <c r="CJ617" s="108">
        <v>0</v>
      </c>
      <c r="CK617" s="108">
        <v>0</v>
      </c>
      <c r="CL617" s="108">
        <v>0</v>
      </c>
      <c r="CM617" s="108">
        <v>0</v>
      </c>
      <c r="CN617" s="108">
        <v>0</v>
      </c>
      <c r="CO617" s="108">
        <v>0</v>
      </c>
      <c r="CP617" s="108">
        <v>0</v>
      </c>
      <c r="CQ617" s="108">
        <v>0</v>
      </c>
      <c r="CR617" s="108">
        <v>0</v>
      </c>
      <c r="CS617" s="108">
        <v>0</v>
      </c>
      <c r="CT617" s="108">
        <v>0</v>
      </c>
      <c r="CU617" s="108">
        <v>0</v>
      </c>
      <c r="CV617" s="108">
        <v>0</v>
      </c>
      <c r="CW617" s="108">
        <v>0</v>
      </c>
      <c r="CX617" s="108">
        <v>0</v>
      </c>
      <c r="CY617" s="108">
        <v>0</v>
      </c>
      <c r="CZ617" s="108">
        <v>0</v>
      </c>
      <c r="DA617" s="108">
        <v>0</v>
      </c>
      <c r="DB617" s="108">
        <v>0</v>
      </c>
      <c r="DC617" s="108">
        <v>0</v>
      </c>
      <c r="DD617" s="108">
        <v>0</v>
      </c>
      <c r="DE617" s="108">
        <v>0</v>
      </c>
      <c r="DF617" s="108">
        <v>0</v>
      </c>
      <c r="DG617" s="108">
        <v>0</v>
      </c>
      <c r="DH617" s="108">
        <v>0</v>
      </c>
      <c r="DI617" s="108">
        <v>0</v>
      </c>
      <c r="DJ617" s="108">
        <v>0</v>
      </c>
      <c r="DK617" s="108">
        <v>0</v>
      </c>
      <c r="DL617" s="108">
        <v>0</v>
      </c>
      <c r="DM617" s="108">
        <v>0</v>
      </c>
      <c r="DN617" s="108">
        <v>0</v>
      </c>
      <c r="DO617" s="108">
        <v>0</v>
      </c>
      <c r="DP617" s="108">
        <v>0</v>
      </c>
      <c r="DQ617" s="108">
        <v>0</v>
      </c>
      <c r="DR617" s="108">
        <v>0</v>
      </c>
      <c r="DS617" s="108">
        <v>0</v>
      </c>
      <c r="DT617" s="855" t="s">
        <v>420</v>
      </c>
    </row>
    <row r="618" spans="1:124" outlineLevel="1" x14ac:dyDescent="0.25">
      <c r="B618" s="148">
        <v>78</v>
      </c>
      <c r="C618" s="147">
        <v>0</v>
      </c>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c r="AB618" s="108"/>
      <c r="AC618" s="108"/>
      <c r="AD618" s="108"/>
      <c r="AE618" s="108"/>
      <c r="AF618" s="108"/>
      <c r="AG618" s="108"/>
      <c r="AH618" s="108"/>
      <c r="AI618" s="108"/>
      <c r="AJ618" s="108"/>
      <c r="AK618" s="108"/>
      <c r="AL618" s="108"/>
      <c r="AM618" s="108"/>
      <c r="AN618" s="108"/>
      <c r="AO618" s="108"/>
      <c r="AP618" s="108"/>
      <c r="AQ618" s="108"/>
      <c r="AR618" s="108"/>
      <c r="AS618" s="108"/>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c r="BZ618" s="108"/>
      <c r="CA618" s="108"/>
      <c r="CB618" s="108"/>
      <c r="CC618" s="108">
        <v>0</v>
      </c>
      <c r="CD618" s="108">
        <v>0</v>
      </c>
      <c r="CE618" s="108">
        <v>0</v>
      </c>
      <c r="CF618" s="108">
        <v>0</v>
      </c>
      <c r="CG618" s="108">
        <v>0</v>
      </c>
      <c r="CH618" s="108">
        <v>0</v>
      </c>
      <c r="CI618" s="108">
        <v>0</v>
      </c>
      <c r="CJ618" s="108">
        <v>0</v>
      </c>
      <c r="CK618" s="108">
        <v>0</v>
      </c>
      <c r="CL618" s="108">
        <v>0</v>
      </c>
      <c r="CM618" s="108">
        <v>0</v>
      </c>
      <c r="CN618" s="108">
        <v>0</v>
      </c>
      <c r="CO618" s="108">
        <v>0</v>
      </c>
      <c r="CP618" s="108">
        <v>0</v>
      </c>
      <c r="CQ618" s="108">
        <v>0</v>
      </c>
      <c r="CR618" s="108">
        <v>0</v>
      </c>
      <c r="CS618" s="108">
        <v>0</v>
      </c>
      <c r="CT618" s="108">
        <v>0</v>
      </c>
      <c r="CU618" s="108">
        <v>0</v>
      </c>
      <c r="CV618" s="108">
        <v>0</v>
      </c>
      <c r="CW618" s="108">
        <v>0</v>
      </c>
      <c r="CX618" s="108">
        <v>0</v>
      </c>
      <c r="CY618" s="108">
        <v>0</v>
      </c>
      <c r="CZ618" s="108">
        <v>0</v>
      </c>
      <c r="DA618" s="108">
        <v>0</v>
      </c>
      <c r="DB618" s="108">
        <v>0</v>
      </c>
      <c r="DC618" s="108">
        <v>0</v>
      </c>
      <c r="DD618" s="108">
        <v>0</v>
      </c>
      <c r="DE618" s="108">
        <v>0</v>
      </c>
      <c r="DF618" s="108">
        <v>0</v>
      </c>
      <c r="DG618" s="108">
        <v>0</v>
      </c>
      <c r="DH618" s="108">
        <v>0</v>
      </c>
      <c r="DI618" s="108">
        <v>0</v>
      </c>
      <c r="DJ618" s="108">
        <v>0</v>
      </c>
      <c r="DK618" s="108">
        <v>0</v>
      </c>
      <c r="DL618" s="108">
        <v>0</v>
      </c>
      <c r="DM618" s="108">
        <v>0</v>
      </c>
      <c r="DN618" s="108">
        <v>0</v>
      </c>
      <c r="DO618" s="108">
        <v>0</v>
      </c>
      <c r="DP618" s="108">
        <v>0</v>
      </c>
      <c r="DQ618" s="108">
        <v>0</v>
      </c>
      <c r="DR618" s="108">
        <v>0</v>
      </c>
      <c r="DS618" s="108">
        <v>0</v>
      </c>
      <c r="DT618" s="855" t="s">
        <v>420</v>
      </c>
    </row>
    <row r="619" spans="1:124" outlineLevel="1" x14ac:dyDescent="0.25">
      <c r="B619" s="148">
        <v>79</v>
      </c>
      <c r="C619" s="147">
        <v>0</v>
      </c>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c r="AB619" s="108"/>
      <c r="AC619" s="108"/>
      <c r="AD619" s="108"/>
      <c r="AE619" s="108"/>
      <c r="AF619" s="108"/>
      <c r="AG619" s="108"/>
      <c r="AH619" s="108"/>
      <c r="AI619" s="108"/>
      <c r="AJ619" s="108"/>
      <c r="AK619" s="108"/>
      <c r="AL619" s="108"/>
      <c r="AM619" s="108"/>
      <c r="AN619" s="108"/>
      <c r="AO619" s="108"/>
      <c r="AP619" s="108"/>
      <c r="AQ619" s="108"/>
      <c r="AR619" s="108"/>
      <c r="AS619" s="108"/>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c r="BZ619" s="108"/>
      <c r="CA619" s="108"/>
      <c r="CB619" s="108"/>
      <c r="CC619" s="108"/>
      <c r="CD619" s="108">
        <v>0</v>
      </c>
      <c r="CE619" s="108">
        <v>0</v>
      </c>
      <c r="CF619" s="108">
        <v>0</v>
      </c>
      <c r="CG619" s="108">
        <v>0</v>
      </c>
      <c r="CH619" s="108">
        <v>0</v>
      </c>
      <c r="CI619" s="108">
        <v>0</v>
      </c>
      <c r="CJ619" s="108">
        <v>0</v>
      </c>
      <c r="CK619" s="108">
        <v>0</v>
      </c>
      <c r="CL619" s="108">
        <v>0</v>
      </c>
      <c r="CM619" s="108">
        <v>0</v>
      </c>
      <c r="CN619" s="108">
        <v>0</v>
      </c>
      <c r="CO619" s="108">
        <v>0</v>
      </c>
      <c r="CP619" s="108">
        <v>0</v>
      </c>
      <c r="CQ619" s="108">
        <v>0</v>
      </c>
      <c r="CR619" s="108">
        <v>0</v>
      </c>
      <c r="CS619" s="108">
        <v>0</v>
      </c>
      <c r="CT619" s="108">
        <v>0</v>
      </c>
      <c r="CU619" s="108">
        <v>0</v>
      </c>
      <c r="CV619" s="108">
        <v>0</v>
      </c>
      <c r="CW619" s="108">
        <v>0</v>
      </c>
      <c r="CX619" s="108">
        <v>0</v>
      </c>
      <c r="CY619" s="108">
        <v>0</v>
      </c>
      <c r="CZ619" s="108">
        <v>0</v>
      </c>
      <c r="DA619" s="108">
        <v>0</v>
      </c>
      <c r="DB619" s="108">
        <v>0</v>
      </c>
      <c r="DC619" s="108">
        <v>0</v>
      </c>
      <c r="DD619" s="108">
        <v>0</v>
      </c>
      <c r="DE619" s="108">
        <v>0</v>
      </c>
      <c r="DF619" s="108">
        <v>0</v>
      </c>
      <c r="DG619" s="108">
        <v>0</v>
      </c>
      <c r="DH619" s="108">
        <v>0</v>
      </c>
      <c r="DI619" s="108">
        <v>0</v>
      </c>
      <c r="DJ619" s="108">
        <v>0</v>
      </c>
      <c r="DK619" s="108">
        <v>0</v>
      </c>
      <c r="DL619" s="108">
        <v>0</v>
      </c>
      <c r="DM619" s="108">
        <v>0</v>
      </c>
      <c r="DN619" s="108">
        <v>0</v>
      </c>
      <c r="DO619" s="108">
        <v>0</v>
      </c>
      <c r="DP619" s="108">
        <v>0</v>
      </c>
      <c r="DQ619" s="108">
        <v>0</v>
      </c>
      <c r="DR619" s="108">
        <v>0</v>
      </c>
      <c r="DS619" s="108">
        <v>0</v>
      </c>
      <c r="DT619" s="855" t="s">
        <v>420</v>
      </c>
    </row>
    <row r="620" spans="1:124" outlineLevel="1" x14ac:dyDescent="0.25">
      <c r="B620" s="148">
        <v>80</v>
      </c>
      <c r="C620" s="147">
        <v>0</v>
      </c>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c r="AB620" s="108"/>
      <c r="AC620" s="108"/>
      <c r="AD620" s="108"/>
      <c r="AE620" s="108"/>
      <c r="AF620" s="108"/>
      <c r="AG620" s="108"/>
      <c r="AH620" s="108"/>
      <c r="AI620" s="108"/>
      <c r="AJ620" s="108"/>
      <c r="AK620" s="108"/>
      <c r="AL620" s="108"/>
      <c r="AM620" s="108"/>
      <c r="AN620" s="108"/>
      <c r="AO620" s="108"/>
      <c r="AP620" s="108"/>
      <c r="AQ620" s="108"/>
      <c r="AR620" s="108"/>
      <c r="AS620" s="108"/>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c r="BZ620" s="108"/>
      <c r="CA620" s="108"/>
      <c r="CB620" s="108"/>
      <c r="CC620" s="108"/>
      <c r="CD620" s="108"/>
      <c r="CE620" s="108">
        <v>0</v>
      </c>
      <c r="CF620" s="108">
        <v>0</v>
      </c>
      <c r="CG620" s="108">
        <v>0</v>
      </c>
      <c r="CH620" s="108">
        <v>0</v>
      </c>
      <c r="CI620" s="108">
        <v>0</v>
      </c>
      <c r="CJ620" s="108">
        <v>0</v>
      </c>
      <c r="CK620" s="108">
        <v>0</v>
      </c>
      <c r="CL620" s="108">
        <v>0</v>
      </c>
      <c r="CM620" s="108">
        <v>0</v>
      </c>
      <c r="CN620" s="108">
        <v>0</v>
      </c>
      <c r="CO620" s="108">
        <v>0</v>
      </c>
      <c r="CP620" s="108">
        <v>0</v>
      </c>
      <c r="CQ620" s="108">
        <v>0</v>
      </c>
      <c r="CR620" s="108">
        <v>0</v>
      </c>
      <c r="CS620" s="108">
        <v>0</v>
      </c>
      <c r="CT620" s="108">
        <v>0</v>
      </c>
      <c r="CU620" s="108">
        <v>0</v>
      </c>
      <c r="CV620" s="108">
        <v>0</v>
      </c>
      <c r="CW620" s="108">
        <v>0</v>
      </c>
      <c r="CX620" s="108">
        <v>0</v>
      </c>
      <c r="CY620" s="108">
        <v>0</v>
      </c>
      <c r="CZ620" s="108">
        <v>0</v>
      </c>
      <c r="DA620" s="108">
        <v>0</v>
      </c>
      <c r="DB620" s="108">
        <v>0</v>
      </c>
      <c r="DC620" s="108">
        <v>0</v>
      </c>
      <c r="DD620" s="108">
        <v>0</v>
      </c>
      <c r="DE620" s="108">
        <v>0</v>
      </c>
      <c r="DF620" s="108">
        <v>0</v>
      </c>
      <c r="DG620" s="108">
        <v>0</v>
      </c>
      <c r="DH620" s="108">
        <v>0</v>
      </c>
      <c r="DI620" s="108">
        <v>0</v>
      </c>
      <c r="DJ620" s="108">
        <v>0</v>
      </c>
      <c r="DK620" s="108">
        <v>0</v>
      </c>
      <c r="DL620" s="108">
        <v>0</v>
      </c>
      <c r="DM620" s="108">
        <v>0</v>
      </c>
      <c r="DN620" s="108">
        <v>0</v>
      </c>
      <c r="DO620" s="108">
        <v>0</v>
      </c>
      <c r="DP620" s="108">
        <v>0</v>
      </c>
      <c r="DQ620" s="108">
        <v>0</v>
      </c>
      <c r="DR620" s="108">
        <v>0</v>
      </c>
      <c r="DS620" s="108">
        <v>0</v>
      </c>
      <c r="DT620" s="855" t="s">
        <v>420</v>
      </c>
    </row>
    <row r="621" spans="1:124" outlineLevel="1" x14ac:dyDescent="0.25">
      <c r="B621" s="148">
        <v>81</v>
      </c>
      <c r="C621" s="147">
        <v>0</v>
      </c>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c r="AB621" s="108"/>
      <c r="AC621" s="108"/>
      <c r="AD621" s="108"/>
      <c r="AE621" s="108"/>
      <c r="AF621" s="108"/>
      <c r="AG621" s="108"/>
      <c r="AH621" s="108"/>
      <c r="AI621" s="108"/>
      <c r="AJ621" s="108"/>
      <c r="AK621" s="108"/>
      <c r="AL621" s="108"/>
      <c r="AM621" s="108"/>
      <c r="AN621" s="108"/>
      <c r="AO621" s="108"/>
      <c r="AP621" s="108"/>
      <c r="AQ621" s="108"/>
      <c r="AR621" s="108"/>
      <c r="AS621" s="108"/>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c r="BZ621" s="108"/>
      <c r="CA621" s="108"/>
      <c r="CB621" s="108"/>
      <c r="CC621" s="108"/>
      <c r="CD621" s="108"/>
      <c r="CE621" s="108"/>
      <c r="CF621" s="108">
        <v>0</v>
      </c>
      <c r="CG621" s="108">
        <v>0</v>
      </c>
      <c r="CH621" s="108">
        <v>0</v>
      </c>
      <c r="CI621" s="108">
        <v>0</v>
      </c>
      <c r="CJ621" s="108">
        <v>0</v>
      </c>
      <c r="CK621" s="108">
        <v>0</v>
      </c>
      <c r="CL621" s="108">
        <v>0</v>
      </c>
      <c r="CM621" s="108">
        <v>0</v>
      </c>
      <c r="CN621" s="108">
        <v>0</v>
      </c>
      <c r="CO621" s="108">
        <v>0</v>
      </c>
      <c r="CP621" s="108">
        <v>0</v>
      </c>
      <c r="CQ621" s="108">
        <v>0</v>
      </c>
      <c r="CR621" s="108">
        <v>0</v>
      </c>
      <c r="CS621" s="108">
        <v>0</v>
      </c>
      <c r="CT621" s="108">
        <v>0</v>
      </c>
      <c r="CU621" s="108">
        <v>0</v>
      </c>
      <c r="CV621" s="108">
        <v>0</v>
      </c>
      <c r="CW621" s="108">
        <v>0</v>
      </c>
      <c r="CX621" s="108">
        <v>0</v>
      </c>
      <c r="CY621" s="108">
        <v>0</v>
      </c>
      <c r="CZ621" s="108">
        <v>0</v>
      </c>
      <c r="DA621" s="108">
        <v>0</v>
      </c>
      <c r="DB621" s="108">
        <v>0</v>
      </c>
      <c r="DC621" s="108">
        <v>0</v>
      </c>
      <c r="DD621" s="108">
        <v>0</v>
      </c>
      <c r="DE621" s="108">
        <v>0</v>
      </c>
      <c r="DF621" s="108">
        <v>0</v>
      </c>
      <c r="DG621" s="108">
        <v>0</v>
      </c>
      <c r="DH621" s="108">
        <v>0</v>
      </c>
      <c r="DI621" s="108">
        <v>0</v>
      </c>
      <c r="DJ621" s="108">
        <v>0</v>
      </c>
      <c r="DK621" s="108">
        <v>0</v>
      </c>
      <c r="DL621" s="108">
        <v>0</v>
      </c>
      <c r="DM621" s="108">
        <v>0</v>
      </c>
      <c r="DN621" s="108">
        <v>0</v>
      </c>
      <c r="DO621" s="108">
        <v>0</v>
      </c>
      <c r="DP621" s="108">
        <v>0</v>
      </c>
      <c r="DQ621" s="108">
        <v>0</v>
      </c>
      <c r="DR621" s="108">
        <v>0</v>
      </c>
      <c r="DS621" s="108">
        <v>0</v>
      </c>
      <c r="DT621" s="855" t="s">
        <v>420</v>
      </c>
    </row>
    <row r="622" spans="1:124" outlineLevel="1" x14ac:dyDescent="0.25">
      <c r="B622" s="148">
        <v>82</v>
      </c>
      <c r="C622" s="147">
        <v>0</v>
      </c>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c r="AB622" s="108"/>
      <c r="AC622" s="108"/>
      <c r="AD622" s="108"/>
      <c r="AE622" s="108"/>
      <c r="AF622" s="108"/>
      <c r="AG622" s="108"/>
      <c r="AH622" s="108"/>
      <c r="AI622" s="108"/>
      <c r="AJ622" s="108"/>
      <c r="AK622" s="108"/>
      <c r="AL622" s="108"/>
      <c r="AM622" s="108"/>
      <c r="AN622" s="108"/>
      <c r="AO622" s="108"/>
      <c r="AP622" s="108"/>
      <c r="AQ622" s="108"/>
      <c r="AR622" s="108"/>
      <c r="AS622" s="108"/>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c r="BZ622" s="108"/>
      <c r="CA622" s="108"/>
      <c r="CB622" s="108"/>
      <c r="CC622" s="108"/>
      <c r="CD622" s="108"/>
      <c r="CE622" s="108"/>
      <c r="CF622" s="108"/>
      <c r="CG622" s="108">
        <v>0</v>
      </c>
      <c r="CH622" s="108">
        <v>0</v>
      </c>
      <c r="CI622" s="108">
        <v>0</v>
      </c>
      <c r="CJ622" s="108">
        <v>0</v>
      </c>
      <c r="CK622" s="108">
        <v>0</v>
      </c>
      <c r="CL622" s="108">
        <v>0</v>
      </c>
      <c r="CM622" s="108">
        <v>0</v>
      </c>
      <c r="CN622" s="108">
        <v>0</v>
      </c>
      <c r="CO622" s="108">
        <v>0</v>
      </c>
      <c r="CP622" s="108">
        <v>0</v>
      </c>
      <c r="CQ622" s="108">
        <v>0</v>
      </c>
      <c r="CR622" s="108">
        <v>0</v>
      </c>
      <c r="CS622" s="108">
        <v>0</v>
      </c>
      <c r="CT622" s="108">
        <v>0</v>
      </c>
      <c r="CU622" s="108">
        <v>0</v>
      </c>
      <c r="CV622" s="108">
        <v>0</v>
      </c>
      <c r="CW622" s="108">
        <v>0</v>
      </c>
      <c r="CX622" s="108">
        <v>0</v>
      </c>
      <c r="CY622" s="108">
        <v>0</v>
      </c>
      <c r="CZ622" s="108">
        <v>0</v>
      </c>
      <c r="DA622" s="108">
        <v>0</v>
      </c>
      <c r="DB622" s="108">
        <v>0</v>
      </c>
      <c r="DC622" s="108">
        <v>0</v>
      </c>
      <c r="DD622" s="108">
        <v>0</v>
      </c>
      <c r="DE622" s="108">
        <v>0</v>
      </c>
      <c r="DF622" s="108">
        <v>0</v>
      </c>
      <c r="DG622" s="108">
        <v>0</v>
      </c>
      <c r="DH622" s="108">
        <v>0</v>
      </c>
      <c r="DI622" s="108">
        <v>0</v>
      </c>
      <c r="DJ622" s="108">
        <v>0</v>
      </c>
      <c r="DK622" s="108">
        <v>0</v>
      </c>
      <c r="DL622" s="108">
        <v>0</v>
      </c>
      <c r="DM622" s="108">
        <v>0</v>
      </c>
      <c r="DN622" s="108">
        <v>0</v>
      </c>
      <c r="DO622" s="108">
        <v>0</v>
      </c>
      <c r="DP622" s="108">
        <v>0</v>
      </c>
      <c r="DQ622" s="108">
        <v>0</v>
      </c>
      <c r="DR622" s="108">
        <v>0</v>
      </c>
      <c r="DS622" s="108">
        <v>0</v>
      </c>
      <c r="DT622" s="855" t="s">
        <v>420</v>
      </c>
    </row>
    <row r="623" spans="1:124" outlineLevel="1" x14ac:dyDescent="0.25">
      <c r="B623" s="148">
        <v>83</v>
      </c>
      <c r="C623" s="147">
        <v>0</v>
      </c>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c r="AB623" s="108"/>
      <c r="AC623" s="108"/>
      <c r="AD623" s="108"/>
      <c r="AE623" s="108"/>
      <c r="AF623" s="108"/>
      <c r="AG623" s="108"/>
      <c r="AH623" s="108"/>
      <c r="AI623" s="108"/>
      <c r="AJ623" s="108"/>
      <c r="AK623" s="108"/>
      <c r="AL623" s="108"/>
      <c r="AM623" s="108"/>
      <c r="AN623" s="108"/>
      <c r="AO623" s="108"/>
      <c r="AP623" s="108"/>
      <c r="AQ623" s="108"/>
      <c r="AR623" s="108"/>
      <c r="AS623" s="108"/>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c r="BZ623" s="108"/>
      <c r="CA623" s="108"/>
      <c r="CB623" s="108"/>
      <c r="CC623" s="108"/>
      <c r="CD623" s="108"/>
      <c r="CE623" s="108"/>
      <c r="CF623" s="108"/>
      <c r="CG623" s="108"/>
      <c r="CH623" s="108">
        <v>0</v>
      </c>
      <c r="CI623" s="108">
        <v>0</v>
      </c>
      <c r="CJ623" s="108">
        <v>0</v>
      </c>
      <c r="CK623" s="108">
        <v>0</v>
      </c>
      <c r="CL623" s="108">
        <v>0</v>
      </c>
      <c r="CM623" s="108">
        <v>0</v>
      </c>
      <c r="CN623" s="108">
        <v>0</v>
      </c>
      <c r="CO623" s="108">
        <v>0</v>
      </c>
      <c r="CP623" s="108">
        <v>0</v>
      </c>
      <c r="CQ623" s="108">
        <v>0</v>
      </c>
      <c r="CR623" s="108">
        <v>0</v>
      </c>
      <c r="CS623" s="108">
        <v>0</v>
      </c>
      <c r="CT623" s="108">
        <v>0</v>
      </c>
      <c r="CU623" s="108">
        <v>0</v>
      </c>
      <c r="CV623" s="108">
        <v>0</v>
      </c>
      <c r="CW623" s="108">
        <v>0</v>
      </c>
      <c r="CX623" s="108">
        <v>0</v>
      </c>
      <c r="CY623" s="108">
        <v>0</v>
      </c>
      <c r="CZ623" s="108">
        <v>0</v>
      </c>
      <c r="DA623" s="108">
        <v>0</v>
      </c>
      <c r="DB623" s="108">
        <v>0</v>
      </c>
      <c r="DC623" s="108">
        <v>0</v>
      </c>
      <c r="DD623" s="108">
        <v>0</v>
      </c>
      <c r="DE623" s="108">
        <v>0</v>
      </c>
      <c r="DF623" s="108">
        <v>0</v>
      </c>
      <c r="DG623" s="108">
        <v>0</v>
      </c>
      <c r="DH623" s="108">
        <v>0</v>
      </c>
      <c r="DI623" s="108">
        <v>0</v>
      </c>
      <c r="DJ623" s="108">
        <v>0</v>
      </c>
      <c r="DK623" s="108">
        <v>0</v>
      </c>
      <c r="DL623" s="108">
        <v>0</v>
      </c>
      <c r="DM623" s="108">
        <v>0</v>
      </c>
      <c r="DN623" s="108">
        <v>0</v>
      </c>
      <c r="DO623" s="108">
        <v>0</v>
      </c>
      <c r="DP623" s="108">
        <v>0</v>
      </c>
      <c r="DQ623" s="108">
        <v>0</v>
      </c>
      <c r="DR623" s="108">
        <v>0</v>
      </c>
      <c r="DS623" s="108">
        <v>0</v>
      </c>
      <c r="DT623" s="855" t="s">
        <v>420</v>
      </c>
    </row>
    <row r="624" spans="1:124" outlineLevel="1" x14ac:dyDescent="0.25">
      <c r="B624" s="148">
        <v>84</v>
      </c>
      <c r="C624" s="147">
        <v>0</v>
      </c>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c r="AB624" s="108"/>
      <c r="AC624" s="108"/>
      <c r="AD624" s="108"/>
      <c r="AE624" s="108"/>
      <c r="AF624" s="108"/>
      <c r="AG624" s="108"/>
      <c r="AH624" s="108"/>
      <c r="AI624" s="108"/>
      <c r="AJ624" s="108"/>
      <c r="AK624" s="108"/>
      <c r="AL624" s="108"/>
      <c r="AM624" s="108"/>
      <c r="AN624" s="108"/>
      <c r="AO624" s="108"/>
      <c r="AP624" s="108"/>
      <c r="AQ624" s="108"/>
      <c r="AR624" s="108"/>
      <c r="AS624" s="108"/>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c r="BZ624" s="108"/>
      <c r="CA624" s="108"/>
      <c r="CB624" s="108"/>
      <c r="CC624" s="108"/>
      <c r="CD624" s="108"/>
      <c r="CE624" s="108"/>
      <c r="CF624" s="108"/>
      <c r="CG624" s="108"/>
      <c r="CH624" s="108"/>
      <c r="CI624" s="108">
        <v>0</v>
      </c>
      <c r="CJ624" s="108">
        <v>0</v>
      </c>
      <c r="CK624" s="108">
        <v>0</v>
      </c>
      <c r="CL624" s="108">
        <v>0</v>
      </c>
      <c r="CM624" s="108">
        <v>0</v>
      </c>
      <c r="CN624" s="108">
        <v>0</v>
      </c>
      <c r="CO624" s="108">
        <v>0</v>
      </c>
      <c r="CP624" s="108">
        <v>0</v>
      </c>
      <c r="CQ624" s="108">
        <v>0</v>
      </c>
      <c r="CR624" s="108">
        <v>0</v>
      </c>
      <c r="CS624" s="108">
        <v>0</v>
      </c>
      <c r="CT624" s="108">
        <v>0</v>
      </c>
      <c r="CU624" s="108">
        <v>0</v>
      </c>
      <c r="CV624" s="108">
        <v>0</v>
      </c>
      <c r="CW624" s="108">
        <v>0</v>
      </c>
      <c r="CX624" s="108">
        <v>0</v>
      </c>
      <c r="CY624" s="108">
        <v>0</v>
      </c>
      <c r="CZ624" s="108">
        <v>0</v>
      </c>
      <c r="DA624" s="108">
        <v>0</v>
      </c>
      <c r="DB624" s="108">
        <v>0</v>
      </c>
      <c r="DC624" s="108">
        <v>0</v>
      </c>
      <c r="DD624" s="108">
        <v>0</v>
      </c>
      <c r="DE624" s="108">
        <v>0</v>
      </c>
      <c r="DF624" s="108">
        <v>0</v>
      </c>
      <c r="DG624" s="108">
        <v>0</v>
      </c>
      <c r="DH624" s="108">
        <v>0</v>
      </c>
      <c r="DI624" s="108">
        <v>0</v>
      </c>
      <c r="DJ624" s="108">
        <v>0</v>
      </c>
      <c r="DK624" s="108">
        <v>0</v>
      </c>
      <c r="DL624" s="108">
        <v>0</v>
      </c>
      <c r="DM624" s="108">
        <v>0</v>
      </c>
      <c r="DN624" s="108">
        <v>0</v>
      </c>
      <c r="DO624" s="108">
        <v>0</v>
      </c>
      <c r="DP624" s="108">
        <v>0</v>
      </c>
      <c r="DQ624" s="108">
        <v>0</v>
      </c>
      <c r="DR624" s="108">
        <v>0</v>
      </c>
      <c r="DS624" s="108">
        <v>0</v>
      </c>
      <c r="DT624" s="855" t="s">
        <v>420</v>
      </c>
    </row>
    <row r="625" spans="2:124" outlineLevel="1" x14ac:dyDescent="0.25">
      <c r="B625" s="148">
        <v>85</v>
      </c>
      <c r="C625" s="147">
        <v>0</v>
      </c>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c r="AB625" s="108"/>
      <c r="AC625" s="108"/>
      <c r="AD625" s="108"/>
      <c r="AE625" s="108"/>
      <c r="AF625" s="108"/>
      <c r="AG625" s="108"/>
      <c r="AH625" s="108"/>
      <c r="AI625" s="108"/>
      <c r="AJ625" s="108"/>
      <c r="AK625" s="108"/>
      <c r="AL625" s="108"/>
      <c r="AM625" s="108"/>
      <c r="AN625" s="108"/>
      <c r="AO625" s="108"/>
      <c r="AP625" s="108"/>
      <c r="AQ625" s="108"/>
      <c r="AR625" s="108"/>
      <c r="AS625" s="108"/>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c r="BZ625" s="108"/>
      <c r="CA625" s="108"/>
      <c r="CB625" s="108"/>
      <c r="CC625" s="108"/>
      <c r="CD625" s="108"/>
      <c r="CE625" s="108"/>
      <c r="CF625" s="108"/>
      <c r="CG625" s="108"/>
      <c r="CH625" s="108"/>
      <c r="CI625" s="108"/>
      <c r="CJ625" s="108">
        <v>0</v>
      </c>
      <c r="CK625" s="108">
        <v>0</v>
      </c>
      <c r="CL625" s="108">
        <v>0</v>
      </c>
      <c r="CM625" s="108">
        <v>0</v>
      </c>
      <c r="CN625" s="108">
        <v>0</v>
      </c>
      <c r="CO625" s="108">
        <v>0</v>
      </c>
      <c r="CP625" s="108">
        <v>0</v>
      </c>
      <c r="CQ625" s="108">
        <v>0</v>
      </c>
      <c r="CR625" s="108">
        <v>0</v>
      </c>
      <c r="CS625" s="108">
        <v>0</v>
      </c>
      <c r="CT625" s="108">
        <v>0</v>
      </c>
      <c r="CU625" s="108">
        <v>0</v>
      </c>
      <c r="CV625" s="108">
        <v>0</v>
      </c>
      <c r="CW625" s="108">
        <v>0</v>
      </c>
      <c r="CX625" s="108">
        <v>0</v>
      </c>
      <c r="CY625" s="108">
        <v>0</v>
      </c>
      <c r="CZ625" s="108">
        <v>0</v>
      </c>
      <c r="DA625" s="108">
        <v>0</v>
      </c>
      <c r="DB625" s="108">
        <v>0</v>
      </c>
      <c r="DC625" s="108">
        <v>0</v>
      </c>
      <c r="DD625" s="108">
        <v>0</v>
      </c>
      <c r="DE625" s="108">
        <v>0</v>
      </c>
      <c r="DF625" s="108">
        <v>0</v>
      </c>
      <c r="DG625" s="108">
        <v>0</v>
      </c>
      <c r="DH625" s="108">
        <v>0</v>
      </c>
      <c r="DI625" s="108">
        <v>0</v>
      </c>
      <c r="DJ625" s="108">
        <v>0</v>
      </c>
      <c r="DK625" s="108">
        <v>0</v>
      </c>
      <c r="DL625" s="108">
        <v>0</v>
      </c>
      <c r="DM625" s="108">
        <v>0</v>
      </c>
      <c r="DN625" s="108">
        <v>0</v>
      </c>
      <c r="DO625" s="108">
        <v>0</v>
      </c>
      <c r="DP625" s="108">
        <v>0</v>
      </c>
      <c r="DQ625" s="108">
        <v>0</v>
      </c>
      <c r="DR625" s="108">
        <v>0</v>
      </c>
      <c r="DS625" s="108">
        <v>0</v>
      </c>
      <c r="DT625" s="855" t="s">
        <v>420</v>
      </c>
    </row>
    <row r="626" spans="2:124" outlineLevel="1" x14ac:dyDescent="0.25">
      <c r="B626" s="148">
        <v>86</v>
      </c>
      <c r="C626" s="147">
        <v>0</v>
      </c>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c r="AB626" s="108"/>
      <c r="AC626" s="108"/>
      <c r="AD626" s="108"/>
      <c r="AE626" s="108"/>
      <c r="AF626" s="108"/>
      <c r="AG626" s="108"/>
      <c r="AH626" s="108"/>
      <c r="AI626" s="108"/>
      <c r="AJ626" s="108"/>
      <c r="AK626" s="108"/>
      <c r="AL626" s="108"/>
      <c r="AM626" s="108"/>
      <c r="AN626" s="108"/>
      <c r="AO626" s="108"/>
      <c r="AP626" s="108"/>
      <c r="AQ626" s="108"/>
      <c r="AR626" s="108"/>
      <c r="AS626" s="108"/>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c r="BZ626" s="108"/>
      <c r="CA626" s="108"/>
      <c r="CB626" s="108"/>
      <c r="CC626" s="108"/>
      <c r="CD626" s="108"/>
      <c r="CE626" s="108"/>
      <c r="CF626" s="108"/>
      <c r="CG626" s="108"/>
      <c r="CH626" s="108"/>
      <c r="CI626" s="108"/>
      <c r="CJ626" s="108"/>
      <c r="CK626" s="108">
        <v>0</v>
      </c>
      <c r="CL626" s="108">
        <v>0</v>
      </c>
      <c r="CM626" s="108">
        <v>0</v>
      </c>
      <c r="CN626" s="108">
        <v>0</v>
      </c>
      <c r="CO626" s="108">
        <v>0</v>
      </c>
      <c r="CP626" s="108">
        <v>0</v>
      </c>
      <c r="CQ626" s="108">
        <v>0</v>
      </c>
      <c r="CR626" s="108">
        <v>0</v>
      </c>
      <c r="CS626" s="108">
        <v>0</v>
      </c>
      <c r="CT626" s="108">
        <v>0</v>
      </c>
      <c r="CU626" s="108">
        <v>0</v>
      </c>
      <c r="CV626" s="108">
        <v>0</v>
      </c>
      <c r="CW626" s="108">
        <v>0</v>
      </c>
      <c r="CX626" s="108">
        <v>0</v>
      </c>
      <c r="CY626" s="108">
        <v>0</v>
      </c>
      <c r="CZ626" s="108">
        <v>0</v>
      </c>
      <c r="DA626" s="108">
        <v>0</v>
      </c>
      <c r="DB626" s="108">
        <v>0</v>
      </c>
      <c r="DC626" s="108">
        <v>0</v>
      </c>
      <c r="DD626" s="108">
        <v>0</v>
      </c>
      <c r="DE626" s="108">
        <v>0</v>
      </c>
      <c r="DF626" s="108">
        <v>0</v>
      </c>
      <c r="DG626" s="108">
        <v>0</v>
      </c>
      <c r="DH626" s="108">
        <v>0</v>
      </c>
      <c r="DI626" s="108">
        <v>0</v>
      </c>
      <c r="DJ626" s="108">
        <v>0</v>
      </c>
      <c r="DK626" s="108">
        <v>0</v>
      </c>
      <c r="DL626" s="108">
        <v>0</v>
      </c>
      <c r="DM626" s="108">
        <v>0</v>
      </c>
      <c r="DN626" s="108">
        <v>0</v>
      </c>
      <c r="DO626" s="108">
        <v>0</v>
      </c>
      <c r="DP626" s="108">
        <v>0</v>
      </c>
      <c r="DQ626" s="108">
        <v>0</v>
      </c>
      <c r="DR626" s="108">
        <v>0</v>
      </c>
      <c r="DS626" s="108">
        <v>0</v>
      </c>
      <c r="DT626" s="855" t="s">
        <v>420</v>
      </c>
    </row>
    <row r="627" spans="2:124" outlineLevel="1" x14ac:dyDescent="0.25">
      <c r="B627" s="148">
        <v>87</v>
      </c>
      <c r="C627" s="147">
        <v>0</v>
      </c>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c r="AB627" s="108"/>
      <c r="AC627" s="108"/>
      <c r="AD627" s="108"/>
      <c r="AE627" s="108"/>
      <c r="AF627" s="108"/>
      <c r="AG627" s="108"/>
      <c r="AH627" s="108"/>
      <c r="AI627" s="108"/>
      <c r="AJ627" s="108"/>
      <c r="AK627" s="108"/>
      <c r="AL627" s="108"/>
      <c r="AM627" s="108"/>
      <c r="AN627" s="108"/>
      <c r="AO627" s="108"/>
      <c r="AP627" s="108"/>
      <c r="AQ627" s="108"/>
      <c r="AR627" s="108"/>
      <c r="AS627" s="108"/>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c r="BZ627" s="108"/>
      <c r="CA627" s="108"/>
      <c r="CB627" s="108"/>
      <c r="CC627" s="108"/>
      <c r="CD627" s="108"/>
      <c r="CE627" s="108"/>
      <c r="CF627" s="108"/>
      <c r="CG627" s="108"/>
      <c r="CH627" s="108"/>
      <c r="CI627" s="108"/>
      <c r="CJ627" s="108"/>
      <c r="CK627" s="108"/>
      <c r="CL627" s="108">
        <v>0</v>
      </c>
      <c r="CM627" s="108">
        <v>0</v>
      </c>
      <c r="CN627" s="108">
        <v>0</v>
      </c>
      <c r="CO627" s="108">
        <v>0</v>
      </c>
      <c r="CP627" s="108">
        <v>0</v>
      </c>
      <c r="CQ627" s="108">
        <v>0</v>
      </c>
      <c r="CR627" s="108">
        <v>0</v>
      </c>
      <c r="CS627" s="108">
        <v>0</v>
      </c>
      <c r="CT627" s="108">
        <v>0</v>
      </c>
      <c r="CU627" s="108">
        <v>0</v>
      </c>
      <c r="CV627" s="108">
        <v>0</v>
      </c>
      <c r="CW627" s="108">
        <v>0</v>
      </c>
      <c r="CX627" s="108">
        <v>0</v>
      </c>
      <c r="CY627" s="108">
        <v>0</v>
      </c>
      <c r="CZ627" s="108">
        <v>0</v>
      </c>
      <c r="DA627" s="108">
        <v>0</v>
      </c>
      <c r="DB627" s="108">
        <v>0</v>
      </c>
      <c r="DC627" s="108">
        <v>0</v>
      </c>
      <c r="DD627" s="108">
        <v>0</v>
      </c>
      <c r="DE627" s="108">
        <v>0</v>
      </c>
      <c r="DF627" s="108">
        <v>0</v>
      </c>
      <c r="DG627" s="108">
        <v>0</v>
      </c>
      <c r="DH627" s="108">
        <v>0</v>
      </c>
      <c r="DI627" s="108">
        <v>0</v>
      </c>
      <c r="DJ627" s="108">
        <v>0</v>
      </c>
      <c r="DK627" s="108">
        <v>0</v>
      </c>
      <c r="DL627" s="108">
        <v>0</v>
      </c>
      <c r="DM627" s="108">
        <v>0</v>
      </c>
      <c r="DN627" s="108">
        <v>0</v>
      </c>
      <c r="DO627" s="108">
        <v>0</v>
      </c>
      <c r="DP627" s="108">
        <v>0</v>
      </c>
      <c r="DQ627" s="108">
        <v>0</v>
      </c>
      <c r="DR627" s="108">
        <v>0</v>
      </c>
      <c r="DS627" s="108">
        <v>0</v>
      </c>
      <c r="DT627" s="855" t="s">
        <v>420</v>
      </c>
    </row>
    <row r="628" spans="2:124" outlineLevel="1" x14ac:dyDescent="0.25">
      <c r="B628" s="148">
        <v>88</v>
      </c>
      <c r="C628" s="147">
        <v>0</v>
      </c>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c r="AB628" s="108"/>
      <c r="AC628" s="108"/>
      <c r="AD628" s="108"/>
      <c r="AE628" s="108"/>
      <c r="AF628" s="108"/>
      <c r="AG628" s="108"/>
      <c r="AH628" s="108"/>
      <c r="AI628" s="108"/>
      <c r="AJ628" s="108"/>
      <c r="AK628" s="108"/>
      <c r="AL628" s="108"/>
      <c r="AM628" s="108"/>
      <c r="AN628" s="108"/>
      <c r="AO628" s="108"/>
      <c r="AP628" s="108"/>
      <c r="AQ628" s="108"/>
      <c r="AR628" s="108"/>
      <c r="AS628" s="108"/>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c r="BZ628" s="108"/>
      <c r="CA628" s="108"/>
      <c r="CB628" s="108"/>
      <c r="CC628" s="108"/>
      <c r="CD628" s="108"/>
      <c r="CE628" s="108"/>
      <c r="CF628" s="108"/>
      <c r="CG628" s="108"/>
      <c r="CH628" s="108"/>
      <c r="CI628" s="108"/>
      <c r="CJ628" s="108"/>
      <c r="CK628" s="108"/>
      <c r="CL628" s="108"/>
      <c r="CM628" s="108">
        <v>0</v>
      </c>
      <c r="CN628" s="108">
        <v>0</v>
      </c>
      <c r="CO628" s="108">
        <v>0</v>
      </c>
      <c r="CP628" s="108">
        <v>0</v>
      </c>
      <c r="CQ628" s="108">
        <v>0</v>
      </c>
      <c r="CR628" s="108">
        <v>0</v>
      </c>
      <c r="CS628" s="108">
        <v>0</v>
      </c>
      <c r="CT628" s="108">
        <v>0</v>
      </c>
      <c r="CU628" s="108">
        <v>0</v>
      </c>
      <c r="CV628" s="108">
        <v>0</v>
      </c>
      <c r="CW628" s="108">
        <v>0</v>
      </c>
      <c r="CX628" s="108">
        <v>0</v>
      </c>
      <c r="CY628" s="108">
        <v>0</v>
      </c>
      <c r="CZ628" s="108">
        <v>0</v>
      </c>
      <c r="DA628" s="108">
        <v>0</v>
      </c>
      <c r="DB628" s="108">
        <v>0</v>
      </c>
      <c r="DC628" s="108">
        <v>0</v>
      </c>
      <c r="DD628" s="108">
        <v>0</v>
      </c>
      <c r="DE628" s="108">
        <v>0</v>
      </c>
      <c r="DF628" s="108">
        <v>0</v>
      </c>
      <c r="DG628" s="108">
        <v>0</v>
      </c>
      <c r="DH628" s="108">
        <v>0</v>
      </c>
      <c r="DI628" s="108">
        <v>0</v>
      </c>
      <c r="DJ628" s="108">
        <v>0</v>
      </c>
      <c r="DK628" s="108">
        <v>0</v>
      </c>
      <c r="DL628" s="108">
        <v>0</v>
      </c>
      <c r="DM628" s="108">
        <v>0</v>
      </c>
      <c r="DN628" s="108">
        <v>0</v>
      </c>
      <c r="DO628" s="108">
        <v>0</v>
      </c>
      <c r="DP628" s="108">
        <v>0</v>
      </c>
      <c r="DQ628" s="108">
        <v>0</v>
      </c>
      <c r="DR628" s="108">
        <v>0</v>
      </c>
      <c r="DS628" s="108">
        <v>0</v>
      </c>
      <c r="DT628" s="855" t="s">
        <v>420</v>
      </c>
    </row>
    <row r="629" spans="2:124" outlineLevel="1" x14ac:dyDescent="0.25">
      <c r="B629" s="148">
        <v>89</v>
      </c>
      <c r="C629" s="147">
        <v>0</v>
      </c>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c r="AB629" s="108"/>
      <c r="AC629" s="108"/>
      <c r="AD629" s="108"/>
      <c r="AE629" s="108"/>
      <c r="AF629" s="108"/>
      <c r="AG629" s="108"/>
      <c r="AH629" s="108"/>
      <c r="AI629" s="108"/>
      <c r="AJ629" s="108"/>
      <c r="AK629" s="108"/>
      <c r="AL629" s="108"/>
      <c r="AM629" s="108"/>
      <c r="AN629" s="108"/>
      <c r="AO629" s="108"/>
      <c r="AP629" s="108"/>
      <c r="AQ629" s="108"/>
      <c r="AR629" s="108"/>
      <c r="AS629" s="108"/>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c r="BZ629" s="108"/>
      <c r="CA629" s="108"/>
      <c r="CB629" s="108"/>
      <c r="CC629" s="108"/>
      <c r="CD629" s="108"/>
      <c r="CE629" s="108"/>
      <c r="CF629" s="108"/>
      <c r="CG629" s="108"/>
      <c r="CH629" s="108"/>
      <c r="CI629" s="108"/>
      <c r="CJ629" s="108"/>
      <c r="CK629" s="108"/>
      <c r="CL629" s="108"/>
      <c r="CM629" s="108"/>
      <c r="CN629" s="108">
        <v>0</v>
      </c>
      <c r="CO629" s="108">
        <v>0</v>
      </c>
      <c r="CP629" s="108">
        <v>0</v>
      </c>
      <c r="CQ629" s="108">
        <v>0</v>
      </c>
      <c r="CR629" s="108">
        <v>0</v>
      </c>
      <c r="CS629" s="108">
        <v>0</v>
      </c>
      <c r="CT629" s="108">
        <v>0</v>
      </c>
      <c r="CU629" s="108">
        <v>0</v>
      </c>
      <c r="CV629" s="108">
        <v>0</v>
      </c>
      <c r="CW629" s="108">
        <v>0</v>
      </c>
      <c r="CX629" s="108">
        <v>0</v>
      </c>
      <c r="CY629" s="108">
        <v>0</v>
      </c>
      <c r="CZ629" s="108">
        <v>0</v>
      </c>
      <c r="DA629" s="108">
        <v>0</v>
      </c>
      <c r="DB629" s="108">
        <v>0</v>
      </c>
      <c r="DC629" s="108">
        <v>0</v>
      </c>
      <c r="DD629" s="108">
        <v>0</v>
      </c>
      <c r="DE629" s="108">
        <v>0</v>
      </c>
      <c r="DF629" s="108">
        <v>0</v>
      </c>
      <c r="DG629" s="108">
        <v>0</v>
      </c>
      <c r="DH629" s="108">
        <v>0</v>
      </c>
      <c r="DI629" s="108">
        <v>0</v>
      </c>
      <c r="DJ629" s="108">
        <v>0</v>
      </c>
      <c r="DK629" s="108">
        <v>0</v>
      </c>
      <c r="DL629" s="108">
        <v>0</v>
      </c>
      <c r="DM629" s="108">
        <v>0</v>
      </c>
      <c r="DN629" s="108">
        <v>0</v>
      </c>
      <c r="DO629" s="108">
        <v>0</v>
      </c>
      <c r="DP629" s="108">
        <v>0</v>
      </c>
      <c r="DQ629" s="108">
        <v>0</v>
      </c>
      <c r="DR629" s="108">
        <v>0</v>
      </c>
      <c r="DS629" s="108">
        <v>0</v>
      </c>
      <c r="DT629" s="855" t="s">
        <v>420</v>
      </c>
    </row>
    <row r="630" spans="2:124" outlineLevel="1" x14ac:dyDescent="0.25">
      <c r="B630" s="148">
        <v>90</v>
      </c>
      <c r="C630" s="147">
        <v>0</v>
      </c>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c r="AB630" s="108"/>
      <c r="AC630" s="108"/>
      <c r="AD630" s="108"/>
      <c r="AE630" s="108"/>
      <c r="AF630" s="108"/>
      <c r="AG630" s="108"/>
      <c r="AH630" s="108"/>
      <c r="AI630" s="108"/>
      <c r="AJ630" s="108"/>
      <c r="AK630" s="108"/>
      <c r="AL630" s="108"/>
      <c r="AM630" s="108"/>
      <c r="AN630" s="108"/>
      <c r="AO630" s="108"/>
      <c r="AP630" s="108"/>
      <c r="AQ630" s="108"/>
      <c r="AR630" s="108"/>
      <c r="AS630" s="108"/>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c r="BZ630" s="108"/>
      <c r="CA630" s="108"/>
      <c r="CB630" s="108"/>
      <c r="CC630" s="108"/>
      <c r="CD630" s="108"/>
      <c r="CE630" s="108"/>
      <c r="CF630" s="108"/>
      <c r="CG630" s="108"/>
      <c r="CH630" s="108"/>
      <c r="CI630" s="108"/>
      <c r="CJ630" s="108"/>
      <c r="CK630" s="108"/>
      <c r="CL630" s="108"/>
      <c r="CM630" s="108"/>
      <c r="CN630" s="108"/>
      <c r="CO630" s="108">
        <v>0</v>
      </c>
      <c r="CP630" s="108">
        <v>0</v>
      </c>
      <c r="CQ630" s="108">
        <v>0</v>
      </c>
      <c r="CR630" s="108">
        <v>0</v>
      </c>
      <c r="CS630" s="108">
        <v>0</v>
      </c>
      <c r="CT630" s="108">
        <v>0</v>
      </c>
      <c r="CU630" s="108">
        <v>0</v>
      </c>
      <c r="CV630" s="108">
        <v>0</v>
      </c>
      <c r="CW630" s="108">
        <v>0</v>
      </c>
      <c r="CX630" s="108">
        <v>0</v>
      </c>
      <c r="CY630" s="108">
        <v>0</v>
      </c>
      <c r="CZ630" s="108">
        <v>0</v>
      </c>
      <c r="DA630" s="108">
        <v>0</v>
      </c>
      <c r="DB630" s="108">
        <v>0</v>
      </c>
      <c r="DC630" s="108">
        <v>0</v>
      </c>
      <c r="DD630" s="108">
        <v>0</v>
      </c>
      <c r="DE630" s="108">
        <v>0</v>
      </c>
      <c r="DF630" s="108">
        <v>0</v>
      </c>
      <c r="DG630" s="108">
        <v>0</v>
      </c>
      <c r="DH630" s="108">
        <v>0</v>
      </c>
      <c r="DI630" s="108">
        <v>0</v>
      </c>
      <c r="DJ630" s="108">
        <v>0</v>
      </c>
      <c r="DK630" s="108">
        <v>0</v>
      </c>
      <c r="DL630" s="108">
        <v>0</v>
      </c>
      <c r="DM630" s="108">
        <v>0</v>
      </c>
      <c r="DN630" s="108">
        <v>0</v>
      </c>
      <c r="DO630" s="108">
        <v>0</v>
      </c>
      <c r="DP630" s="108">
        <v>0</v>
      </c>
      <c r="DQ630" s="108">
        <v>0</v>
      </c>
      <c r="DR630" s="108">
        <v>0</v>
      </c>
      <c r="DS630" s="108">
        <v>0</v>
      </c>
      <c r="DT630" s="855" t="s">
        <v>420</v>
      </c>
    </row>
    <row r="631" spans="2:124" outlineLevel="1" x14ac:dyDescent="0.25">
      <c r="B631" s="148">
        <v>91</v>
      </c>
      <c r="C631" s="147">
        <v>0</v>
      </c>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c r="AB631" s="108"/>
      <c r="AC631" s="108"/>
      <c r="AD631" s="108"/>
      <c r="AE631" s="108"/>
      <c r="AF631" s="108"/>
      <c r="AG631" s="108"/>
      <c r="AH631" s="108"/>
      <c r="AI631" s="108"/>
      <c r="AJ631" s="108"/>
      <c r="AK631" s="108"/>
      <c r="AL631" s="108"/>
      <c r="AM631" s="108"/>
      <c r="AN631" s="108"/>
      <c r="AO631" s="108"/>
      <c r="AP631" s="108"/>
      <c r="AQ631" s="108"/>
      <c r="AR631" s="108"/>
      <c r="AS631" s="108"/>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c r="BZ631" s="108"/>
      <c r="CA631" s="108"/>
      <c r="CB631" s="108"/>
      <c r="CC631" s="108"/>
      <c r="CD631" s="108"/>
      <c r="CE631" s="108"/>
      <c r="CF631" s="108"/>
      <c r="CG631" s="108"/>
      <c r="CH631" s="108"/>
      <c r="CI631" s="108"/>
      <c r="CJ631" s="108"/>
      <c r="CK631" s="108"/>
      <c r="CL631" s="108"/>
      <c r="CM631" s="108"/>
      <c r="CN631" s="108"/>
      <c r="CO631" s="108"/>
      <c r="CP631" s="108">
        <v>0</v>
      </c>
      <c r="CQ631" s="108">
        <v>0</v>
      </c>
      <c r="CR631" s="108">
        <v>0</v>
      </c>
      <c r="CS631" s="108">
        <v>0</v>
      </c>
      <c r="CT631" s="108">
        <v>0</v>
      </c>
      <c r="CU631" s="108">
        <v>0</v>
      </c>
      <c r="CV631" s="108">
        <v>0</v>
      </c>
      <c r="CW631" s="108">
        <v>0</v>
      </c>
      <c r="CX631" s="108">
        <v>0</v>
      </c>
      <c r="CY631" s="108">
        <v>0</v>
      </c>
      <c r="CZ631" s="108">
        <v>0</v>
      </c>
      <c r="DA631" s="108">
        <v>0</v>
      </c>
      <c r="DB631" s="108">
        <v>0</v>
      </c>
      <c r="DC631" s="108">
        <v>0</v>
      </c>
      <c r="DD631" s="108">
        <v>0</v>
      </c>
      <c r="DE631" s="108">
        <v>0</v>
      </c>
      <c r="DF631" s="108">
        <v>0</v>
      </c>
      <c r="DG631" s="108">
        <v>0</v>
      </c>
      <c r="DH631" s="108">
        <v>0</v>
      </c>
      <c r="DI631" s="108">
        <v>0</v>
      </c>
      <c r="DJ631" s="108">
        <v>0</v>
      </c>
      <c r="DK631" s="108">
        <v>0</v>
      </c>
      <c r="DL631" s="108">
        <v>0</v>
      </c>
      <c r="DM631" s="108">
        <v>0</v>
      </c>
      <c r="DN631" s="108">
        <v>0</v>
      </c>
      <c r="DO631" s="108">
        <v>0</v>
      </c>
      <c r="DP631" s="108">
        <v>0</v>
      </c>
      <c r="DQ631" s="108">
        <v>0</v>
      </c>
      <c r="DR631" s="108">
        <v>0</v>
      </c>
      <c r="DS631" s="108">
        <v>0</v>
      </c>
      <c r="DT631" s="855" t="s">
        <v>420</v>
      </c>
    </row>
    <row r="632" spans="2:124" outlineLevel="1" x14ac:dyDescent="0.25">
      <c r="B632" s="148">
        <v>92</v>
      </c>
      <c r="C632" s="147">
        <v>0</v>
      </c>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c r="AD632" s="108"/>
      <c r="AE632" s="108"/>
      <c r="AF632" s="108"/>
      <c r="AG632" s="108"/>
      <c r="AH632" s="108"/>
      <c r="AI632" s="108"/>
      <c r="AJ632" s="108"/>
      <c r="AK632" s="108"/>
      <c r="AL632" s="108"/>
      <c r="AM632" s="108"/>
      <c r="AN632" s="108"/>
      <c r="AO632" s="108"/>
      <c r="AP632" s="108"/>
      <c r="AQ632" s="108"/>
      <c r="AR632" s="108"/>
      <c r="AS632" s="108"/>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c r="BZ632" s="108"/>
      <c r="CA632" s="108"/>
      <c r="CB632" s="108"/>
      <c r="CC632" s="108"/>
      <c r="CD632" s="108"/>
      <c r="CE632" s="108"/>
      <c r="CF632" s="108"/>
      <c r="CG632" s="108"/>
      <c r="CH632" s="108"/>
      <c r="CI632" s="108"/>
      <c r="CJ632" s="108"/>
      <c r="CK632" s="108"/>
      <c r="CL632" s="108"/>
      <c r="CM632" s="108"/>
      <c r="CN632" s="108"/>
      <c r="CO632" s="108"/>
      <c r="CP632" s="108"/>
      <c r="CQ632" s="108">
        <v>0</v>
      </c>
      <c r="CR632" s="108">
        <v>0</v>
      </c>
      <c r="CS632" s="108">
        <v>0</v>
      </c>
      <c r="CT632" s="108">
        <v>0</v>
      </c>
      <c r="CU632" s="108">
        <v>0</v>
      </c>
      <c r="CV632" s="108">
        <v>0</v>
      </c>
      <c r="CW632" s="108">
        <v>0</v>
      </c>
      <c r="CX632" s="108">
        <v>0</v>
      </c>
      <c r="CY632" s="108">
        <v>0</v>
      </c>
      <c r="CZ632" s="108">
        <v>0</v>
      </c>
      <c r="DA632" s="108">
        <v>0</v>
      </c>
      <c r="DB632" s="108">
        <v>0</v>
      </c>
      <c r="DC632" s="108">
        <v>0</v>
      </c>
      <c r="DD632" s="108">
        <v>0</v>
      </c>
      <c r="DE632" s="108">
        <v>0</v>
      </c>
      <c r="DF632" s="108">
        <v>0</v>
      </c>
      <c r="DG632" s="108">
        <v>0</v>
      </c>
      <c r="DH632" s="108">
        <v>0</v>
      </c>
      <c r="DI632" s="108">
        <v>0</v>
      </c>
      <c r="DJ632" s="108">
        <v>0</v>
      </c>
      <c r="DK632" s="108">
        <v>0</v>
      </c>
      <c r="DL632" s="108">
        <v>0</v>
      </c>
      <c r="DM632" s="108">
        <v>0</v>
      </c>
      <c r="DN632" s="108">
        <v>0</v>
      </c>
      <c r="DO632" s="108">
        <v>0</v>
      </c>
      <c r="DP632" s="108">
        <v>0</v>
      </c>
      <c r="DQ632" s="108">
        <v>0</v>
      </c>
      <c r="DR632" s="108">
        <v>0</v>
      </c>
      <c r="DS632" s="108">
        <v>0</v>
      </c>
      <c r="DT632" s="855" t="s">
        <v>420</v>
      </c>
    </row>
    <row r="633" spans="2:124" outlineLevel="1" x14ac:dyDescent="0.25">
      <c r="B633" s="148">
        <v>93</v>
      </c>
      <c r="C633" s="147">
        <v>0</v>
      </c>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c r="AB633" s="108"/>
      <c r="AC633" s="108"/>
      <c r="AD633" s="108"/>
      <c r="AE633" s="108"/>
      <c r="AF633" s="108"/>
      <c r="AG633" s="108"/>
      <c r="AH633" s="108"/>
      <c r="AI633" s="108"/>
      <c r="AJ633" s="108"/>
      <c r="AK633" s="108"/>
      <c r="AL633" s="108"/>
      <c r="AM633" s="108"/>
      <c r="AN633" s="108"/>
      <c r="AO633" s="108"/>
      <c r="AP633" s="108"/>
      <c r="AQ633" s="108"/>
      <c r="AR633" s="108"/>
      <c r="AS633" s="108"/>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c r="BZ633" s="108"/>
      <c r="CA633" s="108"/>
      <c r="CB633" s="108"/>
      <c r="CC633" s="108"/>
      <c r="CD633" s="108"/>
      <c r="CE633" s="108"/>
      <c r="CF633" s="108"/>
      <c r="CG633" s="108"/>
      <c r="CH633" s="108"/>
      <c r="CI633" s="108"/>
      <c r="CJ633" s="108"/>
      <c r="CK633" s="108"/>
      <c r="CL633" s="108"/>
      <c r="CM633" s="108"/>
      <c r="CN633" s="108"/>
      <c r="CO633" s="108"/>
      <c r="CP633" s="108"/>
      <c r="CQ633" s="108"/>
      <c r="CR633" s="108">
        <v>0</v>
      </c>
      <c r="CS633" s="108">
        <v>0</v>
      </c>
      <c r="CT633" s="108">
        <v>0</v>
      </c>
      <c r="CU633" s="108">
        <v>0</v>
      </c>
      <c r="CV633" s="108">
        <v>0</v>
      </c>
      <c r="CW633" s="108">
        <v>0</v>
      </c>
      <c r="CX633" s="108">
        <v>0</v>
      </c>
      <c r="CY633" s="108">
        <v>0</v>
      </c>
      <c r="CZ633" s="108">
        <v>0</v>
      </c>
      <c r="DA633" s="108">
        <v>0</v>
      </c>
      <c r="DB633" s="108">
        <v>0</v>
      </c>
      <c r="DC633" s="108">
        <v>0</v>
      </c>
      <c r="DD633" s="108">
        <v>0</v>
      </c>
      <c r="DE633" s="108">
        <v>0</v>
      </c>
      <c r="DF633" s="108">
        <v>0</v>
      </c>
      <c r="DG633" s="108">
        <v>0</v>
      </c>
      <c r="DH633" s="108">
        <v>0</v>
      </c>
      <c r="DI633" s="108">
        <v>0</v>
      </c>
      <c r="DJ633" s="108">
        <v>0</v>
      </c>
      <c r="DK633" s="108">
        <v>0</v>
      </c>
      <c r="DL633" s="108">
        <v>0</v>
      </c>
      <c r="DM633" s="108">
        <v>0</v>
      </c>
      <c r="DN633" s="108">
        <v>0</v>
      </c>
      <c r="DO633" s="108">
        <v>0</v>
      </c>
      <c r="DP633" s="108">
        <v>0</v>
      </c>
      <c r="DQ633" s="108">
        <v>0</v>
      </c>
      <c r="DR633" s="108">
        <v>0</v>
      </c>
      <c r="DS633" s="108">
        <v>0</v>
      </c>
      <c r="DT633" s="855" t="s">
        <v>420</v>
      </c>
    </row>
    <row r="634" spans="2:124" outlineLevel="1" x14ac:dyDescent="0.25">
      <c r="B634" s="148">
        <v>94</v>
      </c>
      <c r="C634" s="147">
        <v>0</v>
      </c>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c r="AB634" s="108"/>
      <c r="AC634" s="108"/>
      <c r="AD634" s="108"/>
      <c r="AE634" s="108"/>
      <c r="AF634" s="108"/>
      <c r="AG634" s="108"/>
      <c r="AH634" s="108"/>
      <c r="AI634" s="108"/>
      <c r="AJ634" s="108"/>
      <c r="AK634" s="108"/>
      <c r="AL634" s="108"/>
      <c r="AM634" s="108"/>
      <c r="AN634" s="108"/>
      <c r="AO634" s="108"/>
      <c r="AP634" s="108"/>
      <c r="AQ634" s="108"/>
      <c r="AR634" s="108"/>
      <c r="AS634" s="108"/>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c r="BZ634" s="108"/>
      <c r="CA634" s="108"/>
      <c r="CB634" s="108"/>
      <c r="CC634" s="108"/>
      <c r="CD634" s="108"/>
      <c r="CE634" s="108"/>
      <c r="CF634" s="108"/>
      <c r="CG634" s="108"/>
      <c r="CH634" s="108"/>
      <c r="CI634" s="108"/>
      <c r="CJ634" s="108"/>
      <c r="CK634" s="108"/>
      <c r="CL634" s="108"/>
      <c r="CM634" s="108"/>
      <c r="CN634" s="108"/>
      <c r="CO634" s="108"/>
      <c r="CP634" s="108"/>
      <c r="CQ634" s="108"/>
      <c r="CR634" s="108"/>
      <c r="CS634" s="108">
        <v>0</v>
      </c>
      <c r="CT634" s="108">
        <v>0</v>
      </c>
      <c r="CU634" s="108">
        <v>0</v>
      </c>
      <c r="CV634" s="108">
        <v>0</v>
      </c>
      <c r="CW634" s="108">
        <v>0</v>
      </c>
      <c r="CX634" s="108">
        <v>0</v>
      </c>
      <c r="CY634" s="108">
        <v>0</v>
      </c>
      <c r="CZ634" s="108">
        <v>0</v>
      </c>
      <c r="DA634" s="108">
        <v>0</v>
      </c>
      <c r="DB634" s="108">
        <v>0</v>
      </c>
      <c r="DC634" s="108">
        <v>0</v>
      </c>
      <c r="DD634" s="108">
        <v>0</v>
      </c>
      <c r="DE634" s="108">
        <v>0</v>
      </c>
      <c r="DF634" s="108">
        <v>0</v>
      </c>
      <c r="DG634" s="108">
        <v>0</v>
      </c>
      <c r="DH634" s="108">
        <v>0</v>
      </c>
      <c r="DI634" s="108">
        <v>0</v>
      </c>
      <c r="DJ634" s="108">
        <v>0</v>
      </c>
      <c r="DK634" s="108">
        <v>0</v>
      </c>
      <c r="DL634" s="108">
        <v>0</v>
      </c>
      <c r="DM634" s="108">
        <v>0</v>
      </c>
      <c r="DN634" s="108">
        <v>0</v>
      </c>
      <c r="DO634" s="108">
        <v>0</v>
      </c>
      <c r="DP634" s="108">
        <v>0</v>
      </c>
      <c r="DQ634" s="108">
        <v>0</v>
      </c>
      <c r="DR634" s="108">
        <v>0</v>
      </c>
      <c r="DS634" s="108">
        <v>0</v>
      </c>
      <c r="DT634" s="855" t="s">
        <v>420</v>
      </c>
    </row>
    <row r="635" spans="2:124" outlineLevel="1" x14ac:dyDescent="0.25">
      <c r="B635" s="148">
        <v>95</v>
      </c>
      <c r="C635" s="147">
        <v>0</v>
      </c>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c r="AB635" s="108"/>
      <c r="AC635" s="108"/>
      <c r="AD635" s="108"/>
      <c r="AE635" s="108"/>
      <c r="AF635" s="108"/>
      <c r="AG635" s="108"/>
      <c r="AH635" s="108"/>
      <c r="AI635" s="108"/>
      <c r="AJ635" s="108"/>
      <c r="AK635" s="108"/>
      <c r="AL635" s="108"/>
      <c r="AM635" s="108"/>
      <c r="AN635" s="108"/>
      <c r="AO635" s="108"/>
      <c r="AP635" s="108"/>
      <c r="AQ635" s="108"/>
      <c r="AR635" s="108"/>
      <c r="AS635" s="108"/>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c r="BZ635" s="108"/>
      <c r="CA635" s="108"/>
      <c r="CB635" s="108"/>
      <c r="CC635" s="108"/>
      <c r="CD635" s="108"/>
      <c r="CE635" s="108"/>
      <c r="CF635" s="108"/>
      <c r="CG635" s="108"/>
      <c r="CH635" s="108"/>
      <c r="CI635" s="108"/>
      <c r="CJ635" s="108"/>
      <c r="CK635" s="108"/>
      <c r="CL635" s="108"/>
      <c r="CM635" s="108"/>
      <c r="CN635" s="108"/>
      <c r="CO635" s="108"/>
      <c r="CP635" s="108"/>
      <c r="CQ635" s="108"/>
      <c r="CR635" s="108"/>
      <c r="CS635" s="108"/>
      <c r="CT635" s="108">
        <v>0</v>
      </c>
      <c r="CU635" s="108">
        <v>0</v>
      </c>
      <c r="CV635" s="108">
        <v>0</v>
      </c>
      <c r="CW635" s="108">
        <v>0</v>
      </c>
      <c r="CX635" s="108">
        <v>0</v>
      </c>
      <c r="CY635" s="108">
        <v>0</v>
      </c>
      <c r="CZ635" s="108">
        <v>0</v>
      </c>
      <c r="DA635" s="108">
        <v>0</v>
      </c>
      <c r="DB635" s="108">
        <v>0</v>
      </c>
      <c r="DC635" s="108">
        <v>0</v>
      </c>
      <c r="DD635" s="108">
        <v>0</v>
      </c>
      <c r="DE635" s="108">
        <v>0</v>
      </c>
      <c r="DF635" s="108">
        <v>0</v>
      </c>
      <c r="DG635" s="108">
        <v>0</v>
      </c>
      <c r="DH635" s="108">
        <v>0</v>
      </c>
      <c r="DI635" s="108">
        <v>0</v>
      </c>
      <c r="DJ635" s="108">
        <v>0</v>
      </c>
      <c r="DK635" s="108">
        <v>0</v>
      </c>
      <c r="DL635" s="108">
        <v>0</v>
      </c>
      <c r="DM635" s="108">
        <v>0</v>
      </c>
      <c r="DN635" s="108">
        <v>0</v>
      </c>
      <c r="DO635" s="108">
        <v>0</v>
      </c>
      <c r="DP635" s="108">
        <v>0</v>
      </c>
      <c r="DQ635" s="108">
        <v>0</v>
      </c>
      <c r="DR635" s="108">
        <v>0</v>
      </c>
      <c r="DS635" s="108">
        <v>0</v>
      </c>
      <c r="DT635" s="855" t="s">
        <v>420</v>
      </c>
    </row>
    <row r="636" spans="2:124" outlineLevel="1" x14ac:dyDescent="0.25">
      <c r="B636" s="148">
        <v>96</v>
      </c>
      <c r="C636" s="147">
        <v>0</v>
      </c>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c r="AB636" s="108"/>
      <c r="AC636" s="108"/>
      <c r="AD636" s="108"/>
      <c r="AE636" s="108"/>
      <c r="AF636" s="108"/>
      <c r="AG636" s="108"/>
      <c r="AH636" s="108"/>
      <c r="AI636" s="108"/>
      <c r="AJ636" s="108"/>
      <c r="AK636" s="108"/>
      <c r="AL636" s="108"/>
      <c r="AM636" s="108"/>
      <c r="AN636" s="108"/>
      <c r="AO636" s="108"/>
      <c r="AP636" s="108"/>
      <c r="AQ636" s="108"/>
      <c r="AR636" s="108"/>
      <c r="AS636" s="108"/>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c r="BZ636" s="108"/>
      <c r="CA636" s="108"/>
      <c r="CB636" s="108"/>
      <c r="CC636" s="108"/>
      <c r="CD636" s="108"/>
      <c r="CE636" s="108"/>
      <c r="CF636" s="108"/>
      <c r="CG636" s="108"/>
      <c r="CH636" s="108"/>
      <c r="CI636" s="108"/>
      <c r="CJ636" s="108"/>
      <c r="CK636" s="108"/>
      <c r="CL636" s="108"/>
      <c r="CM636" s="108"/>
      <c r="CN636" s="108"/>
      <c r="CO636" s="108"/>
      <c r="CP636" s="108"/>
      <c r="CQ636" s="108"/>
      <c r="CR636" s="108"/>
      <c r="CS636" s="108"/>
      <c r="CT636" s="108"/>
      <c r="CU636" s="108">
        <v>0</v>
      </c>
      <c r="CV636" s="108">
        <v>0</v>
      </c>
      <c r="CW636" s="108">
        <v>0</v>
      </c>
      <c r="CX636" s="108">
        <v>0</v>
      </c>
      <c r="CY636" s="108">
        <v>0</v>
      </c>
      <c r="CZ636" s="108">
        <v>0</v>
      </c>
      <c r="DA636" s="108">
        <v>0</v>
      </c>
      <c r="DB636" s="108">
        <v>0</v>
      </c>
      <c r="DC636" s="108">
        <v>0</v>
      </c>
      <c r="DD636" s="108">
        <v>0</v>
      </c>
      <c r="DE636" s="108">
        <v>0</v>
      </c>
      <c r="DF636" s="108">
        <v>0</v>
      </c>
      <c r="DG636" s="108">
        <v>0</v>
      </c>
      <c r="DH636" s="108">
        <v>0</v>
      </c>
      <c r="DI636" s="108">
        <v>0</v>
      </c>
      <c r="DJ636" s="108">
        <v>0</v>
      </c>
      <c r="DK636" s="108">
        <v>0</v>
      </c>
      <c r="DL636" s="108">
        <v>0</v>
      </c>
      <c r="DM636" s="108">
        <v>0</v>
      </c>
      <c r="DN636" s="108">
        <v>0</v>
      </c>
      <c r="DO636" s="108">
        <v>0</v>
      </c>
      <c r="DP636" s="108">
        <v>0</v>
      </c>
      <c r="DQ636" s="108">
        <v>0</v>
      </c>
      <c r="DR636" s="108">
        <v>0</v>
      </c>
      <c r="DS636" s="108">
        <v>0</v>
      </c>
      <c r="DT636" s="855" t="s">
        <v>420</v>
      </c>
    </row>
    <row r="637" spans="2:124" outlineLevel="1" x14ac:dyDescent="0.25">
      <c r="B637" s="148">
        <v>97</v>
      </c>
      <c r="C637" s="147">
        <v>0</v>
      </c>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c r="AB637" s="108"/>
      <c r="AC637" s="108"/>
      <c r="AD637" s="108"/>
      <c r="AE637" s="108"/>
      <c r="AF637" s="108"/>
      <c r="AG637" s="108"/>
      <c r="AH637" s="108"/>
      <c r="AI637" s="108"/>
      <c r="AJ637" s="108"/>
      <c r="AK637" s="108"/>
      <c r="AL637" s="108"/>
      <c r="AM637" s="108"/>
      <c r="AN637" s="108"/>
      <c r="AO637" s="108"/>
      <c r="AP637" s="108"/>
      <c r="AQ637" s="108"/>
      <c r="AR637" s="108"/>
      <c r="AS637" s="108"/>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c r="BZ637" s="108"/>
      <c r="CA637" s="108"/>
      <c r="CB637" s="108"/>
      <c r="CC637" s="108"/>
      <c r="CD637" s="108"/>
      <c r="CE637" s="108"/>
      <c r="CF637" s="108"/>
      <c r="CG637" s="108"/>
      <c r="CH637" s="108"/>
      <c r="CI637" s="108"/>
      <c r="CJ637" s="108"/>
      <c r="CK637" s="108"/>
      <c r="CL637" s="108"/>
      <c r="CM637" s="108"/>
      <c r="CN637" s="108"/>
      <c r="CO637" s="108"/>
      <c r="CP637" s="108"/>
      <c r="CQ637" s="108"/>
      <c r="CR637" s="108"/>
      <c r="CS637" s="108"/>
      <c r="CT637" s="108"/>
      <c r="CU637" s="108"/>
      <c r="CV637" s="108">
        <v>0</v>
      </c>
      <c r="CW637" s="108">
        <v>0</v>
      </c>
      <c r="CX637" s="108">
        <v>0</v>
      </c>
      <c r="CY637" s="108">
        <v>0</v>
      </c>
      <c r="CZ637" s="108">
        <v>0</v>
      </c>
      <c r="DA637" s="108">
        <v>0</v>
      </c>
      <c r="DB637" s="108">
        <v>0</v>
      </c>
      <c r="DC637" s="108">
        <v>0</v>
      </c>
      <c r="DD637" s="108">
        <v>0</v>
      </c>
      <c r="DE637" s="108">
        <v>0</v>
      </c>
      <c r="DF637" s="108">
        <v>0</v>
      </c>
      <c r="DG637" s="108">
        <v>0</v>
      </c>
      <c r="DH637" s="108">
        <v>0</v>
      </c>
      <c r="DI637" s="108">
        <v>0</v>
      </c>
      <c r="DJ637" s="108">
        <v>0</v>
      </c>
      <c r="DK637" s="108">
        <v>0</v>
      </c>
      <c r="DL637" s="108">
        <v>0</v>
      </c>
      <c r="DM637" s="108">
        <v>0</v>
      </c>
      <c r="DN637" s="108">
        <v>0</v>
      </c>
      <c r="DO637" s="108">
        <v>0</v>
      </c>
      <c r="DP637" s="108">
        <v>0</v>
      </c>
      <c r="DQ637" s="108">
        <v>0</v>
      </c>
      <c r="DR637" s="108">
        <v>0</v>
      </c>
      <c r="DS637" s="108">
        <v>0</v>
      </c>
      <c r="DT637" s="855" t="s">
        <v>420</v>
      </c>
    </row>
    <row r="638" spans="2:124" outlineLevel="1" x14ac:dyDescent="0.25">
      <c r="B638" s="148">
        <v>98</v>
      </c>
      <c r="C638" s="147">
        <v>0</v>
      </c>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c r="AB638" s="108"/>
      <c r="AC638" s="108"/>
      <c r="AD638" s="108"/>
      <c r="AE638" s="108"/>
      <c r="AF638" s="108"/>
      <c r="AG638" s="108"/>
      <c r="AH638" s="108"/>
      <c r="AI638" s="108"/>
      <c r="AJ638" s="108"/>
      <c r="AK638" s="108"/>
      <c r="AL638" s="108"/>
      <c r="AM638" s="108"/>
      <c r="AN638" s="108"/>
      <c r="AO638" s="108"/>
      <c r="AP638" s="108"/>
      <c r="AQ638" s="108"/>
      <c r="AR638" s="108"/>
      <c r="AS638" s="108"/>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c r="BZ638" s="108"/>
      <c r="CA638" s="108"/>
      <c r="CB638" s="108"/>
      <c r="CC638" s="108"/>
      <c r="CD638" s="108"/>
      <c r="CE638" s="108"/>
      <c r="CF638" s="108"/>
      <c r="CG638" s="108"/>
      <c r="CH638" s="108"/>
      <c r="CI638" s="108"/>
      <c r="CJ638" s="108"/>
      <c r="CK638" s="108"/>
      <c r="CL638" s="108"/>
      <c r="CM638" s="108"/>
      <c r="CN638" s="108"/>
      <c r="CO638" s="108"/>
      <c r="CP638" s="108"/>
      <c r="CQ638" s="108"/>
      <c r="CR638" s="108"/>
      <c r="CS638" s="108"/>
      <c r="CT638" s="108"/>
      <c r="CU638" s="108"/>
      <c r="CV638" s="108"/>
      <c r="CW638" s="108">
        <v>0</v>
      </c>
      <c r="CX638" s="108">
        <v>0</v>
      </c>
      <c r="CY638" s="108">
        <v>0</v>
      </c>
      <c r="CZ638" s="108">
        <v>0</v>
      </c>
      <c r="DA638" s="108">
        <v>0</v>
      </c>
      <c r="DB638" s="108">
        <v>0</v>
      </c>
      <c r="DC638" s="108">
        <v>0</v>
      </c>
      <c r="DD638" s="108">
        <v>0</v>
      </c>
      <c r="DE638" s="108">
        <v>0</v>
      </c>
      <c r="DF638" s="108">
        <v>0</v>
      </c>
      <c r="DG638" s="108">
        <v>0</v>
      </c>
      <c r="DH638" s="108">
        <v>0</v>
      </c>
      <c r="DI638" s="108">
        <v>0</v>
      </c>
      <c r="DJ638" s="108">
        <v>0</v>
      </c>
      <c r="DK638" s="108">
        <v>0</v>
      </c>
      <c r="DL638" s="108">
        <v>0</v>
      </c>
      <c r="DM638" s="108">
        <v>0</v>
      </c>
      <c r="DN638" s="108">
        <v>0</v>
      </c>
      <c r="DO638" s="108">
        <v>0</v>
      </c>
      <c r="DP638" s="108">
        <v>0</v>
      </c>
      <c r="DQ638" s="108">
        <v>0</v>
      </c>
      <c r="DR638" s="108">
        <v>0</v>
      </c>
      <c r="DS638" s="108">
        <v>0</v>
      </c>
      <c r="DT638" s="855" t="s">
        <v>420</v>
      </c>
    </row>
    <row r="639" spans="2:124" outlineLevel="1" x14ac:dyDescent="0.25">
      <c r="B639" s="148">
        <v>99</v>
      </c>
      <c r="C639" s="147">
        <v>0</v>
      </c>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c r="AB639" s="108"/>
      <c r="AC639" s="108"/>
      <c r="AD639" s="108"/>
      <c r="AE639" s="108"/>
      <c r="AF639" s="108"/>
      <c r="AG639" s="108"/>
      <c r="AH639" s="108"/>
      <c r="AI639" s="108"/>
      <c r="AJ639" s="108"/>
      <c r="AK639" s="108"/>
      <c r="AL639" s="108"/>
      <c r="AM639" s="108"/>
      <c r="AN639" s="108"/>
      <c r="AO639" s="108"/>
      <c r="AP639" s="108"/>
      <c r="AQ639" s="108"/>
      <c r="AR639" s="108"/>
      <c r="AS639" s="108"/>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c r="BZ639" s="108"/>
      <c r="CA639" s="108"/>
      <c r="CB639" s="108"/>
      <c r="CC639" s="108"/>
      <c r="CD639" s="108"/>
      <c r="CE639" s="108"/>
      <c r="CF639" s="108"/>
      <c r="CG639" s="108"/>
      <c r="CH639" s="108"/>
      <c r="CI639" s="108"/>
      <c r="CJ639" s="108"/>
      <c r="CK639" s="108"/>
      <c r="CL639" s="108"/>
      <c r="CM639" s="108"/>
      <c r="CN639" s="108"/>
      <c r="CO639" s="108"/>
      <c r="CP639" s="108"/>
      <c r="CQ639" s="108"/>
      <c r="CR639" s="108"/>
      <c r="CS639" s="108"/>
      <c r="CT639" s="108"/>
      <c r="CU639" s="108"/>
      <c r="CV639" s="108"/>
      <c r="CW639" s="108"/>
      <c r="CX639" s="108">
        <v>0</v>
      </c>
      <c r="CY639" s="108">
        <v>0</v>
      </c>
      <c r="CZ639" s="108">
        <v>0</v>
      </c>
      <c r="DA639" s="108">
        <v>0</v>
      </c>
      <c r="DB639" s="108">
        <v>0</v>
      </c>
      <c r="DC639" s="108">
        <v>0</v>
      </c>
      <c r="DD639" s="108">
        <v>0</v>
      </c>
      <c r="DE639" s="108">
        <v>0</v>
      </c>
      <c r="DF639" s="108">
        <v>0</v>
      </c>
      <c r="DG639" s="108">
        <v>0</v>
      </c>
      <c r="DH639" s="108">
        <v>0</v>
      </c>
      <c r="DI639" s="108">
        <v>0</v>
      </c>
      <c r="DJ639" s="108">
        <v>0</v>
      </c>
      <c r="DK639" s="108">
        <v>0</v>
      </c>
      <c r="DL639" s="108">
        <v>0</v>
      </c>
      <c r="DM639" s="108">
        <v>0</v>
      </c>
      <c r="DN639" s="108">
        <v>0</v>
      </c>
      <c r="DO639" s="108">
        <v>0</v>
      </c>
      <c r="DP639" s="108">
        <v>0</v>
      </c>
      <c r="DQ639" s="108">
        <v>0</v>
      </c>
      <c r="DR639" s="108">
        <v>0</v>
      </c>
      <c r="DS639" s="108">
        <v>0</v>
      </c>
      <c r="DT639" s="855" t="s">
        <v>420</v>
      </c>
    </row>
    <row r="640" spans="2:124" outlineLevel="1" x14ac:dyDescent="0.25">
      <c r="B640" s="148">
        <v>100</v>
      </c>
      <c r="C640" s="147">
        <v>0</v>
      </c>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c r="AB640" s="108"/>
      <c r="AC640" s="108"/>
      <c r="AD640" s="108"/>
      <c r="AE640" s="108"/>
      <c r="AF640" s="108"/>
      <c r="AG640" s="108"/>
      <c r="AH640" s="108"/>
      <c r="AI640" s="108"/>
      <c r="AJ640" s="108"/>
      <c r="AK640" s="108"/>
      <c r="AL640" s="108"/>
      <c r="AM640" s="108"/>
      <c r="AN640" s="108"/>
      <c r="AO640" s="108"/>
      <c r="AP640" s="108"/>
      <c r="AQ640" s="108"/>
      <c r="AR640" s="108"/>
      <c r="AS640" s="108"/>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c r="BZ640" s="108"/>
      <c r="CA640" s="108"/>
      <c r="CB640" s="108"/>
      <c r="CC640" s="108"/>
      <c r="CD640" s="108"/>
      <c r="CE640" s="108"/>
      <c r="CF640" s="108"/>
      <c r="CG640" s="108"/>
      <c r="CH640" s="108"/>
      <c r="CI640" s="108"/>
      <c r="CJ640" s="108"/>
      <c r="CK640" s="108"/>
      <c r="CL640" s="108"/>
      <c r="CM640" s="108"/>
      <c r="CN640" s="108"/>
      <c r="CO640" s="108"/>
      <c r="CP640" s="108"/>
      <c r="CQ640" s="108"/>
      <c r="CR640" s="108"/>
      <c r="CS640" s="108"/>
      <c r="CT640" s="108"/>
      <c r="CU640" s="108"/>
      <c r="CV640" s="108"/>
      <c r="CW640" s="108"/>
      <c r="CX640" s="108"/>
      <c r="CY640" s="108">
        <v>0</v>
      </c>
      <c r="CZ640" s="108">
        <v>0</v>
      </c>
      <c r="DA640" s="108">
        <v>0</v>
      </c>
      <c r="DB640" s="108">
        <v>0</v>
      </c>
      <c r="DC640" s="108">
        <v>0</v>
      </c>
      <c r="DD640" s="108">
        <v>0</v>
      </c>
      <c r="DE640" s="108">
        <v>0</v>
      </c>
      <c r="DF640" s="108">
        <v>0</v>
      </c>
      <c r="DG640" s="108">
        <v>0</v>
      </c>
      <c r="DH640" s="108">
        <v>0</v>
      </c>
      <c r="DI640" s="108">
        <v>0</v>
      </c>
      <c r="DJ640" s="108">
        <v>0</v>
      </c>
      <c r="DK640" s="108">
        <v>0</v>
      </c>
      <c r="DL640" s="108">
        <v>0</v>
      </c>
      <c r="DM640" s="108">
        <v>0</v>
      </c>
      <c r="DN640" s="108">
        <v>0</v>
      </c>
      <c r="DO640" s="108">
        <v>0</v>
      </c>
      <c r="DP640" s="108">
        <v>0</v>
      </c>
      <c r="DQ640" s="108">
        <v>0</v>
      </c>
      <c r="DR640" s="108">
        <v>0</v>
      </c>
      <c r="DS640" s="108">
        <v>0</v>
      </c>
      <c r="DT640" s="855" t="s">
        <v>420</v>
      </c>
    </row>
    <row r="641" spans="2:124" outlineLevel="1" x14ac:dyDescent="0.25">
      <c r="B641" s="148">
        <v>101</v>
      </c>
      <c r="C641" s="147">
        <v>0</v>
      </c>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c r="AB641" s="108"/>
      <c r="AC641" s="108"/>
      <c r="AD641" s="108"/>
      <c r="AE641" s="108"/>
      <c r="AF641" s="108"/>
      <c r="AG641" s="108"/>
      <c r="AH641" s="108"/>
      <c r="AI641" s="108"/>
      <c r="AJ641" s="108"/>
      <c r="AK641" s="108"/>
      <c r="AL641" s="108"/>
      <c r="AM641" s="108"/>
      <c r="AN641" s="108"/>
      <c r="AO641" s="108"/>
      <c r="AP641" s="108"/>
      <c r="AQ641" s="108"/>
      <c r="AR641" s="108"/>
      <c r="AS641" s="108"/>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c r="BZ641" s="108"/>
      <c r="CA641" s="108"/>
      <c r="CB641" s="108"/>
      <c r="CC641" s="108"/>
      <c r="CD641" s="108"/>
      <c r="CE641" s="108"/>
      <c r="CF641" s="108"/>
      <c r="CG641" s="108"/>
      <c r="CH641" s="108"/>
      <c r="CI641" s="108"/>
      <c r="CJ641" s="108"/>
      <c r="CK641" s="108"/>
      <c r="CL641" s="108"/>
      <c r="CM641" s="108"/>
      <c r="CN641" s="108"/>
      <c r="CO641" s="108"/>
      <c r="CP641" s="108"/>
      <c r="CQ641" s="108"/>
      <c r="CR641" s="108"/>
      <c r="CS641" s="108"/>
      <c r="CT641" s="108"/>
      <c r="CU641" s="108"/>
      <c r="CV641" s="108"/>
      <c r="CW641" s="108"/>
      <c r="CX641" s="108"/>
      <c r="CY641" s="108"/>
      <c r="CZ641" s="108">
        <v>0</v>
      </c>
      <c r="DA641" s="108">
        <v>0</v>
      </c>
      <c r="DB641" s="108">
        <v>0</v>
      </c>
      <c r="DC641" s="108">
        <v>0</v>
      </c>
      <c r="DD641" s="108">
        <v>0</v>
      </c>
      <c r="DE641" s="108">
        <v>0</v>
      </c>
      <c r="DF641" s="108">
        <v>0</v>
      </c>
      <c r="DG641" s="108">
        <v>0</v>
      </c>
      <c r="DH641" s="108">
        <v>0</v>
      </c>
      <c r="DI641" s="108">
        <v>0</v>
      </c>
      <c r="DJ641" s="108">
        <v>0</v>
      </c>
      <c r="DK641" s="108">
        <v>0</v>
      </c>
      <c r="DL641" s="108">
        <v>0</v>
      </c>
      <c r="DM641" s="108">
        <v>0</v>
      </c>
      <c r="DN641" s="108">
        <v>0</v>
      </c>
      <c r="DO641" s="108">
        <v>0</v>
      </c>
      <c r="DP641" s="108">
        <v>0</v>
      </c>
      <c r="DQ641" s="108">
        <v>0</v>
      </c>
      <c r="DR641" s="108">
        <v>0</v>
      </c>
      <c r="DS641" s="108">
        <v>0</v>
      </c>
      <c r="DT641" s="855" t="s">
        <v>420</v>
      </c>
    </row>
    <row r="642" spans="2:124" outlineLevel="1" x14ac:dyDescent="0.25">
      <c r="B642" s="148">
        <v>102</v>
      </c>
      <c r="C642" s="147">
        <v>0</v>
      </c>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c r="AB642" s="108"/>
      <c r="AC642" s="108"/>
      <c r="AD642" s="108"/>
      <c r="AE642" s="108"/>
      <c r="AF642" s="108"/>
      <c r="AG642" s="108"/>
      <c r="AH642" s="108"/>
      <c r="AI642" s="108"/>
      <c r="AJ642" s="108"/>
      <c r="AK642" s="108"/>
      <c r="AL642" s="108"/>
      <c r="AM642" s="108"/>
      <c r="AN642" s="108"/>
      <c r="AO642" s="108"/>
      <c r="AP642" s="108"/>
      <c r="AQ642" s="108"/>
      <c r="AR642" s="108"/>
      <c r="AS642" s="108"/>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c r="BZ642" s="108"/>
      <c r="CA642" s="108"/>
      <c r="CB642" s="108"/>
      <c r="CC642" s="108"/>
      <c r="CD642" s="108"/>
      <c r="CE642" s="108"/>
      <c r="CF642" s="108"/>
      <c r="CG642" s="108"/>
      <c r="CH642" s="108"/>
      <c r="CI642" s="108"/>
      <c r="CJ642" s="108"/>
      <c r="CK642" s="108"/>
      <c r="CL642" s="108"/>
      <c r="CM642" s="108"/>
      <c r="CN642" s="108"/>
      <c r="CO642" s="108"/>
      <c r="CP642" s="108"/>
      <c r="CQ642" s="108"/>
      <c r="CR642" s="108"/>
      <c r="CS642" s="108"/>
      <c r="CT642" s="108"/>
      <c r="CU642" s="108"/>
      <c r="CV642" s="108"/>
      <c r="CW642" s="108"/>
      <c r="CX642" s="108"/>
      <c r="CY642" s="108"/>
      <c r="CZ642" s="108"/>
      <c r="DA642" s="108">
        <v>0</v>
      </c>
      <c r="DB642" s="108">
        <v>0</v>
      </c>
      <c r="DC642" s="108">
        <v>0</v>
      </c>
      <c r="DD642" s="108">
        <v>0</v>
      </c>
      <c r="DE642" s="108">
        <v>0</v>
      </c>
      <c r="DF642" s="108">
        <v>0</v>
      </c>
      <c r="DG642" s="108">
        <v>0</v>
      </c>
      <c r="DH642" s="108">
        <v>0</v>
      </c>
      <c r="DI642" s="108">
        <v>0</v>
      </c>
      <c r="DJ642" s="108">
        <v>0</v>
      </c>
      <c r="DK642" s="108">
        <v>0</v>
      </c>
      <c r="DL642" s="108">
        <v>0</v>
      </c>
      <c r="DM642" s="108">
        <v>0</v>
      </c>
      <c r="DN642" s="108">
        <v>0</v>
      </c>
      <c r="DO642" s="108">
        <v>0</v>
      </c>
      <c r="DP642" s="108">
        <v>0</v>
      </c>
      <c r="DQ642" s="108">
        <v>0</v>
      </c>
      <c r="DR642" s="108">
        <v>0</v>
      </c>
      <c r="DS642" s="108">
        <v>0</v>
      </c>
      <c r="DT642" s="855" t="s">
        <v>420</v>
      </c>
    </row>
    <row r="643" spans="2:124" outlineLevel="1" x14ac:dyDescent="0.25">
      <c r="B643" s="148">
        <v>103</v>
      </c>
      <c r="C643" s="147">
        <v>0</v>
      </c>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c r="AB643" s="108"/>
      <c r="AC643" s="108"/>
      <c r="AD643" s="108"/>
      <c r="AE643" s="108"/>
      <c r="AF643" s="108"/>
      <c r="AG643" s="108"/>
      <c r="AH643" s="108"/>
      <c r="AI643" s="108"/>
      <c r="AJ643" s="108"/>
      <c r="AK643" s="108"/>
      <c r="AL643" s="108"/>
      <c r="AM643" s="108"/>
      <c r="AN643" s="108"/>
      <c r="AO643" s="108"/>
      <c r="AP643" s="108"/>
      <c r="AQ643" s="108"/>
      <c r="AR643" s="108"/>
      <c r="AS643" s="108"/>
      <c r="AT643" s="108"/>
      <c r="AU643" s="108"/>
      <c r="AV643" s="108"/>
      <c r="AW643" s="108"/>
      <c r="AX643" s="108"/>
      <c r="AY643" s="108"/>
      <c r="AZ643" s="108"/>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c r="BZ643" s="108"/>
      <c r="CA643" s="108"/>
      <c r="CB643" s="108"/>
      <c r="CC643" s="108"/>
      <c r="CD643" s="108"/>
      <c r="CE643" s="108"/>
      <c r="CF643" s="108"/>
      <c r="CG643" s="108"/>
      <c r="CH643" s="108"/>
      <c r="CI643" s="108"/>
      <c r="CJ643" s="108"/>
      <c r="CK643" s="108"/>
      <c r="CL643" s="108"/>
      <c r="CM643" s="108"/>
      <c r="CN643" s="108"/>
      <c r="CO643" s="108"/>
      <c r="CP643" s="108"/>
      <c r="CQ643" s="108"/>
      <c r="CR643" s="108"/>
      <c r="CS643" s="108"/>
      <c r="CT643" s="108"/>
      <c r="CU643" s="108"/>
      <c r="CV643" s="108"/>
      <c r="CW643" s="108"/>
      <c r="CX643" s="108"/>
      <c r="CY643" s="108"/>
      <c r="CZ643" s="108"/>
      <c r="DA643" s="108"/>
      <c r="DB643" s="108">
        <v>0</v>
      </c>
      <c r="DC643" s="108">
        <v>0</v>
      </c>
      <c r="DD643" s="108">
        <v>0</v>
      </c>
      <c r="DE643" s="108">
        <v>0</v>
      </c>
      <c r="DF643" s="108">
        <v>0</v>
      </c>
      <c r="DG643" s="108">
        <v>0</v>
      </c>
      <c r="DH643" s="108">
        <v>0</v>
      </c>
      <c r="DI643" s="108">
        <v>0</v>
      </c>
      <c r="DJ643" s="108">
        <v>0</v>
      </c>
      <c r="DK643" s="108">
        <v>0</v>
      </c>
      <c r="DL643" s="108">
        <v>0</v>
      </c>
      <c r="DM643" s="108">
        <v>0</v>
      </c>
      <c r="DN643" s="108">
        <v>0</v>
      </c>
      <c r="DO643" s="108">
        <v>0</v>
      </c>
      <c r="DP643" s="108">
        <v>0</v>
      </c>
      <c r="DQ643" s="108">
        <v>0</v>
      </c>
      <c r="DR643" s="108">
        <v>0</v>
      </c>
      <c r="DS643" s="108">
        <v>0</v>
      </c>
      <c r="DT643" s="855" t="s">
        <v>420</v>
      </c>
    </row>
    <row r="644" spans="2:124" outlineLevel="1" x14ac:dyDescent="0.25">
      <c r="B644" s="148">
        <v>104</v>
      </c>
      <c r="C644" s="147">
        <v>0</v>
      </c>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c r="AB644" s="108"/>
      <c r="AC644" s="108"/>
      <c r="AD644" s="108"/>
      <c r="AE644" s="108"/>
      <c r="AF644" s="108"/>
      <c r="AG644" s="108"/>
      <c r="AH644" s="108"/>
      <c r="AI644" s="108"/>
      <c r="AJ644" s="108"/>
      <c r="AK644" s="108"/>
      <c r="AL644" s="108"/>
      <c r="AM644" s="108"/>
      <c r="AN644" s="108"/>
      <c r="AO644" s="108"/>
      <c r="AP644" s="108"/>
      <c r="AQ644" s="108"/>
      <c r="AR644" s="108"/>
      <c r="AS644" s="108"/>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c r="BZ644" s="108"/>
      <c r="CA644" s="108"/>
      <c r="CB644" s="108"/>
      <c r="CC644" s="108"/>
      <c r="CD644" s="108"/>
      <c r="CE644" s="108"/>
      <c r="CF644" s="108"/>
      <c r="CG644" s="108"/>
      <c r="CH644" s="108"/>
      <c r="CI644" s="108"/>
      <c r="CJ644" s="108"/>
      <c r="CK644" s="108"/>
      <c r="CL644" s="108"/>
      <c r="CM644" s="108"/>
      <c r="CN644" s="108"/>
      <c r="CO644" s="108"/>
      <c r="CP644" s="108"/>
      <c r="CQ644" s="108"/>
      <c r="CR644" s="108"/>
      <c r="CS644" s="108"/>
      <c r="CT644" s="108"/>
      <c r="CU644" s="108"/>
      <c r="CV644" s="108"/>
      <c r="CW644" s="108"/>
      <c r="CX644" s="108"/>
      <c r="CY644" s="108"/>
      <c r="CZ644" s="108"/>
      <c r="DA644" s="108"/>
      <c r="DB644" s="108"/>
      <c r="DC644" s="108">
        <v>0</v>
      </c>
      <c r="DD644" s="108">
        <v>0</v>
      </c>
      <c r="DE644" s="108">
        <v>0</v>
      </c>
      <c r="DF644" s="108">
        <v>0</v>
      </c>
      <c r="DG644" s="108">
        <v>0</v>
      </c>
      <c r="DH644" s="108">
        <v>0</v>
      </c>
      <c r="DI644" s="108">
        <v>0</v>
      </c>
      <c r="DJ644" s="108">
        <v>0</v>
      </c>
      <c r="DK644" s="108">
        <v>0</v>
      </c>
      <c r="DL644" s="108">
        <v>0</v>
      </c>
      <c r="DM644" s="108">
        <v>0</v>
      </c>
      <c r="DN644" s="108">
        <v>0</v>
      </c>
      <c r="DO644" s="108">
        <v>0</v>
      </c>
      <c r="DP644" s="108">
        <v>0</v>
      </c>
      <c r="DQ644" s="108">
        <v>0</v>
      </c>
      <c r="DR644" s="108">
        <v>0</v>
      </c>
      <c r="DS644" s="108">
        <v>0</v>
      </c>
      <c r="DT644" s="855" t="s">
        <v>420</v>
      </c>
    </row>
    <row r="645" spans="2:124" outlineLevel="1" x14ac:dyDescent="0.25">
      <c r="B645" s="148">
        <v>105</v>
      </c>
      <c r="C645" s="147">
        <v>0</v>
      </c>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c r="AB645" s="108"/>
      <c r="AC645" s="108"/>
      <c r="AD645" s="108"/>
      <c r="AE645" s="108"/>
      <c r="AF645" s="108"/>
      <c r="AG645" s="108"/>
      <c r="AH645" s="108"/>
      <c r="AI645" s="108"/>
      <c r="AJ645" s="108"/>
      <c r="AK645" s="108"/>
      <c r="AL645" s="108"/>
      <c r="AM645" s="108"/>
      <c r="AN645" s="108"/>
      <c r="AO645" s="108"/>
      <c r="AP645" s="108"/>
      <c r="AQ645" s="108"/>
      <c r="AR645" s="108"/>
      <c r="AS645" s="108"/>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c r="BZ645" s="108"/>
      <c r="CA645" s="108"/>
      <c r="CB645" s="108"/>
      <c r="CC645" s="108"/>
      <c r="CD645" s="108"/>
      <c r="CE645" s="108"/>
      <c r="CF645" s="108"/>
      <c r="CG645" s="108"/>
      <c r="CH645" s="108"/>
      <c r="CI645" s="108"/>
      <c r="CJ645" s="108"/>
      <c r="CK645" s="108"/>
      <c r="CL645" s="108"/>
      <c r="CM645" s="108"/>
      <c r="CN645" s="108"/>
      <c r="CO645" s="108"/>
      <c r="CP645" s="108"/>
      <c r="CQ645" s="108"/>
      <c r="CR645" s="108"/>
      <c r="CS645" s="108"/>
      <c r="CT645" s="108"/>
      <c r="CU645" s="108"/>
      <c r="CV645" s="108"/>
      <c r="CW645" s="108"/>
      <c r="CX645" s="108"/>
      <c r="CY645" s="108"/>
      <c r="CZ645" s="108"/>
      <c r="DA645" s="108"/>
      <c r="DB645" s="108"/>
      <c r="DC645" s="108"/>
      <c r="DD645" s="108">
        <v>0</v>
      </c>
      <c r="DE645" s="108">
        <v>0</v>
      </c>
      <c r="DF645" s="108">
        <v>0</v>
      </c>
      <c r="DG645" s="108">
        <v>0</v>
      </c>
      <c r="DH645" s="108">
        <v>0</v>
      </c>
      <c r="DI645" s="108">
        <v>0</v>
      </c>
      <c r="DJ645" s="108">
        <v>0</v>
      </c>
      <c r="DK645" s="108">
        <v>0</v>
      </c>
      <c r="DL645" s="108">
        <v>0</v>
      </c>
      <c r="DM645" s="108">
        <v>0</v>
      </c>
      <c r="DN645" s="108">
        <v>0</v>
      </c>
      <c r="DO645" s="108">
        <v>0</v>
      </c>
      <c r="DP645" s="108">
        <v>0</v>
      </c>
      <c r="DQ645" s="108">
        <v>0</v>
      </c>
      <c r="DR645" s="108">
        <v>0</v>
      </c>
      <c r="DS645" s="108">
        <v>0</v>
      </c>
      <c r="DT645" s="855" t="s">
        <v>420</v>
      </c>
    </row>
    <row r="646" spans="2:124" outlineLevel="1" x14ac:dyDescent="0.25">
      <c r="B646" s="148">
        <v>106</v>
      </c>
      <c r="C646" s="147">
        <v>0</v>
      </c>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c r="AB646" s="108"/>
      <c r="AC646" s="108"/>
      <c r="AD646" s="108"/>
      <c r="AE646" s="108"/>
      <c r="AF646" s="108"/>
      <c r="AG646" s="108"/>
      <c r="AH646" s="108"/>
      <c r="AI646" s="108"/>
      <c r="AJ646" s="108"/>
      <c r="AK646" s="108"/>
      <c r="AL646" s="108"/>
      <c r="AM646" s="108"/>
      <c r="AN646" s="108"/>
      <c r="AO646" s="108"/>
      <c r="AP646" s="108"/>
      <c r="AQ646" s="108"/>
      <c r="AR646" s="108"/>
      <c r="AS646" s="108"/>
      <c r="AT646" s="108"/>
      <c r="AU646" s="108"/>
      <c r="AV646" s="108"/>
      <c r="AW646" s="108"/>
      <c r="AX646" s="108"/>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c r="BZ646" s="108"/>
      <c r="CA646" s="108"/>
      <c r="CB646" s="108"/>
      <c r="CC646" s="108"/>
      <c r="CD646" s="108"/>
      <c r="CE646" s="108"/>
      <c r="CF646" s="108"/>
      <c r="CG646" s="108"/>
      <c r="CH646" s="108"/>
      <c r="CI646" s="108"/>
      <c r="CJ646" s="108"/>
      <c r="CK646" s="108"/>
      <c r="CL646" s="108"/>
      <c r="CM646" s="108"/>
      <c r="CN646" s="108"/>
      <c r="CO646" s="108"/>
      <c r="CP646" s="108"/>
      <c r="CQ646" s="108"/>
      <c r="CR646" s="108"/>
      <c r="CS646" s="108"/>
      <c r="CT646" s="108"/>
      <c r="CU646" s="108"/>
      <c r="CV646" s="108"/>
      <c r="CW646" s="108"/>
      <c r="CX646" s="108"/>
      <c r="CY646" s="108"/>
      <c r="CZ646" s="108"/>
      <c r="DA646" s="108"/>
      <c r="DB646" s="108"/>
      <c r="DC646" s="108"/>
      <c r="DD646" s="108"/>
      <c r="DE646" s="108">
        <v>0</v>
      </c>
      <c r="DF646" s="108">
        <v>0</v>
      </c>
      <c r="DG646" s="108">
        <v>0</v>
      </c>
      <c r="DH646" s="108">
        <v>0</v>
      </c>
      <c r="DI646" s="108">
        <v>0</v>
      </c>
      <c r="DJ646" s="108">
        <v>0</v>
      </c>
      <c r="DK646" s="108">
        <v>0</v>
      </c>
      <c r="DL646" s="108">
        <v>0</v>
      </c>
      <c r="DM646" s="108">
        <v>0</v>
      </c>
      <c r="DN646" s="108">
        <v>0</v>
      </c>
      <c r="DO646" s="108">
        <v>0</v>
      </c>
      <c r="DP646" s="108">
        <v>0</v>
      </c>
      <c r="DQ646" s="108">
        <v>0</v>
      </c>
      <c r="DR646" s="108">
        <v>0</v>
      </c>
      <c r="DS646" s="108">
        <v>0</v>
      </c>
      <c r="DT646" s="855" t="s">
        <v>420</v>
      </c>
    </row>
    <row r="647" spans="2:124" outlineLevel="1" x14ac:dyDescent="0.25">
      <c r="B647" s="148">
        <v>107</v>
      </c>
      <c r="C647" s="147">
        <v>0</v>
      </c>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c r="AB647" s="108"/>
      <c r="AC647" s="108"/>
      <c r="AD647" s="108"/>
      <c r="AE647" s="108"/>
      <c r="AF647" s="108"/>
      <c r="AG647" s="108"/>
      <c r="AH647" s="108"/>
      <c r="AI647" s="108"/>
      <c r="AJ647" s="108"/>
      <c r="AK647" s="108"/>
      <c r="AL647" s="108"/>
      <c r="AM647" s="108"/>
      <c r="AN647" s="108"/>
      <c r="AO647" s="108"/>
      <c r="AP647" s="108"/>
      <c r="AQ647" s="108"/>
      <c r="AR647" s="108"/>
      <c r="AS647" s="108"/>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c r="BZ647" s="108"/>
      <c r="CA647" s="108"/>
      <c r="CB647" s="108"/>
      <c r="CC647" s="108"/>
      <c r="CD647" s="108"/>
      <c r="CE647" s="108"/>
      <c r="CF647" s="108"/>
      <c r="CG647" s="108"/>
      <c r="CH647" s="108"/>
      <c r="CI647" s="108"/>
      <c r="CJ647" s="108"/>
      <c r="CK647" s="108"/>
      <c r="CL647" s="108"/>
      <c r="CM647" s="108"/>
      <c r="CN647" s="108"/>
      <c r="CO647" s="108"/>
      <c r="CP647" s="108"/>
      <c r="CQ647" s="108"/>
      <c r="CR647" s="108"/>
      <c r="CS647" s="108"/>
      <c r="CT647" s="108"/>
      <c r="CU647" s="108"/>
      <c r="CV647" s="108"/>
      <c r="CW647" s="108"/>
      <c r="CX647" s="108"/>
      <c r="CY647" s="108"/>
      <c r="CZ647" s="108"/>
      <c r="DA647" s="108"/>
      <c r="DB647" s="108"/>
      <c r="DC647" s="108"/>
      <c r="DD647" s="108"/>
      <c r="DE647" s="108"/>
      <c r="DF647" s="108">
        <v>0</v>
      </c>
      <c r="DG647" s="108">
        <v>0</v>
      </c>
      <c r="DH647" s="108">
        <v>0</v>
      </c>
      <c r="DI647" s="108">
        <v>0</v>
      </c>
      <c r="DJ647" s="108">
        <v>0</v>
      </c>
      <c r="DK647" s="108">
        <v>0</v>
      </c>
      <c r="DL647" s="108">
        <v>0</v>
      </c>
      <c r="DM647" s="108">
        <v>0</v>
      </c>
      <c r="DN647" s="108">
        <v>0</v>
      </c>
      <c r="DO647" s="108">
        <v>0</v>
      </c>
      <c r="DP647" s="108">
        <v>0</v>
      </c>
      <c r="DQ647" s="108">
        <v>0</v>
      </c>
      <c r="DR647" s="108">
        <v>0</v>
      </c>
      <c r="DS647" s="108">
        <v>0</v>
      </c>
      <c r="DT647" s="855" t="s">
        <v>420</v>
      </c>
    </row>
    <row r="648" spans="2:124" outlineLevel="1" x14ac:dyDescent="0.25">
      <c r="B648" s="148">
        <v>108</v>
      </c>
      <c r="C648" s="147">
        <v>0</v>
      </c>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c r="AB648" s="108"/>
      <c r="AC648" s="108"/>
      <c r="AD648" s="108"/>
      <c r="AE648" s="108"/>
      <c r="AF648" s="108"/>
      <c r="AG648" s="108"/>
      <c r="AH648" s="108"/>
      <c r="AI648" s="108"/>
      <c r="AJ648" s="108"/>
      <c r="AK648" s="108"/>
      <c r="AL648" s="108"/>
      <c r="AM648" s="108"/>
      <c r="AN648" s="108"/>
      <c r="AO648" s="108"/>
      <c r="AP648" s="108"/>
      <c r="AQ648" s="108"/>
      <c r="AR648" s="108"/>
      <c r="AS648" s="108"/>
      <c r="AT648" s="108"/>
      <c r="AU648" s="108"/>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c r="BZ648" s="108"/>
      <c r="CA648" s="108"/>
      <c r="CB648" s="108"/>
      <c r="CC648" s="108"/>
      <c r="CD648" s="108"/>
      <c r="CE648" s="108"/>
      <c r="CF648" s="108"/>
      <c r="CG648" s="108"/>
      <c r="CH648" s="108"/>
      <c r="CI648" s="108"/>
      <c r="CJ648" s="108"/>
      <c r="CK648" s="108"/>
      <c r="CL648" s="108"/>
      <c r="CM648" s="108"/>
      <c r="CN648" s="108"/>
      <c r="CO648" s="108"/>
      <c r="CP648" s="108"/>
      <c r="CQ648" s="108"/>
      <c r="CR648" s="108"/>
      <c r="CS648" s="108"/>
      <c r="CT648" s="108"/>
      <c r="CU648" s="108"/>
      <c r="CV648" s="108"/>
      <c r="CW648" s="108"/>
      <c r="CX648" s="108"/>
      <c r="CY648" s="108"/>
      <c r="CZ648" s="108"/>
      <c r="DA648" s="108"/>
      <c r="DB648" s="108"/>
      <c r="DC648" s="108"/>
      <c r="DD648" s="108"/>
      <c r="DE648" s="108"/>
      <c r="DF648" s="108"/>
      <c r="DG648" s="108">
        <v>0</v>
      </c>
      <c r="DH648" s="108">
        <v>0</v>
      </c>
      <c r="DI648" s="108">
        <v>0</v>
      </c>
      <c r="DJ648" s="108">
        <v>0</v>
      </c>
      <c r="DK648" s="108">
        <v>0</v>
      </c>
      <c r="DL648" s="108">
        <v>0</v>
      </c>
      <c r="DM648" s="108">
        <v>0</v>
      </c>
      <c r="DN648" s="108">
        <v>0</v>
      </c>
      <c r="DO648" s="108">
        <v>0</v>
      </c>
      <c r="DP648" s="108">
        <v>0</v>
      </c>
      <c r="DQ648" s="108">
        <v>0</v>
      </c>
      <c r="DR648" s="108">
        <v>0</v>
      </c>
      <c r="DS648" s="108">
        <v>0</v>
      </c>
      <c r="DT648" s="855" t="s">
        <v>420</v>
      </c>
    </row>
    <row r="649" spans="2:124" outlineLevel="1" x14ac:dyDescent="0.25">
      <c r="B649" s="148">
        <v>109</v>
      </c>
      <c r="C649" s="147">
        <v>0</v>
      </c>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c r="AB649" s="108"/>
      <c r="AC649" s="108"/>
      <c r="AD649" s="108"/>
      <c r="AE649" s="108"/>
      <c r="AF649" s="108"/>
      <c r="AG649" s="108"/>
      <c r="AH649" s="108"/>
      <c r="AI649" s="108"/>
      <c r="AJ649" s="108"/>
      <c r="AK649" s="108"/>
      <c r="AL649" s="108"/>
      <c r="AM649" s="108"/>
      <c r="AN649" s="108"/>
      <c r="AO649" s="108"/>
      <c r="AP649" s="108"/>
      <c r="AQ649" s="108"/>
      <c r="AR649" s="108"/>
      <c r="AS649" s="108"/>
      <c r="AT649" s="108"/>
      <c r="AU649" s="108"/>
      <c r="AV649" s="108"/>
      <c r="AW649" s="108"/>
      <c r="AX649" s="108"/>
      <c r="AY649" s="108"/>
      <c r="AZ649" s="108"/>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c r="BZ649" s="108"/>
      <c r="CA649" s="108"/>
      <c r="CB649" s="108"/>
      <c r="CC649" s="108"/>
      <c r="CD649" s="108"/>
      <c r="CE649" s="108"/>
      <c r="CF649" s="108"/>
      <c r="CG649" s="108"/>
      <c r="CH649" s="108"/>
      <c r="CI649" s="108"/>
      <c r="CJ649" s="108"/>
      <c r="CK649" s="108"/>
      <c r="CL649" s="108"/>
      <c r="CM649" s="108"/>
      <c r="CN649" s="108"/>
      <c r="CO649" s="108"/>
      <c r="CP649" s="108"/>
      <c r="CQ649" s="108"/>
      <c r="CR649" s="108"/>
      <c r="CS649" s="108"/>
      <c r="CT649" s="108"/>
      <c r="CU649" s="108"/>
      <c r="CV649" s="108"/>
      <c r="CW649" s="108"/>
      <c r="CX649" s="108"/>
      <c r="CY649" s="108"/>
      <c r="CZ649" s="108"/>
      <c r="DA649" s="108"/>
      <c r="DB649" s="108"/>
      <c r="DC649" s="108"/>
      <c r="DD649" s="108"/>
      <c r="DE649" s="108"/>
      <c r="DF649" s="108"/>
      <c r="DG649" s="108"/>
      <c r="DH649" s="108">
        <v>0</v>
      </c>
      <c r="DI649" s="108">
        <v>0</v>
      </c>
      <c r="DJ649" s="108">
        <v>0</v>
      </c>
      <c r="DK649" s="108">
        <v>0</v>
      </c>
      <c r="DL649" s="108">
        <v>0</v>
      </c>
      <c r="DM649" s="108">
        <v>0</v>
      </c>
      <c r="DN649" s="108">
        <v>0</v>
      </c>
      <c r="DO649" s="108">
        <v>0</v>
      </c>
      <c r="DP649" s="108">
        <v>0</v>
      </c>
      <c r="DQ649" s="108">
        <v>0</v>
      </c>
      <c r="DR649" s="108">
        <v>0</v>
      </c>
      <c r="DS649" s="108">
        <v>0</v>
      </c>
      <c r="DT649" s="855" t="s">
        <v>420</v>
      </c>
    </row>
    <row r="650" spans="2:124" outlineLevel="1" x14ac:dyDescent="0.25">
      <c r="B650" s="148">
        <v>110</v>
      </c>
      <c r="C650" s="147">
        <v>0</v>
      </c>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c r="AB650" s="108"/>
      <c r="AC650" s="108"/>
      <c r="AD650" s="108"/>
      <c r="AE650" s="108"/>
      <c r="AF650" s="108"/>
      <c r="AG650" s="108"/>
      <c r="AH650" s="108"/>
      <c r="AI650" s="108"/>
      <c r="AJ650" s="108"/>
      <c r="AK650" s="108"/>
      <c r="AL650" s="108"/>
      <c r="AM650" s="108"/>
      <c r="AN650" s="108"/>
      <c r="AO650" s="108"/>
      <c r="AP650" s="108"/>
      <c r="AQ650" s="108"/>
      <c r="AR650" s="108"/>
      <c r="AS650" s="108"/>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c r="BZ650" s="108"/>
      <c r="CA650" s="108"/>
      <c r="CB650" s="108"/>
      <c r="CC650" s="108"/>
      <c r="CD650" s="108"/>
      <c r="CE650" s="108"/>
      <c r="CF650" s="108"/>
      <c r="CG650" s="108"/>
      <c r="CH650" s="108"/>
      <c r="CI650" s="108"/>
      <c r="CJ650" s="108"/>
      <c r="CK650" s="108"/>
      <c r="CL650" s="108"/>
      <c r="CM650" s="108"/>
      <c r="CN650" s="108"/>
      <c r="CO650" s="108"/>
      <c r="CP650" s="108"/>
      <c r="CQ650" s="108"/>
      <c r="CR650" s="108"/>
      <c r="CS650" s="108"/>
      <c r="CT650" s="108"/>
      <c r="CU650" s="108"/>
      <c r="CV650" s="108"/>
      <c r="CW650" s="108"/>
      <c r="CX650" s="108"/>
      <c r="CY650" s="108"/>
      <c r="CZ650" s="108"/>
      <c r="DA650" s="108"/>
      <c r="DB650" s="108"/>
      <c r="DC650" s="108"/>
      <c r="DD650" s="108"/>
      <c r="DE650" s="108"/>
      <c r="DF650" s="108"/>
      <c r="DG650" s="108"/>
      <c r="DH650" s="108"/>
      <c r="DI650" s="108">
        <v>0</v>
      </c>
      <c r="DJ650" s="108">
        <v>0</v>
      </c>
      <c r="DK650" s="108">
        <v>0</v>
      </c>
      <c r="DL650" s="108">
        <v>0</v>
      </c>
      <c r="DM650" s="108">
        <v>0</v>
      </c>
      <c r="DN650" s="108">
        <v>0</v>
      </c>
      <c r="DO650" s="108">
        <v>0</v>
      </c>
      <c r="DP650" s="108">
        <v>0</v>
      </c>
      <c r="DQ650" s="108">
        <v>0</v>
      </c>
      <c r="DR650" s="108">
        <v>0</v>
      </c>
      <c r="DS650" s="108">
        <v>0</v>
      </c>
      <c r="DT650" s="855" t="s">
        <v>420</v>
      </c>
    </row>
    <row r="651" spans="2:124" outlineLevel="1" x14ac:dyDescent="0.25">
      <c r="B651" s="148">
        <v>111</v>
      </c>
      <c r="C651" s="147">
        <v>0</v>
      </c>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c r="AB651" s="108"/>
      <c r="AC651" s="108"/>
      <c r="AD651" s="108"/>
      <c r="AE651" s="108"/>
      <c r="AF651" s="108"/>
      <c r="AG651" s="108"/>
      <c r="AH651" s="108"/>
      <c r="AI651" s="108"/>
      <c r="AJ651" s="108"/>
      <c r="AK651" s="108"/>
      <c r="AL651" s="108"/>
      <c r="AM651" s="108"/>
      <c r="AN651" s="108"/>
      <c r="AO651" s="108"/>
      <c r="AP651" s="108"/>
      <c r="AQ651" s="108"/>
      <c r="AR651" s="108"/>
      <c r="AS651" s="108"/>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c r="BZ651" s="108"/>
      <c r="CA651" s="108"/>
      <c r="CB651" s="108"/>
      <c r="CC651" s="108"/>
      <c r="CD651" s="108"/>
      <c r="CE651" s="108"/>
      <c r="CF651" s="108"/>
      <c r="CG651" s="108"/>
      <c r="CH651" s="108"/>
      <c r="CI651" s="108"/>
      <c r="CJ651" s="108"/>
      <c r="CK651" s="108"/>
      <c r="CL651" s="108"/>
      <c r="CM651" s="108"/>
      <c r="CN651" s="108"/>
      <c r="CO651" s="108"/>
      <c r="CP651" s="108"/>
      <c r="CQ651" s="108"/>
      <c r="CR651" s="108"/>
      <c r="CS651" s="108"/>
      <c r="CT651" s="108"/>
      <c r="CU651" s="108"/>
      <c r="CV651" s="108"/>
      <c r="CW651" s="108"/>
      <c r="CX651" s="108"/>
      <c r="CY651" s="108"/>
      <c r="CZ651" s="108"/>
      <c r="DA651" s="108"/>
      <c r="DB651" s="108"/>
      <c r="DC651" s="108"/>
      <c r="DD651" s="108"/>
      <c r="DE651" s="108"/>
      <c r="DF651" s="108"/>
      <c r="DG651" s="108"/>
      <c r="DH651" s="108"/>
      <c r="DI651" s="108"/>
      <c r="DJ651" s="108">
        <v>0</v>
      </c>
      <c r="DK651" s="108">
        <v>0</v>
      </c>
      <c r="DL651" s="108">
        <v>0</v>
      </c>
      <c r="DM651" s="108">
        <v>0</v>
      </c>
      <c r="DN651" s="108">
        <v>0</v>
      </c>
      <c r="DO651" s="108">
        <v>0</v>
      </c>
      <c r="DP651" s="108">
        <v>0</v>
      </c>
      <c r="DQ651" s="108">
        <v>0</v>
      </c>
      <c r="DR651" s="108">
        <v>0</v>
      </c>
      <c r="DS651" s="108">
        <v>0</v>
      </c>
      <c r="DT651" s="855" t="s">
        <v>420</v>
      </c>
    </row>
    <row r="652" spans="2:124" outlineLevel="1" x14ac:dyDescent="0.25">
      <c r="B652" s="148">
        <v>112</v>
      </c>
      <c r="C652" s="147">
        <v>0</v>
      </c>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c r="AB652" s="108"/>
      <c r="AC652" s="108"/>
      <c r="AD652" s="108"/>
      <c r="AE652" s="108"/>
      <c r="AF652" s="108"/>
      <c r="AG652" s="108"/>
      <c r="AH652" s="108"/>
      <c r="AI652" s="108"/>
      <c r="AJ652" s="108"/>
      <c r="AK652" s="108"/>
      <c r="AL652" s="108"/>
      <c r="AM652" s="108"/>
      <c r="AN652" s="108"/>
      <c r="AO652" s="108"/>
      <c r="AP652" s="108"/>
      <c r="AQ652" s="108"/>
      <c r="AR652" s="108"/>
      <c r="AS652" s="108"/>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c r="BZ652" s="108"/>
      <c r="CA652" s="108"/>
      <c r="CB652" s="108"/>
      <c r="CC652" s="108"/>
      <c r="CD652" s="108"/>
      <c r="CE652" s="108"/>
      <c r="CF652" s="108"/>
      <c r="CG652" s="108"/>
      <c r="CH652" s="108"/>
      <c r="CI652" s="108"/>
      <c r="CJ652" s="108"/>
      <c r="CK652" s="108"/>
      <c r="CL652" s="108"/>
      <c r="CM652" s="108"/>
      <c r="CN652" s="108"/>
      <c r="CO652" s="108"/>
      <c r="CP652" s="108"/>
      <c r="CQ652" s="108"/>
      <c r="CR652" s="108"/>
      <c r="CS652" s="108"/>
      <c r="CT652" s="108"/>
      <c r="CU652" s="108"/>
      <c r="CV652" s="108"/>
      <c r="CW652" s="108"/>
      <c r="CX652" s="108"/>
      <c r="CY652" s="108"/>
      <c r="CZ652" s="108"/>
      <c r="DA652" s="108"/>
      <c r="DB652" s="108"/>
      <c r="DC652" s="108"/>
      <c r="DD652" s="108"/>
      <c r="DE652" s="108"/>
      <c r="DF652" s="108"/>
      <c r="DG652" s="108"/>
      <c r="DH652" s="108"/>
      <c r="DI652" s="108"/>
      <c r="DJ652" s="108"/>
      <c r="DK652" s="108">
        <v>0</v>
      </c>
      <c r="DL652" s="108">
        <v>0</v>
      </c>
      <c r="DM652" s="108">
        <v>0</v>
      </c>
      <c r="DN652" s="108">
        <v>0</v>
      </c>
      <c r="DO652" s="108">
        <v>0</v>
      </c>
      <c r="DP652" s="108">
        <v>0</v>
      </c>
      <c r="DQ652" s="108">
        <v>0</v>
      </c>
      <c r="DR652" s="108">
        <v>0</v>
      </c>
      <c r="DS652" s="108">
        <v>0</v>
      </c>
      <c r="DT652" s="855" t="s">
        <v>420</v>
      </c>
    </row>
    <row r="653" spans="2:124" outlineLevel="1" x14ac:dyDescent="0.25">
      <c r="B653" s="148">
        <v>113</v>
      </c>
      <c r="C653" s="147">
        <v>0</v>
      </c>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c r="AB653" s="108"/>
      <c r="AC653" s="108"/>
      <c r="AD653" s="108"/>
      <c r="AE653" s="108"/>
      <c r="AF653" s="108"/>
      <c r="AG653" s="108"/>
      <c r="AH653" s="108"/>
      <c r="AI653" s="108"/>
      <c r="AJ653" s="108"/>
      <c r="AK653" s="108"/>
      <c r="AL653" s="108"/>
      <c r="AM653" s="108"/>
      <c r="AN653" s="108"/>
      <c r="AO653" s="108"/>
      <c r="AP653" s="108"/>
      <c r="AQ653" s="108"/>
      <c r="AR653" s="108"/>
      <c r="AS653" s="108"/>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c r="BZ653" s="108"/>
      <c r="CA653" s="108"/>
      <c r="CB653" s="108"/>
      <c r="CC653" s="108"/>
      <c r="CD653" s="108"/>
      <c r="CE653" s="108"/>
      <c r="CF653" s="108"/>
      <c r="CG653" s="108"/>
      <c r="CH653" s="108"/>
      <c r="CI653" s="108"/>
      <c r="CJ653" s="108"/>
      <c r="CK653" s="108"/>
      <c r="CL653" s="108"/>
      <c r="CM653" s="108"/>
      <c r="CN653" s="108"/>
      <c r="CO653" s="108"/>
      <c r="CP653" s="108"/>
      <c r="CQ653" s="108"/>
      <c r="CR653" s="108"/>
      <c r="CS653" s="108"/>
      <c r="CT653" s="108"/>
      <c r="CU653" s="108"/>
      <c r="CV653" s="108"/>
      <c r="CW653" s="108"/>
      <c r="CX653" s="108"/>
      <c r="CY653" s="108"/>
      <c r="CZ653" s="108"/>
      <c r="DA653" s="108"/>
      <c r="DB653" s="108"/>
      <c r="DC653" s="108"/>
      <c r="DD653" s="108"/>
      <c r="DE653" s="108"/>
      <c r="DF653" s="108"/>
      <c r="DG653" s="108"/>
      <c r="DH653" s="108"/>
      <c r="DI653" s="108"/>
      <c r="DJ653" s="108"/>
      <c r="DK653" s="108"/>
      <c r="DL653" s="108">
        <v>0</v>
      </c>
      <c r="DM653" s="108">
        <v>0</v>
      </c>
      <c r="DN653" s="108">
        <v>0</v>
      </c>
      <c r="DO653" s="108">
        <v>0</v>
      </c>
      <c r="DP653" s="108">
        <v>0</v>
      </c>
      <c r="DQ653" s="108">
        <v>0</v>
      </c>
      <c r="DR653" s="108">
        <v>0</v>
      </c>
      <c r="DS653" s="108">
        <v>0</v>
      </c>
      <c r="DT653" s="855" t="s">
        <v>420</v>
      </c>
    </row>
    <row r="654" spans="2:124" outlineLevel="1" x14ac:dyDescent="0.25">
      <c r="B654" s="148">
        <v>114</v>
      </c>
      <c r="C654" s="147">
        <v>0</v>
      </c>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c r="AB654" s="108"/>
      <c r="AC654" s="108"/>
      <c r="AD654" s="108"/>
      <c r="AE654" s="108"/>
      <c r="AF654" s="108"/>
      <c r="AG654" s="108"/>
      <c r="AH654" s="108"/>
      <c r="AI654" s="108"/>
      <c r="AJ654" s="108"/>
      <c r="AK654" s="108"/>
      <c r="AL654" s="108"/>
      <c r="AM654" s="108"/>
      <c r="AN654" s="108"/>
      <c r="AO654" s="108"/>
      <c r="AP654" s="108"/>
      <c r="AQ654" s="108"/>
      <c r="AR654" s="108"/>
      <c r="AS654" s="108"/>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c r="BZ654" s="108"/>
      <c r="CA654" s="108"/>
      <c r="CB654" s="108"/>
      <c r="CC654" s="108"/>
      <c r="CD654" s="108"/>
      <c r="CE654" s="108"/>
      <c r="CF654" s="108"/>
      <c r="CG654" s="108"/>
      <c r="CH654" s="108"/>
      <c r="CI654" s="108"/>
      <c r="CJ654" s="108"/>
      <c r="CK654" s="108"/>
      <c r="CL654" s="108"/>
      <c r="CM654" s="108"/>
      <c r="CN654" s="108"/>
      <c r="CO654" s="108"/>
      <c r="CP654" s="108"/>
      <c r="CQ654" s="108"/>
      <c r="CR654" s="108"/>
      <c r="CS654" s="108"/>
      <c r="CT654" s="108"/>
      <c r="CU654" s="108"/>
      <c r="CV654" s="108"/>
      <c r="CW654" s="108"/>
      <c r="CX654" s="108"/>
      <c r="CY654" s="108"/>
      <c r="CZ654" s="108"/>
      <c r="DA654" s="108"/>
      <c r="DB654" s="108"/>
      <c r="DC654" s="108"/>
      <c r="DD654" s="108"/>
      <c r="DE654" s="108"/>
      <c r="DF654" s="108"/>
      <c r="DG654" s="108"/>
      <c r="DH654" s="108"/>
      <c r="DI654" s="108"/>
      <c r="DJ654" s="108"/>
      <c r="DK654" s="108"/>
      <c r="DL654" s="108"/>
      <c r="DM654" s="108">
        <v>0</v>
      </c>
      <c r="DN654" s="108">
        <v>0</v>
      </c>
      <c r="DO654" s="108">
        <v>0</v>
      </c>
      <c r="DP654" s="108">
        <v>0</v>
      </c>
      <c r="DQ654" s="108">
        <v>0</v>
      </c>
      <c r="DR654" s="108">
        <v>0</v>
      </c>
      <c r="DS654" s="108">
        <v>0</v>
      </c>
      <c r="DT654" s="855" t="s">
        <v>420</v>
      </c>
    </row>
    <row r="655" spans="2:124" outlineLevel="1" x14ac:dyDescent="0.25">
      <c r="B655" s="148">
        <v>115</v>
      </c>
      <c r="C655" s="147">
        <v>0</v>
      </c>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c r="AB655" s="108"/>
      <c r="AC655" s="108"/>
      <c r="AD655" s="108"/>
      <c r="AE655" s="108"/>
      <c r="AF655" s="108"/>
      <c r="AG655" s="108"/>
      <c r="AH655" s="108"/>
      <c r="AI655" s="108"/>
      <c r="AJ655" s="108"/>
      <c r="AK655" s="108"/>
      <c r="AL655" s="108"/>
      <c r="AM655" s="108"/>
      <c r="AN655" s="108"/>
      <c r="AO655" s="108"/>
      <c r="AP655" s="108"/>
      <c r="AQ655" s="108"/>
      <c r="AR655" s="108"/>
      <c r="AS655" s="108"/>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c r="BZ655" s="108"/>
      <c r="CA655" s="108"/>
      <c r="CB655" s="108"/>
      <c r="CC655" s="108"/>
      <c r="CD655" s="108"/>
      <c r="CE655" s="108"/>
      <c r="CF655" s="108"/>
      <c r="CG655" s="108"/>
      <c r="CH655" s="108"/>
      <c r="CI655" s="108"/>
      <c r="CJ655" s="108"/>
      <c r="CK655" s="108"/>
      <c r="CL655" s="108"/>
      <c r="CM655" s="108"/>
      <c r="CN655" s="108"/>
      <c r="CO655" s="108"/>
      <c r="CP655" s="108"/>
      <c r="CQ655" s="108"/>
      <c r="CR655" s="108"/>
      <c r="CS655" s="108"/>
      <c r="CT655" s="108"/>
      <c r="CU655" s="108"/>
      <c r="CV655" s="108"/>
      <c r="CW655" s="108"/>
      <c r="CX655" s="108"/>
      <c r="CY655" s="108"/>
      <c r="CZ655" s="108"/>
      <c r="DA655" s="108"/>
      <c r="DB655" s="108"/>
      <c r="DC655" s="108"/>
      <c r="DD655" s="108"/>
      <c r="DE655" s="108"/>
      <c r="DF655" s="108"/>
      <c r="DG655" s="108"/>
      <c r="DH655" s="108"/>
      <c r="DI655" s="108"/>
      <c r="DJ655" s="108"/>
      <c r="DK655" s="108"/>
      <c r="DL655" s="108"/>
      <c r="DM655" s="108"/>
      <c r="DN655" s="108">
        <v>0</v>
      </c>
      <c r="DO655" s="108">
        <v>0</v>
      </c>
      <c r="DP655" s="108">
        <v>0</v>
      </c>
      <c r="DQ655" s="108">
        <v>0</v>
      </c>
      <c r="DR655" s="108">
        <v>0</v>
      </c>
      <c r="DS655" s="108">
        <v>0</v>
      </c>
      <c r="DT655" s="855" t="s">
        <v>420</v>
      </c>
    </row>
    <row r="656" spans="2:124" outlineLevel="1" x14ac:dyDescent="0.25">
      <c r="B656" s="148">
        <v>116</v>
      </c>
      <c r="C656" s="147">
        <v>0</v>
      </c>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c r="AB656" s="108"/>
      <c r="AC656" s="108"/>
      <c r="AD656" s="108"/>
      <c r="AE656" s="108"/>
      <c r="AF656" s="108"/>
      <c r="AG656" s="108"/>
      <c r="AH656" s="108"/>
      <c r="AI656" s="108"/>
      <c r="AJ656" s="108"/>
      <c r="AK656" s="108"/>
      <c r="AL656" s="108"/>
      <c r="AM656" s="108"/>
      <c r="AN656" s="108"/>
      <c r="AO656" s="108"/>
      <c r="AP656" s="108"/>
      <c r="AQ656" s="108"/>
      <c r="AR656" s="108"/>
      <c r="AS656" s="108"/>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c r="BZ656" s="108"/>
      <c r="CA656" s="108"/>
      <c r="CB656" s="108"/>
      <c r="CC656" s="108"/>
      <c r="CD656" s="108"/>
      <c r="CE656" s="108"/>
      <c r="CF656" s="108"/>
      <c r="CG656" s="108"/>
      <c r="CH656" s="108"/>
      <c r="CI656" s="108"/>
      <c r="CJ656" s="108"/>
      <c r="CK656" s="108"/>
      <c r="CL656" s="108"/>
      <c r="CM656" s="108"/>
      <c r="CN656" s="108"/>
      <c r="CO656" s="108"/>
      <c r="CP656" s="108"/>
      <c r="CQ656" s="108"/>
      <c r="CR656" s="108"/>
      <c r="CS656" s="108"/>
      <c r="CT656" s="108"/>
      <c r="CU656" s="108"/>
      <c r="CV656" s="108"/>
      <c r="CW656" s="108"/>
      <c r="CX656" s="108"/>
      <c r="CY656" s="108"/>
      <c r="CZ656" s="108"/>
      <c r="DA656" s="108"/>
      <c r="DB656" s="108"/>
      <c r="DC656" s="108"/>
      <c r="DD656" s="108"/>
      <c r="DE656" s="108"/>
      <c r="DF656" s="108"/>
      <c r="DG656" s="108"/>
      <c r="DH656" s="108"/>
      <c r="DI656" s="108"/>
      <c r="DJ656" s="108"/>
      <c r="DK656" s="108"/>
      <c r="DL656" s="108"/>
      <c r="DM656" s="108"/>
      <c r="DN656" s="108"/>
      <c r="DO656" s="108">
        <v>0</v>
      </c>
      <c r="DP656" s="108">
        <v>0</v>
      </c>
      <c r="DQ656" s="108">
        <v>0</v>
      </c>
      <c r="DR656" s="108">
        <v>0</v>
      </c>
      <c r="DS656" s="108">
        <v>0</v>
      </c>
      <c r="DT656" s="855" t="s">
        <v>420</v>
      </c>
    </row>
    <row r="657" spans="2:124" outlineLevel="1" x14ac:dyDescent="0.25">
      <c r="B657" s="148">
        <v>117</v>
      </c>
      <c r="C657" s="147">
        <v>0</v>
      </c>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c r="AB657" s="108"/>
      <c r="AC657" s="108"/>
      <c r="AD657" s="108"/>
      <c r="AE657" s="108"/>
      <c r="AF657" s="108"/>
      <c r="AG657" s="108"/>
      <c r="AH657" s="108"/>
      <c r="AI657" s="108"/>
      <c r="AJ657" s="108"/>
      <c r="AK657" s="108"/>
      <c r="AL657" s="108"/>
      <c r="AM657" s="108"/>
      <c r="AN657" s="108"/>
      <c r="AO657" s="108"/>
      <c r="AP657" s="108"/>
      <c r="AQ657" s="108"/>
      <c r="AR657" s="108"/>
      <c r="AS657" s="108"/>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c r="BZ657" s="108"/>
      <c r="CA657" s="108"/>
      <c r="CB657" s="108"/>
      <c r="CC657" s="108"/>
      <c r="CD657" s="108"/>
      <c r="CE657" s="108"/>
      <c r="CF657" s="108"/>
      <c r="CG657" s="108"/>
      <c r="CH657" s="108"/>
      <c r="CI657" s="108"/>
      <c r="CJ657" s="108"/>
      <c r="CK657" s="108"/>
      <c r="CL657" s="108"/>
      <c r="CM657" s="108"/>
      <c r="CN657" s="108"/>
      <c r="CO657" s="108"/>
      <c r="CP657" s="108"/>
      <c r="CQ657" s="108"/>
      <c r="CR657" s="108"/>
      <c r="CS657" s="108"/>
      <c r="CT657" s="108"/>
      <c r="CU657" s="108"/>
      <c r="CV657" s="108"/>
      <c r="CW657" s="108"/>
      <c r="CX657" s="108"/>
      <c r="CY657" s="108"/>
      <c r="CZ657" s="108"/>
      <c r="DA657" s="108"/>
      <c r="DB657" s="108"/>
      <c r="DC657" s="108"/>
      <c r="DD657" s="108"/>
      <c r="DE657" s="108"/>
      <c r="DF657" s="108"/>
      <c r="DG657" s="108"/>
      <c r="DH657" s="108"/>
      <c r="DI657" s="108"/>
      <c r="DJ657" s="108"/>
      <c r="DK657" s="108"/>
      <c r="DL657" s="108"/>
      <c r="DM657" s="108"/>
      <c r="DN657" s="108"/>
      <c r="DO657" s="108"/>
      <c r="DP657" s="108">
        <v>0</v>
      </c>
      <c r="DQ657" s="108">
        <v>0</v>
      </c>
      <c r="DR657" s="108">
        <v>0</v>
      </c>
      <c r="DS657" s="108">
        <v>0</v>
      </c>
      <c r="DT657" s="855" t="s">
        <v>420</v>
      </c>
    </row>
    <row r="658" spans="2:124" outlineLevel="1" x14ac:dyDescent="0.25">
      <c r="B658" s="148">
        <v>118</v>
      </c>
      <c r="C658" s="147">
        <v>0</v>
      </c>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c r="AB658" s="108"/>
      <c r="AC658" s="108"/>
      <c r="AD658" s="108"/>
      <c r="AE658" s="108"/>
      <c r="AF658" s="108"/>
      <c r="AG658" s="108"/>
      <c r="AH658" s="108"/>
      <c r="AI658" s="108"/>
      <c r="AJ658" s="108"/>
      <c r="AK658" s="108"/>
      <c r="AL658" s="108"/>
      <c r="AM658" s="108"/>
      <c r="AN658" s="108"/>
      <c r="AO658" s="108"/>
      <c r="AP658" s="108"/>
      <c r="AQ658" s="108"/>
      <c r="AR658" s="108"/>
      <c r="AS658" s="108"/>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c r="BZ658" s="108"/>
      <c r="CA658" s="108"/>
      <c r="CB658" s="108"/>
      <c r="CC658" s="108"/>
      <c r="CD658" s="108"/>
      <c r="CE658" s="108"/>
      <c r="CF658" s="108"/>
      <c r="CG658" s="108"/>
      <c r="CH658" s="108"/>
      <c r="CI658" s="108"/>
      <c r="CJ658" s="108"/>
      <c r="CK658" s="108"/>
      <c r="CL658" s="108"/>
      <c r="CM658" s="108"/>
      <c r="CN658" s="108"/>
      <c r="CO658" s="108"/>
      <c r="CP658" s="108"/>
      <c r="CQ658" s="108"/>
      <c r="CR658" s="108"/>
      <c r="CS658" s="108"/>
      <c r="CT658" s="108"/>
      <c r="CU658" s="108"/>
      <c r="CV658" s="108"/>
      <c r="CW658" s="108"/>
      <c r="CX658" s="108"/>
      <c r="CY658" s="108"/>
      <c r="CZ658" s="108"/>
      <c r="DA658" s="108"/>
      <c r="DB658" s="108"/>
      <c r="DC658" s="108"/>
      <c r="DD658" s="108"/>
      <c r="DE658" s="108"/>
      <c r="DF658" s="108"/>
      <c r="DG658" s="108"/>
      <c r="DH658" s="108"/>
      <c r="DI658" s="108"/>
      <c r="DJ658" s="108"/>
      <c r="DK658" s="108"/>
      <c r="DL658" s="108"/>
      <c r="DM658" s="108"/>
      <c r="DN658" s="108"/>
      <c r="DO658" s="108"/>
      <c r="DP658" s="108"/>
      <c r="DQ658" s="108">
        <v>0</v>
      </c>
      <c r="DR658" s="108">
        <v>0</v>
      </c>
      <c r="DS658" s="108">
        <v>0</v>
      </c>
      <c r="DT658" s="855" t="s">
        <v>420</v>
      </c>
    </row>
    <row r="659" spans="2:124" outlineLevel="1" x14ac:dyDescent="0.25">
      <c r="B659" s="148">
        <v>119</v>
      </c>
      <c r="C659" s="147">
        <v>0</v>
      </c>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c r="AB659" s="108"/>
      <c r="AC659" s="108"/>
      <c r="AD659" s="108"/>
      <c r="AE659" s="108"/>
      <c r="AF659" s="108"/>
      <c r="AG659" s="108"/>
      <c r="AH659" s="108"/>
      <c r="AI659" s="108"/>
      <c r="AJ659" s="108"/>
      <c r="AK659" s="108"/>
      <c r="AL659" s="108"/>
      <c r="AM659" s="108"/>
      <c r="AN659" s="108"/>
      <c r="AO659" s="108"/>
      <c r="AP659" s="108"/>
      <c r="AQ659" s="108"/>
      <c r="AR659" s="108"/>
      <c r="AS659" s="108"/>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c r="BZ659" s="108"/>
      <c r="CA659" s="108"/>
      <c r="CB659" s="108"/>
      <c r="CC659" s="108"/>
      <c r="CD659" s="108"/>
      <c r="CE659" s="108"/>
      <c r="CF659" s="108"/>
      <c r="CG659" s="108"/>
      <c r="CH659" s="108"/>
      <c r="CI659" s="108"/>
      <c r="CJ659" s="108"/>
      <c r="CK659" s="108"/>
      <c r="CL659" s="108"/>
      <c r="CM659" s="108"/>
      <c r="CN659" s="108"/>
      <c r="CO659" s="108"/>
      <c r="CP659" s="108"/>
      <c r="CQ659" s="108"/>
      <c r="CR659" s="108"/>
      <c r="CS659" s="108"/>
      <c r="CT659" s="108"/>
      <c r="CU659" s="108"/>
      <c r="CV659" s="108"/>
      <c r="CW659" s="108"/>
      <c r="CX659" s="108"/>
      <c r="CY659" s="108"/>
      <c r="CZ659" s="108"/>
      <c r="DA659" s="108"/>
      <c r="DB659" s="108"/>
      <c r="DC659" s="108"/>
      <c r="DD659" s="108"/>
      <c r="DE659" s="108"/>
      <c r="DF659" s="108"/>
      <c r="DG659" s="108"/>
      <c r="DH659" s="108"/>
      <c r="DI659" s="108"/>
      <c r="DJ659" s="108"/>
      <c r="DK659" s="108"/>
      <c r="DL659" s="108"/>
      <c r="DM659" s="108"/>
      <c r="DN659" s="108"/>
      <c r="DO659" s="108"/>
      <c r="DP659" s="108"/>
      <c r="DQ659" s="108"/>
      <c r="DR659" s="108">
        <v>0</v>
      </c>
      <c r="DS659" s="108">
        <v>0</v>
      </c>
      <c r="DT659" s="855" t="s">
        <v>420</v>
      </c>
    </row>
    <row r="660" spans="2:124" outlineLevel="1" x14ac:dyDescent="0.25">
      <c r="B660" s="148">
        <v>120</v>
      </c>
      <c r="C660" s="147">
        <v>0</v>
      </c>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c r="AB660" s="108"/>
      <c r="AC660" s="108"/>
      <c r="AD660" s="108"/>
      <c r="AE660" s="108"/>
      <c r="AF660" s="108"/>
      <c r="AG660" s="108"/>
      <c r="AH660" s="108"/>
      <c r="AI660" s="108"/>
      <c r="AJ660" s="108"/>
      <c r="AK660" s="108"/>
      <c r="AL660" s="108"/>
      <c r="AM660" s="108"/>
      <c r="AN660" s="108"/>
      <c r="AO660" s="108"/>
      <c r="AP660" s="108"/>
      <c r="AQ660" s="108"/>
      <c r="AR660" s="108"/>
      <c r="AS660" s="108"/>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c r="BZ660" s="108"/>
      <c r="CA660" s="108"/>
      <c r="CB660" s="108"/>
      <c r="CC660" s="108"/>
      <c r="CD660" s="108"/>
      <c r="CE660" s="108"/>
      <c r="CF660" s="108"/>
      <c r="CG660" s="108"/>
      <c r="CH660" s="108"/>
      <c r="CI660" s="108"/>
      <c r="CJ660" s="108"/>
      <c r="CK660" s="108"/>
      <c r="CL660" s="108"/>
      <c r="CM660" s="108"/>
      <c r="CN660" s="108"/>
      <c r="CO660" s="108"/>
      <c r="CP660" s="108"/>
      <c r="CQ660" s="108"/>
      <c r="CR660" s="108"/>
      <c r="CS660" s="108"/>
      <c r="CT660" s="108"/>
      <c r="CU660" s="108"/>
      <c r="CV660" s="108"/>
      <c r="CW660" s="108"/>
      <c r="CX660" s="108"/>
      <c r="CY660" s="108"/>
      <c r="CZ660" s="108"/>
      <c r="DA660" s="108"/>
      <c r="DB660" s="108"/>
      <c r="DC660" s="108"/>
      <c r="DD660" s="108"/>
      <c r="DE660" s="108"/>
      <c r="DF660" s="108"/>
      <c r="DG660" s="108"/>
      <c r="DH660" s="108"/>
      <c r="DI660" s="108"/>
      <c r="DJ660" s="108"/>
      <c r="DK660" s="108"/>
      <c r="DL660" s="108"/>
      <c r="DM660" s="108"/>
      <c r="DN660" s="108"/>
      <c r="DO660" s="108"/>
      <c r="DP660" s="108"/>
      <c r="DQ660" s="108"/>
      <c r="DR660" s="108"/>
      <c r="DS660" s="108"/>
      <c r="DT660" s="855" t="s">
        <v>420</v>
      </c>
    </row>
    <row r="661" spans="2:124" x14ac:dyDescent="0.25">
      <c r="DT661" s="854"/>
    </row>
    <row r="662" spans="2:124" x14ac:dyDescent="0.25"/>
    <row r="663" spans="2:124" x14ac:dyDescent="0.25"/>
    <row r="664" spans="2:124" x14ac:dyDescent="0.25"/>
    <row r="665" spans="2:124" x14ac:dyDescent="0.25"/>
    <row r="666" spans="2:124" x14ac:dyDescent="0.25"/>
    <row r="667" spans="2:124" x14ac:dyDescent="0.25"/>
    <row r="668" spans="2:124" x14ac:dyDescent="0.25"/>
    <row r="669" spans="2:124" x14ac:dyDescent="0.25"/>
    <row r="670" spans="2:124" x14ac:dyDescent="0.25"/>
    <row r="671" spans="2:124" x14ac:dyDescent="0.25"/>
    <row r="672" spans="2:124"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row r="1006" x14ac:dyDescent="0.25"/>
    <row r="1007" x14ac:dyDescent="0.25"/>
    <row r="1008" x14ac:dyDescent="0.25"/>
    <row r="1009" x14ac:dyDescent="0.25"/>
    <row r="1010" x14ac:dyDescent="0.25"/>
    <row r="1011" x14ac:dyDescent="0.25"/>
    <row r="1012" x14ac:dyDescent="0.25"/>
    <row r="1013" x14ac:dyDescent="0.25"/>
    <row r="1014" x14ac:dyDescent="0.25"/>
    <row r="1015" x14ac:dyDescent="0.25"/>
    <row r="1016" x14ac:dyDescent="0.25"/>
    <row r="1017" x14ac:dyDescent="0.25"/>
    <row r="1018" x14ac:dyDescent="0.25"/>
    <row r="1019" x14ac:dyDescent="0.25"/>
    <row r="1020" x14ac:dyDescent="0.25"/>
    <row r="1021" x14ac:dyDescent="0.25"/>
    <row r="1022" x14ac:dyDescent="0.25"/>
    <row r="1023" x14ac:dyDescent="0.25"/>
    <row r="1024" x14ac:dyDescent="0.25"/>
    <row r="1025" x14ac:dyDescent="0.25"/>
    <row r="1026" x14ac:dyDescent="0.25"/>
    <row r="1027" x14ac:dyDescent="0.25"/>
    <row r="1028" x14ac:dyDescent="0.25"/>
    <row r="1029" x14ac:dyDescent="0.25"/>
    <row r="1030" x14ac:dyDescent="0.25"/>
    <row r="1031" x14ac:dyDescent="0.25"/>
    <row r="1032" x14ac:dyDescent="0.25"/>
    <row r="1033" x14ac:dyDescent="0.25"/>
    <row r="1034" x14ac:dyDescent="0.25"/>
    <row r="1035" x14ac:dyDescent="0.25"/>
    <row r="1036" x14ac:dyDescent="0.25"/>
    <row r="1037" x14ac:dyDescent="0.25"/>
    <row r="1038" x14ac:dyDescent="0.25"/>
    <row r="1039" x14ac:dyDescent="0.25"/>
    <row r="1040" x14ac:dyDescent="0.25"/>
    <row r="1041" x14ac:dyDescent="0.25"/>
    <row r="1042" x14ac:dyDescent="0.25"/>
    <row r="1043" x14ac:dyDescent="0.25"/>
    <row r="1044" x14ac:dyDescent="0.25"/>
    <row r="1045" x14ac:dyDescent="0.25"/>
    <row r="1046" x14ac:dyDescent="0.25"/>
    <row r="1047" x14ac:dyDescent="0.25"/>
    <row r="1048" x14ac:dyDescent="0.25"/>
    <row r="1049" x14ac:dyDescent="0.25"/>
    <row r="1050" x14ac:dyDescent="0.25"/>
    <row r="1051" x14ac:dyDescent="0.25"/>
    <row r="1052" x14ac:dyDescent="0.25"/>
    <row r="1053" x14ac:dyDescent="0.25"/>
    <row r="1054" x14ac:dyDescent="0.25"/>
    <row r="1055" x14ac:dyDescent="0.25"/>
    <row r="1056" x14ac:dyDescent="0.25"/>
    <row r="1057" x14ac:dyDescent="0.25"/>
    <row r="1058" x14ac:dyDescent="0.25"/>
    <row r="1059" x14ac:dyDescent="0.25"/>
    <row r="1060" x14ac:dyDescent="0.25"/>
    <row r="1061" x14ac:dyDescent="0.25"/>
    <row r="1062" x14ac:dyDescent="0.25"/>
    <row r="1063" x14ac:dyDescent="0.25"/>
    <row r="1064" x14ac:dyDescent="0.25"/>
    <row r="1065" x14ac:dyDescent="0.25"/>
    <row r="1066" x14ac:dyDescent="0.25"/>
    <row r="1067" x14ac:dyDescent="0.25"/>
    <row r="1068" x14ac:dyDescent="0.25"/>
    <row r="1069" x14ac:dyDescent="0.25"/>
    <row r="1070" x14ac:dyDescent="0.25"/>
    <row r="1071" x14ac:dyDescent="0.25"/>
    <row r="1072" x14ac:dyDescent="0.25"/>
    <row r="1073" x14ac:dyDescent="0.25"/>
    <row r="1074" x14ac:dyDescent="0.25"/>
    <row r="1075" x14ac:dyDescent="0.25"/>
    <row r="1076" x14ac:dyDescent="0.25"/>
    <row r="1077" x14ac:dyDescent="0.25"/>
    <row r="1078" x14ac:dyDescent="0.25"/>
    <row r="1079" x14ac:dyDescent="0.25"/>
    <row r="1080" x14ac:dyDescent="0.25"/>
    <row r="1081" x14ac:dyDescent="0.25"/>
    <row r="1082" x14ac:dyDescent="0.25"/>
    <row r="1083" x14ac:dyDescent="0.25"/>
    <row r="1084" x14ac:dyDescent="0.25"/>
    <row r="1085" x14ac:dyDescent="0.25"/>
    <row r="1086" x14ac:dyDescent="0.25"/>
    <row r="1087" x14ac:dyDescent="0.25"/>
    <row r="1088" x14ac:dyDescent="0.25"/>
    <row r="1089" x14ac:dyDescent="0.25"/>
    <row r="1090" x14ac:dyDescent="0.25"/>
    <row r="1091" x14ac:dyDescent="0.25"/>
    <row r="1092" x14ac:dyDescent="0.25"/>
    <row r="1093" x14ac:dyDescent="0.25"/>
    <row r="1094" x14ac:dyDescent="0.25"/>
    <row r="1095" x14ac:dyDescent="0.25"/>
    <row r="1096" x14ac:dyDescent="0.25"/>
    <row r="1097" x14ac:dyDescent="0.25"/>
    <row r="1098" x14ac:dyDescent="0.25"/>
    <row r="1099" x14ac:dyDescent="0.25"/>
    <row r="1100" x14ac:dyDescent="0.25"/>
    <row r="1101" x14ac:dyDescent="0.25"/>
    <row r="1102" x14ac:dyDescent="0.25"/>
    <row r="1103" x14ac:dyDescent="0.25"/>
    <row r="1104" x14ac:dyDescent="0.25"/>
    <row r="1105" x14ac:dyDescent="0.25"/>
    <row r="1106" x14ac:dyDescent="0.25"/>
    <row r="1107" x14ac:dyDescent="0.25"/>
    <row r="1108" x14ac:dyDescent="0.25"/>
    <row r="1109" x14ac:dyDescent="0.25"/>
    <row r="1110" x14ac:dyDescent="0.25"/>
    <row r="1111" x14ac:dyDescent="0.25"/>
    <row r="1112" x14ac:dyDescent="0.25"/>
    <row r="1113" x14ac:dyDescent="0.25"/>
    <row r="1114" x14ac:dyDescent="0.25"/>
    <row r="1115" x14ac:dyDescent="0.25"/>
    <row r="1116" x14ac:dyDescent="0.25"/>
    <row r="1117" x14ac:dyDescent="0.25"/>
    <row r="1118" x14ac:dyDescent="0.25"/>
    <row r="1119" x14ac:dyDescent="0.25"/>
    <row r="1120" x14ac:dyDescent="0.25"/>
    <row r="1121" x14ac:dyDescent="0.25"/>
    <row r="1122" x14ac:dyDescent="0.25"/>
    <row r="1123" x14ac:dyDescent="0.25"/>
    <row r="1124" x14ac:dyDescent="0.25"/>
    <row r="1125" x14ac:dyDescent="0.25"/>
    <row r="1126" x14ac:dyDescent="0.25"/>
    <row r="1127" x14ac:dyDescent="0.25"/>
    <row r="1128" x14ac:dyDescent="0.25"/>
    <row r="1129" x14ac:dyDescent="0.25"/>
    <row r="1130" x14ac:dyDescent="0.25"/>
    <row r="1131" x14ac:dyDescent="0.25"/>
    <row r="1132" x14ac:dyDescent="0.25"/>
    <row r="1133" x14ac:dyDescent="0.25"/>
    <row r="1134" x14ac:dyDescent="0.25"/>
    <row r="1135" x14ac:dyDescent="0.25"/>
    <row r="1136" x14ac:dyDescent="0.25"/>
    <row r="1137" x14ac:dyDescent="0.25"/>
    <row r="1138" x14ac:dyDescent="0.25"/>
    <row r="1139" x14ac:dyDescent="0.25"/>
    <row r="1140" x14ac:dyDescent="0.25"/>
    <row r="1141" x14ac:dyDescent="0.25"/>
    <row r="1142" x14ac:dyDescent="0.25"/>
    <row r="1143" x14ac:dyDescent="0.25"/>
    <row r="1144" x14ac:dyDescent="0.25"/>
    <row r="1145" x14ac:dyDescent="0.25"/>
    <row r="1146" x14ac:dyDescent="0.25"/>
    <row r="1147" x14ac:dyDescent="0.25"/>
    <row r="1148" x14ac:dyDescent="0.25"/>
    <row r="1149" x14ac:dyDescent="0.25"/>
    <row r="1150" x14ac:dyDescent="0.25"/>
    <row r="1151" x14ac:dyDescent="0.25"/>
    <row r="1152" x14ac:dyDescent="0.25"/>
    <row r="1153" x14ac:dyDescent="0.25"/>
    <row r="1154" x14ac:dyDescent="0.25"/>
    <row r="1155" x14ac:dyDescent="0.25"/>
    <row r="1156" x14ac:dyDescent="0.25"/>
    <row r="1157" x14ac:dyDescent="0.25"/>
    <row r="1158" x14ac:dyDescent="0.25"/>
    <row r="1159" x14ac:dyDescent="0.25"/>
    <row r="1160" x14ac:dyDescent="0.25"/>
    <row r="1161" x14ac:dyDescent="0.25"/>
    <row r="1162" x14ac:dyDescent="0.25"/>
    <row r="1163" x14ac:dyDescent="0.25"/>
    <row r="1164" x14ac:dyDescent="0.25"/>
    <row r="1165" x14ac:dyDescent="0.25"/>
    <row r="1166" x14ac:dyDescent="0.25"/>
    <row r="1167" x14ac:dyDescent="0.25"/>
    <row r="1168" x14ac:dyDescent="0.25"/>
    <row r="1169" x14ac:dyDescent="0.25"/>
    <row r="1170" x14ac:dyDescent="0.25"/>
    <row r="1171" x14ac:dyDescent="0.25"/>
    <row r="1172" x14ac:dyDescent="0.25"/>
    <row r="1173" x14ac:dyDescent="0.25"/>
    <row r="1174" x14ac:dyDescent="0.25"/>
    <row r="1175" x14ac:dyDescent="0.25"/>
    <row r="1176" x14ac:dyDescent="0.25"/>
    <row r="1177" x14ac:dyDescent="0.25"/>
    <row r="1178" x14ac:dyDescent="0.25"/>
    <row r="1179" x14ac:dyDescent="0.25"/>
    <row r="1180" x14ac:dyDescent="0.25"/>
    <row r="1181" x14ac:dyDescent="0.25"/>
    <row r="1182" x14ac:dyDescent="0.25"/>
    <row r="1183" x14ac:dyDescent="0.25"/>
    <row r="1184" x14ac:dyDescent="0.25"/>
    <row r="1185" x14ac:dyDescent="0.25"/>
    <row r="1186" x14ac:dyDescent="0.25"/>
    <row r="1187" x14ac:dyDescent="0.25"/>
    <row r="1188" x14ac:dyDescent="0.25"/>
    <row r="1189" x14ac:dyDescent="0.25"/>
    <row r="1190" x14ac:dyDescent="0.25"/>
    <row r="1191" x14ac:dyDescent="0.25"/>
    <row r="1192" x14ac:dyDescent="0.25"/>
    <row r="1193" x14ac:dyDescent="0.25"/>
    <row r="1194" x14ac:dyDescent="0.25"/>
    <row r="1195" x14ac:dyDescent="0.25"/>
    <row r="1196" x14ac:dyDescent="0.25"/>
    <row r="1197" x14ac:dyDescent="0.25"/>
    <row r="1198" x14ac:dyDescent="0.25"/>
    <row r="1199" x14ac:dyDescent="0.25"/>
    <row r="1200" x14ac:dyDescent="0.25"/>
    <row r="1201" x14ac:dyDescent="0.25"/>
    <row r="1202" x14ac:dyDescent="0.25"/>
    <row r="1203" x14ac:dyDescent="0.25"/>
    <row r="1204" x14ac:dyDescent="0.25"/>
    <row r="1205" x14ac:dyDescent="0.25"/>
    <row r="1206" x14ac:dyDescent="0.25"/>
    <row r="1207" x14ac:dyDescent="0.25"/>
    <row r="1208" x14ac:dyDescent="0.25"/>
    <row r="1209" x14ac:dyDescent="0.25"/>
    <row r="1210" x14ac:dyDescent="0.25"/>
    <row r="1211" x14ac:dyDescent="0.25"/>
    <row r="1212" x14ac:dyDescent="0.25"/>
    <row r="1213" x14ac:dyDescent="0.25"/>
    <row r="1214" x14ac:dyDescent="0.25"/>
    <row r="1215" x14ac:dyDescent="0.25"/>
    <row r="1216" x14ac:dyDescent="0.25"/>
    <row r="1217" x14ac:dyDescent="0.25"/>
    <row r="1218" x14ac:dyDescent="0.25"/>
    <row r="1219" x14ac:dyDescent="0.25"/>
    <row r="1220" x14ac:dyDescent="0.25"/>
    <row r="1221" x14ac:dyDescent="0.25"/>
    <row r="1222" x14ac:dyDescent="0.25"/>
    <row r="1223" x14ac:dyDescent="0.25"/>
    <row r="1224" x14ac:dyDescent="0.25"/>
    <row r="1225" x14ac:dyDescent="0.25"/>
    <row r="1226" x14ac:dyDescent="0.25"/>
    <row r="1227" x14ac:dyDescent="0.25"/>
    <row r="1228" x14ac:dyDescent="0.25"/>
    <row r="1229" x14ac:dyDescent="0.25"/>
    <row r="1230" x14ac:dyDescent="0.25"/>
    <row r="1231" x14ac:dyDescent="0.25"/>
    <row r="1232" x14ac:dyDescent="0.25"/>
    <row r="1233" x14ac:dyDescent="0.25"/>
    <row r="1234" x14ac:dyDescent="0.25"/>
    <row r="1235" x14ac:dyDescent="0.25"/>
    <row r="1236" x14ac:dyDescent="0.25"/>
    <row r="1237" x14ac:dyDescent="0.25"/>
    <row r="1238" x14ac:dyDescent="0.25"/>
    <row r="1239" x14ac:dyDescent="0.25"/>
    <row r="1240" x14ac:dyDescent="0.25"/>
    <row r="1241" x14ac:dyDescent="0.25"/>
    <row r="1242" x14ac:dyDescent="0.25"/>
    <row r="1243" x14ac:dyDescent="0.25"/>
    <row r="1244" x14ac:dyDescent="0.25"/>
    <row r="1245" x14ac:dyDescent="0.25"/>
    <row r="1246" x14ac:dyDescent="0.25"/>
    <row r="1247" x14ac:dyDescent="0.25"/>
    <row r="1248" x14ac:dyDescent="0.25"/>
    <row r="1249" x14ac:dyDescent="0.25"/>
    <row r="1250" x14ac:dyDescent="0.25"/>
    <row r="1251" x14ac:dyDescent="0.25"/>
    <row r="1252" x14ac:dyDescent="0.25"/>
    <row r="1253" x14ac:dyDescent="0.25"/>
    <row r="1254" x14ac:dyDescent="0.25"/>
    <row r="1255" x14ac:dyDescent="0.25"/>
    <row r="1256" x14ac:dyDescent="0.25"/>
    <row r="1257" x14ac:dyDescent="0.25"/>
    <row r="1258" x14ac:dyDescent="0.25"/>
    <row r="1259" x14ac:dyDescent="0.25"/>
    <row r="1260" x14ac:dyDescent="0.25"/>
    <row r="1261" x14ac:dyDescent="0.25"/>
    <row r="1262" x14ac:dyDescent="0.25"/>
    <row r="1263" x14ac:dyDescent="0.25"/>
    <row r="1264" x14ac:dyDescent="0.25"/>
    <row r="1265" x14ac:dyDescent="0.25"/>
    <row r="1266" x14ac:dyDescent="0.25"/>
    <row r="1267" x14ac:dyDescent="0.25"/>
    <row r="1268" x14ac:dyDescent="0.25"/>
    <row r="1269" x14ac:dyDescent="0.25"/>
    <row r="1270" x14ac:dyDescent="0.25"/>
    <row r="1271" x14ac:dyDescent="0.25"/>
    <row r="1272" x14ac:dyDescent="0.25"/>
    <row r="1273" x14ac:dyDescent="0.25"/>
    <row r="1274" x14ac:dyDescent="0.25"/>
    <row r="1275" x14ac:dyDescent="0.25"/>
    <row r="1276" x14ac:dyDescent="0.25"/>
    <row r="1277" x14ac:dyDescent="0.25"/>
    <row r="1278" x14ac:dyDescent="0.25"/>
    <row r="1279" x14ac:dyDescent="0.25"/>
    <row r="1280" x14ac:dyDescent="0.25"/>
    <row r="1281" x14ac:dyDescent="0.25"/>
    <row r="1282" x14ac:dyDescent="0.25"/>
    <row r="1283" x14ac:dyDescent="0.25"/>
    <row r="1284" x14ac:dyDescent="0.25"/>
    <row r="1285" x14ac:dyDescent="0.25"/>
    <row r="1286" x14ac:dyDescent="0.25"/>
    <row r="1287" x14ac:dyDescent="0.25"/>
    <row r="1288" x14ac:dyDescent="0.25"/>
    <row r="1289" x14ac:dyDescent="0.25"/>
    <row r="1290" x14ac:dyDescent="0.25"/>
    <row r="1291" x14ac:dyDescent="0.25"/>
    <row r="1292" x14ac:dyDescent="0.25"/>
    <row r="1293" x14ac:dyDescent="0.25"/>
    <row r="1294" x14ac:dyDescent="0.25"/>
    <row r="1295" x14ac:dyDescent="0.25"/>
    <row r="1296" x14ac:dyDescent="0.25"/>
    <row r="1297" x14ac:dyDescent="0.25"/>
    <row r="1298" x14ac:dyDescent="0.25"/>
    <row r="1299" x14ac:dyDescent="0.25"/>
    <row r="1300" x14ac:dyDescent="0.25"/>
    <row r="1301" x14ac:dyDescent="0.25"/>
    <row r="1302" x14ac:dyDescent="0.25"/>
    <row r="1303" x14ac:dyDescent="0.25"/>
    <row r="1304" x14ac:dyDescent="0.25"/>
    <row r="1305" x14ac:dyDescent="0.25"/>
    <row r="1306" x14ac:dyDescent="0.25"/>
    <row r="1307" x14ac:dyDescent="0.25"/>
    <row r="1308" x14ac:dyDescent="0.25"/>
    <row r="1309" x14ac:dyDescent="0.25"/>
    <row r="1310" x14ac:dyDescent="0.25"/>
    <row r="1311" x14ac:dyDescent="0.25"/>
    <row r="1312" x14ac:dyDescent="0.25"/>
    <row r="1313" x14ac:dyDescent="0.25"/>
    <row r="1314" x14ac:dyDescent="0.25"/>
    <row r="1315" x14ac:dyDescent="0.25"/>
    <row r="1316" x14ac:dyDescent="0.25"/>
    <row r="1317" x14ac:dyDescent="0.25"/>
    <row r="1318" x14ac:dyDescent="0.25"/>
    <row r="1319" x14ac:dyDescent="0.25"/>
    <row r="1320" x14ac:dyDescent="0.25"/>
    <row r="1321" x14ac:dyDescent="0.25"/>
    <row r="1322" x14ac:dyDescent="0.25"/>
    <row r="1323" x14ac:dyDescent="0.25"/>
    <row r="1324" x14ac:dyDescent="0.25"/>
    <row r="1325" x14ac:dyDescent="0.25"/>
    <row r="1326" x14ac:dyDescent="0.25"/>
    <row r="1327" x14ac:dyDescent="0.25"/>
    <row r="1328" x14ac:dyDescent="0.25"/>
    <row r="1329" x14ac:dyDescent="0.25"/>
    <row r="1330" ht="15" hidden="1" customHeight="1" x14ac:dyDescent="0.25"/>
    <row r="1331" ht="15" hidden="1" customHeight="1" x14ac:dyDescent="0.25"/>
    <row r="1332" ht="15" hidden="1" customHeight="1" x14ac:dyDescent="0.25"/>
    <row r="1333" ht="15" hidden="1" customHeight="1" x14ac:dyDescent="0.25"/>
    <row r="1334" ht="15" hidden="1" customHeight="1" x14ac:dyDescent="0.25"/>
    <row r="1335" ht="15" hidden="1" customHeight="1" x14ac:dyDescent="0.25"/>
    <row r="1336" ht="15" hidden="1" customHeight="1" x14ac:dyDescent="0.25"/>
    <row r="1337" ht="15" hidden="1" customHeight="1" x14ac:dyDescent="0.25"/>
    <row r="1338" ht="15" hidden="1" customHeight="1" x14ac:dyDescent="0.25"/>
    <row r="1339" ht="15" hidden="1" customHeight="1" x14ac:dyDescent="0.25"/>
    <row r="1340" ht="15" hidden="1" customHeight="1" x14ac:dyDescent="0.25"/>
    <row r="1341" ht="15" hidden="1" customHeight="1" x14ac:dyDescent="0.25"/>
    <row r="1342" ht="15" hidden="1" customHeight="1" x14ac:dyDescent="0.25"/>
    <row r="1343" ht="15" hidden="1" customHeight="1" x14ac:dyDescent="0.25"/>
    <row r="1344" ht="15" hidden="1" customHeight="1" x14ac:dyDescent="0.25"/>
    <row r="1345" ht="15" hidden="1" customHeight="1" x14ac:dyDescent="0.25"/>
    <row r="1346" ht="15" hidden="1" customHeight="1" x14ac:dyDescent="0.25"/>
    <row r="1347" ht="15" hidden="1" customHeight="1" x14ac:dyDescent="0.25"/>
    <row r="1348" ht="15" hidden="1" customHeight="1" x14ac:dyDescent="0.25"/>
    <row r="1349" ht="15" hidden="1" customHeight="1" x14ac:dyDescent="0.25"/>
    <row r="1350" ht="15" hidden="1" customHeight="1" x14ac:dyDescent="0.25"/>
    <row r="1351" ht="15" hidden="1" customHeight="1" x14ac:dyDescent="0.25"/>
    <row r="1352" ht="15" hidden="1" customHeight="1" x14ac:dyDescent="0.25"/>
    <row r="1353" ht="15" hidden="1" customHeight="1" x14ac:dyDescent="0.25"/>
    <row r="1354" ht="15" hidden="1" customHeight="1" x14ac:dyDescent="0.25"/>
    <row r="1355" ht="15" hidden="1" customHeight="1" x14ac:dyDescent="0.25"/>
    <row r="1356" ht="15" hidden="1" customHeight="1" x14ac:dyDescent="0.25"/>
    <row r="1357" ht="15" hidden="1" customHeight="1" x14ac:dyDescent="0.25"/>
    <row r="1358" ht="15" hidden="1" customHeight="1" x14ac:dyDescent="0.25"/>
    <row r="1359" ht="15" hidden="1" customHeight="1" x14ac:dyDescent="0.25"/>
    <row r="1360" ht="15" hidden="1" customHeight="1" x14ac:dyDescent="0.25"/>
    <row r="1361" ht="15" hidden="1" customHeight="1" x14ac:dyDescent="0.25"/>
    <row r="1362" ht="15" hidden="1" customHeight="1" x14ac:dyDescent="0.25"/>
    <row r="1363" ht="15" hidden="1" customHeight="1" x14ac:dyDescent="0.25"/>
    <row r="1364" ht="15" hidden="1" customHeight="1" x14ac:dyDescent="0.25"/>
    <row r="1365" ht="15" hidden="1" customHeight="1" x14ac:dyDescent="0.25"/>
    <row r="1366" ht="15" hidden="1" customHeight="1" x14ac:dyDescent="0.25"/>
    <row r="1367" ht="15" hidden="1" customHeight="1" x14ac:dyDescent="0.25"/>
    <row r="1368" ht="15" hidden="1" customHeight="1" x14ac:dyDescent="0.25"/>
    <row r="1369" ht="15" hidden="1" customHeight="1" x14ac:dyDescent="0.25"/>
    <row r="1370" ht="15" hidden="1" customHeight="1" x14ac:dyDescent="0.25"/>
    <row r="1371" ht="15" hidden="1" customHeight="1" x14ac:dyDescent="0.25"/>
    <row r="1372" ht="15" hidden="1" customHeight="1" x14ac:dyDescent="0.25"/>
    <row r="1373" ht="15" hidden="1" customHeight="1" x14ac:dyDescent="0.25"/>
    <row r="1374" ht="15" hidden="1" customHeight="1" x14ac:dyDescent="0.25"/>
    <row r="1375" ht="15" hidden="1" customHeight="1" x14ac:dyDescent="0.25"/>
    <row r="1376" ht="15" hidden="1" customHeight="1" x14ac:dyDescent="0.25"/>
    <row r="1377" ht="15" hidden="1" customHeight="1" x14ac:dyDescent="0.25"/>
    <row r="1378" ht="15" hidden="1" customHeight="1" x14ac:dyDescent="0.25"/>
    <row r="1379" ht="15" hidden="1" customHeight="1" x14ac:dyDescent="0.25"/>
    <row r="1380" ht="15" hidden="1" customHeight="1" x14ac:dyDescent="0.25"/>
    <row r="1381" ht="15" hidden="1" customHeight="1" x14ac:dyDescent="0.25"/>
    <row r="1382" ht="15" hidden="1" customHeight="1" x14ac:dyDescent="0.25"/>
    <row r="1383" ht="15" hidden="1" customHeight="1" x14ac:dyDescent="0.25"/>
    <row r="1384" ht="15" hidden="1" customHeight="1" x14ac:dyDescent="0.25"/>
    <row r="1385" ht="15" hidden="1" customHeight="1" x14ac:dyDescent="0.25"/>
    <row r="1386" ht="15" hidden="1" customHeight="1" x14ac:dyDescent="0.25"/>
    <row r="1387" ht="15" hidden="1" customHeight="1" x14ac:dyDescent="0.25"/>
    <row r="1388" ht="15" hidden="1" customHeight="1" x14ac:dyDescent="0.25"/>
    <row r="1389" ht="15" hidden="1" customHeight="1" x14ac:dyDescent="0.25"/>
    <row r="1390" ht="15" hidden="1" customHeight="1" x14ac:dyDescent="0.25"/>
    <row r="1391" ht="15" hidden="1" customHeight="1" x14ac:dyDescent="0.25"/>
    <row r="1392" ht="15" hidden="1" customHeight="1" x14ac:dyDescent="0.25"/>
    <row r="1393" ht="15" hidden="1" customHeight="1" x14ac:dyDescent="0.25"/>
    <row r="1394" ht="15" hidden="1" customHeight="1" x14ac:dyDescent="0.25"/>
    <row r="1395" ht="15" hidden="1" customHeight="1" x14ac:dyDescent="0.25"/>
    <row r="1396" ht="15" hidden="1" customHeight="1" x14ac:dyDescent="0.25"/>
    <row r="1397" ht="15" hidden="1" customHeight="1" x14ac:dyDescent="0.25"/>
    <row r="1398" ht="15" hidden="1" customHeight="1" x14ac:dyDescent="0.25"/>
    <row r="1399" ht="15" hidden="1" customHeight="1" x14ac:dyDescent="0.25"/>
    <row r="1400" ht="15" hidden="1" customHeight="1" x14ac:dyDescent="0.25"/>
    <row r="1401" ht="15" hidden="1" customHeight="1" x14ac:dyDescent="0.25"/>
    <row r="1402" ht="15" hidden="1" customHeight="1" x14ac:dyDescent="0.25"/>
    <row r="1403" ht="15" hidden="1" customHeight="1" x14ac:dyDescent="0.25"/>
    <row r="1404" ht="15" hidden="1" customHeight="1" x14ac:dyDescent="0.25"/>
    <row r="1405" ht="15" hidden="1" customHeight="1" x14ac:dyDescent="0.25"/>
    <row r="1406" ht="15" hidden="1" customHeight="1" x14ac:dyDescent="0.25"/>
    <row r="1407" ht="15" hidden="1" customHeight="1" x14ac:dyDescent="0.25"/>
    <row r="1408" ht="15" hidden="1" customHeight="1" x14ac:dyDescent="0.25"/>
    <row r="1409" ht="15" hidden="1" customHeight="1" x14ac:dyDescent="0.25"/>
    <row r="1410" ht="15" hidden="1" customHeight="1" x14ac:dyDescent="0.25"/>
    <row r="1411" ht="15" hidden="1" customHeight="1" x14ac:dyDescent="0.25"/>
    <row r="1412" ht="15" hidden="1" customHeight="1" x14ac:dyDescent="0.25"/>
    <row r="1413" ht="15" hidden="1" customHeight="1" x14ac:dyDescent="0.25"/>
    <row r="1414" ht="15" hidden="1" customHeight="1" x14ac:dyDescent="0.25"/>
    <row r="1415" ht="15" hidden="1" customHeight="1" x14ac:dyDescent="0.25"/>
    <row r="1416" ht="15" hidden="1" customHeight="1" x14ac:dyDescent="0.25"/>
    <row r="1417" ht="15" hidden="1" customHeight="1" x14ac:dyDescent="0.25"/>
    <row r="1418" ht="15" hidden="1" customHeight="1" x14ac:dyDescent="0.25"/>
    <row r="1419" ht="15" hidden="1" customHeight="1" x14ac:dyDescent="0.25"/>
    <row r="1420" ht="15" hidden="1" customHeight="1" x14ac:dyDescent="0.25"/>
    <row r="1421" ht="15" hidden="1" customHeight="1" x14ac:dyDescent="0.25"/>
    <row r="1422" ht="15" hidden="1" customHeight="1" x14ac:dyDescent="0.25"/>
    <row r="1423" ht="15" hidden="1" customHeight="1" x14ac:dyDescent="0.25"/>
    <row r="1424" ht="15" hidden="1" customHeight="1" x14ac:dyDescent="0.25"/>
    <row r="1425" ht="15" hidden="1" customHeight="1" x14ac:dyDescent="0.25"/>
    <row r="1426" ht="15" hidden="1" customHeight="1" x14ac:dyDescent="0.25"/>
    <row r="1427" ht="15" hidden="1" customHeight="1" x14ac:dyDescent="0.25"/>
    <row r="1428" ht="15" hidden="1" customHeight="1" x14ac:dyDescent="0.25"/>
    <row r="1429" ht="15" hidden="1" customHeight="1" x14ac:dyDescent="0.25"/>
    <row r="1430" ht="15" hidden="1" customHeight="1" x14ac:dyDescent="0.25"/>
    <row r="1431" ht="15" hidden="1" customHeight="1" x14ac:dyDescent="0.25"/>
    <row r="1432" ht="15" hidden="1" customHeight="1" x14ac:dyDescent="0.25"/>
    <row r="1433" ht="15" hidden="1" customHeight="1" x14ac:dyDescent="0.25"/>
    <row r="1434" ht="15" hidden="1" customHeight="1" x14ac:dyDescent="0.25"/>
    <row r="1435" ht="15" hidden="1" customHeight="1" x14ac:dyDescent="0.25"/>
    <row r="1436" ht="15" hidden="1" customHeight="1" x14ac:dyDescent="0.25"/>
    <row r="1437" ht="15" hidden="1" customHeight="1" x14ac:dyDescent="0.25"/>
    <row r="1438" ht="15" hidden="1" customHeight="1" x14ac:dyDescent="0.25"/>
    <row r="1439" ht="15" hidden="1" customHeight="1" x14ac:dyDescent="0.25"/>
    <row r="1440" ht="15" hidden="1" customHeight="1" x14ac:dyDescent="0.25"/>
    <row r="1441" ht="15" hidden="1" customHeight="1" x14ac:dyDescent="0.25"/>
    <row r="1442" ht="15" hidden="1" customHeight="1" x14ac:dyDescent="0.25"/>
    <row r="1443" ht="15" hidden="1" customHeight="1" x14ac:dyDescent="0.25"/>
    <row r="1444" ht="15" hidden="1" customHeight="1" x14ac:dyDescent="0.25"/>
    <row r="1445" ht="15" hidden="1" customHeight="1" x14ac:dyDescent="0.25"/>
    <row r="1446" ht="15" hidden="1" customHeight="1" x14ac:dyDescent="0.25"/>
    <row r="1447" ht="15" hidden="1" customHeight="1" x14ac:dyDescent="0.25"/>
    <row r="1448" ht="15" hidden="1" customHeight="1" x14ac:dyDescent="0.25"/>
    <row r="1449" ht="15" hidden="1" customHeight="1" x14ac:dyDescent="0.25"/>
    <row r="1450" ht="15" hidden="1" customHeight="1" x14ac:dyDescent="0.25"/>
    <row r="1451" ht="15" hidden="1" customHeight="1" x14ac:dyDescent="0.25"/>
    <row r="1452" ht="15" hidden="1" customHeight="1" x14ac:dyDescent="0.25"/>
    <row r="1453" ht="15" hidden="1" customHeight="1" x14ac:dyDescent="0.25"/>
    <row r="1454" ht="15" hidden="1" customHeight="1" x14ac:dyDescent="0.25"/>
    <row r="1455" ht="15" hidden="1" customHeight="1" x14ac:dyDescent="0.25"/>
    <row r="1456" ht="15" hidden="1" customHeight="1" x14ac:dyDescent="0.25"/>
    <row r="1457" ht="15" hidden="1" customHeight="1" x14ac:dyDescent="0.25"/>
    <row r="1458" ht="15" hidden="1" customHeight="1" x14ac:dyDescent="0.25"/>
    <row r="1459" ht="15" hidden="1" customHeight="1" x14ac:dyDescent="0.25"/>
    <row r="1460" ht="15" hidden="1" customHeight="1" x14ac:dyDescent="0.25"/>
    <row r="1461" ht="15" hidden="1" customHeight="1" x14ac:dyDescent="0.25"/>
    <row r="1462" ht="15" hidden="1" customHeight="1" x14ac:dyDescent="0.25"/>
    <row r="1463" ht="15" hidden="1" customHeight="1" x14ac:dyDescent="0.25"/>
    <row r="1464" ht="15" hidden="1" customHeight="1" x14ac:dyDescent="0.25"/>
    <row r="1465" ht="15" hidden="1" customHeight="1" x14ac:dyDescent="0.25"/>
    <row r="1466" ht="15" hidden="1" customHeight="1" x14ac:dyDescent="0.25"/>
    <row r="1467" ht="15" hidden="1" customHeight="1" x14ac:dyDescent="0.25"/>
    <row r="1468" ht="15" hidden="1" customHeight="1" x14ac:dyDescent="0.25"/>
    <row r="1469" ht="15" hidden="1" customHeight="1" x14ac:dyDescent="0.25"/>
    <row r="1470" ht="15" hidden="1" customHeight="1" x14ac:dyDescent="0.25"/>
    <row r="1471" ht="15" hidden="1" customHeight="1" x14ac:dyDescent="0.25"/>
    <row r="1472" ht="15" hidden="1" customHeight="1" x14ac:dyDescent="0.25"/>
    <row r="1473" ht="15" hidden="1" customHeight="1" x14ac:dyDescent="0.25"/>
    <row r="1474" ht="15" hidden="1" customHeight="1" x14ac:dyDescent="0.25"/>
    <row r="1475" ht="15" hidden="1" customHeight="1" x14ac:dyDescent="0.25"/>
    <row r="1476" ht="15" hidden="1" customHeight="1" x14ac:dyDescent="0.25"/>
    <row r="1477" ht="15" hidden="1" customHeight="1" x14ac:dyDescent="0.25"/>
    <row r="1478" ht="15" hidden="1" customHeight="1" x14ac:dyDescent="0.25"/>
    <row r="1479" ht="15" hidden="1" customHeight="1" x14ac:dyDescent="0.25"/>
    <row r="1480" ht="15" hidden="1" customHeight="1" x14ac:dyDescent="0.25"/>
    <row r="1481" ht="15" hidden="1" customHeight="1" x14ac:dyDescent="0.25"/>
    <row r="1482" ht="15" hidden="1" customHeight="1" x14ac:dyDescent="0.25"/>
    <row r="1483" ht="15" hidden="1" customHeight="1" x14ac:dyDescent="0.25"/>
    <row r="1484" ht="15" hidden="1" customHeight="1" x14ac:dyDescent="0.25"/>
    <row r="1485" ht="15" hidden="1" customHeight="1" x14ac:dyDescent="0.25"/>
    <row r="1486" ht="15" hidden="1" customHeight="1" x14ac:dyDescent="0.25"/>
    <row r="1487" ht="15" hidden="1" customHeight="1" x14ac:dyDescent="0.25"/>
    <row r="1488" ht="15" hidden="1" customHeight="1" x14ac:dyDescent="0.25"/>
    <row r="1489" ht="15" hidden="1" customHeight="1" x14ac:dyDescent="0.25"/>
    <row r="1490" ht="15" hidden="1" customHeight="1" x14ac:dyDescent="0.25"/>
    <row r="1491" ht="15" hidden="1" customHeight="1" x14ac:dyDescent="0.25"/>
    <row r="1492" ht="15" hidden="1" customHeight="1" x14ac:dyDescent="0.25"/>
    <row r="1493" ht="15" hidden="1" customHeight="1" x14ac:dyDescent="0.25"/>
    <row r="1494" ht="15" hidden="1" customHeight="1" x14ac:dyDescent="0.25"/>
    <row r="1495" ht="15" hidden="1" customHeight="1" x14ac:dyDescent="0.25"/>
    <row r="1496" ht="15" hidden="1" customHeight="1" x14ac:dyDescent="0.25"/>
    <row r="1497" ht="15" hidden="1" customHeight="1" x14ac:dyDescent="0.25"/>
    <row r="1498" ht="15" hidden="1" customHeight="1" x14ac:dyDescent="0.25"/>
    <row r="1499" ht="15" hidden="1" customHeight="1" x14ac:dyDescent="0.25"/>
    <row r="1500" ht="15" hidden="1" customHeight="1" x14ac:dyDescent="0.25"/>
    <row r="1501" ht="15" hidden="1" customHeight="1" x14ac:dyDescent="0.25"/>
    <row r="1502" ht="15" hidden="1" customHeight="1" x14ac:dyDescent="0.25"/>
    <row r="1503" ht="15" hidden="1" customHeight="1" x14ac:dyDescent="0.25"/>
    <row r="1504" ht="15" hidden="1" customHeight="1" x14ac:dyDescent="0.25"/>
    <row r="1505" ht="15" hidden="1" customHeight="1" x14ac:dyDescent="0.25"/>
    <row r="1506" ht="15" hidden="1" customHeight="1" x14ac:dyDescent="0.25"/>
    <row r="1507" ht="15" hidden="1" customHeight="1" x14ac:dyDescent="0.25"/>
    <row r="1508" ht="15" hidden="1" customHeight="1" x14ac:dyDescent="0.25"/>
    <row r="1509" ht="15" hidden="1" customHeight="1" x14ac:dyDescent="0.25"/>
    <row r="1510" ht="15" hidden="1" customHeight="1" x14ac:dyDescent="0.25"/>
    <row r="1511" ht="15" hidden="1" customHeight="1" x14ac:dyDescent="0.25"/>
    <row r="1512" ht="15" hidden="1" customHeight="1" x14ac:dyDescent="0.25"/>
    <row r="1513" ht="15" hidden="1" customHeight="1" x14ac:dyDescent="0.25"/>
    <row r="1514" ht="15" hidden="1" customHeight="1" x14ac:dyDescent="0.25"/>
    <row r="1515" ht="15" hidden="1" customHeight="1" x14ac:dyDescent="0.25"/>
    <row r="1516" ht="15" hidden="1" customHeight="1" x14ac:dyDescent="0.25"/>
    <row r="1517" ht="15" hidden="1" customHeight="1" x14ac:dyDescent="0.25"/>
    <row r="1518" ht="15" hidden="1" customHeight="1" x14ac:dyDescent="0.25"/>
    <row r="1519" ht="15" hidden="1" customHeight="1" x14ac:dyDescent="0.25"/>
    <row r="1520" ht="15" hidden="1" customHeight="1" x14ac:dyDescent="0.25"/>
    <row r="1521" ht="15" hidden="1" customHeight="1" x14ac:dyDescent="0.25"/>
    <row r="1522" ht="15" hidden="1" customHeight="1" x14ac:dyDescent="0.25"/>
    <row r="1523" ht="15" hidden="1" customHeight="1" x14ac:dyDescent="0.25"/>
    <row r="1524" ht="15" hidden="1" customHeight="1" x14ac:dyDescent="0.25"/>
    <row r="1525" ht="15" hidden="1" customHeight="1" x14ac:dyDescent="0.25"/>
    <row r="1526" ht="15" hidden="1" customHeight="1" x14ac:dyDescent="0.25"/>
    <row r="1527" ht="15" hidden="1" customHeight="1" x14ac:dyDescent="0.25"/>
    <row r="1528" ht="15" hidden="1" customHeight="1" x14ac:dyDescent="0.25"/>
    <row r="1529" ht="15" hidden="1" customHeight="1" x14ac:dyDescent="0.25"/>
    <row r="1530" ht="15" hidden="1" customHeight="1" x14ac:dyDescent="0.25"/>
    <row r="1531" ht="15" hidden="1" customHeight="1" x14ac:dyDescent="0.25"/>
    <row r="1532" ht="15" hidden="1" customHeight="1" x14ac:dyDescent="0.25"/>
    <row r="1533" ht="15" hidden="1" customHeight="1" x14ac:dyDescent="0.25"/>
    <row r="1534" ht="15" hidden="1" customHeight="1" x14ac:dyDescent="0.25"/>
    <row r="1535" ht="15" hidden="1" customHeight="1" x14ac:dyDescent="0.25"/>
    <row r="1536" ht="15" hidden="1" customHeight="1" x14ac:dyDescent="0.25"/>
    <row r="1537" ht="15" hidden="1" customHeight="1" x14ac:dyDescent="0.25"/>
    <row r="1538" ht="15" hidden="1" customHeight="1" x14ac:dyDescent="0.25"/>
    <row r="1539" ht="15" hidden="1" customHeight="1" x14ac:dyDescent="0.25"/>
    <row r="1540" ht="15" hidden="1" customHeight="1" x14ac:dyDescent="0.25"/>
    <row r="1541" ht="15" hidden="1" customHeight="1" x14ac:dyDescent="0.25"/>
    <row r="1542" ht="15" hidden="1" customHeight="1" x14ac:dyDescent="0.25"/>
    <row r="1543" ht="15" hidden="1" customHeight="1" x14ac:dyDescent="0.25"/>
    <row r="1544" ht="15" hidden="1" customHeight="1" x14ac:dyDescent="0.25"/>
    <row r="1545" ht="15" hidden="1" customHeight="1" x14ac:dyDescent="0.25"/>
    <row r="1546" ht="15" hidden="1" customHeight="1" x14ac:dyDescent="0.25"/>
    <row r="1547" ht="15" hidden="1" customHeight="1" x14ac:dyDescent="0.25"/>
    <row r="1548" ht="15" hidden="1" customHeight="1" x14ac:dyDescent="0.25"/>
    <row r="1549" ht="15" hidden="1" customHeight="1" x14ac:dyDescent="0.25"/>
    <row r="1550" ht="15" hidden="1" customHeight="1" x14ac:dyDescent="0.25"/>
    <row r="1551" ht="15" hidden="1" customHeight="1" x14ac:dyDescent="0.25"/>
    <row r="1552" ht="15" hidden="1" customHeight="1" x14ac:dyDescent="0.25"/>
    <row r="1553" ht="15" hidden="1" customHeight="1" x14ac:dyDescent="0.25"/>
    <row r="1554" ht="15" hidden="1" customHeight="1" x14ac:dyDescent="0.25"/>
    <row r="1555" ht="15" hidden="1" customHeight="1" x14ac:dyDescent="0.25"/>
    <row r="1556" ht="15" hidden="1" customHeight="1" x14ac:dyDescent="0.25"/>
    <row r="1557" ht="15" hidden="1" customHeight="1" x14ac:dyDescent="0.25"/>
    <row r="1558" ht="15" hidden="1" customHeight="1" x14ac:dyDescent="0.25"/>
    <row r="1559" ht="15" hidden="1" customHeight="1" x14ac:dyDescent="0.25"/>
    <row r="1560" ht="15" hidden="1" customHeight="1" x14ac:dyDescent="0.25"/>
    <row r="1561" ht="15" hidden="1" customHeight="1" x14ac:dyDescent="0.25"/>
    <row r="1562" ht="15" hidden="1" customHeight="1" x14ac:dyDescent="0.25"/>
    <row r="1563" ht="15" hidden="1" customHeight="1" x14ac:dyDescent="0.25"/>
    <row r="1564" ht="15" hidden="1" customHeight="1" x14ac:dyDescent="0.25"/>
    <row r="1565" ht="15" hidden="1" customHeight="1" x14ac:dyDescent="0.25"/>
    <row r="1566" ht="15" hidden="1" customHeight="1" x14ac:dyDescent="0.25"/>
    <row r="1567" ht="15" hidden="1" customHeight="1" x14ac:dyDescent="0.25"/>
    <row r="1568" ht="15" hidden="1" customHeight="1" x14ac:dyDescent="0.25"/>
    <row r="1569" ht="15" hidden="1" customHeight="1" x14ac:dyDescent="0.25"/>
    <row r="1570" ht="15" hidden="1" customHeight="1" x14ac:dyDescent="0.25"/>
    <row r="1571" ht="15" hidden="1" customHeight="1" x14ac:dyDescent="0.25"/>
    <row r="1572" ht="15" hidden="1" customHeight="1" x14ac:dyDescent="0.25"/>
    <row r="1573" ht="15" hidden="1" customHeight="1" x14ac:dyDescent="0.25"/>
    <row r="1574" ht="15" hidden="1" customHeight="1" x14ac:dyDescent="0.25"/>
    <row r="1575" ht="15" hidden="1" customHeight="1" x14ac:dyDescent="0.25"/>
    <row r="1576" ht="15" hidden="1" customHeight="1" x14ac:dyDescent="0.25"/>
    <row r="1577" ht="15" hidden="1" customHeight="1" x14ac:dyDescent="0.25"/>
    <row r="1578" ht="15" hidden="1" customHeight="1" x14ac:dyDescent="0.25"/>
    <row r="1579" ht="15" hidden="1" customHeight="1" x14ac:dyDescent="0.25"/>
    <row r="1580" ht="15" hidden="1" customHeight="1" x14ac:dyDescent="0.25"/>
    <row r="1581" ht="15" hidden="1" customHeight="1" x14ac:dyDescent="0.25"/>
    <row r="1582" ht="15" hidden="1" customHeight="1" x14ac:dyDescent="0.25"/>
    <row r="1583" ht="15" hidden="1" customHeight="1" x14ac:dyDescent="0.25"/>
    <row r="1584" ht="15" hidden="1" customHeight="1" x14ac:dyDescent="0.25"/>
    <row r="1585" ht="15" hidden="1" customHeight="1" x14ac:dyDescent="0.25"/>
    <row r="1586" ht="15" hidden="1" customHeight="1" x14ac:dyDescent="0.25"/>
    <row r="1587" ht="15" hidden="1" customHeight="1" x14ac:dyDescent="0.25"/>
    <row r="1588" ht="15" hidden="1" customHeight="1" x14ac:dyDescent="0.25"/>
    <row r="1589" ht="15" hidden="1" customHeight="1" x14ac:dyDescent="0.25"/>
    <row r="1590" ht="15" hidden="1" customHeight="1" x14ac:dyDescent="0.25"/>
    <row r="1591" ht="15" hidden="1" customHeight="1" x14ac:dyDescent="0.25"/>
    <row r="1592" ht="15" hidden="1" customHeight="1" x14ac:dyDescent="0.25"/>
    <row r="1593" ht="15" hidden="1" customHeight="1" x14ac:dyDescent="0.25"/>
    <row r="1594" ht="15" hidden="1" customHeight="1" x14ac:dyDescent="0.25"/>
    <row r="1595" ht="15" hidden="1" customHeight="1" x14ac:dyDescent="0.25"/>
    <row r="1596" ht="15" hidden="1" customHeight="1" x14ac:dyDescent="0.25"/>
    <row r="1597" ht="15" hidden="1" customHeight="1" x14ac:dyDescent="0.25"/>
    <row r="1598" ht="15" hidden="1" customHeight="1" x14ac:dyDescent="0.25"/>
    <row r="1599" ht="15" hidden="1" customHeight="1" x14ac:dyDescent="0.25"/>
    <row r="1600" ht="15" hidden="1" customHeight="1" x14ac:dyDescent="0.25"/>
    <row r="1601" ht="15" hidden="1" customHeight="1" x14ac:dyDescent="0.25"/>
    <row r="1602" ht="15" hidden="1" customHeight="1" x14ac:dyDescent="0.25"/>
    <row r="1603" ht="15" hidden="1" customHeight="1" x14ac:dyDescent="0.25"/>
    <row r="1604" ht="15" hidden="1" customHeight="1" x14ac:dyDescent="0.25"/>
    <row r="1605" ht="15" hidden="1" customHeight="1" x14ac:dyDescent="0.25"/>
    <row r="1606" ht="15" hidden="1" customHeight="1" x14ac:dyDescent="0.25"/>
    <row r="1607" ht="15" hidden="1" customHeight="1" x14ac:dyDescent="0.25"/>
    <row r="1608" ht="15" hidden="1" customHeight="1" x14ac:dyDescent="0.25"/>
    <row r="1609" ht="15" hidden="1" customHeight="1" x14ac:dyDescent="0.25"/>
    <row r="1610" ht="15" hidden="1" customHeight="1" x14ac:dyDescent="0.25"/>
    <row r="1611" ht="15" hidden="1" customHeight="1" x14ac:dyDescent="0.25"/>
    <row r="1612" ht="15" hidden="1" customHeight="1" x14ac:dyDescent="0.25"/>
    <row r="1613" ht="15" hidden="1" customHeight="1" x14ac:dyDescent="0.25"/>
    <row r="1614" ht="15" hidden="1" customHeight="1" x14ac:dyDescent="0.25"/>
    <row r="1615" ht="15" hidden="1" customHeight="1" x14ac:dyDescent="0.25"/>
    <row r="1616" ht="15" hidden="1" customHeight="1" x14ac:dyDescent="0.25"/>
    <row r="1617" ht="15" hidden="1" customHeight="1" x14ac:dyDescent="0.25"/>
    <row r="1618" ht="15" hidden="1" customHeight="1" x14ac:dyDescent="0.25"/>
    <row r="1619" ht="15" hidden="1" customHeight="1" x14ac:dyDescent="0.25"/>
    <row r="1620" ht="15" hidden="1" customHeight="1" x14ac:dyDescent="0.25"/>
    <row r="1621" ht="15" hidden="1" customHeight="1" x14ac:dyDescent="0.25"/>
    <row r="1622" ht="15" hidden="1" customHeight="1" x14ac:dyDescent="0.25"/>
    <row r="1623" ht="15" hidden="1" customHeight="1" x14ac:dyDescent="0.25"/>
    <row r="1624" ht="15" hidden="1" customHeight="1" x14ac:dyDescent="0.25"/>
    <row r="1625" ht="15" hidden="1" customHeight="1" x14ac:dyDescent="0.25"/>
    <row r="1626" ht="15" hidden="1" customHeight="1" x14ac:dyDescent="0.25"/>
    <row r="1627" ht="15" hidden="1" customHeight="1" x14ac:dyDescent="0.25"/>
    <row r="1628" ht="15" hidden="1" customHeight="1" x14ac:dyDescent="0.25"/>
    <row r="1629" ht="15" hidden="1" customHeight="1" x14ac:dyDescent="0.25"/>
    <row r="1630" x14ac:dyDescent="0.25"/>
    <row r="1631" x14ac:dyDescent="0.25"/>
    <row r="1632" x14ac:dyDescent="0.25"/>
    <row r="1633" x14ac:dyDescent="0.25"/>
    <row r="1634" x14ac:dyDescent="0.25"/>
    <row r="1635" x14ac:dyDescent="0.25"/>
    <row r="1636" x14ac:dyDescent="0.25"/>
    <row r="1637" x14ac:dyDescent="0.25"/>
    <row r="1638" x14ac:dyDescent="0.25"/>
    <row r="1639" x14ac:dyDescent="0.25"/>
    <row r="1640" x14ac:dyDescent="0.25"/>
    <row r="1641" x14ac:dyDescent="0.25"/>
    <row r="1642" x14ac:dyDescent="0.25"/>
    <row r="1643" x14ac:dyDescent="0.25"/>
    <row r="1644" x14ac:dyDescent="0.25"/>
    <row r="1645" x14ac:dyDescent="0.25"/>
    <row r="1646" x14ac:dyDescent="0.25"/>
    <row r="1647" x14ac:dyDescent="0.25"/>
    <row r="1648" x14ac:dyDescent="0.25"/>
    <row r="1649" x14ac:dyDescent="0.25"/>
    <row r="1650" x14ac:dyDescent="0.25"/>
    <row r="1651" x14ac:dyDescent="0.25"/>
    <row r="1652" x14ac:dyDescent="0.25"/>
    <row r="1653" x14ac:dyDescent="0.25"/>
    <row r="1654" x14ac:dyDescent="0.25"/>
    <row r="1655" x14ac:dyDescent="0.25"/>
    <row r="1656" x14ac:dyDescent="0.25"/>
    <row r="1657" x14ac:dyDescent="0.25"/>
    <row r="1658" x14ac:dyDescent="0.25"/>
    <row r="1659" x14ac:dyDescent="0.25"/>
    <row r="1660" x14ac:dyDescent="0.25"/>
    <row r="1661" x14ac:dyDescent="0.25"/>
    <row r="1662" x14ac:dyDescent="0.25"/>
    <row r="1663" x14ac:dyDescent="0.25"/>
    <row r="1664" x14ac:dyDescent="0.25"/>
    <row r="1665" x14ac:dyDescent="0.25"/>
    <row r="1666" x14ac:dyDescent="0.25"/>
    <row r="1667" x14ac:dyDescent="0.25"/>
    <row r="1668" x14ac:dyDescent="0.25"/>
    <row r="1669" x14ac:dyDescent="0.25"/>
    <row r="1670" x14ac:dyDescent="0.25"/>
    <row r="1671" x14ac:dyDescent="0.25"/>
    <row r="1672" x14ac:dyDescent="0.25"/>
    <row r="1673" x14ac:dyDescent="0.25"/>
    <row r="1674" x14ac:dyDescent="0.25"/>
    <row r="1675" x14ac:dyDescent="0.25"/>
    <row r="1676" x14ac:dyDescent="0.25"/>
    <row r="1677" x14ac:dyDescent="0.25"/>
    <row r="1678" x14ac:dyDescent="0.25"/>
    <row r="1679" x14ac:dyDescent="0.25"/>
    <row r="1680" x14ac:dyDescent="0.25"/>
    <row r="1681" x14ac:dyDescent="0.25"/>
    <row r="1682" x14ac:dyDescent="0.25"/>
    <row r="1683" x14ac:dyDescent="0.25"/>
    <row r="1684" x14ac:dyDescent="0.25"/>
    <row r="1685" x14ac:dyDescent="0.25"/>
    <row r="1686" x14ac:dyDescent="0.25"/>
    <row r="1687" x14ac:dyDescent="0.25"/>
    <row r="1688" x14ac:dyDescent="0.25"/>
    <row r="1689" x14ac:dyDescent="0.25"/>
    <row r="1690" x14ac:dyDescent="0.25"/>
    <row r="1691" x14ac:dyDescent="0.25"/>
    <row r="1692" x14ac:dyDescent="0.25"/>
    <row r="1693" x14ac:dyDescent="0.25"/>
    <row r="1694" x14ac:dyDescent="0.25"/>
    <row r="1695" x14ac:dyDescent="0.25"/>
    <row r="1696" x14ac:dyDescent="0.25"/>
    <row r="1697" x14ac:dyDescent="0.25"/>
    <row r="1698" x14ac:dyDescent="0.25"/>
    <row r="1699" x14ac:dyDescent="0.25"/>
    <row r="1700" x14ac:dyDescent="0.25"/>
    <row r="1701" x14ac:dyDescent="0.25"/>
    <row r="1702" x14ac:dyDescent="0.25"/>
    <row r="1703" x14ac:dyDescent="0.25"/>
    <row r="1704" x14ac:dyDescent="0.25"/>
    <row r="1705" x14ac:dyDescent="0.25"/>
    <row r="1706" x14ac:dyDescent="0.25"/>
    <row r="1707" x14ac:dyDescent="0.25"/>
    <row r="1708" x14ac:dyDescent="0.25"/>
    <row r="1709" x14ac:dyDescent="0.25"/>
    <row r="1710" x14ac:dyDescent="0.25"/>
    <row r="1711" x14ac:dyDescent="0.25"/>
    <row r="1712" x14ac:dyDescent="0.25"/>
    <row r="1713" x14ac:dyDescent="0.25"/>
    <row r="1714" x14ac:dyDescent="0.25"/>
    <row r="1715" x14ac:dyDescent="0.25"/>
    <row r="1716" x14ac:dyDescent="0.25"/>
    <row r="1717" x14ac:dyDescent="0.25"/>
    <row r="1718" x14ac:dyDescent="0.25"/>
    <row r="1719" x14ac:dyDescent="0.25"/>
    <row r="1720" x14ac:dyDescent="0.25"/>
    <row r="1721" x14ac:dyDescent="0.25"/>
    <row r="1722" x14ac:dyDescent="0.25"/>
    <row r="1723" x14ac:dyDescent="0.25"/>
    <row r="1724" x14ac:dyDescent="0.25"/>
    <row r="1725" x14ac:dyDescent="0.25"/>
    <row r="1726" x14ac:dyDescent="0.25"/>
    <row r="1727" x14ac:dyDescent="0.25"/>
    <row r="1728" x14ac:dyDescent="0.25"/>
    <row r="1729" x14ac:dyDescent="0.25"/>
    <row r="1730" x14ac:dyDescent="0.25"/>
    <row r="1731" x14ac:dyDescent="0.25"/>
    <row r="1732" x14ac:dyDescent="0.25"/>
    <row r="1733" x14ac:dyDescent="0.25"/>
    <row r="1734" x14ac:dyDescent="0.25"/>
    <row r="1735" x14ac:dyDescent="0.25"/>
    <row r="1736" x14ac:dyDescent="0.25"/>
    <row r="1737" x14ac:dyDescent="0.25"/>
    <row r="1738" x14ac:dyDescent="0.25"/>
    <row r="1739" x14ac:dyDescent="0.25"/>
    <row r="1740" x14ac:dyDescent="0.25"/>
    <row r="1741" x14ac:dyDescent="0.25"/>
    <row r="1742" x14ac:dyDescent="0.25"/>
    <row r="1743" x14ac:dyDescent="0.25"/>
    <row r="1744" x14ac:dyDescent="0.25"/>
    <row r="1745" x14ac:dyDescent="0.25"/>
    <row r="1746" x14ac:dyDescent="0.25"/>
    <row r="1747" x14ac:dyDescent="0.25"/>
    <row r="1748" x14ac:dyDescent="0.25"/>
    <row r="1749" x14ac:dyDescent="0.25"/>
    <row r="1750" x14ac:dyDescent="0.25"/>
    <row r="1751" x14ac:dyDescent="0.25"/>
    <row r="1752" x14ac:dyDescent="0.25"/>
    <row r="1753" x14ac:dyDescent="0.25"/>
    <row r="1754" x14ac:dyDescent="0.25"/>
    <row r="1755" x14ac:dyDescent="0.25"/>
    <row r="1756" x14ac:dyDescent="0.25"/>
    <row r="1757" x14ac:dyDescent="0.25"/>
    <row r="1758" x14ac:dyDescent="0.25"/>
    <row r="1759" x14ac:dyDescent="0.25"/>
    <row r="1760" x14ac:dyDescent="0.25"/>
    <row r="1761" x14ac:dyDescent="0.25"/>
    <row r="1762" x14ac:dyDescent="0.25"/>
    <row r="1763" x14ac:dyDescent="0.25"/>
    <row r="1764" x14ac:dyDescent="0.25"/>
    <row r="1765" x14ac:dyDescent="0.25"/>
    <row r="1766" x14ac:dyDescent="0.25"/>
    <row r="1767" x14ac:dyDescent="0.25"/>
    <row r="1768" x14ac:dyDescent="0.25"/>
    <row r="1769" x14ac:dyDescent="0.25"/>
    <row r="1770" x14ac:dyDescent="0.25"/>
    <row r="1771" x14ac:dyDescent="0.25"/>
    <row r="1772" x14ac:dyDescent="0.25"/>
    <row r="1773" x14ac:dyDescent="0.25"/>
    <row r="1774" x14ac:dyDescent="0.25"/>
    <row r="1775" x14ac:dyDescent="0.25"/>
    <row r="1776" x14ac:dyDescent="0.25"/>
    <row r="1777" x14ac:dyDescent="0.25"/>
    <row r="1778" x14ac:dyDescent="0.25"/>
    <row r="1779" x14ac:dyDescent="0.25"/>
    <row r="1780" x14ac:dyDescent="0.25"/>
    <row r="1781" x14ac:dyDescent="0.25"/>
    <row r="1782" x14ac:dyDescent="0.25"/>
    <row r="1783" x14ac:dyDescent="0.25"/>
    <row r="1784" x14ac:dyDescent="0.25"/>
    <row r="1785" x14ac:dyDescent="0.25"/>
    <row r="1786" x14ac:dyDescent="0.25"/>
    <row r="1787" x14ac:dyDescent="0.25"/>
    <row r="1788" x14ac:dyDescent="0.25"/>
    <row r="1789" x14ac:dyDescent="0.25"/>
    <row r="1790" x14ac:dyDescent="0.25"/>
    <row r="1791" x14ac:dyDescent="0.25"/>
    <row r="1792" x14ac:dyDescent="0.25"/>
    <row r="1793" x14ac:dyDescent="0.25"/>
    <row r="1794" x14ac:dyDescent="0.25"/>
    <row r="1795" x14ac:dyDescent="0.25"/>
    <row r="1796" x14ac:dyDescent="0.25"/>
    <row r="1797" x14ac:dyDescent="0.25"/>
    <row r="1798" x14ac:dyDescent="0.25"/>
    <row r="1799" x14ac:dyDescent="0.25"/>
    <row r="1800" x14ac:dyDescent="0.25"/>
    <row r="1801" x14ac:dyDescent="0.25"/>
    <row r="1802" x14ac:dyDescent="0.25"/>
    <row r="1803" x14ac:dyDescent="0.25"/>
    <row r="1804" x14ac:dyDescent="0.25"/>
    <row r="1805" x14ac:dyDescent="0.25"/>
    <row r="1806" x14ac:dyDescent="0.25"/>
    <row r="1807" x14ac:dyDescent="0.25"/>
    <row r="1808" x14ac:dyDescent="0.25"/>
    <row r="1809" x14ac:dyDescent="0.25"/>
    <row r="1810" x14ac:dyDescent="0.25"/>
    <row r="1811" x14ac:dyDescent="0.25"/>
    <row r="1812" x14ac:dyDescent="0.25"/>
    <row r="1813" x14ac:dyDescent="0.25"/>
    <row r="1814" x14ac:dyDescent="0.25"/>
    <row r="1815" x14ac:dyDescent="0.25"/>
    <row r="1816" x14ac:dyDescent="0.25"/>
    <row r="1817" x14ac:dyDescent="0.25"/>
    <row r="1818" x14ac:dyDescent="0.25"/>
    <row r="1819" x14ac:dyDescent="0.25"/>
    <row r="1820" x14ac:dyDescent="0.25"/>
    <row r="1821" x14ac:dyDescent="0.25"/>
    <row r="1822" x14ac:dyDescent="0.25"/>
    <row r="1823" x14ac:dyDescent="0.25"/>
    <row r="1824" x14ac:dyDescent="0.25"/>
    <row r="1825" x14ac:dyDescent="0.25"/>
    <row r="1826" x14ac:dyDescent="0.25"/>
    <row r="1827" x14ac:dyDescent="0.25"/>
    <row r="1828" x14ac:dyDescent="0.25"/>
    <row r="1829" x14ac:dyDescent="0.25"/>
    <row r="1830" x14ac:dyDescent="0.25"/>
    <row r="1831" x14ac:dyDescent="0.25"/>
    <row r="1832" x14ac:dyDescent="0.25"/>
    <row r="1833" x14ac:dyDescent="0.25"/>
    <row r="1834" x14ac:dyDescent="0.25"/>
    <row r="1835" x14ac:dyDescent="0.25"/>
    <row r="1836" x14ac:dyDescent="0.25"/>
    <row r="1837" x14ac:dyDescent="0.25"/>
    <row r="1838" x14ac:dyDescent="0.25"/>
    <row r="1839" x14ac:dyDescent="0.25"/>
    <row r="1840" x14ac:dyDescent="0.25"/>
    <row r="1841" x14ac:dyDescent="0.25"/>
    <row r="1842" x14ac:dyDescent="0.25"/>
    <row r="1843" x14ac:dyDescent="0.25"/>
    <row r="1844" x14ac:dyDescent="0.25"/>
    <row r="1845" x14ac:dyDescent="0.25"/>
    <row r="1846" x14ac:dyDescent="0.25"/>
    <row r="1847" x14ac:dyDescent="0.25"/>
    <row r="1848" x14ac:dyDescent="0.25"/>
    <row r="1849" x14ac:dyDescent="0.25"/>
    <row r="1850" x14ac:dyDescent="0.25"/>
    <row r="1851" x14ac:dyDescent="0.25"/>
    <row r="1852" x14ac:dyDescent="0.25"/>
    <row r="1853" x14ac:dyDescent="0.25"/>
    <row r="1854" x14ac:dyDescent="0.25"/>
    <row r="1855" x14ac:dyDescent="0.25"/>
    <row r="1856" x14ac:dyDescent="0.25"/>
    <row r="1857" x14ac:dyDescent="0.25"/>
    <row r="1858" x14ac:dyDescent="0.25"/>
    <row r="1859" x14ac:dyDescent="0.25"/>
    <row r="1860" x14ac:dyDescent="0.25"/>
    <row r="1861" x14ac:dyDescent="0.25"/>
    <row r="1862" x14ac:dyDescent="0.25"/>
    <row r="1863" x14ac:dyDescent="0.25"/>
    <row r="1864" x14ac:dyDescent="0.25"/>
    <row r="1865" x14ac:dyDescent="0.25"/>
    <row r="1866" x14ac:dyDescent="0.25"/>
    <row r="1867" x14ac:dyDescent="0.25"/>
    <row r="1868" x14ac:dyDescent="0.25"/>
    <row r="1869" x14ac:dyDescent="0.25"/>
    <row r="1870" x14ac:dyDescent="0.25"/>
    <row r="1871" x14ac:dyDescent="0.25"/>
    <row r="1872" x14ac:dyDescent="0.25"/>
    <row r="1873" x14ac:dyDescent="0.25"/>
    <row r="1874" x14ac:dyDescent="0.25"/>
    <row r="1875" x14ac:dyDescent="0.25"/>
    <row r="1876" x14ac:dyDescent="0.25"/>
    <row r="1877" x14ac:dyDescent="0.25"/>
    <row r="1878" x14ac:dyDescent="0.25"/>
    <row r="1879" x14ac:dyDescent="0.25"/>
    <row r="1880" x14ac:dyDescent="0.25"/>
    <row r="1881" x14ac:dyDescent="0.25"/>
    <row r="1882" x14ac:dyDescent="0.25"/>
    <row r="1883" x14ac:dyDescent="0.25"/>
    <row r="1884" x14ac:dyDescent="0.25"/>
    <row r="1885" x14ac:dyDescent="0.25"/>
    <row r="1886" x14ac:dyDescent="0.25"/>
    <row r="1887" x14ac:dyDescent="0.25"/>
    <row r="1888" x14ac:dyDescent="0.25"/>
    <row r="1889" x14ac:dyDescent="0.25"/>
    <row r="1890" x14ac:dyDescent="0.25"/>
    <row r="1891" x14ac:dyDescent="0.25"/>
    <row r="1892" x14ac:dyDescent="0.25"/>
    <row r="1893" x14ac:dyDescent="0.25"/>
    <row r="1894" x14ac:dyDescent="0.25"/>
    <row r="1895" x14ac:dyDescent="0.25"/>
    <row r="1896" x14ac:dyDescent="0.25"/>
    <row r="1897" x14ac:dyDescent="0.25"/>
    <row r="1898" x14ac:dyDescent="0.25"/>
    <row r="1899" x14ac:dyDescent="0.25"/>
    <row r="1900" x14ac:dyDescent="0.25"/>
    <row r="1901" x14ac:dyDescent="0.25"/>
    <row r="1902" x14ac:dyDescent="0.25"/>
    <row r="1903" x14ac:dyDescent="0.25"/>
    <row r="1904" x14ac:dyDescent="0.25"/>
    <row r="1905" x14ac:dyDescent="0.25"/>
    <row r="1906" x14ac:dyDescent="0.25"/>
    <row r="1907" x14ac:dyDescent="0.25"/>
    <row r="1908" x14ac:dyDescent="0.25"/>
    <row r="1909" x14ac:dyDescent="0.25"/>
    <row r="1910" x14ac:dyDescent="0.25"/>
    <row r="1911" x14ac:dyDescent="0.25"/>
    <row r="1912" x14ac:dyDescent="0.25"/>
    <row r="1913" x14ac:dyDescent="0.25"/>
    <row r="1914" x14ac:dyDescent="0.25"/>
    <row r="1915" x14ac:dyDescent="0.25"/>
    <row r="1916" x14ac:dyDescent="0.25"/>
    <row r="1917" x14ac:dyDescent="0.25"/>
    <row r="1918" x14ac:dyDescent="0.25"/>
    <row r="1919" x14ac:dyDescent="0.25"/>
    <row r="1920" x14ac:dyDescent="0.25"/>
    <row r="1921" x14ac:dyDescent="0.25"/>
    <row r="1922" x14ac:dyDescent="0.25"/>
    <row r="1923" x14ac:dyDescent="0.25"/>
    <row r="1924" x14ac:dyDescent="0.25"/>
    <row r="1925" x14ac:dyDescent="0.25"/>
    <row r="1926" x14ac:dyDescent="0.25"/>
    <row r="1927" x14ac:dyDescent="0.25"/>
    <row r="1928" x14ac:dyDescent="0.25"/>
    <row r="1929" x14ac:dyDescent="0.25"/>
    <row r="1930" x14ac:dyDescent="0.25"/>
    <row r="1931" x14ac:dyDescent="0.25"/>
    <row r="1932" x14ac:dyDescent="0.25"/>
    <row r="1933" x14ac:dyDescent="0.25"/>
    <row r="1934" x14ac:dyDescent="0.25"/>
    <row r="1935" x14ac:dyDescent="0.25"/>
    <row r="1936" x14ac:dyDescent="0.25"/>
    <row r="1937" x14ac:dyDescent="0.25"/>
    <row r="1938" x14ac:dyDescent="0.25"/>
    <row r="1939" x14ac:dyDescent="0.25"/>
    <row r="1940" x14ac:dyDescent="0.25"/>
    <row r="1941" x14ac:dyDescent="0.25"/>
    <row r="1942" x14ac:dyDescent="0.25"/>
    <row r="1943" x14ac:dyDescent="0.25"/>
    <row r="1944" x14ac:dyDescent="0.25"/>
    <row r="1945" x14ac:dyDescent="0.25"/>
    <row r="1946" x14ac:dyDescent="0.25"/>
    <row r="1947" x14ac:dyDescent="0.25"/>
    <row r="1948" x14ac:dyDescent="0.25"/>
    <row r="1949" x14ac:dyDescent="0.25"/>
    <row r="1950" x14ac:dyDescent="0.25"/>
    <row r="1951" x14ac:dyDescent="0.25"/>
    <row r="1952" x14ac:dyDescent="0.25"/>
    <row r="1953" x14ac:dyDescent="0.25"/>
    <row r="1954" x14ac:dyDescent="0.25"/>
    <row r="1955" x14ac:dyDescent="0.25"/>
    <row r="1956" x14ac:dyDescent="0.25"/>
    <row r="1957" x14ac:dyDescent="0.25"/>
    <row r="1958" x14ac:dyDescent="0.25"/>
    <row r="1959" x14ac:dyDescent="0.25"/>
    <row r="1960" x14ac:dyDescent="0.25"/>
    <row r="1961" x14ac:dyDescent="0.25"/>
    <row r="1962" x14ac:dyDescent="0.25"/>
    <row r="1963" x14ac:dyDescent="0.25"/>
    <row r="1964" x14ac:dyDescent="0.25"/>
    <row r="1965" x14ac:dyDescent="0.25"/>
    <row r="1966" x14ac:dyDescent="0.25"/>
    <row r="1967" x14ac:dyDescent="0.25"/>
    <row r="1968" x14ac:dyDescent="0.25"/>
    <row r="1969" x14ac:dyDescent="0.25"/>
    <row r="1970" x14ac:dyDescent="0.25"/>
    <row r="1971" x14ac:dyDescent="0.25"/>
    <row r="1972" x14ac:dyDescent="0.25"/>
    <row r="1973" x14ac:dyDescent="0.25"/>
    <row r="1974" x14ac:dyDescent="0.25"/>
    <row r="1975" x14ac:dyDescent="0.25"/>
    <row r="1976" x14ac:dyDescent="0.25"/>
    <row r="1977" x14ac:dyDescent="0.25"/>
    <row r="1978" x14ac:dyDescent="0.25"/>
    <row r="1979" x14ac:dyDescent="0.25"/>
    <row r="1980" x14ac:dyDescent="0.25"/>
    <row r="1981" x14ac:dyDescent="0.25"/>
    <row r="1982" x14ac:dyDescent="0.25"/>
    <row r="1983" x14ac:dyDescent="0.25"/>
    <row r="1984" x14ac:dyDescent="0.25"/>
    <row r="1985" x14ac:dyDescent="0.25"/>
    <row r="1986" x14ac:dyDescent="0.25"/>
    <row r="1987" x14ac:dyDescent="0.25"/>
    <row r="1988" x14ac:dyDescent="0.25"/>
    <row r="1989" x14ac:dyDescent="0.25"/>
    <row r="1990" x14ac:dyDescent="0.25"/>
    <row r="1991" x14ac:dyDescent="0.25"/>
    <row r="1992" x14ac:dyDescent="0.25"/>
    <row r="1993" x14ac:dyDescent="0.25"/>
    <row r="1994" x14ac:dyDescent="0.25"/>
    <row r="1995" x14ac:dyDescent="0.25"/>
    <row r="1996" x14ac:dyDescent="0.25"/>
    <row r="1997" x14ac:dyDescent="0.25"/>
    <row r="1998" x14ac:dyDescent="0.25"/>
    <row r="1999" x14ac:dyDescent="0.25"/>
    <row r="2000" x14ac:dyDescent="0.25"/>
    <row r="2001" x14ac:dyDescent="0.25"/>
    <row r="2002" x14ac:dyDescent="0.25"/>
    <row r="2003" x14ac:dyDescent="0.25"/>
    <row r="2004" x14ac:dyDescent="0.25"/>
    <row r="2005" x14ac:dyDescent="0.25"/>
    <row r="2006" x14ac:dyDescent="0.25"/>
    <row r="2007" x14ac:dyDescent="0.25"/>
    <row r="2008" x14ac:dyDescent="0.25"/>
    <row r="2009" x14ac:dyDescent="0.25"/>
    <row r="2010" x14ac:dyDescent="0.25"/>
    <row r="2011" x14ac:dyDescent="0.25"/>
    <row r="2012" x14ac:dyDescent="0.25"/>
    <row r="2013" x14ac:dyDescent="0.25"/>
    <row r="2014" x14ac:dyDescent="0.25"/>
    <row r="2015" x14ac:dyDescent="0.25"/>
    <row r="2016" x14ac:dyDescent="0.25"/>
    <row r="2017" x14ac:dyDescent="0.25"/>
    <row r="2018" x14ac:dyDescent="0.25"/>
    <row r="2019" x14ac:dyDescent="0.25"/>
    <row r="2020" x14ac:dyDescent="0.25"/>
    <row r="2021" x14ac:dyDescent="0.25"/>
    <row r="2022" x14ac:dyDescent="0.25"/>
    <row r="2023" x14ac:dyDescent="0.25"/>
    <row r="2024" x14ac:dyDescent="0.25"/>
    <row r="2025" x14ac:dyDescent="0.25"/>
    <row r="2026" x14ac:dyDescent="0.25"/>
    <row r="2027" x14ac:dyDescent="0.25"/>
    <row r="2028" x14ac:dyDescent="0.25"/>
    <row r="2029" x14ac:dyDescent="0.25"/>
    <row r="2030" x14ac:dyDescent="0.25"/>
    <row r="2031" x14ac:dyDescent="0.25"/>
    <row r="2032" x14ac:dyDescent="0.25"/>
    <row r="2033" x14ac:dyDescent="0.25"/>
    <row r="2034" x14ac:dyDescent="0.25"/>
    <row r="2035" x14ac:dyDescent="0.25"/>
    <row r="2036" x14ac:dyDescent="0.25"/>
    <row r="2037" x14ac:dyDescent="0.25"/>
    <row r="2038" x14ac:dyDescent="0.25"/>
    <row r="2039" x14ac:dyDescent="0.25"/>
    <row r="2040" x14ac:dyDescent="0.25"/>
    <row r="2041" x14ac:dyDescent="0.25"/>
    <row r="2042" x14ac:dyDescent="0.25"/>
    <row r="2043" x14ac:dyDescent="0.25"/>
    <row r="2044" x14ac:dyDescent="0.25"/>
    <row r="2045" x14ac:dyDescent="0.25"/>
    <row r="2046" x14ac:dyDescent="0.25"/>
    <row r="2047" x14ac:dyDescent="0.25"/>
    <row r="2048" x14ac:dyDescent="0.25"/>
    <row r="2049" x14ac:dyDescent="0.25"/>
    <row r="2050" x14ac:dyDescent="0.25"/>
    <row r="2051" x14ac:dyDescent="0.25"/>
    <row r="2052" x14ac:dyDescent="0.25"/>
    <row r="2053" x14ac:dyDescent="0.25"/>
    <row r="2054" x14ac:dyDescent="0.25"/>
    <row r="2055" x14ac:dyDescent="0.25"/>
    <row r="2056" x14ac:dyDescent="0.25"/>
    <row r="2057" x14ac:dyDescent="0.25"/>
    <row r="2058" x14ac:dyDescent="0.25"/>
    <row r="2059" x14ac:dyDescent="0.25"/>
    <row r="2060" x14ac:dyDescent="0.25"/>
    <row r="2061" x14ac:dyDescent="0.25"/>
    <row r="2062" x14ac:dyDescent="0.25"/>
    <row r="2063" x14ac:dyDescent="0.25"/>
    <row r="2064" x14ac:dyDescent="0.25"/>
    <row r="2065" x14ac:dyDescent="0.25"/>
    <row r="2066" x14ac:dyDescent="0.25"/>
    <row r="2067" x14ac:dyDescent="0.25"/>
    <row r="2068" x14ac:dyDescent="0.25"/>
    <row r="2069" x14ac:dyDescent="0.25"/>
    <row r="2070" x14ac:dyDescent="0.25"/>
    <row r="2071" x14ac:dyDescent="0.25"/>
    <row r="2072" x14ac:dyDescent="0.25"/>
    <row r="2073" x14ac:dyDescent="0.25"/>
    <row r="2074" x14ac:dyDescent="0.25"/>
    <row r="2075" x14ac:dyDescent="0.25"/>
    <row r="2076" x14ac:dyDescent="0.25"/>
    <row r="2077" x14ac:dyDescent="0.25"/>
    <row r="2078" x14ac:dyDescent="0.25"/>
    <row r="2079" x14ac:dyDescent="0.25"/>
    <row r="2080" x14ac:dyDescent="0.25"/>
    <row r="2081" x14ac:dyDescent="0.25"/>
    <row r="2082" x14ac:dyDescent="0.25"/>
    <row r="2083" x14ac:dyDescent="0.25"/>
    <row r="2084" x14ac:dyDescent="0.25"/>
    <row r="2085" x14ac:dyDescent="0.25"/>
    <row r="2086" x14ac:dyDescent="0.25"/>
    <row r="2087" x14ac:dyDescent="0.25"/>
    <row r="2088" x14ac:dyDescent="0.25"/>
    <row r="2089" x14ac:dyDescent="0.25"/>
    <row r="2090" x14ac:dyDescent="0.25"/>
    <row r="2091" x14ac:dyDescent="0.25"/>
    <row r="2092" x14ac:dyDescent="0.25"/>
    <row r="2093" x14ac:dyDescent="0.25"/>
    <row r="2094" x14ac:dyDescent="0.25"/>
    <row r="2095" x14ac:dyDescent="0.25"/>
    <row r="2096" x14ac:dyDescent="0.25"/>
    <row r="2097" x14ac:dyDescent="0.25"/>
    <row r="2098" x14ac:dyDescent="0.25"/>
    <row r="2099" x14ac:dyDescent="0.25"/>
    <row r="2100" x14ac:dyDescent="0.25"/>
    <row r="2101" x14ac:dyDescent="0.25"/>
    <row r="2102" x14ac:dyDescent="0.25"/>
    <row r="2103" x14ac:dyDescent="0.25"/>
    <row r="2104" x14ac:dyDescent="0.25"/>
    <row r="2105" x14ac:dyDescent="0.25"/>
    <row r="2106" x14ac:dyDescent="0.25"/>
    <row r="2107" x14ac:dyDescent="0.25"/>
    <row r="2108" x14ac:dyDescent="0.25"/>
    <row r="2109" x14ac:dyDescent="0.25"/>
    <row r="2110" x14ac:dyDescent="0.25"/>
    <row r="2111" x14ac:dyDescent="0.25"/>
    <row r="2112" x14ac:dyDescent="0.25"/>
    <row r="2113" x14ac:dyDescent="0.25"/>
    <row r="2114" x14ac:dyDescent="0.25"/>
    <row r="2115" x14ac:dyDescent="0.25"/>
    <row r="2116" x14ac:dyDescent="0.25"/>
    <row r="2117" x14ac:dyDescent="0.25"/>
    <row r="2118" x14ac:dyDescent="0.25"/>
    <row r="2119" x14ac:dyDescent="0.25"/>
    <row r="2120" x14ac:dyDescent="0.25"/>
    <row r="2121" x14ac:dyDescent="0.25"/>
    <row r="2122" x14ac:dyDescent="0.25"/>
    <row r="2123" x14ac:dyDescent="0.25"/>
    <row r="2124" x14ac:dyDescent="0.25"/>
    <row r="2125" x14ac:dyDescent="0.25"/>
    <row r="2126" x14ac:dyDescent="0.25"/>
    <row r="2127" x14ac:dyDescent="0.25"/>
    <row r="2128" x14ac:dyDescent="0.25"/>
    <row r="2129" x14ac:dyDescent="0.25"/>
    <row r="2130" x14ac:dyDescent="0.25"/>
    <row r="2131" x14ac:dyDescent="0.25"/>
    <row r="2132" x14ac:dyDescent="0.25"/>
    <row r="2133" x14ac:dyDescent="0.25"/>
    <row r="2134" x14ac:dyDescent="0.25"/>
    <row r="2135" x14ac:dyDescent="0.25"/>
    <row r="2136" x14ac:dyDescent="0.25"/>
    <row r="2137" x14ac:dyDescent="0.25"/>
    <row r="2138" x14ac:dyDescent="0.25"/>
    <row r="2139" x14ac:dyDescent="0.25"/>
    <row r="2140" x14ac:dyDescent="0.25"/>
    <row r="2141" x14ac:dyDescent="0.25"/>
    <row r="2142" x14ac:dyDescent="0.25"/>
    <row r="2143" x14ac:dyDescent="0.25"/>
    <row r="2144" x14ac:dyDescent="0.25"/>
    <row r="2145" x14ac:dyDescent="0.25"/>
    <row r="2146" x14ac:dyDescent="0.25"/>
    <row r="2147" x14ac:dyDescent="0.25"/>
  </sheetData>
  <sheetProtection formatColumns="0"/>
  <conditionalFormatting sqref="B122:D122 F122:H122">
    <cfRule type="expression" dxfId="2834" priority="7497">
      <formula>$A122=""</formula>
    </cfRule>
  </conditionalFormatting>
  <conditionalFormatting sqref="A404:DR404">
    <cfRule type="expression" dxfId="2833" priority="7441" stopIfTrue="1">
      <formula>$B$404=0</formula>
    </cfRule>
  </conditionalFormatting>
  <conditionalFormatting sqref="C259:DR259 BW87:DR87 B87:B88 C266:DR266">
    <cfRule type="cellIs" dxfId="2832" priority="7429" stopIfTrue="1" operator="equal">
      <formula>0</formula>
    </cfRule>
  </conditionalFormatting>
  <conditionalFormatting sqref="A54:B54">
    <cfRule type="expression" dxfId="2831" priority="7352">
      <formula>$B$54=0</formula>
    </cfRule>
  </conditionalFormatting>
  <conditionalFormatting sqref="BW29:DS29">
    <cfRule type="cellIs" dxfId="2830" priority="7301" stopIfTrue="1" operator="equal">
      <formula>0</formula>
    </cfRule>
  </conditionalFormatting>
  <conditionalFormatting sqref="DS21">
    <cfRule type="cellIs" dxfId="2829" priority="7288" stopIfTrue="1" operator="equal">
      <formula>0</formula>
    </cfRule>
  </conditionalFormatting>
  <conditionalFormatting sqref="DS18">
    <cfRule type="cellIs" dxfId="2828" priority="7289" stopIfTrue="1" operator="equal">
      <formula>0</formula>
    </cfRule>
  </conditionalFormatting>
  <conditionalFormatting sqref="D28:DS28">
    <cfRule type="cellIs" dxfId="2827" priority="7287" stopIfTrue="1" operator="equal">
      <formula>0</formula>
    </cfRule>
  </conditionalFormatting>
  <conditionalFormatting sqref="C146:DS146">
    <cfRule type="cellIs" dxfId="2826" priority="7286" stopIfTrue="1" operator="equal">
      <formula>1</formula>
    </cfRule>
  </conditionalFormatting>
  <conditionalFormatting sqref="D25:DS25 DS26">
    <cfRule type="cellIs" dxfId="2825" priority="7265" stopIfTrue="1" operator="equal">
      <formula>0</formula>
    </cfRule>
  </conditionalFormatting>
  <conditionalFormatting sqref="D20:DS20">
    <cfRule type="cellIs" dxfId="2824" priority="7252" stopIfTrue="1" operator="equal">
      <formula>0</formula>
    </cfRule>
  </conditionalFormatting>
  <conditionalFormatting sqref="DS27">
    <cfRule type="cellIs" dxfId="2823" priority="7251" stopIfTrue="1" operator="equal">
      <formula>0</formula>
    </cfRule>
  </conditionalFormatting>
  <conditionalFormatting sqref="C141">
    <cfRule type="cellIs" dxfId="2822" priority="7241" stopIfTrue="1" operator="equal">
      <formula>0</formula>
    </cfRule>
  </conditionalFormatting>
  <conditionalFormatting sqref="D148:DR148">
    <cfRule type="cellIs" dxfId="2821" priority="7183" stopIfTrue="1" operator="equal">
      <formula>0</formula>
    </cfRule>
  </conditionalFormatting>
  <conditionalFormatting sqref="D145:DR145">
    <cfRule type="cellIs" dxfId="2820" priority="7182" stopIfTrue="1" operator="equal">
      <formula>0</formula>
    </cfRule>
  </conditionalFormatting>
  <conditionalFormatting sqref="BW50:DR50">
    <cfRule type="cellIs" dxfId="2819" priority="7143" stopIfTrue="1" operator="equal">
      <formula>0</formula>
    </cfRule>
  </conditionalFormatting>
  <conditionalFormatting sqref="BW48:DR48">
    <cfRule type="cellIs" dxfId="2818" priority="7142" stopIfTrue="1" operator="equal">
      <formula>0</formula>
    </cfRule>
  </conditionalFormatting>
  <conditionalFormatting sqref="BW42:DR42">
    <cfRule type="cellIs" dxfId="2817" priority="7141" stopIfTrue="1" operator="equal">
      <formula>0</formula>
    </cfRule>
  </conditionalFormatting>
  <conditionalFormatting sqref="BW11:DR11">
    <cfRule type="cellIs" dxfId="2816" priority="7140" stopIfTrue="1" operator="equal">
      <formula>0</formula>
    </cfRule>
  </conditionalFormatting>
  <conditionalFormatting sqref="BW12:DR12">
    <cfRule type="cellIs" dxfId="2815" priority="7138" stopIfTrue="1" operator="equal">
      <formula>0</formula>
    </cfRule>
  </conditionalFormatting>
  <conditionalFormatting sqref="D13:DR13">
    <cfRule type="cellIs" dxfId="2814" priority="7137" stopIfTrue="1" operator="equal">
      <formula>0</formula>
    </cfRule>
  </conditionalFormatting>
  <conditionalFormatting sqref="BW46:DR46">
    <cfRule type="cellIs" dxfId="2813" priority="7131" stopIfTrue="1" operator="equal">
      <formula>0</formula>
    </cfRule>
  </conditionalFormatting>
  <conditionalFormatting sqref="BW16:DR16">
    <cfRule type="cellIs" dxfId="2812" priority="7135" stopIfTrue="1" operator="equal">
      <formula>0</formula>
    </cfRule>
  </conditionalFormatting>
  <conditionalFormatting sqref="BW43:DR43">
    <cfRule type="cellIs" dxfId="2811" priority="7127" stopIfTrue="1" operator="equal">
      <formula>0</formula>
    </cfRule>
  </conditionalFormatting>
  <conditionalFormatting sqref="BW19:DR19">
    <cfRule type="cellIs" dxfId="2810" priority="7133" stopIfTrue="1" operator="equal">
      <formula>0</formula>
    </cfRule>
  </conditionalFormatting>
  <conditionalFormatting sqref="BW44:DR44">
    <cfRule type="cellIs" dxfId="2809" priority="7132" stopIfTrue="1" operator="equal">
      <formula>0</formula>
    </cfRule>
  </conditionalFormatting>
  <conditionalFormatting sqref="BW45:DR45">
    <cfRule type="cellIs" dxfId="2808" priority="7130" stopIfTrue="1" operator="equal">
      <formula>0</formula>
    </cfRule>
  </conditionalFormatting>
  <conditionalFormatting sqref="BW47:DR47">
    <cfRule type="cellIs" dxfId="2807" priority="7129" stopIfTrue="1" operator="equal">
      <formula>0</formula>
    </cfRule>
  </conditionalFormatting>
  <conditionalFormatting sqref="C149">
    <cfRule type="cellIs" dxfId="2806" priority="7125" stopIfTrue="1" operator="equal">
      <formula>0</formula>
    </cfRule>
  </conditionalFormatting>
  <conditionalFormatting sqref="B149">
    <cfRule type="cellIs" dxfId="2805" priority="7123" stopIfTrue="1" operator="equal">
      <formula>0</formula>
    </cfRule>
  </conditionalFormatting>
  <conditionalFormatting sqref="D149:DR149">
    <cfRule type="cellIs" dxfId="2804" priority="7122" stopIfTrue="1" operator="equal">
      <formula>0</formula>
    </cfRule>
  </conditionalFormatting>
  <conditionalFormatting sqref="B31:B35">
    <cfRule type="cellIs" dxfId="2803" priority="7094" stopIfTrue="1" operator="equal">
      <formula>0</formula>
    </cfRule>
  </conditionalFormatting>
  <conditionalFormatting sqref="B65:C65">
    <cfRule type="cellIs" dxfId="2802" priority="7092" stopIfTrue="1" operator="equal">
      <formula>0</formula>
    </cfRule>
  </conditionalFormatting>
  <conditionalFormatting sqref="C153:DR155">
    <cfRule type="cellIs" dxfId="2801" priority="7082" stopIfTrue="1" operator="equal">
      <formula>0</formula>
    </cfRule>
  </conditionalFormatting>
  <conditionalFormatting sqref="B32:B35">
    <cfRule type="cellIs" dxfId="2800" priority="7054" stopIfTrue="1" operator="equal">
      <formula>0</formula>
    </cfRule>
  </conditionalFormatting>
  <conditionalFormatting sqref="B67:B69">
    <cfRule type="cellIs" dxfId="2799" priority="6992" stopIfTrue="1" operator="equal">
      <formula>0</formula>
    </cfRule>
  </conditionalFormatting>
  <conditionalFormatting sqref="B104">
    <cfRule type="cellIs" dxfId="2798" priority="6991" stopIfTrue="1" operator="equal">
      <formula>0</formula>
    </cfRule>
  </conditionalFormatting>
  <conditionalFormatting sqref="D105:DR105">
    <cfRule type="cellIs" dxfId="2797" priority="6980" stopIfTrue="1" operator="equal">
      <formula>0</formula>
    </cfRule>
  </conditionalFormatting>
  <conditionalFormatting sqref="D102:DR102">
    <cfRule type="cellIs" dxfId="2796" priority="6979" stopIfTrue="1" operator="equal">
      <formula>0</formula>
    </cfRule>
  </conditionalFormatting>
  <conditionalFormatting sqref="I122">
    <cfRule type="expression" dxfId="2795" priority="6913">
      <formula>$A122=""</formula>
    </cfRule>
  </conditionalFormatting>
  <conditionalFormatting sqref="D153:DR153">
    <cfRule type="cellIs" dxfId="2794" priority="6734" stopIfTrue="1" operator="equal">
      <formula>0</formula>
    </cfRule>
  </conditionalFormatting>
  <conditionalFormatting sqref="D154:DR155">
    <cfRule type="cellIs" dxfId="2793" priority="6733" stopIfTrue="1" operator="equal">
      <formula>0</formula>
    </cfRule>
  </conditionalFormatting>
  <conditionalFormatting sqref="D154:DR155">
    <cfRule type="cellIs" dxfId="2792" priority="6732" stopIfTrue="1" operator="equal">
      <formula>0</formula>
    </cfRule>
  </conditionalFormatting>
  <conditionalFormatting sqref="D153:DR153">
    <cfRule type="cellIs" dxfId="2791" priority="6711" stopIfTrue="1" operator="equal">
      <formula>0</formula>
    </cfRule>
  </conditionalFormatting>
  <conditionalFormatting sqref="C153">
    <cfRule type="cellIs" dxfId="2790" priority="6665" stopIfTrue="1" operator="equal">
      <formula>0</formula>
    </cfRule>
  </conditionalFormatting>
  <conditionalFormatting sqref="C153">
    <cfRule type="cellIs" dxfId="2789" priority="6666" stopIfTrue="1" operator="equal">
      <formula>0</formula>
    </cfRule>
  </conditionalFormatting>
  <conditionalFormatting sqref="C354">
    <cfRule type="cellIs" dxfId="2788" priority="6614" stopIfTrue="1" operator="equal">
      <formula>0</formula>
    </cfRule>
  </conditionalFormatting>
  <conditionalFormatting sqref="C354">
    <cfRule type="cellIs" dxfId="2787" priority="6613" stopIfTrue="1" operator="equal">
      <formula>0</formula>
    </cfRule>
  </conditionalFormatting>
  <conditionalFormatting sqref="D80:DR80">
    <cfRule type="cellIs" dxfId="2786" priority="6610" stopIfTrue="1" operator="equal">
      <formula>0</formula>
    </cfRule>
  </conditionalFormatting>
  <conditionalFormatting sqref="BW86:DR86">
    <cfRule type="cellIs" dxfId="2785" priority="6600" stopIfTrue="1" operator="equal">
      <formula>0</formula>
    </cfRule>
  </conditionalFormatting>
  <conditionalFormatting sqref="BW85:DR85">
    <cfRule type="cellIs" dxfId="2784" priority="6602" stopIfTrue="1" operator="equal">
      <formula>0</formula>
    </cfRule>
  </conditionalFormatting>
  <conditionalFormatting sqref="B85">
    <cfRule type="cellIs" dxfId="2783" priority="6601" stopIfTrue="1" operator="equal">
      <formula>0</formula>
    </cfRule>
  </conditionalFormatting>
  <conditionalFormatting sqref="D374:DR374">
    <cfRule type="cellIs" dxfId="2782" priority="6495" stopIfTrue="1" operator="equal">
      <formula>0</formula>
    </cfRule>
  </conditionalFormatting>
  <conditionalFormatting sqref="D374:DR374">
    <cfRule type="cellIs" dxfId="2781" priority="6494" stopIfTrue="1" operator="equal">
      <formula>0</formula>
    </cfRule>
  </conditionalFormatting>
  <conditionalFormatting sqref="C374 C376">
    <cfRule type="cellIs" dxfId="2780" priority="6496" stopIfTrue="1" operator="equal">
      <formula>0</formula>
    </cfRule>
  </conditionalFormatting>
  <conditionalFormatting sqref="C374 C376">
    <cfRule type="cellIs" dxfId="2779" priority="6497" stopIfTrue="1" operator="equal">
      <formula>0</formula>
    </cfRule>
  </conditionalFormatting>
  <conditionalFormatting sqref="C373">
    <cfRule type="cellIs" dxfId="2778" priority="6507" stopIfTrue="1" operator="equal">
      <formula>0</formula>
    </cfRule>
  </conditionalFormatting>
  <conditionalFormatting sqref="C373">
    <cfRule type="cellIs" dxfId="2777" priority="6506" stopIfTrue="1" operator="equal">
      <formula>0</formula>
    </cfRule>
  </conditionalFormatting>
  <conditionalFormatting sqref="D166:DR166">
    <cfRule type="cellIs" dxfId="2776" priority="5985" stopIfTrue="1" operator="equal">
      <formula>0</formula>
    </cfRule>
  </conditionalFormatting>
  <conditionalFormatting sqref="B82:C82">
    <cfRule type="cellIs" dxfId="2775" priority="5952" stopIfTrue="1" operator="equal">
      <formula>0</formula>
    </cfRule>
  </conditionalFormatting>
  <conditionalFormatting sqref="D82:DR82">
    <cfRule type="cellIs" dxfId="2774" priority="5950" stopIfTrue="1" operator="equal">
      <formula>0</formula>
    </cfRule>
  </conditionalFormatting>
  <conditionalFormatting sqref="E83:DR83">
    <cfRule type="cellIs" dxfId="2773" priority="5949" stopIfTrue="1" operator="equal">
      <formula>0</formula>
    </cfRule>
  </conditionalFormatting>
  <conditionalFormatting sqref="D84:DR84">
    <cfRule type="cellIs" dxfId="2772" priority="5941" stopIfTrue="1" operator="equal">
      <formula>0</formula>
    </cfRule>
  </conditionalFormatting>
  <conditionalFormatting sqref="BW56:DR57">
    <cfRule type="cellIs" dxfId="2771" priority="5866" stopIfTrue="1" operator="equal">
      <formula>0</formula>
    </cfRule>
  </conditionalFormatting>
  <conditionalFormatting sqref="D78">
    <cfRule type="cellIs" dxfId="2770" priority="5886" stopIfTrue="1" operator="equal">
      <formula>0</formula>
    </cfRule>
  </conditionalFormatting>
  <conditionalFormatting sqref="D76">
    <cfRule type="cellIs" dxfId="2769" priority="5889" stopIfTrue="1" operator="equal">
      <formula>0</formula>
    </cfRule>
  </conditionalFormatting>
  <conditionalFormatting sqref="D77">
    <cfRule type="cellIs" dxfId="2768" priority="5888" stopIfTrue="1" operator="equal">
      <formula>0</formula>
    </cfRule>
  </conditionalFormatting>
  <conditionalFormatting sqref="E77:DR77">
    <cfRule type="cellIs" dxfId="2767" priority="5883" stopIfTrue="1" operator="equal">
      <formula>0</formula>
    </cfRule>
  </conditionalFormatting>
  <conditionalFormatting sqref="E78:DR78">
    <cfRule type="cellIs" dxfId="2766" priority="5881" stopIfTrue="1" operator="equal">
      <formula>0</formula>
    </cfRule>
  </conditionalFormatting>
  <conditionalFormatting sqref="B75:D75">
    <cfRule type="cellIs" dxfId="2765" priority="5877" stopIfTrue="1" operator="equal">
      <formula>0</formula>
    </cfRule>
  </conditionalFormatting>
  <conditionalFormatting sqref="E75:DR75">
    <cfRule type="cellIs" dxfId="2764" priority="5876" stopIfTrue="1" operator="equal">
      <formula>0</formula>
    </cfRule>
  </conditionalFormatting>
  <conditionalFormatting sqref="D59:DR59">
    <cfRule type="cellIs" dxfId="2763" priority="5865" stopIfTrue="1" operator="equal">
      <formula>0</formula>
    </cfRule>
  </conditionalFormatting>
  <conditionalFormatting sqref="D58:DR58">
    <cfRule type="cellIs" dxfId="2762" priority="5864" stopIfTrue="1" operator="equal">
      <formula>0</formula>
    </cfRule>
  </conditionalFormatting>
  <conditionalFormatting sqref="D155:DR155">
    <cfRule type="cellIs" dxfId="2761" priority="5859" stopIfTrue="1" operator="equal">
      <formula>0</formula>
    </cfRule>
  </conditionalFormatting>
  <conditionalFormatting sqref="D155:DR155">
    <cfRule type="cellIs" dxfId="2760" priority="5853" stopIfTrue="1" operator="equal">
      <formula>0</formula>
    </cfRule>
  </conditionalFormatting>
  <conditionalFormatting sqref="BW111:DR112">
    <cfRule type="cellIs" dxfId="2759" priority="5772" stopIfTrue="1" operator="equal">
      <formula>0</formula>
    </cfRule>
  </conditionalFormatting>
  <conditionalFormatting sqref="BW107:DR107">
    <cfRule type="cellIs" dxfId="2758" priority="5712" stopIfTrue="1" operator="equal">
      <formula>0</formula>
    </cfRule>
  </conditionalFormatting>
  <conditionalFormatting sqref="BW108:DR108">
    <cfRule type="cellIs" dxfId="2757" priority="5711" stopIfTrue="1" operator="equal">
      <formula>0</formula>
    </cfRule>
  </conditionalFormatting>
  <conditionalFormatting sqref="C99">
    <cfRule type="cellIs" dxfId="2756" priority="5699" stopIfTrue="1" operator="equal">
      <formula>0</formula>
    </cfRule>
  </conditionalFormatting>
  <conditionalFormatting sqref="D100:DR100">
    <cfRule type="cellIs" dxfId="2755" priority="5697" stopIfTrue="1" operator="equal">
      <formula>0</formula>
    </cfRule>
  </conditionalFormatting>
  <conditionalFormatting sqref="B106">
    <cfRule type="cellIs" dxfId="2754" priority="5670" stopIfTrue="1" operator="equal">
      <formula>0</formula>
    </cfRule>
  </conditionalFormatting>
  <conditionalFormatting sqref="C109:DR109">
    <cfRule type="cellIs" dxfId="2753" priority="5598" stopIfTrue="1" operator="equal">
      <formula>0</formula>
    </cfRule>
  </conditionalFormatting>
  <conditionalFormatting sqref="B109:C109">
    <cfRule type="cellIs" dxfId="2752" priority="5599" stopIfTrue="1" operator="equal">
      <formula>0</formula>
    </cfRule>
  </conditionalFormatting>
  <conditionalFormatting sqref="E136:DR136">
    <cfRule type="cellIs" dxfId="2751" priority="5597" stopIfTrue="1" operator="equal">
      <formula>0</formula>
    </cfRule>
  </conditionalFormatting>
  <conditionalFormatting sqref="BW124:DR124">
    <cfRule type="cellIs" dxfId="2750" priority="5596" stopIfTrue="1" operator="equal">
      <formula>0</formula>
    </cfRule>
  </conditionalFormatting>
  <conditionalFormatting sqref="BW127:DR127">
    <cfRule type="cellIs" dxfId="2749" priority="5595" stopIfTrue="1" operator="equal">
      <formula>0</formula>
    </cfRule>
  </conditionalFormatting>
  <conditionalFormatting sqref="BW128:DR128">
    <cfRule type="cellIs" dxfId="2748" priority="5594" stopIfTrue="1" operator="equal">
      <formula>0</formula>
    </cfRule>
  </conditionalFormatting>
  <conditionalFormatting sqref="BW129:DR129">
    <cfRule type="cellIs" dxfId="2747" priority="5593" stopIfTrue="1" operator="equal">
      <formula>0</formula>
    </cfRule>
  </conditionalFormatting>
  <conditionalFormatting sqref="BW130:DR130">
    <cfRule type="cellIs" dxfId="2746" priority="5592" stopIfTrue="1" operator="equal">
      <formula>0</formula>
    </cfRule>
  </conditionalFormatting>
  <conditionalFormatting sqref="BW131:DR131">
    <cfRule type="cellIs" dxfId="2745" priority="5591" stopIfTrue="1" operator="equal">
      <formula>0</formula>
    </cfRule>
  </conditionalFormatting>
  <conditionalFormatting sqref="BW135:DR135">
    <cfRule type="cellIs" dxfId="2744" priority="5589" stopIfTrue="1" operator="equal">
      <formula>0</formula>
    </cfRule>
  </conditionalFormatting>
  <conditionalFormatting sqref="E137:DR137">
    <cfRule type="cellIs" dxfId="2743" priority="5581" stopIfTrue="1" operator="equal">
      <formula>0</formula>
    </cfRule>
  </conditionalFormatting>
  <conditionalFormatting sqref="D110:DR110">
    <cfRule type="cellIs" dxfId="2742" priority="5541" stopIfTrue="1" operator="equal">
      <formula>0</formula>
    </cfRule>
  </conditionalFormatting>
  <conditionalFormatting sqref="D71:DR71">
    <cfRule type="cellIs" dxfId="2741" priority="5540" stopIfTrue="1" operator="equal">
      <formula>0</formula>
    </cfRule>
  </conditionalFormatting>
  <conditionalFormatting sqref="D99:DR99">
    <cfRule type="cellIs" dxfId="2740" priority="5539" stopIfTrue="1" operator="equal">
      <formula>0</formula>
    </cfRule>
  </conditionalFormatting>
  <conditionalFormatting sqref="C329:DR329 C323:DR323 DS321:DS329 B324:B328">
    <cfRule type="cellIs" dxfId="2739" priority="5538" operator="equal">
      <formula>0</formula>
    </cfRule>
  </conditionalFormatting>
  <conditionalFormatting sqref="C324:D326">
    <cfRule type="cellIs" dxfId="2738" priority="5535" operator="equal">
      <formula>0</formula>
    </cfRule>
  </conditionalFormatting>
  <conditionalFormatting sqref="C327:D328">
    <cfRule type="cellIs" dxfId="2737" priority="5533" operator="equal">
      <formula>0</formula>
    </cfRule>
  </conditionalFormatting>
  <conditionalFormatting sqref="C322">
    <cfRule type="cellIs" dxfId="2736" priority="5527" operator="equal">
      <formula>0</formula>
    </cfRule>
  </conditionalFormatting>
  <conditionalFormatting sqref="D322">
    <cfRule type="cellIs" dxfId="2735" priority="5526" operator="equal">
      <formula>0</formula>
    </cfRule>
  </conditionalFormatting>
  <conditionalFormatting sqref="B323">
    <cfRule type="cellIs" dxfId="2734" priority="5513" operator="equal">
      <formula>0</formula>
    </cfRule>
  </conditionalFormatting>
  <conditionalFormatting sqref="D109:DR109">
    <cfRule type="cellIs" dxfId="2733" priority="5508" stopIfTrue="1" operator="equal">
      <formula>0</formula>
    </cfRule>
  </conditionalFormatting>
  <conditionalFormatting sqref="D109:DR109">
    <cfRule type="cellIs" dxfId="2732" priority="5507" stopIfTrue="1" operator="equal">
      <formula>0</formula>
    </cfRule>
  </conditionalFormatting>
  <conditionalFormatting sqref="D109:DR109">
    <cfRule type="cellIs" dxfId="2731" priority="5506" stopIfTrue="1" operator="equal">
      <formula>0</formula>
    </cfRule>
  </conditionalFormatting>
  <conditionalFormatting sqref="D109:DR109">
    <cfRule type="cellIs" dxfId="2730" priority="5505" stopIfTrue="1" operator="equal">
      <formula>0</formula>
    </cfRule>
  </conditionalFormatting>
  <conditionalFormatting sqref="D109:DR109">
    <cfRule type="cellIs" dxfId="2729" priority="5504" stopIfTrue="1" operator="equal">
      <formula>0</formula>
    </cfRule>
  </conditionalFormatting>
  <conditionalFormatting sqref="D317:DR317">
    <cfRule type="cellIs" dxfId="2728" priority="5501" stopIfTrue="1" operator="equal">
      <formula>0</formula>
    </cfRule>
  </conditionalFormatting>
  <conditionalFormatting sqref="C316:C317">
    <cfRule type="cellIs" dxfId="2727" priority="5502" stopIfTrue="1" operator="equal">
      <formula>0</formula>
    </cfRule>
  </conditionalFormatting>
  <conditionalFormatting sqref="D316:DR316">
    <cfRule type="cellIs" dxfId="2726" priority="5491" stopIfTrue="1" operator="equal">
      <formula>0</formula>
    </cfRule>
  </conditionalFormatting>
  <conditionalFormatting sqref="E324:DR324">
    <cfRule type="cellIs" dxfId="2725" priority="5475" operator="equal">
      <formula>0</formula>
    </cfRule>
  </conditionalFormatting>
  <conditionalFormatting sqref="E325:DR326">
    <cfRule type="cellIs" dxfId="2724" priority="5474" operator="equal">
      <formula>0</formula>
    </cfRule>
  </conditionalFormatting>
  <conditionalFormatting sqref="E327:DR328">
    <cfRule type="cellIs" dxfId="2723" priority="5473" operator="equal">
      <formula>0</formula>
    </cfRule>
  </conditionalFormatting>
  <conditionalFormatting sqref="E322:DR322">
    <cfRule type="cellIs" dxfId="2722" priority="5472" operator="equal">
      <formula>0</formula>
    </cfRule>
  </conditionalFormatting>
  <conditionalFormatting sqref="A103">
    <cfRule type="cellIs" dxfId="2721" priority="5471" stopIfTrue="1" operator="equal">
      <formula>0</formula>
    </cfRule>
  </conditionalFormatting>
  <conditionalFormatting sqref="D109:DR109">
    <cfRule type="cellIs" dxfId="2720" priority="5452" stopIfTrue="1" operator="equal">
      <formula>0</formula>
    </cfRule>
  </conditionalFormatting>
  <conditionalFormatting sqref="B161">
    <cfRule type="cellIs" dxfId="2719" priority="5448" stopIfTrue="1" operator="equal">
      <formula>0</formula>
    </cfRule>
  </conditionalFormatting>
  <conditionalFormatting sqref="C168">
    <cfRule type="cellIs" dxfId="2718" priority="5333" stopIfTrue="1" operator="equal">
      <formula>0</formula>
    </cfRule>
  </conditionalFormatting>
  <conditionalFormatting sqref="B317:B319">
    <cfRule type="cellIs" dxfId="2717" priority="5170" operator="equal">
      <formula>0</formula>
    </cfRule>
  </conditionalFormatting>
  <conditionalFormatting sqref="B316">
    <cfRule type="cellIs" dxfId="2716" priority="5169" operator="equal">
      <formula>0</formula>
    </cfRule>
  </conditionalFormatting>
  <conditionalFormatting sqref="B314:B315">
    <cfRule type="cellIs" dxfId="2715" priority="5168" operator="equal">
      <formula>0</formula>
    </cfRule>
  </conditionalFormatting>
  <conditionalFormatting sqref="B313">
    <cfRule type="cellIs" dxfId="2714" priority="5167" operator="equal">
      <formula>0</formula>
    </cfRule>
  </conditionalFormatting>
  <conditionalFormatting sqref="B337:D337">
    <cfRule type="cellIs" dxfId="2713" priority="5166" stopIfTrue="1" operator="equal">
      <formula>0</formula>
    </cfRule>
  </conditionalFormatting>
  <conditionalFormatting sqref="B151:C151">
    <cfRule type="cellIs" dxfId="2712" priority="5163" stopIfTrue="1" operator="equal">
      <formula>0</formula>
    </cfRule>
  </conditionalFormatting>
  <conditionalFormatting sqref="D151:DR151">
    <cfRule type="cellIs" dxfId="2711" priority="5162" stopIfTrue="1" operator="equal">
      <formula>0</formula>
    </cfRule>
  </conditionalFormatting>
  <conditionalFormatting sqref="B152:C152">
    <cfRule type="cellIs" dxfId="2710" priority="5161" stopIfTrue="1" operator="equal">
      <formula>0</formula>
    </cfRule>
  </conditionalFormatting>
  <conditionalFormatting sqref="C152:DR152">
    <cfRule type="cellIs" dxfId="2709" priority="5160" stopIfTrue="1" operator="equal">
      <formula>0</formula>
    </cfRule>
  </conditionalFormatting>
  <conditionalFormatting sqref="B159">
    <cfRule type="cellIs" dxfId="2708" priority="5123" stopIfTrue="1" operator="equal">
      <formula>0</formula>
    </cfRule>
  </conditionalFormatting>
  <conditionalFormatting sqref="B345">
    <cfRule type="cellIs" dxfId="2707" priority="5112" stopIfTrue="1" operator="equal">
      <formula>0</formula>
    </cfRule>
  </conditionalFormatting>
  <conditionalFormatting sqref="C345:D345">
    <cfRule type="cellIs" dxfId="2706" priority="5110" stopIfTrue="1" operator="equal">
      <formula>0</formula>
    </cfRule>
  </conditionalFormatting>
  <conditionalFormatting sqref="E345:DR345">
    <cfRule type="cellIs" dxfId="2705" priority="5109" stopIfTrue="1" operator="equal">
      <formula>0</formula>
    </cfRule>
  </conditionalFormatting>
  <conditionalFormatting sqref="BW41:DR41">
    <cfRule type="cellIs" dxfId="2704" priority="5086" stopIfTrue="1" operator="equal">
      <formula>0</formula>
    </cfRule>
  </conditionalFormatting>
  <conditionalFormatting sqref="B36">
    <cfRule type="cellIs" dxfId="2703" priority="5082" stopIfTrue="1" operator="equal">
      <formula>0</formula>
    </cfRule>
  </conditionalFormatting>
  <conditionalFormatting sqref="BW132:DR132">
    <cfRule type="cellIs" dxfId="2702" priority="5080" stopIfTrue="1" operator="equal">
      <formula>0</formula>
    </cfRule>
  </conditionalFormatting>
  <conditionalFormatting sqref="C139:DR139">
    <cfRule type="cellIs" dxfId="2701" priority="5079" stopIfTrue="1" operator="equal">
      <formula>0</formula>
    </cfRule>
  </conditionalFormatting>
  <conditionalFormatting sqref="D49:DR49">
    <cfRule type="cellIs" dxfId="2700" priority="5005" stopIfTrue="1" operator="equal">
      <formula>0</formula>
    </cfRule>
  </conditionalFormatting>
  <conditionalFormatting sqref="C38">
    <cfRule type="cellIs" dxfId="2699" priority="5003" stopIfTrue="1" operator="equal">
      <formula>0</formula>
    </cfRule>
  </conditionalFormatting>
  <conditionalFormatting sqref="D38">
    <cfRule type="cellIs" dxfId="2698" priority="5002" stopIfTrue="1" operator="equal">
      <formula>0</formula>
    </cfRule>
  </conditionalFormatting>
  <conditionalFormatting sqref="D52:DR52">
    <cfRule type="cellIs" dxfId="2697" priority="5001" stopIfTrue="1" operator="equal">
      <formula>0</formula>
    </cfRule>
  </conditionalFormatting>
  <conditionalFormatting sqref="D51">
    <cfRule type="cellIs" dxfId="2696" priority="5000" stopIfTrue="1" operator="equal">
      <formula>0</formula>
    </cfRule>
  </conditionalFormatting>
  <conditionalFormatting sqref="B89">
    <cfRule type="cellIs" dxfId="2695" priority="4992" stopIfTrue="1" operator="equal">
      <formula>0</formula>
    </cfRule>
  </conditionalFormatting>
  <conditionalFormatting sqref="E40:DR40">
    <cfRule type="cellIs" dxfId="2694" priority="4960" stopIfTrue="1" operator="equal">
      <formula>0</formula>
    </cfRule>
  </conditionalFormatting>
  <conditionalFormatting sqref="DT40:DU40">
    <cfRule type="cellIs" dxfId="2693" priority="4959" stopIfTrue="1" operator="equal">
      <formula>0</formula>
    </cfRule>
  </conditionalFormatting>
  <conditionalFormatting sqref="DS80">
    <cfRule type="cellIs" dxfId="2692" priority="4958" stopIfTrue="1" operator="equal">
      <formula>0</formula>
    </cfRule>
  </conditionalFormatting>
  <conditionalFormatting sqref="D74:DR74">
    <cfRule type="cellIs" dxfId="2691" priority="4957" stopIfTrue="1" operator="equal">
      <formula>0</formula>
    </cfRule>
  </conditionalFormatting>
  <conditionalFormatting sqref="D60:DR60">
    <cfRule type="cellIs" dxfId="2690" priority="4956" stopIfTrue="1" operator="equal">
      <formula>0</formula>
    </cfRule>
  </conditionalFormatting>
  <conditionalFormatting sqref="C140">
    <cfRule type="cellIs" dxfId="2689" priority="4916" stopIfTrue="1" operator="equal">
      <formula>0</formula>
    </cfRule>
  </conditionalFormatting>
  <conditionalFormatting sqref="B140">
    <cfRule type="cellIs" dxfId="2688" priority="4915" stopIfTrue="1" operator="equal">
      <formula>0</formula>
    </cfRule>
  </conditionalFormatting>
  <conditionalFormatting sqref="D150:DR150">
    <cfRule type="cellIs" dxfId="2687" priority="4797" stopIfTrue="1" operator="equal">
      <formula>0</formula>
    </cfRule>
  </conditionalFormatting>
  <conditionalFormatting sqref="D175:DR175">
    <cfRule type="cellIs" dxfId="2686" priority="4778" stopIfTrue="1" operator="equal">
      <formula>0</formula>
    </cfRule>
  </conditionalFormatting>
  <conditionalFormatting sqref="C375">
    <cfRule type="cellIs" dxfId="2685" priority="4750" stopIfTrue="1" operator="equal">
      <formula>0</formula>
    </cfRule>
  </conditionalFormatting>
  <conditionalFormatting sqref="C375">
    <cfRule type="cellIs" dxfId="2684" priority="4751" stopIfTrue="1" operator="equal">
      <formula>0</formula>
    </cfRule>
  </conditionalFormatting>
  <conditionalFormatting sqref="C165:D165">
    <cfRule type="cellIs" dxfId="2683" priority="2622" stopIfTrue="1" operator="equal">
      <formula>0</formula>
    </cfRule>
  </conditionalFormatting>
  <conditionalFormatting sqref="D165:DR165">
    <cfRule type="cellIs" dxfId="2682" priority="2621" stopIfTrue="1" operator="equal">
      <formula>0</formula>
    </cfRule>
  </conditionalFormatting>
  <conditionalFormatting sqref="D165:DR165">
    <cfRule type="cellIs" dxfId="2681" priority="2620" stopIfTrue="1" operator="equal">
      <formula>0</formula>
    </cfRule>
  </conditionalFormatting>
  <conditionalFormatting sqref="D165:DR165">
    <cfRule type="cellIs" dxfId="2680" priority="2619" stopIfTrue="1" operator="equal">
      <formula>0</formula>
    </cfRule>
  </conditionalFormatting>
  <conditionalFormatting sqref="D165:DR165">
    <cfRule type="cellIs" dxfId="2679" priority="2618" stopIfTrue="1" operator="equal">
      <formula>0</formula>
    </cfRule>
  </conditionalFormatting>
  <conditionalFormatting sqref="E165">
    <cfRule type="cellIs" dxfId="2678" priority="2617" stopIfTrue="1" operator="equal">
      <formula>0</formula>
    </cfRule>
  </conditionalFormatting>
  <conditionalFormatting sqref="F165">
    <cfRule type="cellIs" dxfId="2677" priority="2616" stopIfTrue="1" operator="equal">
      <formula>0</formula>
    </cfRule>
  </conditionalFormatting>
  <conditionalFormatting sqref="G165">
    <cfRule type="cellIs" dxfId="2676" priority="2615" stopIfTrue="1" operator="equal">
      <formula>0</formula>
    </cfRule>
  </conditionalFormatting>
  <conditionalFormatting sqref="H165">
    <cfRule type="cellIs" dxfId="2675" priority="2614" stopIfTrue="1" operator="equal">
      <formula>0</formula>
    </cfRule>
  </conditionalFormatting>
  <conditionalFormatting sqref="I165">
    <cfRule type="cellIs" dxfId="2674" priority="2613" stopIfTrue="1" operator="equal">
      <formula>0</formula>
    </cfRule>
  </conditionalFormatting>
  <conditionalFormatting sqref="D165:DR165">
    <cfRule type="cellIs" dxfId="2673" priority="2612" stopIfTrue="1" operator="equal">
      <formula>0</formula>
    </cfRule>
  </conditionalFormatting>
  <conditionalFormatting sqref="D165:DR165">
    <cfRule type="cellIs" dxfId="2672" priority="2611" stopIfTrue="1" operator="equal">
      <formula>0</formula>
    </cfRule>
  </conditionalFormatting>
  <conditionalFormatting sqref="I165">
    <cfRule type="cellIs" dxfId="2671" priority="2610" stopIfTrue="1" operator="equal">
      <formula>0</formula>
    </cfRule>
  </conditionalFormatting>
  <conditionalFormatting sqref="I165">
    <cfRule type="cellIs" dxfId="2670" priority="2609" stopIfTrue="1" operator="equal">
      <formula>0</formula>
    </cfRule>
  </conditionalFormatting>
  <conditionalFormatting sqref="I165">
    <cfRule type="cellIs" dxfId="2669" priority="2608" stopIfTrue="1" operator="equal">
      <formula>0</formula>
    </cfRule>
  </conditionalFormatting>
  <conditionalFormatting sqref="J165">
    <cfRule type="cellIs" dxfId="2668" priority="2607" stopIfTrue="1" operator="equal">
      <formula>0</formula>
    </cfRule>
  </conditionalFormatting>
  <conditionalFormatting sqref="J165">
    <cfRule type="cellIs" dxfId="2667" priority="2606" stopIfTrue="1" operator="equal">
      <formula>0</formula>
    </cfRule>
  </conditionalFormatting>
  <conditionalFormatting sqref="J165">
    <cfRule type="cellIs" dxfId="2666" priority="2605" stopIfTrue="1" operator="equal">
      <formula>0</formula>
    </cfRule>
  </conditionalFormatting>
  <conditionalFormatting sqref="J165">
    <cfRule type="cellIs" dxfId="2665" priority="2604" stopIfTrue="1" operator="equal">
      <formula>0</formula>
    </cfRule>
  </conditionalFormatting>
  <conditionalFormatting sqref="K165">
    <cfRule type="cellIs" dxfId="2664" priority="2603" stopIfTrue="1" operator="equal">
      <formula>0</formula>
    </cfRule>
  </conditionalFormatting>
  <conditionalFormatting sqref="K165">
    <cfRule type="cellIs" dxfId="2663" priority="2602" stopIfTrue="1" operator="equal">
      <formula>0</formula>
    </cfRule>
  </conditionalFormatting>
  <conditionalFormatting sqref="K165">
    <cfRule type="cellIs" dxfId="2662" priority="2601" stopIfTrue="1" operator="equal">
      <formula>0</formula>
    </cfRule>
  </conditionalFormatting>
  <conditionalFormatting sqref="K165">
    <cfRule type="cellIs" dxfId="2661" priority="2600" stopIfTrue="1" operator="equal">
      <formula>0</formula>
    </cfRule>
  </conditionalFormatting>
  <conditionalFormatting sqref="L165">
    <cfRule type="cellIs" dxfId="2660" priority="2599" stopIfTrue="1" operator="equal">
      <formula>0</formula>
    </cfRule>
  </conditionalFormatting>
  <conditionalFormatting sqref="L165">
    <cfRule type="cellIs" dxfId="2659" priority="2598" stopIfTrue="1" operator="equal">
      <formula>0</formula>
    </cfRule>
  </conditionalFormatting>
  <conditionalFormatting sqref="L165">
    <cfRule type="cellIs" dxfId="2658" priority="2597" stopIfTrue="1" operator="equal">
      <formula>0</formula>
    </cfRule>
  </conditionalFormatting>
  <conditionalFormatting sqref="L165">
    <cfRule type="cellIs" dxfId="2657" priority="2596" stopIfTrue="1" operator="equal">
      <formula>0</formula>
    </cfRule>
  </conditionalFormatting>
  <conditionalFormatting sqref="M165">
    <cfRule type="cellIs" dxfId="2656" priority="2595" stopIfTrue="1" operator="equal">
      <formula>0</formula>
    </cfRule>
  </conditionalFormatting>
  <conditionalFormatting sqref="M165">
    <cfRule type="cellIs" dxfId="2655" priority="2594" stopIfTrue="1" operator="equal">
      <formula>0</formula>
    </cfRule>
  </conditionalFormatting>
  <conditionalFormatting sqref="M165">
    <cfRule type="cellIs" dxfId="2654" priority="2593" stopIfTrue="1" operator="equal">
      <formula>0</formula>
    </cfRule>
  </conditionalFormatting>
  <conditionalFormatting sqref="M165">
    <cfRule type="cellIs" dxfId="2653" priority="2592" stopIfTrue="1" operator="equal">
      <formula>0</formula>
    </cfRule>
  </conditionalFormatting>
  <conditionalFormatting sqref="N165">
    <cfRule type="cellIs" dxfId="2652" priority="2591" stopIfTrue="1" operator="equal">
      <formula>0</formula>
    </cfRule>
  </conditionalFormatting>
  <conditionalFormatting sqref="N165">
    <cfRule type="cellIs" dxfId="2651" priority="2590" stopIfTrue="1" operator="equal">
      <formula>0</formula>
    </cfRule>
  </conditionalFormatting>
  <conditionalFormatting sqref="N165">
    <cfRule type="cellIs" dxfId="2650" priority="2589" stopIfTrue="1" operator="equal">
      <formula>0</formula>
    </cfRule>
  </conditionalFormatting>
  <conditionalFormatting sqref="N165">
    <cfRule type="cellIs" dxfId="2649" priority="2588" stopIfTrue="1" operator="equal">
      <formula>0</formula>
    </cfRule>
  </conditionalFormatting>
  <conditionalFormatting sqref="O165">
    <cfRule type="cellIs" dxfId="2648" priority="2587" stopIfTrue="1" operator="equal">
      <formula>0</formula>
    </cfRule>
  </conditionalFormatting>
  <conditionalFormatting sqref="O165">
    <cfRule type="cellIs" dxfId="2647" priority="2586" stopIfTrue="1" operator="equal">
      <formula>0</formula>
    </cfRule>
  </conditionalFormatting>
  <conditionalFormatting sqref="O165">
    <cfRule type="cellIs" dxfId="2646" priority="2585" stopIfTrue="1" operator="equal">
      <formula>0</formula>
    </cfRule>
  </conditionalFormatting>
  <conditionalFormatting sqref="O165">
    <cfRule type="cellIs" dxfId="2645" priority="2584" stopIfTrue="1" operator="equal">
      <formula>0</formula>
    </cfRule>
  </conditionalFormatting>
  <conditionalFormatting sqref="P165">
    <cfRule type="cellIs" dxfId="2644" priority="2583" stopIfTrue="1" operator="equal">
      <formula>0</formula>
    </cfRule>
  </conditionalFormatting>
  <conditionalFormatting sqref="P165">
    <cfRule type="cellIs" dxfId="2643" priority="2582" stopIfTrue="1" operator="equal">
      <formula>0</formula>
    </cfRule>
  </conditionalFormatting>
  <conditionalFormatting sqref="P165">
    <cfRule type="cellIs" dxfId="2642" priority="2581" stopIfTrue="1" operator="equal">
      <formula>0</formula>
    </cfRule>
  </conditionalFormatting>
  <conditionalFormatting sqref="P165">
    <cfRule type="cellIs" dxfId="2641" priority="2580" stopIfTrue="1" operator="equal">
      <formula>0</formula>
    </cfRule>
  </conditionalFormatting>
  <conditionalFormatting sqref="Q165">
    <cfRule type="cellIs" dxfId="2640" priority="2579" stopIfTrue="1" operator="equal">
      <formula>0</formula>
    </cfRule>
  </conditionalFormatting>
  <conditionalFormatting sqref="Q165">
    <cfRule type="cellIs" dxfId="2639" priority="2578" stopIfTrue="1" operator="equal">
      <formula>0</formula>
    </cfRule>
  </conditionalFormatting>
  <conditionalFormatting sqref="Q165">
    <cfRule type="cellIs" dxfId="2638" priority="2577" stopIfTrue="1" operator="equal">
      <formula>0</formula>
    </cfRule>
  </conditionalFormatting>
  <conditionalFormatting sqref="Q165">
    <cfRule type="cellIs" dxfId="2637" priority="2576" stopIfTrue="1" operator="equal">
      <formula>0</formula>
    </cfRule>
  </conditionalFormatting>
  <conditionalFormatting sqref="R165">
    <cfRule type="cellIs" dxfId="2636" priority="2575" stopIfTrue="1" operator="equal">
      <formula>0</formula>
    </cfRule>
  </conditionalFormatting>
  <conditionalFormatting sqref="R165">
    <cfRule type="cellIs" dxfId="2635" priority="2574" stopIfTrue="1" operator="equal">
      <formula>0</formula>
    </cfRule>
  </conditionalFormatting>
  <conditionalFormatting sqref="R165">
    <cfRule type="cellIs" dxfId="2634" priority="2573" stopIfTrue="1" operator="equal">
      <formula>0</formula>
    </cfRule>
  </conditionalFormatting>
  <conditionalFormatting sqref="R165">
    <cfRule type="cellIs" dxfId="2633" priority="2572" stopIfTrue="1" operator="equal">
      <formula>0</formula>
    </cfRule>
  </conditionalFormatting>
  <conditionalFormatting sqref="S165">
    <cfRule type="cellIs" dxfId="2632" priority="2571" stopIfTrue="1" operator="equal">
      <formula>0</formula>
    </cfRule>
  </conditionalFormatting>
  <conditionalFormatting sqref="S165">
    <cfRule type="cellIs" dxfId="2631" priority="2570" stopIfTrue="1" operator="equal">
      <formula>0</formula>
    </cfRule>
  </conditionalFormatting>
  <conditionalFormatting sqref="S165">
    <cfRule type="cellIs" dxfId="2630" priority="2569" stopIfTrue="1" operator="equal">
      <formula>0</formula>
    </cfRule>
  </conditionalFormatting>
  <conditionalFormatting sqref="S165">
    <cfRule type="cellIs" dxfId="2629" priority="2568" stopIfTrue="1" operator="equal">
      <formula>0</formula>
    </cfRule>
  </conditionalFormatting>
  <conditionalFormatting sqref="T165">
    <cfRule type="cellIs" dxfId="2628" priority="2567" stopIfTrue="1" operator="equal">
      <formula>0</formula>
    </cfRule>
  </conditionalFormatting>
  <conditionalFormatting sqref="T165">
    <cfRule type="cellIs" dxfId="2627" priority="2566" stopIfTrue="1" operator="equal">
      <formula>0</formula>
    </cfRule>
  </conditionalFormatting>
  <conditionalFormatting sqref="T165">
    <cfRule type="cellIs" dxfId="2626" priority="2565" stopIfTrue="1" operator="equal">
      <formula>0</formula>
    </cfRule>
  </conditionalFormatting>
  <conditionalFormatting sqref="T165">
    <cfRule type="cellIs" dxfId="2625" priority="2564" stopIfTrue="1" operator="equal">
      <formula>0</formula>
    </cfRule>
  </conditionalFormatting>
  <conditionalFormatting sqref="U165">
    <cfRule type="cellIs" dxfId="2624" priority="2563" stopIfTrue="1" operator="equal">
      <formula>0</formula>
    </cfRule>
  </conditionalFormatting>
  <conditionalFormatting sqref="U165">
    <cfRule type="cellIs" dxfId="2623" priority="2562" stopIfTrue="1" operator="equal">
      <formula>0</formula>
    </cfRule>
  </conditionalFormatting>
  <conditionalFormatting sqref="U165">
    <cfRule type="cellIs" dxfId="2622" priority="2561" stopIfTrue="1" operator="equal">
      <formula>0</formula>
    </cfRule>
  </conditionalFormatting>
  <conditionalFormatting sqref="U165">
    <cfRule type="cellIs" dxfId="2621" priority="2560" stopIfTrue="1" operator="equal">
      <formula>0</formula>
    </cfRule>
  </conditionalFormatting>
  <conditionalFormatting sqref="V165">
    <cfRule type="cellIs" dxfId="2620" priority="2559" stopIfTrue="1" operator="equal">
      <formula>0</formula>
    </cfRule>
  </conditionalFormatting>
  <conditionalFormatting sqref="V165">
    <cfRule type="cellIs" dxfId="2619" priority="2558" stopIfTrue="1" operator="equal">
      <formula>0</formula>
    </cfRule>
  </conditionalFormatting>
  <conditionalFormatting sqref="V165">
    <cfRule type="cellIs" dxfId="2618" priority="2557" stopIfTrue="1" operator="equal">
      <formula>0</formula>
    </cfRule>
  </conditionalFormatting>
  <conditionalFormatting sqref="V165">
    <cfRule type="cellIs" dxfId="2617" priority="2556" stopIfTrue="1" operator="equal">
      <formula>0</formula>
    </cfRule>
  </conditionalFormatting>
  <conditionalFormatting sqref="W165">
    <cfRule type="cellIs" dxfId="2616" priority="2555" stopIfTrue="1" operator="equal">
      <formula>0</formula>
    </cfRule>
  </conditionalFormatting>
  <conditionalFormatting sqref="W165">
    <cfRule type="cellIs" dxfId="2615" priority="2554" stopIfTrue="1" operator="equal">
      <formula>0</formula>
    </cfRule>
  </conditionalFormatting>
  <conditionalFormatting sqref="W165">
    <cfRule type="cellIs" dxfId="2614" priority="2553" stopIfTrue="1" operator="equal">
      <formula>0</formula>
    </cfRule>
  </conditionalFormatting>
  <conditionalFormatting sqref="W165">
    <cfRule type="cellIs" dxfId="2613" priority="2552" stopIfTrue="1" operator="equal">
      <formula>0</formula>
    </cfRule>
  </conditionalFormatting>
  <conditionalFormatting sqref="X165">
    <cfRule type="cellIs" dxfId="2612" priority="2551" stopIfTrue="1" operator="equal">
      <formula>0</formula>
    </cfRule>
  </conditionalFormatting>
  <conditionalFormatting sqref="X165">
    <cfRule type="cellIs" dxfId="2611" priority="2550" stopIfTrue="1" operator="equal">
      <formula>0</formula>
    </cfRule>
  </conditionalFormatting>
  <conditionalFormatting sqref="X165">
    <cfRule type="cellIs" dxfId="2610" priority="2549" stopIfTrue="1" operator="equal">
      <formula>0</formula>
    </cfRule>
  </conditionalFormatting>
  <conditionalFormatting sqref="X165">
    <cfRule type="cellIs" dxfId="2609" priority="2548" stopIfTrue="1" operator="equal">
      <formula>0</formula>
    </cfRule>
  </conditionalFormatting>
  <conditionalFormatting sqref="Y165">
    <cfRule type="cellIs" dxfId="2608" priority="2547" stopIfTrue="1" operator="equal">
      <formula>0</formula>
    </cfRule>
  </conditionalFormatting>
  <conditionalFormatting sqref="Y165">
    <cfRule type="cellIs" dxfId="2607" priority="2546" stopIfTrue="1" operator="equal">
      <formula>0</formula>
    </cfRule>
  </conditionalFormatting>
  <conditionalFormatting sqref="Y165">
    <cfRule type="cellIs" dxfId="2606" priority="2545" stopIfTrue="1" operator="equal">
      <formula>0</formula>
    </cfRule>
  </conditionalFormatting>
  <conditionalFormatting sqref="Y165">
    <cfRule type="cellIs" dxfId="2605" priority="2544" stopIfTrue="1" operator="equal">
      <formula>0</formula>
    </cfRule>
  </conditionalFormatting>
  <conditionalFormatting sqref="Z165">
    <cfRule type="cellIs" dxfId="2604" priority="2543" stopIfTrue="1" operator="equal">
      <formula>0</formula>
    </cfRule>
  </conditionalFormatting>
  <conditionalFormatting sqref="Z165">
    <cfRule type="cellIs" dxfId="2603" priority="2542" stopIfTrue="1" operator="equal">
      <formula>0</formula>
    </cfRule>
  </conditionalFormatting>
  <conditionalFormatting sqref="Z165">
    <cfRule type="cellIs" dxfId="2602" priority="2541" stopIfTrue="1" operator="equal">
      <formula>0</formula>
    </cfRule>
  </conditionalFormatting>
  <conditionalFormatting sqref="Z165">
    <cfRule type="cellIs" dxfId="2601" priority="2540" stopIfTrue="1" operator="equal">
      <formula>0</formula>
    </cfRule>
  </conditionalFormatting>
  <conditionalFormatting sqref="AA165">
    <cfRule type="cellIs" dxfId="2600" priority="2539" stopIfTrue="1" operator="equal">
      <formula>0</formula>
    </cfRule>
  </conditionalFormatting>
  <conditionalFormatting sqref="AA165">
    <cfRule type="cellIs" dxfId="2599" priority="2538" stopIfTrue="1" operator="equal">
      <formula>0</formula>
    </cfRule>
  </conditionalFormatting>
  <conditionalFormatting sqref="AA165">
    <cfRule type="cellIs" dxfId="2598" priority="2537" stopIfTrue="1" operator="equal">
      <formula>0</formula>
    </cfRule>
  </conditionalFormatting>
  <conditionalFormatting sqref="AA165">
    <cfRule type="cellIs" dxfId="2597" priority="2536" stopIfTrue="1" operator="equal">
      <formula>0</formula>
    </cfRule>
  </conditionalFormatting>
  <conditionalFormatting sqref="AB165">
    <cfRule type="cellIs" dxfId="2596" priority="2535" stopIfTrue="1" operator="equal">
      <formula>0</formula>
    </cfRule>
  </conditionalFormatting>
  <conditionalFormatting sqref="AB165">
    <cfRule type="cellIs" dxfId="2595" priority="2534" stopIfTrue="1" operator="equal">
      <formula>0</formula>
    </cfRule>
  </conditionalFormatting>
  <conditionalFormatting sqref="AB165">
    <cfRule type="cellIs" dxfId="2594" priority="2533" stopIfTrue="1" operator="equal">
      <formula>0</formula>
    </cfRule>
  </conditionalFormatting>
  <conditionalFormatting sqref="AB165">
    <cfRule type="cellIs" dxfId="2593" priority="2532" stopIfTrue="1" operator="equal">
      <formula>0</formula>
    </cfRule>
  </conditionalFormatting>
  <conditionalFormatting sqref="AC165:DR165">
    <cfRule type="cellIs" dxfId="2592" priority="2531" stopIfTrue="1" operator="equal">
      <formula>0</formula>
    </cfRule>
  </conditionalFormatting>
  <conditionalFormatting sqref="AC165:DR165">
    <cfRule type="cellIs" dxfId="2591" priority="2530" stopIfTrue="1" operator="equal">
      <formula>0</formula>
    </cfRule>
  </conditionalFormatting>
  <conditionalFormatting sqref="AC165:DR165">
    <cfRule type="cellIs" dxfId="2590" priority="2529" stopIfTrue="1" operator="equal">
      <formula>0</formula>
    </cfRule>
  </conditionalFormatting>
  <conditionalFormatting sqref="AC165:DR165">
    <cfRule type="cellIs" dxfId="2589" priority="2528" stopIfTrue="1" operator="equal">
      <formula>0</formula>
    </cfRule>
  </conditionalFormatting>
  <conditionalFormatting sqref="D165:DR165">
    <cfRule type="cellIs" dxfId="2588" priority="2527" stopIfTrue="1" operator="equal">
      <formula>0</formula>
    </cfRule>
  </conditionalFormatting>
  <conditionalFormatting sqref="D165:DR165">
    <cfRule type="cellIs" dxfId="2587" priority="2526" stopIfTrue="1" operator="equal">
      <formula>0</formula>
    </cfRule>
  </conditionalFormatting>
  <conditionalFormatting sqref="D165:DR165">
    <cfRule type="cellIs" dxfId="2586" priority="2525" stopIfTrue="1" operator="equal">
      <formula>0</formula>
    </cfRule>
  </conditionalFormatting>
  <conditionalFormatting sqref="D165:DR165">
    <cfRule type="cellIs" dxfId="2585" priority="2524" stopIfTrue="1" operator="equal">
      <formula>0</formula>
    </cfRule>
  </conditionalFormatting>
  <conditionalFormatting sqref="J165">
    <cfRule type="cellIs" dxfId="2584" priority="2523" stopIfTrue="1" operator="equal">
      <formula>0</formula>
    </cfRule>
  </conditionalFormatting>
  <conditionalFormatting sqref="J165">
    <cfRule type="cellIs" dxfId="2583" priority="2522" stopIfTrue="1" operator="equal">
      <formula>0</formula>
    </cfRule>
  </conditionalFormatting>
  <conditionalFormatting sqref="J165">
    <cfRule type="cellIs" dxfId="2582" priority="2521" stopIfTrue="1" operator="equal">
      <formula>0</formula>
    </cfRule>
  </conditionalFormatting>
  <conditionalFormatting sqref="J165">
    <cfRule type="cellIs" dxfId="2581" priority="2520" stopIfTrue="1" operator="equal">
      <formula>0</formula>
    </cfRule>
  </conditionalFormatting>
  <conditionalFormatting sqref="D165:DR165">
    <cfRule type="cellIs" dxfId="2580" priority="2519" stopIfTrue="1" operator="equal">
      <formula>0</formula>
    </cfRule>
  </conditionalFormatting>
  <conditionalFormatting sqref="D165:DR165">
    <cfRule type="cellIs" dxfId="2579" priority="2518" stopIfTrue="1" operator="equal">
      <formula>0</formula>
    </cfRule>
  </conditionalFormatting>
  <conditionalFormatting sqref="D165:DR165">
    <cfRule type="cellIs" dxfId="2578" priority="2517" stopIfTrue="1" operator="equal">
      <formula>0</formula>
    </cfRule>
  </conditionalFormatting>
  <conditionalFormatting sqref="D165:DR165">
    <cfRule type="cellIs" dxfId="2577" priority="2516" stopIfTrue="1" operator="equal">
      <formula>0</formula>
    </cfRule>
  </conditionalFormatting>
  <conditionalFormatting sqref="D165:DR165">
    <cfRule type="cellIs" dxfId="2576" priority="2515" stopIfTrue="1" operator="equal">
      <formula>0</formula>
    </cfRule>
  </conditionalFormatting>
  <conditionalFormatting sqref="D165:DR165">
    <cfRule type="cellIs" dxfId="2575" priority="2514" stopIfTrue="1" operator="equal">
      <formula>0</formula>
    </cfRule>
  </conditionalFormatting>
  <conditionalFormatting sqref="D165:DR165">
    <cfRule type="cellIs" dxfId="2574" priority="2513" stopIfTrue="1" operator="equal">
      <formula>0</formula>
    </cfRule>
  </conditionalFormatting>
  <conditionalFormatting sqref="J165:M165">
    <cfRule type="cellIs" dxfId="2573" priority="2512" stopIfTrue="1" operator="equal">
      <formula>0</formula>
    </cfRule>
  </conditionalFormatting>
  <conditionalFormatting sqref="J165:M165">
    <cfRule type="cellIs" dxfId="2572" priority="2511" stopIfTrue="1" operator="equal">
      <formula>0</formula>
    </cfRule>
  </conditionalFormatting>
  <conditionalFormatting sqref="J165:M165">
    <cfRule type="cellIs" dxfId="2571" priority="2510" stopIfTrue="1" operator="equal">
      <formula>0</formula>
    </cfRule>
  </conditionalFormatting>
  <conditionalFormatting sqref="J165:M165">
    <cfRule type="cellIs" dxfId="2570" priority="2509" stopIfTrue="1" operator="equal">
      <formula>0</formula>
    </cfRule>
  </conditionalFormatting>
  <conditionalFormatting sqref="N165:DR165">
    <cfRule type="cellIs" dxfId="2569" priority="2508" stopIfTrue="1" operator="equal">
      <formula>0</formula>
    </cfRule>
  </conditionalFormatting>
  <conditionalFormatting sqref="N165:DR165">
    <cfRule type="cellIs" dxfId="2568" priority="2507" stopIfTrue="1" operator="equal">
      <formula>0</formula>
    </cfRule>
  </conditionalFormatting>
  <conditionalFormatting sqref="N165:DR165">
    <cfRule type="cellIs" dxfId="2567" priority="2506" stopIfTrue="1" operator="equal">
      <formula>0</formula>
    </cfRule>
  </conditionalFormatting>
  <conditionalFormatting sqref="N165:DR165">
    <cfRule type="cellIs" dxfId="2566" priority="2505" stopIfTrue="1" operator="equal">
      <formula>0</formula>
    </cfRule>
  </conditionalFormatting>
  <conditionalFormatting sqref="N165:DR165">
    <cfRule type="cellIs" dxfId="2565" priority="2504" stopIfTrue="1" operator="equal">
      <formula>0</formula>
    </cfRule>
  </conditionalFormatting>
  <conditionalFormatting sqref="N165:DR165">
    <cfRule type="cellIs" dxfId="2564" priority="2503" stopIfTrue="1" operator="equal">
      <formula>0</formula>
    </cfRule>
  </conditionalFormatting>
  <conditionalFormatting sqref="N165:DR165">
    <cfRule type="cellIs" dxfId="2563" priority="2502" stopIfTrue="1" operator="equal">
      <formula>0</formula>
    </cfRule>
  </conditionalFormatting>
  <conditionalFormatting sqref="N165:DR165">
    <cfRule type="cellIs" dxfId="2562" priority="2501" stopIfTrue="1" operator="equal">
      <formula>0</formula>
    </cfRule>
  </conditionalFormatting>
  <conditionalFormatting sqref="D165:DR165">
    <cfRule type="cellIs" dxfId="2561" priority="2500" stopIfTrue="1" operator="equal">
      <formula>0</formula>
    </cfRule>
  </conditionalFormatting>
  <conditionalFormatting sqref="I165">
    <cfRule type="cellIs" dxfId="2560" priority="2499" stopIfTrue="1" operator="equal">
      <formula>0</formula>
    </cfRule>
  </conditionalFormatting>
  <conditionalFormatting sqref="I165">
    <cfRule type="cellIs" dxfId="2559" priority="2498" stopIfTrue="1" operator="equal">
      <formula>0</formula>
    </cfRule>
  </conditionalFormatting>
  <conditionalFormatting sqref="I165">
    <cfRule type="cellIs" dxfId="2558" priority="2497" stopIfTrue="1" operator="equal">
      <formula>0</formula>
    </cfRule>
  </conditionalFormatting>
  <conditionalFormatting sqref="I165">
    <cfRule type="cellIs" dxfId="2557" priority="2496" stopIfTrue="1" operator="equal">
      <formula>0</formula>
    </cfRule>
  </conditionalFormatting>
  <conditionalFormatting sqref="I165">
    <cfRule type="cellIs" dxfId="2556" priority="2495" stopIfTrue="1" operator="equal">
      <formula>0</formula>
    </cfRule>
  </conditionalFormatting>
  <conditionalFormatting sqref="I165">
    <cfRule type="cellIs" dxfId="2555" priority="2494" stopIfTrue="1" operator="equal">
      <formula>0</formula>
    </cfRule>
  </conditionalFormatting>
  <conditionalFormatting sqref="I165">
    <cfRule type="cellIs" dxfId="2554" priority="2493" stopIfTrue="1" operator="equal">
      <formula>0</formula>
    </cfRule>
  </conditionalFormatting>
  <conditionalFormatting sqref="I165">
    <cfRule type="cellIs" dxfId="2553" priority="2492" stopIfTrue="1" operator="equal">
      <formula>0</formula>
    </cfRule>
  </conditionalFormatting>
  <conditionalFormatting sqref="I165">
    <cfRule type="cellIs" dxfId="2552" priority="2491" stopIfTrue="1" operator="equal">
      <formula>0</formula>
    </cfRule>
  </conditionalFormatting>
  <conditionalFormatting sqref="I165">
    <cfRule type="cellIs" dxfId="2551" priority="2490" stopIfTrue="1" operator="equal">
      <formula>0</formula>
    </cfRule>
  </conditionalFormatting>
  <conditionalFormatting sqref="J165:DR165">
    <cfRule type="cellIs" dxfId="2550" priority="2489" stopIfTrue="1" operator="equal">
      <formula>0</formula>
    </cfRule>
  </conditionalFormatting>
  <conditionalFormatting sqref="J165:DR165">
    <cfRule type="cellIs" dxfId="2549" priority="2488" stopIfTrue="1" operator="equal">
      <formula>0</formula>
    </cfRule>
  </conditionalFormatting>
  <conditionalFormatting sqref="J165:DR165">
    <cfRule type="cellIs" dxfId="2548" priority="2487" stopIfTrue="1" operator="equal">
      <formula>0</formula>
    </cfRule>
  </conditionalFormatting>
  <conditionalFormatting sqref="J165:DR165">
    <cfRule type="cellIs" dxfId="2547" priority="2486" stopIfTrue="1" operator="equal">
      <formula>0</formula>
    </cfRule>
  </conditionalFormatting>
  <conditionalFormatting sqref="J165:DR165">
    <cfRule type="cellIs" dxfId="2546" priority="2485" stopIfTrue="1" operator="equal">
      <formula>0</formula>
    </cfRule>
  </conditionalFormatting>
  <conditionalFormatting sqref="J165:DR165">
    <cfRule type="cellIs" dxfId="2545" priority="2484" stopIfTrue="1" operator="equal">
      <formula>0</formula>
    </cfRule>
  </conditionalFormatting>
  <conditionalFormatting sqref="J165:DR165">
    <cfRule type="cellIs" dxfId="2544" priority="2483" stopIfTrue="1" operator="equal">
      <formula>0</formula>
    </cfRule>
  </conditionalFormatting>
  <conditionalFormatting sqref="J165:DR165">
    <cfRule type="cellIs" dxfId="2543" priority="2482" stopIfTrue="1" operator="equal">
      <formula>0</formula>
    </cfRule>
  </conditionalFormatting>
  <conditionalFormatting sqref="J165:DR165">
    <cfRule type="cellIs" dxfId="2542" priority="2481" stopIfTrue="1" operator="equal">
      <formula>0</formula>
    </cfRule>
  </conditionalFormatting>
  <conditionalFormatting sqref="J165:DR165">
    <cfRule type="cellIs" dxfId="2541" priority="2480" stopIfTrue="1" operator="equal">
      <formula>0</formula>
    </cfRule>
  </conditionalFormatting>
  <conditionalFormatting sqref="J165:DR165">
    <cfRule type="cellIs" dxfId="2540" priority="2479" stopIfTrue="1" operator="equal">
      <formula>0</formula>
    </cfRule>
  </conditionalFormatting>
  <conditionalFormatting sqref="J165:DR165">
    <cfRule type="cellIs" dxfId="2539" priority="2478" stopIfTrue="1" operator="equal">
      <formula>0</formula>
    </cfRule>
  </conditionalFormatting>
  <conditionalFormatting sqref="J165:DR165">
    <cfRule type="cellIs" dxfId="2538" priority="2477" stopIfTrue="1" operator="equal">
      <formula>0</formula>
    </cfRule>
  </conditionalFormatting>
  <conditionalFormatting sqref="J165:DR165">
    <cfRule type="cellIs" dxfId="2537" priority="2476" stopIfTrue="1" operator="equal">
      <formula>0</formula>
    </cfRule>
  </conditionalFormatting>
  <conditionalFormatting sqref="D165:DR165">
    <cfRule type="cellIs" dxfId="2536" priority="2475" stopIfTrue="1" operator="equal">
      <formula>0</formula>
    </cfRule>
  </conditionalFormatting>
  <conditionalFormatting sqref="D165:DR165">
    <cfRule type="cellIs" dxfId="2535" priority="2474" stopIfTrue="1" operator="equal">
      <formula>0</formula>
    </cfRule>
  </conditionalFormatting>
  <conditionalFormatting sqref="D165:DR165">
    <cfRule type="cellIs" dxfId="2534" priority="2473" stopIfTrue="1" operator="equal">
      <formula>0</formula>
    </cfRule>
  </conditionalFormatting>
  <conditionalFormatting sqref="D165:DR165">
    <cfRule type="cellIs" dxfId="2533" priority="2472" stopIfTrue="1" operator="equal">
      <formula>0</formula>
    </cfRule>
  </conditionalFormatting>
  <conditionalFormatting sqref="D165:DR165">
    <cfRule type="cellIs" dxfId="2532" priority="2471" stopIfTrue="1" operator="equal">
      <formula>0</formula>
    </cfRule>
  </conditionalFormatting>
  <conditionalFormatting sqref="D165:DR165">
    <cfRule type="cellIs" dxfId="2531" priority="2470" stopIfTrue="1" operator="equal">
      <formula>0</formula>
    </cfRule>
  </conditionalFormatting>
  <conditionalFormatting sqref="D165:DR165">
    <cfRule type="cellIs" dxfId="2530" priority="2469" stopIfTrue="1" operator="equal">
      <formula>0</formula>
    </cfRule>
  </conditionalFormatting>
  <conditionalFormatting sqref="D165:DR165">
    <cfRule type="cellIs" dxfId="2529" priority="2468" stopIfTrue="1" operator="equal">
      <formula>0</formula>
    </cfRule>
  </conditionalFormatting>
  <conditionalFormatting sqref="D165:DR165">
    <cfRule type="cellIs" dxfId="2528" priority="2467" stopIfTrue="1" operator="equal">
      <formula>0</formula>
    </cfRule>
  </conditionalFormatting>
  <conditionalFormatting sqref="D165:DR165">
    <cfRule type="cellIs" dxfId="2527" priority="2466" stopIfTrue="1" operator="equal">
      <formula>0</formula>
    </cfRule>
  </conditionalFormatting>
  <conditionalFormatting sqref="D165:DR165">
    <cfRule type="cellIs" dxfId="2526" priority="2465" stopIfTrue="1" operator="equal">
      <formula>0</formula>
    </cfRule>
  </conditionalFormatting>
  <conditionalFormatting sqref="D165:DR165">
    <cfRule type="cellIs" dxfId="2525" priority="2464" stopIfTrue="1" operator="equal">
      <formula>0</formula>
    </cfRule>
  </conditionalFormatting>
  <conditionalFormatting sqref="D165:DR165">
    <cfRule type="cellIs" dxfId="2524" priority="2463" stopIfTrue="1" operator="equal">
      <formula>0</formula>
    </cfRule>
  </conditionalFormatting>
  <conditionalFormatting sqref="D165:DR165">
    <cfRule type="cellIs" dxfId="2523" priority="2462" stopIfTrue="1" operator="equal">
      <formula>0</formula>
    </cfRule>
  </conditionalFormatting>
  <conditionalFormatting sqref="D165:DR165">
    <cfRule type="cellIs" dxfId="2522" priority="2461" stopIfTrue="1" operator="equal">
      <formula>0</formula>
    </cfRule>
  </conditionalFormatting>
  <conditionalFormatting sqref="D165:DR165">
    <cfRule type="cellIs" dxfId="2521" priority="2460" stopIfTrue="1" operator="equal">
      <formula>0</formula>
    </cfRule>
  </conditionalFormatting>
  <conditionalFormatting sqref="D165:DR165">
    <cfRule type="cellIs" dxfId="2520" priority="2459" stopIfTrue="1" operator="equal">
      <formula>0</formula>
    </cfRule>
  </conditionalFormatting>
  <conditionalFormatting sqref="D165:DR165">
    <cfRule type="cellIs" dxfId="2519" priority="2458" stopIfTrue="1" operator="equal">
      <formula>0</formula>
    </cfRule>
  </conditionalFormatting>
  <conditionalFormatting sqref="D165:DR165">
    <cfRule type="cellIs" dxfId="2518" priority="2457" stopIfTrue="1" operator="equal">
      <formula>0</formula>
    </cfRule>
  </conditionalFormatting>
  <conditionalFormatting sqref="D165:DR165">
    <cfRule type="cellIs" dxfId="2517" priority="2456" stopIfTrue="1" operator="equal">
      <formula>0</formula>
    </cfRule>
  </conditionalFormatting>
  <conditionalFormatting sqref="D165:DR165">
    <cfRule type="cellIs" dxfId="2516" priority="2455" stopIfTrue="1" operator="equal">
      <formula>0</formula>
    </cfRule>
  </conditionalFormatting>
  <conditionalFormatting sqref="D165:DR165">
    <cfRule type="cellIs" dxfId="2515" priority="2454" stopIfTrue="1" operator="equal">
      <formula>0</formula>
    </cfRule>
  </conditionalFormatting>
  <conditionalFormatting sqref="D165:DR165">
    <cfRule type="cellIs" dxfId="2514" priority="2453" stopIfTrue="1" operator="equal">
      <formula>0</formula>
    </cfRule>
  </conditionalFormatting>
  <conditionalFormatting sqref="D165:DR165">
    <cfRule type="cellIs" dxfId="2513" priority="2452" stopIfTrue="1" operator="equal">
      <formula>0</formula>
    </cfRule>
  </conditionalFormatting>
  <conditionalFormatting sqref="D165:DR165">
    <cfRule type="cellIs" dxfId="2512" priority="2451" stopIfTrue="1" operator="equal">
      <formula>0</formula>
    </cfRule>
  </conditionalFormatting>
  <conditionalFormatting sqref="D165:DR165">
    <cfRule type="cellIs" dxfId="2511" priority="2450" stopIfTrue="1" operator="equal">
      <formula>0</formula>
    </cfRule>
  </conditionalFormatting>
  <conditionalFormatting sqref="J165:DR165">
    <cfRule type="cellIs" dxfId="2510" priority="2449" stopIfTrue="1" operator="equal">
      <formula>0</formula>
    </cfRule>
  </conditionalFormatting>
  <conditionalFormatting sqref="J165:DR165">
    <cfRule type="cellIs" dxfId="2509" priority="2448" stopIfTrue="1" operator="equal">
      <formula>0</formula>
    </cfRule>
  </conditionalFormatting>
  <conditionalFormatting sqref="J165:DR165">
    <cfRule type="cellIs" dxfId="2508" priority="2447" stopIfTrue="1" operator="equal">
      <formula>0</formula>
    </cfRule>
  </conditionalFormatting>
  <conditionalFormatting sqref="J165:DR165">
    <cfRule type="cellIs" dxfId="2507" priority="2446" stopIfTrue="1" operator="equal">
      <formula>0</formula>
    </cfRule>
  </conditionalFormatting>
  <conditionalFormatting sqref="J165:DR165">
    <cfRule type="cellIs" dxfId="2506" priority="2445" stopIfTrue="1" operator="equal">
      <formula>0</formula>
    </cfRule>
  </conditionalFormatting>
  <conditionalFormatting sqref="J165:DR165">
    <cfRule type="cellIs" dxfId="2505" priority="2444" stopIfTrue="1" operator="equal">
      <formula>0</formula>
    </cfRule>
  </conditionalFormatting>
  <conditionalFormatting sqref="J165:DR165">
    <cfRule type="cellIs" dxfId="2504" priority="2443" stopIfTrue="1" operator="equal">
      <formula>0</formula>
    </cfRule>
  </conditionalFormatting>
  <conditionalFormatting sqref="J165:DR165">
    <cfRule type="cellIs" dxfId="2503" priority="2442" stopIfTrue="1" operator="equal">
      <formula>0</formula>
    </cfRule>
  </conditionalFormatting>
  <conditionalFormatting sqref="J165:DR165">
    <cfRule type="cellIs" dxfId="2502" priority="2441" stopIfTrue="1" operator="equal">
      <formula>0</formula>
    </cfRule>
  </conditionalFormatting>
  <conditionalFormatting sqref="J165:DR165">
    <cfRule type="cellIs" dxfId="2501" priority="2440" stopIfTrue="1" operator="equal">
      <formula>0</formula>
    </cfRule>
  </conditionalFormatting>
  <conditionalFormatting sqref="J165:DR165">
    <cfRule type="cellIs" dxfId="2500" priority="2439" stopIfTrue="1" operator="equal">
      <formula>0</formula>
    </cfRule>
  </conditionalFormatting>
  <conditionalFormatting sqref="J165:DR165">
    <cfRule type="cellIs" dxfId="2499" priority="2438" stopIfTrue="1" operator="equal">
      <formula>0</formula>
    </cfRule>
  </conditionalFormatting>
  <conditionalFormatting sqref="J165:DR165">
    <cfRule type="cellIs" dxfId="2498" priority="2437" stopIfTrue="1" operator="equal">
      <formula>0</formula>
    </cfRule>
  </conditionalFormatting>
  <conditionalFormatting sqref="J165:DR165">
    <cfRule type="cellIs" dxfId="2497" priority="2436" stopIfTrue="1" operator="equal">
      <formula>0</formula>
    </cfRule>
  </conditionalFormatting>
  <conditionalFormatting sqref="J165:DR165">
    <cfRule type="cellIs" dxfId="2496" priority="2435" stopIfTrue="1" operator="equal">
      <formula>0</formula>
    </cfRule>
  </conditionalFormatting>
  <conditionalFormatting sqref="J165:DR165">
    <cfRule type="cellIs" dxfId="2495" priority="2434" stopIfTrue="1" operator="equal">
      <formula>0</formula>
    </cfRule>
  </conditionalFormatting>
  <conditionalFormatting sqref="J165:DR165">
    <cfRule type="cellIs" dxfId="2494" priority="2433" stopIfTrue="1" operator="equal">
      <formula>0</formula>
    </cfRule>
  </conditionalFormatting>
  <conditionalFormatting sqref="J165:DR165">
    <cfRule type="cellIs" dxfId="2493" priority="2432" stopIfTrue="1" operator="equal">
      <formula>0</formula>
    </cfRule>
  </conditionalFormatting>
  <conditionalFormatting sqref="J165:DR165">
    <cfRule type="cellIs" dxfId="2492" priority="2431" stopIfTrue="1" operator="equal">
      <formula>0</formula>
    </cfRule>
  </conditionalFormatting>
  <conditionalFormatting sqref="J165:DR165">
    <cfRule type="cellIs" dxfId="2491" priority="2430" stopIfTrue="1" operator="equal">
      <formula>0</formula>
    </cfRule>
  </conditionalFormatting>
  <conditionalFormatting sqref="J165:DR165">
    <cfRule type="cellIs" dxfId="2490" priority="2429" stopIfTrue="1" operator="equal">
      <formula>0</formula>
    </cfRule>
  </conditionalFormatting>
  <conditionalFormatting sqref="J165:DR165">
    <cfRule type="cellIs" dxfId="2489" priority="2428" stopIfTrue="1" operator="equal">
      <formula>0</formula>
    </cfRule>
  </conditionalFormatting>
  <conditionalFormatting sqref="J165:DR165">
    <cfRule type="cellIs" dxfId="2488" priority="2427" stopIfTrue="1" operator="equal">
      <formula>0</formula>
    </cfRule>
  </conditionalFormatting>
  <conditionalFormatting sqref="J165:DR165">
    <cfRule type="cellIs" dxfId="2487" priority="2426" stopIfTrue="1" operator="equal">
      <formula>0</formula>
    </cfRule>
  </conditionalFormatting>
  <conditionalFormatting sqref="J165:DR165">
    <cfRule type="cellIs" dxfId="2486" priority="2425" stopIfTrue="1" operator="equal">
      <formula>0</formula>
    </cfRule>
  </conditionalFormatting>
  <conditionalFormatting sqref="J165:DR165">
    <cfRule type="cellIs" dxfId="2485" priority="2424" stopIfTrue="1" operator="equal">
      <formula>0</formula>
    </cfRule>
  </conditionalFormatting>
  <conditionalFormatting sqref="J165:DR165">
    <cfRule type="cellIs" dxfId="2484" priority="2423" stopIfTrue="1" operator="equal">
      <formula>0</formula>
    </cfRule>
  </conditionalFormatting>
  <conditionalFormatting sqref="J165:DR165">
    <cfRule type="cellIs" dxfId="2483" priority="2422" stopIfTrue="1" operator="equal">
      <formula>0</formula>
    </cfRule>
  </conditionalFormatting>
  <conditionalFormatting sqref="J165:DR165">
    <cfRule type="cellIs" dxfId="2482" priority="2421" stopIfTrue="1" operator="equal">
      <formula>0</formula>
    </cfRule>
  </conditionalFormatting>
  <conditionalFormatting sqref="J165:DR165">
    <cfRule type="cellIs" dxfId="2481" priority="2420" stopIfTrue="1" operator="equal">
      <formula>0</formula>
    </cfRule>
  </conditionalFormatting>
  <conditionalFormatting sqref="J165:DR165">
    <cfRule type="cellIs" dxfId="2480" priority="2419" stopIfTrue="1" operator="equal">
      <formula>0</formula>
    </cfRule>
  </conditionalFormatting>
  <conditionalFormatting sqref="J165:DR165">
    <cfRule type="cellIs" dxfId="2479" priority="2418" stopIfTrue="1" operator="equal">
      <formula>0</formula>
    </cfRule>
  </conditionalFormatting>
  <conditionalFormatting sqref="J165:DR165">
    <cfRule type="cellIs" dxfId="2478" priority="2417" stopIfTrue="1" operator="equal">
      <formula>0</formula>
    </cfRule>
  </conditionalFormatting>
  <conditionalFormatting sqref="J165:DR165">
    <cfRule type="cellIs" dxfId="2477" priority="2416" stopIfTrue="1" operator="equal">
      <formula>0</formula>
    </cfRule>
  </conditionalFormatting>
  <conditionalFormatting sqref="J165:DR165">
    <cfRule type="cellIs" dxfId="2476" priority="2415" stopIfTrue="1" operator="equal">
      <formula>0</formula>
    </cfRule>
  </conditionalFormatting>
  <conditionalFormatting sqref="J165:DR165">
    <cfRule type="cellIs" dxfId="2475" priority="2414" stopIfTrue="1" operator="equal">
      <formula>0</formula>
    </cfRule>
  </conditionalFormatting>
  <conditionalFormatting sqref="J165:DR165">
    <cfRule type="cellIs" dxfId="2474" priority="2413" stopIfTrue="1" operator="equal">
      <formula>0</formula>
    </cfRule>
  </conditionalFormatting>
  <conditionalFormatting sqref="J165:DR165">
    <cfRule type="cellIs" dxfId="2473" priority="2412" stopIfTrue="1" operator="equal">
      <formula>0</formula>
    </cfRule>
  </conditionalFormatting>
  <conditionalFormatting sqref="J165:DR165">
    <cfRule type="cellIs" dxfId="2472" priority="2411" stopIfTrue="1" operator="equal">
      <formula>0</formula>
    </cfRule>
  </conditionalFormatting>
  <conditionalFormatting sqref="J165:DR165">
    <cfRule type="cellIs" dxfId="2471" priority="2410" stopIfTrue="1" operator="equal">
      <formula>0</formula>
    </cfRule>
  </conditionalFormatting>
  <conditionalFormatting sqref="E165:DR165">
    <cfRule type="cellIs" dxfId="2470" priority="2409" stopIfTrue="1" operator="equal">
      <formula>0</formula>
    </cfRule>
  </conditionalFormatting>
  <conditionalFormatting sqref="E165:DR165">
    <cfRule type="cellIs" dxfId="2469" priority="2408" stopIfTrue="1" operator="equal">
      <formula>0</formula>
    </cfRule>
  </conditionalFormatting>
  <conditionalFormatting sqref="D377:DR377">
    <cfRule type="cellIs" dxfId="2468" priority="470" stopIfTrue="1" operator="equal">
      <formula>0</formula>
    </cfRule>
  </conditionalFormatting>
  <conditionalFormatting sqref="D377:DR377">
    <cfRule type="cellIs" dxfId="2467" priority="469" stopIfTrue="1" operator="equal">
      <formula>0</formula>
    </cfRule>
  </conditionalFormatting>
  <conditionalFormatting sqref="D375:DR375">
    <cfRule type="cellIs" dxfId="2466" priority="464" stopIfTrue="1" operator="equal">
      <formula>0</formula>
    </cfRule>
  </conditionalFormatting>
  <conditionalFormatting sqref="D375:DR375">
    <cfRule type="cellIs" dxfId="2465" priority="465" stopIfTrue="1" operator="equal">
      <formula>0</formula>
    </cfRule>
  </conditionalFormatting>
  <conditionalFormatting sqref="C106">
    <cfRule type="cellIs" dxfId="2464" priority="460" stopIfTrue="1" operator="equal">
      <formula>0</formula>
    </cfRule>
  </conditionalFormatting>
  <conditionalFormatting sqref="D106">
    <cfRule type="cellIs" dxfId="2463" priority="459" stopIfTrue="1" operator="equal">
      <formula>0</formula>
    </cfRule>
  </conditionalFormatting>
  <conditionalFormatting sqref="C167">
    <cfRule type="cellIs" dxfId="2462" priority="411" stopIfTrue="1" operator="equal">
      <formula>0</formula>
    </cfRule>
  </conditionalFormatting>
  <conditionalFormatting sqref="D167:DR167">
    <cfRule type="cellIs" dxfId="2461" priority="410" stopIfTrue="1" operator="equal">
      <formula>0</formula>
    </cfRule>
  </conditionalFormatting>
  <conditionalFormatting sqref="B90:DR92">
    <cfRule type="cellIs" dxfId="2460" priority="406" stopIfTrue="1" operator="equal">
      <formula>0</formula>
    </cfRule>
  </conditionalFormatting>
  <conditionalFormatting sqref="D95:BM95">
    <cfRule type="cellIs" dxfId="2459" priority="376" stopIfTrue="1" operator="equal">
      <formula>0</formula>
    </cfRule>
  </conditionalFormatting>
  <conditionalFormatting sqref="BN95:DR95">
    <cfRule type="cellIs" dxfId="2458" priority="373" stopIfTrue="1" operator="equal">
      <formula>0</formula>
    </cfRule>
  </conditionalFormatting>
  <conditionalFormatting sqref="BN95:DR95">
    <cfRule type="cellIs" dxfId="2457" priority="374" stopIfTrue="1" operator="equal">
      <formula>0</formula>
    </cfRule>
  </conditionalFormatting>
  <conditionalFormatting sqref="D95:BM95">
    <cfRule type="cellIs" dxfId="2456" priority="375" stopIfTrue="1" operator="equal">
      <formula>0</formula>
    </cfRule>
  </conditionalFormatting>
  <conditionalFormatting sqref="C94:DR94">
    <cfRule type="cellIs" dxfId="2455" priority="359" stopIfTrue="1" operator="equal">
      <formula>0</formula>
    </cfRule>
  </conditionalFormatting>
  <conditionalFormatting sqref="B93:DR93">
    <cfRule type="cellIs" dxfId="2454" priority="358" stopIfTrue="1" operator="equal">
      <formula>0</formula>
    </cfRule>
  </conditionalFormatting>
  <conditionalFormatting sqref="B94">
    <cfRule type="cellIs" dxfId="2453" priority="357" stopIfTrue="1" operator="equal">
      <formula>0</formula>
    </cfRule>
  </conditionalFormatting>
  <conditionalFormatting sqref="D73:DR73">
    <cfRule type="cellIs" dxfId="2452" priority="334" stopIfTrue="1" operator="equal">
      <formula>0</formula>
    </cfRule>
  </conditionalFormatting>
  <conditionalFormatting sqref="D18:DR18">
    <cfRule type="cellIs" dxfId="2451" priority="293" stopIfTrue="1" operator="equal">
      <formula>0</formula>
    </cfRule>
  </conditionalFormatting>
  <conditionalFormatting sqref="D203:DR203 D231:DR232 AC230:DR230 D235:DR235 D269:DR277 D290 D281:DR282 D279:DR279">
    <cfRule type="cellIs" dxfId="2450" priority="288" stopIfTrue="1" operator="equal">
      <formula>0</formula>
    </cfRule>
  </conditionalFormatting>
  <conditionalFormatting sqref="B179:B180">
    <cfRule type="cellIs" dxfId="2449" priority="285" stopIfTrue="1" operator="equal">
      <formula>0</formula>
    </cfRule>
  </conditionalFormatting>
  <conditionalFormatting sqref="D179:DR179">
    <cfRule type="cellIs" dxfId="2448" priority="282" stopIfTrue="1" operator="equal">
      <formula>0</formula>
    </cfRule>
  </conditionalFormatting>
  <conditionalFormatting sqref="D181:DR181">
    <cfRule type="cellIs" dxfId="2447" priority="277" stopIfTrue="1" operator="equal">
      <formula>0</formula>
    </cfRule>
  </conditionalFormatting>
  <conditionalFormatting sqref="B178">
    <cfRule type="cellIs" dxfId="2446" priority="281" stopIfTrue="1" operator="equal">
      <formula>0</formula>
    </cfRule>
  </conditionalFormatting>
  <conditionalFormatting sqref="A20">
    <cfRule type="expression" dxfId="2445" priority="271">
      <formula>$B$20&lt;$B$19</formula>
    </cfRule>
  </conditionalFormatting>
  <conditionalFormatting sqref="D194:DR194">
    <cfRule type="cellIs" dxfId="2444" priority="247" stopIfTrue="1" operator="equal">
      <formula>0</formula>
    </cfRule>
  </conditionalFormatting>
  <conditionalFormatting sqref="D140:DR140">
    <cfRule type="cellIs" dxfId="2443" priority="266" stopIfTrue="1" operator="equal">
      <formula>0</formula>
    </cfRule>
  </conditionalFormatting>
  <conditionalFormatting sqref="D141:DR141">
    <cfRule type="cellIs" dxfId="2442" priority="265" stopIfTrue="1" operator="equal">
      <formula>0</formula>
    </cfRule>
  </conditionalFormatting>
  <conditionalFormatting sqref="C143:DR143">
    <cfRule type="cellIs" dxfId="2441" priority="264" stopIfTrue="1" operator="equal">
      <formula>0</formula>
    </cfRule>
  </conditionalFormatting>
  <conditionalFormatting sqref="D196:DR196">
    <cfRule type="cellIs" dxfId="2440" priority="243" stopIfTrue="1" operator="equal">
      <formula>0</formula>
    </cfRule>
  </conditionalFormatting>
  <conditionalFormatting sqref="D10:DR10">
    <cfRule type="cellIs" dxfId="2439" priority="262" stopIfTrue="1" operator="equal">
      <formula>0</formula>
    </cfRule>
  </conditionalFormatting>
  <conditionalFormatting sqref="D64:DR64">
    <cfRule type="cellIs" dxfId="2438" priority="259" stopIfTrue="1" operator="equal">
      <formula>0</formula>
    </cfRule>
  </conditionalFormatting>
  <conditionalFormatting sqref="D65:DR65">
    <cfRule type="cellIs" dxfId="2437" priority="258" stopIfTrue="1" operator="equal">
      <formula>0</formula>
    </cfRule>
  </conditionalFormatting>
  <conditionalFormatting sqref="B197:DR202">
    <cfRule type="cellIs" dxfId="2436" priority="240" stopIfTrue="1" operator="equal">
      <formula>0</formula>
    </cfRule>
  </conditionalFormatting>
  <conditionalFormatting sqref="B187:DR190 C190:DR191">
    <cfRule type="cellIs" dxfId="2435" priority="256" stopIfTrue="1" operator="equal">
      <formula>0</formula>
    </cfRule>
  </conditionalFormatting>
  <conditionalFormatting sqref="D193:DR193">
    <cfRule type="cellIs" dxfId="2434" priority="248" stopIfTrue="1" operator="equal">
      <formula>0</formula>
    </cfRule>
  </conditionalFormatting>
  <conditionalFormatting sqref="B192">
    <cfRule type="expression" dxfId="2433" priority="246">
      <formula>ABS($B$192)&gt;24</formula>
    </cfRule>
  </conditionalFormatting>
  <conditionalFormatting sqref="D376:DR376">
    <cfRule type="cellIs" dxfId="2432" priority="242" stopIfTrue="1" operator="equal">
      <formula>0</formula>
    </cfRule>
  </conditionalFormatting>
  <conditionalFormatting sqref="D376:DR376">
    <cfRule type="cellIs" dxfId="2431" priority="241" stopIfTrue="1" operator="equal">
      <formula>0</formula>
    </cfRule>
  </conditionalFormatting>
  <conditionalFormatting sqref="D152:DR152">
    <cfRule type="cellIs" dxfId="2430" priority="221" stopIfTrue="1" operator="equal">
      <formula>0</formula>
    </cfRule>
  </conditionalFormatting>
  <conditionalFormatting sqref="D152:DR152">
    <cfRule type="cellIs" dxfId="2429" priority="220" stopIfTrue="1" operator="equal">
      <formula>0</formula>
    </cfRule>
  </conditionalFormatting>
  <conditionalFormatting sqref="B207:C207 B209:C209 B208 C206">
    <cfRule type="cellIs" dxfId="2428" priority="235" stopIfTrue="1" operator="equal">
      <formula>0</formula>
    </cfRule>
  </conditionalFormatting>
  <conditionalFormatting sqref="C204:DR204">
    <cfRule type="cellIs" dxfId="2427" priority="234" stopIfTrue="1" operator="equal">
      <formula>0</formula>
    </cfRule>
  </conditionalFormatting>
  <conditionalFormatting sqref="D206:DR206">
    <cfRule type="cellIs" dxfId="2426" priority="231" stopIfTrue="1" operator="equal">
      <formula>0</formula>
    </cfRule>
  </conditionalFormatting>
  <conditionalFormatting sqref="D207:DR207">
    <cfRule type="cellIs" dxfId="2425" priority="230" stopIfTrue="1" operator="equal">
      <formula>0</formula>
    </cfRule>
  </conditionalFormatting>
  <conditionalFormatting sqref="B205">
    <cfRule type="expression" dxfId="2424" priority="229">
      <formula>ABS($B$192)&gt;24</formula>
    </cfRule>
  </conditionalFormatting>
  <conditionalFormatting sqref="D209:DR209">
    <cfRule type="cellIs" dxfId="2423" priority="227" stopIfTrue="1" operator="equal">
      <formula>0</formula>
    </cfRule>
  </conditionalFormatting>
  <conditionalFormatting sqref="B210:DR211 B212:C212">
    <cfRule type="cellIs" dxfId="2422" priority="225" stopIfTrue="1" operator="equal">
      <formula>0</formula>
    </cfRule>
  </conditionalFormatting>
  <conditionalFormatting sqref="D212">
    <cfRule type="cellIs" dxfId="2421" priority="224" stopIfTrue="1" operator="equal">
      <formula>0</formula>
    </cfRule>
  </conditionalFormatting>
  <conditionalFormatting sqref="E212:DR212">
    <cfRule type="cellIs" dxfId="2420" priority="223" stopIfTrue="1" operator="equal">
      <formula>0</formula>
    </cfRule>
  </conditionalFormatting>
  <conditionalFormatting sqref="D152:DR152">
    <cfRule type="cellIs" dxfId="2419" priority="222" stopIfTrue="1" operator="equal">
      <formula>0</formula>
    </cfRule>
  </conditionalFormatting>
  <conditionalFormatting sqref="C213:BV213">
    <cfRule type="cellIs" dxfId="2418" priority="218" stopIfTrue="1" operator="equal">
      <formula>0</formula>
    </cfRule>
  </conditionalFormatting>
  <conditionalFormatting sqref="BW213:DR213">
    <cfRule type="cellIs" dxfId="2417" priority="217" stopIfTrue="1" operator="equal">
      <formula>0</formula>
    </cfRule>
  </conditionalFormatting>
  <conditionalFormatting sqref="B213">
    <cfRule type="cellIs" dxfId="2416" priority="216" stopIfTrue="1" operator="equal">
      <formula>0</formula>
    </cfRule>
  </conditionalFormatting>
  <conditionalFormatting sqref="D79:DR79">
    <cfRule type="cellIs" dxfId="2415" priority="211" stopIfTrue="1" operator="equal">
      <formula>0</formula>
    </cfRule>
  </conditionalFormatting>
  <conditionalFormatting sqref="B214:DR217">
    <cfRule type="cellIs" dxfId="2414" priority="210" stopIfTrue="1" operator="equal">
      <formula>0</formula>
    </cfRule>
  </conditionalFormatting>
  <conditionalFormatting sqref="D133:DR133">
    <cfRule type="cellIs" dxfId="2413" priority="197" stopIfTrue="1" operator="equal">
      <formula>0</formula>
    </cfRule>
  </conditionalFormatting>
  <conditionalFormatting sqref="D373:DR373">
    <cfRule type="cellIs" dxfId="2412" priority="207" stopIfTrue="1" operator="equal">
      <formula>0</formula>
    </cfRule>
  </conditionalFormatting>
  <conditionalFormatting sqref="D373:DR373">
    <cfRule type="cellIs" dxfId="2411" priority="208" stopIfTrue="1" operator="equal">
      <formula>0</formula>
    </cfRule>
  </conditionalFormatting>
  <conditionalFormatting sqref="C218:D218">
    <cfRule type="cellIs" dxfId="2410" priority="190" stopIfTrue="1" operator="equal">
      <formula>0</formula>
    </cfRule>
  </conditionalFormatting>
  <conditionalFormatting sqref="E123:DR123">
    <cfRule type="cellIs" dxfId="2409" priority="198" stopIfTrue="1" operator="equal">
      <formula>0</formula>
    </cfRule>
  </conditionalFormatting>
  <conditionalFormatting sqref="D138:DR138">
    <cfRule type="cellIs" dxfId="2408" priority="196" stopIfTrue="1" operator="equal">
      <formula>0</formula>
    </cfRule>
  </conditionalFormatting>
  <conditionalFormatting sqref="D134:DR134">
    <cfRule type="cellIs" dxfId="2407" priority="195" stopIfTrue="1" operator="equal">
      <formula>0</formula>
    </cfRule>
  </conditionalFormatting>
  <conditionalFormatting sqref="B123">
    <cfRule type="expression" dxfId="2406" priority="194">
      <formula>$B$123&lt;&gt;$C$122</formula>
    </cfRule>
  </conditionalFormatting>
  <conditionalFormatting sqref="E51:DR51">
    <cfRule type="cellIs" dxfId="2405" priority="193" stopIfTrue="1" operator="equal">
      <formula>0</formula>
    </cfRule>
  </conditionalFormatting>
  <conditionalFormatting sqref="B218">
    <cfRule type="cellIs" dxfId="2404" priority="192" stopIfTrue="1" operator="equal">
      <formula>0</formula>
    </cfRule>
  </conditionalFormatting>
  <conditionalFormatting sqref="B218">
    <cfRule type="expression" dxfId="2403" priority="191">
      <formula>$B$123&lt;&gt;$C$122</formula>
    </cfRule>
  </conditionalFormatting>
  <conditionalFormatting sqref="D219:DR219">
    <cfRule type="cellIs" dxfId="2402" priority="180" stopIfTrue="1" operator="equal">
      <formula>0</formula>
    </cfRule>
  </conditionalFormatting>
  <conditionalFormatting sqref="B219:C221 C219:DR219">
    <cfRule type="cellIs" dxfId="2401" priority="188" stopIfTrue="1" operator="equal">
      <formula>0</formula>
    </cfRule>
  </conditionalFormatting>
  <conditionalFormatting sqref="E218:DR218">
    <cfRule type="cellIs" dxfId="2400" priority="183" stopIfTrue="1" operator="equal">
      <formula>0</formula>
    </cfRule>
  </conditionalFormatting>
  <conditionalFormatting sqref="D221:DR221">
    <cfRule type="cellIs" dxfId="2399" priority="186" stopIfTrue="1" operator="equal">
      <formula>0</formula>
    </cfRule>
  </conditionalFormatting>
  <conditionalFormatting sqref="D354:DR354">
    <cfRule type="cellIs" dxfId="2398" priority="178" stopIfTrue="1" operator="equal">
      <formula>0</formula>
    </cfRule>
  </conditionalFormatting>
  <conditionalFormatting sqref="D354:DR354">
    <cfRule type="cellIs" dxfId="2397" priority="179" stopIfTrue="1" operator="equal">
      <formula>0</formula>
    </cfRule>
  </conditionalFormatting>
  <conditionalFormatting sqref="B222:C222">
    <cfRule type="cellIs" dxfId="2396" priority="177" stopIfTrue="1" operator="equal">
      <formula>0</formula>
    </cfRule>
  </conditionalFormatting>
  <conditionalFormatting sqref="D224:DR224">
    <cfRule type="cellIs" dxfId="2395" priority="164" stopIfTrue="1" operator="equal">
      <formula>0</formula>
    </cfRule>
  </conditionalFormatting>
  <conditionalFormatting sqref="D222:DR222">
    <cfRule type="cellIs" dxfId="2394" priority="175" stopIfTrue="1" operator="equal">
      <formula>0</formula>
    </cfRule>
  </conditionalFormatting>
  <conditionalFormatting sqref="D154:DR154">
    <cfRule type="cellIs" dxfId="2393" priority="172" stopIfTrue="1" operator="equal">
      <formula>0</formula>
    </cfRule>
  </conditionalFormatting>
  <conditionalFormatting sqref="C142:DR142">
    <cfRule type="cellIs" dxfId="2392" priority="171" stopIfTrue="1" operator="equal">
      <formula>0</formula>
    </cfRule>
  </conditionalFormatting>
  <conditionalFormatting sqref="D160:DR160">
    <cfRule type="cellIs" dxfId="2391" priority="170" stopIfTrue="1" operator="equal">
      <formula>0</formula>
    </cfRule>
  </conditionalFormatting>
  <conditionalFormatting sqref="C223:C224">
    <cfRule type="cellIs" dxfId="2390" priority="165" stopIfTrue="1" operator="equal">
      <formula>0</formula>
    </cfRule>
  </conditionalFormatting>
  <conditionalFormatting sqref="B223:B224">
    <cfRule type="cellIs" dxfId="2389" priority="166" stopIfTrue="1" operator="equal">
      <formula>0</formula>
    </cfRule>
  </conditionalFormatting>
  <conditionalFormatting sqref="D161:DR161">
    <cfRule type="cellIs" dxfId="2388" priority="161" stopIfTrue="1" operator="equal">
      <formula>0</formula>
    </cfRule>
  </conditionalFormatting>
  <conditionalFormatting sqref="C377">
    <cfRule type="cellIs" dxfId="2387" priority="160" stopIfTrue="1" operator="equal">
      <formula>0</formula>
    </cfRule>
  </conditionalFormatting>
  <conditionalFormatting sqref="C377">
    <cfRule type="cellIs" dxfId="2386" priority="159" stopIfTrue="1" operator="equal">
      <formula>0</formula>
    </cfRule>
  </conditionalFormatting>
  <conditionalFormatting sqref="D220:DR220">
    <cfRule type="cellIs" dxfId="2385" priority="157" stopIfTrue="1" operator="equal">
      <formula>0</formula>
    </cfRule>
  </conditionalFormatting>
  <conditionalFormatting sqref="D168:DR168">
    <cfRule type="cellIs" dxfId="2384" priority="156" stopIfTrue="1" operator="equal">
      <formula>0</formula>
    </cfRule>
  </conditionalFormatting>
  <conditionalFormatting sqref="D225:DR225">
    <cfRule type="cellIs" dxfId="2383" priority="155" stopIfTrue="1" operator="equal">
      <formula>0</formula>
    </cfRule>
  </conditionalFormatting>
  <conditionalFormatting sqref="B228">
    <cfRule type="cellIs" dxfId="2382" priority="142" stopIfTrue="1" operator="equal">
      <formula>0</formula>
    </cfRule>
  </conditionalFormatting>
  <conditionalFormatting sqref="E89:DR89">
    <cfRule type="cellIs" dxfId="2381" priority="139" stopIfTrue="1" operator="equal">
      <formula>0</formula>
    </cfRule>
  </conditionalFormatting>
  <conditionalFormatting sqref="D81:DR81">
    <cfRule type="cellIs" dxfId="2380" priority="152" stopIfTrue="1" operator="equal">
      <formula>0</formula>
    </cfRule>
  </conditionalFormatting>
  <conditionalFormatting sqref="C230:AB230">
    <cfRule type="cellIs" dxfId="2379" priority="135" stopIfTrue="1" operator="equal">
      <formula>0</formula>
    </cfRule>
  </conditionalFormatting>
  <conditionalFormatting sqref="D17:DR17">
    <cfRule type="cellIs" dxfId="2378" priority="150" stopIfTrue="1" operator="equal">
      <formula>0</formula>
    </cfRule>
  </conditionalFormatting>
  <conditionalFormatting sqref="D226:DR226">
    <cfRule type="cellIs" dxfId="2377" priority="149" stopIfTrue="1" operator="equal">
      <formula>0</formula>
    </cfRule>
  </conditionalFormatting>
  <conditionalFormatting sqref="B226">
    <cfRule type="cellIs" dxfId="2376" priority="148" stopIfTrue="1" operator="equal">
      <formula>0</formula>
    </cfRule>
  </conditionalFormatting>
  <conditionalFormatting sqref="C144:DR144">
    <cfRule type="cellIs" dxfId="2375" priority="147" stopIfTrue="1" operator="equal">
      <formula>0</formula>
    </cfRule>
  </conditionalFormatting>
  <conditionalFormatting sqref="B225">
    <cfRule type="cellIs" dxfId="2374" priority="146" stopIfTrue="1" operator="equal">
      <formula>0</formula>
    </cfRule>
  </conditionalFormatting>
  <conditionalFormatting sqref="D227:DR227">
    <cfRule type="cellIs" dxfId="2373" priority="145" stopIfTrue="1" operator="equal">
      <formula>0</formula>
    </cfRule>
  </conditionalFormatting>
  <conditionalFormatting sqref="B227">
    <cfRule type="cellIs" dxfId="2372" priority="144" stopIfTrue="1" operator="equal">
      <formula>0</formula>
    </cfRule>
  </conditionalFormatting>
  <conditionalFormatting sqref="D228:DR228">
    <cfRule type="cellIs" dxfId="2371" priority="143" stopIfTrue="1" operator="equal">
      <formula>0</formula>
    </cfRule>
  </conditionalFormatting>
  <conditionalFormatting sqref="D229:DR229">
    <cfRule type="cellIs" dxfId="2370" priority="136" stopIfTrue="1" operator="equal">
      <formula>0</formula>
    </cfRule>
  </conditionalFormatting>
  <conditionalFormatting sqref="B230">
    <cfRule type="cellIs" dxfId="2369" priority="137" stopIfTrue="1" operator="equal">
      <formula>0</formula>
    </cfRule>
  </conditionalFormatting>
  <conditionalFormatting sqref="C233:DR234">
    <cfRule type="cellIs" dxfId="2368" priority="133" stopIfTrue="1" operator="equal">
      <formula>0</formula>
    </cfRule>
  </conditionalFormatting>
  <conditionalFormatting sqref="B233:B234">
    <cfRule type="cellIs" dxfId="2367" priority="132" stopIfTrue="1" operator="equal">
      <formula>0</formula>
    </cfRule>
  </conditionalFormatting>
  <conditionalFormatting sqref="B245">
    <cfRule type="cellIs" dxfId="2366" priority="116" stopIfTrue="1" operator="equal">
      <formula>0</formula>
    </cfRule>
  </conditionalFormatting>
  <conditionalFormatting sqref="C246">
    <cfRule type="cellIs" dxfId="2365" priority="114" stopIfTrue="1" operator="equal">
      <formula>0</formula>
    </cfRule>
  </conditionalFormatting>
  <conditionalFormatting sqref="B236:DR239">
    <cfRule type="cellIs" dxfId="2364" priority="124" stopIfTrue="1" operator="equal">
      <formula>0</formula>
    </cfRule>
  </conditionalFormatting>
  <conditionalFormatting sqref="E106:DR106">
    <cfRule type="cellIs" dxfId="2363" priority="123" stopIfTrue="1" operator="equal">
      <formula>0</formula>
    </cfRule>
  </conditionalFormatting>
  <conditionalFormatting sqref="C113:DR113">
    <cfRule type="cellIs" dxfId="2362" priority="122" operator="equal">
      <formula>0</formula>
    </cfRule>
  </conditionalFormatting>
  <conditionalFormatting sqref="B240:DR242 B243:C243">
    <cfRule type="cellIs" dxfId="2361" priority="121" stopIfTrue="1" operator="equal">
      <formula>0</formula>
    </cfRule>
  </conditionalFormatting>
  <conditionalFormatting sqref="D243">
    <cfRule type="cellIs" dxfId="2360" priority="120" stopIfTrue="1" operator="equal">
      <formula>0</formula>
    </cfRule>
  </conditionalFormatting>
  <conditionalFormatting sqref="E243:DR243">
    <cfRule type="cellIs" dxfId="2359" priority="119" stopIfTrue="1" operator="equal">
      <formula>0</formula>
    </cfRule>
  </conditionalFormatting>
  <conditionalFormatting sqref="C245">
    <cfRule type="cellIs" dxfId="2358" priority="118" stopIfTrue="1" operator="equal">
      <formula>0</formula>
    </cfRule>
  </conditionalFormatting>
  <conditionalFormatting sqref="B257">
    <cfRule type="cellIs" dxfId="2357" priority="58" stopIfTrue="1" operator="equal">
      <formula>0</formula>
    </cfRule>
  </conditionalFormatting>
  <conditionalFormatting sqref="B263">
    <cfRule type="cellIs" dxfId="2356" priority="42" stopIfTrue="1" operator="equal">
      <formula>0</formula>
    </cfRule>
  </conditionalFormatting>
  <conditionalFormatting sqref="C261:DR265">
    <cfRule type="cellIs" dxfId="2355" priority="44" stopIfTrue="1" operator="equal">
      <formula>0</formula>
    </cfRule>
  </conditionalFormatting>
  <conditionalFormatting sqref="B246">
    <cfRule type="cellIs" dxfId="2354" priority="112" stopIfTrue="1" operator="equal">
      <formula>0</formula>
    </cfRule>
  </conditionalFormatting>
  <conditionalFormatting sqref="B244">
    <cfRule type="cellIs" dxfId="2353" priority="111" stopIfTrue="1" operator="equal">
      <formula>0</formula>
    </cfRule>
  </conditionalFormatting>
  <conditionalFormatting sqref="C244">
    <cfRule type="cellIs" dxfId="2352" priority="110" stopIfTrue="1" operator="equal">
      <formula>0</formula>
    </cfRule>
  </conditionalFormatting>
  <conditionalFormatting sqref="D244:DR244">
    <cfRule type="cellIs" dxfId="2351" priority="109" stopIfTrue="1" operator="equal">
      <formula>0</formula>
    </cfRule>
  </conditionalFormatting>
  <conditionalFormatting sqref="D246:DR246">
    <cfRule type="cellIs" dxfId="2350" priority="108" stopIfTrue="1" operator="equal">
      <formula>0</formula>
    </cfRule>
  </conditionalFormatting>
  <conditionalFormatting sqref="C248">
    <cfRule type="cellIs" dxfId="2349" priority="107" stopIfTrue="1" operator="equal">
      <formula>0</formula>
    </cfRule>
  </conditionalFormatting>
  <conditionalFormatting sqref="D260:DR260">
    <cfRule type="cellIs" dxfId="2348" priority="49" stopIfTrue="1" operator="equal">
      <formula>0</formula>
    </cfRule>
  </conditionalFormatting>
  <conditionalFormatting sqref="B248">
    <cfRule type="cellIs" dxfId="2347" priority="105" stopIfTrue="1" operator="equal">
      <formula>0</formula>
    </cfRule>
  </conditionalFormatting>
  <conditionalFormatting sqref="C249">
    <cfRule type="cellIs" dxfId="2346" priority="104" stopIfTrue="1" operator="equal">
      <formula>0</formula>
    </cfRule>
  </conditionalFormatting>
  <conditionalFormatting sqref="B249">
    <cfRule type="cellIs" dxfId="2345" priority="103" stopIfTrue="1" operator="equal">
      <formula>0</formula>
    </cfRule>
  </conditionalFormatting>
  <conditionalFormatting sqref="B247">
    <cfRule type="cellIs" dxfId="2344" priority="102" stopIfTrue="1" operator="equal">
      <formula>0</formula>
    </cfRule>
  </conditionalFormatting>
  <conditionalFormatting sqref="C247">
    <cfRule type="cellIs" dxfId="2343" priority="101" stopIfTrue="1" operator="equal">
      <formula>0</formula>
    </cfRule>
  </conditionalFormatting>
  <conditionalFormatting sqref="D247:DR247">
    <cfRule type="cellIs" dxfId="2342" priority="100" stopIfTrue="1" operator="equal">
      <formula>0</formula>
    </cfRule>
  </conditionalFormatting>
  <conditionalFormatting sqref="B262">
    <cfRule type="cellIs" dxfId="2341" priority="43" stopIfTrue="1" operator="equal">
      <formula>0</formula>
    </cfRule>
  </conditionalFormatting>
  <conditionalFormatting sqref="B265">
    <cfRule type="cellIs" dxfId="2340" priority="40" stopIfTrue="1" operator="equal">
      <formula>0</formula>
    </cfRule>
  </conditionalFormatting>
  <conditionalFormatting sqref="D245:DR245">
    <cfRule type="cellIs" dxfId="2339" priority="97" stopIfTrue="1" operator="equal">
      <formula>0</formula>
    </cfRule>
  </conditionalFormatting>
  <conditionalFormatting sqref="B264">
    <cfRule type="cellIs" dxfId="2338" priority="41" stopIfTrue="1" operator="equal">
      <formula>0</formula>
    </cfRule>
  </conditionalFormatting>
  <conditionalFormatting sqref="D248:DR248">
    <cfRule type="cellIs" dxfId="2337" priority="94" stopIfTrue="1" operator="equal">
      <formula>0</formula>
    </cfRule>
  </conditionalFormatting>
  <conditionalFormatting sqref="D249:DR249">
    <cfRule type="cellIs" dxfId="2336" priority="93" stopIfTrue="1" operator="equal">
      <formula>0</formula>
    </cfRule>
  </conditionalFormatting>
  <conditionalFormatting sqref="C251">
    <cfRule type="cellIs" dxfId="2335" priority="92" stopIfTrue="1" operator="equal">
      <formula>0</formula>
    </cfRule>
  </conditionalFormatting>
  <conditionalFormatting sqref="B251">
    <cfRule type="cellIs" dxfId="2334" priority="91" stopIfTrue="1" operator="equal">
      <formula>0</formula>
    </cfRule>
  </conditionalFormatting>
  <conditionalFormatting sqref="C252">
    <cfRule type="cellIs" dxfId="2333" priority="90" stopIfTrue="1" operator="equal">
      <formula>0</formula>
    </cfRule>
  </conditionalFormatting>
  <conditionalFormatting sqref="B252">
    <cfRule type="cellIs" dxfId="2332" priority="89" stopIfTrue="1" operator="equal">
      <formula>0</formula>
    </cfRule>
  </conditionalFormatting>
  <conditionalFormatting sqref="B250">
    <cfRule type="cellIs" dxfId="2331" priority="88" stopIfTrue="1" operator="equal">
      <formula>0</formula>
    </cfRule>
  </conditionalFormatting>
  <conditionalFormatting sqref="C250">
    <cfRule type="cellIs" dxfId="2330" priority="87" stopIfTrue="1" operator="equal">
      <formula>0</formula>
    </cfRule>
  </conditionalFormatting>
  <conditionalFormatting sqref="D250:DR250">
    <cfRule type="cellIs" dxfId="2329" priority="86" stopIfTrue="1" operator="equal">
      <formula>0</formula>
    </cfRule>
  </conditionalFormatting>
  <conditionalFormatting sqref="D252:DR252">
    <cfRule type="cellIs" dxfId="2328" priority="83" stopIfTrue="1" operator="equal">
      <formula>0</formula>
    </cfRule>
  </conditionalFormatting>
  <conditionalFormatting sqref="D251:DR251">
    <cfRule type="cellIs" dxfId="2327" priority="82" stopIfTrue="1" operator="equal">
      <formula>0</formula>
    </cfRule>
  </conditionalFormatting>
  <conditionalFormatting sqref="C254">
    <cfRule type="cellIs" dxfId="2326" priority="81" stopIfTrue="1" operator="equal">
      <formula>0</formula>
    </cfRule>
  </conditionalFormatting>
  <conditionalFormatting sqref="B254">
    <cfRule type="cellIs" dxfId="2325" priority="80" stopIfTrue="1" operator="equal">
      <formula>0</formula>
    </cfRule>
  </conditionalFormatting>
  <conditionalFormatting sqref="C255">
    <cfRule type="cellIs" dxfId="2324" priority="79" stopIfTrue="1" operator="equal">
      <formula>0</formula>
    </cfRule>
  </conditionalFormatting>
  <conditionalFormatting sqref="B255">
    <cfRule type="cellIs" dxfId="2323" priority="78" stopIfTrue="1" operator="equal">
      <formula>0</formula>
    </cfRule>
  </conditionalFormatting>
  <conditionalFormatting sqref="B253">
    <cfRule type="cellIs" dxfId="2322" priority="77" stopIfTrue="1" operator="equal">
      <formula>0</formula>
    </cfRule>
  </conditionalFormatting>
  <conditionalFormatting sqref="C253">
    <cfRule type="cellIs" dxfId="2321" priority="76" stopIfTrue="1" operator="equal">
      <formula>0</formula>
    </cfRule>
  </conditionalFormatting>
  <conditionalFormatting sqref="D253:DR253">
    <cfRule type="cellIs" dxfId="2320" priority="75" stopIfTrue="1" operator="equal">
      <formula>0</formula>
    </cfRule>
  </conditionalFormatting>
  <conditionalFormatting sqref="C257:DR257">
    <cfRule type="cellIs" dxfId="2319" priority="51" stopIfTrue="1" operator="equal">
      <formula>0</formula>
    </cfRule>
  </conditionalFormatting>
  <conditionalFormatting sqref="D254:DR254">
    <cfRule type="cellIs" dxfId="2318" priority="60" stopIfTrue="1" operator="equal">
      <formula>0</formula>
    </cfRule>
  </conditionalFormatting>
  <conditionalFormatting sqref="B266">
    <cfRule type="cellIs" dxfId="2317" priority="52" stopIfTrue="1" operator="equal">
      <formula>0</formula>
    </cfRule>
  </conditionalFormatting>
  <conditionalFormatting sqref="B256">
    <cfRule type="cellIs" dxfId="2316" priority="68" stopIfTrue="1" operator="equal">
      <formula>0</formula>
    </cfRule>
  </conditionalFormatting>
  <conditionalFormatting sqref="C256">
    <cfRule type="cellIs" dxfId="2315" priority="67" stopIfTrue="1" operator="equal">
      <formula>0</formula>
    </cfRule>
  </conditionalFormatting>
  <conditionalFormatting sqref="D256:DR256">
    <cfRule type="cellIs" dxfId="2314" priority="66" stopIfTrue="1" operator="equal">
      <formula>0</formula>
    </cfRule>
  </conditionalFormatting>
  <conditionalFormatting sqref="B260">
    <cfRule type="cellIs" dxfId="2313" priority="48" stopIfTrue="1" operator="equal">
      <formula>0</formula>
    </cfRule>
  </conditionalFormatting>
  <conditionalFormatting sqref="D255:DR255">
    <cfRule type="cellIs" dxfId="2312" priority="62" stopIfTrue="1" operator="equal">
      <formula>0</formula>
    </cfRule>
  </conditionalFormatting>
  <conditionalFormatting sqref="D258:DR258">
    <cfRule type="cellIs" dxfId="2311" priority="45" stopIfTrue="1" operator="equal">
      <formula>0</formula>
    </cfRule>
  </conditionalFormatting>
  <conditionalFormatting sqref="B259">
    <cfRule type="cellIs" dxfId="2310" priority="55" stopIfTrue="1" operator="equal">
      <formula>0</formula>
    </cfRule>
  </conditionalFormatting>
  <conditionalFormatting sqref="C260">
    <cfRule type="cellIs" dxfId="2309" priority="50" stopIfTrue="1" operator="equal">
      <formula>0</formula>
    </cfRule>
  </conditionalFormatting>
  <conditionalFormatting sqref="B258">
    <cfRule type="cellIs" dxfId="2308" priority="47" stopIfTrue="1" operator="equal">
      <formula>0</formula>
    </cfRule>
  </conditionalFormatting>
  <conditionalFormatting sqref="C258">
    <cfRule type="cellIs" dxfId="2307" priority="46" stopIfTrue="1" operator="equal">
      <formula>0</formula>
    </cfRule>
  </conditionalFormatting>
  <conditionalFormatting sqref="B267">
    <cfRule type="cellIs" dxfId="2306" priority="39" stopIfTrue="1" operator="equal">
      <formula>0</formula>
    </cfRule>
  </conditionalFormatting>
  <conditionalFormatting sqref="B261">
    <cfRule type="cellIs" dxfId="2305" priority="38" stopIfTrue="1" operator="equal">
      <formula>0</formula>
    </cfRule>
  </conditionalFormatting>
  <conditionalFormatting sqref="C267">
    <cfRule type="cellIs" dxfId="2304" priority="37" stopIfTrue="1" operator="equal">
      <formula>0</formula>
    </cfRule>
  </conditionalFormatting>
  <conditionalFormatting sqref="D267:DR267">
    <cfRule type="cellIs" dxfId="2303" priority="36" stopIfTrue="1" operator="equal">
      <formula>0</formula>
    </cfRule>
  </conditionalFormatting>
  <conditionalFormatting sqref="B277">
    <cfRule type="cellIs" dxfId="2302" priority="35" operator="notEqual">
      <formula>0</formula>
    </cfRule>
  </conditionalFormatting>
  <conditionalFormatting sqref="C25">
    <cfRule type="cellIs" dxfId="2301" priority="34" stopIfTrue="1" operator="equal">
      <formula>0</formula>
    </cfRule>
  </conditionalFormatting>
  <conditionalFormatting sqref="D21:DR21">
    <cfRule type="cellIs" dxfId="2300" priority="33" stopIfTrue="1" operator="equal">
      <formula>0</formula>
    </cfRule>
  </conditionalFormatting>
  <conditionalFormatting sqref="D22:DR22">
    <cfRule type="cellIs" dxfId="2299" priority="32" stopIfTrue="1" operator="equal">
      <formula>0</formula>
    </cfRule>
  </conditionalFormatting>
  <conditionalFormatting sqref="D23:DR23">
    <cfRule type="cellIs" dxfId="2298" priority="31" stopIfTrue="1" operator="equal">
      <formula>0</formula>
    </cfRule>
  </conditionalFormatting>
  <conditionalFormatting sqref="D24:DR24">
    <cfRule type="cellIs" dxfId="2297" priority="30" stopIfTrue="1" operator="equal">
      <formula>0</formula>
    </cfRule>
  </conditionalFormatting>
  <conditionalFormatting sqref="D27:DR27">
    <cfRule type="cellIs" dxfId="2296" priority="29" stopIfTrue="1" operator="equal">
      <formula>0</formula>
    </cfRule>
  </conditionalFormatting>
  <conditionalFormatting sqref="D26:DR26">
    <cfRule type="cellIs" dxfId="2295" priority="28" stopIfTrue="1" operator="equal">
      <formula>0</formula>
    </cfRule>
  </conditionalFormatting>
  <conditionalFormatting sqref="C31:DR35">
    <cfRule type="cellIs" dxfId="2294" priority="14" stopIfTrue="1" operator="equal">
      <formula>0</formula>
    </cfRule>
  </conditionalFormatting>
  <conditionalFormatting sqref="C32:DR35">
    <cfRule type="cellIs" dxfId="2293" priority="13" stopIfTrue="1" operator="equal">
      <formula>0</formula>
    </cfRule>
  </conditionalFormatting>
  <conditionalFormatting sqref="C36:DR36">
    <cfRule type="cellIs" dxfId="2292" priority="12" stopIfTrue="1" operator="equal">
      <formula>0</formula>
    </cfRule>
  </conditionalFormatting>
  <conditionalFormatting sqref="BW15:DR15">
    <cfRule type="cellIs" dxfId="2291" priority="11" stopIfTrue="1" operator="equal">
      <formula>0</formula>
    </cfRule>
  </conditionalFormatting>
  <conditionalFormatting sqref="D14:DR14">
    <cfRule type="cellIs" dxfId="2290" priority="10" stopIfTrue="1" operator="equal">
      <formula>0</formula>
    </cfRule>
  </conditionalFormatting>
  <conditionalFormatting sqref="E290:DR290">
    <cfRule type="cellIs" dxfId="2289" priority="9" stopIfTrue="1" operator="equal">
      <formula>0</formula>
    </cfRule>
  </conditionalFormatting>
  <conditionalFormatting sqref="D283:D284">
    <cfRule type="cellIs" dxfId="2288" priority="8" stopIfTrue="1" operator="equal">
      <formula>0</formula>
    </cfRule>
  </conditionalFormatting>
  <conditionalFormatting sqref="E283:DR284">
    <cfRule type="cellIs" dxfId="2287" priority="7" stopIfTrue="1" operator="equal">
      <formula>0</formula>
    </cfRule>
  </conditionalFormatting>
  <conditionalFormatting sqref="E76:DR76">
    <cfRule type="cellIs" dxfId="2286" priority="6" stopIfTrue="1" operator="equal">
      <formula>0</formula>
    </cfRule>
  </conditionalFormatting>
  <conditionalFormatting sqref="C177:DR177">
    <cfRule type="cellIs" dxfId="2285" priority="5" stopIfTrue="1" operator="equal">
      <formula>0</formula>
    </cfRule>
  </conditionalFormatting>
  <conditionalFormatting sqref="D223:DR223">
    <cfRule type="cellIs" dxfId="2284" priority="4" stopIfTrue="1" operator="equal">
      <formula>0</formula>
    </cfRule>
  </conditionalFormatting>
  <conditionalFormatting sqref="E337:DR337">
    <cfRule type="cellIs" dxfId="2283" priority="1" stopIfTrue="1" operator="equal">
      <formula>0</formula>
    </cfRule>
  </conditionalFormatting>
  <pageMargins left="0.7" right="0.7" top="0.75" bottom="0.75" header="0.3" footer="0.3"/>
  <pageSetup orientation="portrait" horizontalDpi="300" verticalDpi="300"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6912" id="{3BEDF2E1-B739-425B-AC56-9200B9D31E27}">
            <xm:f>'P1-Parametros'!$B$199=Literales!$D$34</xm:f>
            <x14:dxf>
              <numFmt numFmtId="1" formatCode="0"/>
            </x14:dxf>
          </x14:cfRule>
          <xm:sqref>I122</xm:sqref>
        </x14:conditionalFormatting>
        <x14:conditionalFormatting xmlns:xm="http://schemas.microsoft.com/office/excel/2006/main">
          <x14:cfRule type="expression" priority="5891" id="{A8C1C027-89FC-40BB-A036-EE74F4BB48C9}">
            <xm:f>OD&lt;&gt;Literales!$D$40</xm:f>
            <x14:dxf>
              <font>
                <color theme="0"/>
              </font>
            </x14:dxf>
          </x14:cfRule>
          <xm:sqref>C77</xm:sqref>
        </x14:conditionalFormatting>
        <x14:conditionalFormatting xmlns:xm="http://schemas.microsoft.com/office/excel/2006/main">
          <x14:cfRule type="expression" priority="5890" id="{2D7E7CE6-A961-4B72-AEEB-EFDB872D63B7}">
            <xm:f>OD&lt;&gt;Literales!$D$40</xm:f>
            <x14:dxf>
              <font>
                <color theme="0"/>
              </font>
            </x14:dxf>
          </x14:cfRule>
          <xm:sqref>C78</xm:sqref>
        </x14:conditionalFormatting>
        <x14:conditionalFormatting xmlns:xm="http://schemas.microsoft.com/office/excel/2006/main">
          <x14:cfRule type="expression" priority="5887" id="{1A7249AB-8941-432E-B5A6-ABA5BFA13368}">
            <xm:f>OD&lt;&gt;Literales!$D$40</xm:f>
            <x14:dxf>
              <font>
                <color theme="0"/>
              </font>
            </x14:dxf>
          </x14:cfRule>
          <xm:sqref>D77</xm:sqref>
        </x14:conditionalFormatting>
        <x14:conditionalFormatting xmlns:xm="http://schemas.microsoft.com/office/excel/2006/main">
          <x14:cfRule type="expression" priority="5885" id="{3B38ACF4-F061-45C9-900F-C946751B0C51}">
            <xm:f>OD&lt;&gt;Literales!$D$40</xm:f>
            <x14:dxf>
              <font>
                <color theme="0"/>
              </font>
            </x14:dxf>
          </x14:cfRule>
          <xm:sqref>D78</xm:sqref>
        </x14:conditionalFormatting>
        <x14:conditionalFormatting xmlns:xm="http://schemas.microsoft.com/office/excel/2006/main">
          <x14:cfRule type="expression" priority="5882" id="{E3E550E9-C875-4718-98C3-49B800E6A7B8}">
            <xm:f>OD&lt;&gt;Literales!$D$40</xm:f>
            <x14:dxf>
              <font>
                <color theme="0"/>
              </font>
            </x14:dxf>
          </x14:cfRule>
          <xm:sqref>E77:DR77</xm:sqref>
        </x14:conditionalFormatting>
        <x14:conditionalFormatting xmlns:xm="http://schemas.microsoft.com/office/excel/2006/main">
          <x14:cfRule type="expression" priority="5880" id="{975EB1F5-B27F-416D-899B-BE59AB000546}">
            <xm:f>OD&lt;&gt;Literales!$D$40</xm:f>
            <x14:dxf>
              <font>
                <color theme="0"/>
              </font>
            </x14:dxf>
          </x14:cfRule>
          <xm:sqref>E78:DR78</xm:sqref>
        </x14:conditionalFormatting>
        <x14:conditionalFormatting xmlns:xm="http://schemas.microsoft.com/office/excel/2006/main">
          <x14:cfRule type="expression" priority="5878" id="{6A0251BD-D6EA-4FDC-8525-0791AE944C1E}">
            <xm:f>OD&lt;&gt;Literales!$D$40</xm:f>
            <x14:dxf>
              <font>
                <color theme="0"/>
              </font>
            </x14:dxf>
          </x14:cfRule>
          <xm:sqref>B77</xm:sqref>
        </x14:conditionalFormatting>
        <x14:conditionalFormatting xmlns:xm="http://schemas.microsoft.com/office/excel/2006/main">
          <x14:cfRule type="expression" priority="296" id="{E77EEB74-215C-4098-A0FF-A9D469208270}">
            <xm:f>C$4&lt;='G-Parametros'!$D$11</xm:f>
            <x14:dxf>
              <fill>
                <patternFill>
                  <bgColor theme="2" tint="-9.9948118533890809E-2"/>
                </patternFill>
              </fill>
            </x14:dxf>
          </x14:cfRule>
          <xm:sqref>C3:DR4</xm:sqref>
        </x14:conditionalFormatting>
        <x14:conditionalFormatting xmlns:xm="http://schemas.microsoft.com/office/excel/2006/main">
          <x14:cfRule type="expression" priority="283" id="{5185754A-1A7C-4F0A-8867-D8E7A6E5C2B8}">
            <xm:f>$B$179&lt;&gt;'P1-Parametros'!$B$8</xm:f>
            <x14:dxf>
              <fill>
                <patternFill>
                  <bgColor theme="9" tint="0.59996337778862885"/>
                </patternFill>
              </fill>
            </x14:dxf>
          </x14:cfRule>
          <xm:sqref>B179</xm:sqref>
        </x14:conditionalFormatting>
        <x14:conditionalFormatting xmlns:xm="http://schemas.microsoft.com/office/excel/2006/main">
          <x14:cfRule type="expression" priority="280" id="{C42DFE62-5492-48FB-AF64-F1968DBABAE7}">
            <xm:f>$B$179&lt;&gt;'P1-Parametros'!$B$8</xm:f>
            <x14:dxf>
              <fill>
                <patternFill>
                  <bgColor theme="9" tint="0.59996337778862885"/>
                </patternFill>
              </fill>
            </x14:dxf>
          </x14:cfRule>
          <xm:sqref>B178</xm:sqref>
        </x14:conditionalFormatting>
        <x14:conditionalFormatting xmlns:xm="http://schemas.microsoft.com/office/excel/2006/main">
          <x14:cfRule type="expression" priority="278" id="{66C1887F-ABEA-4E65-B43B-E3E0542EA6BB}">
            <xm:f>$B$179&lt;&gt;'P1-Parametros'!$B$8</xm:f>
            <x14:dxf>
              <fill>
                <patternFill>
                  <bgColor theme="9" tint="0.59996337778862885"/>
                </patternFill>
              </fill>
            </x14:dxf>
          </x14:cfRule>
          <xm:sqref>B180</xm:sqref>
        </x14:conditionalFormatting>
        <x14:conditionalFormatting xmlns:xm="http://schemas.microsoft.com/office/excel/2006/main">
          <x14:cfRule type="expression" priority="255" id="{D119F53B-E5F3-48C5-8D65-417FFF06ED9D}">
            <xm:f>C$4&lt;='G-Parametros'!$D$11</xm:f>
            <x14:dxf>
              <fill>
                <patternFill>
                  <bgColor theme="2" tint="-9.9948118533890809E-2"/>
                </patternFill>
              </fill>
            </x14:dxf>
          </x14:cfRule>
          <xm:sqref>C192</xm:sqref>
        </x14:conditionalFormatting>
        <x14:conditionalFormatting xmlns:xm="http://schemas.microsoft.com/office/excel/2006/main">
          <x14:cfRule type="expression" priority="254" id="{36B6C399-A791-43D1-BABB-EC25AF5A1413}">
            <xm:f>D$4&lt;='G-Parametros'!$D$11</xm:f>
            <x14:dxf>
              <fill>
                <patternFill>
                  <bgColor theme="2" tint="-9.9948118533890809E-2"/>
                </patternFill>
              </fill>
            </x14:dxf>
          </x14:cfRule>
          <xm:sqref>D192:DR192</xm:sqref>
        </x14:conditionalFormatting>
        <x14:conditionalFormatting xmlns:xm="http://schemas.microsoft.com/office/excel/2006/main">
          <x14:cfRule type="expression" priority="233" id="{D2FD3A90-AE0C-413F-B537-6A16693D4426}">
            <xm:f>C$4&lt;='G-Parametros'!$D$11</xm:f>
            <x14:dxf>
              <fill>
                <patternFill>
                  <bgColor theme="2" tint="-9.9948118533890809E-2"/>
                </patternFill>
              </fill>
            </x14:dxf>
          </x14:cfRule>
          <xm:sqref>C205</xm:sqref>
        </x14:conditionalFormatting>
        <x14:conditionalFormatting xmlns:xm="http://schemas.microsoft.com/office/excel/2006/main">
          <x14:cfRule type="expression" priority="232" id="{523F65DD-49B6-4C2A-82C0-379A2A1AFD35}">
            <xm:f>D$4&lt;='G-Parametros'!$D$11</xm:f>
            <x14:dxf>
              <fill>
                <patternFill>
                  <bgColor theme="2" tint="-9.9948118533890809E-2"/>
                </patternFill>
              </fill>
            </x14:dxf>
          </x14:cfRule>
          <xm:sqref>D205:DR205</xm:sqref>
        </x14:conditionalFormatting>
        <x14:conditionalFormatting xmlns:xm="http://schemas.microsoft.com/office/excel/2006/main">
          <x14:cfRule type="expression" priority="202" id="{9FF95E7B-B282-443F-891C-E1A984823FF4}">
            <xm:f>'P1-Parametros'!$B$119=Literales!$D$38</xm:f>
            <x14:dxf>
              <font>
                <color theme="6" tint="0.79998168889431442"/>
              </font>
            </x14:dxf>
          </x14:cfRule>
          <xm:sqref>E6:E7</xm:sqref>
        </x14:conditionalFormatting>
        <x14:conditionalFormatting xmlns:xm="http://schemas.microsoft.com/office/excel/2006/main">
          <x14:cfRule type="expression" priority="200" id="{422DA954-58DF-4634-8893-D434EE49F711}">
            <xm:f>'P1-Parametros'!$B$119=Literales!$D$38</xm:f>
            <x14:dxf>
              <font>
                <color theme="6" tint="0.79998168889431442"/>
              </font>
            </x14:dxf>
          </x14:cfRule>
          <xm:sqref>B121:B122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outlinePr summaryBelow="0" summaryRight="0"/>
  </sheetPr>
  <dimension ref="A1:AN192"/>
  <sheetViews>
    <sheetView zoomScale="85" zoomScaleNormal="85" workbookViewId="0">
      <pane xSplit="1" ySplit="4" topLeftCell="C5" activePane="bottomRight" state="frozen"/>
      <selection activeCell="E8" sqref="E8"/>
      <selection pane="topRight" activeCell="E8" sqref="E8"/>
      <selection pane="bottomLeft" activeCell="E8" sqref="E8"/>
      <selection pane="bottomRight" sqref="A1:XFD1048576"/>
    </sheetView>
  </sheetViews>
  <sheetFormatPr baseColWidth="10" defaultColWidth="0" defaultRowHeight="12.75" zeroHeight="1" outlineLevelRow="2" outlineLevelCol="2" x14ac:dyDescent="0.2"/>
  <cols>
    <col min="1" max="1" width="51.85546875" style="1073" customWidth="1"/>
    <col min="2" max="2" width="3.42578125" style="1073" hidden="1" customWidth="1"/>
    <col min="3" max="3" width="14.7109375" style="1073" customWidth="1"/>
    <col min="4" max="4" width="9.140625" style="1073" bestFit="1" customWidth="1" collapsed="1"/>
    <col min="5" max="5" width="10.28515625" style="1073" hidden="1" customWidth="1" outlineLevel="1"/>
    <col min="6" max="6" width="10.28515625" style="1073" customWidth="1"/>
    <col min="7" max="7" width="14.7109375" style="1073" customWidth="1" outlineLevel="1"/>
    <col min="8" max="8" width="10.7109375" style="1073" customWidth="1" outlineLevel="1"/>
    <col min="9" max="9" width="2.28515625" style="1073" customWidth="1"/>
    <col min="10" max="10" width="14.7109375" style="1073" customWidth="1" outlineLevel="1"/>
    <col min="11" max="11" width="2.28515625" style="1073" customWidth="1"/>
    <col min="12" max="12" width="14.7109375" style="1073" customWidth="1" outlineLevel="1"/>
    <col min="13" max="13" width="2.28515625" style="1073" customWidth="1"/>
    <col min="14" max="14" width="14.7109375" style="1073" customWidth="1" outlineLevel="1"/>
    <col min="15" max="15" width="10.7109375" style="1073" customWidth="1" outlineLevel="1" collapsed="1"/>
    <col min="16" max="16" width="10.28515625" style="1073" hidden="1" customWidth="1" outlineLevel="2"/>
    <col min="17" max="17" width="10.28515625" style="1073" customWidth="1" outlineLevel="1"/>
    <col min="18" max="18" width="2.28515625" style="1073" customWidth="1"/>
    <col min="19" max="19" width="14.7109375" style="1073" customWidth="1" outlineLevel="1"/>
    <col min="20" max="20" width="10.7109375" style="1073" customWidth="1" outlineLevel="1"/>
    <col min="21" max="21" width="2.28515625" style="1073" customWidth="1"/>
    <col min="22" max="22" width="14.7109375" style="1073" customWidth="1" outlineLevel="1"/>
    <col min="23" max="23" width="8.7109375" style="1073" customWidth="1" outlineLevel="1" collapsed="1"/>
    <col min="24" max="24" width="10.28515625" style="1073" hidden="1" customWidth="1" outlineLevel="2"/>
    <col min="25" max="25" width="10.28515625" style="1073" customWidth="1" outlineLevel="1"/>
    <col min="26" max="26" width="2.28515625" customWidth="1" collapsed="1"/>
    <col min="27" max="27" width="14.7109375" style="1073" hidden="1" customWidth="1" outlineLevel="1"/>
    <col min="28" max="28" width="8.7109375" style="1073" hidden="1" customWidth="1" outlineLevel="1"/>
    <col min="29" max="35" width="9.140625" style="1073" customWidth="1"/>
    <col min="36" max="40" width="0" style="1073" hidden="1" customWidth="1"/>
    <col min="41" max="16384" width="9.140625" style="1073" hidden="1"/>
  </cols>
  <sheetData>
    <row r="1" spans="1:35" ht="33" customHeight="1" x14ac:dyDescent="0.2">
      <c r="A1" s="922" t="s">
        <v>1418</v>
      </c>
      <c r="C1" s="1834" t="s">
        <v>248</v>
      </c>
      <c r="D1" s="1083"/>
      <c r="E1" s="745"/>
      <c r="F1" s="2218" t="s">
        <v>742</v>
      </c>
      <c r="G1" s="2219"/>
      <c r="H1" s="2219"/>
      <c r="I1" s="2219"/>
      <c r="J1" s="2219"/>
      <c r="K1" s="1712"/>
      <c r="L1" s="1712"/>
      <c r="M1" s="1712"/>
      <c r="N1" s="1712"/>
      <c r="O1" s="1712"/>
      <c r="P1" s="1083"/>
      <c r="Q1" s="1083"/>
      <c r="R1" s="1083"/>
      <c r="S1" s="1083"/>
      <c r="T1" s="1083"/>
      <c r="U1" s="1083"/>
      <c r="V1" s="1083"/>
      <c r="W1" s="1083"/>
      <c r="X1" s="1083"/>
      <c r="Y1" s="1083"/>
      <c r="Z1" s="1083"/>
      <c r="AA1" s="1083"/>
      <c r="AB1" s="1083"/>
      <c r="AC1" s="1083"/>
      <c r="AD1" s="1083"/>
      <c r="AE1" s="1083"/>
      <c r="AF1" s="1083"/>
      <c r="AG1" s="1083"/>
      <c r="AH1" s="1083"/>
      <c r="AI1" s="1083"/>
    </row>
    <row r="2" spans="1:35" ht="3" customHeight="1" x14ac:dyDescent="0.2">
      <c r="A2" s="832"/>
      <c r="B2" s="833"/>
      <c r="C2" s="833"/>
      <c r="D2" s="1712"/>
      <c r="E2" s="745"/>
      <c r="F2" s="745"/>
      <c r="G2" s="745"/>
      <c r="H2" s="745"/>
      <c r="I2" s="745"/>
      <c r="J2" s="1083"/>
      <c r="K2" s="745"/>
      <c r="L2" s="1083"/>
      <c r="M2" s="745"/>
      <c r="N2" s="1083"/>
      <c r="O2" s="1083"/>
      <c r="P2" s="1083"/>
      <c r="Q2" s="1083"/>
      <c r="R2" s="1083"/>
      <c r="S2" s="745"/>
      <c r="T2" s="745"/>
      <c r="U2" s="1083"/>
      <c r="V2" s="1083"/>
      <c r="W2" s="1083"/>
      <c r="X2" s="1083"/>
      <c r="Y2" s="1083"/>
      <c r="Z2" s="1083"/>
      <c r="AA2" s="745"/>
      <c r="AB2" s="745"/>
      <c r="AC2" s="1083"/>
      <c r="AD2" s="1083"/>
      <c r="AE2" s="1083"/>
      <c r="AF2" s="1083"/>
      <c r="AG2" s="1083"/>
      <c r="AH2" s="1083"/>
      <c r="AI2" s="1083"/>
    </row>
    <row r="3" spans="1:35" ht="26.1" customHeight="1" x14ac:dyDescent="0.2">
      <c r="A3" s="879" t="s">
        <v>1418</v>
      </c>
      <c r="B3" s="1682" t="s">
        <v>1504</v>
      </c>
      <c r="C3" s="2295" t="s">
        <v>1504</v>
      </c>
      <c r="D3" s="2296"/>
      <c r="E3" s="2296"/>
      <c r="F3" s="2296"/>
      <c r="G3" s="1830"/>
      <c r="H3" s="1830"/>
      <c r="I3" s="1830"/>
      <c r="J3" s="1830"/>
      <c r="K3" s="1830"/>
      <c r="L3" s="1830"/>
      <c r="M3" s="1083"/>
      <c r="N3" s="2297" t="s">
        <v>1505</v>
      </c>
      <c r="O3" s="2219"/>
      <c r="P3" s="2219"/>
      <c r="Q3" s="2219"/>
      <c r="R3" s="2220"/>
      <c r="S3" s="1830"/>
      <c r="T3" s="1790"/>
      <c r="U3" s="1083"/>
      <c r="V3" s="2297"/>
      <c r="W3" s="2219"/>
      <c r="X3" s="2219"/>
      <c r="Y3" s="2219"/>
      <c r="Z3" s="2222"/>
      <c r="AA3" s="1831"/>
      <c r="AB3" s="2222"/>
      <c r="AC3" s="1083"/>
      <c r="AD3" s="1083"/>
      <c r="AE3" s="1083"/>
      <c r="AF3" s="1083"/>
      <c r="AG3" s="1083"/>
      <c r="AH3" s="1083"/>
      <c r="AI3" s="1083"/>
    </row>
    <row r="4" spans="1:35" customFormat="1" ht="2.25" customHeight="1" x14ac:dyDescent="0.2">
      <c r="A4" s="141"/>
      <c r="B4" s="141"/>
      <c r="C4" s="141"/>
      <c r="D4" s="141"/>
      <c r="E4" s="141"/>
      <c r="F4" s="141"/>
      <c r="G4" s="141"/>
      <c r="H4" s="141"/>
      <c r="I4" s="141"/>
      <c r="J4" s="1083"/>
      <c r="K4" s="141"/>
      <c r="L4" s="1083"/>
      <c r="M4" s="141"/>
      <c r="N4" s="141"/>
      <c r="O4" s="141"/>
      <c r="P4" s="141"/>
      <c r="Q4" s="141"/>
      <c r="R4" s="141"/>
      <c r="S4" s="141"/>
      <c r="T4" s="141"/>
      <c r="U4" s="141"/>
      <c r="V4" s="141"/>
      <c r="W4" s="141"/>
      <c r="X4" s="141"/>
      <c r="Y4" s="141"/>
      <c r="Z4" s="1083"/>
      <c r="AA4" s="141"/>
      <c r="AB4" s="141"/>
      <c r="AC4" s="141"/>
      <c r="AD4" s="141"/>
      <c r="AE4" s="141"/>
      <c r="AF4" s="141"/>
      <c r="AG4" s="141"/>
      <c r="AH4" s="141"/>
      <c r="AI4" s="141"/>
    </row>
    <row r="5" spans="1:35" ht="12.75" customHeight="1" x14ac:dyDescent="0.2">
      <c r="A5" s="844" t="s">
        <v>269</v>
      </c>
      <c r="B5" s="1083"/>
      <c r="D5" s="1083"/>
      <c r="E5" s="1083"/>
      <c r="F5" s="1083"/>
      <c r="G5" s="1083"/>
      <c r="H5" s="1083"/>
      <c r="I5" s="1083"/>
      <c r="J5" s="1083"/>
      <c r="K5" s="1083"/>
      <c r="L5" s="1083"/>
      <c r="M5" s="1083"/>
      <c r="O5" s="1083"/>
      <c r="P5" s="1083"/>
      <c r="Q5" s="1083"/>
      <c r="R5" s="1083"/>
      <c r="S5" s="1083"/>
      <c r="T5" s="1083"/>
      <c r="U5" s="1083"/>
      <c r="W5" s="1083"/>
      <c r="X5" s="1083"/>
      <c r="Y5" s="1083"/>
      <c r="Z5" s="1083"/>
      <c r="AA5" s="1083"/>
      <c r="AB5" s="1083"/>
      <c r="AC5" s="1083"/>
      <c r="AD5" s="1083"/>
      <c r="AE5" s="1083"/>
      <c r="AF5" s="1083"/>
      <c r="AG5" s="1083"/>
      <c r="AH5" s="1083"/>
      <c r="AI5" s="1083"/>
    </row>
    <row r="6" spans="1:35" ht="12.75" customHeight="1" x14ac:dyDescent="0.2">
      <c r="A6" s="1661" t="s">
        <v>826</v>
      </c>
      <c r="B6" s="1083"/>
      <c r="C6" s="787">
        <v>96</v>
      </c>
      <c r="D6" s="1083"/>
      <c r="E6" s="1083"/>
      <c r="F6" s="1083"/>
      <c r="G6" s="1083"/>
      <c r="H6" s="1083"/>
      <c r="I6" s="1083"/>
      <c r="J6" s="1083"/>
      <c r="K6" s="1083"/>
      <c r="L6" s="1083"/>
      <c r="M6" s="1083"/>
      <c r="N6" s="1798">
        <v>96</v>
      </c>
      <c r="O6" s="1083"/>
      <c r="P6" s="1083"/>
      <c r="Q6" s="1083"/>
      <c r="R6" s="1083"/>
      <c r="S6" s="1083"/>
      <c r="T6" s="1083"/>
      <c r="U6" s="1083"/>
      <c r="V6" s="1798"/>
      <c r="W6" s="1789"/>
      <c r="X6" s="1789"/>
      <c r="Y6" s="1789"/>
      <c r="Z6" s="1789"/>
      <c r="AA6" s="1789"/>
      <c r="AB6" s="1789"/>
      <c r="AC6" s="1083"/>
      <c r="AD6" s="1083"/>
      <c r="AE6" s="1083"/>
      <c r="AF6" s="1083"/>
      <c r="AG6" s="1083"/>
      <c r="AH6" s="1083"/>
      <c r="AI6" s="1083"/>
    </row>
    <row r="7" spans="1:35" ht="12.75" customHeight="1" x14ac:dyDescent="0.2">
      <c r="A7" s="1662" t="s">
        <v>1139</v>
      </c>
      <c r="B7" s="1083"/>
      <c r="C7" s="1714">
        <v>68.447916666666671</v>
      </c>
      <c r="D7" s="1871"/>
      <c r="E7" s="1083"/>
      <c r="F7" s="1083"/>
      <c r="G7" s="1083"/>
      <c r="H7" s="1083"/>
      <c r="I7" s="1083"/>
      <c r="J7" s="1083"/>
      <c r="K7" s="1083"/>
      <c r="L7" s="1083"/>
      <c r="M7" s="1083"/>
      <c r="N7" s="1799">
        <v>68.447916666666671</v>
      </c>
      <c r="O7" s="1000"/>
      <c r="P7" s="1083"/>
      <c r="Q7" s="1083"/>
      <c r="R7" s="1083"/>
      <c r="S7" s="1083"/>
      <c r="T7" s="1083"/>
      <c r="U7" s="1083"/>
      <c r="V7" s="1799"/>
      <c r="W7" s="1832"/>
      <c r="X7" s="1789"/>
      <c r="Y7" s="1789"/>
      <c r="Z7" s="1789"/>
      <c r="AA7" s="1789"/>
      <c r="AB7" s="1789"/>
      <c r="AC7" s="1083"/>
      <c r="AD7" s="1083"/>
      <c r="AE7" s="1083"/>
      <c r="AF7" s="1083"/>
      <c r="AG7" s="1083"/>
      <c r="AH7" s="1083"/>
      <c r="AI7" s="1083"/>
    </row>
    <row r="8" spans="1:35" ht="12.75" customHeight="1" x14ac:dyDescent="0.2">
      <c r="A8" s="1662" t="s">
        <v>1140</v>
      </c>
      <c r="B8" s="1083"/>
      <c r="C8" s="7">
        <v>6571</v>
      </c>
      <c r="D8" s="1000"/>
      <c r="E8" s="1083"/>
      <c r="F8" s="1083"/>
      <c r="G8" s="1083"/>
      <c r="H8" s="1083"/>
      <c r="I8" s="1083"/>
      <c r="J8" s="1083"/>
      <c r="K8" s="1083"/>
      <c r="L8" s="1083"/>
      <c r="M8" s="1083"/>
      <c r="N8" s="1799">
        <v>6571</v>
      </c>
      <c r="O8" s="1871"/>
      <c r="P8" s="1083"/>
      <c r="Q8" s="1083"/>
      <c r="R8" s="1083"/>
      <c r="S8" s="1083"/>
      <c r="T8" s="1083"/>
      <c r="U8" s="1083"/>
      <c r="V8" s="1799"/>
      <c r="W8" s="1871"/>
      <c r="X8" s="1083"/>
      <c r="Y8" s="1083"/>
      <c r="Z8" s="1083"/>
      <c r="AA8" s="1083"/>
      <c r="AB8" s="1083"/>
      <c r="AC8" s="1083"/>
      <c r="AD8" s="1083"/>
      <c r="AE8" s="1083"/>
      <c r="AF8" s="1083"/>
      <c r="AG8" s="1083"/>
      <c r="AH8" s="1083"/>
      <c r="AI8" s="1083"/>
    </row>
    <row r="9" spans="1:35" ht="12.75" customHeight="1" x14ac:dyDescent="0.2">
      <c r="A9" s="1663" t="s">
        <v>1141</v>
      </c>
      <c r="B9" s="1083"/>
      <c r="C9" s="791">
        <v>6571</v>
      </c>
      <c r="D9" s="1000"/>
      <c r="E9" s="1083"/>
      <c r="F9" s="1083"/>
      <c r="G9" s="1083"/>
      <c r="H9" s="1083"/>
      <c r="I9" s="1083"/>
      <c r="J9" s="1083"/>
      <c r="K9" s="1083"/>
      <c r="L9" s="1083"/>
      <c r="M9" s="1083"/>
      <c r="N9" s="1799">
        <v>6571</v>
      </c>
      <c r="O9" s="1000"/>
      <c r="P9" s="1083"/>
      <c r="Q9" s="1083"/>
      <c r="R9" s="1083"/>
      <c r="S9" s="1083"/>
      <c r="T9" s="1083"/>
      <c r="U9" s="1083"/>
      <c r="V9" s="1799"/>
      <c r="W9" s="1000"/>
      <c r="X9" s="1083"/>
      <c r="Y9" s="1083"/>
      <c r="Z9" s="1083"/>
      <c r="AA9" s="1083"/>
      <c r="AB9" s="1083"/>
      <c r="AC9" s="1083"/>
      <c r="AD9" s="1083"/>
      <c r="AE9" s="1083"/>
      <c r="AF9" s="1083"/>
      <c r="AG9" s="1083"/>
      <c r="AH9" s="1083"/>
      <c r="AI9" s="1083"/>
    </row>
    <row r="10" spans="1:35" ht="12.75" customHeight="1" x14ac:dyDescent="0.2">
      <c r="A10" s="1661" t="s">
        <v>1142</v>
      </c>
      <c r="B10" s="1083"/>
      <c r="C10" s="7">
        <v>1666.6666666666649</v>
      </c>
      <c r="D10" s="1000"/>
      <c r="E10" s="1083"/>
      <c r="F10" s="1083"/>
      <c r="G10" s="1083"/>
      <c r="H10" s="1083"/>
      <c r="I10" s="1083"/>
      <c r="J10" s="1083"/>
      <c r="K10" s="1083"/>
      <c r="L10" s="1083"/>
      <c r="M10" s="1083"/>
      <c r="N10" s="1799">
        <v>1666.6666666666649</v>
      </c>
      <c r="O10" s="1000"/>
      <c r="P10" s="1083"/>
      <c r="Q10" s="1083"/>
      <c r="R10" s="1083"/>
      <c r="S10" s="1083"/>
      <c r="T10" s="1083"/>
      <c r="U10" s="1083"/>
      <c r="V10" s="1799"/>
      <c r="W10" s="1000"/>
      <c r="X10" s="1083"/>
      <c r="Y10" s="1083"/>
      <c r="Z10" s="1083"/>
      <c r="AA10" s="1083"/>
      <c r="AB10" s="1083"/>
      <c r="AC10" s="1083"/>
      <c r="AD10" s="1083"/>
      <c r="AE10" s="1083"/>
      <c r="AF10" s="1083"/>
      <c r="AG10" s="1083"/>
      <c r="AH10" s="1083"/>
      <c r="AI10" s="1083"/>
    </row>
    <row r="11" spans="1:35" ht="12.75" customHeight="1" x14ac:dyDescent="0.2">
      <c r="A11" s="1662" t="s">
        <v>1143</v>
      </c>
      <c r="B11" s="1083"/>
      <c r="C11" s="835">
        <v>576.00000000000057</v>
      </c>
      <c r="D11" s="1000"/>
      <c r="E11" s="1083"/>
      <c r="F11" s="1083"/>
      <c r="G11" s="1083"/>
      <c r="H11" s="1083"/>
      <c r="I11" s="1083"/>
      <c r="J11" s="1083"/>
      <c r="K11" s="1083"/>
      <c r="L11" s="1083"/>
      <c r="M11" s="1083"/>
      <c r="N11" s="1801">
        <v>576.00000000000057</v>
      </c>
      <c r="O11" s="1000"/>
      <c r="P11" s="1083"/>
      <c r="Q11" s="1083"/>
      <c r="R11" s="1083"/>
      <c r="S11" s="1083"/>
      <c r="T11" s="1083"/>
      <c r="U11" s="1083"/>
      <c r="V11" s="1801"/>
      <c r="W11" s="1000"/>
      <c r="X11" s="1083"/>
      <c r="Y11" s="1083"/>
      <c r="Z11" s="1083"/>
      <c r="AA11" s="1083"/>
      <c r="AB11" s="1083"/>
      <c r="AC11" s="1083"/>
      <c r="AD11" s="1083"/>
      <c r="AE11" s="1083"/>
      <c r="AF11" s="1083"/>
      <c r="AG11" s="1083"/>
      <c r="AH11" s="1083"/>
      <c r="AI11" s="1083"/>
    </row>
    <row r="12" spans="1:35" ht="12.75" customHeight="1" x14ac:dyDescent="0.2">
      <c r="A12" s="1664" t="s">
        <v>1144</v>
      </c>
      <c r="B12" s="1083"/>
      <c r="C12" s="791">
        <v>2199.6063720000025</v>
      </c>
      <c r="D12" s="1000"/>
      <c r="E12" s="1083"/>
      <c r="F12" s="1083"/>
      <c r="G12" s="1083"/>
      <c r="H12" s="1083"/>
      <c r="I12" s="1083"/>
      <c r="J12" s="1083"/>
      <c r="K12" s="1083"/>
      <c r="L12" s="1083"/>
      <c r="M12" s="1083"/>
      <c r="N12" s="1800">
        <v>2199.6063720000025</v>
      </c>
      <c r="O12" s="1000"/>
      <c r="P12" s="1083"/>
      <c r="Q12" s="1083"/>
      <c r="R12" s="1083"/>
      <c r="S12" s="1083"/>
      <c r="T12" s="1083"/>
      <c r="U12" s="1083"/>
      <c r="V12" s="1800"/>
      <c r="W12" s="1000"/>
      <c r="X12" s="1083"/>
      <c r="Y12" s="1083"/>
      <c r="Z12" s="1083"/>
      <c r="AA12" s="1083"/>
      <c r="AB12" s="1083"/>
      <c r="AC12" s="1083"/>
      <c r="AD12" s="1083"/>
      <c r="AE12" s="1083"/>
      <c r="AF12" s="1083"/>
      <c r="AG12" s="1083"/>
      <c r="AH12" s="1083"/>
      <c r="AI12" s="1083"/>
    </row>
    <row r="13" spans="1:35" ht="12.75" customHeight="1" x14ac:dyDescent="0.2">
      <c r="A13" s="1665" t="s">
        <v>1145</v>
      </c>
      <c r="B13" s="1083"/>
      <c r="C13" s="7">
        <v>100</v>
      </c>
      <c r="D13" s="1000"/>
      <c r="E13" s="1083"/>
      <c r="F13" s="1083"/>
      <c r="G13" s="1083"/>
      <c r="H13" s="1083"/>
      <c r="I13" s="1083"/>
      <c r="J13" s="1083"/>
      <c r="K13" s="1083"/>
      <c r="L13" s="1083"/>
      <c r="M13" s="1083"/>
      <c r="N13" s="1799">
        <v>100</v>
      </c>
      <c r="O13" s="1000"/>
      <c r="P13" s="1083"/>
      <c r="Q13" s="1083"/>
      <c r="R13" s="1083"/>
      <c r="S13" s="1083"/>
      <c r="T13" s="1083"/>
      <c r="U13" s="1083"/>
      <c r="V13" s="1799"/>
      <c r="W13" s="1000"/>
      <c r="X13" s="1083"/>
      <c r="Y13" s="1083"/>
      <c r="Z13" s="1083"/>
      <c r="AA13" s="1083"/>
      <c r="AB13" s="1083"/>
      <c r="AC13" s="1083"/>
      <c r="AD13" s="1083"/>
      <c r="AE13" s="1083"/>
      <c r="AF13" s="1083"/>
      <c r="AG13" s="1083"/>
      <c r="AH13" s="1083"/>
      <c r="AI13" s="1083"/>
    </row>
    <row r="14" spans="1:35" ht="12.75" customHeight="1" x14ac:dyDescent="0.2">
      <c r="A14" s="1666" t="s">
        <v>1146</v>
      </c>
      <c r="B14" s="1083"/>
      <c r="C14" s="835">
        <v>1.0416666666666667</v>
      </c>
      <c r="D14" s="1000"/>
      <c r="E14" s="1083"/>
      <c r="F14" s="1083"/>
      <c r="G14" s="1083"/>
      <c r="H14" s="1083"/>
      <c r="I14" s="1083"/>
      <c r="J14" s="1083"/>
      <c r="K14" s="1083"/>
      <c r="L14" s="1083"/>
      <c r="M14" s="1083"/>
      <c r="N14" s="1801">
        <v>1.0416666666666667</v>
      </c>
      <c r="O14" s="1000"/>
      <c r="P14" s="1083"/>
      <c r="Q14" s="1083"/>
      <c r="R14" s="1083"/>
      <c r="S14" s="1083"/>
      <c r="T14" s="1083"/>
      <c r="U14" s="1083"/>
      <c r="V14" s="1801"/>
      <c r="W14" s="1000"/>
      <c r="X14" s="1083"/>
      <c r="Y14" s="1083"/>
      <c r="Z14" s="1083"/>
      <c r="AA14" s="1083"/>
      <c r="AB14" s="1083"/>
      <c r="AC14" s="1083"/>
      <c r="AD14" s="1083"/>
      <c r="AE14" s="1083"/>
      <c r="AF14" s="1083"/>
      <c r="AG14" s="1083"/>
      <c r="AH14" s="1083"/>
      <c r="AI14" s="1083"/>
    </row>
    <row r="15" spans="1:35" ht="12.75" customHeight="1" x14ac:dyDescent="0.2">
      <c r="A15" s="1667" t="s">
        <v>1147</v>
      </c>
      <c r="B15" s="1083"/>
      <c r="C15" s="791">
        <v>0</v>
      </c>
      <c r="D15" s="1000"/>
      <c r="E15" s="1083"/>
      <c r="F15" s="1083"/>
      <c r="G15" s="1083"/>
      <c r="H15" s="1083"/>
      <c r="I15" s="1083"/>
      <c r="J15" s="1083"/>
      <c r="K15" s="1083"/>
      <c r="L15" s="1083"/>
      <c r="M15" s="1083"/>
      <c r="N15" s="1800">
        <v>0</v>
      </c>
      <c r="O15" s="1000"/>
      <c r="P15" s="1083"/>
      <c r="Q15" s="1083"/>
      <c r="R15" s="1083"/>
      <c r="S15" s="1083"/>
      <c r="T15" s="1083"/>
      <c r="U15" s="1083"/>
      <c r="V15" s="1800"/>
      <c r="W15" s="1000"/>
      <c r="X15" s="1083"/>
      <c r="Y15" s="1083"/>
      <c r="Z15" s="1083"/>
      <c r="AA15" s="1083"/>
      <c r="AB15" s="1083"/>
      <c r="AC15" s="1083"/>
      <c r="AD15" s="1083"/>
      <c r="AE15" s="1083"/>
      <c r="AF15" s="1083"/>
      <c r="AG15" s="1083"/>
      <c r="AH15" s="1083"/>
      <c r="AI15" s="1083"/>
    </row>
    <row r="16" spans="1:35" ht="12.75" customHeight="1" x14ac:dyDescent="0.2">
      <c r="A16" s="1665" t="s">
        <v>1148</v>
      </c>
      <c r="B16" s="1083"/>
      <c r="C16" s="838" t="s">
        <v>1506</v>
      </c>
      <c r="D16" s="1000"/>
      <c r="E16" s="1083"/>
      <c r="F16" s="1083"/>
      <c r="G16" s="1083"/>
      <c r="H16" s="1083"/>
      <c r="I16" s="1083"/>
      <c r="J16" s="1083"/>
      <c r="K16" s="1083"/>
      <c r="L16" s="1083"/>
      <c r="M16" s="1083"/>
      <c r="N16" s="1802" t="s">
        <v>1507</v>
      </c>
      <c r="O16" s="1000"/>
      <c r="P16" s="1083"/>
      <c r="Q16" s="1083"/>
      <c r="R16" s="1083"/>
      <c r="S16" s="1083"/>
      <c r="T16" s="1083"/>
      <c r="U16" s="1083"/>
      <c r="V16" s="1802"/>
      <c r="W16" s="1000"/>
      <c r="X16" s="1083"/>
      <c r="Y16" s="1083"/>
      <c r="Z16" s="1083"/>
      <c r="AA16" s="1083"/>
      <c r="AB16" s="1083"/>
      <c r="AC16" s="1083"/>
      <c r="AD16" s="1083"/>
      <c r="AE16" s="1083"/>
      <c r="AF16" s="1083"/>
      <c r="AG16" s="1083"/>
      <c r="AH16" s="1083"/>
      <c r="AI16" s="1083"/>
    </row>
    <row r="17" spans="1:35" ht="12.75" customHeight="1" x14ac:dyDescent="0.2">
      <c r="A17" s="1666" t="s">
        <v>1149</v>
      </c>
      <c r="B17" s="1083"/>
      <c r="C17" s="838" t="s">
        <v>1508</v>
      </c>
      <c r="D17" s="1000"/>
      <c r="E17" s="1083"/>
      <c r="F17" s="1083"/>
      <c r="G17" s="1083"/>
      <c r="H17" s="1083"/>
      <c r="I17" s="1083"/>
      <c r="J17" s="1083"/>
      <c r="K17" s="1083"/>
      <c r="L17" s="1083"/>
      <c r="M17" s="1083"/>
      <c r="N17" s="1802" t="s">
        <v>1509</v>
      </c>
      <c r="O17" s="1000"/>
      <c r="P17" s="1083"/>
      <c r="Q17" s="1083"/>
      <c r="R17" s="1083"/>
      <c r="S17" s="1083"/>
      <c r="T17" s="1083"/>
      <c r="U17" s="1083"/>
      <c r="V17" s="1802"/>
      <c r="W17" s="1000"/>
      <c r="X17" s="1083"/>
      <c r="Y17" s="1083"/>
      <c r="Z17" s="1083"/>
      <c r="AA17" s="1083"/>
      <c r="AB17" s="1083"/>
      <c r="AC17" s="1083"/>
      <c r="AD17" s="1083"/>
      <c r="AE17" s="1083"/>
      <c r="AF17" s="1083"/>
      <c r="AG17" s="1083"/>
      <c r="AH17" s="1083"/>
      <c r="AI17" s="1083"/>
    </row>
    <row r="18" spans="1:35" ht="12.75" customHeight="1" x14ac:dyDescent="0.2">
      <c r="A18" s="1666" t="s">
        <v>1150</v>
      </c>
      <c r="B18" s="1083"/>
      <c r="C18" s="837">
        <v>5.0526315789473681</v>
      </c>
      <c r="D18" s="1000"/>
      <c r="E18" s="1083"/>
      <c r="F18" s="1083"/>
      <c r="G18" s="1083"/>
      <c r="H18" s="1083"/>
      <c r="I18" s="1083"/>
      <c r="J18" s="1083"/>
      <c r="K18" s="1083"/>
      <c r="L18" s="1083"/>
      <c r="M18" s="1083"/>
      <c r="N18" s="1803">
        <v>5.0526315789473681</v>
      </c>
      <c r="O18" s="1000"/>
      <c r="P18" s="1083"/>
      <c r="Q18" s="1083"/>
      <c r="R18" s="1083"/>
      <c r="S18" s="1083"/>
      <c r="T18" s="1083"/>
      <c r="U18" s="1083"/>
      <c r="V18" s="1803"/>
      <c r="W18" s="1000"/>
      <c r="X18" s="1083"/>
      <c r="Y18" s="1083"/>
      <c r="Z18" s="1083"/>
      <c r="AA18" s="1083"/>
      <c r="AB18" s="1083"/>
      <c r="AC18" s="1083"/>
      <c r="AD18" s="1083"/>
      <c r="AE18" s="1083"/>
      <c r="AF18" s="1083"/>
      <c r="AG18" s="1083"/>
      <c r="AH18" s="1083"/>
      <c r="AI18" s="1083"/>
    </row>
    <row r="19" spans="1:35" ht="12.75" customHeight="1" x14ac:dyDescent="0.2">
      <c r="A19" s="1666" t="s">
        <v>1151</v>
      </c>
      <c r="B19" s="1083"/>
      <c r="C19" s="838" t="s">
        <v>1510</v>
      </c>
      <c r="D19" s="1872"/>
      <c r="E19" s="1083"/>
      <c r="F19" s="1083"/>
      <c r="G19" s="1083"/>
      <c r="H19" s="1083"/>
      <c r="I19" s="1083"/>
      <c r="J19" s="1083"/>
      <c r="K19" s="1083"/>
      <c r="L19" s="1083"/>
      <c r="M19" s="1083"/>
      <c r="N19" s="1802" t="s">
        <v>1510</v>
      </c>
      <c r="O19" s="1000"/>
      <c r="P19" s="1083"/>
      <c r="Q19" s="1083"/>
      <c r="R19" s="1083"/>
      <c r="S19" s="1083"/>
      <c r="T19" s="1083"/>
      <c r="U19" s="1083"/>
      <c r="V19" s="1802"/>
      <c r="W19" s="1000"/>
      <c r="X19" s="1083"/>
      <c r="Y19" s="1083"/>
      <c r="Z19" s="1083"/>
      <c r="AA19" s="1083"/>
      <c r="AB19" s="1083"/>
      <c r="AC19" s="1083"/>
      <c r="AD19" s="1083"/>
      <c r="AE19" s="1083"/>
      <c r="AF19" s="1083"/>
      <c r="AG19" s="1083"/>
      <c r="AH19" s="1083"/>
      <c r="AI19" s="1083"/>
    </row>
    <row r="20" spans="1:35" ht="12.75" customHeight="1" x14ac:dyDescent="0.2">
      <c r="A20" s="1668" t="s">
        <v>1152</v>
      </c>
      <c r="B20" s="1083"/>
      <c r="C20" s="839">
        <v>0</v>
      </c>
      <c r="D20" s="1000"/>
      <c r="E20" s="1083"/>
      <c r="F20" s="1083"/>
      <c r="G20" s="1083"/>
      <c r="H20" s="1083"/>
      <c r="I20" s="1083"/>
      <c r="J20" s="1083"/>
      <c r="K20" s="1083"/>
      <c r="L20" s="1083"/>
      <c r="M20" s="1083"/>
      <c r="N20" s="1804">
        <v>0</v>
      </c>
      <c r="O20" s="1000"/>
      <c r="P20" s="1083"/>
      <c r="Q20" s="1083"/>
      <c r="R20" s="1083"/>
      <c r="S20" s="1083"/>
      <c r="T20" s="1083"/>
      <c r="U20" s="1083"/>
      <c r="V20" s="1804"/>
      <c r="W20" s="1000"/>
      <c r="X20" s="1083"/>
      <c r="Y20" s="1083"/>
      <c r="Z20" s="1083"/>
      <c r="AA20" s="1083"/>
      <c r="AB20" s="1083"/>
      <c r="AC20" s="1083"/>
      <c r="AD20" s="1083"/>
      <c r="AE20" s="1083"/>
      <c r="AF20" s="1083"/>
      <c r="AG20" s="1083"/>
      <c r="AH20" s="1083"/>
      <c r="AI20" s="1083"/>
    </row>
    <row r="21" spans="1:35" ht="12.75" customHeight="1" x14ac:dyDescent="0.2">
      <c r="A21" s="1667" t="s">
        <v>1153</v>
      </c>
      <c r="B21" s="1083"/>
      <c r="C21" s="840">
        <v>0</v>
      </c>
      <c r="D21" s="1000"/>
      <c r="E21" s="1083"/>
      <c r="F21" s="1083"/>
      <c r="G21" s="1083"/>
      <c r="H21" s="1083"/>
      <c r="I21" s="1083"/>
      <c r="J21" s="1083"/>
      <c r="K21" s="1083"/>
      <c r="L21" s="1083"/>
      <c r="M21" s="1083"/>
      <c r="N21" s="1805">
        <v>0</v>
      </c>
      <c r="O21" s="1000"/>
      <c r="P21" s="1083"/>
      <c r="Q21" s="1083"/>
      <c r="R21" s="1083"/>
      <c r="S21" s="1083"/>
      <c r="T21" s="1083"/>
      <c r="U21" s="1083"/>
      <c r="V21" s="1805"/>
      <c r="W21" s="1000"/>
      <c r="X21" s="1083"/>
      <c r="Y21" s="1083"/>
      <c r="Z21" s="1083"/>
      <c r="AA21" s="1083"/>
      <c r="AB21" s="1083"/>
      <c r="AC21" s="1083"/>
      <c r="AD21" s="1083"/>
      <c r="AE21" s="1083"/>
      <c r="AF21" s="1083"/>
      <c r="AG21" s="1083"/>
      <c r="AH21" s="1083"/>
      <c r="AI21" s="1083"/>
    </row>
    <row r="22" spans="1:35" ht="12.75" customHeight="1" x14ac:dyDescent="0.2">
      <c r="A22" s="1669" t="s">
        <v>1154</v>
      </c>
      <c r="B22" s="1083"/>
      <c r="C22" s="841">
        <v>42005</v>
      </c>
      <c r="D22" s="1000"/>
      <c r="E22" s="1083"/>
      <c r="F22" s="1083"/>
      <c r="G22" s="1083"/>
      <c r="H22" s="1083"/>
      <c r="I22" s="1083"/>
      <c r="J22" s="1083"/>
      <c r="K22" s="1083"/>
      <c r="L22" s="1083"/>
      <c r="M22" s="1083"/>
      <c r="N22" s="1806">
        <v>42005</v>
      </c>
      <c r="O22" s="1000"/>
      <c r="P22" s="1083"/>
      <c r="Q22" s="1083"/>
      <c r="R22" s="1083"/>
      <c r="S22" s="1083"/>
      <c r="T22" s="1083"/>
      <c r="U22" s="1083"/>
      <c r="V22" s="1806"/>
      <c r="W22" s="1000"/>
      <c r="X22" s="1083"/>
      <c r="Y22" s="1083"/>
      <c r="Z22" s="1083"/>
      <c r="AA22" s="1083"/>
      <c r="AB22" s="1083"/>
      <c r="AC22" s="1083"/>
      <c r="AD22" s="1083"/>
      <c r="AE22" s="1083"/>
      <c r="AF22" s="1083"/>
      <c r="AG22" s="1083"/>
      <c r="AH22" s="1083"/>
      <c r="AI22" s="1083"/>
    </row>
    <row r="23" spans="1:35" ht="12.75" customHeight="1" x14ac:dyDescent="0.2">
      <c r="A23" s="1664" t="s">
        <v>1155</v>
      </c>
      <c r="B23" s="1083"/>
      <c r="C23" s="840">
        <v>3.6200000000000232E-2</v>
      </c>
      <c r="D23" s="1000"/>
      <c r="E23" s="1083"/>
      <c r="F23" s="1083"/>
      <c r="G23" s="1083"/>
      <c r="H23" s="1083"/>
      <c r="I23" s="1083"/>
      <c r="J23" s="1083"/>
      <c r="K23" s="1083"/>
      <c r="L23" s="1083"/>
      <c r="M23" s="1083"/>
      <c r="N23" s="1805">
        <v>3.6200000000000232E-2</v>
      </c>
      <c r="O23" s="1000"/>
      <c r="P23" s="1083"/>
      <c r="Q23" s="1083"/>
      <c r="R23" s="1083"/>
      <c r="S23" s="1083"/>
      <c r="T23" s="1083"/>
      <c r="U23" s="1083"/>
      <c r="V23" s="1805"/>
      <c r="W23" s="1000"/>
      <c r="X23" s="1083"/>
      <c r="Y23" s="1083"/>
      <c r="Z23" s="1083"/>
      <c r="AA23" s="1083"/>
      <c r="AB23" s="1083"/>
      <c r="AC23" s="1083"/>
      <c r="AD23" s="1083"/>
      <c r="AE23" s="1083"/>
      <c r="AF23" s="1083"/>
      <c r="AG23" s="1083"/>
      <c r="AH23" s="1083"/>
      <c r="AI23" s="1083"/>
    </row>
    <row r="24" spans="1:35" ht="6" customHeight="1" x14ac:dyDescent="0.2">
      <c r="A24" s="762"/>
      <c r="B24" s="1083"/>
      <c r="C24" s="1083"/>
      <c r="D24" s="1083"/>
      <c r="E24" s="1083"/>
      <c r="F24" s="1083"/>
      <c r="G24" s="1083"/>
      <c r="H24" s="1083"/>
      <c r="I24" s="1083"/>
      <c r="J24" s="1083"/>
      <c r="K24" s="1083"/>
      <c r="L24" s="1083"/>
      <c r="M24" s="1083"/>
      <c r="N24" s="1083"/>
      <c r="O24" s="1083"/>
      <c r="P24" s="1083"/>
      <c r="Q24" s="1083"/>
      <c r="R24" s="1083"/>
      <c r="S24" s="1083"/>
      <c r="T24" s="1083"/>
      <c r="U24" s="1083"/>
      <c r="V24" s="1083"/>
      <c r="W24" s="1083"/>
      <c r="X24" s="1083"/>
      <c r="Y24" s="1083"/>
      <c r="Z24" s="1083"/>
      <c r="AA24" s="1083"/>
      <c r="AB24" s="1083"/>
      <c r="AC24" s="1083"/>
      <c r="AD24" s="1083"/>
      <c r="AE24" s="1083"/>
      <c r="AF24" s="1083"/>
      <c r="AG24" s="1083"/>
      <c r="AH24" s="1083"/>
      <c r="AI24" s="1083"/>
    </row>
    <row r="25" spans="1:35" ht="12.75" customHeight="1" x14ac:dyDescent="0.2">
      <c r="A25" s="2298" t="s">
        <v>1156</v>
      </c>
      <c r="B25" s="2299" t="s">
        <v>1157</v>
      </c>
      <c r="C25" s="2300" t="s">
        <v>373</v>
      </c>
      <c r="D25" s="1826" t="s">
        <v>374</v>
      </c>
      <c r="E25" s="1827" t="s">
        <v>1158</v>
      </c>
      <c r="F25" s="1827" t="s">
        <v>1158</v>
      </c>
      <c r="G25" s="1295" t="s">
        <v>1159</v>
      </c>
      <c r="H25" s="1296" t="s">
        <v>374</v>
      </c>
      <c r="I25" s="1083"/>
      <c r="J25" s="1442" t="s">
        <v>1160</v>
      </c>
      <c r="K25" s="1083"/>
      <c r="L25" s="1442" t="s">
        <v>1160</v>
      </c>
      <c r="M25" s="1083"/>
      <c r="N25" s="2300" t="s">
        <v>373</v>
      </c>
      <c r="O25" s="1826" t="s">
        <v>374</v>
      </c>
      <c r="P25" s="1827" t="s">
        <v>1158</v>
      </c>
      <c r="Q25" s="1827" t="s">
        <v>1158</v>
      </c>
      <c r="R25" s="1083"/>
      <c r="S25" s="1295" t="s">
        <v>1159</v>
      </c>
      <c r="T25" s="1296" t="s">
        <v>374</v>
      </c>
      <c r="U25" s="1083"/>
      <c r="V25" s="2300" t="s">
        <v>373</v>
      </c>
      <c r="W25" s="1826" t="s">
        <v>374</v>
      </c>
      <c r="X25" s="1827" t="s">
        <v>1158</v>
      </c>
      <c r="Y25" s="1827" t="s">
        <v>1158</v>
      </c>
      <c r="Z25" s="1083"/>
      <c r="AA25" s="1295" t="s">
        <v>1159</v>
      </c>
      <c r="AB25" s="1296" t="s">
        <v>374</v>
      </c>
      <c r="AC25" s="1083"/>
      <c r="AD25" s="1083"/>
      <c r="AE25" s="1083"/>
      <c r="AF25" s="1083"/>
      <c r="AG25" s="1083"/>
      <c r="AH25" s="1083"/>
      <c r="AI25" s="1083"/>
    </row>
    <row r="26" spans="1:35" x14ac:dyDescent="0.2">
      <c r="A26" s="2301"/>
      <c r="B26" s="2302"/>
      <c r="C26" s="2303"/>
      <c r="D26" s="1828" t="s">
        <v>377</v>
      </c>
      <c r="E26" s="1829" t="s">
        <v>1161</v>
      </c>
      <c r="F26" s="1829" t="s">
        <v>1162</v>
      </c>
      <c r="G26" s="1297">
        <v>42064</v>
      </c>
      <c r="H26" s="1298" t="s">
        <v>268</v>
      </c>
      <c r="I26" s="1083"/>
      <c r="J26" s="1443" t="s">
        <v>1163</v>
      </c>
      <c r="K26" s="1083"/>
      <c r="L26" s="1444" t="s">
        <v>227</v>
      </c>
      <c r="M26" s="1083"/>
      <c r="N26" s="2303"/>
      <c r="O26" s="1828" t="s">
        <v>377</v>
      </c>
      <c r="P26" s="1829" t="s">
        <v>1161</v>
      </c>
      <c r="Q26" s="1829" t="s">
        <v>1162</v>
      </c>
      <c r="R26" s="1083"/>
      <c r="S26" s="1297" t="s">
        <v>1164</v>
      </c>
      <c r="T26" s="1298" t="s">
        <v>268</v>
      </c>
      <c r="U26" s="1083"/>
      <c r="V26" s="2303"/>
      <c r="W26" s="1828" t="s">
        <v>377</v>
      </c>
      <c r="X26" s="1829" t="s">
        <v>1161</v>
      </c>
      <c r="Y26" s="1829" t="s">
        <v>1162</v>
      </c>
      <c r="Z26" s="1083"/>
      <c r="AA26" s="1297" t="s">
        <v>1164</v>
      </c>
      <c r="AB26" s="1298" t="s">
        <v>268</v>
      </c>
      <c r="AC26" s="1083"/>
      <c r="AD26" s="1083"/>
      <c r="AE26" s="1083"/>
      <c r="AF26" s="1083"/>
      <c r="AG26" s="1083"/>
      <c r="AH26" s="1083"/>
      <c r="AI26" s="1083"/>
    </row>
    <row r="27" spans="1:35" outlineLevel="1" x14ac:dyDescent="0.2">
      <c r="A27" s="1670" t="s">
        <v>178</v>
      </c>
      <c r="B27" s="787">
        <v>0</v>
      </c>
      <c r="C27" s="1737">
        <v>0</v>
      </c>
      <c r="D27" s="1756">
        <v>0</v>
      </c>
      <c r="E27" s="1765">
        <v>0</v>
      </c>
      <c r="F27" s="1772">
        <v>0</v>
      </c>
      <c r="G27" s="1737">
        <v>0</v>
      </c>
      <c r="H27" s="1756">
        <v>0</v>
      </c>
      <c r="I27" s="1083"/>
      <c r="J27" s="1774">
        <v>0</v>
      </c>
      <c r="K27" s="1083"/>
      <c r="L27" s="1774">
        <v>0</v>
      </c>
      <c r="M27" s="1083"/>
      <c r="N27" s="1784">
        <v>0</v>
      </c>
      <c r="O27" s="1756" t="s">
        <v>249</v>
      </c>
      <c r="P27" s="1765">
        <v>0</v>
      </c>
      <c r="Q27" s="1772">
        <v>0</v>
      </c>
      <c r="R27" s="1083"/>
      <c r="S27" s="1788">
        <v>0</v>
      </c>
      <c r="T27" s="1756">
        <v>0</v>
      </c>
      <c r="U27" s="1083"/>
      <c r="V27" s="1788"/>
      <c r="W27" s="1072" t="s">
        <v>249</v>
      </c>
      <c r="X27" s="1765" t="s">
        <v>249</v>
      </c>
      <c r="Y27" s="1772" t="s">
        <v>249</v>
      </c>
      <c r="Z27" s="1083"/>
      <c r="AA27" s="1788">
        <v>0</v>
      </c>
      <c r="AB27" s="1756">
        <v>0</v>
      </c>
      <c r="AC27" s="1083"/>
      <c r="AD27" s="1083"/>
      <c r="AE27" s="1083"/>
      <c r="AF27" s="1083"/>
      <c r="AG27" s="1083"/>
      <c r="AH27" s="1083"/>
      <c r="AI27" s="1083"/>
    </row>
    <row r="28" spans="1:35" outlineLevel="2" x14ac:dyDescent="0.2">
      <c r="A28" s="522" t="s">
        <v>1465</v>
      </c>
      <c r="B28" s="447">
        <v>0</v>
      </c>
      <c r="C28" s="1738">
        <v>0</v>
      </c>
      <c r="D28" s="1757">
        <v>0</v>
      </c>
      <c r="E28" s="1766">
        <v>0</v>
      </c>
      <c r="F28" s="1766">
        <v>0</v>
      </c>
      <c r="G28" s="1738">
        <v>0</v>
      </c>
      <c r="H28" s="1757">
        <v>0</v>
      </c>
      <c r="I28" s="1083"/>
      <c r="J28" s="1766">
        <v>0</v>
      </c>
      <c r="K28" s="1083"/>
      <c r="L28" s="1766">
        <v>0</v>
      </c>
      <c r="M28" s="1083"/>
      <c r="N28" s="1785">
        <v>0</v>
      </c>
      <c r="O28" s="1757" t="s">
        <v>249</v>
      </c>
      <c r="P28" s="1766">
        <v>0</v>
      </c>
      <c r="Q28" s="1766">
        <v>0</v>
      </c>
      <c r="R28" s="1083"/>
      <c r="S28" s="1785">
        <v>0</v>
      </c>
      <c r="T28" s="1757">
        <v>0</v>
      </c>
      <c r="U28" s="1083"/>
      <c r="V28" s="1785"/>
      <c r="W28" s="1081" t="s">
        <v>249</v>
      </c>
      <c r="X28" s="1766">
        <v>0</v>
      </c>
      <c r="Y28" s="1766">
        <v>0</v>
      </c>
      <c r="Z28" s="1083"/>
      <c r="AA28" s="1785">
        <v>0</v>
      </c>
      <c r="AB28" s="1757">
        <v>0</v>
      </c>
      <c r="AC28" s="1083"/>
      <c r="AD28" s="1083"/>
      <c r="AE28" s="1083"/>
      <c r="AF28" s="1083"/>
      <c r="AG28" s="1083"/>
      <c r="AH28" s="1083"/>
      <c r="AI28" s="1083"/>
    </row>
    <row r="29" spans="1:35" outlineLevel="2" x14ac:dyDescent="0.2">
      <c r="A29" s="440" t="s">
        <v>384</v>
      </c>
      <c r="B29" s="1077">
        <v>0</v>
      </c>
      <c r="C29" s="1739">
        <v>0</v>
      </c>
      <c r="D29" s="1757">
        <v>0</v>
      </c>
      <c r="E29" s="1767">
        <v>0</v>
      </c>
      <c r="F29" s="1767">
        <v>0</v>
      </c>
      <c r="G29" s="1739">
        <v>0</v>
      </c>
      <c r="H29" s="1757">
        <v>0</v>
      </c>
      <c r="I29" s="1083"/>
      <c r="J29" s="1766">
        <v>0</v>
      </c>
      <c r="K29" s="1083"/>
      <c r="L29" s="1766">
        <v>0</v>
      </c>
      <c r="M29" s="1083"/>
      <c r="N29" s="1786">
        <v>0</v>
      </c>
      <c r="O29" s="1757" t="s">
        <v>249</v>
      </c>
      <c r="P29" s="1767">
        <v>0</v>
      </c>
      <c r="Q29" s="1767">
        <v>0</v>
      </c>
      <c r="R29" s="1083"/>
      <c r="S29" s="1785"/>
      <c r="T29" s="1757">
        <v>0</v>
      </c>
      <c r="U29" s="1083"/>
      <c r="V29" s="1785"/>
      <c r="W29" s="1081" t="s">
        <v>249</v>
      </c>
      <c r="X29" s="1767">
        <v>0</v>
      </c>
      <c r="Y29" s="1767">
        <v>0</v>
      </c>
      <c r="Z29" s="1083"/>
      <c r="AA29" s="1785">
        <v>0</v>
      </c>
      <c r="AB29" s="1757">
        <v>0</v>
      </c>
      <c r="AC29" s="1083"/>
      <c r="AD29" s="1083"/>
      <c r="AE29" s="1083"/>
      <c r="AF29" s="1083"/>
      <c r="AG29" s="1083"/>
      <c r="AH29" s="1083"/>
      <c r="AI29" s="1083"/>
    </row>
    <row r="30" spans="1:35" x14ac:dyDescent="0.2">
      <c r="A30" s="1670" t="s">
        <v>1165</v>
      </c>
      <c r="B30" s="205">
        <v>10601243.165704947</v>
      </c>
      <c r="C30" s="1791">
        <v>10601243.165704947</v>
      </c>
      <c r="D30" s="1758">
        <v>0.51099945149701409</v>
      </c>
      <c r="E30" s="1768">
        <v>1613.3378733381444</v>
      </c>
      <c r="F30" s="1747">
        <v>1613.3378733381444</v>
      </c>
      <c r="G30" s="1740">
        <v>0</v>
      </c>
      <c r="H30" s="1758">
        <v>0</v>
      </c>
      <c r="I30" s="1083"/>
      <c r="J30" s="1775">
        <v>0</v>
      </c>
      <c r="K30" s="1083"/>
      <c r="L30" s="1775">
        <v>10601243.165704947</v>
      </c>
      <c r="M30" s="1083"/>
      <c r="N30" s="1807">
        <v>10601243.165704947</v>
      </c>
      <c r="O30" s="1758">
        <v>0.51099945149701409</v>
      </c>
      <c r="P30" s="1768">
        <v>1613.3378733381444</v>
      </c>
      <c r="Q30" s="1747">
        <v>1613.3378733381444</v>
      </c>
      <c r="R30" s="1083"/>
      <c r="S30" s="1807"/>
      <c r="T30" s="1758">
        <v>0</v>
      </c>
      <c r="U30" s="1083"/>
      <c r="V30" s="1807">
        <v>0</v>
      </c>
      <c r="W30" s="942" t="s">
        <v>249</v>
      </c>
      <c r="X30" s="1768" t="s">
        <v>249</v>
      </c>
      <c r="Y30" s="1747" t="s">
        <v>249</v>
      </c>
      <c r="Z30" s="1083"/>
      <c r="AA30" s="1807">
        <v>0</v>
      </c>
      <c r="AB30" s="1758">
        <v>0</v>
      </c>
      <c r="AC30" s="1083"/>
      <c r="AD30" s="1083"/>
      <c r="AE30" s="1083"/>
      <c r="AF30" s="1083"/>
      <c r="AG30" s="1083"/>
      <c r="AH30" s="1083"/>
      <c r="AI30" s="1083"/>
    </row>
    <row r="31" spans="1:35" outlineLevel="1" x14ac:dyDescent="0.2">
      <c r="A31" s="522" t="s">
        <v>1465</v>
      </c>
      <c r="B31" s="447">
        <v>9923373.1870000027</v>
      </c>
      <c r="C31" s="1738">
        <v>9923373.1870000027</v>
      </c>
      <c r="D31" s="1757">
        <v>0.47832486966824372</v>
      </c>
      <c r="E31" s="1766">
        <v>1510.177018262061</v>
      </c>
      <c r="F31" s="1766">
        <v>1510.177018262061</v>
      </c>
      <c r="G31" s="1738">
        <v>0</v>
      </c>
      <c r="H31" s="1757">
        <v>0</v>
      </c>
      <c r="I31" s="1083"/>
      <c r="J31" s="1766">
        <v>0</v>
      </c>
      <c r="K31" s="1083"/>
      <c r="L31" s="1766">
        <v>0</v>
      </c>
      <c r="M31" s="1083"/>
      <c r="N31" s="1807">
        <v>9923373.1870000027</v>
      </c>
      <c r="O31" s="1757">
        <v>0.47832486966824372</v>
      </c>
      <c r="P31" s="1766">
        <v>1510.177018262061</v>
      </c>
      <c r="Q31" s="1766">
        <v>1510.177018262061</v>
      </c>
      <c r="R31" s="1083"/>
      <c r="S31" s="1807"/>
      <c r="T31" s="1757">
        <v>0</v>
      </c>
      <c r="U31" s="1083"/>
      <c r="V31" s="1807"/>
      <c r="W31" s="1081" t="s">
        <v>249</v>
      </c>
      <c r="X31" s="1766">
        <v>0</v>
      </c>
      <c r="Y31" s="1766">
        <v>0</v>
      </c>
      <c r="Z31" s="1083"/>
      <c r="AA31" s="1807">
        <v>0</v>
      </c>
      <c r="AB31" s="1757">
        <v>0</v>
      </c>
      <c r="AC31" s="1083"/>
      <c r="AD31" s="1083"/>
      <c r="AE31" s="1083"/>
      <c r="AF31" s="1083"/>
      <c r="AG31" s="1083"/>
      <c r="AH31" s="1083"/>
      <c r="AI31" s="1083"/>
    </row>
    <row r="32" spans="1:35" outlineLevel="1" x14ac:dyDescent="0.2">
      <c r="A32" s="522" t="s">
        <v>384</v>
      </c>
      <c r="B32" s="447">
        <v>677869.978704946</v>
      </c>
      <c r="C32" s="1738">
        <v>677869.978704946</v>
      </c>
      <c r="D32" s="1757">
        <v>3.2674581828770477E-2</v>
      </c>
      <c r="E32" s="1766">
        <v>103.16085507608371</v>
      </c>
      <c r="F32" s="1766">
        <v>103.16085507608371</v>
      </c>
      <c r="G32" s="1738">
        <v>0</v>
      </c>
      <c r="H32" s="1757">
        <v>0</v>
      </c>
      <c r="I32" s="1083"/>
      <c r="J32" s="1766">
        <v>0</v>
      </c>
      <c r="K32" s="1083"/>
      <c r="L32" s="1766">
        <v>0</v>
      </c>
      <c r="M32" s="1083"/>
      <c r="N32" s="1807">
        <v>677869.978704946</v>
      </c>
      <c r="O32" s="1757">
        <v>3.2674581828770477E-2</v>
      </c>
      <c r="P32" s="1766">
        <v>103.16085507608371</v>
      </c>
      <c r="Q32" s="1766">
        <v>103.16085507608371</v>
      </c>
      <c r="R32" s="1083"/>
      <c r="S32" s="1807"/>
      <c r="T32" s="1757">
        <v>0</v>
      </c>
      <c r="U32" s="1083"/>
      <c r="V32" s="1807"/>
      <c r="W32" s="1081" t="s">
        <v>249</v>
      </c>
      <c r="X32" s="1766">
        <v>0</v>
      </c>
      <c r="Y32" s="1766">
        <v>0</v>
      </c>
      <c r="Z32" s="1083"/>
      <c r="AA32" s="1807">
        <v>0</v>
      </c>
      <c r="AB32" s="1757">
        <v>0</v>
      </c>
      <c r="AC32" s="1083"/>
      <c r="AD32" s="1083"/>
      <c r="AE32" s="1083"/>
      <c r="AF32" s="1083"/>
      <c r="AG32" s="1083"/>
      <c r="AH32" s="1083"/>
      <c r="AI32" s="1083"/>
    </row>
    <row r="33" spans="1:35" x14ac:dyDescent="0.2">
      <c r="A33" s="1294" t="s">
        <v>387</v>
      </c>
      <c r="B33" s="6">
        <v>166439.51770156767</v>
      </c>
      <c r="C33" s="1791">
        <v>166439.51770156767</v>
      </c>
      <c r="D33" s="1758">
        <v>8.0226913885031222E-3</v>
      </c>
      <c r="E33" s="1769">
        <v>25.329404611408869</v>
      </c>
      <c r="F33" s="1769">
        <v>25.329404611408869</v>
      </c>
      <c r="G33" s="1741">
        <v>0</v>
      </c>
      <c r="H33" s="1758">
        <v>0</v>
      </c>
      <c r="I33" s="1083"/>
      <c r="J33" s="1775">
        <v>0</v>
      </c>
      <c r="K33" s="1083"/>
      <c r="L33" s="1775">
        <v>166439.51770156767</v>
      </c>
      <c r="M33" s="1083"/>
      <c r="N33" s="1807">
        <v>166439.51770156767</v>
      </c>
      <c r="O33" s="1758">
        <v>8.0226913885031222E-3</v>
      </c>
      <c r="P33" s="1769">
        <v>25.329404611408869</v>
      </c>
      <c r="Q33" s="1769">
        <v>25.329404611408869</v>
      </c>
      <c r="R33" s="1083"/>
      <c r="S33" s="1807"/>
      <c r="T33" s="1758">
        <v>0</v>
      </c>
      <c r="U33" s="1083"/>
      <c r="V33" s="1807"/>
      <c r="W33" s="942" t="s">
        <v>249</v>
      </c>
      <c r="X33" s="1769" t="s">
        <v>249</v>
      </c>
      <c r="Y33" s="1769" t="s">
        <v>249</v>
      </c>
      <c r="Z33" s="1083"/>
      <c r="AA33" s="1807">
        <v>0</v>
      </c>
      <c r="AB33" s="1758">
        <v>0</v>
      </c>
      <c r="AC33" s="1083"/>
      <c r="AD33" s="1083"/>
      <c r="AE33" s="1083"/>
      <c r="AF33" s="1083"/>
      <c r="AG33" s="1083"/>
      <c r="AH33" s="1083"/>
      <c r="AI33" s="1083"/>
    </row>
    <row r="34" spans="1:35" x14ac:dyDescent="0.2">
      <c r="A34" s="1294" t="s">
        <v>750</v>
      </c>
      <c r="B34" s="6">
        <v>128639.99739776514</v>
      </c>
      <c r="C34" s="1791">
        <v>128639.99739776514</v>
      </c>
      <c r="D34" s="1758">
        <v>6.2006848709487321E-3</v>
      </c>
      <c r="E34" s="1747">
        <v>19.576928534129529</v>
      </c>
      <c r="F34" s="1747">
        <v>19.576928534129529</v>
      </c>
      <c r="G34" s="1741">
        <v>0</v>
      </c>
      <c r="H34" s="1758">
        <v>0</v>
      </c>
      <c r="I34" s="1083"/>
      <c r="J34" s="1775">
        <v>0</v>
      </c>
      <c r="K34" s="1083"/>
      <c r="L34" s="1775">
        <v>128639.99739776514</v>
      </c>
      <c r="M34" s="1083"/>
      <c r="N34" s="1807">
        <v>128639.99739776514</v>
      </c>
      <c r="O34" s="1758">
        <v>6.2006848709487321E-3</v>
      </c>
      <c r="P34" s="1747">
        <v>19.576928534129529</v>
      </c>
      <c r="Q34" s="1747">
        <v>19.576928534129529</v>
      </c>
      <c r="R34" s="1083"/>
      <c r="S34" s="1807"/>
      <c r="T34" s="1758">
        <v>0</v>
      </c>
      <c r="U34" s="1083"/>
      <c r="V34" s="1807"/>
      <c r="W34" s="942" t="s">
        <v>249</v>
      </c>
      <c r="X34" s="1747" t="s">
        <v>249</v>
      </c>
      <c r="Y34" s="1747" t="s">
        <v>249</v>
      </c>
      <c r="Z34" s="1083"/>
      <c r="AA34" s="1807">
        <v>0</v>
      </c>
      <c r="AB34" s="1758">
        <v>0</v>
      </c>
      <c r="AC34" s="1083"/>
      <c r="AD34" s="1083"/>
      <c r="AE34" s="1083"/>
      <c r="AF34" s="1083"/>
      <c r="AG34" s="1083"/>
      <c r="AH34" s="1083"/>
      <c r="AI34" s="1083"/>
    </row>
    <row r="35" spans="1:35" x14ac:dyDescent="0.2">
      <c r="A35" s="1084" t="s">
        <v>752</v>
      </c>
      <c r="B35" s="11">
        <v>10896322.680804281</v>
      </c>
      <c r="C35" s="1792">
        <v>10896322.680804281</v>
      </c>
      <c r="D35" s="1759">
        <v>0.525222827756466</v>
      </c>
      <c r="E35" s="1746">
        <v>1658.244206483683</v>
      </c>
      <c r="F35" s="1746">
        <v>1658.244206483683</v>
      </c>
      <c r="G35" s="1742">
        <v>0</v>
      </c>
      <c r="H35" s="1759">
        <v>0</v>
      </c>
      <c r="I35" s="1083"/>
      <c r="J35" s="1753">
        <v>0</v>
      </c>
      <c r="K35" s="1083"/>
      <c r="L35" s="1753">
        <v>10896322.680804281</v>
      </c>
      <c r="M35" s="1083"/>
      <c r="N35" s="1808">
        <v>10896322.680804281</v>
      </c>
      <c r="O35" s="1759">
        <v>0.525222827756466</v>
      </c>
      <c r="P35" s="1746">
        <v>1658.244206483683</v>
      </c>
      <c r="Q35" s="1746">
        <v>1658.244206483683</v>
      </c>
      <c r="R35" s="1083"/>
      <c r="S35" s="1808"/>
      <c r="T35" s="1759">
        <v>0</v>
      </c>
      <c r="U35" s="1083"/>
      <c r="V35" s="1808">
        <v>0</v>
      </c>
      <c r="W35" s="954" t="s">
        <v>249</v>
      </c>
      <c r="X35" s="1746" t="s">
        <v>249</v>
      </c>
      <c r="Y35" s="1746" t="s">
        <v>249</v>
      </c>
      <c r="Z35" s="1083"/>
      <c r="AA35" s="1808">
        <v>0</v>
      </c>
      <c r="AB35" s="1759">
        <v>0</v>
      </c>
      <c r="AC35" s="1083"/>
      <c r="AD35" s="1083"/>
      <c r="AE35" s="1083"/>
      <c r="AF35" s="1083"/>
      <c r="AG35" s="1083"/>
      <c r="AH35" s="1083"/>
      <c r="AI35" s="1083"/>
    </row>
    <row r="36" spans="1:35" s="19" customFormat="1" x14ac:dyDescent="0.2">
      <c r="A36" s="597" t="s">
        <v>753</v>
      </c>
      <c r="B36" s="6">
        <v>1037299.8400347319</v>
      </c>
      <c r="C36" s="1791">
        <v>1037299.8400347319</v>
      </c>
      <c r="D36" s="1758">
        <v>4.999976333062834E-2</v>
      </c>
      <c r="E36" s="1747">
        <v>157.86027089251741</v>
      </c>
      <c r="F36" s="1747">
        <v>157.86027089251741</v>
      </c>
      <c r="G36" s="1741">
        <v>0</v>
      </c>
      <c r="H36" s="1758">
        <v>0</v>
      </c>
      <c r="I36" s="1083"/>
      <c r="J36" s="1775">
        <v>0</v>
      </c>
      <c r="K36" s="1083"/>
      <c r="L36" s="1775">
        <v>1037299.8400347319</v>
      </c>
      <c r="M36" s="1083"/>
      <c r="N36" s="1807">
        <v>1037299.8400347319</v>
      </c>
      <c r="O36" s="1758">
        <v>4.999976333062834E-2</v>
      </c>
      <c r="P36" s="1747">
        <v>157.86027089251741</v>
      </c>
      <c r="Q36" s="1747">
        <v>157.86027089251741</v>
      </c>
      <c r="R36" s="1083"/>
      <c r="S36" s="1807"/>
      <c r="T36" s="1758">
        <v>0</v>
      </c>
      <c r="U36" s="1082"/>
      <c r="V36" s="1807">
        <v>0</v>
      </c>
      <c r="W36" s="942" t="s">
        <v>249</v>
      </c>
      <c r="X36" s="1747" t="s">
        <v>249</v>
      </c>
      <c r="Y36" s="1747" t="s">
        <v>249</v>
      </c>
      <c r="Z36" s="1083"/>
      <c r="AA36" s="1807">
        <v>0</v>
      </c>
      <c r="AB36" s="1758">
        <v>0</v>
      </c>
      <c r="AC36" s="1082"/>
      <c r="AD36" s="1082"/>
      <c r="AE36" s="1082"/>
      <c r="AF36" s="1082"/>
      <c r="AG36" s="1082"/>
      <c r="AH36" s="1082"/>
      <c r="AI36" s="1082"/>
    </row>
    <row r="37" spans="1:35" outlineLevel="1" x14ac:dyDescent="0.2">
      <c r="A37" s="522" t="s">
        <v>754</v>
      </c>
      <c r="B37" s="1080">
        <v>1037299.8400347319</v>
      </c>
      <c r="C37" s="1793">
        <v>1037299.8400347319</v>
      </c>
      <c r="D37" s="1757">
        <v>4.999976333062834E-2</v>
      </c>
      <c r="E37" s="1749">
        <v>157.86027089251741</v>
      </c>
      <c r="F37" s="1749">
        <v>157.86027089251741</v>
      </c>
      <c r="G37" s="1743">
        <v>0</v>
      </c>
      <c r="H37" s="1757">
        <v>0</v>
      </c>
      <c r="I37" s="1083"/>
      <c r="J37" s="1776">
        <v>0</v>
      </c>
      <c r="K37" s="1083"/>
      <c r="L37" s="1776">
        <v>1037299.8400347319</v>
      </c>
      <c r="M37" s="1083"/>
      <c r="N37" s="1809">
        <v>1037299.8400347319</v>
      </c>
      <c r="O37" s="1757">
        <v>4.999976333062834E-2</v>
      </c>
      <c r="P37" s="1749">
        <v>157.86027089251741</v>
      </c>
      <c r="Q37" s="1749">
        <v>157.86027089251741</v>
      </c>
      <c r="R37" s="1083"/>
      <c r="S37" s="1809"/>
      <c r="T37" s="1757">
        <v>0</v>
      </c>
      <c r="U37" s="1083"/>
      <c r="V37" s="1809"/>
      <c r="W37" s="1081" t="s">
        <v>249</v>
      </c>
      <c r="X37" s="1749" t="s">
        <v>249</v>
      </c>
      <c r="Y37" s="1749" t="s">
        <v>249</v>
      </c>
      <c r="Z37" s="1083"/>
      <c r="AA37" s="1809">
        <v>0</v>
      </c>
      <c r="AB37" s="1757">
        <v>0</v>
      </c>
      <c r="AC37" s="1083"/>
      <c r="AD37" s="1083"/>
      <c r="AE37" s="1083"/>
      <c r="AF37" s="1083"/>
      <c r="AG37" s="1083"/>
      <c r="AH37" s="1083"/>
      <c r="AI37" s="1083"/>
    </row>
    <row r="38" spans="1:35" outlineLevel="1" x14ac:dyDescent="0.2">
      <c r="A38" s="595" t="s">
        <v>755</v>
      </c>
      <c r="B38" s="1079">
        <v>0</v>
      </c>
      <c r="C38" s="1738">
        <v>0</v>
      </c>
      <c r="D38" s="1757">
        <v>0</v>
      </c>
      <c r="E38" s="1749">
        <v>0</v>
      </c>
      <c r="F38" s="1749">
        <v>0</v>
      </c>
      <c r="G38" s="1744">
        <v>0</v>
      </c>
      <c r="H38" s="1757">
        <v>0</v>
      </c>
      <c r="I38" s="1083"/>
      <c r="J38" s="1766">
        <v>0</v>
      </c>
      <c r="K38" s="1083"/>
      <c r="L38" s="1766">
        <v>0</v>
      </c>
      <c r="M38" s="1083"/>
      <c r="N38" s="1807">
        <v>0</v>
      </c>
      <c r="O38" s="1757" t="s">
        <v>249</v>
      </c>
      <c r="P38" s="1749">
        <v>0</v>
      </c>
      <c r="Q38" s="1749">
        <v>0</v>
      </c>
      <c r="R38" s="1083"/>
      <c r="S38" s="1807"/>
      <c r="T38" s="1757">
        <v>0</v>
      </c>
      <c r="U38" s="1083"/>
      <c r="V38" s="1807">
        <v>0</v>
      </c>
      <c r="W38" s="1081" t="s">
        <v>249</v>
      </c>
      <c r="X38" s="1749" t="s">
        <v>249</v>
      </c>
      <c r="Y38" s="1749" t="s">
        <v>249</v>
      </c>
      <c r="Z38" s="1083"/>
      <c r="AA38" s="1807">
        <v>0</v>
      </c>
      <c r="AB38" s="1757">
        <v>0</v>
      </c>
      <c r="AC38" s="1083"/>
      <c r="AD38" s="1083"/>
      <c r="AE38" s="1083"/>
      <c r="AF38" s="1083"/>
      <c r="AG38" s="1083"/>
      <c r="AH38" s="1083"/>
      <c r="AI38" s="1083"/>
    </row>
    <row r="39" spans="1:35" s="19" customFormat="1" x14ac:dyDescent="0.2">
      <c r="A39" s="597" t="s">
        <v>757</v>
      </c>
      <c r="B39" s="6">
        <v>0</v>
      </c>
      <c r="C39" s="1791">
        <v>0</v>
      </c>
      <c r="D39" s="1758">
        <v>0</v>
      </c>
      <c r="E39" s="1747">
        <v>0</v>
      </c>
      <c r="F39" s="1747">
        <v>0</v>
      </c>
      <c r="G39" s="1741">
        <v>0</v>
      </c>
      <c r="H39" s="1758">
        <v>0</v>
      </c>
      <c r="I39" s="1083"/>
      <c r="J39" s="1775">
        <v>0</v>
      </c>
      <c r="K39" s="1083"/>
      <c r="L39" s="1775">
        <v>0</v>
      </c>
      <c r="M39" s="1083"/>
      <c r="N39" s="1807">
        <v>0</v>
      </c>
      <c r="O39" s="1758" t="s">
        <v>249</v>
      </c>
      <c r="P39" s="1747">
        <v>0</v>
      </c>
      <c r="Q39" s="1747">
        <v>0</v>
      </c>
      <c r="R39" s="1083"/>
      <c r="S39" s="1807"/>
      <c r="T39" s="1758">
        <v>0</v>
      </c>
      <c r="U39" s="1082"/>
      <c r="V39" s="1807">
        <v>0</v>
      </c>
      <c r="W39" s="942" t="s">
        <v>249</v>
      </c>
      <c r="X39" s="1747" t="s">
        <v>249</v>
      </c>
      <c r="Y39" s="1747" t="s">
        <v>249</v>
      </c>
      <c r="Z39" s="1083"/>
      <c r="AA39" s="1807">
        <v>0</v>
      </c>
      <c r="AB39" s="1758">
        <v>0</v>
      </c>
      <c r="AC39" s="1082"/>
      <c r="AD39" s="1082"/>
      <c r="AE39" s="1082"/>
      <c r="AF39" s="1082"/>
      <c r="AG39" s="1082"/>
      <c r="AH39" s="1082"/>
      <c r="AI39" s="1082"/>
    </row>
    <row r="40" spans="1:35" outlineLevel="1" x14ac:dyDescent="0.2">
      <c r="A40" s="522" t="s">
        <v>757</v>
      </c>
      <c r="B40" s="1080">
        <v>0</v>
      </c>
      <c r="C40" s="1793">
        <v>0</v>
      </c>
      <c r="D40" s="1757">
        <v>0</v>
      </c>
      <c r="E40" s="1749">
        <v>0</v>
      </c>
      <c r="F40" s="1749">
        <v>0</v>
      </c>
      <c r="G40" s="1743">
        <v>0</v>
      </c>
      <c r="H40" s="1757">
        <v>0</v>
      </c>
      <c r="I40" s="1083"/>
      <c r="J40" s="1776">
        <v>0</v>
      </c>
      <c r="K40" s="1083"/>
      <c r="L40" s="1776">
        <v>0</v>
      </c>
      <c r="M40" s="1083"/>
      <c r="N40" s="1809">
        <v>0</v>
      </c>
      <c r="O40" s="1757" t="s">
        <v>249</v>
      </c>
      <c r="P40" s="1749">
        <v>0</v>
      </c>
      <c r="Q40" s="1749">
        <v>0</v>
      </c>
      <c r="R40" s="1083"/>
      <c r="S40" s="1809"/>
      <c r="T40" s="1757">
        <v>0</v>
      </c>
      <c r="U40" s="1083"/>
      <c r="V40" s="1809">
        <v>0</v>
      </c>
      <c r="W40" s="1081" t="s">
        <v>249</v>
      </c>
      <c r="X40" s="1749" t="s">
        <v>249</v>
      </c>
      <c r="Y40" s="1749" t="s">
        <v>249</v>
      </c>
      <c r="Z40" s="1083"/>
      <c r="AA40" s="1809">
        <v>0</v>
      </c>
      <c r="AB40" s="1757">
        <v>0</v>
      </c>
      <c r="AC40" s="1083"/>
      <c r="AD40" s="1083"/>
      <c r="AE40" s="1083"/>
      <c r="AF40" s="1083"/>
      <c r="AG40" s="1083"/>
      <c r="AH40" s="1083"/>
      <c r="AI40" s="1083"/>
    </row>
    <row r="41" spans="1:35" outlineLevel="1" x14ac:dyDescent="0.2">
      <c r="A41" s="595" t="s">
        <v>755</v>
      </c>
      <c r="B41" s="1079">
        <v>0</v>
      </c>
      <c r="C41" s="1738">
        <v>0</v>
      </c>
      <c r="D41" s="1757">
        <v>0</v>
      </c>
      <c r="E41" s="1749">
        <v>0</v>
      </c>
      <c r="F41" s="1749">
        <v>0</v>
      </c>
      <c r="G41" s="1744">
        <v>0</v>
      </c>
      <c r="H41" s="1757">
        <v>0</v>
      </c>
      <c r="I41" s="1083"/>
      <c r="J41" s="1766">
        <v>0</v>
      </c>
      <c r="K41" s="1083"/>
      <c r="L41" s="1766">
        <v>0</v>
      </c>
      <c r="M41" s="1083"/>
      <c r="N41" s="1807">
        <v>0</v>
      </c>
      <c r="O41" s="1757" t="s">
        <v>249</v>
      </c>
      <c r="P41" s="1749">
        <v>0</v>
      </c>
      <c r="Q41" s="1749">
        <v>0</v>
      </c>
      <c r="R41" s="1083"/>
      <c r="S41" s="1807"/>
      <c r="T41" s="1757">
        <v>0</v>
      </c>
      <c r="U41" s="1083"/>
      <c r="V41" s="1807">
        <v>0</v>
      </c>
      <c r="W41" s="1081" t="s">
        <v>249</v>
      </c>
      <c r="X41" s="1749" t="s">
        <v>249</v>
      </c>
      <c r="Y41" s="1749" t="s">
        <v>249</v>
      </c>
      <c r="Z41" s="1083"/>
      <c r="AA41" s="1807">
        <v>0</v>
      </c>
      <c r="AB41" s="1757">
        <v>0</v>
      </c>
      <c r="AC41" s="1083"/>
      <c r="AD41" s="1083"/>
      <c r="AE41" s="1083"/>
      <c r="AF41" s="1083"/>
      <c r="AG41" s="1083"/>
      <c r="AH41" s="1083"/>
      <c r="AI41" s="1083"/>
    </row>
    <row r="42" spans="1:35" s="19" customFormat="1" x14ac:dyDescent="0.2">
      <c r="A42" s="597" t="s">
        <v>758</v>
      </c>
      <c r="B42" s="6">
        <v>522331.41666666657</v>
      </c>
      <c r="C42" s="1791">
        <v>522331.41666666657</v>
      </c>
      <c r="D42" s="1758">
        <v>2.5177336586314995E-2</v>
      </c>
      <c r="E42" s="1747">
        <v>79.49039973621467</v>
      </c>
      <c r="F42" s="1747">
        <v>79.49039973621467</v>
      </c>
      <c r="G42" s="1741">
        <v>0</v>
      </c>
      <c r="H42" s="1758">
        <v>0</v>
      </c>
      <c r="I42" s="1083"/>
      <c r="J42" s="1775">
        <v>0</v>
      </c>
      <c r="K42" s="1083"/>
      <c r="L42" s="1775">
        <v>522331.41666666657</v>
      </c>
      <c r="M42" s="1083"/>
      <c r="N42" s="1807">
        <v>522331.41666666657</v>
      </c>
      <c r="O42" s="1758">
        <v>2.5177336586314995E-2</v>
      </c>
      <c r="P42" s="1747">
        <v>79.49039973621467</v>
      </c>
      <c r="Q42" s="1747">
        <v>79.49039973621467</v>
      </c>
      <c r="R42" s="1083"/>
      <c r="S42" s="1807"/>
      <c r="T42" s="1758">
        <v>0</v>
      </c>
      <c r="U42" s="1082"/>
      <c r="V42" s="1807">
        <v>0</v>
      </c>
      <c r="W42" s="942" t="s">
        <v>249</v>
      </c>
      <c r="X42" s="1747" t="s">
        <v>249</v>
      </c>
      <c r="Y42" s="1747" t="s">
        <v>249</v>
      </c>
      <c r="Z42" s="1083"/>
      <c r="AA42" s="1807">
        <v>0</v>
      </c>
      <c r="AB42" s="1758">
        <v>0</v>
      </c>
      <c r="AC42" s="1082"/>
      <c r="AD42" s="1082"/>
      <c r="AE42" s="1082"/>
      <c r="AF42" s="1082"/>
      <c r="AG42" s="1082"/>
      <c r="AH42" s="1082"/>
      <c r="AI42" s="1082"/>
    </row>
    <row r="43" spans="1:35" outlineLevel="1" x14ac:dyDescent="0.2">
      <c r="A43" s="522" t="s">
        <v>758</v>
      </c>
      <c r="B43" s="1079">
        <v>522331.41666666657</v>
      </c>
      <c r="C43" s="1738">
        <v>522331.41666666657</v>
      </c>
      <c r="D43" s="1757">
        <v>2.5177336586314995E-2</v>
      </c>
      <c r="E43" s="1749">
        <v>79.49039973621467</v>
      </c>
      <c r="F43" s="1749">
        <v>79.49039973621467</v>
      </c>
      <c r="G43" s="1744">
        <v>0</v>
      </c>
      <c r="H43" s="1757">
        <v>0</v>
      </c>
      <c r="I43" s="1083"/>
      <c r="J43" s="1766">
        <v>0</v>
      </c>
      <c r="K43" s="1083"/>
      <c r="L43" s="1766">
        <v>522331.41666666657</v>
      </c>
      <c r="M43" s="1083"/>
      <c r="N43" s="1807">
        <v>522331.41666666657</v>
      </c>
      <c r="O43" s="1757">
        <v>2.5177336586314995E-2</v>
      </c>
      <c r="P43" s="1749">
        <v>79.49039973621467</v>
      </c>
      <c r="Q43" s="1749">
        <v>79.49039973621467</v>
      </c>
      <c r="R43" s="1083"/>
      <c r="S43" s="1807"/>
      <c r="T43" s="1757">
        <v>0</v>
      </c>
      <c r="U43" s="1083"/>
      <c r="V43" s="1807">
        <v>0</v>
      </c>
      <c r="W43" s="1081" t="s">
        <v>249</v>
      </c>
      <c r="X43" s="1749" t="s">
        <v>249</v>
      </c>
      <c r="Y43" s="1749" t="s">
        <v>249</v>
      </c>
      <c r="Z43" s="1083"/>
      <c r="AA43" s="1807">
        <v>0</v>
      </c>
      <c r="AB43" s="1757">
        <v>0</v>
      </c>
      <c r="AC43" s="1083"/>
      <c r="AD43" s="1083"/>
      <c r="AE43" s="1083"/>
      <c r="AF43" s="1083"/>
      <c r="AG43" s="1083"/>
      <c r="AH43" s="1083"/>
      <c r="AI43" s="1083"/>
    </row>
    <row r="44" spans="1:35" outlineLevel="1" x14ac:dyDescent="0.2">
      <c r="A44" s="595" t="s">
        <v>755</v>
      </c>
      <c r="B44" s="1079">
        <v>0</v>
      </c>
      <c r="C44" s="1738">
        <v>0</v>
      </c>
      <c r="D44" s="1757">
        <v>0</v>
      </c>
      <c r="E44" s="1749">
        <v>0</v>
      </c>
      <c r="F44" s="1749">
        <v>0</v>
      </c>
      <c r="G44" s="1744">
        <v>0</v>
      </c>
      <c r="H44" s="1757">
        <v>0</v>
      </c>
      <c r="I44" s="1083"/>
      <c r="J44" s="1766">
        <v>0</v>
      </c>
      <c r="K44" s="1083"/>
      <c r="L44" s="1766">
        <v>0</v>
      </c>
      <c r="M44" s="1083"/>
      <c r="N44" s="1807">
        <v>0</v>
      </c>
      <c r="O44" s="1757" t="s">
        <v>249</v>
      </c>
      <c r="P44" s="1749">
        <v>0</v>
      </c>
      <c r="Q44" s="1749">
        <v>0</v>
      </c>
      <c r="R44" s="1083"/>
      <c r="S44" s="1807"/>
      <c r="T44" s="1757">
        <v>0</v>
      </c>
      <c r="U44" s="1083"/>
      <c r="V44" s="1807">
        <v>0</v>
      </c>
      <c r="W44" s="1081" t="s">
        <v>249</v>
      </c>
      <c r="X44" s="1749" t="s">
        <v>249</v>
      </c>
      <c r="Y44" s="1749" t="s">
        <v>249</v>
      </c>
      <c r="Z44" s="1083"/>
      <c r="AA44" s="1807">
        <v>0</v>
      </c>
      <c r="AB44" s="1757">
        <v>0</v>
      </c>
      <c r="AC44" s="1083"/>
      <c r="AD44" s="1083"/>
      <c r="AE44" s="1083"/>
      <c r="AF44" s="1083"/>
      <c r="AG44" s="1083"/>
      <c r="AH44" s="1083"/>
      <c r="AI44" s="1083"/>
    </row>
    <row r="45" spans="1:35" x14ac:dyDescent="0.2">
      <c r="A45" s="5" t="s">
        <v>759</v>
      </c>
      <c r="B45" s="6">
        <v>0</v>
      </c>
      <c r="C45" s="1791">
        <v>0</v>
      </c>
      <c r="D45" s="1760">
        <v>0</v>
      </c>
      <c r="E45" s="1750">
        <v>0</v>
      </c>
      <c r="F45" s="1750">
        <v>0</v>
      </c>
      <c r="G45" s="1741">
        <v>0</v>
      </c>
      <c r="H45" s="1760">
        <v>0</v>
      </c>
      <c r="I45" s="1083"/>
      <c r="J45" s="1775">
        <v>0</v>
      </c>
      <c r="K45" s="1083"/>
      <c r="L45" s="1775">
        <v>0</v>
      </c>
      <c r="M45" s="1083"/>
      <c r="N45" s="1807">
        <v>0</v>
      </c>
      <c r="O45" s="1760" t="s">
        <v>249</v>
      </c>
      <c r="P45" s="1750">
        <v>0</v>
      </c>
      <c r="Q45" s="1750">
        <v>0</v>
      </c>
      <c r="R45" s="1083"/>
      <c r="S45" s="1807"/>
      <c r="T45" s="1760">
        <v>0</v>
      </c>
      <c r="U45" s="1083"/>
      <c r="V45" s="1807">
        <v>0</v>
      </c>
      <c r="W45" s="1074" t="s">
        <v>249</v>
      </c>
      <c r="X45" s="1750" t="s">
        <v>249</v>
      </c>
      <c r="Y45" s="1750" t="s">
        <v>249</v>
      </c>
      <c r="Z45" s="1083"/>
      <c r="AA45" s="1807">
        <v>0</v>
      </c>
      <c r="AB45" s="1760">
        <v>0</v>
      </c>
      <c r="AC45" s="1083"/>
      <c r="AD45" s="1083"/>
      <c r="AE45" s="1083"/>
      <c r="AF45" s="1083"/>
      <c r="AG45" s="1083"/>
      <c r="AH45" s="1083"/>
      <c r="AI45" s="1083"/>
    </row>
    <row r="46" spans="1:35" x14ac:dyDescent="0.2">
      <c r="A46" s="1084" t="s">
        <v>760</v>
      </c>
      <c r="B46" s="11">
        <v>12455953.937505679</v>
      </c>
      <c r="C46" s="1792">
        <v>12455953.937505679</v>
      </c>
      <c r="D46" s="1759">
        <v>0.60039992767340933</v>
      </c>
      <c r="E46" s="1746">
        <v>1895.5948771124151</v>
      </c>
      <c r="F46" s="1746">
        <v>1895.5948771124151</v>
      </c>
      <c r="G46" s="1742">
        <v>0</v>
      </c>
      <c r="H46" s="1759">
        <v>0</v>
      </c>
      <c r="I46" s="1083"/>
      <c r="J46" s="1753">
        <v>0</v>
      </c>
      <c r="K46" s="1083"/>
      <c r="L46" s="1753">
        <v>12455953.937505679</v>
      </c>
      <c r="M46" s="1083"/>
      <c r="N46" s="1808">
        <v>12455953.937505679</v>
      </c>
      <c r="O46" s="1759">
        <v>0.60039992767340933</v>
      </c>
      <c r="P46" s="1746">
        <v>1895.5948771124151</v>
      </c>
      <c r="Q46" s="1746">
        <v>1895.5948771124151</v>
      </c>
      <c r="R46" s="1083"/>
      <c r="S46" s="1808"/>
      <c r="T46" s="1759">
        <v>0</v>
      </c>
      <c r="U46" s="1083"/>
      <c r="V46" s="1808">
        <v>0</v>
      </c>
      <c r="W46" s="954" t="s">
        <v>249</v>
      </c>
      <c r="X46" s="1746" t="s">
        <v>249</v>
      </c>
      <c r="Y46" s="1746" t="s">
        <v>249</v>
      </c>
      <c r="Z46" s="1083"/>
      <c r="AA46" s="1808">
        <v>0</v>
      </c>
      <c r="AB46" s="1759">
        <v>0</v>
      </c>
      <c r="AC46" s="1083"/>
      <c r="AD46" s="1083"/>
      <c r="AE46" s="1083"/>
      <c r="AF46" s="1083"/>
      <c r="AG46" s="1083"/>
      <c r="AH46" s="1083"/>
      <c r="AI46" s="1083"/>
    </row>
    <row r="47" spans="1:35" x14ac:dyDescent="0.2">
      <c r="A47" s="439" t="s">
        <v>761</v>
      </c>
      <c r="B47" s="6">
        <v>518652.37499999965</v>
      </c>
      <c r="C47" s="1791">
        <v>518652.37499999965</v>
      </c>
      <c r="D47" s="1758">
        <v>2.4999999999999984E-2</v>
      </c>
      <c r="E47" s="1747">
        <v>78.930509054938312</v>
      </c>
      <c r="F47" s="1747">
        <v>78.930509054938312</v>
      </c>
      <c r="G47" s="1741">
        <v>0</v>
      </c>
      <c r="H47" s="1758">
        <v>0</v>
      </c>
      <c r="I47" s="1083"/>
      <c r="J47" s="1775">
        <v>0</v>
      </c>
      <c r="K47" s="1083"/>
      <c r="L47" s="1775">
        <v>518652.37499999965</v>
      </c>
      <c r="M47" s="1083"/>
      <c r="N47" s="1807">
        <v>518652.37499999965</v>
      </c>
      <c r="O47" s="1758">
        <v>2.4999999999999984E-2</v>
      </c>
      <c r="P47" s="1747">
        <v>78.930509054938312</v>
      </c>
      <c r="Q47" s="1747">
        <v>78.930509054938312</v>
      </c>
      <c r="R47" s="1083"/>
      <c r="S47" s="1807"/>
      <c r="T47" s="1758">
        <v>0</v>
      </c>
      <c r="U47" s="1083"/>
      <c r="V47" s="1807">
        <v>0</v>
      </c>
      <c r="W47" s="942" t="s">
        <v>249</v>
      </c>
      <c r="X47" s="1747" t="s">
        <v>249</v>
      </c>
      <c r="Y47" s="1747" t="s">
        <v>249</v>
      </c>
      <c r="Z47" s="1083"/>
      <c r="AA47" s="1807">
        <v>0</v>
      </c>
      <c r="AB47" s="1758">
        <v>0</v>
      </c>
      <c r="AC47" s="1083"/>
      <c r="AD47" s="1083"/>
      <c r="AE47" s="1083"/>
      <c r="AF47" s="1083"/>
      <c r="AG47" s="1083"/>
      <c r="AH47" s="1083"/>
      <c r="AI47" s="1083"/>
    </row>
    <row r="48" spans="1:35" outlineLevel="1" x14ac:dyDescent="0.2">
      <c r="A48" s="522" t="s">
        <v>761</v>
      </c>
      <c r="B48" s="1079">
        <v>518652.37499999965</v>
      </c>
      <c r="C48" s="1738">
        <v>518652.37499999965</v>
      </c>
      <c r="D48" s="1757">
        <v>2.4999999999999984E-2</v>
      </c>
      <c r="E48" s="1766">
        <v>78.930509054938312</v>
      </c>
      <c r="F48" s="1766">
        <v>78.930509054938312</v>
      </c>
      <c r="G48" s="1744">
        <v>0</v>
      </c>
      <c r="H48" s="1757">
        <v>0</v>
      </c>
      <c r="I48" s="1083"/>
      <c r="J48" s="1766">
        <v>0</v>
      </c>
      <c r="K48" s="1083"/>
      <c r="L48" s="1766">
        <v>518652.37499999965</v>
      </c>
      <c r="M48" s="1083"/>
      <c r="N48" s="1807">
        <v>518652.37499999965</v>
      </c>
      <c r="O48" s="1757">
        <v>2.4999999999999984E-2</v>
      </c>
      <c r="P48" s="1766">
        <v>78.930509054938312</v>
      </c>
      <c r="Q48" s="1766">
        <v>78.930509054938312</v>
      </c>
      <c r="R48" s="1083"/>
      <c r="S48" s="1807"/>
      <c r="T48" s="1757">
        <v>0</v>
      </c>
      <c r="U48" s="1083"/>
      <c r="V48" s="1807"/>
      <c r="W48" s="1081" t="s">
        <v>249</v>
      </c>
      <c r="X48" s="1766" t="s">
        <v>249</v>
      </c>
      <c r="Y48" s="1766" t="s">
        <v>249</v>
      </c>
      <c r="Z48" s="1083"/>
      <c r="AA48" s="1807">
        <v>0</v>
      </c>
      <c r="AB48" s="1757">
        <v>0</v>
      </c>
      <c r="AC48" s="1083"/>
      <c r="AD48" s="1083"/>
      <c r="AE48" s="1083"/>
      <c r="AF48" s="1083"/>
      <c r="AG48" s="1083"/>
      <c r="AH48" s="1083"/>
      <c r="AI48" s="1083"/>
    </row>
    <row r="49" spans="1:35" outlineLevel="1" x14ac:dyDescent="0.2">
      <c r="A49" s="595" t="s">
        <v>755</v>
      </c>
      <c r="B49" s="1079">
        <v>0</v>
      </c>
      <c r="C49" s="1738">
        <v>0</v>
      </c>
      <c r="D49" s="1757">
        <v>0</v>
      </c>
      <c r="E49" s="1749">
        <v>0</v>
      </c>
      <c r="F49" s="1749">
        <v>0</v>
      </c>
      <c r="G49" s="1744">
        <v>0</v>
      </c>
      <c r="H49" s="1757">
        <v>0</v>
      </c>
      <c r="I49" s="1083"/>
      <c r="J49" s="1766">
        <v>0</v>
      </c>
      <c r="K49" s="1083"/>
      <c r="L49" s="1766">
        <v>0</v>
      </c>
      <c r="M49" s="1083"/>
      <c r="N49" s="1807">
        <v>0</v>
      </c>
      <c r="O49" s="1757" t="s">
        <v>249</v>
      </c>
      <c r="P49" s="1749">
        <v>0</v>
      </c>
      <c r="Q49" s="1749">
        <v>0</v>
      </c>
      <c r="R49" s="1083"/>
      <c r="S49" s="1807"/>
      <c r="T49" s="1757">
        <v>0</v>
      </c>
      <c r="U49" s="1083"/>
      <c r="V49" s="1807">
        <v>0</v>
      </c>
      <c r="W49" s="1081" t="s">
        <v>249</v>
      </c>
      <c r="X49" s="1749" t="s">
        <v>249</v>
      </c>
      <c r="Y49" s="1749" t="s">
        <v>249</v>
      </c>
      <c r="Z49" s="1083"/>
      <c r="AA49" s="1807">
        <v>0</v>
      </c>
      <c r="AB49" s="1757">
        <v>0</v>
      </c>
      <c r="AC49" s="1083"/>
      <c r="AD49" s="1083"/>
      <c r="AE49" s="1083"/>
      <c r="AF49" s="1083"/>
      <c r="AG49" s="1083"/>
      <c r="AH49" s="1083"/>
      <c r="AI49" s="1083"/>
    </row>
    <row r="50" spans="1:35" x14ac:dyDescent="0.2">
      <c r="A50" s="125" t="s">
        <v>762</v>
      </c>
      <c r="B50" s="6">
        <v>518652.37499999965</v>
      </c>
      <c r="C50" s="1791">
        <v>518652.37499999965</v>
      </c>
      <c r="D50" s="1758">
        <v>2.4999999999999984E-2</v>
      </c>
      <c r="E50" s="1747">
        <v>78.930509054938312</v>
      </c>
      <c r="F50" s="1747">
        <v>78.930509054938312</v>
      </c>
      <c r="G50" s="1741">
        <v>0</v>
      </c>
      <c r="H50" s="1758">
        <v>0</v>
      </c>
      <c r="I50" s="1083"/>
      <c r="J50" s="1775">
        <v>0</v>
      </c>
      <c r="K50" s="1083"/>
      <c r="L50" s="1775">
        <v>518652.37499999965</v>
      </c>
      <c r="M50" s="1083"/>
      <c r="N50" s="1807">
        <v>518652.37499999965</v>
      </c>
      <c r="O50" s="1758">
        <v>2.4999999999999984E-2</v>
      </c>
      <c r="P50" s="1747">
        <v>78.930509054938312</v>
      </c>
      <c r="Q50" s="1747">
        <v>78.930509054938312</v>
      </c>
      <c r="R50" s="1083"/>
      <c r="S50" s="1807"/>
      <c r="T50" s="1758">
        <v>0</v>
      </c>
      <c r="U50" s="1083"/>
      <c r="V50" s="1807">
        <v>0</v>
      </c>
      <c r="W50" s="942" t="s">
        <v>249</v>
      </c>
      <c r="X50" s="1747" t="s">
        <v>249</v>
      </c>
      <c r="Y50" s="1747" t="s">
        <v>249</v>
      </c>
      <c r="Z50" s="1083"/>
      <c r="AA50" s="1807">
        <v>0</v>
      </c>
      <c r="AB50" s="1758">
        <v>0</v>
      </c>
      <c r="AC50" s="1083"/>
      <c r="AD50" s="1083"/>
      <c r="AE50" s="1083"/>
      <c r="AF50" s="1083"/>
      <c r="AG50" s="1083"/>
      <c r="AH50" s="1083"/>
      <c r="AI50" s="1083"/>
    </row>
    <row r="51" spans="1:35" outlineLevel="1" x14ac:dyDescent="0.2">
      <c r="A51" s="522" t="s">
        <v>762</v>
      </c>
      <c r="B51" s="1079">
        <v>518652.37499999965</v>
      </c>
      <c r="C51" s="1738">
        <v>518652.37499999965</v>
      </c>
      <c r="D51" s="1757">
        <v>2.4999999999999984E-2</v>
      </c>
      <c r="E51" s="1749">
        <v>78.930509054938312</v>
      </c>
      <c r="F51" s="1749">
        <v>78.930509054938312</v>
      </c>
      <c r="G51" s="1744">
        <v>0</v>
      </c>
      <c r="H51" s="1757">
        <v>0</v>
      </c>
      <c r="I51" s="1083"/>
      <c r="J51" s="1766">
        <v>0</v>
      </c>
      <c r="K51" s="1083"/>
      <c r="L51" s="1766">
        <v>518652.37499999965</v>
      </c>
      <c r="M51" s="1083"/>
      <c r="N51" s="1807">
        <v>518652.37499999965</v>
      </c>
      <c r="O51" s="1757">
        <v>2.4999999999999984E-2</v>
      </c>
      <c r="P51" s="1749">
        <v>78.930509054938312</v>
      </c>
      <c r="Q51" s="1749">
        <v>78.930509054938312</v>
      </c>
      <c r="R51" s="1083"/>
      <c r="S51" s="1807"/>
      <c r="T51" s="1757">
        <v>0</v>
      </c>
      <c r="U51" s="1083"/>
      <c r="V51" s="1807"/>
      <c r="W51" s="1081" t="s">
        <v>249</v>
      </c>
      <c r="X51" s="1749" t="s">
        <v>249</v>
      </c>
      <c r="Y51" s="1749" t="s">
        <v>249</v>
      </c>
      <c r="Z51" s="1083"/>
      <c r="AA51" s="1807">
        <v>0</v>
      </c>
      <c r="AB51" s="1757">
        <v>0</v>
      </c>
      <c r="AC51" s="1083"/>
      <c r="AD51" s="1083"/>
      <c r="AE51" s="1083"/>
      <c r="AF51" s="1083"/>
      <c r="AG51" s="1083"/>
      <c r="AH51" s="1083"/>
      <c r="AI51" s="1083"/>
    </row>
    <row r="52" spans="1:35" outlineLevel="1" x14ac:dyDescent="0.2">
      <c r="A52" s="595" t="s">
        <v>755</v>
      </c>
      <c r="B52" s="1079">
        <v>0</v>
      </c>
      <c r="C52" s="1738">
        <v>0</v>
      </c>
      <c r="D52" s="1757">
        <v>0</v>
      </c>
      <c r="E52" s="1749">
        <v>0</v>
      </c>
      <c r="F52" s="1749">
        <v>0</v>
      </c>
      <c r="G52" s="1744">
        <v>0</v>
      </c>
      <c r="H52" s="1757">
        <v>0</v>
      </c>
      <c r="I52" s="1083"/>
      <c r="J52" s="1766">
        <v>0</v>
      </c>
      <c r="K52" s="1083"/>
      <c r="L52" s="1766">
        <v>0</v>
      </c>
      <c r="M52" s="1083"/>
      <c r="N52" s="1807">
        <v>0</v>
      </c>
      <c r="O52" s="1757" t="s">
        <v>249</v>
      </c>
      <c r="P52" s="1749">
        <v>0</v>
      </c>
      <c r="Q52" s="1749">
        <v>0</v>
      </c>
      <c r="R52" s="1083"/>
      <c r="S52" s="1807"/>
      <c r="T52" s="1757">
        <v>0</v>
      </c>
      <c r="U52" s="1083"/>
      <c r="V52" s="1807">
        <v>0</v>
      </c>
      <c r="W52" s="1081" t="s">
        <v>249</v>
      </c>
      <c r="X52" s="1749" t="s">
        <v>249</v>
      </c>
      <c r="Y52" s="1749" t="s">
        <v>249</v>
      </c>
      <c r="Z52" s="1083"/>
      <c r="AA52" s="1807">
        <v>0</v>
      </c>
      <c r="AB52" s="1757">
        <v>0</v>
      </c>
      <c r="AC52" s="1083"/>
      <c r="AD52" s="1083"/>
      <c r="AE52" s="1083"/>
      <c r="AF52" s="1083"/>
      <c r="AG52" s="1083"/>
      <c r="AH52" s="1083"/>
      <c r="AI52" s="1083"/>
    </row>
    <row r="53" spans="1:35" s="429" customFormat="1" x14ac:dyDescent="0.2">
      <c r="A53" s="598" t="s">
        <v>763</v>
      </c>
      <c r="B53" s="6">
        <v>644831.82573849999</v>
      </c>
      <c r="C53" s="1791">
        <v>644831.82573849999</v>
      </c>
      <c r="D53" s="1758">
        <v>3.1082081988851394E-2</v>
      </c>
      <c r="E53" s="1770">
        <v>98.132982154694872</v>
      </c>
      <c r="F53" s="1770">
        <v>98.132982154694872</v>
      </c>
      <c r="G53" s="1741">
        <v>0</v>
      </c>
      <c r="H53" s="1758">
        <v>0</v>
      </c>
      <c r="I53" s="1083"/>
      <c r="J53" s="1775">
        <v>0</v>
      </c>
      <c r="K53" s="1083"/>
      <c r="L53" s="1775">
        <v>644831.82573849999</v>
      </c>
      <c r="M53" s="1083"/>
      <c r="N53" s="1807">
        <v>644831.82573849999</v>
      </c>
      <c r="O53" s="1758">
        <v>3.1082081988851394E-2</v>
      </c>
      <c r="P53" s="1770">
        <v>98.132982154694872</v>
      </c>
      <c r="Q53" s="1770">
        <v>98.132982154694872</v>
      </c>
      <c r="R53" s="1083"/>
      <c r="S53" s="1807"/>
      <c r="T53" s="1758">
        <v>0</v>
      </c>
      <c r="U53" s="850"/>
      <c r="V53" s="1807">
        <v>0</v>
      </c>
      <c r="W53" s="942" t="s">
        <v>249</v>
      </c>
      <c r="X53" s="1770" t="s">
        <v>249</v>
      </c>
      <c r="Y53" s="1770" t="s">
        <v>249</v>
      </c>
      <c r="Z53" s="1083"/>
      <c r="AA53" s="1807">
        <v>0</v>
      </c>
      <c r="AB53" s="1758">
        <v>0</v>
      </c>
      <c r="AC53" s="850"/>
      <c r="AD53" s="850"/>
      <c r="AE53" s="850"/>
      <c r="AF53" s="850"/>
      <c r="AG53" s="850"/>
      <c r="AH53" s="850"/>
      <c r="AI53" s="850"/>
    </row>
    <row r="54" spans="1:35" outlineLevel="1" x14ac:dyDescent="0.2">
      <c r="A54" s="600" t="s">
        <v>764</v>
      </c>
      <c r="B54" s="1080">
        <v>79630</v>
      </c>
      <c r="C54" s="1793">
        <v>79630</v>
      </c>
      <c r="D54" s="1761">
        <v>3.8383127041498651E-3</v>
      </c>
      <c r="E54" s="1748">
        <v>12.118399026023436</v>
      </c>
      <c r="F54" s="1748">
        <v>12.118399026023436</v>
      </c>
      <c r="G54" s="1743">
        <v>0</v>
      </c>
      <c r="H54" s="1761">
        <v>0</v>
      </c>
      <c r="I54" s="1083"/>
      <c r="J54" s="1776">
        <v>0</v>
      </c>
      <c r="K54" s="1083"/>
      <c r="L54" s="1776">
        <v>79630</v>
      </c>
      <c r="M54" s="1083"/>
      <c r="N54" s="1809">
        <v>79630</v>
      </c>
      <c r="O54" s="1761">
        <v>3.8383127041498651E-3</v>
      </c>
      <c r="P54" s="1748">
        <v>12.118399026023436</v>
      </c>
      <c r="Q54" s="1748">
        <v>12.118399026023436</v>
      </c>
      <c r="R54" s="1083"/>
      <c r="S54" s="1809"/>
      <c r="T54" s="1761">
        <v>0</v>
      </c>
      <c r="U54" s="1083"/>
      <c r="V54" s="1809">
        <v>0</v>
      </c>
      <c r="W54" s="378" t="s">
        <v>249</v>
      </c>
      <c r="X54" s="1748" t="s">
        <v>249</v>
      </c>
      <c r="Y54" s="1748" t="s">
        <v>249</v>
      </c>
      <c r="Z54" s="1083"/>
      <c r="AA54" s="1809">
        <v>0</v>
      </c>
      <c r="AB54" s="1761">
        <v>0</v>
      </c>
      <c r="AC54" s="1083"/>
      <c r="AD54" s="1083"/>
      <c r="AE54" s="1083"/>
      <c r="AF54" s="1083"/>
      <c r="AG54" s="1083"/>
      <c r="AH54" s="1083"/>
      <c r="AI54" s="1083"/>
    </row>
    <row r="55" spans="1:35" outlineLevel="1" x14ac:dyDescent="0.2">
      <c r="A55" s="522" t="s">
        <v>765</v>
      </c>
      <c r="B55" s="1080">
        <v>300102</v>
      </c>
      <c r="C55" s="1793">
        <v>300102</v>
      </c>
      <c r="D55" s="1761">
        <v>1.4465469284701531E-2</v>
      </c>
      <c r="E55" s="1748">
        <v>45.670674174402677</v>
      </c>
      <c r="F55" s="1748">
        <v>45.670674174402677</v>
      </c>
      <c r="G55" s="1743">
        <v>0</v>
      </c>
      <c r="H55" s="1761">
        <v>0</v>
      </c>
      <c r="I55" s="1083"/>
      <c r="J55" s="1776">
        <v>0</v>
      </c>
      <c r="K55" s="1083"/>
      <c r="L55" s="1776">
        <v>300102</v>
      </c>
      <c r="M55" s="1083"/>
      <c r="N55" s="1809">
        <v>300102</v>
      </c>
      <c r="O55" s="1761">
        <v>1.4465469284701531E-2</v>
      </c>
      <c r="P55" s="1748">
        <v>45.670674174402677</v>
      </c>
      <c r="Q55" s="1748">
        <v>45.670674174402677</v>
      </c>
      <c r="R55" s="1083"/>
      <c r="S55" s="1809"/>
      <c r="T55" s="1761">
        <v>0</v>
      </c>
      <c r="U55" s="1083"/>
      <c r="V55" s="1809"/>
      <c r="W55" s="378" t="s">
        <v>249</v>
      </c>
      <c r="X55" s="1748" t="s">
        <v>249</v>
      </c>
      <c r="Y55" s="1748" t="s">
        <v>249</v>
      </c>
      <c r="Z55" s="1083"/>
      <c r="AA55" s="1809">
        <v>0</v>
      </c>
      <c r="AB55" s="1761">
        <v>0</v>
      </c>
      <c r="AC55" s="1083"/>
      <c r="AD55" s="1083"/>
      <c r="AE55" s="1083"/>
      <c r="AF55" s="1083"/>
      <c r="AG55" s="1083"/>
      <c r="AH55" s="1083"/>
      <c r="AI55" s="1083"/>
    </row>
    <row r="56" spans="1:35" outlineLevel="1" x14ac:dyDescent="0.2">
      <c r="A56" s="522" t="s">
        <v>766</v>
      </c>
      <c r="B56" s="1080">
        <v>265099.82573850005</v>
      </c>
      <c r="C56" s="1793">
        <v>265099.82573850005</v>
      </c>
      <c r="D56" s="1761">
        <v>1.2778300000000003E-2</v>
      </c>
      <c r="E56" s="1748">
        <v>40.343908954268763</v>
      </c>
      <c r="F56" s="1748">
        <v>40.343908954268763</v>
      </c>
      <c r="G56" s="1743">
        <v>0</v>
      </c>
      <c r="H56" s="1761">
        <v>0</v>
      </c>
      <c r="I56" s="1083"/>
      <c r="J56" s="1776">
        <v>0</v>
      </c>
      <c r="K56" s="1083"/>
      <c r="L56" s="1776">
        <v>265099.82573850005</v>
      </c>
      <c r="M56" s="1083"/>
      <c r="N56" s="1809">
        <v>265099.82573850005</v>
      </c>
      <c r="O56" s="1761">
        <v>1.2778300000000003E-2</v>
      </c>
      <c r="P56" s="1748">
        <v>40.343908954268763</v>
      </c>
      <c r="Q56" s="1748">
        <v>40.343908954268763</v>
      </c>
      <c r="R56" s="1083"/>
      <c r="S56" s="1809"/>
      <c r="T56" s="1761">
        <v>0</v>
      </c>
      <c r="U56" s="1083"/>
      <c r="V56" s="1809"/>
      <c r="W56" s="378" t="s">
        <v>249</v>
      </c>
      <c r="X56" s="1748" t="s">
        <v>249</v>
      </c>
      <c r="Y56" s="1748" t="s">
        <v>249</v>
      </c>
      <c r="Z56" s="1083"/>
      <c r="AA56" s="1809">
        <v>0</v>
      </c>
      <c r="AB56" s="1761">
        <v>0</v>
      </c>
      <c r="AC56" s="1083"/>
      <c r="AD56" s="1083"/>
      <c r="AE56" s="1083"/>
      <c r="AF56" s="1083"/>
      <c r="AG56" s="1083"/>
      <c r="AH56" s="1083"/>
      <c r="AI56" s="1083"/>
    </row>
    <row r="57" spans="1:35" outlineLevel="1" x14ac:dyDescent="0.2">
      <c r="A57" s="522" t="s">
        <v>767</v>
      </c>
      <c r="B57" s="1080">
        <v>0</v>
      </c>
      <c r="C57" s="1793">
        <v>0</v>
      </c>
      <c r="D57" s="1761">
        <v>0</v>
      </c>
      <c r="E57" s="1748">
        <v>0</v>
      </c>
      <c r="F57" s="1748">
        <v>0</v>
      </c>
      <c r="G57" s="1743">
        <v>0</v>
      </c>
      <c r="H57" s="1761">
        <v>0</v>
      </c>
      <c r="I57" s="1083"/>
      <c r="J57" s="1776">
        <v>0</v>
      </c>
      <c r="K57" s="1083"/>
      <c r="L57" s="1776">
        <v>0</v>
      </c>
      <c r="M57" s="1083"/>
      <c r="N57" s="1809">
        <v>0</v>
      </c>
      <c r="O57" s="1761" t="s">
        <v>249</v>
      </c>
      <c r="P57" s="1748">
        <v>0</v>
      </c>
      <c r="Q57" s="1748">
        <v>0</v>
      </c>
      <c r="R57" s="1083"/>
      <c r="S57" s="1809"/>
      <c r="T57" s="1761">
        <v>0</v>
      </c>
      <c r="U57" s="1083"/>
      <c r="V57" s="1809">
        <v>0</v>
      </c>
      <c r="W57" s="378" t="s">
        <v>249</v>
      </c>
      <c r="X57" s="1748" t="s">
        <v>249</v>
      </c>
      <c r="Y57" s="1748" t="s">
        <v>249</v>
      </c>
      <c r="Z57" s="1083"/>
      <c r="AA57" s="1809">
        <v>0</v>
      </c>
      <c r="AB57" s="1761">
        <v>0</v>
      </c>
      <c r="AC57" s="1083"/>
      <c r="AD57" s="1083"/>
      <c r="AE57" s="1083"/>
      <c r="AF57" s="1083"/>
      <c r="AG57" s="1083"/>
      <c r="AH57" s="1083"/>
      <c r="AI57" s="1083"/>
    </row>
    <row r="58" spans="1:35" outlineLevel="1" x14ac:dyDescent="0.2">
      <c r="A58" s="522" t="s">
        <v>768</v>
      </c>
      <c r="B58" s="1080">
        <v>0</v>
      </c>
      <c r="C58" s="1793">
        <v>0</v>
      </c>
      <c r="D58" s="1761">
        <v>0</v>
      </c>
      <c r="E58" s="1748">
        <v>0</v>
      </c>
      <c r="F58" s="1748">
        <v>0</v>
      </c>
      <c r="G58" s="1743">
        <v>0</v>
      </c>
      <c r="H58" s="1761">
        <v>0</v>
      </c>
      <c r="I58" s="1083"/>
      <c r="J58" s="1776">
        <v>0</v>
      </c>
      <c r="K58" s="1083"/>
      <c r="L58" s="1776">
        <v>0</v>
      </c>
      <c r="M58" s="1083"/>
      <c r="N58" s="1809">
        <v>0</v>
      </c>
      <c r="O58" s="1761" t="s">
        <v>249</v>
      </c>
      <c r="P58" s="1748">
        <v>0</v>
      </c>
      <c r="Q58" s="1748">
        <v>0</v>
      </c>
      <c r="R58" s="1083"/>
      <c r="S58" s="1809"/>
      <c r="T58" s="1761">
        <v>0</v>
      </c>
      <c r="U58" s="1083"/>
      <c r="V58" s="1809">
        <v>0</v>
      </c>
      <c r="W58" s="378" t="s">
        <v>249</v>
      </c>
      <c r="X58" s="1748" t="s">
        <v>249</v>
      </c>
      <c r="Y58" s="1748" t="s">
        <v>249</v>
      </c>
      <c r="Z58" s="1083"/>
      <c r="AA58" s="1809">
        <v>0</v>
      </c>
      <c r="AB58" s="1761">
        <v>0</v>
      </c>
      <c r="AC58" s="1083"/>
      <c r="AD58" s="1083"/>
      <c r="AE58" s="1083"/>
      <c r="AF58" s="1083"/>
      <c r="AG58" s="1083"/>
      <c r="AH58" s="1083"/>
      <c r="AI58" s="1083"/>
    </row>
    <row r="59" spans="1:35" x14ac:dyDescent="0.2">
      <c r="A59" s="125" t="s">
        <v>392</v>
      </c>
      <c r="B59" s="123">
        <v>924284.52264999994</v>
      </c>
      <c r="C59" s="1794">
        <v>924284.52264999994</v>
      </c>
      <c r="D59" s="1760">
        <v>4.4552216822009154E-2</v>
      </c>
      <c r="E59" s="1750">
        <v>140.66116613148682</v>
      </c>
      <c r="F59" s="1750">
        <v>140.66116613148682</v>
      </c>
      <c r="G59" s="1745">
        <v>0</v>
      </c>
      <c r="H59" s="1760">
        <v>0</v>
      </c>
      <c r="I59" s="1083"/>
      <c r="J59" s="1777">
        <v>0</v>
      </c>
      <c r="K59" s="1083"/>
      <c r="L59" s="1777">
        <v>924284.52264999994</v>
      </c>
      <c r="M59" s="1083"/>
      <c r="N59" s="1807">
        <v>924284.52264999994</v>
      </c>
      <c r="O59" s="1760">
        <v>4.4552216822009154E-2</v>
      </c>
      <c r="P59" s="1750">
        <v>140.66116613148682</v>
      </c>
      <c r="Q59" s="1750">
        <v>140.66116613148682</v>
      </c>
      <c r="R59" s="1083"/>
      <c r="S59" s="1807"/>
      <c r="T59" s="1760">
        <v>0</v>
      </c>
      <c r="U59" s="1083"/>
      <c r="V59" s="1807">
        <v>0</v>
      </c>
      <c r="W59" s="1074" t="s">
        <v>249</v>
      </c>
      <c r="X59" s="1750" t="s">
        <v>249</v>
      </c>
      <c r="Y59" s="1750" t="s">
        <v>249</v>
      </c>
      <c r="Z59" s="1083"/>
      <c r="AA59" s="1807">
        <v>0</v>
      </c>
      <c r="AB59" s="1760">
        <v>0</v>
      </c>
      <c r="AC59" s="1083"/>
      <c r="AD59" s="1083"/>
      <c r="AE59" s="1083"/>
      <c r="AF59" s="1083"/>
      <c r="AG59" s="1083"/>
      <c r="AH59" s="1083"/>
      <c r="AI59" s="1083"/>
    </row>
    <row r="60" spans="1:35" outlineLevel="1" x14ac:dyDescent="0.2">
      <c r="A60" s="522" t="s">
        <v>769</v>
      </c>
      <c r="B60" s="1079">
        <v>0</v>
      </c>
      <c r="C60" s="1738">
        <v>0</v>
      </c>
      <c r="D60" s="1757">
        <v>0</v>
      </c>
      <c r="E60" s="1749">
        <v>0</v>
      </c>
      <c r="F60" s="1749">
        <v>0</v>
      </c>
      <c r="G60" s="1744">
        <v>0</v>
      </c>
      <c r="H60" s="1757">
        <v>0</v>
      </c>
      <c r="I60" s="1083"/>
      <c r="J60" s="1766">
        <v>0</v>
      </c>
      <c r="K60" s="1083"/>
      <c r="L60" s="1766">
        <v>0</v>
      </c>
      <c r="M60" s="1083"/>
      <c r="N60" s="1807">
        <v>0</v>
      </c>
      <c r="O60" s="1757" t="s">
        <v>249</v>
      </c>
      <c r="P60" s="1749">
        <v>0</v>
      </c>
      <c r="Q60" s="1749">
        <v>0</v>
      </c>
      <c r="R60" s="1083"/>
      <c r="S60" s="1807"/>
      <c r="T60" s="1757">
        <v>0</v>
      </c>
      <c r="U60" s="1083"/>
      <c r="V60" s="1807">
        <v>0</v>
      </c>
      <c r="W60" s="1081" t="s">
        <v>249</v>
      </c>
      <c r="X60" s="1749" t="s">
        <v>249</v>
      </c>
      <c r="Y60" s="1749" t="s">
        <v>249</v>
      </c>
      <c r="Z60" s="1083"/>
      <c r="AA60" s="1807">
        <v>0</v>
      </c>
      <c r="AB60" s="1757">
        <v>0</v>
      </c>
      <c r="AC60" s="1083"/>
      <c r="AD60" s="1083"/>
      <c r="AE60" s="1083"/>
      <c r="AF60" s="1083"/>
      <c r="AG60" s="1083"/>
      <c r="AH60" s="1083"/>
      <c r="AI60" s="1083"/>
    </row>
    <row r="61" spans="1:35" outlineLevel="1" x14ac:dyDescent="0.2">
      <c r="A61" s="522" t="s">
        <v>1467</v>
      </c>
      <c r="B61" s="1079">
        <v>621760.46715000004</v>
      </c>
      <c r="C61" s="1738">
        <v>621760.46715000004</v>
      </c>
      <c r="D61" s="1757">
        <v>2.9970000000000004E-2</v>
      </c>
      <c r="E61" s="1766">
        <v>94.621894255060113</v>
      </c>
      <c r="F61" s="1766">
        <v>94.621894255060113</v>
      </c>
      <c r="G61" s="1744">
        <v>0</v>
      </c>
      <c r="H61" s="1757">
        <v>0</v>
      </c>
      <c r="I61" s="1083"/>
      <c r="J61" s="1766">
        <v>0</v>
      </c>
      <c r="K61" s="1083"/>
      <c r="L61" s="1766">
        <v>621760.46715000004</v>
      </c>
      <c r="M61" s="1083"/>
      <c r="N61" s="1807">
        <v>621760.46715000004</v>
      </c>
      <c r="O61" s="1757">
        <v>2.9970000000000004E-2</v>
      </c>
      <c r="P61" s="1766">
        <v>94.621894255060113</v>
      </c>
      <c r="Q61" s="1766">
        <v>94.621894255060113</v>
      </c>
      <c r="R61" s="1083"/>
      <c r="S61" s="1807"/>
      <c r="T61" s="1757">
        <v>0</v>
      </c>
      <c r="U61" s="1083"/>
      <c r="V61" s="1807"/>
      <c r="W61" s="1081" t="s">
        <v>249</v>
      </c>
      <c r="X61" s="1766" t="s">
        <v>249</v>
      </c>
      <c r="Y61" s="1766" t="s">
        <v>249</v>
      </c>
      <c r="Z61" s="1083"/>
      <c r="AA61" s="1807">
        <v>0</v>
      </c>
      <c r="AB61" s="1757">
        <v>0</v>
      </c>
      <c r="AC61" s="1083"/>
      <c r="AD61" s="1083"/>
      <c r="AE61" s="1083"/>
      <c r="AF61" s="1083"/>
      <c r="AG61" s="1083"/>
      <c r="AH61" s="1083"/>
      <c r="AI61" s="1083"/>
    </row>
    <row r="62" spans="1:35" outlineLevel="1" x14ac:dyDescent="0.2">
      <c r="A62" s="440" t="s">
        <v>770</v>
      </c>
      <c r="B62" s="1080">
        <v>159376</v>
      </c>
      <c r="C62" s="1793">
        <v>159376</v>
      </c>
      <c r="D62" s="1757">
        <v>7.6822168220091538E-3</v>
      </c>
      <c r="E62" s="1749">
        <v>24.254451377263734</v>
      </c>
      <c r="F62" s="1749">
        <v>24.254451377263734</v>
      </c>
      <c r="G62" s="1743">
        <v>0</v>
      </c>
      <c r="H62" s="1757">
        <v>0</v>
      </c>
      <c r="I62" s="1083"/>
      <c r="J62" s="1776">
        <v>0</v>
      </c>
      <c r="K62" s="1083"/>
      <c r="L62" s="1776">
        <v>159376</v>
      </c>
      <c r="M62" s="1083"/>
      <c r="N62" s="1809">
        <v>159376</v>
      </c>
      <c r="O62" s="1757">
        <v>7.6822168220091538E-3</v>
      </c>
      <c r="P62" s="1749">
        <v>24.254451377263734</v>
      </c>
      <c r="Q62" s="1749">
        <v>24.254451377263734</v>
      </c>
      <c r="R62" s="1083"/>
      <c r="S62" s="1809"/>
      <c r="T62" s="1757">
        <v>0</v>
      </c>
      <c r="U62" s="1083"/>
      <c r="V62" s="1809"/>
      <c r="W62" s="1081" t="s">
        <v>249</v>
      </c>
      <c r="X62" s="1749" t="s">
        <v>249</v>
      </c>
      <c r="Y62" s="1749" t="s">
        <v>249</v>
      </c>
      <c r="Z62" s="1083"/>
      <c r="AA62" s="1809">
        <v>0</v>
      </c>
      <c r="AB62" s="1757">
        <v>0</v>
      </c>
      <c r="AC62" s="1083"/>
      <c r="AD62" s="1083"/>
      <c r="AE62" s="1083"/>
      <c r="AF62" s="1083"/>
      <c r="AG62" s="1083"/>
      <c r="AH62" s="1083"/>
      <c r="AI62" s="1083"/>
    </row>
    <row r="63" spans="1:35" outlineLevel="1" x14ac:dyDescent="0.2">
      <c r="A63" s="522" t="s">
        <v>1469</v>
      </c>
      <c r="B63" s="1079">
        <v>143148.05549999999</v>
      </c>
      <c r="C63" s="1738">
        <v>143148.05549999999</v>
      </c>
      <c r="D63" s="1757">
        <v>6.899999999999999E-3</v>
      </c>
      <c r="E63" s="1749">
        <v>21.784820499162986</v>
      </c>
      <c r="F63" s="1749">
        <v>21.784820499162986</v>
      </c>
      <c r="G63" s="1744">
        <v>0</v>
      </c>
      <c r="H63" s="1757">
        <v>0</v>
      </c>
      <c r="I63" s="1083"/>
      <c r="J63" s="1766">
        <v>0</v>
      </c>
      <c r="K63" s="1083"/>
      <c r="L63" s="1766">
        <v>143148.05549999999</v>
      </c>
      <c r="M63" s="1083"/>
      <c r="N63" s="1807">
        <v>143148.05549999999</v>
      </c>
      <c r="O63" s="1757">
        <v>6.899999999999999E-3</v>
      </c>
      <c r="P63" s="1749">
        <v>21.784820499162986</v>
      </c>
      <c r="Q63" s="1749">
        <v>21.784820499162986</v>
      </c>
      <c r="R63" s="1083"/>
      <c r="S63" s="1807"/>
      <c r="T63" s="1757">
        <v>0</v>
      </c>
      <c r="U63" s="1083"/>
      <c r="V63" s="1807"/>
      <c r="W63" s="1081" t="s">
        <v>249</v>
      </c>
      <c r="X63" s="1749" t="s">
        <v>249</v>
      </c>
      <c r="Y63" s="1749" t="s">
        <v>249</v>
      </c>
      <c r="Z63" s="1083"/>
      <c r="AA63" s="1807">
        <v>0</v>
      </c>
      <c r="AB63" s="1757">
        <v>0</v>
      </c>
      <c r="AC63" s="1083"/>
      <c r="AD63" s="1083"/>
      <c r="AE63" s="1083"/>
      <c r="AF63" s="1083"/>
      <c r="AG63" s="1083"/>
      <c r="AH63" s="1083"/>
      <c r="AI63" s="1083"/>
    </row>
    <row r="64" spans="1:35" x14ac:dyDescent="0.2">
      <c r="A64" s="1084" t="s">
        <v>771</v>
      </c>
      <c r="B64" s="11">
        <v>15062375.035894174</v>
      </c>
      <c r="C64" s="1753">
        <v>15062375.035894174</v>
      </c>
      <c r="D64" s="1759">
        <v>0.72603422648426963</v>
      </c>
      <c r="E64" s="1746">
        <v>2292.2500435084726</v>
      </c>
      <c r="F64" s="1746">
        <v>2292.2500435084726</v>
      </c>
      <c r="G64" s="1746">
        <v>0</v>
      </c>
      <c r="H64" s="1759">
        <v>0</v>
      </c>
      <c r="I64" s="1083"/>
      <c r="J64" s="1753">
        <v>0</v>
      </c>
      <c r="K64" s="1083"/>
      <c r="L64" s="1753">
        <v>15062375.035894174</v>
      </c>
      <c r="M64" s="1083"/>
      <c r="N64" s="1810">
        <v>15062375.035894174</v>
      </c>
      <c r="O64" s="1759">
        <v>0.72603422648426963</v>
      </c>
      <c r="P64" s="1746">
        <v>2292.2500435084726</v>
      </c>
      <c r="Q64" s="1746">
        <v>2292.2500435084726</v>
      </c>
      <c r="R64" s="1083"/>
      <c r="S64" s="1810"/>
      <c r="T64" s="1759">
        <v>0</v>
      </c>
      <c r="U64" s="1083"/>
      <c r="V64" s="1810">
        <v>0</v>
      </c>
      <c r="W64" s="954" t="s">
        <v>249</v>
      </c>
      <c r="X64" s="1746" t="s">
        <v>249</v>
      </c>
      <c r="Y64" s="1746" t="s">
        <v>249</v>
      </c>
      <c r="Z64" s="1083"/>
      <c r="AA64" s="1810">
        <v>0</v>
      </c>
      <c r="AB64" s="1759">
        <v>0</v>
      </c>
      <c r="AC64" s="1083"/>
      <c r="AD64" s="1083"/>
      <c r="AE64" s="1083"/>
      <c r="AF64" s="1083"/>
      <c r="AG64" s="1083"/>
      <c r="AH64" s="1083"/>
      <c r="AI64" s="1083"/>
    </row>
    <row r="65" spans="1:35" x14ac:dyDescent="0.2">
      <c r="A65" s="439" t="s">
        <v>772</v>
      </c>
      <c r="B65" s="6">
        <v>3666010.62</v>
      </c>
      <c r="C65" s="1775">
        <v>3666010.62</v>
      </c>
      <c r="D65" s="1758">
        <v>0.17670846585827357</v>
      </c>
      <c r="E65" s="1747">
        <v>557.90756658042915</v>
      </c>
      <c r="F65" s="1747">
        <v>557.90756658042915</v>
      </c>
      <c r="G65" s="1747">
        <v>0</v>
      </c>
      <c r="H65" s="1758">
        <v>0</v>
      </c>
      <c r="I65" s="1083"/>
      <c r="J65" s="1775">
        <v>0</v>
      </c>
      <c r="K65" s="1083"/>
      <c r="L65" s="1775">
        <v>3666010.62</v>
      </c>
      <c r="M65" s="1083"/>
      <c r="N65" s="1811">
        <v>3666010.62</v>
      </c>
      <c r="O65" s="1758">
        <v>0.17670846585827357</v>
      </c>
      <c r="P65" s="1747">
        <v>557.90756658042915</v>
      </c>
      <c r="Q65" s="1747">
        <v>557.90756658042915</v>
      </c>
      <c r="R65" s="1083"/>
      <c r="S65" s="1811"/>
      <c r="T65" s="1758">
        <v>0</v>
      </c>
      <c r="U65" s="1083"/>
      <c r="V65" s="1811">
        <v>0</v>
      </c>
      <c r="W65" s="942" t="s">
        <v>249</v>
      </c>
      <c r="X65" s="1747" t="s">
        <v>249</v>
      </c>
      <c r="Y65" s="1747" t="s">
        <v>249</v>
      </c>
      <c r="Z65" s="1083"/>
      <c r="AA65" s="1811">
        <v>0</v>
      </c>
      <c r="AB65" s="1758">
        <v>0</v>
      </c>
      <c r="AC65" s="1083"/>
      <c r="AD65" s="1083"/>
      <c r="AE65" s="1083"/>
      <c r="AF65" s="1083"/>
      <c r="AG65" s="1083"/>
      <c r="AH65" s="1083"/>
      <c r="AI65" s="1083"/>
    </row>
    <row r="66" spans="1:35" outlineLevel="1" x14ac:dyDescent="0.2">
      <c r="A66" s="522" t="s">
        <v>774</v>
      </c>
      <c r="B66" s="1080">
        <v>0</v>
      </c>
      <c r="C66" s="1776">
        <v>0</v>
      </c>
      <c r="D66" s="1757">
        <v>0</v>
      </c>
      <c r="E66" s="1749">
        <v>0</v>
      </c>
      <c r="F66" s="1749">
        <v>0</v>
      </c>
      <c r="G66" s="1748">
        <v>0</v>
      </c>
      <c r="H66" s="1757">
        <v>0</v>
      </c>
      <c r="I66" s="1083"/>
      <c r="J66" s="1776">
        <v>0</v>
      </c>
      <c r="K66" s="1083"/>
      <c r="L66" s="1776">
        <v>0</v>
      </c>
      <c r="M66" s="1083"/>
      <c r="N66" s="1812">
        <v>0</v>
      </c>
      <c r="O66" s="1757" t="s">
        <v>249</v>
      </c>
      <c r="P66" s="1749">
        <v>0</v>
      </c>
      <c r="Q66" s="1749">
        <v>0</v>
      </c>
      <c r="R66" s="1083"/>
      <c r="S66" s="1812"/>
      <c r="T66" s="1757">
        <v>0</v>
      </c>
      <c r="U66" s="1083"/>
      <c r="V66" s="1812"/>
      <c r="W66" s="1081" t="s">
        <v>249</v>
      </c>
      <c r="X66" s="1749" t="s">
        <v>249</v>
      </c>
      <c r="Y66" s="1749" t="s">
        <v>249</v>
      </c>
      <c r="Z66" s="1083"/>
      <c r="AA66" s="1812">
        <v>0</v>
      </c>
      <c r="AB66" s="1757">
        <v>0</v>
      </c>
      <c r="AC66" s="1083"/>
      <c r="AD66" s="1083"/>
      <c r="AE66" s="1083"/>
      <c r="AF66" s="1083"/>
      <c r="AG66" s="1083"/>
      <c r="AH66" s="1083"/>
      <c r="AI66" s="1083"/>
    </row>
    <row r="67" spans="1:35" outlineLevel="1" x14ac:dyDescent="0.2">
      <c r="A67" s="440" t="s">
        <v>775</v>
      </c>
      <c r="B67" s="1080">
        <v>3666010.62</v>
      </c>
      <c r="C67" s="1776">
        <v>3666010.62</v>
      </c>
      <c r="D67" s="1757"/>
      <c r="E67" s="1749">
        <v>557.90756658042915</v>
      </c>
      <c r="F67" s="1749">
        <v>557.90756658042915</v>
      </c>
      <c r="G67" s="1748">
        <v>0</v>
      </c>
      <c r="H67" s="1757">
        <v>0</v>
      </c>
      <c r="I67" s="1083"/>
      <c r="J67" s="1776">
        <v>0</v>
      </c>
      <c r="K67" s="1083"/>
      <c r="L67" s="1776">
        <v>3666010.62</v>
      </c>
      <c r="M67" s="1083"/>
      <c r="N67" s="1812">
        <v>3666010.62</v>
      </c>
      <c r="O67" s="1757">
        <v>0.17670846585827357</v>
      </c>
      <c r="P67" s="1749">
        <v>557.90756658042915</v>
      </c>
      <c r="Q67" s="1749">
        <v>557.90756658042915</v>
      </c>
      <c r="R67" s="1083"/>
      <c r="S67" s="1812"/>
      <c r="T67" s="1757">
        <v>0</v>
      </c>
      <c r="U67" s="1083"/>
      <c r="V67" s="1812"/>
      <c r="W67" s="1081" t="s">
        <v>249</v>
      </c>
      <c r="X67" s="1749" t="s">
        <v>249</v>
      </c>
      <c r="Y67" s="1749" t="s">
        <v>249</v>
      </c>
      <c r="Z67" s="1083"/>
      <c r="AA67" s="1812">
        <v>0</v>
      </c>
      <c r="AB67" s="1757">
        <v>0</v>
      </c>
      <c r="AC67" s="1083"/>
      <c r="AD67" s="1083"/>
      <c r="AE67" s="1083"/>
      <c r="AF67" s="1083"/>
      <c r="AG67" s="1083"/>
      <c r="AH67" s="1083"/>
      <c r="AI67" s="1083"/>
    </row>
    <row r="68" spans="1:35" x14ac:dyDescent="0.2">
      <c r="A68" s="46" t="s">
        <v>776</v>
      </c>
      <c r="B68" s="6">
        <v>64970.660145000053</v>
      </c>
      <c r="C68" s="1775">
        <v>64970.660145000053</v>
      </c>
      <c r="D68" s="1758">
        <v>3.131705515905526E-3</v>
      </c>
      <c r="E68" s="1747">
        <v>9.8874844232232615</v>
      </c>
      <c r="F68" s="1747">
        <v>9.8874844232232615</v>
      </c>
      <c r="G68" s="1747">
        <v>0</v>
      </c>
      <c r="H68" s="1758">
        <v>0</v>
      </c>
      <c r="I68" s="1083"/>
      <c r="J68" s="1775">
        <v>0</v>
      </c>
      <c r="K68" s="1083"/>
      <c r="L68" s="1775">
        <v>64970.660145000053</v>
      </c>
      <c r="M68" s="1083"/>
      <c r="N68" s="1811">
        <v>64970.660145000053</v>
      </c>
      <c r="O68" s="1758">
        <v>3.131705515905526E-3</v>
      </c>
      <c r="P68" s="1747">
        <v>9.8874844232232615</v>
      </c>
      <c r="Q68" s="1747">
        <v>9.8874844232232615</v>
      </c>
      <c r="R68" s="1083"/>
      <c r="S68" s="1811"/>
      <c r="T68" s="1758">
        <v>0</v>
      </c>
      <c r="U68" s="1083"/>
      <c r="V68" s="1811">
        <v>0</v>
      </c>
      <c r="W68" s="942" t="s">
        <v>249</v>
      </c>
      <c r="X68" s="1747" t="s">
        <v>249</v>
      </c>
      <c r="Y68" s="1747" t="s">
        <v>249</v>
      </c>
      <c r="Z68" s="1083"/>
      <c r="AA68" s="1811">
        <v>896.80275000000006</v>
      </c>
      <c r="AB68" s="1758">
        <v>0</v>
      </c>
      <c r="AC68" s="1083"/>
      <c r="AD68" s="1083"/>
      <c r="AE68" s="1083"/>
      <c r="AF68" s="1083"/>
      <c r="AG68" s="1083"/>
      <c r="AH68" s="1083"/>
      <c r="AI68" s="1083"/>
    </row>
    <row r="69" spans="1:35" outlineLevel="1" x14ac:dyDescent="0.2">
      <c r="A69" s="555" t="s">
        <v>778</v>
      </c>
      <c r="B69" s="1080">
        <v>64970.660145000053</v>
      </c>
      <c r="C69" s="1776">
        <v>64970.660145000053</v>
      </c>
      <c r="D69" s="1757">
        <v>3.131705515905526E-3</v>
      </c>
      <c r="E69" s="1750">
        <v>9.8874844232232615</v>
      </c>
      <c r="F69" s="1750">
        <v>9.8874844232232615</v>
      </c>
      <c r="G69" s="1748">
        <v>0</v>
      </c>
      <c r="H69" s="1757">
        <v>0</v>
      </c>
      <c r="I69" s="1083"/>
      <c r="J69" s="1776">
        <v>0</v>
      </c>
      <c r="K69" s="1083"/>
      <c r="L69" s="1776">
        <v>64970.660145000053</v>
      </c>
      <c r="M69" s="1083"/>
      <c r="N69" s="1812">
        <v>64970.660145000053</v>
      </c>
      <c r="O69" s="1757">
        <v>3.131705515905526E-3</v>
      </c>
      <c r="P69" s="1750">
        <v>9.8874844232232615</v>
      </c>
      <c r="Q69" s="1750">
        <v>9.8874844232232615</v>
      </c>
      <c r="R69" s="1083"/>
      <c r="S69" s="1812"/>
      <c r="T69" s="1757">
        <v>0</v>
      </c>
      <c r="U69" s="1083"/>
      <c r="V69" s="1812"/>
      <c r="W69" s="1081" t="s">
        <v>249</v>
      </c>
      <c r="X69" s="1750" t="s">
        <v>249</v>
      </c>
      <c r="Y69" s="1750" t="s">
        <v>249</v>
      </c>
      <c r="Z69" s="1083"/>
      <c r="AA69" s="1812">
        <v>896.80275000000006</v>
      </c>
      <c r="AB69" s="1757">
        <v>0</v>
      </c>
      <c r="AC69" s="1083"/>
      <c r="AD69" s="1083"/>
      <c r="AE69" s="1083"/>
      <c r="AF69" s="1083"/>
      <c r="AG69" s="1083"/>
      <c r="AH69" s="1083"/>
      <c r="AI69" s="1083"/>
    </row>
    <row r="70" spans="1:35" outlineLevel="1" x14ac:dyDescent="0.2">
      <c r="A70" s="555" t="s">
        <v>192</v>
      </c>
      <c r="B70" s="1080">
        <v>0</v>
      </c>
      <c r="C70" s="1776">
        <v>0</v>
      </c>
      <c r="D70" s="1757">
        <v>0</v>
      </c>
      <c r="E70" s="1750">
        <v>0</v>
      </c>
      <c r="F70" s="1750">
        <v>0</v>
      </c>
      <c r="G70" s="1748">
        <v>0</v>
      </c>
      <c r="H70" s="1757">
        <v>0</v>
      </c>
      <c r="I70" s="1083"/>
      <c r="J70" s="1776">
        <v>0</v>
      </c>
      <c r="K70" s="1083"/>
      <c r="L70" s="1776">
        <v>0</v>
      </c>
      <c r="M70" s="1083"/>
      <c r="N70" s="1812">
        <v>0</v>
      </c>
      <c r="O70" s="1757" t="s">
        <v>249</v>
      </c>
      <c r="P70" s="1750">
        <v>0</v>
      </c>
      <c r="Q70" s="1750">
        <v>0</v>
      </c>
      <c r="R70" s="1083"/>
      <c r="S70" s="1812"/>
      <c r="T70" s="1757">
        <v>0</v>
      </c>
      <c r="U70" s="1083"/>
      <c r="V70" s="1812"/>
      <c r="W70" s="1081" t="s">
        <v>249</v>
      </c>
      <c r="X70" s="1750" t="s">
        <v>249</v>
      </c>
      <c r="Y70" s="1750" t="s">
        <v>249</v>
      </c>
      <c r="Z70" s="1083"/>
      <c r="AA70" s="1812">
        <v>0</v>
      </c>
      <c r="AB70" s="1757">
        <v>0</v>
      </c>
      <c r="AC70" s="1083"/>
      <c r="AD70" s="1083"/>
      <c r="AE70" s="1083"/>
      <c r="AF70" s="1083"/>
      <c r="AG70" s="1083"/>
      <c r="AH70" s="1083"/>
      <c r="AI70" s="1083"/>
    </row>
    <row r="71" spans="1:35" x14ac:dyDescent="0.2">
      <c r="A71" s="439" t="s">
        <v>397</v>
      </c>
      <c r="B71" s="6">
        <v>60643.782784156741</v>
      </c>
      <c r="C71" s="1775">
        <v>60643.782784156741</v>
      </c>
      <c r="D71" s="1758">
        <v>2.9231420556088622E-3</v>
      </c>
      <c r="E71" s="1749">
        <v>9.2290036195642582</v>
      </c>
      <c r="F71" s="1749">
        <v>9.2290036195642582</v>
      </c>
      <c r="G71" s="1747">
        <v>0</v>
      </c>
      <c r="H71" s="1758">
        <v>0</v>
      </c>
      <c r="I71" s="1083"/>
      <c r="J71" s="1775">
        <v>0</v>
      </c>
      <c r="K71" s="1083"/>
      <c r="L71" s="1775">
        <v>60643.782784156741</v>
      </c>
      <c r="M71" s="1083"/>
      <c r="N71" s="1811">
        <v>60643.782784156741</v>
      </c>
      <c r="O71" s="1758">
        <v>2.9231420556088622E-3</v>
      </c>
      <c r="P71" s="1749">
        <v>9.2290036195642582</v>
      </c>
      <c r="Q71" s="1749">
        <v>9.2290036195642582</v>
      </c>
      <c r="R71" s="1083"/>
      <c r="S71" s="1811"/>
      <c r="T71" s="1758">
        <v>0</v>
      </c>
      <c r="U71" s="1083"/>
      <c r="V71" s="1811">
        <v>0</v>
      </c>
      <c r="W71" s="942" t="s">
        <v>249</v>
      </c>
      <c r="X71" s="1749" t="s">
        <v>249</v>
      </c>
      <c r="Y71" s="1749" t="s">
        <v>249</v>
      </c>
      <c r="Z71" s="1083"/>
      <c r="AA71" s="1811">
        <v>3.5872110000000004</v>
      </c>
      <c r="AB71" s="1758">
        <v>0</v>
      </c>
      <c r="AC71" s="1083"/>
      <c r="AD71" s="1083"/>
      <c r="AE71" s="1083"/>
      <c r="AF71" s="1083"/>
      <c r="AG71" s="1083"/>
      <c r="AH71" s="1083"/>
      <c r="AI71" s="1083"/>
    </row>
    <row r="72" spans="1:35" outlineLevel="1" x14ac:dyDescent="0.2">
      <c r="A72" s="522" t="s">
        <v>780</v>
      </c>
      <c r="B72" s="1080">
        <v>0</v>
      </c>
      <c r="C72" s="1776">
        <v>0</v>
      </c>
      <c r="D72" s="1757">
        <v>0</v>
      </c>
      <c r="E72" s="1749">
        <v>0</v>
      </c>
      <c r="F72" s="1749">
        <v>0</v>
      </c>
      <c r="G72" s="1748">
        <v>0</v>
      </c>
      <c r="H72" s="1757">
        <v>0</v>
      </c>
      <c r="I72" s="1083"/>
      <c r="J72" s="1776">
        <v>0</v>
      </c>
      <c r="K72" s="1083"/>
      <c r="L72" s="1776">
        <v>0</v>
      </c>
      <c r="M72" s="1083"/>
      <c r="N72" s="1812">
        <v>0</v>
      </c>
      <c r="O72" s="1757" t="s">
        <v>249</v>
      </c>
      <c r="P72" s="1749">
        <v>0</v>
      </c>
      <c r="Q72" s="1749">
        <v>0</v>
      </c>
      <c r="R72" s="1083"/>
      <c r="S72" s="1812"/>
      <c r="T72" s="1757">
        <v>0</v>
      </c>
      <c r="U72" s="1083"/>
      <c r="V72" s="1812">
        <v>0</v>
      </c>
      <c r="W72" s="1081" t="s">
        <v>249</v>
      </c>
      <c r="X72" s="1749" t="s">
        <v>249</v>
      </c>
      <c r="Y72" s="1749" t="s">
        <v>249</v>
      </c>
      <c r="Z72" s="1083"/>
      <c r="AA72" s="1812">
        <v>0</v>
      </c>
      <c r="AB72" s="1757">
        <v>0</v>
      </c>
      <c r="AC72" s="1083"/>
      <c r="AD72" s="1083"/>
      <c r="AE72" s="1083"/>
      <c r="AF72" s="1083"/>
      <c r="AG72" s="1083"/>
      <c r="AH72" s="1083"/>
      <c r="AI72" s="1083"/>
    </row>
    <row r="73" spans="1:35" outlineLevel="1" x14ac:dyDescent="0.2">
      <c r="A73" s="440" t="s">
        <v>330</v>
      </c>
      <c r="B73" s="1080">
        <v>0</v>
      </c>
      <c r="C73" s="1776">
        <v>0</v>
      </c>
      <c r="D73" s="1757">
        <v>0</v>
      </c>
      <c r="E73" s="1749">
        <v>0</v>
      </c>
      <c r="F73" s="1749">
        <v>0</v>
      </c>
      <c r="G73" s="1748">
        <v>0</v>
      </c>
      <c r="H73" s="1757">
        <v>0</v>
      </c>
      <c r="I73" s="1083"/>
      <c r="J73" s="1776">
        <v>0</v>
      </c>
      <c r="K73" s="1083"/>
      <c r="L73" s="1776">
        <v>0</v>
      </c>
      <c r="M73" s="1083"/>
      <c r="N73" s="1812">
        <v>0</v>
      </c>
      <c r="O73" s="1757" t="s">
        <v>249</v>
      </c>
      <c r="P73" s="1749">
        <v>0</v>
      </c>
      <c r="Q73" s="1749">
        <v>0</v>
      </c>
      <c r="R73" s="1083"/>
      <c r="S73" s="1812"/>
      <c r="T73" s="1757">
        <v>0</v>
      </c>
      <c r="U73" s="1083"/>
      <c r="V73" s="1812">
        <v>0</v>
      </c>
      <c r="W73" s="1081" t="s">
        <v>249</v>
      </c>
      <c r="X73" s="1749" t="s">
        <v>249</v>
      </c>
      <c r="Y73" s="1749" t="s">
        <v>249</v>
      </c>
      <c r="Z73" s="1083"/>
      <c r="AA73" s="1812">
        <v>0</v>
      </c>
      <c r="AB73" s="1757">
        <v>0</v>
      </c>
      <c r="AC73" s="1083"/>
      <c r="AD73" s="1083"/>
      <c r="AE73" s="1083"/>
      <c r="AF73" s="1083"/>
      <c r="AG73" s="1083"/>
      <c r="AH73" s="1083"/>
      <c r="AI73" s="1083"/>
    </row>
    <row r="74" spans="1:35" outlineLevel="1" x14ac:dyDescent="0.2">
      <c r="A74" s="440" t="s">
        <v>782</v>
      </c>
      <c r="B74" s="1080">
        <v>0</v>
      </c>
      <c r="C74" s="1776">
        <v>0</v>
      </c>
      <c r="D74" s="1757">
        <v>0</v>
      </c>
      <c r="E74" s="1749">
        <v>0</v>
      </c>
      <c r="F74" s="1749">
        <v>0</v>
      </c>
      <c r="G74" s="1748">
        <v>0</v>
      </c>
      <c r="H74" s="1757">
        <v>0</v>
      </c>
      <c r="I74" s="1083"/>
      <c r="J74" s="1776">
        <v>0</v>
      </c>
      <c r="K74" s="1083"/>
      <c r="L74" s="1776">
        <v>0</v>
      </c>
      <c r="M74" s="1083"/>
      <c r="N74" s="1812">
        <v>0</v>
      </c>
      <c r="O74" s="1757" t="s">
        <v>249</v>
      </c>
      <c r="P74" s="1749">
        <v>0</v>
      </c>
      <c r="Q74" s="1749">
        <v>0</v>
      </c>
      <c r="R74" s="1083"/>
      <c r="S74" s="1812"/>
      <c r="T74" s="1757">
        <v>0</v>
      </c>
      <c r="U74" s="1083"/>
      <c r="V74" s="1812">
        <v>0</v>
      </c>
      <c r="W74" s="1081" t="s">
        <v>249</v>
      </c>
      <c r="X74" s="1749" t="s">
        <v>249</v>
      </c>
      <c r="Y74" s="1749" t="s">
        <v>249</v>
      </c>
      <c r="Z74" s="1083"/>
      <c r="AA74" s="1812">
        <v>0</v>
      </c>
      <c r="AB74" s="1757">
        <v>0</v>
      </c>
      <c r="AC74" s="1083"/>
      <c r="AD74" s="1083"/>
      <c r="AE74" s="1083"/>
      <c r="AF74" s="1083"/>
      <c r="AG74" s="1083"/>
      <c r="AH74" s="1083"/>
      <c r="AI74" s="1083"/>
    </row>
    <row r="75" spans="1:35" outlineLevel="1" x14ac:dyDescent="0.2">
      <c r="A75" s="440" t="s">
        <v>401</v>
      </c>
      <c r="B75" s="1080">
        <v>60643.782784156741</v>
      </c>
      <c r="C75" s="1776">
        <v>60643.782784156741</v>
      </c>
      <c r="D75" s="1757">
        <v>2.9231420556088622E-3</v>
      </c>
      <c r="E75" s="1749">
        <v>9.2290036195642582</v>
      </c>
      <c r="F75" s="1749">
        <v>9.2290036195642582</v>
      </c>
      <c r="G75" s="1748">
        <v>0</v>
      </c>
      <c r="H75" s="1757">
        <v>0</v>
      </c>
      <c r="I75" s="1083"/>
      <c r="J75" s="1776">
        <v>0</v>
      </c>
      <c r="K75" s="1083"/>
      <c r="L75" s="1776">
        <v>60643.782784156741</v>
      </c>
      <c r="M75" s="1083"/>
      <c r="N75" s="1812">
        <v>60643.782784156741</v>
      </c>
      <c r="O75" s="1757">
        <v>2.9231420556088622E-3</v>
      </c>
      <c r="P75" s="1749">
        <v>9.2290036195642582</v>
      </c>
      <c r="Q75" s="1749">
        <v>9.2290036195642582</v>
      </c>
      <c r="R75" s="1083"/>
      <c r="S75" s="1812"/>
      <c r="T75" s="1757">
        <v>0</v>
      </c>
      <c r="U75" s="1083"/>
      <c r="V75" s="1812"/>
      <c r="W75" s="1081" t="s">
        <v>249</v>
      </c>
      <c r="X75" s="1749" t="s">
        <v>249</v>
      </c>
      <c r="Y75" s="1749" t="s">
        <v>249</v>
      </c>
      <c r="Z75" s="1083"/>
      <c r="AA75" s="1812">
        <v>3.5872110000000004</v>
      </c>
      <c r="AB75" s="1757">
        <v>0</v>
      </c>
      <c r="AC75" s="1083"/>
      <c r="AD75" s="1083"/>
      <c r="AE75" s="1083"/>
      <c r="AF75" s="1083"/>
      <c r="AG75" s="1083"/>
      <c r="AH75" s="1083"/>
      <c r="AI75" s="1083"/>
    </row>
    <row r="76" spans="1:35" x14ac:dyDescent="0.2">
      <c r="A76" s="125" t="s">
        <v>784</v>
      </c>
      <c r="B76" s="6">
        <v>33600</v>
      </c>
      <c r="C76" s="1775">
        <v>33600</v>
      </c>
      <c r="D76" s="1758">
        <v>1.6195819020398778E-3</v>
      </c>
      <c r="E76" s="1747">
        <v>5.1133769593669154</v>
      </c>
      <c r="F76" s="1747">
        <v>5.1133769593669154</v>
      </c>
      <c r="G76" s="1747">
        <v>0</v>
      </c>
      <c r="H76" s="1758">
        <v>0</v>
      </c>
      <c r="I76" s="1083"/>
      <c r="J76" s="1775">
        <v>0</v>
      </c>
      <c r="K76" s="1083"/>
      <c r="L76" s="1775">
        <v>33600</v>
      </c>
      <c r="M76" s="1083"/>
      <c r="N76" s="1811">
        <v>33600</v>
      </c>
      <c r="O76" s="1758">
        <v>1.6195819020398778E-3</v>
      </c>
      <c r="P76" s="1747">
        <v>5.1133769593669154</v>
      </c>
      <c r="Q76" s="1747">
        <v>5.1133769593669154</v>
      </c>
      <c r="R76" s="1083"/>
      <c r="S76" s="1811"/>
      <c r="T76" s="1758">
        <v>0</v>
      </c>
      <c r="U76" s="1083"/>
      <c r="V76" s="1811">
        <v>0</v>
      </c>
      <c r="W76" s="942" t="s">
        <v>249</v>
      </c>
      <c r="X76" s="1747" t="s">
        <v>249</v>
      </c>
      <c r="Y76" s="1747" t="s">
        <v>249</v>
      </c>
      <c r="Z76" s="1083"/>
      <c r="AA76" s="1811">
        <v>0</v>
      </c>
      <c r="AB76" s="1758">
        <v>0</v>
      </c>
      <c r="AC76" s="1083"/>
      <c r="AD76" s="1083"/>
      <c r="AE76" s="1083"/>
      <c r="AF76" s="1083"/>
      <c r="AG76" s="1083"/>
      <c r="AH76" s="1083"/>
      <c r="AI76" s="1083"/>
    </row>
    <row r="77" spans="1:35" outlineLevel="1" x14ac:dyDescent="0.2">
      <c r="A77" s="440" t="s">
        <v>1459</v>
      </c>
      <c r="B77" s="1079">
        <v>33600</v>
      </c>
      <c r="C77" s="1766">
        <v>33600</v>
      </c>
      <c r="D77" s="1757">
        <v>1.6195819020398778E-3</v>
      </c>
      <c r="E77" s="1749">
        <v>5.1133769593669154</v>
      </c>
      <c r="F77" s="1749">
        <v>5.1133769593669154</v>
      </c>
      <c r="G77" s="1749">
        <v>0</v>
      </c>
      <c r="H77" s="1757">
        <v>0</v>
      </c>
      <c r="I77" s="1083"/>
      <c r="J77" s="1766">
        <v>0</v>
      </c>
      <c r="K77" s="1083"/>
      <c r="L77" s="1766">
        <v>33600</v>
      </c>
      <c r="M77" s="1083"/>
      <c r="N77" s="1811">
        <v>33600</v>
      </c>
      <c r="O77" s="1757">
        <v>1.6195819020398778E-3</v>
      </c>
      <c r="P77" s="1749">
        <v>5.1133769593669154</v>
      </c>
      <c r="Q77" s="1749">
        <v>5.1133769593669154</v>
      </c>
      <c r="R77" s="1083"/>
      <c r="S77" s="1811"/>
      <c r="T77" s="1757">
        <v>0</v>
      </c>
      <c r="U77" s="1083"/>
      <c r="V77" s="1811"/>
      <c r="W77" s="1081" t="s">
        <v>249</v>
      </c>
      <c r="X77" s="1749" t="s">
        <v>249</v>
      </c>
      <c r="Y77" s="1749" t="s">
        <v>249</v>
      </c>
      <c r="Z77" s="1083"/>
      <c r="AA77" s="1811">
        <v>0</v>
      </c>
      <c r="AB77" s="1757">
        <v>0</v>
      </c>
      <c r="AC77" s="1083"/>
      <c r="AD77" s="1083"/>
      <c r="AE77" s="1083"/>
      <c r="AF77" s="1083"/>
      <c r="AG77" s="1083"/>
      <c r="AH77" s="1083"/>
      <c r="AI77" s="1083"/>
    </row>
    <row r="78" spans="1:35" outlineLevel="1" x14ac:dyDescent="0.2">
      <c r="A78" s="440" t="s">
        <v>249</v>
      </c>
      <c r="B78" s="1079">
        <v>0</v>
      </c>
      <c r="C78" s="1766">
        <v>0</v>
      </c>
      <c r="D78" s="1757">
        <v>0</v>
      </c>
      <c r="E78" s="1749">
        <v>0</v>
      </c>
      <c r="F78" s="1749">
        <v>0</v>
      </c>
      <c r="G78" s="1749">
        <v>0</v>
      </c>
      <c r="H78" s="1757">
        <v>0</v>
      </c>
      <c r="I78" s="1083"/>
      <c r="J78" s="1766">
        <v>0</v>
      </c>
      <c r="K78" s="1083"/>
      <c r="L78" s="1766">
        <v>0</v>
      </c>
      <c r="M78" s="1083"/>
      <c r="N78" s="1811">
        <v>0</v>
      </c>
      <c r="O78" s="1757" t="s">
        <v>249</v>
      </c>
      <c r="P78" s="1749">
        <v>0</v>
      </c>
      <c r="Q78" s="1749">
        <v>0</v>
      </c>
      <c r="R78" s="1083"/>
      <c r="S78" s="1811"/>
      <c r="T78" s="1757">
        <v>0</v>
      </c>
      <c r="U78" s="1083"/>
      <c r="V78" s="1811">
        <v>0</v>
      </c>
      <c r="W78" s="1081" t="s">
        <v>249</v>
      </c>
      <c r="X78" s="1749" t="s">
        <v>249</v>
      </c>
      <c r="Y78" s="1749" t="s">
        <v>249</v>
      </c>
      <c r="Z78" s="1083"/>
      <c r="AA78" s="1811">
        <v>0</v>
      </c>
      <c r="AB78" s="1757">
        <v>0</v>
      </c>
      <c r="AC78" s="1083"/>
      <c r="AD78" s="1083"/>
      <c r="AE78" s="1083"/>
      <c r="AF78" s="1083"/>
      <c r="AG78" s="1083"/>
      <c r="AH78" s="1083"/>
      <c r="AI78" s="1083"/>
    </row>
    <row r="79" spans="1:35" outlineLevel="1" x14ac:dyDescent="0.2">
      <c r="A79" s="440" t="s">
        <v>249</v>
      </c>
      <c r="B79" s="1079">
        <v>0</v>
      </c>
      <c r="C79" s="1766">
        <v>0</v>
      </c>
      <c r="D79" s="1757">
        <v>0</v>
      </c>
      <c r="E79" s="1749">
        <v>0</v>
      </c>
      <c r="F79" s="1749">
        <v>0</v>
      </c>
      <c r="G79" s="1749">
        <v>0</v>
      </c>
      <c r="H79" s="1757">
        <v>0</v>
      </c>
      <c r="I79" s="1083"/>
      <c r="J79" s="1766">
        <v>0</v>
      </c>
      <c r="K79" s="1083"/>
      <c r="L79" s="1766">
        <v>0</v>
      </c>
      <c r="M79" s="1083"/>
      <c r="N79" s="1811">
        <v>0</v>
      </c>
      <c r="O79" s="1757" t="s">
        <v>249</v>
      </c>
      <c r="P79" s="1749">
        <v>0</v>
      </c>
      <c r="Q79" s="1749">
        <v>0</v>
      </c>
      <c r="R79" s="1083"/>
      <c r="S79" s="1811"/>
      <c r="T79" s="1757">
        <v>0</v>
      </c>
      <c r="U79" s="1083"/>
      <c r="V79" s="1811">
        <v>0</v>
      </c>
      <c r="W79" s="1081" t="s">
        <v>249</v>
      </c>
      <c r="X79" s="1749" t="s">
        <v>249</v>
      </c>
      <c r="Y79" s="1749" t="s">
        <v>249</v>
      </c>
      <c r="Z79" s="1083"/>
      <c r="AA79" s="1811">
        <v>0</v>
      </c>
      <c r="AB79" s="1757">
        <v>0</v>
      </c>
      <c r="AC79" s="1083"/>
      <c r="AD79" s="1083"/>
      <c r="AE79" s="1083"/>
      <c r="AF79" s="1083"/>
      <c r="AG79" s="1083"/>
      <c r="AH79" s="1083"/>
      <c r="AI79" s="1083"/>
    </row>
    <row r="80" spans="1:35" x14ac:dyDescent="0.2">
      <c r="A80" s="439" t="s">
        <v>220</v>
      </c>
      <c r="B80" s="6">
        <v>0</v>
      </c>
      <c r="C80" s="1775">
        <v>0</v>
      </c>
      <c r="D80" s="1758">
        <v>0</v>
      </c>
      <c r="E80" s="1747">
        <v>0</v>
      </c>
      <c r="F80" s="1747">
        <v>0</v>
      </c>
      <c r="G80" s="1747">
        <v>0</v>
      </c>
      <c r="H80" s="1758">
        <v>0</v>
      </c>
      <c r="I80" s="1083"/>
      <c r="J80" s="1775">
        <v>0</v>
      </c>
      <c r="K80" s="1083"/>
      <c r="L80" s="1775">
        <v>0</v>
      </c>
      <c r="M80" s="1083"/>
      <c r="N80" s="1811">
        <v>0</v>
      </c>
      <c r="O80" s="1758" t="s">
        <v>249</v>
      </c>
      <c r="P80" s="1747">
        <v>0</v>
      </c>
      <c r="Q80" s="1747">
        <v>0</v>
      </c>
      <c r="R80" s="1083"/>
      <c r="S80" s="1811"/>
      <c r="T80" s="1758">
        <v>0</v>
      </c>
      <c r="U80" s="1083"/>
      <c r="V80" s="1811"/>
      <c r="W80" s="942" t="s">
        <v>249</v>
      </c>
      <c r="X80" s="1747" t="s">
        <v>249</v>
      </c>
      <c r="Y80" s="1747" t="s">
        <v>249</v>
      </c>
      <c r="Z80" s="1083"/>
      <c r="AA80" s="1811">
        <v>0</v>
      </c>
      <c r="AB80" s="1758">
        <v>0</v>
      </c>
      <c r="AC80" s="1083"/>
      <c r="AD80" s="1083"/>
      <c r="AE80" s="1083"/>
      <c r="AF80" s="1083"/>
      <c r="AG80" s="1083"/>
      <c r="AH80" s="1083"/>
      <c r="AI80" s="1083"/>
    </row>
    <row r="81" spans="1:35" x14ac:dyDescent="0.2">
      <c r="A81" s="1084" t="s">
        <v>787</v>
      </c>
      <c r="B81" s="11">
        <v>18887600.098823335</v>
      </c>
      <c r="C81" s="1753">
        <v>18887600.098823335</v>
      </c>
      <c r="D81" s="1759">
        <v>0.91041712181609769</v>
      </c>
      <c r="E81" s="1746">
        <v>2874.3874750910568</v>
      </c>
      <c r="F81" s="1746">
        <v>2874.3874750910568</v>
      </c>
      <c r="G81" s="1746">
        <v>0</v>
      </c>
      <c r="H81" s="1759">
        <v>0</v>
      </c>
      <c r="I81" s="1083"/>
      <c r="J81" s="1753">
        <v>0</v>
      </c>
      <c r="K81" s="1083"/>
      <c r="L81" s="1753">
        <v>18887600.098823335</v>
      </c>
      <c r="M81" s="1083"/>
      <c r="N81" s="1810">
        <v>18887600.098823335</v>
      </c>
      <c r="O81" s="1759">
        <v>0.91041712181609769</v>
      </c>
      <c r="P81" s="1746">
        <v>2874.3874750910568</v>
      </c>
      <c r="Q81" s="1746">
        <v>2874.3874750910568</v>
      </c>
      <c r="R81" s="1083"/>
      <c r="S81" s="1810"/>
      <c r="T81" s="1759">
        <v>0</v>
      </c>
      <c r="U81" s="1083"/>
      <c r="V81" s="1810">
        <v>0</v>
      </c>
      <c r="W81" s="954" t="s">
        <v>249</v>
      </c>
      <c r="X81" s="1746" t="s">
        <v>249</v>
      </c>
      <c r="Y81" s="1746" t="s">
        <v>249</v>
      </c>
      <c r="Z81" s="1083"/>
      <c r="AA81" s="1810">
        <v>900.38996100000008</v>
      </c>
      <c r="AB81" s="1759">
        <v>0</v>
      </c>
      <c r="AC81" s="1083"/>
      <c r="AD81" s="1083"/>
      <c r="AE81" s="1083"/>
      <c r="AF81" s="1083"/>
      <c r="AG81" s="1083"/>
      <c r="AH81" s="1083"/>
      <c r="AI81" s="1083"/>
    </row>
    <row r="82" spans="1:35" ht="12.75" customHeight="1" x14ac:dyDescent="0.2">
      <c r="A82" s="439" t="s">
        <v>1511</v>
      </c>
      <c r="B82" s="123">
        <v>20746095</v>
      </c>
      <c r="C82" s="1777">
        <v>20746095</v>
      </c>
      <c r="D82" s="1760">
        <v>1</v>
      </c>
      <c r="E82" s="1750">
        <v>3157.2203621975345</v>
      </c>
      <c r="F82" s="1750">
        <v>3157.2203621975345</v>
      </c>
      <c r="G82" s="1750">
        <v>0</v>
      </c>
      <c r="H82" s="1760">
        <v>0</v>
      </c>
      <c r="I82" s="1083"/>
      <c r="J82" s="1777">
        <v>0</v>
      </c>
      <c r="K82" s="1083"/>
      <c r="L82" s="1777">
        <v>20746095</v>
      </c>
      <c r="M82" s="1083"/>
      <c r="N82" s="1811">
        <v>20746095</v>
      </c>
      <c r="O82" s="1760">
        <v>1</v>
      </c>
      <c r="P82" s="1750">
        <v>3157.2203621975345</v>
      </c>
      <c r="Q82" s="1750">
        <v>3157.2203621975345</v>
      </c>
      <c r="R82" s="1083"/>
      <c r="S82" s="1811"/>
      <c r="T82" s="1760">
        <v>0</v>
      </c>
      <c r="U82" s="1083"/>
      <c r="V82" s="1811"/>
      <c r="W82" s="1074" t="s">
        <v>249</v>
      </c>
      <c r="X82" s="1750" t="s">
        <v>249</v>
      </c>
      <c r="Y82" s="1750" t="s">
        <v>249</v>
      </c>
      <c r="Z82" s="1083"/>
      <c r="AA82" s="1811">
        <v>900.38996100000008</v>
      </c>
      <c r="AB82" s="1760">
        <v>0</v>
      </c>
      <c r="AC82" s="1083"/>
      <c r="AD82" s="1083"/>
      <c r="AE82" s="1083"/>
      <c r="AF82" s="1083"/>
      <c r="AG82" s="1083"/>
      <c r="AH82" s="1083"/>
      <c r="AI82" s="1083"/>
    </row>
    <row r="83" spans="1:35" ht="12.75" customHeight="1" x14ac:dyDescent="0.2">
      <c r="A83" s="125" t="s">
        <v>794</v>
      </c>
      <c r="B83" s="6">
        <v>0</v>
      </c>
      <c r="C83" s="1775">
        <v>0</v>
      </c>
      <c r="D83" s="1758">
        <v>0</v>
      </c>
      <c r="E83" s="1747">
        <v>0</v>
      </c>
      <c r="F83" s="1747">
        <v>0</v>
      </c>
      <c r="G83" s="1747">
        <v>0</v>
      </c>
      <c r="H83" s="1758">
        <v>0</v>
      </c>
      <c r="I83" s="1083"/>
      <c r="J83" s="1775">
        <v>0</v>
      </c>
      <c r="K83" s="1083"/>
      <c r="L83" s="1775">
        <v>0</v>
      </c>
      <c r="M83" s="1083"/>
      <c r="N83" s="1811">
        <v>0</v>
      </c>
      <c r="O83" s="1758" t="s">
        <v>249</v>
      </c>
      <c r="P83" s="1747">
        <v>0</v>
      </c>
      <c r="Q83" s="1747">
        <v>0</v>
      </c>
      <c r="R83" s="1083"/>
      <c r="S83" s="1811"/>
      <c r="T83" s="1758">
        <v>0</v>
      </c>
      <c r="U83" s="1083"/>
      <c r="V83" s="1811">
        <v>0</v>
      </c>
      <c r="W83" s="942" t="s">
        <v>249</v>
      </c>
      <c r="X83" s="1747" t="s">
        <v>249</v>
      </c>
      <c r="Y83" s="1747" t="s">
        <v>249</v>
      </c>
      <c r="Z83" s="1083"/>
      <c r="AA83" s="1811">
        <v>0</v>
      </c>
      <c r="AB83" s="1758">
        <v>0</v>
      </c>
      <c r="AC83" s="1083"/>
      <c r="AD83" s="1083"/>
      <c r="AE83" s="1083"/>
      <c r="AF83" s="1083"/>
      <c r="AG83" s="1083"/>
      <c r="AH83" s="1083"/>
      <c r="AI83" s="1083"/>
    </row>
    <row r="84" spans="1:35" ht="12.75" customHeight="1" outlineLevel="1" x14ac:dyDescent="0.2">
      <c r="A84" s="440" t="s">
        <v>1477</v>
      </c>
      <c r="B84" s="1079">
        <v>0</v>
      </c>
      <c r="C84" s="1766">
        <v>0</v>
      </c>
      <c r="D84" s="1757">
        <v>0</v>
      </c>
      <c r="E84" s="1749">
        <v>0</v>
      </c>
      <c r="F84" s="1749">
        <v>0</v>
      </c>
      <c r="G84" s="1749">
        <v>0</v>
      </c>
      <c r="H84" s="1757">
        <v>0</v>
      </c>
      <c r="I84" s="1083"/>
      <c r="J84" s="1766">
        <v>0</v>
      </c>
      <c r="K84" s="1083"/>
      <c r="L84" s="1766">
        <v>0</v>
      </c>
      <c r="M84" s="1083"/>
      <c r="N84" s="1811">
        <v>0</v>
      </c>
      <c r="O84" s="1757" t="s">
        <v>249</v>
      </c>
      <c r="P84" s="1749">
        <v>0</v>
      </c>
      <c r="Q84" s="1749">
        <v>0</v>
      </c>
      <c r="R84" s="1083"/>
      <c r="S84" s="1811"/>
      <c r="T84" s="1757">
        <v>0</v>
      </c>
      <c r="U84" s="1083"/>
      <c r="V84" s="1811"/>
      <c r="W84" s="1081" t="s">
        <v>249</v>
      </c>
      <c r="X84" s="1749" t="s">
        <v>249</v>
      </c>
      <c r="Y84" s="1749" t="s">
        <v>249</v>
      </c>
      <c r="Z84" s="1083"/>
      <c r="AA84" s="1811">
        <v>0</v>
      </c>
      <c r="AB84" s="1757">
        <v>0</v>
      </c>
      <c r="AC84" s="1083"/>
      <c r="AD84" s="1083"/>
      <c r="AE84" s="1083"/>
      <c r="AF84" s="1083"/>
      <c r="AG84" s="1083"/>
      <c r="AH84" s="1083"/>
      <c r="AI84" s="1083"/>
    </row>
    <row r="85" spans="1:35" ht="12.75" customHeight="1" outlineLevel="1" x14ac:dyDescent="0.2">
      <c r="A85" s="440" t="s">
        <v>796</v>
      </c>
      <c r="B85" s="1079">
        <v>0</v>
      </c>
      <c r="C85" s="1766">
        <v>0</v>
      </c>
      <c r="D85" s="1757"/>
      <c r="E85" s="1749">
        <v>0</v>
      </c>
      <c r="F85" s="1749">
        <v>0</v>
      </c>
      <c r="G85" s="1749">
        <v>0</v>
      </c>
      <c r="H85" s="1757">
        <v>0</v>
      </c>
      <c r="I85" s="1083"/>
      <c r="J85" s="1766">
        <v>0</v>
      </c>
      <c r="K85" s="1083"/>
      <c r="L85" s="1766">
        <v>0</v>
      </c>
      <c r="M85" s="1083"/>
      <c r="N85" s="1811">
        <v>0</v>
      </c>
      <c r="O85" s="1757" t="s">
        <v>249</v>
      </c>
      <c r="P85" s="1749">
        <v>0</v>
      </c>
      <c r="Q85" s="1749">
        <v>0</v>
      </c>
      <c r="R85" s="1083"/>
      <c r="S85" s="1811"/>
      <c r="T85" s="1757">
        <v>0</v>
      </c>
      <c r="U85" s="1083"/>
      <c r="V85" s="1811"/>
      <c r="W85" s="1081" t="s">
        <v>249</v>
      </c>
      <c r="X85" s="1749" t="s">
        <v>249</v>
      </c>
      <c r="Y85" s="1749" t="s">
        <v>249</v>
      </c>
      <c r="Z85" s="1083"/>
      <c r="AA85" s="1811">
        <v>0</v>
      </c>
      <c r="AB85" s="1757">
        <v>0</v>
      </c>
      <c r="AC85" s="1083"/>
      <c r="AD85" s="1083"/>
      <c r="AE85" s="1083"/>
      <c r="AF85" s="1083"/>
      <c r="AG85" s="1083"/>
      <c r="AH85" s="1083"/>
      <c r="AI85" s="1083"/>
    </row>
    <row r="86" spans="1:35" ht="12.75" customHeight="1" outlineLevel="1" x14ac:dyDescent="0.2">
      <c r="A86" s="440" t="s">
        <v>797</v>
      </c>
      <c r="B86" s="1079">
        <v>0</v>
      </c>
      <c r="C86" s="1766">
        <v>0</v>
      </c>
      <c r="D86" s="1757"/>
      <c r="E86" s="1749">
        <v>0</v>
      </c>
      <c r="F86" s="1749">
        <v>0</v>
      </c>
      <c r="G86" s="1749">
        <v>0</v>
      </c>
      <c r="H86" s="1757">
        <v>0</v>
      </c>
      <c r="I86" s="1083"/>
      <c r="J86" s="1766">
        <v>0</v>
      </c>
      <c r="K86" s="1083"/>
      <c r="L86" s="1766">
        <v>0</v>
      </c>
      <c r="M86" s="1083"/>
      <c r="N86" s="1811">
        <v>0</v>
      </c>
      <c r="O86" s="1757" t="s">
        <v>249</v>
      </c>
      <c r="P86" s="1749">
        <v>0</v>
      </c>
      <c r="Q86" s="1749">
        <v>0</v>
      </c>
      <c r="R86" s="1083"/>
      <c r="S86" s="1811"/>
      <c r="T86" s="1757">
        <v>0</v>
      </c>
      <c r="U86" s="1083"/>
      <c r="V86" s="1811"/>
      <c r="W86" s="1081" t="s">
        <v>249</v>
      </c>
      <c r="X86" s="1749" t="s">
        <v>249</v>
      </c>
      <c r="Y86" s="1749" t="s">
        <v>249</v>
      </c>
      <c r="Z86" s="1083"/>
      <c r="AA86" s="1811">
        <v>0</v>
      </c>
      <c r="AB86" s="1757">
        <v>0</v>
      </c>
      <c r="AC86" s="1083"/>
      <c r="AD86" s="1083"/>
      <c r="AE86" s="1083"/>
      <c r="AF86" s="1083"/>
      <c r="AG86" s="1083"/>
      <c r="AH86" s="1083"/>
      <c r="AI86" s="1083"/>
    </row>
    <row r="87" spans="1:35" ht="12.75" customHeight="1" x14ac:dyDescent="0.2">
      <c r="A87" s="125" t="s">
        <v>798</v>
      </c>
      <c r="B87" s="624">
        <v>0</v>
      </c>
      <c r="C87" s="1778">
        <v>0</v>
      </c>
      <c r="D87" s="1758">
        <v>0</v>
      </c>
      <c r="E87" s="1747">
        <v>0</v>
      </c>
      <c r="F87" s="1747">
        <v>0</v>
      </c>
      <c r="G87" s="1751">
        <v>0</v>
      </c>
      <c r="H87" s="1758">
        <v>0</v>
      </c>
      <c r="I87" s="1083"/>
      <c r="J87" s="1778">
        <v>0</v>
      </c>
      <c r="K87" s="1083"/>
      <c r="L87" s="1778">
        <v>0</v>
      </c>
      <c r="M87" s="1083"/>
      <c r="N87" s="1812">
        <v>0</v>
      </c>
      <c r="O87" s="1758" t="s">
        <v>249</v>
      </c>
      <c r="P87" s="1747">
        <v>0</v>
      </c>
      <c r="Q87" s="1747">
        <v>0</v>
      </c>
      <c r="R87" s="1083"/>
      <c r="S87" s="1812"/>
      <c r="T87" s="1758">
        <v>0</v>
      </c>
      <c r="U87" s="1083"/>
      <c r="V87" s="1812">
        <v>0</v>
      </c>
      <c r="W87" s="942" t="s">
        <v>249</v>
      </c>
      <c r="X87" s="1747" t="s">
        <v>249</v>
      </c>
      <c r="Y87" s="1747" t="s">
        <v>249</v>
      </c>
      <c r="Z87" s="1083"/>
      <c r="AA87" s="1812">
        <v>0</v>
      </c>
      <c r="AB87" s="1758">
        <v>0</v>
      </c>
      <c r="AC87" s="1083"/>
      <c r="AD87" s="1083"/>
      <c r="AE87" s="1083"/>
      <c r="AF87" s="1083"/>
      <c r="AG87" s="1083"/>
      <c r="AH87" s="1083"/>
      <c r="AI87" s="1083"/>
    </row>
    <row r="88" spans="1:35" x14ac:dyDescent="0.2">
      <c r="A88" s="439" t="s">
        <v>411</v>
      </c>
      <c r="B88" s="123">
        <v>0</v>
      </c>
      <c r="C88" s="1777">
        <v>0</v>
      </c>
      <c r="D88" s="1760">
        <v>0</v>
      </c>
      <c r="E88" s="1750">
        <v>0</v>
      </c>
      <c r="F88" s="1750">
        <v>0</v>
      </c>
      <c r="G88" s="1750">
        <v>0</v>
      </c>
      <c r="H88" s="1760">
        <v>0</v>
      </c>
      <c r="I88" s="1083"/>
      <c r="J88" s="1777">
        <v>0</v>
      </c>
      <c r="K88" s="1083"/>
      <c r="L88" s="1777">
        <v>0</v>
      </c>
      <c r="M88" s="1083"/>
      <c r="N88" s="1811">
        <v>0</v>
      </c>
      <c r="O88" s="1760" t="s">
        <v>249</v>
      </c>
      <c r="P88" s="1750">
        <v>0</v>
      </c>
      <c r="Q88" s="1750">
        <v>0</v>
      </c>
      <c r="R88" s="1083"/>
      <c r="S88" s="1811"/>
      <c r="T88" s="1760">
        <v>0</v>
      </c>
      <c r="U88" s="1083"/>
      <c r="V88" s="1811">
        <v>0</v>
      </c>
      <c r="W88" s="1074" t="s">
        <v>249</v>
      </c>
      <c r="X88" s="1750" t="s">
        <v>249</v>
      </c>
      <c r="Y88" s="1750" t="s">
        <v>249</v>
      </c>
      <c r="Z88" s="1083"/>
      <c r="AA88" s="1811">
        <v>0</v>
      </c>
      <c r="AB88" s="1760">
        <v>0</v>
      </c>
      <c r="AC88" s="1083"/>
      <c r="AD88" s="1083"/>
      <c r="AE88" s="1083"/>
      <c r="AF88" s="1083"/>
      <c r="AG88" s="1083"/>
      <c r="AH88" s="1083"/>
      <c r="AI88" s="1083"/>
    </row>
    <row r="89" spans="1:35" outlineLevel="1" x14ac:dyDescent="0.2">
      <c r="A89" s="440" t="s">
        <v>249</v>
      </c>
      <c r="B89" s="1079">
        <v>0</v>
      </c>
      <c r="C89" s="1766">
        <v>0</v>
      </c>
      <c r="D89" s="1757">
        <v>0</v>
      </c>
      <c r="E89" s="1749">
        <v>0</v>
      </c>
      <c r="F89" s="1749">
        <v>0</v>
      </c>
      <c r="G89" s="1749">
        <v>0</v>
      </c>
      <c r="H89" s="1757">
        <v>0</v>
      </c>
      <c r="I89" s="1083"/>
      <c r="J89" s="1766">
        <v>0</v>
      </c>
      <c r="K89" s="1083"/>
      <c r="L89" s="1766">
        <v>0</v>
      </c>
      <c r="M89" s="1083"/>
      <c r="N89" s="1811">
        <v>0</v>
      </c>
      <c r="O89" s="1757" t="s">
        <v>249</v>
      </c>
      <c r="P89" s="1749">
        <v>0</v>
      </c>
      <c r="Q89" s="1749">
        <v>0</v>
      </c>
      <c r="R89" s="1083"/>
      <c r="S89" s="1811"/>
      <c r="T89" s="1757">
        <v>0</v>
      </c>
      <c r="U89" s="1083"/>
      <c r="V89" s="1811">
        <v>0</v>
      </c>
      <c r="W89" s="1081" t="s">
        <v>249</v>
      </c>
      <c r="X89" s="1749" t="s">
        <v>249</v>
      </c>
      <c r="Y89" s="1749" t="s">
        <v>249</v>
      </c>
      <c r="Z89" s="1083"/>
      <c r="AA89" s="1811">
        <v>0</v>
      </c>
      <c r="AB89" s="1757">
        <v>0</v>
      </c>
      <c r="AC89" s="1083"/>
      <c r="AD89" s="1083"/>
      <c r="AE89" s="1083"/>
      <c r="AF89" s="1083"/>
      <c r="AG89" s="1083"/>
      <c r="AH89" s="1083"/>
      <c r="AI89" s="1083"/>
    </row>
    <row r="90" spans="1:35" outlineLevel="1" x14ac:dyDescent="0.2">
      <c r="A90" s="440" t="s">
        <v>249</v>
      </c>
      <c r="B90" s="1079">
        <v>0</v>
      </c>
      <c r="C90" s="1766">
        <v>0</v>
      </c>
      <c r="D90" s="1757">
        <v>0</v>
      </c>
      <c r="E90" s="1749">
        <v>0</v>
      </c>
      <c r="F90" s="1749">
        <v>0</v>
      </c>
      <c r="G90" s="1749">
        <v>0</v>
      </c>
      <c r="H90" s="1757">
        <v>0</v>
      </c>
      <c r="I90" s="1083"/>
      <c r="J90" s="1766">
        <v>0</v>
      </c>
      <c r="K90" s="1083"/>
      <c r="L90" s="1766">
        <v>0</v>
      </c>
      <c r="M90" s="1083"/>
      <c r="N90" s="1811">
        <v>0</v>
      </c>
      <c r="O90" s="1757" t="s">
        <v>249</v>
      </c>
      <c r="P90" s="1749">
        <v>0</v>
      </c>
      <c r="Q90" s="1749">
        <v>0</v>
      </c>
      <c r="R90" s="1083"/>
      <c r="S90" s="1811"/>
      <c r="T90" s="1757">
        <v>0</v>
      </c>
      <c r="U90" s="1083"/>
      <c r="V90" s="1811">
        <v>0</v>
      </c>
      <c r="W90" s="1081" t="s">
        <v>249</v>
      </c>
      <c r="X90" s="1749" t="s">
        <v>249</v>
      </c>
      <c r="Y90" s="1749" t="s">
        <v>249</v>
      </c>
      <c r="Z90" s="1083"/>
      <c r="AA90" s="1811">
        <v>0</v>
      </c>
      <c r="AB90" s="1757">
        <v>0</v>
      </c>
      <c r="AC90" s="1083"/>
      <c r="AD90" s="1083"/>
      <c r="AE90" s="1083"/>
      <c r="AF90" s="1083"/>
      <c r="AG90" s="1083"/>
      <c r="AH90" s="1083"/>
      <c r="AI90" s="1083"/>
    </row>
    <row r="91" spans="1:35" outlineLevel="1" x14ac:dyDescent="0.2">
      <c r="A91" s="440" t="s">
        <v>249</v>
      </c>
      <c r="B91" s="1079">
        <v>0</v>
      </c>
      <c r="C91" s="1766">
        <v>0</v>
      </c>
      <c r="D91" s="1757">
        <v>0</v>
      </c>
      <c r="E91" s="1749">
        <v>0</v>
      </c>
      <c r="F91" s="1749">
        <v>0</v>
      </c>
      <c r="G91" s="1749">
        <v>0</v>
      </c>
      <c r="H91" s="1757">
        <v>0</v>
      </c>
      <c r="I91" s="1083"/>
      <c r="J91" s="1766">
        <v>0</v>
      </c>
      <c r="K91" s="1083"/>
      <c r="L91" s="1766">
        <v>0</v>
      </c>
      <c r="M91" s="1083"/>
      <c r="N91" s="1811">
        <v>0</v>
      </c>
      <c r="O91" s="1757" t="s">
        <v>249</v>
      </c>
      <c r="P91" s="1749">
        <v>0</v>
      </c>
      <c r="Q91" s="1749">
        <v>0</v>
      </c>
      <c r="R91" s="1083"/>
      <c r="S91" s="1811"/>
      <c r="T91" s="1757">
        <v>0</v>
      </c>
      <c r="U91" s="1083"/>
      <c r="V91" s="1811">
        <v>0</v>
      </c>
      <c r="W91" s="1081" t="s">
        <v>249</v>
      </c>
      <c r="X91" s="1749" t="s">
        <v>249</v>
      </c>
      <c r="Y91" s="1749" t="s">
        <v>249</v>
      </c>
      <c r="Z91" s="1083"/>
      <c r="AA91" s="1811">
        <v>0</v>
      </c>
      <c r="AB91" s="1757">
        <v>0</v>
      </c>
      <c r="AC91" s="1083"/>
      <c r="AD91" s="1083"/>
      <c r="AE91" s="1083"/>
      <c r="AF91" s="1083"/>
      <c r="AG91" s="1083"/>
      <c r="AH91" s="1083"/>
      <c r="AI91" s="1083"/>
    </row>
    <row r="92" spans="1:35" x14ac:dyDescent="0.2">
      <c r="A92" s="1084" t="s">
        <v>800</v>
      </c>
      <c r="B92" s="523">
        <v>20746095</v>
      </c>
      <c r="C92" s="1779">
        <v>20746095</v>
      </c>
      <c r="D92" s="1755">
        <v>1</v>
      </c>
      <c r="E92" s="1752">
        <v>3157.2203621975345</v>
      </c>
      <c r="F92" s="1752">
        <v>3157.2203621975345</v>
      </c>
      <c r="G92" s="1752">
        <v>0</v>
      </c>
      <c r="H92" s="1755">
        <v>0</v>
      </c>
      <c r="I92" s="1083"/>
      <c r="J92" s="1779">
        <v>0</v>
      </c>
      <c r="K92" s="1083"/>
      <c r="L92" s="1779">
        <v>20746095</v>
      </c>
      <c r="M92" s="1083"/>
      <c r="N92" s="1813">
        <v>20746095</v>
      </c>
      <c r="O92" s="1755">
        <v>1</v>
      </c>
      <c r="P92" s="1752">
        <v>3157.2203621975345</v>
      </c>
      <c r="Q92" s="1752">
        <v>3157.2203621975345</v>
      </c>
      <c r="R92" s="1083"/>
      <c r="S92" s="1813"/>
      <c r="T92" s="1755">
        <v>0</v>
      </c>
      <c r="U92" s="1083"/>
      <c r="V92" s="1813">
        <v>0</v>
      </c>
      <c r="W92" s="956" t="s">
        <v>249</v>
      </c>
      <c r="X92" s="1752" t="s">
        <v>249</v>
      </c>
      <c r="Y92" s="1752" t="s">
        <v>249</v>
      </c>
      <c r="Z92" s="1083"/>
      <c r="AA92" s="1813">
        <v>0</v>
      </c>
      <c r="AB92" s="1755">
        <v>0</v>
      </c>
      <c r="AC92" s="1083"/>
      <c r="AD92" s="1083"/>
      <c r="AE92" s="1083"/>
      <c r="AF92" s="1083"/>
      <c r="AG92" s="1083"/>
      <c r="AH92" s="1083"/>
      <c r="AI92" s="1083"/>
    </row>
    <row r="93" spans="1:35" x14ac:dyDescent="0.2">
      <c r="A93" s="1084" t="s">
        <v>1166</v>
      </c>
      <c r="B93" s="523">
        <v>1858494.901176665</v>
      </c>
      <c r="C93" s="1779">
        <v>1858494.901176665</v>
      </c>
      <c r="D93" s="1755">
        <v>8.9582878183902315E-2</v>
      </c>
      <c r="E93" s="1752">
        <v>282.8328871064777</v>
      </c>
      <c r="F93" s="1752">
        <v>282.8328871064777</v>
      </c>
      <c r="G93" s="1453"/>
      <c r="H93" s="1454"/>
      <c r="I93" s="1083"/>
      <c r="J93" s="1779">
        <v>0</v>
      </c>
      <c r="K93" s="1083"/>
      <c r="L93" s="1779">
        <v>1858494.901176665</v>
      </c>
      <c r="M93" s="1083"/>
      <c r="N93" s="1813">
        <v>1858494.901176665</v>
      </c>
      <c r="O93" s="1755">
        <v>8.9582878183902315E-2</v>
      </c>
      <c r="P93" s="1752">
        <v>282.8328871064777</v>
      </c>
      <c r="Q93" s="1752">
        <v>282.8328871064777</v>
      </c>
      <c r="R93" s="1083"/>
      <c r="S93" s="1820"/>
      <c r="T93" s="1454"/>
      <c r="U93" s="1083"/>
      <c r="V93" s="1813">
        <v>0</v>
      </c>
      <c r="W93" s="956" t="s">
        <v>249</v>
      </c>
      <c r="X93" s="1752" t="s">
        <v>249</v>
      </c>
      <c r="Y93" s="1752" t="s">
        <v>249</v>
      </c>
      <c r="Z93" s="1083"/>
      <c r="AA93" s="1820"/>
      <c r="AB93" s="1454"/>
      <c r="AC93" s="1083"/>
      <c r="AD93" s="1083"/>
      <c r="AE93" s="1083"/>
      <c r="AF93" s="1083"/>
      <c r="AG93" s="1083"/>
      <c r="AH93" s="1083"/>
      <c r="AI93" s="1083"/>
    </row>
    <row r="94" spans="1:35" ht="12.75" customHeight="1" x14ac:dyDescent="0.2">
      <c r="A94" s="125" t="s">
        <v>804</v>
      </c>
      <c r="B94" s="624">
        <v>604602.04365799192</v>
      </c>
      <c r="C94" s="1778">
        <v>604602.04365799192</v>
      </c>
      <c r="D94" s="1758">
        <v>2.9142932376333565E-2</v>
      </c>
      <c r="E94" s="1747">
        <v>92.010659512706127</v>
      </c>
      <c r="F94" s="1747">
        <v>92.010659512706127</v>
      </c>
      <c r="G94" s="1310"/>
      <c r="H94" s="1455"/>
      <c r="I94" s="1083"/>
      <c r="J94" s="1778">
        <v>0</v>
      </c>
      <c r="K94" s="1083"/>
      <c r="L94" s="1778">
        <v>604602.04365799192</v>
      </c>
      <c r="M94" s="1083"/>
      <c r="N94" s="1812">
        <v>604602.04365799192</v>
      </c>
      <c r="O94" s="1758">
        <v>2.9142932376333565E-2</v>
      </c>
      <c r="P94" s="1747">
        <v>92.010659512706127</v>
      </c>
      <c r="Q94" s="1747">
        <v>92.010659512706127</v>
      </c>
      <c r="R94" s="1083"/>
      <c r="S94" s="1115"/>
      <c r="T94" s="1455"/>
      <c r="U94" s="1083"/>
      <c r="V94" s="1812"/>
      <c r="W94" s="942" t="s">
        <v>249</v>
      </c>
      <c r="X94" s="1747" t="s">
        <v>249</v>
      </c>
      <c r="Y94" s="1747" t="s">
        <v>249</v>
      </c>
      <c r="Z94" s="1083"/>
      <c r="AA94" s="1115"/>
      <c r="AB94" s="1455"/>
      <c r="AC94" s="1083"/>
      <c r="AD94" s="1083"/>
      <c r="AE94" s="1083"/>
      <c r="AF94" s="1083"/>
      <c r="AG94" s="1083"/>
      <c r="AH94" s="1083"/>
      <c r="AI94" s="1083"/>
    </row>
    <row r="95" spans="1:35" ht="12.75" customHeight="1" x14ac:dyDescent="0.2">
      <c r="A95" s="125" t="s">
        <v>806</v>
      </c>
      <c r="B95" s="624">
        <v>0</v>
      </c>
      <c r="C95" s="1778">
        <v>0</v>
      </c>
      <c r="D95" s="1758">
        <v>0</v>
      </c>
      <c r="E95" s="1747">
        <v>0</v>
      </c>
      <c r="F95" s="1747">
        <v>0</v>
      </c>
      <c r="G95" s="1310"/>
      <c r="H95" s="1455"/>
      <c r="I95" s="1083"/>
      <c r="J95" s="1778">
        <v>0</v>
      </c>
      <c r="K95" s="1083"/>
      <c r="L95" s="1778">
        <v>0</v>
      </c>
      <c r="M95" s="1083"/>
      <c r="N95" s="1812">
        <v>0</v>
      </c>
      <c r="O95" s="1758" t="s">
        <v>249</v>
      </c>
      <c r="P95" s="1747">
        <v>0</v>
      </c>
      <c r="Q95" s="1747">
        <v>0</v>
      </c>
      <c r="R95" s="1083"/>
      <c r="S95" s="1115"/>
      <c r="T95" s="1455"/>
      <c r="U95" s="1083"/>
      <c r="V95" s="1812">
        <v>0</v>
      </c>
      <c r="W95" s="942" t="s">
        <v>249</v>
      </c>
      <c r="X95" s="1747" t="s">
        <v>249</v>
      </c>
      <c r="Y95" s="1747" t="s">
        <v>249</v>
      </c>
      <c r="Z95" s="1083"/>
      <c r="AA95" s="1115"/>
      <c r="AB95" s="1455"/>
      <c r="AC95" s="1083"/>
      <c r="AD95" s="1083"/>
      <c r="AE95" s="1083"/>
      <c r="AF95" s="1083"/>
      <c r="AG95" s="1083"/>
      <c r="AH95" s="1083"/>
      <c r="AI95" s="1083"/>
    </row>
    <row r="96" spans="1:35" x14ac:dyDescent="0.2">
      <c r="A96" s="1084" t="s">
        <v>1167</v>
      </c>
      <c r="B96" s="12">
        <v>1253892.8575186729</v>
      </c>
      <c r="C96" s="1753">
        <v>1253892.8575186729</v>
      </c>
      <c r="D96" s="1759">
        <v>6.043994580756875E-2</v>
      </c>
      <c r="E96" s="1771">
        <v>190.82222759377157</v>
      </c>
      <c r="F96" s="1773">
        <v>190.82222759377157</v>
      </c>
      <c r="G96" s="1310"/>
      <c r="H96" s="1455"/>
      <c r="I96" s="1083"/>
      <c r="J96" s="1753">
        <v>0</v>
      </c>
      <c r="K96" s="1083"/>
      <c r="L96" s="1753">
        <v>1253892.8575186729</v>
      </c>
      <c r="M96" s="1083"/>
      <c r="N96" s="1810">
        <v>1253892.8575186729</v>
      </c>
      <c r="O96" s="1759">
        <v>6.043994580756875E-2</v>
      </c>
      <c r="P96" s="1771">
        <v>190.82222759377157</v>
      </c>
      <c r="Q96" s="1773">
        <v>190.82222759377157</v>
      </c>
      <c r="R96" s="1083"/>
      <c r="S96" s="1115"/>
      <c r="T96" s="1455"/>
      <c r="U96" s="1083"/>
      <c r="V96" s="1810">
        <v>0</v>
      </c>
      <c r="W96" s="954" t="s">
        <v>249</v>
      </c>
      <c r="X96" s="1771" t="s">
        <v>249</v>
      </c>
      <c r="Y96" s="1773" t="s">
        <v>249</v>
      </c>
      <c r="Z96" s="1083"/>
      <c r="AA96" s="1115"/>
      <c r="AB96" s="1455"/>
      <c r="AC96" s="1083"/>
      <c r="AD96" s="1083"/>
      <c r="AE96" s="1083"/>
      <c r="AF96" s="1083"/>
      <c r="AG96" s="1083"/>
      <c r="AH96" s="1083"/>
      <c r="AI96" s="1083"/>
    </row>
    <row r="97" spans="1:35" ht="3" customHeight="1" x14ac:dyDescent="0.2">
      <c r="A97" s="360"/>
      <c r="C97" s="1754"/>
      <c r="D97" s="1762"/>
      <c r="E97" s="1754"/>
      <c r="F97" s="1754"/>
      <c r="I97" s="1083"/>
      <c r="J97" s="1754"/>
      <c r="K97" s="1083"/>
      <c r="L97" s="1754"/>
      <c r="M97" s="1083"/>
      <c r="N97" s="1814"/>
      <c r="O97" s="1762"/>
      <c r="P97" s="1754"/>
      <c r="Q97" s="1754"/>
      <c r="R97" s="1083"/>
      <c r="S97" s="1817"/>
      <c r="U97" s="1083"/>
      <c r="V97" s="1814"/>
      <c r="W97" s="957"/>
      <c r="X97" s="1754"/>
      <c r="Y97" s="1754"/>
      <c r="Z97" s="1083"/>
      <c r="AA97" s="1817"/>
      <c r="AC97" s="1083"/>
      <c r="AD97" s="1083"/>
      <c r="AE97" s="1083"/>
      <c r="AF97" s="1083"/>
      <c r="AG97" s="1083"/>
      <c r="AH97" s="1083"/>
      <c r="AI97" s="1083"/>
    </row>
    <row r="98" spans="1:35" ht="12.75" customHeight="1" x14ac:dyDescent="0.2">
      <c r="A98" s="208" t="s">
        <v>1168</v>
      </c>
      <c r="B98" s="523">
        <v>16812995.508788604</v>
      </c>
      <c r="C98" s="1779">
        <v>16812995.508788604</v>
      </c>
      <c r="D98" s="1755">
        <v>0.81041735848546936</v>
      </c>
      <c r="E98" s="1752">
        <v>2558.6661860886629</v>
      </c>
      <c r="F98" s="1752">
        <v>2558.6661860886629</v>
      </c>
      <c r="G98" s="1752">
        <v>3666010.62</v>
      </c>
      <c r="H98" s="1759">
        <v>0.21804624988353075</v>
      </c>
      <c r="I98" s="1083"/>
      <c r="J98" s="1779">
        <v>0</v>
      </c>
      <c r="K98" s="1083"/>
      <c r="L98" s="1779">
        <v>16812995.508788604</v>
      </c>
      <c r="M98" s="1083"/>
      <c r="N98" s="1813">
        <v>16812995.508788604</v>
      </c>
      <c r="O98" s="1755">
        <v>0.81041735848546936</v>
      </c>
      <c r="P98" s="1752">
        <v>2558.6661860886629</v>
      </c>
      <c r="Q98" s="1752">
        <v>2558.6661860886629</v>
      </c>
      <c r="R98" s="1083"/>
      <c r="S98" s="1813"/>
      <c r="T98" s="1759">
        <v>0</v>
      </c>
      <c r="U98" s="1083"/>
      <c r="V98" s="1813"/>
      <c r="W98" s="956" t="s">
        <v>249</v>
      </c>
      <c r="X98" s="1752" t="s">
        <v>249</v>
      </c>
      <c r="Y98" s="1752" t="s">
        <v>249</v>
      </c>
      <c r="Z98" s="1083"/>
      <c r="AA98" s="1813"/>
      <c r="AB98" s="1759">
        <v>0</v>
      </c>
      <c r="AC98" s="1083"/>
      <c r="AD98" s="1083"/>
      <c r="AE98" s="1083"/>
      <c r="AF98" s="1083"/>
      <c r="AG98" s="1083"/>
      <c r="AH98" s="1083"/>
      <c r="AI98" s="1083"/>
    </row>
    <row r="99" spans="1:35" ht="12.75" customHeight="1" x14ac:dyDescent="0.2">
      <c r="A99" s="208" t="s">
        <v>1169</v>
      </c>
      <c r="B99" s="523">
        <v>3666010.62</v>
      </c>
      <c r="C99" s="1779">
        <v>3666010.62</v>
      </c>
      <c r="D99" s="1755">
        <v>0.17670846585827357</v>
      </c>
      <c r="E99" s="1752">
        <v>557.90756658042915</v>
      </c>
      <c r="F99" s="1752">
        <v>557.90756658042915</v>
      </c>
      <c r="G99" s="1752">
        <v>3666010.62</v>
      </c>
      <c r="H99" s="1759">
        <v>1</v>
      </c>
      <c r="I99" s="1083"/>
      <c r="J99" s="1779">
        <v>0</v>
      </c>
      <c r="K99" s="1083"/>
      <c r="L99" s="1779">
        <v>3666010.62</v>
      </c>
      <c r="M99" s="1083"/>
      <c r="N99" s="1813">
        <v>3666010.62</v>
      </c>
      <c r="O99" s="1755">
        <v>0.17670846585827357</v>
      </c>
      <c r="P99" s="1752">
        <v>557.90756658042915</v>
      </c>
      <c r="Q99" s="1752">
        <v>557.90756658042915</v>
      </c>
      <c r="R99" s="1083"/>
      <c r="S99" s="1813"/>
      <c r="T99" s="1759">
        <v>0</v>
      </c>
      <c r="U99" s="1083"/>
      <c r="V99" s="1813"/>
      <c r="W99" s="956" t="s">
        <v>249</v>
      </c>
      <c r="X99" s="1752" t="s">
        <v>249</v>
      </c>
      <c r="Y99" s="1752" t="s">
        <v>249</v>
      </c>
      <c r="Z99" s="1083"/>
      <c r="AA99" s="1813"/>
      <c r="AB99" s="1759">
        <v>0</v>
      </c>
      <c r="AC99" s="1083"/>
      <c r="AD99" s="1083"/>
      <c r="AE99" s="1083"/>
      <c r="AF99" s="1083"/>
      <c r="AG99" s="1083"/>
      <c r="AH99" s="1083"/>
      <c r="AI99" s="1083"/>
    </row>
    <row r="100" spans="1:35" x14ac:dyDescent="0.2">
      <c r="A100" s="208" t="s">
        <v>1170</v>
      </c>
      <c r="B100" s="523">
        <v>16812995.508788604</v>
      </c>
      <c r="C100" s="1779">
        <v>16812995.508788604</v>
      </c>
      <c r="D100" s="1755">
        <v>0.81041735848546936</v>
      </c>
      <c r="E100" s="1752">
        <v>2558.6661860886629</v>
      </c>
      <c r="F100" s="1752">
        <v>2558.6661860886629</v>
      </c>
      <c r="G100" s="1779">
        <v>3666010.62</v>
      </c>
      <c r="H100" s="1759">
        <v>0.21804624988353075</v>
      </c>
      <c r="I100" s="1083"/>
      <c r="J100" s="1779">
        <v>0</v>
      </c>
      <c r="K100" s="1083"/>
      <c r="L100" s="1779">
        <v>16812995.508788604</v>
      </c>
      <c r="M100" s="1083"/>
      <c r="N100" s="1813">
        <v>16812995.508788604</v>
      </c>
      <c r="O100" s="1755">
        <v>0.81041735848546936</v>
      </c>
      <c r="P100" s="1752">
        <v>2558.6661860886629</v>
      </c>
      <c r="Q100" s="1752">
        <v>2558.6661860886629</v>
      </c>
      <c r="R100" s="1083"/>
      <c r="S100" s="1813"/>
      <c r="T100" s="1759">
        <v>0</v>
      </c>
      <c r="U100" s="1083"/>
      <c r="V100" s="1813"/>
      <c r="W100" s="956" t="s">
        <v>249</v>
      </c>
      <c r="X100" s="1752" t="s">
        <v>249</v>
      </c>
      <c r="Y100" s="1752" t="s">
        <v>249</v>
      </c>
      <c r="Z100" s="1083"/>
      <c r="AA100" s="1813"/>
      <c r="AB100" s="1759">
        <v>0</v>
      </c>
      <c r="AC100" s="1083"/>
      <c r="AD100" s="1083"/>
      <c r="AE100" s="1083"/>
      <c r="AF100" s="1083"/>
      <c r="AG100" s="1083"/>
      <c r="AH100" s="1083"/>
      <c r="AI100" s="1083"/>
    </row>
    <row r="101" spans="1:35" ht="3" customHeight="1" x14ac:dyDescent="0.2">
      <c r="A101" s="848"/>
      <c r="B101" s="523"/>
      <c r="C101" s="1795"/>
      <c r="D101" s="1755"/>
      <c r="E101" s="1083"/>
      <c r="F101" s="1083"/>
      <c r="G101" s="1083"/>
      <c r="H101" s="1083"/>
      <c r="I101" s="1083"/>
      <c r="J101" s="1780"/>
      <c r="K101" s="1083"/>
      <c r="L101" s="1780"/>
      <c r="M101" s="1083"/>
      <c r="N101" s="1815"/>
      <c r="O101" s="1755"/>
      <c r="P101" s="1083"/>
      <c r="Q101" s="1083"/>
      <c r="R101" s="1083"/>
      <c r="S101" s="1821"/>
      <c r="T101" s="1083"/>
      <c r="U101" s="1083"/>
      <c r="V101" s="1824"/>
      <c r="W101" s="956"/>
      <c r="X101" s="1083"/>
      <c r="Y101" s="1083"/>
      <c r="Z101" s="1083"/>
      <c r="AA101" s="1821"/>
      <c r="AB101" s="1083"/>
      <c r="AC101" s="1083"/>
      <c r="AD101" s="1083"/>
      <c r="AE101" s="1083"/>
      <c r="AF101" s="1083"/>
      <c r="AG101" s="1083"/>
      <c r="AH101" s="1083"/>
      <c r="AI101" s="1083"/>
    </row>
    <row r="102" spans="1:35" x14ac:dyDescent="0.2">
      <c r="A102" s="843" t="s">
        <v>1171</v>
      </c>
      <c r="B102" s="960">
        <v>6.0897771766315056E-3</v>
      </c>
      <c r="C102" s="1755">
        <v>6.0897771766315056E-3</v>
      </c>
      <c r="D102" s="1755">
        <v>7.5575334248896286E-2</v>
      </c>
      <c r="E102" s="1083"/>
      <c r="F102" s="1083"/>
      <c r="G102" s="1083"/>
      <c r="H102" s="1083"/>
      <c r="I102" s="1083"/>
      <c r="J102" s="1780"/>
      <c r="K102" s="1083"/>
      <c r="L102" s="1780"/>
      <c r="M102" s="1083"/>
      <c r="N102" s="1816">
        <v>6.0897771766315056E-3</v>
      </c>
      <c r="O102" s="1755"/>
      <c r="P102" s="1083"/>
      <c r="Q102" s="1083"/>
      <c r="R102" s="1083"/>
      <c r="S102" s="1821"/>
      <c r="T102" s="1083"/>
      <c r="U102" s="1083"/>
      <c r="V102" s="1816"/>
      <c r="W102" s="956"/>
      <c r="X102" s="1083"/>
      <c r="Y102" s="1083"/>
      <c r="Z102" s="1083"/>
      <c r="AA102" s="1821"/>
      <c r="AB102" s="1083"/>
      <c r="AC102" s="1083"/>
      <c r="AD102" s="1083"/>
      <c r="AE102" s="1083"/>
      <c r="AF102" s="1083"/>
      <c r="AG102" s="1083"/>
      <c r="AH102" s="1083"/>
      <c r="AI102" s="1083"/>
    </row>
    <row r="103" spans="1:35" x14ac:dyDescent="0.2">
      <c r="A103" s="1084" t="s">
        <v>1172</v>
      </c>
      <c r="B103" s="523">
        <v>1106469.7005343686</v>
      </c>
      <c r="C103" s="1779">
        <v>1106469.7005343686</v>
      </c>
      <c r="D103" s="1755">
        <v>2.6249999999999885E-2</v>
      </c>
      <c r="E103" s="1083"/>
      <c r="F103" s="1083"/>
      <c r="G103" s="1083"/>
      <c r="H103" s="1083"/>
      <c r="I103" s="1083"/>
      <c r="J103" s="1780"/>
      <c r="K103" s="1083"/>
      <c r="L103" s="1780"/>
      <c r="M103" s="1083"/>
      <c r="N103" s="1813">
        <v>1106469.7005343686</v>
      </c>
      <c r="O103" s="1755"/>
      <c r="P103" s="1083"/>
      <c r="Q103" s="1083"/>
      <c r="R103" s="1083"/>
      <c r="S103" s="1821"/>
      <c r="T103" s="1083"/>
      <c r="U103" s="1083"/>
      <c r="V103" s="1813"/>
      <c r="W103" s="956"/>
      <c r="X103" s="1083"/>
      <c r="Y103" s="1083"/>
      <c r="Z103" s="1083"/>
      <c r="AA103" s="1821"/>
      <c r="AB103" s="1083"/>
      <c r="AC103" s="1083"/>
      <c r="AD103" s="1083"/>
      <c r="AE103" s="1083"/>
      <c r="AF103" s="1083"/>
      <c r="AG103" s="1083"/>
      <c r="AH103" s="1083"/>
      <c r="AI103" s="1083"/>
    </row>
    <row r="104" spans="1:35" ht="3" customHeight="1" x14ac:dyDescent="0.2">
      <c r="D104" s="1762"/>
      <c r="E104" s="1083"/>
      <c r="F104" s="1083"/>
      <c r="G104" s="1083"/>
      <c r="H104" s="1083"/>
      <c r="I104" s="1083"/>
      <c r="J104" s="1754"/>
      <c r="K104" s="1083"/>
      <c r="L104" s="1754"/>
      <c r="M104" s="1083"/>
      <c r="N104" s="1817"/>
      <c r="O104" s="1762"/>
      <c r="P104" s="1083"/>
      <c r="Q104" s="1083"/>
      <c r="R104" s="1083"/>
      <c r="S104" s="1821"/>
      <c r="T104" s="1083"/>
      <c r="U104" s="1083"/>
      <c r="V104" s="1817"/>
      <c r="W104" s="957"/>
      <c r="X104" s="1083"/>
      <c r="Y104" s="1083"/>
      <c r="Z104" s="1083"/>
      <c r="AA104" s="1821"/>
      <c r="AB104" s="1083"/>
      <c r="AC104" s="1083"/>
      <c r="AD104" s="1083"/>
      <c r="AE104" s="1083"/>
      <c r="AF104" s="1083"/>
      <c r="AG104" s="1083"/>
      <c r="AH104" s="1083"/>
      <c r="AI104" s="1083"/>
    </row>
    <row r="105" spans="1:35" x14ac:dyDescent="0.2">
      <c r="A105" s="757" t="s">
        <v>1173</v>
      </c>
      <c r="B105" s="196">
        <v>2308176.212752684</v>
      </c>
      <c r="C105" s="1779">
        <v>2308176.212752684</v>
      </c>
      <c r="D105" s="1755">
        <v>0.11125834585991648</v>
      </c>
      <c r="E105" s="1083"/>
      <c r="F105" s="1083"/>
      <c r="G105" s="1779">
        <v>0</v>
      </c>
      <c r="H105" s="954">
        <v>0</v>
      </c>
      <c r="I105" s="1083"/>
      <c r="J105" s="1779">
        <v>0</v>
      </c>
      <c r="K105" s="1083"/>
      <c r="L105" s="1779">
        <v>2308176.212752684</v>
      </c>
      <c r="M105" s="1083"/>
      <c r="N105" s="1813">
        <v>2308176.212752684</v>
      </c>
      <c r="O105" s="1755">
        <v>0.11125834585991648</v>
      </c>
      <c r="P105" s="1083"/>
      <c r="Q105" s="1083"/>
      <c r="R105" s="1083"/>
      <c r="S105" s="1813"/>
      <c r="T105" s="954">
        <v>0</v>
      </c>
      <c r="U105" s="1083"/>
      <c r="V105" s="1813"/>
      <c r="W105" s="956" t="s">
        <v>249</v>
      </c>
      <c r="X105" s="1083"/>
      <c r="Y105" s="1083"/>
      <c r="Z105" s="1083"/>
      <c r="AA105" s="1813"/>
      <c r="AB105" s="954">
        <v>0</v>
      </c>
      <c r="AC105" s="1083"/>
      <c r="AD105" s="1083"/>
      <c r="AE105" s="1083"/>
      <c r="AF105" s="1083"/>
      <c r="AG105" s="1083"/>
      <c r="AH105" s="1083"/>
      <c r="AI105" s="1083"/>
    </row>
    <row r="106" spans="1:35" x14ac:dyDescent="0.2">
      <c r="A106" s="845" t="s">
        <v>183</v>
      </c>
      <c r="B106" s="332">
        <v>796645.13803473208</v>
      </c>
      <c r="C106" s="1796">
        <v>796645.13803473208</v>
      </c>
      <c r="D106" s="1763">
        <v>3.8399763330628348E-2</v>
      </c>
      <c r="E106" s="1083"/>
      <c r="F106" s="1083"/>
      <c r="G106" s="1781">
        <v>0</v>
      </c>
      <c r="H106" s="1446">
        <v>0</v>
      </c>
      <c r="I106" s="1083"/>
      <c r="J106" s="1781">
        <v>0</v>
      </c>
      <c r="K106" s="1083"/>
      <c r="L106" s="1781">
        <v>796645.13803473208</v>
      </c>
      <c r="M106" s="1083"/>
      <c r="N106" s="1818">
        <v>796645.13803473208</v>
      </c>
      <c r="O106" s="1763">
        <v>3.8399763330628348E-2</v>
      </c>
      <c r="P106" s="1083"/>
      <c r="Q106" s="1083"/>
      <c r="R106" s="1083"/>
      <c r="S106" s="1822"/>
      <c r="T106" s="1446">
        <v>0</v>
      </c>
      <c r="U106" s="1083"/>
      <c r="V106" s="1811"/>
      <c r="W106" s="958" t="s">
        <v>249</v>
      </c>
      <c r="X106" s="1083"/>
      <c r="Y106" s="1083"/>
      <c r="Z106" s="1083"/>
      <c r="AA106" s="1822"/>
      <c r="AB106" s="1446">
        <v>0</v>
      </c>
      <c r="AC106" s="1083"/>
      <c r="AD106" s="1083"/>
      <c r="AE106" s="1083"/>
      <c r="AF106" s="1083"/>
      <c r="AG106" s="1083"/>
      <c r="AH106" s="1083"/>
      <c r="AI106" s="1083"/>
    </row>
    <row r="107" spans="1:35" x14ac:dyDescent="0.2">
      <c r="A107" s="845" t="s">
        <v>184</v>
      </c>
      <c r="B107" s="332">
        <v>236505.48299999966</v>
      </c>
      <c r="C107" s="1775">
        <v>236505.48299999966</v>
      </c>
      <c r="D107" s="1763">
        <v>1.1399999999999983E-2</v>
      </c>
      <c r="E107" s="1083"/>
      <c r="F107" s="1083"/>
      <c r="G107" s="1781">
        <v>0</v>
      </c>
      <c r="H107" s="942">
        <v>0</v>
      </c>
      <c r="I107" s="1083"/>
      <c r="J107" s="1781">
        <v>0</v>
      </c>
      <c r="K107" s="1083"/>
      <c r="L107" s="1781">
        <v>236505.48299999966</v>
      </c>
      <c r="M107" s="1083"/>
      <c r="N107" s="1811">
        <v>236505.48299999966</v>
      </c>
      <c r="O107" s="1763">
        <v>1.1399999999999983E-2</v>
      </c>
      <c r="P107" s="1083"/>
      <c r="Q107" s="1083"/>
      <c r="R107" s="1083"/>
      <c r="S107" s="1822"/>
      <c r="T107" s="942">
        <v>0</v>
      </c>
      <c r="U107" s="1083"/>
      <c r="V107" s="1811"/>
      <c r="W107" s="958" t="s">
        <v>249</v>
      </c>
      <c r="X107" s="1083"/>
      <c r="Y107" s="1083"/>
      <c r="Z107" s="1083"/>
      <c r="AA107" s="1822"/>
      <c r="AB107" s="942">
        <v>0</v>
      </c>
      <c r="AC107" s="1083"/>
      <c r="AD107" s="1083"/>
      <c r="AE107" s="1083"/>
      <c r="AF107" s="1083"/>
      <c r="AG107" s="1083"/>
      <c r="AH107" s="1083"/>
      <c r="AI107" s="1083"/>
    </row>
    <row r="108" spans="1:35" x14ac:dyDescent="0.2">
      <c r="A108" s="846" t="s">
        <v>182</v>
      </c>
      <c r="B108" s="847">
        <v>1275025.5917179524</v>
      </c>
      <c r="C108" s="1797">
        <v>1275025.5917179524</v>
      </c>
      <c r="D108" s="1764">
        <v>6.145858252928816E-2</v>
      </c>
      <c r="E108" s="1083"/>
      <c r="F108" s="1083"/>
      <c r="G108" s="1783">
        <v>0</v>
      </c>
      <c r="H108" s="1447">
        <v>0</v>
      </c>
      <c r="I108" s="1083"/>
      <c r="J108" s="1782">
        <v>0</v>
      </c>
      <c r="K108" s="1083"/>
      <c r="L108" s="1782">
        <v>1275025.5917179524</v>
      </c>
      <c r="M108" s="1083"/>
      <c r="N108" s="1819">
        <v>1275025.5917179524</v>
      </c>
      <c r="O108" s="1764">
        <v>6.145858252928816E-2</v>
      </c>
      <c r="P108" s="1083"/>
      <c r="Q108" s="1083"/>
      <c r="R108" s="1083"/>
      <c r="S108" s="1823"/>
      <c r="T108" s="1447">
        <v>0</v>
      </c>
      <c r="U108" s="1083"/>
      <c r="V108" s="1819"/>
      <c r="W108" s="959" t="s">
        <v>249</v>
      </c>
      <c r="X108" s="1083"/>
      <c r="Y108" s="1083"/>
      <c r="Z108" s="1083"/>
      <c r="AA108" s="1823"/>
      <c r="AB108" s="1447">
        <v>0</v>
      </c>
      <c r="AC108" s="1083"/>
      <c r="AD108" s="1083"/>
      <c r="AE108" s="1083"/>
      <c r="AF108" s="1083"/>
      <c r="AG108" s="1083"/>
      <c r="AH108" s="1083"/>
      <c r="AI108" s="1083"/>
    </row>
    <row r="109" spans="1:35" ht="3" customHeight="1" x14ac:dyDescent="0.2">
      <c r="D109" s="1762"/>
      <c r="I109" s="1083"/>
      <c r="K109" s="1083"/>
      <c r="M109" s="1083"/>
      <c r="N109" s="1817"/>
      <c r="O109" s="1762"/>
      <c r="R109" s="1083"/>
      <c r="S109" s="868"/>
      <c r="U109" s="1083"/>
      <c r="V109" s="1817"/>
      <c r="W109" s="957"/>
      <c r="X109" s="1083"/>
      <c r="Y109" s="1083"/>
      <c r="Z109" s="1083"/>
      <c r="AC109" s="1083"/>
      <c r="AD109" s="1083"/>
      <c r="AE109" s="1083"/>
      <c r="AF109" s="1083"/>
      <c r="AG109" s="1083"/>
      <c r="AH109" s="1083"/>
      <c r="AI109" s="1083"/>
    </row>
    <row r="110" spans="1:35" ht="51" x14ac:dyDescent="0.2">
      <c r="A110" s="843" t="s">
        <v>1174</v>
      </c>
      <c r="B110" s="960">
        <v>9.0093594888054351E-3</v>
      </c>
      <c r="C110" s="1755">
        <v>9.0093594888054351E-3</v>
      </c>
      <c r="D110" s="1755">
        <v>0.11363362833297552</v>
      </c>
      <c r="E110" s="2304" t="s">
        <v>1175</v>
      </c>
      <c r="F110" s="2305"/>
      <c r="G110" s="2306"/>
      <c r="H110" s="1787"/>
      <c r="I110" s="1787"/>
      <c r="J110" s="1787"/>
      <c r="K110" s="1787"/>
      <c r="L110" s="1787"/>
      <c r="M110" s="1083"/>
      <c r="N110" s="1816">
        <v>9.0093594888054351E-3</v>
      </c>
      <c r="O110" s="956">
        <v>0.11363362833297552</v>
      </c>
      <c r="P110" s="1083"/>
      <c r="Q110" s="1083"/>
      <c r="R110" s="1083"/>
      <c r="S110" s="1789"/>
      <c r="T110" s="1436"/>
      <c r="U110" s="1083"/>
      <c r="V110" s="1825"/>
      <c r="W110" s="956">
        <v>0</v>
      </c>
      <c r="X110" s="1083"/>
      <c r="Y110" s="1083"/>
      <c r="Z110" s="1083"/>
      <c r="AA110" s="1083"/>
      <c r="AB110" s="1787"/>
      <c r="AC110" s="1083"/>
      <c r="AD110" s="1083"/>
      <c r="AE110" s="1083"/>
      <c r="AF110" s="1083"/>
      <c r="AG110" s="1083"/>
      <c r="AH110" s="1083"/>
      <c r="AI110" s="1083"/>
    </row>
    <row r="111" spans="1:35" x14ac:dyDescent="0.2">
      <c r="A111" s="1084" t="s">
        <v>1176</v>
      </c>
      <c r="B111" s="523">
        <v>2029095.5868452278</v>
      </c>
      <c r="C111" s="1752">
        <v>2029095.5868452278</v>
      </c>
      <c r="D111" s="1755">
        <v>2.6249999999999885E-2</v>
      </c>
      <c r="E111" s="2307"/>
      <c r="F111" s="2305"/>
      <c r="G111" s="2306"/>
      <c r="H111" s="1787"/>
      <c r="I111" s="1787"/>
      <c r="J111" s="1787"/>
      <c r="K111" s="1787"/>
      <c r="L111" s="1787"/>
      <c r="M111" s="1083"/>
      <c r="N111" s="1813">
        <v>2029095.5868452278</v>
      </c>
      <c r="O111" s="956"/>
      <c r="P111" s="1083"/>
      <c r="Q111" s="1083"/>
      <c r="R111" s="1083"/>
      <c r="S111" s="1789"/>
      <c r="T111" s="1436"/>
      <c r="U111" s="1083"/>
      <c r="V111" s="1156"/>
      <c r="W111" s="956"/>
      <c r="X111" s="1083"/>
      <c r="Y111" s="1083"/>
      <c r="Z111" s="1083"/>
      <c r="AA111" s="1083"/>
      <c r="AB111" s="1787"/>
      <c r="AC111" s="1083"/>
      <c r="AD111" s="1083"/>
      <c r="AE111" s="1083"/>
      <c r="AF111" s="1083"/>
      <c r="AG111" s="1083"/>
      <c r="AH111" s="1083"/>
      <c r="AI111" s="1083"/>
    </row>
    <row r="112" spans="1:35" x14ac:dyDescent="0.2">
      <c r="A112" s="1083"/>
      <c r="B112" s="1083"/>
      <c r="C112" s="1083"/>
      <c r="D112" s="1083"/>
      <c r="E112" s="1083"/>
      <c r="F112" s="1083"/>
      <c r="G112" s="1083"/>
      <c r="H112" s="1083"/>
      <c r="I112" s="1083"/>
      <c r="J112" s="1083"/>
      <c r="K112" s="1083"/>
      <c r="L112" s="1083"/>
      <c r="M112" s="1083"/>
      <c r="N112" s="1083"/>
      <c r="O112" s="1083"/>
      <c r="P112" s="1083"/>
      <c r="Q112" s="1083"/>
      <c r="R112" s="1083"/>
      <c r="S112" s="1083"/>
      <c r="T112" s="1083"/>
      <c r="U112" s="1083"/>
      <c r="V112" s="1083"/>
      <c r="W112" s="1083"/>
      <c r="X112" s="1083"/>
      <c r="Y112" s="1083"/>
      <c r="AA112" s="1083"/>
      <c r="AB112" s="1083"/>
      <c r="AC112" s="1083"/>
      <c r="AD112" s="1083"/>
      <c r="AE112" s="1083"/>
      <c r="AF112" s="1083"/>
      <c r="AG112" s="1083"/>
      <c r="AH112" s="1083"/>
      <c r="AI112" s="1083"/>
    </row>
    <row r="113" spans="1:35" x14ac:dyDescent="0.2">
      <c r="A113" s="1083"/>
      <c r="B113" s="761"/>
      <c r="C113" s="1083"/>
      <c r="D113" s="1083"/>
      <c r="E113" s="1083"/>
      <c r="F113" s="1083"/>
      <c r="G113" s="1083"/>
      <c r="H113" s="1083"/>
      <c r="I113" s="1083"/>
      <c r="J113" s="1083"/>
      <c r="K113" s="1083"/>
      <c r="L113" s="1083"/>
      <c r="M113" s="1083"/>
      <c r="N113" s="1083"/>
      <c r="O113" s="1083"/>
      <c r="P113" s="1083"/>
      <c r="Q113" s="1083"/>
      <c r="R113" s="1083"/>
      <c r="S113" s="1083"/>
      <c r="T113" s="1083"/>
      <c r="U113" s="1083"/>
      <c r="V113" s="1083"/>
      <c r="W113" s="1083"/>
      <c r="X113" s="1083"/>
      <c r="Y113" s="1083"/>
      <c r="AA113" s="1083"/>
      <c r="AB113" s="1083"/>
      <c r="AC113" s="1083"/>
      <c r="AD113" s="1083"/>
      <c r="AE113" s="1083"/>
      <c r="AF113" s="1083"/>
      <c r="AG113" s="1083"/>
      <c r="AH113" s="1083"/>
      <c r="AI113" s="1083"/>
    </row>
    <row r="114" spans="1:35" x14ac:dyDescent="0.2">
      <c r="A114" s="1083"/>
      <c r="B114" s="1083"/>
      <c r="C114" s="1083"/>
      <c r="D114" s="1083"/>
      <c r="E114" s="1083"/>
      <c r="F114" s="1083"/>
      <c r="G114" s="1083"/>
      <c r="H114" s="1083"/>
      <c r="I114" s="1083"/>
      <c r="J114" s="1083"/>
      <c r="K114" s="1083"/>
      <c r="L114" s="1083"/>
      <c r="M114" s="1083"/>
      <c r="N114" s="1083"/>
      <c r="O114" s="1083"/>
      <c r="P114" s="1083"/>
      <c r="Q114" s="1083"/>
      <c r="R114" s="1083"/>
      <c r="S114" s="1083"/>
      <c r="T114" s="1083"/>
      <c r="U114" s="1083"/>
      <c r="V114" s="1083"/>
      <c r="W114" s="1083"/>
      <c r="X114" s="1083"/>
      <c r="Y114" s="1083"/>
      <c r="AA114" s="1083"/>
      <c r="AB114" s="1083"/>
      <c r="AC114" s="1083"/>
      <c r="AD114" s="1083"/>
      <c r="AE114" s="1083"/>
      <c r="AF114" s="1083"/>
      <c r="AG114" s="1083"/>
      <c r="AH114" s="1083"/>
      <c r="AI114" s="1083"/>
    </row>
    <row r="115" spans="1:35" x14ac:dyDescent="0.2">
      <c r="A115" s="1083"/>
      <c r="B115" s="1083"/>
      <c r="C115" s="1083"/>
      <c r="D115" s="1083"/>
      <c r="E115" s="1083"/>
      <c r="F115" s="1083"/>
      <c r="G115" s="1083"/>
      <c r="H115" s="1083"/>
      <c r="I115" s="1083"/>
      <c r="J115" s="1083"/>
      <c r="K115" s="1083"/>
      <c r="L115" s="1083"/>
      <c r="M115" s="1083"/>
      <c r="N115" s="1083"/>
      <c r="O115" s="1083"/>
      <c r="P115" s="1083"/>
      <c r="Q115" s="1083"/>
      <c r="R115" s="1083"/>
      <c r="S115" s="1083"/>
      <c r="T115" s="1083"/>
      <c r="U115" s="1083"/>
      <c r="V115" s="1083"/>
      <c r="W115" s="1083"/>
      <c r="X115" s="1083"/>
      <c r="Y115" s="1083"/>
      <c r="AA115" s="1083"/>
      <c r="AB115" s="1083"/>
      <c r="AC115" s="1083"/>
      <c r="AD115" s="1083"/>
      <c r="AE115" s="1083"/>
      <c r="AF115" s="1083"/>
      <c r="AG115" s="1083"/>
      <c r="AH115" s="1083"/>
      <c r="AI115" s="1083"/>
    </row>
    <row r="116" spans="1:35" x14ac:dyDescent="0.2">
      <c r="I116" s="1083"/>
      <c r="K116" s="1083"/>
      <c r="M116" s="1083"/>
      <c r="R116" s="1083"/>
    </row>
    <row r="117" spans="1:35" x14ac:dyDescent="0.2">
      <c r="R117" s="1083"/>
    </row>
    <row r="118" spans="1:35" x14ac:dyDescent="0.2">
      <c r="R118" s="1083"/>
    </row>
    <row r="119" spans="1:35" x14ac:dyDescent="0.2">
      <c r="R119" s="1083"/>
    </row>
    <row r="120" spans="1:35" x14ac:dyDescent="0.2">
      <c r="R120" s="1083"/>
    </row>
    <row r="121" spans="1:35" x14ac:dyDescent="0.2">
      <c r="R121" s="1083"/>
    </row>
    <row r="122" spans="1:35" x14ac:dyDescent="0.2">
      <c r="R122" s="1083"/>
    </row>
    <row r="123" spans="1:35" x14ac:dyDescent="0.2">
      <c r="R123" s="1083"/>
    </row>
    <row r="124" spans="1:35" x14ac:dyDescent="0.2">
      <c r="R124" s="1083"/>
    </row>
    <row r="125" spans="1:35" x14ac:dyDescent="0.2">
      <c r="R125" s="1083"/>
    </row>
    <row r="126" spans="1:35" x14ac:dyDescent="0.2">
      <c r="R126" s="1083"/>
    </row>
    <row r="127" spans="1:35" x14ac:dyDescent="0.2">
      <c r="R127" s="1083"/>
    </row>
    <row r="128" spans="1:35" x14ac:dyDescent="0.2">
      <c r="R128" s="1083"/>
    </row>
    <row r="129" spans="18:18" x14ac:dyDescent="0.2">
      <c r="R129" s="1083"/>
    </row>
    <row r="130" spans="18:18" x14ac:dyDescent="0.2">
      <c r="R130" s="1083"/>
    </row>
    <row r="131" spans="18:18" x14ac:dyDescent="0.2">
      <c r="R131" s="1083"/>
    </row>
    <row r="132" spans="18:18" x14ac:dyDescent="0.2">
      <c r="R132" s="1083"/>
    </row>
    <row r="133" spans="18:18" x14ac:dyDescent="0.2">
      <c r="R133" s="1083"/>
    </row>
    <row r="134" spans="18:18" x14ac:dyDescent="0.2">
      <c r="R134" s="1083"/>
    </row>
    <row r="135" spans="18:18" x14ac:dyDescent="0.2">
      <c r="R135" s="1083"/>
    </row>
    <row r="136" spans="18:18" x14ac:dyDescent="0.2">
      <c r="R136" s="1083"/>
    </row>
    <row r="137" spans="18:18" x14ac:dyDescent="0.2">
      <c r="R137" s="1083"/>
    </row>
    <row r="138" spans="18:18" x14ac:dyDescent="0.2">
      <c r="R138" s="1083"/>
    </row>
    <row r="139" spans="18:18" x14ac:dyDescent="0.2">
      <c r="R139" s="1083"/>
    </row>
    <row r="140" spans="18:18" x14ac:dyDescent="0.2">
      <c r="R140" s="1083"/>
    </row>
    <row r="141" spans="18:18" x14ac:dyDescent="0.2">
      <c r="R141" s="1083"/>
    </row>
    <row r="142" spans="18:18" x14ac:dyDescent="0.2"/>
    <row r="143" spans="18:18" x14ac:dyDescent="0.2"/>
    <row r="144" spans="18:18" x14ac:dyDescent="0.2"/>
    <row r="145" x14ac:dyDescent="0.2"/>
    <row r="146" x14ac:dyDescent="0.2"/>
    <row r="147" x14ac:dyDescent="0.2"/>
    <row r="148" x14ac:dyDescent="0.2"/>
    <row r="149" x14ac:dyDescent="0.2"/>
    <row r="150" x14ac:dyDescent="0.2"/>
    <row r="151" x14ac:dyDescent="0.2"/>
    <row r="152"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hidden="1" customHeight="1" x14ac:dyDescent="0.2"/>
    <row r="190" ht="12.75" hidden="1" customHeight="1" x14ac:dyDescent="0.2"/>
    <row r="191" ht="12.75" hidden="1" customHeight="1" x14ac:dyDescent="0.2"/>
    <row r="192" ht="12.75" hidden="1" customHeight="1" x14ac:dyDescent="0.2"/>
  </sheetData>
  <sheetProtection formatColumns="0"/>
  <conditionalFormatting sqref="B55 E74:E80 B30:B34 B58:B68 E72:F73 E71 B71:B87 B48 B45 B36:B37 B51 B43 B40 B89:B92 E58:F70 B98:B99 W45:W46 W30:W37 W55 W58:W68 W71:W87 W48 W51 W43 W40 W89:W92 W98:W99 W96 B96 E81:F92 D89:D92 D40:F40 D43:F43 D51:F51 D45:F46 D48:F48 D71:D87 D58:D68 D30:F37 D55:F55 D98:G99 D96:G96">
    <cfRule type="cellIs" dxfId="2264" priority="1103" stopIfTrue="1" operator="equal">
      <formula>0</formula>
    </cfRule>
  </conditionalFormatting>
  <conditionalFormatting sqref="B50">
    <cfRule type="cellIs" dxfId="2263" priority="1060" stopIfTrue="1" operator="equal">
      <formula>0</formula>
    </cfRule>
  </conditionalFormatting>
  <conditionalFormatting sqref="E47:F47">
    <cfRule type="cellIs" dxfId="2262" priority="1059" stopIfTrue="1" operator="equal">
      <formula>0</formula>
    </cfRule>
  </conditionalFormatting>
  <conditionalFormatting sqref="E50:F50">
    <cfRule type="cellIs" dxfId="2261" priority="1058" stopIfTrue="1" operator="equal">
      <formula>0</formula>
    </cfRule>
  </conditionalFormatting>
  <conditionalFormatting sqref="D54">
    <cfRule type="cellIs" dxfId="2260" priority="1099" stopIfTrue="1" operator="equal">
      <formula>0</formula>
    </cfRule>
  </conditionalFormatting>
  <conditionalFormatting sqref="E54">
    <cfRule type="cellIs" dxfId="2259" priority="1098" stopIfTrue="1" operator="equal">
      <formula>0</formula>
    </cfRule>
  </conditionalFormatting>
  <conditionalFormatting sqref="B54">
    <cfRule type="cellIs" dxfId="2258" priority="1097" stopIfTrue="1" operator="equal">
      <formula>0</formula>
    </cfRule>
  </conditionalFormatting>
  <conditionalFormatting sqref="F54">
    <cfRule type="cellIs" dxfId="2257" priority="1095" stopIfTrue="1" operator="equal">
      <formula>0</formula>
    </cfRule>
  </conditionalFormatting>
  <conditionalFormatting sqref="B56:B57">
    <cfRule type="cellIs" dxfId="2256" priority="1093" stopIfTrue="1" operator="equal">
      <formula>0</formula>
    </cfRule>
  </conditionalFormatting>
  <conditionalFormatting sqref="D56:D57">
    <cfRule type="cellIs" dxfId="2255" priority="1092" stopIfTrue="1" operator="equal">
      <formula>0</formula>
    </cfRule>
  </conditionalFormatting>
  <conditionalFormatting sqref="E56:E57 E53">
    <cfRule type="cellIs" dxfId="2254" priority="1090" stopIfTrue="1" operator="equal">
      <formula>0</formula>
    </cfRule>
  </conditionalFormatting>
  <conditionalFormatting sqref="F56">
    <cfRule type="cellIs" dxfId="2253" priority="1089" stopIfTrue="1" operator="equal">
      <formula>0</formula>
    </cfRule>
  </conditionalFormatting>
  <conditionalFormatting sqref="F57">
    <cfRule type="cellIs" dxfId="2252" priority="1088" stopIfTrue="1" operator="equal">
      <formula>0</formula>
    </cfRule>
  </conditionalFormatting>
  <conditionalFormatting sqref="B53">
    <cfRule type="cellIs" dxfId="2251" priority="1087" stopIfTrue="1" operator="equal">
      <formula>0</formula>
    </cfRule>
  </conditionalFormatting>
  <conditionalFormatting sqref="D53">
    <cfRule type="cellIs" dxfId="2250" priority="1086" stopIfTrue="1" operator="equal">
      <formula>0</formula>
    </cfRule>
  </conditionalFormatting>
  <conditionalFormatting sqref="B42 D42">
    <cfRule type="cellIs" dxfId="2249" priority="1064" stopIfTrue="1" operator="equal">
      <formula>0</formula>
    </cfRule>
  </conditionalFormatting>
  <conditionalFormatting sqref="B49 D47 D49">
    <cfRule type="cellIs" dxfId="2248" priority="1077" stopIfTrue="1" operator="equal">
      <formula>0</formula>
    </cfRule>
  </conditionalFormatting>
  <conditionalFormatting sqref="E49:F49">
    <cfRule type="cellIs" dxfId="2247" priority="1076" stopIfTrue="1" operator="equal">
      <formula>0</formula>
    </cfRule>
  </conditionalFormatting>
  <conditionalFormatting sqref="B52 D50 D52">
    <cfRule type="cellIs" dxfId="2246" priority="1073" stopIfTrue="1" operator="equal">
      <formula>0</formula>
    </cfRule>
  </conditionalFormatting>
  <conditionalFormatting sqref="E52:F52">
    <cfRule type="cellIs" dxfId="2245" priority="1072" stopIfTrue="1" operator="equal">
      <formula>0</formula>
    </cfRule>
  </conditionalFormatting>
  <conditionalFormatting sqref="B39 D39">
    <cfRule type="cellIs" dxfId="2244" priority="1065" stopIfTrue="1" operator="equal">
      <formula>0</formula>
    </cfRule>
  </conditionalFormatting>
  <conditionalFormatting sqref="E39:F39">
    <cfRule type="cellIs" dxfId="2243" priority="1063" stopIfTrue="1" operator="equal">
      <formula>0</formula>
    </cfRule>
  </conditionalFormatting>
  <conditionalFormatting sqref="E42:F42">
    <cfRule type="cellIs" dxfId="2242" priority="1062" stopIfTrue="1" operator="equal">
      <formula>0</formula>
    </cfRule>
  </conditionalFormatting>
  <conditionalFormatting sqref="B47">
    <cfRule type="cellIs" dxfId="2241" priority="1061" stopIfTrue="1" operator="equal">
      <formula>0</formula>
    </cfRule>
  </conditionalFormatting>
  <conditionalFormatting sqref="B41 D41">
    <cfRule type="cellIs" dxfId="2240" priority="1048" stopIfTrue="1" operator="equal">
      <formula>0</formula>
    </cfRule>
  </conditionalFormatting>
  <conditionalFormatting sqref="E41:F41">
    <cfRule type="cellIs" dxfId="2239" priority="1045" stopIfTrue="1" operator="equal">
      <formula>0</formula>
    </cfRule>
  </conditionalFormatting>
  <conditionalFormatting sqref="B44 D44">
    <cfRule type="cellIs" dxfId="2238" priority="1054" stopIfTrue="1" operator="equal">
      <formula>0</formula>
    </cfRule>
  </conditionalFormatting>
  <conditionalFormatting sqref="E44:F44">
    <cfRule type="cellIs" dxfId="2237" priority="1051" stopIfTrue="1" operator="equal">
      <formula>0</formula>
    </cfRule>
  </conditionalFormatting>
  <conditionalFormatting sqref="B38 D38">
    <cfRule type="cellIs" dxfId="2236" priority="1042" stopIfTrue="1" operator="equal">
      <formula>0</formula>
    </cfRule>
  </conditionalFormatting>
  <conditionalFormatting sqref="E38:F38">
    <cfRule type="cellIs" dxfId="2235" priority="1039" stopIfTrue="1" operator="equal">
      <formula>0</formula>
    </cfRule>
  </conditionalFormatting>
  <conditionalFormatting sqref="F53">
    <cfRule type="cellIs" dxfId="2234" priority="1038" stopIfTrue="1" operator="equal">
      <formula>0</formula>
    </cfRule>
  </conditionalFormatting>
  <conditionalFormatting sqref="A82 A84">
    <cfRule type="expression" dxfId="2233" priority="1033" stopIfTrue="1">
      <formula>#REF!&lt;TODAY()</formula>
    </cfRule>
  </conditionalFormatting>
  <conditionalFormatting sqref="A82 A84">
    <cfRule type="expression" dxfId="2232" priority="1032" stopIfTrue="1">
      <formula>#REF!&lt;TODAY()</formula>
    </cfRule>
  </conditionalFormatting>
  <conditionalFormatting sqref="A85:A86">
    <cfRule type="expression" dxfId="2231" priority="1031" stopIfTrue="1">
      <formula>#REF!&lt;TODAY()</formula>
    </cfRule>
  </conditionalFormatting>
  <conditionalFormatting sqref="A85:A86">
    <cfRule type="expression" dxfId="2230" priority="1030" stopIfTrue="1">
      <formula>#REF!&lt;TODAY()</formula>
    </cfRule>
  </conditionalFormatting>
  <conditionalFormatting sqref="B88 D88">
    <cfRule type="cellIs" dxfId="2229" priority="1027" stopIfTrue="1" operator="equal">
      <formula>0</formula>
    </cfRule>
  </conditionalFormatting>
  <conditionalFormatting sqref="F74:F75">
    <cfRule type="cellIs" dxfId="2228" priority="1025" stopIfTrue="1" operator="equal">
      <formula>0</formula>
    </cfRule>
  </conditionalFormatting>
  <conditionalFormatting sqref="F71">
    <cfRule type="cellIs" dxfId="2227" priority="1024" stopIfTrue="1" operator="equal">
      <formula>0</formula>
    </cfRule>
  </conditionalFormatting>
  <conditionalFormatting sqref="F77">
    <cfRule type="cellIs" dxfId="2226" priority="1023" stopIfTrue="1" operator="equal">
      <formula>0</formula>
    </cfRule>
  </conditionalFormatting>
  <conditionalFormatting sqref="F78:F79">
    <cfRule type="cellIs" dxfId="2225" priority="1021" stopIfTrue="1" operator="equal">
      <formula>0</formula>
    </cfRule>
  </conditionalFormatting>
  <conditionalFormatting sqref="F76">
    <cfRule type="cellIs" dxfId="2224" priority="1020" stopIfTrue="1" operator="equal">
      <formula>0</formula>
    </cfRule>
  </conditionalFormatting>
  <conditionalFormatting sqref="F80">
    <cfRule type="cellIs" dxfId="2223" priority="1017" stopIfTrue="1" operator="equal">
      <formula>0</formula>
    </cfRule>
  </conditionalFormatting>
  <conditionalFormatting sqref="B69 D69">
    <cfRule type="cellIs" dxfId="2222" priority="1014" stopIfTrue="1" operator="equal">
      <formula>0</formula>
    </cfRule>
  </conditionalFormatting>
  <conditionalFormatting sqref="B70 D70">
    <cfRule type="cellIs" dxfId="2221" priority="1011" stopIfTrue="1" operator="equal">
      <formula>0</formula>
    </cfRule>
  </conditionalFormatting>
  <conditionalFormatting sqref="B35">
    <cfRule type="cellIs" dxfId="2220" priority="1000" stopIfTrue="1" operator="equal">
      <formula>0</formula>
    </cfRule>
  </conditionalFormatting>
  <conditionalFormatting sqref="B46">
    <cfRule type="cellIs" dxfId="2219" priority="999" stopIfTrue="1" operator="equal">
      <formula>0</formula>
    </cfRule>
  </conditionalFormatting>
  <conditionalFormatting sqref="C6">
    <cfRule type="cellIs" dxfId="2218" priority="998" stopIfTrue="1" operator="equal">
      <formula>0</formula>
    </cfRule>
  </conditionalFormatting>
  <conditionalFormatting sqref="C7:C23">
    <cfRule type="cellIs" dxfId="2217" priority="997" stopIfTrue="1" operator="equal">
      <formula>0</formula>
    </cfRule>
  </conditionalFormatting>
  <conditionalFormatting sqref="C7 N7">
    <cfRule type="expression" dxfId="2216" priority="996">
      <formula>$C$7=1</formula>
    </cfRule>
  </conditionalFormatting>
  <conditionalFormatting sqref="A102:A103">
    <cfRule type="expression" dxfId="2215" priority="993" stopIfTrue="1">
      <formula>#REF!&lt;TODAY()</formula>
    </cfRule>
  </conditionalFormatting>
  <conditionalFormatting sqref="A102:A103">
    <cfRule type="expression" dxfId="2214" priority="992" stopIfTrue="1">
      <formula>#REF!&lt;TODAY()</formula>
    </cfRule>
  </conditionalFormatting>
  <conditionalFormatting sqref="B100:B101 D100:D101">
    <cfRule type="cellIs" dxfId="2213" priority="991" stopIfTrue="1" operator="equal">
      <formula>0</formula>
    </cfRule>
  </conditionalFormatting>
  <conditionalFormatting sqref="B102">
    <cfRule type="cellIs" dxfId="2212" priority="990" stopIfTrue="1" operator="equal">
      <formula>0</formula>
    </cfRule>
  </conditionalFormatting>
  <conditionalFormatting sqref="D102">
    <cfRule type="cellIs" dxfId="2211" priority="989" stopIfTrue="1" operator="equal">
      <formula>0</formula>
    </cfRule>
  </conditionalFormatting>
  <conditionalFormatting sqref="B105 D105">
    <cfRule type="cellIs" dxfId="2210" priority="981" stopIfTrue="1" operator="equal">
      <formula>0</formula>
    </cfRule>
  </conditionalFormatting>
  <conditionalFormatting sqref="B103">
    <cfRule type="cellIs" dxfId="2209" priority="987" stopIfTrue="1" operator="equal">
      <formula>0</formula>
    </cfRule>
  </conditionalFormatting>
  <conditionalFormatting sqref="D103">
    <cfRule type="cellIs" dxfId="2208" priority="986" stopIfTrue="1" operator="equal">
      <formula>0</formula>
    </cfRule>
  </conditionalFormatting>
  <conditionalFormatting sqref="D106">
    <cfRule type="cellIs" dxfId="2207" priority="980" stopIfTrue="1" operator="equal">
      <formula>0</formula>
    </cfRule>
  </conditionalFormatting>
  <conditionalFormatting sqref="B106">
    <cfRule type="cellIs" dxfId="2206" priority="979" stopIfTrue="1" operator="equal">
      <formula>0</formula>
    </cfRule>
  </conditionalFormatting>
  <conditionalFormatting sqref="B107">
    <cfRule type="cellIs" dxfId="2205" priority="978" stopIfTrue="1" operator="equal">
      <formula>0</formula>
    </cfRule>
  </conditionalFormatting>
  <conditionalFormatting sqref="D107">
    <cfRule type="cellIs" dxfId="2204" priority="977" stopIfTrue="1" operator="equal">
      <formula>0</formula>
    </cfRule>
  </conditionalFormatting>
  <conditionalFormatting sqref="D108">
    <cfRule type="cellIs" dxfId="2203" priority="976" stopIfTrue="1" operator="equal">
      <formula>0</formula>
    </cfRule>
  </conditionalFormatting>
  <conditionalFormatting sqref="N6">
    <cfRule type="cellIs" dxfId="2202" priority="920" stopIfTrue="1" operator="equal">
      <formula>0</formula>
    </cfRule>
  </conditionalFormatting>
  <conditionalFormatting sqref="N7:N23">
    <cfRule type="cellIs" dxfId="2201" priority="919" stopIfTrue="1" operator="equal">
      <formula>0</formula>
    </cfRule>
  </conditionalFormatting>
  <conditionalFormatting sqref="W54">
    <cfRule type="cellIs" dxfId="2200" priority="902" stopIfTrue="1" operator="equal">
      <formula>0</formula>
    </cfRule>
  </conditionalFormatting>
  <conditionalFormatting sqref="W56:W57">
    <cfRule type="cellIs" dxfId="2199" priority="896" stopIfTrue="1" operator="equal">
      <formula>0</formula>
    </cfRule>
  </conditionalFormatting>
  <conditionalFormatting sqref="W53">
    <cfRule type="cellIs" dxfId="2198" priority="891" stopIfTrue="1" operator="equal">
      <formula>0</formula>
    </cfRule>
  </conditionalFormatting>
  <conditionalFormatting sqref="W42">
    <cfRule type="cellIs" dxfId="2197" priority="879" stopIfTrue="1" operator="equal">
      <formula>0</formula>
    </cfRule>
  </conditionalFormatting>
  <conditionalFormatting sqref="W49 W47">
    <cfRule type="cellIs" dxfId="2196" priority="887" stopIfTrue="1" operator="equal">
      <formula>0</formula>
    </cfRule>
  </conditionalFormatting>
  <conditionalFormatting sqref="W52 W50">
    <cfRule type="cellIs" dxfId="2195" priority="884" stopIfTrue="1" operator="equal">
      <formula>0</formula>
    </cfRule>
  </conditionalFormatting>
  <conditionalFormatting sqref="W39">
    <cfRule type="cellIs" dxfId="2194" priority="880" stopIfTrue="1" operator="equal">
      <formula>0</formula>
    </cfRule>
  </conditionalFormatting>
  <conditionalFormatting sqref="W41">
    <cfRule type="cellIs" dxfId="2193" priority="868" stopIfTrue="1" operator="equal">
      <formula>0</formula>
    </cfRule>
  </conditionalFormatting>
  <conditionalFormatting sqref="W44">
    <cfRule type="cellIs" dxfId="2192" priority="871" stopIfTrue="1" operator="equal">
      <formula>0</formula>
    </cfRule>
  </conditionalFormatting>
  <conditionalFormatting sqref="W38">
    <cfRule type="cellIs" dxfId="2191" priority="865" stopIfTrue="1" operator="equal">
      <formula>0</formula>
    </cfRule>
  </conditionalFormatting>
  <conditionalFormatting sqref="W88">
    <cfRule type="cellIs" dxfId="2190" priority="861" stopIfTrue="1" operator="equal">
      <formula>0</formula>
    </cfRule>
  </conditionalFormatting>
  <conditionalFormatting sqref="W69">
    <cfRule type="cellIs" dxfId="2189" priority="853" stopIfTrue="1" operator="equal">
      <formula>0</formula>
    </cfRule>
  </conditionalFormatting>
  <conditionalFormatting sqref="W70">
    <cfRule type="cellIs" dxfId="2188" priority="852" stopIfTrue="1" operator="equal">
      <formula>0</formula>
    </cfRule>
  </conditionalFormatting>
  <conditionalFormatting sqref="W100:W101">
    <cfRule type="cellIs" dxfId="2187" priority="843" stopIfTrue="1" operator="equal">
      <formula>0</formula>
    </cfRule>
  </conditionalFormatting>
  <conditionalFormatting sqref="W105">
    <cfRule type="cellIs" dxfId="2186" priority="838" stopIfTrue="1" operator="equal">
      <formula>0</formula>
    </cfRule>
  </conditionalFormatting>
  <conditionalFormatting sqref="W106">
    <cfRule type="cellIs" dxfId="2185" priority="837" stopIfTrue="1" operator="equal">
      <formula>0</formula>
    </cfRule>
  </conditionalFormatting>
  <conditionalFormatting sqref="W107">
    <cfRule type="cellIs" dxfId="2184" priority="834" stopIfTrue="1" operator="equal">
      <formula>0</formula>
    </cfRule>
  </conditionalFormatting>
  <conditionalFormatting sqref="W108">
    <cfRule type="cellIs" dxfId="2183" priority="833" stopIfTrue="1" operator="equal">
      <formula>0</formula>
    </cfRule>
  </conditionalFormatting>
  <conditionalFormatting sqref="W82">
    <cfRule type="cellIs" dxfId="2182" priority="832" stopIfTrue="1" operator="equal">
      <formula>0</formula>
    </cfRule>
  </conditionalFormatting>
  <conditionalFormatting sqref="W102">
    <cfRule type="cellIs" dxfId="2181" priority="831" stopIfTrue="1" operator="equal">
      <formula>0</formula>
    </cfRule>
  </conditionalFormatting>
  <conditionalFormatting sqref="W103">
    <cfRule type="cellIs" dxfId="2180" priority="830" stopIfTrue="1" operator="equal">
      <formula>0</formula>
    </cfRule>
  </conditionalFormatting>
  <conditionalFormatting sqref="A110:A111">
    <cfRule type="expression" dxfId="2179" priority="829" stopIfTrue="1">
      <formula>#REF!&lt;TODAY()</formula>
    </cfRule>
  </conditionalFormatting>
  <conditionalFormatting sqref="A110:A111">
    <cfRule type="expression" dxfId="2178" priority="828" stopIfTrue="1">
      <formula>#REF!&lt;TODAY()</formula>
    </cfRule>
  </conditionalFormatting>
  <conditionalFormatting sqref="D110">
    <cfRule type="cellIs" dxfId="2177" priority="826" stopIfTrue="1" operator="equal">
      <formula>0</formula>
    </cfRule>
  </conditionalFormatting>
  <conditionalFormatting sqref="B110">
    <cfRule type="cellIs" dxfId="2176" priority="823" stopIfTrue="1" operator="equal">
      <formula>0</formula>
    </cfRule>
  </conditionalFormatting>
  <conditionalFormatting sqref="D111">
    <cfRule type="cellIs" dxfId="2175" priority="824" stopIfTrue="1" operator="equal">
      <formula>0</formula>
    </cfRule>
  </conditionalFormatting>
  <conditionalFormatting sqref="B111">
    <cfRule type="cellIs" dxfId="2174" priority="822" stopIfTrue="1" operator="equal">
      <formula>0</formula>
    </cfRule>
  </conditionalFormatting>
  <conditionalFormatting sqref="O111">
    <cfRule type="cellIs" dxfId="2173" priority="813" stopIfTrue="1" operator="equal">
      <formula>0</formula>
    </cfRule>
  </conditionalFormatting>
  <conditionalFormatting sqref="W111">
    <cfRule type="cellIs" dxfId="2172" priority="737" stopIfTrue="1" operator="equal">
      <formula>0</formula>
    </cfRule>
  </conditionalFormatting>
  <conditionalFormatting sqref="W110">
    <cfRule type="cellIs" dxfId="2171" priority="738" stopIfTrue="1" operator="equal">
      <formula>0</formula>
    </cfRule>
  </conditionalFormatting>
  <conditionalFormatting sqref="O110">
    <cfRule type="cellIs" dxfId="2170" priority="810" stopIfTrue="1" operator="equal">
      <formula>0</formula>
    </cfRule>
  </conditionalFormatting>
  <conditionalFormatting sqref="W111">
    <cfRule type="cellIs" dxfId="2169" priority="809" stopIfTrue="1" operator="equal">
      <formula>0</formula>
    </cfRule>
  </conditionalFormatting>
  <conditionalFormatting sqref="W110">
    <cfRule type="cellIs" dxfId="2168" priority="806" stopIfTrue="1" operator="equal">
      <formula>0</formula>
    </cfRule>
  </conditionalFormatting>
  <conditionalFormatting sqref="O110">
    <cfRule type="cellIs" dxfId="2167" priority="783" stopIfTrue="1" operator="equal">
      <formula>0</formula>
    </cfRule>
  </conditionalFormatting>
  <conditionalFormatting sqref="O111">
    <cfRule type="cellIs" dxfId="2166" priority="782" stopIfTrue="1" operator="equal">
      <formula>0</formula>
    </cfRule>
  </conditionalFormatting>
  <conditionalFormatting sqref="W54">
    <cfRule type="cellIs" dxfId="2165" priority="781" stopIfTrue="1" operator="equal">
      <formula>0</formula>
    </cfRule>
  </conditionalFormatting>
  <conditionalFormatting sqref="W56:W57">
    <cfRule type="cellIs" dxfId="2164" priority="780" stopIfTrue="1" operator="equal">
      <formula>0</formula>
    </cfRule>
  </conditionalFormatting>
  <conditionalFormatting sqref="W53">
    <cfRule type="cellIs" dxfId="2163" priority="779" stopIfTrue="1" operator="equal">
      <formula>0</formula>
    </cfRule>
  </conditionalFormatting>
  <conditionalFormatting sqref="W42">
    <cfRule type="cellIs" dxfId="2162" priority="775" stopIfTrue="1" operator="equal">
      <formula>0</formula>
    </cfRule>
  </conditionalFormatting>
  <conditionalFormatting sqref="W49 W47">
    <cfRule type="cellIs" dxfId="2161" priority="778" stopIfTrue="1" operator="equal">
      <formula>0</formula>
    </cfRule>
  </conditionalFormatting>
  <conditionalFormatting sqref="W52 W50">
    <cfRule type="cellIs" dxfId="2160" priority="777" stopIfTrue="1" operator="equal">
      <formula>0</formula>
    </cfRule>
  </conditionalFormatting>
  <conditionalFormatting sqref="W39">
    <cfRule type="cellIs" dxfId="2159" priority="776" stopIfTrue="1" operator="equal">
      <formula>0</formula>
    </cfRule>
  </conditionalFormatting>
  <conditionalFormatting sqref="W41">
    <cfRule type="cellIs" dxfId="2158" priority="773" stopIfTrue="1" operator="equal">
      <formula>0</formula>
    </cfRule>
  </conditionalFormatting>
  <conditionalFormatting sqref="W44">
    <cfRule type="cellIs" dxfId="2157" priority="774" stopIfTrue="1" operator="equal">
      <formula>0</formula>
    </cfRule>
  </conditionalFormatting>
  <conditionalFormatting sqref="W38">
    <cfRule type="cellIs" dxfId="2156" priority="772" stopIfTrue="1" operator="equal">
      <formula>0</formula>
    </cfRule>
  </conditionalFormatting>
  <conditionalFormatting sqref="W88">
    <cfRule type="cellIs" dxfId="2155" priority="771" stopIfTrue="1" operator="equal">
      <formula>0</formula>
    </cfRule>
  </conditionalFormatting>
  <conditionalFormatting sqref="W69">
    <cfRule type="cellIs" dxfId="2154" priority="770" stopIfTrue="1" operator="equal">
      <formula>0</formula>
    </cfRule>
  </conditionalFormatting>
  <conditionalFormatting sqref="W70">
    <cfRule type="cellIs" dxfId="2153" priority="769" stopIfTrue="1" operator="equal">
      <formula>0</formula>
    </cfRule>
  </conditionalFormatting>
  <conditionalFormatting sqref="W100:W101">
    <cfRule type="cellIs" dxfId="2152" priority="768" stopIfTrue="1" operator="equal">
      <formula>0</formula>
    </cfRule>
  </conditionalFormatting>
  <conditionalFormatting sqref="W102">
    <cfRule type="cellIs" dxfId="2151" priority="767" stopIfTrue="1" operator="equal">
      <formula>0</formula>
    </cfRule>
  </conditionalFormatting>
  <conditionalFormatting sqref="W105">
    <cfRule type="cellIs" dxfId="2150" priority="765" stopIfTrue="1" operator="equal">
      <formula>0</formula>
    </cfRule>
  </conditionalFormatting>
  <conditionalFormatting sqref="W103">
    <cfRule type="cellIs" dxfId="2149" priority="766" stopIfTrue="1" operator="equal">
      <formula>0</formula>
    </cfRule>
  </conditionalFormatting>
  <conditionalFormatting sqref="W106">
    <cfRule type="cellIs" dxfId="2148" priority="764" stopIfTrue="1" operator="equal">
      <formula>0</formula>
    </cfRule>
  </conditionalFormatting>
  <conditionalFormatting sqref="W107">
    <cfRule type="cellIs" dxfId="2147" priority="763" stopIfTrue="1" operator="equal">
      <formula>0</formula>
    </cfRule>
  </conditionalFormatting>
  <conditionalFormatting sqref="W108">
    <cfRule type="cellIs" dxfId="2146" priority="762" stopIfTrue="1" operator="equal">
      <formula>0</formula>
    </cfRule>
  </conditionalFormatting>
  <conditionalFormatting sqref="W82">
    <cfRule type="cellIs" dxfId="2145" priority="761" stopIfTrue="1" operator="equal">
      <formula>0</formula>
    </cfRule>
  </conditionalFormatting>
  <conditionalFormatting sqref="W111">
    <cfRule type="cellIs" dxfId="2144" priority="760" stopIfTrue="1" operator="equal">
      <formula>0</formula>
    </cfRule>
  </conditionalFormatting>
  <conditionalFormatting sqref="W110">
    <cfRule type="cellIs" dxfId="2143" priority="759" stopIfTrue="1" operator="equal">
      <formula>0</formula>
    </cfRule>
  </conditionalFormatting>
  <conditionalFormatting sqref="W54">
    <cfRule type="cellIs" dxfId="2142" priority="758" stopIfTrue="1" operator="equal">
      <formula>0</formula>
    </cfRule>
  </conditionalFormatting>
  <conditionalFormatting sqref="W56:W57">
    <cfRule type="cellIs" dxfId="2141" priority="757" stopIfTrue="1" operator="equal">
      <formula>0</formula>
    </cfRule>
  </conditionalFormatting>
  <conditionalFormatting sqref="W53">
    <cfRule type="cellIs" dxfId="2140" priority="756" stopIfTrue="1" operator="equal">
      <formula>0</formula>
    </cfRule>
  </conditionalFormatting>
  <conditionalFormatting sqref="W42">
    <cfRule type="cellIs" dxfId="2139" priority="752" stopIfTrue="1" operator="equal">
      <formula>0</formula>
    </cfRule>
  </conditionalFormatting>
  <conditionalFormatting sqref="W49 W47">
    <cfRule type="cellIs" dxfId="2138" priority="755" stopIfTrue="1" operator="equal">
      <formula>0</formula>
    </cfRule>
  </conditionalFormatting>
  <conditionalFormatting sqref="W52 W50">
    <cfRule type="cellIs" dxfId="2137" priority="754" stopIfTrue="1" operator="equal">
      <formula>0</formula>
    </cfRule>
  </conditionalFormatting>
  <conditionalFormatting sqref="W39">
    <cfRule type="cellIs" dxfId="2136" priority="753" stopIfTrue="1" operator="equal">
      <formula>0</formula>
    </cfRule>
  </conditionalFormatting>
  <conditionalFormatting sqref="W41">
    <cfRule type="cellIs" dxfId="2135" priority="750" stopIfTrue="1" operator="equal">
      <formula>0</formula>
    </cfRule>
  </conditionalFormatting>
  <conditionalFormatting sqref="W44">
    <cfRule type="cellIs" dxfId="2134" priority="751" stopIfTrue="1" operator="equal">
      <formula>0</formula>
    </cfRule>
  </conditionalFormatting>
  <conditionalFormatting sqref="W38">
    <cfRule type="cellIs" dxfId="2133" priority="749" stopIfTrue="1" operator="equal">
      <formula>0</formula>
    </cfRule>
  </conditionalFormatting>
  <conditionalFormatting sqref="W88">
    <cfRule type="cellIs" dxfId="2132" priority="748" stopIfTrue="1" operator="equal">
      <formula>0</formula>
    </cfRule>
  </conditionalFormatting>
  <conditionalFormatting sqref="W69">
    <cfRule type="cellIs" dxfId="2131" priority="747" stopIfTrue="1" operator="equal">
      <formula>0</formula>
    </cfRule>
  </conditionalFormatting>
  <conditionalFormatting sqref="W70">
    <cfRule type="cellIs" dxfId="2130" priority="746" stopIfTrue="1" operator="equal">
      <formula>0</formula>
    </cfRule>
  </conditionalFormatting>
  <conditionalFormatting sqref="W100:W101">
    <cfRule type="cellIs" dxfId="2129" priority="745" stopIfTrue="1" operator="equal">
      <formula>0</formula>
    </cfRule>
  </conditionalFormatting>
  <conditionalFormatting sqref="W102">
    <cfRule type="cellIs" dxfId="2128" priority="744" stopIfTrue="1" operator="equal">
      <formula>0</formula>
    </cfRule>
  </conditionalFormatting>
  <conditionalFormatting sqref="W105">
    <cfRule type="cellIs" dxfId="2127" priority="742" stopIfTrue="1" operator="equal">
      <formula>0</formula>
    </cfRule>
  </conditionalFormatting>
  <conditionalFormatting sqref="W103">
    <cfRule type="cellIs" dxfId="2126" priority="743" stopIfTrue="1" operator="equal">
      <formula>0</formula>
    </cfRule>
  </conditionalFormatting>
  <conditionalFormatting sqref="W106">
    <cfRule type="cellIs" dxfId="2125" priority="741" stopIfTrue="1" operator="equal">
      <formula>0</formula>
    </cfRule>
  </conditionalFormatting>
  <conditionalFormatting sqref="W107">
    <cfRule type="cellIs" dxfId="2124" priority="740" stopIfTrue="1" operator="equal">
      <formula>0</formula>
    </cfRule>
  </conditionalFormatting>
  <conditionalFormatting sqref="W108">
    <cfRule type="cellIs" dxfId="2123" priority="739" stopIfTrue="1" operator="equal">
      <formula>0</formula>
    </cfRule>
  </conditionalFormatting>
  <conditionalFormatting sqref="B27:B29">
    <cfRule type="cellIs" dxfId="2122" priority="730" stopIfTrue="1" operator="equal">
      <formula>0</formula>
    </cfRule>
  </conditionalFormatting>
  <conditionalFormatting sqref="D28:D29">
    <cfRule type="cellIs" dxfId="2121" priority="729" stopIfTrue="1" operator="equal">
      <formula>0</formula>
    </cfRule>
  </conditionalFormatting>
  <conditionalFormatting sqref="D27">
    <cfRule type="cellIs" dxfId="2120" priority="728" stopIfTrue="1" operator="equal">
      <formula>0</formula>
    </cfRule>
  </conditionalFormatting>
  <conditionalFormatting sqref="E27:E29">
    <cfRule type="cellIs" dxfId="2119" priority="727" stopIfTrue="1" operator="equal">
      <formula>0</formula>
    </cfRule>
  </conditionalFormatting>
  <conditionalFormatting sqref="F27:F29">
    <cfRule type="cellIs" dxfId="2118" priority="726" stopIfTrue="1" operator="equal">
      <formula>0</formula>
    </cfRule>
  </conditionalFormatting>
  <conditionalFormatting sqref="W27:W29">
    <cfRule type="cellIs" dxfId="2117" priority="722" stopIfTrue="1" operator="equal">
      <formula>0</formula>
    </cfRule>
  </conditionalFormatting>
  <conditionalFormatting sqref="C55 C30:C34 C58:C68 C71:C87 C48 C45 C36:C37 C51 C43 C40 C89:C92 C98:C99 C96">
    <cfRule type="cellIs" dxfId="2116" priority="720" stopIfTrue="1" operator="equal">
      <formula>0</formula>
    </cfRule>
  </conditionalFormatting>
  <conditionalFormatting sqref="C50">
    <cfRule type="cellIs" dxfId="2115" priority="711" stopIfTrue="1" operator="equal">
      <formula>0</formula>
    </cfRule>
  </conditionalFormatting>
  <conditionalFormatting sqref="C54">
    <cfRule type="cellIs" dxfId="2114" priority="719" stopIfTrue="1" operator="equal">
      <formula>0</formula>
    </cfRule>
  </conditionalFormatting>
  <conditionalFormatting sqref="C56:C57">
    <cfRule type="cellIs" dxfId="2113" priority="718" stopIfTrue="1" operator="equal">
      <formula>0</formula>
    </cfRule>
  </conditionalFormatting>
  <conditionalFormatting sqref="C53">
    <cfRule type="cellIs" dxfId="2112" priority="717" stopIfTrue="1" operator="equal">
      <formula>0</formula>
    </cfRule>
  </conditionalFormatting>
  <conditionalFormatting sqref="C42">
    <cfRule type="cellIs" dxfId="2111" priority="713" stopIfTrue="1" operator="equal">
      <formula>0</formula>
    </cfRule>
  </conditionalFormatting>
  <conditionalFormatting sqref="C49">
    <cfRule type="cellIs" dxfId="2110" priority="716" stopIfTrue="1" operator="equal">
      <formula>0</formula>
    </cfRule>
  </conditionalFormatting>
  <conditionalFormatting sqref="C52">
    <cfRule type="cellIs" dxfId="2109" priority="715" stopIfTrue="1" operator="equal">
      <formula>0</formula>
    </cfRule>
  </conditionalFormatting>
  <conditionalFormatting sqref="C39">
    <cfRule type="cellIs" dxfId="2108" priority="714" stopIfTrue="1" operator="equal">
      <formula>0</formula>
    </cfRule>
  </conditionalFormatting>
  <conditionalFormatting sqref="C47">
    <cfRule type="cellIs" dxfId="2107" priority="712" stopIfTrue="1" operator="equal">
      <formula>0</formula>
    </cfRule>
  </conditionalFormatting>
  <conditionalFormatting sqref="C41">
    <cfRule type="cellIs" dxfId="2106" priority="709" stopIfTrue="1" operator="equal">
      <formula>0</formula>
    </cfRule>
  </conditionalFormatting>
  <conditionalFormatting sqref="C44">
    <cfRule type="cellIs" dxfId="2105" priority="710" stopIfTrue="1" operator="equal">
      <formula>0</formula>
    </cfRule>
  </conditionalFormatting>
  <conditionalFormatting sqref="C38">
    <cfRule type="cellIs" dxfId="2104" priority="708" stopIfTrue="1" operator="equal">
      <formula>0</formula>
    </cfRule>
  </conditionalFormatting>
  <conditionalFormatting sqref="C88">
    <cfRule type="cellIs" dxfId="2103" priority="707" stopIfTrue="1" operator="equal">
      <formula>0</formula>
    </cfRule>
  </conditionalFormatting>
  <conditionalFormatting sqref="C69">
    <cfRule type="cellIs" dxfId="2102" priority="706" stopIfTrue="1" operator="equal">
      <formula>0</formula>
    </cfRule>
  </conditionalFormatting>
  <conditionalFormatting sqref="C70">
    <cfRule type="cellIs" dxfId="2101" priority="705" stopIfTrue="1" operator="equal">
      <formula>0</formula>
    </cfRule>
  </conditionalFormatting>
  <conditionalFormatting sqref="C35">
    <cfRule type="cellIs" dxfId="2100" priority="704" stopIfTrue="1" operator="equal">
      <formula>0</formula>
    </cfRule>
  </conditionalFormatting>
  <conditionalFormatting sqref="C46">
    <cfRule type="cellIs" dxfId="2099" priority="703" stopIfTrue="1" operator="equal">
      <formula>0</formula>
    </cfRule>
  </conditionalFormatting>
  <conditionalFormatting sqref="C100:C101">
    <cfRule type="cellIs" dxfId="2098" priority="702" stopIfTrue="1" operator="equal">
      <formula>0</formula>
    </cfRule>
  </conditionalFormatting>
  <conditionalFormatting sqref="C102">
    <cfRule type="cellIs" dxfId="2097" priority="701" stopIfTrue="1" operator="equal">
      <formula>0</formula>
    </cfRule>
  </conditionalFormatting>
  <conditionalFormatting sqref="C105">
    <cfRule type="cellIs" dxfId="2096" priority="699" stopIfTrue="1" operator="equal">
      <formula>0</formula>
    </cfRule>
  </conditionalFormatting>
  <conditionalFormatting sqref="C103">
    <cfRule type="cellIs" dxfId="2095" priority="700" stopIfTrue="1" operator="equal">
      <formula>0</formula>
    </cfRule>
  </conditionalFormatting>
  <conditionalFormatting sqref="C106">
    <cfRule type="cellIs" dxfId="2094" priority="698" stopIfTrue="1" operator="equal">
      <formula>0</formula>
    </cfRule>
  </conditionalFormatting>
  <conditionalFormatting sqref="C107">
    <cfRule type="cellIs" dxfId="2093" priority="697" stopIfTrue="1" operator="equal">
      <formula>0</formula>
    </cfRule>
  </conditionalFormatting>
  <conditionalFormatting sqref="C110">
    <cfRule type="cellIs" dxfId="2092" priority="696" stopIfTrue="1" operator="equal">
      <formula>0</formula>
    </cfRule>
  </conditionalFormatting>
  <conditionalFormatting sqref="C111">
    <cfRule type="cellIs" dxfId="2091" priority="695" stopIfTrue="1" operator="equal">
      <formula>0</formula>
    </cfRule>
  </conditionalFormatting>
  <conditionalFormatting sqref="C27:C29">
    <cfRule type="cellIs" dxfId="2090" priority="693" stopIfTrue="1" operator="equal">
      <formula>0</formula>
    </cfRule>
  </conditionalFormatting>
  <conditionalFormatting sqref="E27">
    <cfRule type="cellIs" dxfId="2089" priority="689" stopIfTrue="1" operator="equal">
      <formula>0</formula>
    </cfRule>
  </conditionalFormatting>
  <conditionalFormatting sqref="F27">
    <cfRule type="cellIs" dxfId="2088" priority="688" stopIfTrue="1" operator="equal">
      <formula>0</formula>
    </cfRule>
  </conditionalFormatting>
  <conditionalFormatting sqref="B94:B95 W94:W95 D94:G95">
    <cfRule type="cellIs" dxfId="2087" priority="686" stopIfTrue="1" operator="equal">
      <formula>0</formula>
    </cfRule>
  </conditionalFormatting>
  <conditionalFormatting sqref="C94:C95">
    <cfRule type="cellIs" dxfId="2086" priority="684" stopIfTrue="1" operator="equal">
      <formula>0</formula>
    </cfRule>
  </conditionalFormatting>
  <conditionalFormatting sqref="B93 W93 D93:G93">
    <cfRule type="cellIs" dxfId="2085" priority="682" stopIfTrue="1" operator="equal">
      <formula>0</formula>
    </cfRule>
  </conditionalFormatting>
  <conditionalFormatting sqref="C93">
    <cfRule type="cellIs" dxfId="2084" priority="680" stopIfTrue="1" operator="equal">
      <formula>0</formula>
    </cfRule>
  </conditionalFormatting>
  <conditionalFormatting sqref="G25:H26">
    <cfRule type="expression" dxfId="2083" priority="677">
      <formula>NOT(control)</formula>
    </cfRule>
  </conditionalFormatting>
  <conditionalFormatting sqref="H89:H92 H40 H43 H51 H45:H46 H48 H71:H87 H58:H68 H30:H37 H55 H96">
    <cfRule type="cellIs" dxfId="2082" priority="676" stopIfTrue="1" operator="equal">
      <formula>0</formula>
    </cfRule>
  </conditionalFormatting>
  <conditionalFormatting sqref="H54">
    <cfRule type="cellIs" dxfId="2081" priority="675" stopIfTrue="1" operator="equal">
      <formula>0</formula>
    </cfRule>
  </conditionalFormatting>
  <conditionalFormatting sqref="H56:H57">
    <cfRule type="cellIs" dxfId="2080" priority="674" stopIfTrue="1" operator="equal">
      <formula>0</formula>
    </cfRule>
  </conditionalFormatting>
  <conditionalFormatting sqref="H53">
    <cfRule type="cellIs" dxfId="2079" priority="673" stopIfTrue="1" operator="equal">
      <formula>0</formula>
    </cfRule>
  </conditionalFormatting>
  <conditionalFormatting sqref="H42">
    <cfRule type="cellIs" dxfId="2078" priority="669" stopIfTrue="1" operator="equal">
      <formula>0</formula>
    </cfRule>
  </conditionalFormatting>
  <conditionalFormatting sqref="H47 H49">
    <cfRule type="cellIs" dxfId="2077" priority="672" stopIfTrue="1" operator="equal">
      <formula>0</formula>
    </cfRule>
  </conditionalFormatting>
  <conditionalFormatting sqref="H50 H52">
    <cfRule type="cellIs" dxfId="2076" priority="671" stopIfTrue="1" operator="equal">
      <formula>0</formula>
    </cfRule>
  </conditionalFormatting>
  <conditionalFormatting sqref="H39">
    <cfRule type="cellIs" dxfId="2075" priority="670" stopIfTrue="1" operator="equal">
      <formula>0</formula>
    </cfRule>
  </conditionalFormatting>
  <conditionalFormatting sqref="H41">
    <cfRule type="cellIs" dxfId="2074" priority="667" stopIfTrue="1" operator="equal">
      <formula>0</formula>
    </cfRule>
  </conditionalFormatting>
  <conditionalFormatting sqref="H44">
    <cfRule type="cellIs" dxfId="2073" priority="668" stopIfTrue="1" operator="equal">
      <formula>0</formula>
    </cfRule>
  </conditionalFormatting>
  <conditionalFormatting sqref="H38">
    <cfRule type="cellIs" dxfId="2072" priority="666" stopIfTrue="1" operator="equal">
      <formula>0</formula>
    </cfRule>
  </conditionalFormatting>
  <conditionalFormatting sqref="H88">
    <cfRule type="cellIs" dxfId="2071" priority="665" stopIfTrue="1" operator="equal">
      <formula>0</formula>
    </cfRule>
  </conditionalFormatting>
  <conditionalFormatting sqref="H69">
    <cfRule type="cellIs" dxfId="2070" priority="664" stopIfTrue="1" operator="equal">
      <formula>0</formula>
    </cfRule>
  </conditionalFormatting>
  <conditionalFormatting sqref="H70">
    <cfRule type="cellIs" dxfId="2069" priority="663" stopIfTrue="1" operator="equal">
      <formula>0</formula>
    </cfRule>
  </conditionalFormatting>
  <conditionalFormatting sqref="H28:H29">
    <cfRule type="cellIs" dxfId="2068" priority="661" stopIfTrue="1" operator="equal">
      <formula>0</formula>
    </cfRule>
  </conditionalFormatting>
  <conditionalFormatting sqref="H27">
    <cfRule type="cellIs" dxfId="2067" priority="660" stopIfTrue="1" operator="equal">
      <formula>0</formula>
    </cfRule>
  </conditionalFormatting>
  <conditionalFormatting sqref="H94:H95">
    <cfRule type="cellIs" dxfId="2066" priority="659" stopIfTrue="1" operator="equal">
      <formula>0</formula>
    </cfRule>
  </conditionalFormatting>
  <conditionalFormatting sqref="H93">
    <cfRule type="cellIs" dxfId="2065" priority="657" stopIfTrue="1" operator="equal">
      <formula>0</formula>
    </cfRule>
  </conditionalFormatting>
  <conditionalFormatting sqref="J55 J30:J34 J58:J68 J71:J87 J48 J45 J36:J37 J51 J43 J40 J89:J92 J98:J99 J96">
    <cfRule type="cellIs" dxfId="2064" priority="651" stopIfTrue="1" operator="equal">
      <formula>0</formula>
    </cfRule>
  </conditionalFormatting>
  <conditionalFormatting sqref="J50">
    <cfRule type="cellIs" dxfId="2063" priority="642" stopIfTrue="1" operator="equal">
      <formula>0</formula>
    </cfRule>
  </conditionalFormatting>
  <conditionalFormatting sqref="J54">
    <cfRule type="cellIs" dxfId="2062" priority="650" stopIfTrue="1" operator="equal">
      <formula>0</formula>
    </cfRule>
  </conditionalFormatting>
  <conditionalFormatting sqref="J56:J57">
    <cfRule type="cellIs" dxfId="2061" priority="649" stopIfTrue="1" operator="equal">
      <formula>0</formula>
    </cfRule>
  </conditionalFormatting>
  <conditionalFormatting sqref="J53">
    <cfRule type="cellIs" dxfId="2060" priority="648" stopIfTrue="1" operator="equal">
      <formula>0</formula>
    </cfRule>
  </conditionalFormatting>
  <conditionalFormatting sqref="J42">
    <cfRule type="cellIs" dxfId="2059" priority="644" stopIfTrue="1" operator="equal">
      <formula>0</formula>
    </cfRule>
  </conditionalFormatting>
  <conditionalFormatting sqref="J49">
    <cfRule type="cellIs" dxfId="2058" priority="647" stopIfTrue="1" operator="equal">
      <formula>0</formula>
    </cfRule>
  </conditionalFormatting>
  <conditionalFormatting sqref="J52">
    <cfRule type="cellIs" dxfId="2057" priority="646" stopIfTrue="1" operator="equal">
      <formula>0</formula>
    </cfRule>
  </conditionalFormatting>
  <conditionalFormatting sqref="J39">
    <cfRule type="cellIs" dxfId="2056" priority="645" stopIfTrue="1" operator="equal">
      <formula>0</formula>
    </cfRule>
  </conditionalFormatting>
  <conditionalFormatting sqref="J47">
    <cfRule type="cellIs" dxfId="2055" priority="643" stopIfTrue="1" operator="equal">
      <formula>0</formula>
    </cfRule>
  </conditionalFormatting>
  <conditionalFormatting sqref="J41">
    <cfRule type="cellIs" dxfId="2054" priority="640" stopIfTrue="1" operator="equal">
      <formula>0</formula>
    </cfRule>
  </conditionalFormatting>
  <conditionalFormatting sqref="J44">
    <cfRule type="cellIs" dxfId="2053" priority="641" stopIfTrue="1" operator="equal">
      <formula>0</formula>
    </cfRule>
  </conditionalFormatting>
  <conditionalFormatting sqref="J38">
    <cfRule type="cellIs" dxfId="2052" priority="639" stopIfTrue="1" operator="equal">
      <formula>0</formula>
    </cfRule>
  </conditionalFormatting>
  <conditionalFormatting sqref="J88">
    <cfRule type="cellIs" dxfId="2051" priority="638" stopIfTrue="1" operator="equal">
      <formula>0</formula>
    </cfRule>
  </conditionalFormatting>
  <conditionalFormatting sqref="J69">
    <cfRule type="cellIs" dxfId="2050" priority="637" stopIfTrue="1" operator="equal">
      <formula>0</formula>
    </cfRule>
  </conditionalFormatting>
  <conditionalFormatting sqref="J70">
    <cfRule type="cellIs" dxfId="2049" priority="636" stopIfTrue="1" operator="equal">
      <formula>0</formula>
    </cfRule>
  </conditionalFormatting>
  <conditionalFormatting sqref="J35">
    <cfRule type="cellIs" dxfId="2048" priority="635" stopIfTrue="1" operator="equal">
      <formula>0</formula>
    </cfRule>
  </conditionalFormatting>
  <conditionalFormatting sqref="J46">
    <cfRule type="cellIs" dxfId="2047" priority="634" stopIfTrue="1" operator="equal">
      <formula>0</formula>
    </cfRule>
  </conditionalFormatting>
  <conditionalFormatting sqref="J100">
    <cfRule type="cellIs" dxfId="2046" priority="633" stopIfTrue="1" operator="equal">
      <formula>0</formula>
    </cfRule>
  </conditionalFormatting>
  <conditionalFormatting sqref="J102">
    <cfRule type="cellIs" dxfId="2045" priority="632" stopIfTrue="1" operator="equal">
      <formula>0</formula>
    </cfRule>
  </conditionalFormatting>
  <conditionalFormatting sqref="J105">
    <cfRule type="cellIs" dxfId="2044" priority="630" stopIfTrue="1" operator="equal">
      <formula>0</formula>
    </cfRule>
  </conditionalFormatting>
  <conditionalFormatting sqref="J103">
    <cfRule type="cellIs" dxfId="2043" priority="631" stopIfTrue="1" operator="equal">
      <formula>0</formula>
    </cfRule>
  </conditionalFormatting>
  <conditionalFormatting sqref="J106">
    <cfRule type="cellIs" dxfId="2042" priority="629" stopIfTrue="1" operator="equal">
      <formula>0</formula>
    </cfRule>
  </conditionalFormatting>
  <conditionalFormatting sqref="J107">
    <cfRule type="cellIs" dxfId="2041" priority="628" stopIfTrue="1" operator="equal">
      <formula>0</formula>
    </cfRule>
  </conditionalFormatting>
  <conditionalFormatting sqref="J110">
    <cfRule type="cellIs" dxfId="2040" priority="627" stopIfTrue="1" operator="equal">
      <formula>0</formula>
    </cfRule>
  </conditionalFormatting>
  <conditionalFormatting sqref="J111">
    <cfRule type="cellIs" dxfId="2039" priority="626" stopIfTrue="1" operator="equal">
      <formula>0</formula>
    </cfRule>
  </conditionalFormatting>
  <conditionalFormatting sqref="J27:J29">
    <cfRule type="cellIs" dxfId="2038" priority="624" stopIfTrue="1" operator="equal">
      <formula>0</formula>
    </cfRule>
  </conditionalFormatting>
  <conditionalFormatting sqref="J94:J95">
    <cfRule type="cellIs" dxfId="2037" priority="623" stopIfTrue="1" operator="equal">
      <formula>0</formula>
    </cfRule>
  </conditionalFormatting>
  <conditionalFormatting sqref="J93">
    <cfRule type="cellIs" dxfId="2036" priority="621" stopIfTrue="1" operator="equal">
      <formula>0</formula>
    </cfRule>
  </conditionalFormatting>
  <conditionalFormatting sqref="L55 L30:L34 L58:L68 L71:L87 L48 L45 L36:L37 L51 L43 L40 L89:L92 L98:L99 L96">
    <cfRule type="cellIs" dxfId="2035" priority="614" stopIfTrue="1" operator="equal">
      <formula>0</formula>
    </cfRule>
  </conditionalFormatting>
  <conditionalFormatting sqref="L50">
    <cfRule type="cellIs" dxfId="2034" priority="605" stopIfTrue="1" operator="equal">
      <formula>0</formula>
    </cfRule>
  </conditionalFormatting>
  <conditionalFormatting sqref="L54">
    <cfRule type="cellIs" dxfId="2033" priority="613" stopIfTrue="1" operator="equal">
      <formula>0</formula>
    </cfRule>
  </conditionalFormatting>
  <conditionalFormatting sqref="L56:L57">
    <cfRule type="cellIs" dxfId="2032" priority="612" stopIfTrue="1" operator="equal">
      <formula>0</formula>
    </cfRule>
  </conditionalFormatting>
  <conditionalFormatting sqref="L53">
    <cfRule type="cellIs" dxfId="2031" priority="611" stopIfTrue="1" operator="equal">
      <formula>0</formula>
    </cfRule>
  </conditionalFormatting>
  <conditionalFormatting sqref="L42">
    <cfRule type="cellIs" dxfId="2030" priority="607" stopIfTrue="1" operator="equal">
      <formula>0</formula>
    </cfRule>
  </conditionalFormatting>
  <conditionalFormatting sqref="L49">
    <cfRule type="cellIs" dxfId="2029" priority="610" stopIfTrue="1" operator="equal">
      <formula>0</formula>
    </cfRule>
  </conditionalFormatting>
  <conditionalFormatting sqref="L52">
    <cfRule type="cellIs" dxfId="2028" priority="609" stopIfTrue="1" operator="equal">
      <formula>0</formula>
    </cfRule>
  </conditionalFormatting>
  <conditionalFormatting sqref="L39">
    <cfRule type="cellIs" dxfId="2027" priority="608" stopIfTrue="1" operator="equal">
      <formula>0</formula>
    </cfRule>
  </conditionalFormatting>
  <conditionalFormatting sqref="L47">
    <cfRule type="cellIs" dxfId="2026" priority="606" stopIfTrue="1" operator="equal">
      <formula>0</formula>
    </cfRule>
  </conditionalFormatting>
  <conditionalFormatting sqref="L41">
    <cfRule type="cellIs" dxfId="2025" priority="603" stopIfTrue="1" operator="equal">
      <formula>0</formula>
    </cfRule>
  </conditionalFormatting>
  <conditionalFormatting sqref="L44">
    <cfRule type="cellIs" dxfId="2024" priority="604" stopIfTrue="1" operator="equal">
      <formula>0</formula>
    </cfRule>
  </conditionalFormatting>
  <conditionalFormatting sqref="L38">
    <cfRule type="cellIs" dxfId="2023" priority="602" stopIfTrue="1" operator="equal">
      <formula>0</formula>
    </cfRule>
  </conditionalFormatting>
  <conditionalFormatting sqref="L88">
    <cfRule type="cellIs" dxfId="2022" priority="601" stopIfTrue="1" operator="equal">
      <formula>0</formula>
    </cfRule>
  </conditionalFormatting>
  <conditionalFormatting sqref="L69">
    <cfRule type="cellIs" dxfId="2021" priority="600" stopIfTrue="1" operator="equal">
      <formula>0</formula>
    </cfRule>
  </conditionalFormatting>
  <conditionalFormatting sqref="L70">
    <cfRule type="cellIs" dxfId="2020" priority="599" stopIfTrue="1" operator="equal">
      <formula>0</formula>
    </cfRule>
  </conditionalFormatting>
  <conditionalFormatting sqref="L35">
    <cfRule type="cellIs" dxfId="2019" priority="598" stopIfTrue="1" operator="equal">
      <formula>0</formula>
    </cfRule>
  </conditionalFormatting>
  <conditionalFormatting sqref="L46">
    <cfRule type="cellIs" dxfId="2018" priority="597" stopIfTrue="1" operator="equal">
      <formula>0</formula>
    </cfRule>
  </conditionalFormatting>
  <conditionalFormatting sqref="L100">
    <cfRule type="cellIs" dxfId="2017" priority="596" stopIfTrue="1" operator="equal">
      <formula>0</formula>
    </cfRule>
  </conditionalFormatting>
  <conditionalFormatting sqref="L102">
    <cfRule type="cellIs" dxfId="2016" priority="595" stopIfTrue="1" operator="equal">
      <formula>0</formula>
    </cfRule>
  </conditionalFormatting>
  <conditionalFormatting sqref="L105">
    <cfRule type="cellIs" dxfId="2015" priority="593" stopIfTrue="1" operator="equal">
      <formula>0</formula>
    </cfRule>
  </conditionalFormatting>
  <conditionalFormatting sqref="L103">
    <cfRule type="cellIs" dxfId="2014" priority="594" stopIfTrue="1" operator="equal">
      <formula>0</formula>
    </cfRule>
  </conditionalFormatting>
  <conditionalFormatting sqref="L106">
    <cfRule type="cellIs" dxfId="2013" priority="592" stopIfTrue="1" operator="equal">
      <formula>0</formula>
    </cfRule>
  </conditionalFormatting>
  <conditionalFormatting sqref="L107">
    <cfRule type="cellIs" dxfId="2012" priority="591" stopIfTrue="1" operator="equal">
      <formula>0</formula>
    </cfRule>
  </conditionalFormatting>
  <conditionalFormatting sqref="L110">
    <cfRule type="cellIs" dxfId="2011" priority="590" stopIfTrue="1" operator="equal">
      <formula>0</formula>
    </cfRule>
  </conditionalFormatting>
  <conditionalFormatting sqref="L111">
    <cfRule type="cellIs" dxfId="2010" priority="589" stopIfTrue="1" operator="equal">
      <formula>0</formula>
    </cfRule>
  </conditionalFormatting>
  <conditionalFormatting sqref="L27:L29">
    <cfRule type="cellIs" dxfId="2009" priority="587" stopIfTrue="1" operator="equal">
      <formula>0</formula>
    </cfRule>
  </conditionalFormatting>
  <conditionalFormatting sqref="L94:L95">
    <cfRule type="cellIs" dxfId="2008" priority="586" stopIfTrue="1" operator="equal">
      <formula>0</formula>
    </cfRule>
  </conditionalFormatting>
  <conditionalFormatting sqref="L93">
    <cfRule type="cellIs" dxfId="2007" priority="584" stopIfTrue="1" operator="equal">
      <formula>0</formula>
    </cfRule>
  </conditionalFormatting>
  <conditionalFormatting sqref="S25:T26">
    <cfRule type="expression" dxfId="2006" priority="547">
      <formula>NOT(control)</formula>
    </cfRule>
  </conditionalFormatting>
  <conditionalFormatting sqref="G100">
    <cfRule type="cellIs" dxfId="2005" priority="525" stopIfTrue="1" operator="equal">
      <formula>0</formula>
    </cfRule>
  </conditionalFormatting>
  <conditionalFormatting sqref="H98:H100">
    <cfRule type="cellIs" dxfId="2004" priority="524" stopIfTrue="1" operator="equal">
      <formula>0</formula>
    </cfRule>
  </conditionalFormatting>
  <conditionalFormatting sqref="E100:F100">
    <cfRule type="cellIs" dxfId="2003" priority="522" stopIfTrue="1" operator="equal">
      <formula>0</formula>
    </cfRule>
  </conditionalFormatting>
  <conditionalFormatting sqref="G105">
    <cfRule type="cellIs" dxfId="2002" priority="513" stopIfTrue="1" operator="equal">
      <formula>0</formula>
    </cfRule>
  </conditionalFormatting>
  <conditionalFormatting sqref="G106">
    <cfRule type="cellIs" dxfId="2001" priority="512" stopIfTrue="1" operator="equal">
      <formula>0</formula>
    </cfRule>
  </conditionalFormatting>
  <conditionalFormatting sqref="G107">
    <cfRule type="cellIs" dxfId="2000" priority="511" stopIfTrue="1" operator="equal">
      <formula>0</formula>
    </cfRule>
  </conditionalFormatting>
  <conditionalFormatting sqref="H105:H108">
    <cfRule type="cellIs" dxfId="1999" priority="510" stopIfTrue="1" operator="equal">
      <formula>0</formula>
    </cfRule>
  </conditionalFormatting>
  <conditionalFormatting sqref="AA25:AB26">
    <cfRule type="expression" dxfId="1998" priority="473">
      <formula>NOT(control)</formula>
    </cfRule>
  </conditionalFormatting>
  <conditionalFormatting sqref="G108">
    <cfRule type="cellIs" dxfId="1997" priority="435" stopIfTrue="1" operator="equal">
      <formula>0</formula>
    </cfRule>
  </conditionalFormatting>
  <conditionalFormatting sqref="C103">
    <cfRule type="cellIs" dxfId="1996" priority="433" stopIfTrue="1" operator="equal">
      <formula>0</formula>
    </cfRule>
  </conditionalFormatting>
  <conditionalFormatting sqref="C105">
    <cfRule type="cellIs" dxfId="1995" priority="432" stopIfTrue="1" operator="equal">
      <formula>0</formula>
    </cfRule>
  </conditionalFormatting>
  <conditionalFormatting sqref="C111">
    <cfRule type="cellIs" dxfId="1994" priority="431" stopIfTrue="1" operator="equal">
      <formula>0</formula>
    </cfRule>
  </conditionalFormatting>
  <conditionalFormatting sqref="C106:C108">
    <cfRule type="cellIs" dxfId="1993" priority="430" stopIfTrue="1" operator="equal">
      <formula>0</formula>
    </cfRule>
  </conditionalFormatting>
  <conditionalFormatting sqref="G55 G30:G34 G58:G68 G71:G87 G48 G45 G36:G37 G51 G43 G40 G89:G92">
    <cfRule type="cellIs" dxfId="1992" priority="429" stopIfTrue="1" operator="equal">
      <formula>0</formula>
    </cfRule>
  </conditionalFormatting>
  <conditionalFormatting sqref="G50">
    <cfRule type="cellIs" dxfId="1991" priority="420" stopIfTrue="1" operator="equal">
      <formula>0</formula>
    </cfRule>
  </conditionalFormatting>
  <conditionalFormatting sqref="G54">
    <cfRule type="cellIs" dxfId="1990" priority="428" stopIfTrue="1" operator="equal">
      <formula>0</formula>
    </cfRule>
  </conditionalFormatting>
  <conditionalFormatting sqref="G56:G57">
    <cfRule type="cellIs" dxfId="1989" priority="427" stopIfTrue="1" operator="equal">
      <formula>0</formula>
    </cfRule>
  </conditionalFormatting>
  <conditionalFormatting sqref="G53">
    <cfRule type="cellIs" dxfId="1988" priority="426" stopIfTrue="1" operator="equal">
      <formula>0</formula>
    </cfRule>
  </conditionalFormatting>
  <conditionalFormatting sqref="G42">
    <cfRule type="cellIs" dxfId="1987" priority="422" stopIfTrue="1" operator="equal">
      <formula>0</formula>
    </cfRule>
  </conditionalFormatting>
  <conditionalFormatting sqref="G49">
    <cfRule type="cellIs" dxfId="1986" priority="425" stopIfTrue="1" operator="equal">
      <formula>0</formula>
    </cfRule>
  </conditionalFormatting>
  <conditionalFormatting sqref="G52">
    <cfRule type="cellIs" dxfId="1985" priority="424" stopIfTrue="1" operator="equal">
      <formula>0</formula>
    </cfRule>
  </conditionalFormatting>
  <conditionalFormatting sqref="G39">
    <cfRule type="cellIs" dxfId="1984" priority="423" stopIfTrue="1" operator="equal">
      <formula>0</formula>
    </cfRule>
  </conditionalFormatting>
  <conditionalFormatting sqref="G47">
    <cfRule type="cellIs" dxfId="1983" priority="421" stopIfTrue="1" operator="equal">
      <formula>0</formula>
    </cfRule>
  </conditionalFormatting>
  <conditionalFormatting sqref="G41">
    <cfRule type="cellIs" dxfId="1982" priority="418" stopIfTrue="1" operator="equal">
      <formula>0</formula>
    </cfRule>
  </conditionalFormatting>
  <conditionalFormatting sqref="G44">
    <cfRule type="cellIs" dxfId="1981" priority="419" stopIfTrue="1" operator="equal">
      <formula>0</formula>
    </cfRule>
  </conditionalFormatting>
  <conditionalFormatting sqref="G38">
    <cfRule type="cellIs" dxfId="1980" priority="417" stopIfTrue="1" operator="equal">
      <formula>0</formula>
    </cfRule>
  </conditionalFormatting>
  <conditionalFormatting sqref="G88">
    <cfRule type="cellIs" dxfId="1979" priority="416" stopIfTrue="1" operator="equal">
      <formula>0</formula>
    </cfRule>
  </conditionalFormatting>
  <conditionalFormatting sqref="G69">
    <cfRule type="cellIs" dxfId="1978" priority="415" stopIfTrue="1" operator="equal">
      <formula>0</formula>
    </cfRule>
  </conditionalFormatting>
  <conditionalFormatting sqref="G70">
    <cfRule type="cellIs" dxfId="1977" priority="414" stopIfTrue="1" operator="equal">
      <formula>0</formula>
    </cfRule>
  </conditionalFormatting>
  <conditionalFormatting sqref="G35">
    <cfRule type="cellIs" dxfId="1976" priority="413" stopIfTrue="1" operator="equal">
      <formula>0</formula>
    </cfRule>
  </conditionalFormatting>
  <conditionalFormatting sqref="G46">
    <cfRule type="cellIs" dxfId="1975" priority="412" stopIfTrue="1" operator="equal">
      <formula>0</formula>
    </cfRule>
  </conditionalFormatting>
  <conditionalFormatting sqref="G27:G29">
    <cfRule type="cellIs" dxfId="1974" priority="410" stopIfTrue="1" operator="equal">
      <formula>0</formula>
    </cfRule>
  </conditionalFormatting>
  <conditionalFormatting sqref="O89:O92 O40 O43 O51 O45:O46 O48 O71:O87 O58:O68 O30:O37 O55 O98:O99 O96">
    <cfRule type="cellIs" dxfId="1973" priority="409" stopIfTrue="1" operator="equal">
      <formula>0</formula>
    </cfRule>
  </conditionalFormatting>
  <conditionalFormatting sqref="O54">
    <cfRule type="cellIs" dxfId="1972" priority="408" stopIfTrue="1" operator="equal">
      <formula>0</formula>
    </cfRule>
  </conditionalFormatting>
  <conditionalFormatting sqref="O56:O57">
    <cfRule type="cellIs" dxfId="1971" priority="405" stopIfTrue="1" operator="equal">
      <formula>0</formula>
    </cfRule>
  </conditionalFormatting>
  <conditionalFormatting sqref="O53">
    <cfRule type="cellIs" dxfId="1970" priority="401" stopIfTrue="1" operator="equal">
      <formula>0</formula>
    </cfRule>
  </conditionalFormatting>
  <conditionalFormatting sqref="O42">
    <cfRule type="cellIs" dxfId="1969" priority="395" stopIfTrue="1" operator="equal">
      <formula>0</formula>
    </cfRule>
  </conditionalFormatting>
  <conditionalFormatting sqref="O47 O49">
    <cfRule type="cellIs" dxfId="1968" priority="400" stopIfTrue="1" operator="equal">
      <formula>0</formula>
    </cfRule>
  </conditionalFormatting>
  <conditionalFormatting sqref="O50 O52">
    <cfRule type="cellIs" dxfId="1967" priority="398" stopIfTrue="1" operator="equal">
      <formula>0</formula>
    </cfRule>
  </conditionalFormatting>
  <conditionalFormatting sqref="O39">
    <cfRule type="cellIs" dxfId="1966" priority="396" stopIfTrue="1" operator="equal">
      <formula>0</formula>
    </cfRule>
  </conditionalFormatting>
  <conditionalFormatting sqref="O41">
    <cfRule type="cellIs" dxfId="1965" priority="388" stopIfTrue="1" operator="equal">
      <formula>0</formula>
    </cfRule>
  </conditionalFormatting>
  <conditionalFormatting sqref="O44">
    <cfRule type="cellIs" dxfId="1964" priority="390" stopIfTrue="1" operator="equal">
      <formula>0</formula>
    </cfRule>
  </conditionalFormatting>
  <conditionalFormatting sqref="O38">
    <cfRule type="cellIs" dxfId="1963" priority="386" stopIfTrue="1" operator="equal">
      <formula>0</formula>
    </cfRule>
  </conditionalFormatting>
  <conditionalFormatting sqref="O88">
    <cfRule type="cellIs" dxfId="1962" priority="383" stopIfTrue="1" operator="equal">
      <formula>0</formula>
    </cfRule>
  </conditionalFormatting>
  <conditionalFormatting sqref="O69">
    <cfRule type="cellIs" dxfId="1961" priority="376" stopIfTrue="1" operator="equal">
      <formula>0</formula>
    </cfRule>
  </conditionalFormatting>
  <conditionalFormatting sqref="O70">
    <cfRule type="cellIs" dxfId="1960" priority="375" stopIfTrue="1" operator="equal">
      <formula>0</formula>
    </cfRule>
  </conditionalFormatting>
  <conditionalFormatting sqref="O100:O101">
    <cfRule type="cellIs" dxfId="1959" priority="374" stopIfTrue="1" operator="equal">
      <formula>0</formula>
    </cfRule>
  </conditionalFormatting>
  <conditionalFormatting sqref="O102">
    <cfRule type="cellIs" dxfId="1958" priority="373" stopIfTrue="1" operator="equal">
      <formula>0</formula>
    </cfRule>
  </conditionalFormatting>
  <conditionalFormatting sqref="O105">
    <cfRule type="cellIs" dxfId="1957" priority="371" stopIfTrue="1" operator="equal">
      <formula>0</formula>
    </cfRule>
  </conditionalFormatting>
  <conditionalFormatting sqref="O103">
    <cfRule type="cellIs" dxfId="1956" priority="372" stopIfTrue="1" operator="equal">
      <formula>0</formula>
    </cfRule>
  </conditionalFormatting>
  <conditionalFormatting sqref="O106">
    <cfRule type="cellIs" dxfId="1955" priority="370" stopIfTrue="1" operator="equal">
      <formula>0</formula>
    </cfRule>
  </conditionalFormatting>
  <conditionalFormatting sqref="O107">
    <cfRule type="cellIs" dxfId="1954" priority="369" stopIfTrue="1" operator="equal">
      <formula>0</formula>
    </cfRule>
  </conditionalFormatting>
  <conditionalFormatting sqref="O108">
    <cfRule type="cellIs" dxfId="1953" priority="368" stopIfTrue="1" operator="equal">
      <formula>0</formula>
    </cfRule>
  </conditionalFormatting>
  <conditionalFormatting sqref="O28:O29">
    <cfRule type="cellIs" dxfId="1952" priority="366" stopIfTrue="1" operator="equal">
      <formula>0</formula>
    </cfRule>
  </conditionalFormatting>
  <conditionalFormatting sqref="O27">
    <cfRule type="cellIs" dxfId="1951" priority="365" stopIfTrue="1" operator="equal">
      <formula>0</formula>
    </cfRule>
  </conditionalFormatting>
  <conditionalFormatting sqref="S42">
    <cfRule type="cellIs" dxfId="1950" priority="279" stopIfTrue="1" operator="equal">
      <formula>0</formula>
    </cfRule>
  </conditionalFormatting>
  <conditionalFormatting sqref="S108">
    <cfRule type="cellIs" dxfId="1949" priority="287" stopIfTrue="1" operator="equal">
      <formula>0</formula>
    </cfRule>
  </conditionalFormatting>
  <conditionalFormatting sqref="S55 S30:S34 S58:S68 S71:S87 S48 S45 S36:S37 S51 S43 S40 S89:S92">
    <cfRule type="cellIs" dxfId="1948" priority="286" stopIfTrue="1" operator="equal">
      <formula>0</formula>
    </cfRule>
  </conditionalFormatting>
  <conditionalFormatting sqref="S54">
    <cfRule type="cellIs" dxfId="1947" priority="285" stopIfTrue="1" operator="equal">
      <formula>0</formula>
    </cfRule>
  </conditionalFormatting>
  <conditionalFormatting sqref="S52">
    <cfRule type="cellIs" dxfId="1946" priority="281" stopIfTrue="1" operator="equal">
      <formula>0</formula>
    </cfRule>
  </conditionalFormatting>
  <conditionalFormatting sqref="S56:S57">
    <cfRule type="cellIs" dxfId="1945" priority="284" stopIfTrue="1" operator="equal">
      <formula>0</formula>
    </cfRule>
  </conditionalFormatting>
  <conditionalFormatting sqref="S53">
    <cfRule type="cellIs" dxfId="1944" priority="283" stopIfTrue="1" operator="equal">
      <formula>0</formula>
    </cfRule>
  </conditionalFormatting>
  <conditionalFormatting sqref="S49">
    <cfRule type="cellIs" dxfId="1943" priority="282" stopIfTrue="1" operator="equal">
      <formula>0</formula>
    </cfRule>
  </conditionalFormatting>
  <conditionalFormatting sqref="S39">
    <cfRule type="cellIs" dxfId="1942" priority="280" stopIfTrue="1" operator="equal">
      <formula>0</formula>
    </cfRule>
  </conditionalFormatting>
  <conditionalFormatting sqref="S50">
    <cfRule type="cellIs" dxfId="1941" priority="277" stopIfTrue="1" operator="equal">
      <formula>0</formula>
    </cfRule>
  </conditionalFormatting>
  <conditionalFormatting sqref="S47">
    <cfRule type="cellIs" dxfId="1940" priority="278" stopIfTrue="1" operator="equal">
      <formula>0</formula>
    </cfRule>
  </conditionalFormatting>
  <conditionalFormatting sqref="S44">
    <cfRule type="cellIs" dxfId="1939" priority="276" stopIfTrue="1" operator="equal">
      <formula>0</formula>
    </cfRule>
  </conditionalFormatting>
  <conditionalFormatting sqref="S41">
    <cfRule type="cellIs" dxfId="1938" priority="275" stopIfTrue="1" operator="equal">
      <formula>0</formula>
    </cfRule>
  </conditionalFormatting>
  <conditionalFormatting sqref="S38">
    <cfRule type="cellIs" dxfId="1937" priority="274" stopIfTrue="1" operator="equal">
      <formula>0</formula>
    </cfRule>
  </conditionalFormatting>
  <conditionalFormatting sqref="S88">
    <cfRule type="cellIs" dxfId="1936" priority="273" stopIfTrue="1" operator="equal">
      <formula>0</formula>
    </cfRule>
  </conditionalFormatting>
  <conditionalFormatting sqref="S69">
    <cfRule type="cellIs" dxfId="1935" priority="272" stopIfTrue="1" operator="equal">
      <formula>0</formula>
    </cfRule>
  </conditionalFormatting>
  <conditionalFormatting sqref="S70">
    <cfRule type="cellIs" dxfId="1934" priority="271" stopIfTrue="1" operator="equal">
      <formula>0</formula>
    </cfRule>
  </conditionalFormatting>
  <conditionalFormatting sqref="S35">
    <cfRule type="cellIs" dxfId="1933" priority="270" stopIfTrue="1" operator="equal">
      <formula>0</formula>
    </cfRule>
  </conditionalFormatting>
  <conditionalFormatting sqref="S46">
    <cfRule type="cellIs" dxfId="1932" priority="269" stopIfTrue="1" operator="equal">
      <formula>0</formula>
    </cfRule>
  </conditionalFormatting>
  <conditionalFormatting sqref="S27:S29">
    <cfRule type="cellIs" dxfId="1931" priority="267" stopIfTrue="1" operator="equal">
      <formula>0</formula>
    </cfRule>
  </conditionalFormatting>
  <conditionalFormatting sqref="V6">
    <cfRule type="cellIs" dxfId="1930" priority="265" stopIfTrue="1" operator="equal">
      <formula>0</formula>
    </cfRule>
  </conditionalFormatting>
  <conditionalFormatting sqref="N27:N29">
    <cfRule type="cellIs" dxfId="1929" priority="337" stopIfTrue="1" operator="equal">
      <formula>0</formula>
    </cfRule>
  </conditionalFormatting>
  <conditionalFormatting sqref="O94:O95">
    <cfRule type="cellIs" dxfId="1928" priority="334" stopIfTrue="1" operator="equal">
      <formula>0</formula>
    </cfRule>
  </conditionalFormatting>
  <conditionalFormatting sqref="V56:V57">
    <cfRule type="cellIs" dxfId="1927" priority="258" stopIfTrue="1" operator="equal">
      <formula>0</formula>
    </cfRule>
  </conditionalFormatting>
  <conditionalFormatting sqref="O93">
    <cfRule type="cellIs" dxfId="1926" priority="330" stopIfTrue="1" operator="equal">
      <formula>0</formula>
    </cfRule>
  </conditionalFormatting>
  <conditionalFormatting sqref="V39">
    <cfRule type="cellIs" dxfId="1925" priority="254" stopIfTrue="1" operator="equal">
      <formula>0</formula>
    </cfRule>
  </conditionalFormatting>
  <conditionalFormatting sqref="V50">
    <cfRule type="cellIs" dxfId="1924" priority="251" stopIfTrue="1" operator="equal">
      <formula>0</formula>
    </cfRule>
  </conditionalFormatting>
  <conditionalFormatting sqref="V44">
    <cfRule type="cellIs" dxfId="1923" priority="250" stopIfTrue="1" operator="equal">
      <formula>0</formula>
    </cfRule>
  </conditionalFormatting>
  <conditionalFormatting sqref="V41">
    <cfRule type="cellIs" dxfId="1922" priority="249" stopIfTrue="1" operator="equal">
      <formula>0</formula>
    </cfRule>
  </conditionalFormatting>
  <conditionalFormatting sqref="S98:S99 S96">
    <cfRule type="cellIs" dxfId="1921" priority="322" stopIfTrue="1" operator="equal">
      <formula>0</formula>
    </cfRule>
  </conditionalFormatting>
  <conditionalFormatting sqref="S94:S95">
    <cfRule type="cellIs" dxfId="1920" priority="320" stopIfTrue="1" operator="equal">
      <formula>0</formula>
    </cfRule>
  </conditionalFormatting>
  <conditionalFormatting sqref="S93">
    <cfRule type="cellIs" dxfId="1919" priority="318" stopIfTrue="1" operator="equal">
      <formula>0</formula>
    </cfRule>
  </conditionalFormatting>
  <conditionalFormatting sqref="T89:T92 T40 T43 T51 T45:T46 T48 T71:T87 T58:T68 T30:T37 T55 T96">
    <cfRule type="cellIs" dxfId="1918" priority="316" stopIfTrue="1" operator="equal">
      <formula>0</formula>
    </cfRule>
  </conditionalFormatting>
  <conditionalFormatting sqref="T54">
    <cfRule type="cellIs" dxfId="1917" priority="315" stopIfTrue="1" operator="equal">
      <formula>0</formula>
    </cfRule>
  </conditionalFormatting>
  <conditionalFormatting sqref="T56:T57">
    <cfRule type="cellIs" dxfId="1916" priority="314" stopIfTrue="1" operator="equal">
      <formula>0</formula>
    </cfRule>
  </conditionalFormatting>
  <conditionalFormatting sqref="T53">
    <cfRule type="cellIs" dxfId="1915" priority="313" stopIfTrue="1" operator="equal">
      <formula>0</formula>
    </cfRule>
  </conditionalFormatting>
  <conditionalFormatting sqref="T42">
    <cfRule type="cellIs" dxfId="1914" priority="309" stopIfTrue="1" operator="equal">
      <formula>0</formula>
    </cfRule>
  </conditionalFormatting>
  <conditionalFormatting sqref="T47 T49">
    <cfRule type="cellIs" dxfId="1913" priority="312" stopIfTrue="1" operator="equal">
      <formula>0</formula>
    </cfRule>
  </conditionalFormatting>
  <conditionalFormatting sqref="T50 T52">
    <cfRule type="cellIs" dxfId="1912" priority="311" stopIfTrue="1" operator="equal">
      <formula>0</formula>
    </cfRule>
  </conditionalFormatting>
  <conditionalFormatting sqref="T39">
    <cfRule type="cellIs" dxfId="1911" priority="310" stopIfTrue="1" operator="equal">
      <formula>0</formula>
    </cfRule>
  </conditionalFormatting>
  <conditionalFormatting sqref="T41">
    <cfRule type="cellIs" dxfId="1910" priority="307" stopIfTrue="1" operator="equal">
      <formula>0</formula>
    </cfRule>
  </conditionalFormatting>
  <conditionalFormatting sqref="T44">
    <cfRule type="cellIs" dxfId="1909" priority="308" stopIfTrue="1" operator="equal">
      <formula>0</formula>
    </cfRule>
  </conditionalFormatting>
  <conditionalFormatting sqref="T38">
    <cfRule type="cellIs" dxfId="1908" priority="306" stopIfTrue="1" operator="equal">
      <formula>0</formula>
    </cfRule>
  </conditionalFormatting>
  <conditionalFormatting sqref="T88">
    <cfRule type="cellIs" dxfId="1907" priority="305" stopIfTrue="1" operator="equal">
      <formula>0</formula>
    </cfRule>
  </conditionalFormatting>
  <conditionalFormatting sqref="T69">
    <cfRule type="cellIs" dxfId="1906" priority="304" stopIfTrue="1" operator="equal">
      <formula>0</formula>
    </cfRule>
  </conditionalFormatting>
  <conditionalFormatting sqref="T70">
    <cfRule type="cellIs" dxfId="1905" priority="303" stopIfTrue="1" operator="equal">
      <formula>0</formula>
    </cfRule>
  </conditionalFormatting>
  <conditionalFormatting sqref="T28:T29">
    <cfRule type="cellIs" dxfId="1904" priority="301" stopIfTrue="1" operator="equal">
      <formula>0</formula>
    </cfRule>
  </conditionalFormatting>
  <conditionalFormatting sqref="T27">
    <cfRule type="cellIs" dxfId="1903" priority="300" stopIfTrue="1" operator="equal">
      <formula>0</formula>
    </cfRule>
  </conditionalFormatting>
  <conditionalFormatting sqref="T94:T95">
    <cfRule type="cellIs" dxfId="1902" priority="299" stopIfTrue="1" operator="equal">
      <formula>0</formula>
    </cfRule>
  </conditionalFormatting>
  <conditionalFormatting sqref="T93">
    <cfRule type="cellIs" dxfId="1901" priority="297" stopIfTrue="1" operator="equal">
      <formula>0</formula>
    </cfRule>
  </conditionalFormatting>
  <conditionalFormatting sqref="S100">
    <cfRule type="cellIs" dxfId="1900" priority="295" stopIfTrue="1" operator="equal">
      <formula>0</formula>
    </cfRule>
  </conditionalFormatting>
  <conditionalFormatting sqref="T98:T100">
    <cfRule type="cellIs" dxfId="1899" priority="294" stopIfTrue="1" operator="equal">
      <formula>0</formula>
    </cfRule>
  </conditionalFormatting>
  <conditionalFormatting sqref="S105">
    <cfRule type="cellIs" dxfId="1898" priority="292" stopIfTrue="1" operator="equal">
      <formula>0</formula>
    </cfRule>
  </conditionalFormatting>
  <conditionalFormatting sqref="S106">
    <cfRule type="cellIs" dxfId="1897" priority="291" stopIfTrue="1" operator="equal">
      <formula>0</formula>
    </cfRule>
  </conditionalFormatting>
  <conditionalFormatting sqref="S107">
    <cfRule type="cellIs" dxfId="1896" priority="290" stopIfTrue="1" operator="equal">
      <formula>0</formula>
    </cfRule>
  </conditionalFormatting>
  <conditionalFormatting sqref="T105:T108">
    <cfRule type="cellIs" dxfId="1895" priority="289" stopIfTrue="1" operator="equal">
      <formula>0</formula>
    </cfRule>
  </conditionalFormatting>
  <conditionalFormatting sqref="V7">
    <cfRule type="expression" dxfId="1894" priority="266">
      <formula>$C$7=1</formula>
    </cfRule>
  </conditionalFormatting>
  <conditionalFormatting sqref="V20:V23 V18 V7:V15">
    <cfRule type="cellIs" dxfId="1893" priority="264" stopIfTrue="1" operator="equal">
      <formula>0</formula>
    </cfRule>
  </conditionalFormatting>
  <conditionalFormatting sqref="V111">
    <cfRule type="cellIs" dxfId="1892" priority="262" stopIfTrue="1" operator="equal">
      <formula>0</formula>
    </cfRule>
  </conditionalFormatting>
  <conditionalFormatting sqref="V110">
    <cfRule type="cellIs" dxfId="1891" priority="263" stopIfTrue="1" operator="equal">
      <formula>0</formula>
    </cfRule>
  </conditionalFormatting>
  <conditionalFormatting sqref="V55 V30:V34 V71:V87 V48 V45 V36:V37 V51 V43 V40 V89:V92 V98:V99 V96 V58:V68">
    <cfRule type="cellIs" dxfId="1890" priority="260" stopIfTrue="1" operator="equal">
      <formula>0</formula>
    </cfRule>
  </conditionalFormatting>
  <conditionalFormatting sqref="V54">
    <cfRule type="cellIs" dxfId="1889" priority="259" stopIfTrue="1" operator="equal">
      <formula>0</formula>
    </cfRule>
  </conditionalFormatting>
  <conditionalFormatting sqref="V53">
    <cfRule type="cellIs" dxfId="1888" priority="257" stopIfTrue="1" operator="equal">
      <formula>0</formula>
    </cfRule>
  </conditionalFormatting>
  <conditionalFormatting sqref="V42">
    <cfRule type="cellIs" dxfId="1887" priority="253" stopIfTrue="1" operator="equal">
      <formula>0</formula>
    </cfRule>
  </conditionalFormatting>
  <conditionalFormatting sqref="V49">
    <cfRule type="cellIs" dxfId="1886" priority="256" stopIfTrue="1" operator="equal">
      <formula>0</formula>
    </cfRule>
  </conditionalFormatting>
  <conditionalFormatting sqref="V52">
    <cfRule type="cellIs" dxfId="1885" priority="255" stopIfTrue="1" operator="equal">
      <formula>0</formula>
    </cfRule>
  </conditionalFormatting>
  <conditionalFormatting sqref="V47">
    <cfRule type="cellIs" dxfId="1884" priority="252" stopIfTrue="1" operator="equal">
      <formula>0</formula>
    </cfRule>
  </conditionalFormatting>
  <conditionalFormatting sqref="V38">
    <cfRule type="cellIs" dxfId="1883" priority="248" stopIfTrue="1" operator="equal">
      <formula>0</formula>
    </cfRule>
  </conditionalFormatting>
  <conditionalFormatting sqref="V88">
    <cfRule type="cellIs" dxfId="1882" priority="247" stopIfTrue="1" operator="equal">
      <formula>0</formula>
    </cfRule>
  </conditionalFormatting>
  <conditionalFormatting sqref="V69">
    <cfRule type="cellIs" dxfId="1881" priority="246" stopIfTrue="1" operator="equal">
      <formula>0</formula>
    </cfRule>
  </conditionalFormatting>
  <conditionalFormatting sqref="V70">
    <cfRule type="cellIs" dxfId="1880" priority="245" stopIfTrue="1" operator="equal">
      <formula>0</formula>
    </cfRule>
  </conditionalFormatting>
  <conditionalFormatting sqref="V35">
    <cfRule type="cellIs" dxfId="1879" priority="244" stopIfTrue="1" operator="equal">
      <formula>0</formula>
    </cfRule>
  </conditionalFormatting>
  <conditionalFormatting sqref="V46">
    <cfRule type="cellIs" dxfId="1878" priority="243" stopIfTrue="1" operator="equal">
      <formula>0</formula>
    </cfRule>
  </conditionalFormatting>
  <conditionalFormatting sqref="V100:V101">
    <cfRule type="cellIs" dxfId="1877" priority="242" stopIfTrue="1" operator="equal">
      <formula>0</formula>
    </cfRule>
  </conditionalFormatting>
  <conditionalFormatting sqref="V102">
    <cfRule type="cellIs" dxfId="1876" priority="241" stopIfTrue="1" operator="equal">
      <formula>0</formula>
    </cfRule>
  </conditionalFormatting>
  <conditionalFormatting sqref="V105">
    <cfRule type="cellIs" dxfId="1875" priority="239" stopIfTrue="1" operator="equal">
      <formula>0</formula>
    </cfRule>
  </conditionalFormatting>
  <conditionalFormatting sqref="V103">
    <cfRule type="cellIs" dxfId="1874" priority="240" stopIfTrue="1" operator="equal">
      <formula>0</formula>
    </cfRule>
  </conditionalFormatting>
  <conditionalFormatting sqref="V106">
    <cfRule type="cellIs" dxfId="1873" priority="238" stopIfTrue="1" operator="equal">
      <formula>0</formula>
    </cfRule>
  </conditionalFormatting>
  <conditionalFormatting sqref="V107">
    <cfRule type="cellIs" dxfId="1872" priority="237" stopIfTrue="1" operator="equal">
      <formula>0</formula>
    </cfRule>
  </conditionalFormatting>
  <conditionalFormatting sqref="V27:V29">
    <cfRule type="cellIs" dxfId="1871" priority="235" stopIfTrue="1" operator="equal">
      <formula>0</formula>
    </cfRule>
  </conditionalFormatting>
  <conditionalFormatting sqref="V94:V95">
    <cfRule type="cellIs" dxfId="1870" priority="234" stopIfTrue="1" operator="equal">
      <formula>0</formula>
    </cfRule>
  </conditionalFormatting>
  <conditionalFormatting sqref="V93">
    <cfRule type="cellIs" dxfId="1869" priority="232" stopIfTrue="1" operator="equal">
      <formula>0</formula>
    </cfRule>
  </conditionalFormatting>
  <conditionalFormatting sqref="V103">
    <cfRule type="cellIs" dxfId="1868" priority="230" stopIfTrue="1" operator="equal">
      <formula>0</formula>
    </cfRule>
  </conditionalFormatting>
  <conditionalFormatting sqref="V105">
    <cfRule type="cellIs" dxfId="1867" priority="229" stopIfTrue="1" operator="equal">
      <formula>0</formula>
    </cfRule>
  </conditionalFormatting>
  <conditionalFormatting sqref="V106:V108">
    <cfRule type="cellIs" dxfId="1866" priority="228" stopIfTrue="1" operator="equal">
      <formula>0</formula>
    </cfRule>
  </conditionalFormatting>
  <conditionalFormatting sqref="P74:P80 P72:Q73 P71 P58:Q70 P81:Q92 P40:Q40 P43:Q43 P51:Q51 P45:Q46 P48:Q48 P30:Q37 P55:Q55 P98:Q99 P96:Q96">
    <cfRule type="cellIs" dxfId="1865" priority="227" stopIfTrue="1" operator="equal">
      <formula>0</formula>
    </cfRule>
  </conditionalFormatting>
  <conditionalFormatting sqref="P47:Q47">
    <cfRule type="cellIs" dxfId="1864" priority="217" stopIfTrue="1" operator="equal">
      <formula>0</formula>
    </cfRule>
  </conditionalFormatting>
  <conditionalFormatting sqref="P50:Q50">
    <cfRule type="cellIs" dxfId="1863" priority="216" stopIfTrue="1" operator="equal">
      <formula>0</formula>
    </cfRule>
  </conditionalFormatting>
  <conditionalFormatting sqref="P54">
    <cfRule type="cellIs" dxfId="1862" priority="226" stopIfTrue="1" operator="equal">
      <formula>0</formula>
    </cfRule>
  </conditionalFormatting>
  <conditionalFormatting sqref="Q54">
    <cfRule type="cellIs" dxfId="1861" priority="225" stopIfTrue="1" operator="equal">
      <formula>0</formula>
    </cfRule>
  </conditionalFormatting>
  <conditionalFormatting sqref="P56:P57 P53">
    <cfRule type="cellIs" dxfId="1860" priority="224" stopIfTrue="1" operator="equal">
      <formula>0</formula>
    </cfRule>
  </conditionalFormatting>
  <conditionalFormatting sqref="Q56">
    <cfRule type="cellIs" dxfId="1859" priority="223" stopIfTrue="1" operator="equal">
      <formula>0</formula>
    </cfRule>
  </conditionalFormatting>
  <conditionalFormatting sqref="Q57">
    <cfRule type="cellIs" dxfId="1858" priority="222" stopIfTrue="1" operator="equal">
      <formula>0</formula>
    </cfRule>
  </conditionalFormatting>
  <conditionalFormatting sqref="P49:Q49">
    <cfRule type="cellIs" dxfId="1857" priority="221" stopIfTrue="1" operator="equal">
      <formula>0</formula>
    </cfRule>
  </conditionalFormatting>
  <conditionalFormatting sqref="P52:Q52">
    <cfRule type="cellIs" dxfId="1856" priority="220" stopIfTrue="1" operator="equal">
      <formula>0</formula>
    </cfRule>
  </conditionalFormatting>
  <conditionalFormatting sqref="P39:Q39">
    <cfRule type="cellIs" dxfId="1855" priority="219" stopIfTrue="1" operator="equal">
      <formula>0</formula>
    </cfRule>
  </conditionalFormatting>
  <conditionalFormatting sqref="P42:Q42">
    <cfRule type="cellIs" dxfId="1854" priority="218" stopIfTrue="1" operator="equal">
      <formula>0</formula>
    </cfRule>
  </conditionalFormatting>
  <conditionalFormatting sqref="P41:Q41">
    <cfRule type="cellIs" dxfId="1853" priority="214" stopIfTrue="1" operator="equal">
      <formula>0</formula>
    </cfRule>
  </conditionalFormatting>
  <conditionalFormatting sqref="P44:Q44">
    <cfRule type="cellIs" dxfId="1852" priority="215" stopIfTrue="1" operator="equal">
      <formula>0</formula>
    </cfRule>
  </conditionalFormatting>
  <conditionalFormatting sqref="P38:Q38">
    <cfRule type="cellIs" dxfId="1851" priority="213" stopIfTrue="1" operator="equal">
      <formula>0</formula>
    </cfRule>
  </conditionalFormatting>
  <conditionalFormatting sqref="Q53">
    <cfRule type="cellIs" dxfId="1850" priority="212" stopIfTrue="1" operator="equal">
      <formula>0</formula>
    </cfRule>
  </conditionalFormatting>
  <conditionalFormatting sqref="Q74:Q75">
    <cfRule type="cellIs" dxfId="1849" priority="211" stopIfTrue="1" operator="equal">
      <formula>0</formula>
    </cfRule>
  </conditionalFormatting>
  <conditionalFormatting sqref="Q71">
    <cfRule type="cellIs" dxfId="1848" priority="210" stopIfTrue="1" operator="equal">
      <formula>0</formula>
    </cfRule>
  </conditionalFormatting>
  <conditionalFormatting sqref="Q77">
    <cfRule type="cellIs" dxfId="1847" priority="209" stopIfTrue="1" operator="equal">
      <formula>0</formula>
    </cfRule>
  </conditionalFormatting>
  <conditionalFormatting sqref="Q78:Q79">
    <cfRule type="cellIs" dxfId="1846" priority="208" stopIfTrue="1" operator="equal">
      <formula>0</formula>
    </cfRule>
  </conditionalFormatting>
  <conditionalFormatting sqref="Q76">
    <cfRule type="cellIs" dxfId="1845" priority="207" stopIfTrue="1" operator="equal">
      <formula>0</formula>
    </cfRule>
  </conditionalFormatting>
  <conditionalFormatting sqref="Q80">
    <cfRule type="cellIs" dxfId="1844" priority="206" stopIfTrue="1" operator="equal">
      <formula>0</formula>
    </cfRule>
  </conditionalFormatting>
  <conditionalFormatting sqref="P27:P29">
    <cfRule type="cellIs" dxfId="1843" priority="204" stopIfTrue="1" operator="equal">
      <formula>0</formula>
    </cfRule>
  </conditionalFormatting>
  <conditionalFormatting sqref="Q27:Q29">
    <cfRule type="cellIs" dxfId="1842" priority="203" stopIfTrue="1" operator="equal">
      <formula>0</formula>
    </cfRule>
  </conditionalFormatting>
  <conditionalFormatting sqref="P27">
    <cfRule type="cellIs" dxfId="1841" priority="202" stopIfTrue="1" operator="equal">
      <formula>0</formula>
    </cfRule>
  </conditionalFormatting>
  <conditionalFormatting sqref="Q27">
    <cfRule type="cellIs" dxfId="1840" priority="201" stopIfTrue="1" operator="equal">
      <formula>0</formula>
    </cfRule>
  </conditionalFormatting>
  <conditionalFormatting sqref="P94:Q95">
    <cfRule type="cellIs" dxfId="1839" priority="200" stopIfTrue="1" operator="equal">
      <formula>0</formula>
    </cfRule>
  </conditionalFormatting>
  <conditionalFormatting sqref="P93:Q93">
    <cfRule type="cellIs" dxfId="1838" priority="198" stopIfTrue="1" operator="equal">
      <formula>0</formula>
    </cfRule>
  </conditionalFormatting>
  <conditionalFormatting sqref="P100:Q100">
    <cfRule type="cellIs" dxfId="1837" priority="196" stopIfTrue="1" operator="equal">
      <formula>0</formula>
    </cfRule>
  </conditionalFormatting>
  <conditionalFormatting sqref="X74:X80 X72:Y73 X71 X58:Y70 X81:Y92 X40:Y40 X43:Y43 X51:Y51 X45:Y46 X48:Y48 X30:Y37 X55:Y55 X98:Y99 X96:Y96">
    <cfRule type="cellIs" dxfId="1836" priority="195" stopIfTrue="1" operator="equal">
      <formula>0</formula>
    </cfRule>
  </conditionalFormatting>
  <conditionalFormatting sqref="X47:Y47">
    <cfRule type="cellIs" dxfId="1835" priority="185" stopIfTrue="1" operator="equal">
      <formula>0</formula>
    </cfRule>
  </conditionalFormatting>
  <conditionalFormatting sqref="X50:Y50">
    <cfRule type="cellIs" dxfId="1834" priority="184" stopIfTrue="1" operator="equal">
      <formula>0</formula>
    </cfRule>
  </conditionalFormatting>
  <conditionalFormatting sqref="X54">
    <cfRule type="cellIs" dxfId="1833" priority="194" stopIfTrue="1" operator="equal">
      <formula>0</formula>
    </cfRule>
  </conditionalFormatting>
  <conditionalFormatting sqref="Y54">
    <cfRule type="cellIs" dxfId="1832" priority="193" stopIfTrue="1" operator="equal">
      <formula>0</formula>
    </cfRule>
  </conditionalFormatting>
  <conditionalFormatting sqref="X56:X57 X53">
    <cfRule type="cellIs" dxfId="1831" priority="192" stopIfTrue="1" operator="equal">
      <formula>0</formula>
    </cfRule>
  </conditionalFormatting>
  <conditionalFormatting sqref="Y56">
    <cfRule type="cellIs" dxfId="1830" priority="191" stopIfTrue="1" operator="equal">
      <formula>0</formula>
    </cfRule>
  </conditionalFormatting>
  <conditionalFormatting sqref="Y57">
    <cfRule type="cellIs" dxfId="1829" priority="190" stopIfTrue="1" operator="equal">
      <formula>0</formula>
    </cfRule>
  </conditionalFormatting>
  <conditionalFormatting sqref="X49:Y49">
    <cfRule type="cellIs" dxfId="1828" priority="189" stopIfTrue="1" operator="equal">
      <formula>0</formula>
    </cfRule>
  </conditionalFormatting>
  <conditionalFormatting sqref="X52:Y52">
    <cfRule type="cellIs" dxfId="1827" priority="188" stopIfTrue="1" operator="equal">
      <formula>0</formula>
    </cfRule>
  </conditionalFormatting>
  <conditionalFormatting sqref="X39:Y39">
    <cfRule type="cellIs" dxfId="1826" priority="187" stopIfTrue="1" operator="equal">
      <formula>0</formula>
    </cfRule>
  </conditionalFormatting>
  <conditionalFormatting sqref="X42:Y42">
    <cfRule type="cellIs" dxfId="1825" priority="186" stopIfTrue="1" operator="equal">
      <formula>0</formula>
    </cfRule>
  </conditionalFormatting>
  <conditionalFormatting sqref="X41:Y41">
    <cfRule type="cellIs" dxfId="1824" priority="182" stopIfTrue="1" operator="equal">
      <formula>0</formula>
    </cfRule>
  </conditionalFormatting>
  <conditionalFormatting sqref="X44:Y44">
    <cfRule type="cellIs" dxfId="1823" priority="183" stopIfTrue="1" operator="equal">
      <formula>0</formula>
    </cfRule>
  </conditionalFormatting>
  <conditionalFormatting sqref="X38:Y38">
    <cfRule type="cellIs" dxfId="1822" priority="181" stopIfTrue="1" operator="equal">
      <formula>0</formula>
    </cfRule>
  </conditionalFormatting>
  <conditionalFormatting sqref="Y53">
    <cfRule type="cellIs" dxfId="1821" priority="180" stopIfTrue="1" operator="equal">
      <formula>0</formula>
    </cfRule>
  </conditionalFormatting>
  <conditionalFormatting sqref="Y74:Y75">
    <cfRule type="cellIs" dxfId="1820" priority="179" stopIfTrue="1" operator="equal">
      <formula>0</formula>
    </cfRule>
  </conditionalFormatting>
  <conditionalFormatting sqref="Y71">
    <cfRule type="cellIs" dxfId="1819" priority="178" stopIfTrue="1" operator="equal">
      <formula>0</formula>
    </cfRule>
  </conditionalFormatting>
  <conditionalFormatting sqref="Y77">
    <cfRule type="cellIs" dxfId="1818" priority="177" stopIfTrue="1" operator="equal">
      <formula>0</formula>
    </cfRule>
  </conditionalFormatting>
  <conditionalFormatting sqref="Y78:Y79">
    <cfRule type="cellIs" dxfId="1817" priority="176" stopIfTrue="1" operator="equal">
      <formula>0</formula>
    </cfRule>
  </conditionalFormatting>
  <conditionalFormatting sqref="Y76">
    <cfRule type="cellIs" dxfId="1816" priority="175" stopIfTrue="1" operator="equal">
      <formula>0</formula>
    </cfRule>
  </conditionalFormatting>
  <conditionalFormatting sqref="Y80">
    <cfRule type="cellIs" dxfId="1815" priority="174" stopIfTrue="1" operator="equal">
      <formula>0</formula>
    </cfRule>
  </conditionalFormatting>
  <conditionalFormatting sqref="X27:X29">
    <cfRule type="cellIs" dxfId="1814" priority="172" stopIfTrue="1" operator="equal">
      <formula>0</formula>
    </cfRule>
  </conditionalFormatting>
  <conditionalFormatting sqref="Y27:Y29">
    <cfRule type="cellIs" dxfId="1813" priority="171" stopIfTrue="1" operator="equal">
      <formula>0</formula>
    </cfRule>
  </conditionalFormatting>
  <conditionalFormatting sqref="X27">
    <cfRule type="cellIs" dxfId="1812" priority="170" stopIfTrue="1" operator="equal">
      <formula>0</formula>
    </cfRule>
  </conditionalFormatting>
  <conditionalFormatting sqref="Y27">
    <cfRule type="cellIs" dxfId="1811" priority="169" stopIfTrue="1" operator="equal">
      <formula>0</formula>
    </cfRule>
  </conditionalFormatting>
  <conditionalFormatting sqref="X94:Y95">
    <cfRule type="cellIs" dxfId="1810" priority="168" stopIfTrue="1" operator="equal">
      <formula>0</formula>
    </cfRule>
  </conditionalFormatting>
  <conditionalFormatting sqref="X93:Y93">
    <cfRule type="cellIs" dxfId="1809" priority="166" stopIfTrue="1" operator="equal">
      <formula>0</formula>
    </cfRule>
  </conditionalFormatting>
  <conditionalFormatting sqref="X100:Y100">
    <cfRule type="cellIs" dxfId="1808" priority="164" stopIfTrue="1" operator="equal">
      <formula>0</formula>
    </cfRule>
  </conditionalFormatting>
  <conditionalFormatting sqref="AA98:AA99 AA96">
    <cfRule type="cellIs" dxfId="1807" priority="163" stopIfTrue="1" operator="equal">
      <formula>0</formula>
    </cfRule>
  </conditionalFormatting>
  <conditionalFormatting sqref="AA94:AA95">
    <cfRule type="cellIs" dxfId="1806" priority="161" stopIfTrue="1" operator="equal">
      <formula>0</formula>
    </cfRule>
  </conditionalFormatting>
  <conditionalFormatting sqref="AA93">
    <cfRule type="cellIs" dxfId="1805" priority="159" stopIfTrue="1" operator="equal">
      <formula>0</formula>
    </cfRule>
  </conditionalFormatting>
  <conditionalFormatting sqref="AB89:AB92 AB40 AB43 AB51 AB45:AB46 AB48 AB71:AB87 AB58:AB68 AB30:AB37 AB55 AB96">
    <cfRule type="cellIs" dxfId="1804" priority="157" stopIfTrue="1" operator="equal">
      <formula>0</formula>
    </cfRule>
  </conditionalFormatting>
  <conditionalFormatting sqref="AB54">
    <cfRule type="cellIs" dxfId="1803" priority="156" stopIfTrue="1" operator="equal">
      <formula>0</formula>
    </cfRule>
  </conditionalFormatting>
  <conditionalFormatting sqref="AB56:AB57">
    <cfRule type="cellIs" dxfId="1802" priority="155" stopIfTrue="1" operator="equal">
      <formula>0</formula>
    </cfRule>
  </conditionalFormatting>
  <conditionalFormatting sqref="AB53">
    <cfRule type="cellIs" dxfId="1801" priority="154" stopIfTrue="1" operator="equal">
      <formula>0</formula>
    </cfRule>
  </conditionalFormatting>
  <conditionalFormatting sqref="AB42">
    <cfRule type="cellIs" dxfId="1800" priority="150" stopIfTrue="1" operator="equal">
      <formula>0</formula>
    </cfRule>
  </conditionalFormatting>
  <conditionalFormatting sqref="AB47 AB49">
    <cfRule type="cellIs" dxfId="1799" priority="153" stopIfTrue="1" operator="equal">
      <formula>0</formula>
    </cfRule>
  </conditionalFormatting>
  <conditionalFormatting sqref="AB50 AB52">
    <cfRule type="cellIs" dxfId="1798" priority="152" stopIfTrue="1" operator="equal">
      <formula>0</formula>
    </cfRule>
  </conditionalFormatting>
  <conditionalFormatting sqref="AB39">
    <cfRule type="cellIs" dxfId="1797" priority="151" stopIfTrue="1" operator="equal">
      <formula>0</formula>
    </cfRule>
  </conditionalFormatting>
  <conditionalFormatting sqref="AB41">
    <cfRule type="cellIs" dxfId="1796" priority="148" stopIfTrue="1" operator="equal">
      <formula>0</formula>
    </cfRule>
  </conditionalFormatting>
  <conditionalFormatting sqref="AB44">
    <cfRule type="cellIs" dxfId="1795" priority="149" stopIfTrue="1" operator="equal">
      <formula>0</formula>
    </cfRule>
  </conditionalFormatting>
  <conditionalFormatting sqref="AB38">
    <cfRule type="cellIs" dxfId="1794" priority="147" stopIfTrue="1" operator="equal">
      <formula>0</formula>
    </cfRule>
  </conditionalFormatting>
  <conditionalFormatting sqref="AB88">
    <cfRule type="cellIs" dxfId="1793" priority="146" stopIfTrue="1" operator="equal">
      <formula>0</formula>
    </cfRule>
  </conditionalFormatting>
  <conditionalFormatting sqref="AB69">
    <cfRule type="cellIs" dxfId="1792" priority="145" stopIfTrue="1" operator="equal">
      <formula>0</formula>
    </cfRule>
  </conditionalFormatting>
  <conditionalFormatting sqref="AB70">
    <cfRule type="cellIs" dxfId="1791" priority="144" stopIfTrue="1" operator="equal">
      <formula>0</formula>
    </cfRule>
  </conditionalFormatting>
  <conditionalFormatting sqref="AB28:AB29">
    <cfRule type="cellIs" dxfId="1790" priority="142" stopIfTrue="1" operator="equal">
      <formula>0</formula>
    </cfRule>
  </conditionalFormatting>
  <conditionalFormatting sqref="AB27">
    <cfRule type="cellIs" dxfId="1789" priority="141" stopIfTrue="1" operator="equal">
      <formula>0</formula>
    </cfRule>
  </conditionalFormatting>
  <conditionalFormatting sqref="AB94:AB95">
    <cfRule type="cellIs" dxfId="1788" priority="140" stopIfTrue="1" operator="equal">
      <formula>0</formula>
    </cfRule>
  </conditionalFormatting>
  <conditionalFormatting sqref="AB93">
    <cfRule type="cellIs" dxfId="1787" priority="138" stopIfTrue="1" operator="equal">
      <formula>0</formula>
    </cfRule>
  </conditionalFormatting>
  <conditionalFormatting sqref="AA100">
    <cfRule type="cellIs" dxfId="1786" priority="136" stopIfTrue="1" operator="equal">
      <formula>0</formula>
    </cfRule>
  </conditionalFormatting>
  <conditionalFormatting sqref="AB98:AB100">
    <cfRule type="cellIs" dxfId="1785" priority="135" stopIfTrue="1" operator="equal">
      <formula>0</formula>
    </cfRule>
  </conditionalFormatting>
  <conditionalFormatting sqref="AA105">
    <cfRule type="cellIs" dxfId="1784" priority="133" stopIfTrue="1" operator="equal">
      <formula>0</formula>
    </cfRule>
  </conditionalFormatting>
  <conditionalFormatting sqref="AA106">
    <cfRule type="cellIs" dxfId="1783" priority="132" stopIfTrue="1" operator="equal">
      <formula>0</formula>
    </cfRule>
  </conditionalFormatting>
  <conditionalFormatting sqref="AA107">
    <cfRule type="cellIs" dxfId="1782" priority="131" stopIfTrue="1" operator="equal">
      <formula>0</formula>
    </cfRule>
  </conditionalFormatting>
  <conditionalFormatting sqref="AB105:AB108">
    <cfRule type="cellIs" dxfId="1781" priority="130" stopIfTrue="1" operator="equal">
      <formula>0</formula>
    </cfRule>
  </conditionalFormatting>
  <conditionalFormatting sqref="AA108">
    <cfRule type="cellIs" dxfId="1780" priority="128" stopIfTrue="1" operator="equal">
      <formula>0</formula>
    </cfRule>
  </conditionalFormatting>
  <conditionalFormatting sqref="AA55 AA30:AA34 AA58:AA68 AA71:AA87 AA48 AA45 AA36:AA37 AA51 AA43 AA40 AA89:AA92">
    <cfRule type="cellIs" dxfId="1779" priority="127" stopIfTrue="1" operator="equal">
      <formula>0</formula>
    </cfRule>
  </conditionalFormatting>
  <conditionalFormatting sqref="AA50">
    <cfRule type="cellIs" dxfId="1778" priority="118" stopIfTrue="1" operator="equal">
      <formula>0</formula>
    </cfRule>
  </conditionalFormatting>
  <conditionalFormatting sqref="AA54">
    <cfRule type="cellIs" dxfId="1777" priority="126" stopIfTrue="1" operator="equal">
      <formula>0</formula>
    </cfRule>
  </conditionalFormatting>
  <conditionalFormatting sqref="AA56:AA57">
    <cfRule type="cellIs" dxfId="1776" priority="125" stopIfTrue="1" operator="equal">
      <formula>0</formula>
    </cfRule>
  </conditionalFormatting>
  <conditionalFormatting sqref="AA53">
    <cfRule type="cellIs" dxfId="1775" priority="124" stopIfTrue="1" operator="equal">
      <formula>0</formula>
    </cfRule>
  </conditionalFormatting>
  <conditionalFormatting sqref="AA42">
    <cfRule type="cellIs" dxfId="1774" priority="120" stopIfTrue="1" operator="equal">
      <formula>0</formula>
    </cfRule>
  </conditionalFormatting>
  <conditionalFormatting sqref="AA49">
    <cfRule type="cellIs" dxfId="1773" priority="123" stopIfTrue="1" operator="equal">
      <formula>0</formula>
    </cfRule>
  </conditionalFormatting>
  <conditionalFormatting sqref="AA52">
    <cfRule type="cellIs" dxfId="1772" priority="122" stopIfTrue="1" operator="equal">
      <formula>0</formula>
    </cfRule>
  </conditionalFormatting>
  <conditionalFormatting sqref="AA39">
    <cfRule type="cellIs" dxfId="1771" priority="121" stopIfTrue="1" operator="equal">
      <formula>0</formula>
    </cfRule>
  </conditionalFormatting>
  <conditionalFormatting sqref="AA47">
    <cfRule type="cellIs" dxfId="1770" priority="119" stopIfTrue="1" operator="equal">
      <formula>0</formula>
    </cfRule>
  </conditionalFormatting>
  <conditionalFormatting sqref="AA41">
    <cfRule type="cellIs" dxfId="1769" priority="116" stopIfTrue="1" operator="equal">
      <formula>0</formula>
    </cfRule>
  </conditionalFormatting>
  <conditionalFormatting sqref="AA44">
    <cfRule type="cellIs" dxfId="1768" priority="117" stopIfTrue="1" operator="equal">
      <formula>0</formula>
    </cfRule>
  </conditionalFormatting>
  <conditionalFormatting sqref="AA38">
    <cfRule type="cellIs" dxfId="1767" priority="115" stopIfTrue="1" operator="equal">
      <formula>0</formula>
    </cfRule>
  </conditionalFormatting>
  <conditionalFormatting sqref="AA88">
    <cfRule type="cellIs" dxfId="1766" priority="114" stopIfTrue="1" operator="equal">
      <formula>0</formula>
    </cfRule>
  </conditionalFormatting>
  <conditionalFormatting sqref="AA69">
    <cfRule type="cellIs" dxfId="1765" priority="113" stopIfTrue="1" operator="equal">
      <formula>0</formula>
    </cfRule>
  </conditionalFormatting>
  <conditionalFormatting sqref="AA70">
    <cfRule type="cellIs" dxfId="1764" priority="112" stopIfTrue="1" operator="equal">
      <formula>0</formula>
    </cfRule>
  </conditionalFormatting>
  <conditionalFormatting sqref="AA35">
    <cfRule type="cellIs" dxfId="1763" priority="111" stopIfTrue="1" operator="equal">
      <formula>0</formula>
    </cfRule>
  </conditionalFormatting>
  <conditionalFormatting sqref="AA46">
    <cfRule type="cellIs" dxfId="1762" priority="110" stopIfTrue="1" operator="equal">
      <formula>0</formula>
    </cfRule>
  </conditionalFormatting>
  <conditionalFormatting sqref="AA27:AA29">
    <cfRule type="cellIs" dxfId="1761" priority="108" stopIfTrue="1" operator="equal">
      <formula>0</formula>
    </cfRule>
  </conditionalFormatting>
  <conditionalFormatting sqref="N98:N99">
    <cfRule type="cellIs" dxfId="1760" priority="68" stopIfTrue="1" operator="equal">
      <formula>0</formula>
    </cfRule>
  </conditionalFormatting>
  <conditionalFormatting sqref="N102">
    <cfRule type="cellIs" dxfId="1759" priority="49" stopIfTrue="1" operator="equal">
      <formula>0</formula>
    </cfRule>
  </conditionalFormatting>
  <conditionalFormatting sqref="N100:N101">
    <cfRule type="cellIs" dxfId="1758" priority="50" stopIfTrue="1" operator="equal">
      <formula>0</formula>
    </cfRule>
  </conditionalFormatting>
  <conditionalFormatting sqref="N103">
    <cfRule type="cellIs" dxfId="1757" priority="48" stopIfTrue="1" operator="equal">
      <formula>0</formula>
    </cfRule>
  </conditionalFormatting>
  <conditionalFormatting sqref="N105">
    <cfRule type="cellIs" dxfId="1756" priority="47" stopIfTrue="1" operator="equal">
      <formula>0</formula>
    </cfRule>
  </conditionalFormatting>
  <conditionalFormatting sqref="N107">
    <cfRule type="cellIs" dxfId="1755" priority="45" stopIfTrue="1" operator="equal">
      <formula>0</formula>
    </cfRule>
  </conditionalFormatting>
  <conditionalFormatting sqref="N111">
    <cfRule type="cellIs" dxfId="1754" priority="43" stopIfTrue="1" operator="equal">
      <formula>0</formula>
    </cfRule>
  </conditionalFormatting>
  <conditionalFormatting sqref="N103">
    <cfRule type="cellIs" dxfId="1753" priority="37" stopIfTrue="1" operator="equal">
      <formula>0</formula>
    </cfRule>
  </conditionalFormatting>
  <conditionalFormatting sqref="N111">
    <cfRule type="cellIs" dxfId="1752" priority="35" stopIfTrue="1" operator="equal">
      <formula>0</formula>
    </cfRule>
  </conditionalFormatting>
  <conditionalFormatting sqref="N106">
    <cfRule type="cellIs" dxfId="1751" priority="46" stopIfTrue="1" operator="equal">
      <formula>0</formula>
    </cfRule>
  </conditionalFormatting>
  <conditionalFormatting sqref="N110">
    <cfRule type="cellIs" dxfId="1750" priority="44" stopIfTrue="1" operator="equal">
      <formula>0</formula>
    </cfRule>
  </conditionalFormatting>
  <conditionalFormatting sqref="N105">
    <cfRule type="cellIs" dxfId="1749" priority="36" stopIfTrue="1" operator="equal">
      <formula>0</formula>
    </cfRule>
  </conditionalFormatting>
  <conditionalFormatting sqref="N106:N108">
    <cfRule type="cellIs" dxfId="1748" priority="34" stopIfTrue="1" operator="equal">
      <formula>0</formula>
    </cfRule>
  </conditionalFormatting>
  <conditionalFormatting sqref="V19">
    <cfRule type="cellIs" dxfId="1747" priority="33" stopIfTrue="1" operator="equal">
      <formula>0</formula>
    </cfRule>
  </conditionalFormatting>
  <conditionalFormatting sqref="N56:N57">
    <cfRule type="cellIs" dxfId="1746" priority="29" stopIfTrue="1" operator="equal">
      <formula>0</formula>
    </cfRule>
  </conditionalFormatting>
  <conditionalFormatting sqref="N39">
    <cfRule type="cellIs" dxfId="1745" priority="25" stopIfTrue="1" operator="equal">
      <formula>0</formula>
    </cfRule>
  </conditionalFormatting>
  <conditionalFormatting sqref="N50">
    <cfRule type="cellIs" dxfId="1744" priority="22" stopIfTrue="1" operator="equal">
      <formula>0</formula>
    </cfRule>
  </conditionalFormatting>
  <conditionalFormatting sqref="N44">
    <cfRule type="cellIs" dxfId="1743" priority="21" stopIfTrue="1" operator="equal">
      <formula>0</formula>
    </cfRule>
  </conditionalFormatting>
  <conditionalFormatting sqref="N41">
    <cfRule type="cellIs" dxfId="1742" priority="20" stopIfTrue="1" operator="equal">
      <formula>0</formula>
    </cfRule>
  </conditionalFormatting>
  <conditionalFormatting sqref="N55 N30:N34 N48 N45 N36:N37 N51 N43 N40 N89:N92 N96 N71:N87 N58:N68">
    <cfRule type="cellIs" dxfId="1741" priority="31" stopIfTrue="1" operator="equal">
      <formula>0</formula>
    </cfRule>
  </conditionalFormatting>
  <conditionalFormatting sqref="N54">
    <cfRule type="cellIs" dxfId="1740" priority="30" stopIfTrue="1" operator="equal">
      <formula>0</formula>
    </cfRule>
  </conditionalFormatting>
  <conditionalFormatting sqref="N53">
    <cfRule type="cellIs" dxfId="1739" priority="28" stopIfTrue="1" operator="equal">
      <formula>0</formula>
    </cfRule>
  </conditionalFormatting>
  <conditionalFormatting sqref="N42">
    <cfRule type="cellIs" dxfId="1738" priority="24" stopIfTrue="1" operator="equal">
      <formula>0</formula>
    </cfRule>
  </conditionalFormatting>
  <conditionalFormatting sqref="N49">
    <cfRule type="cellIs" dxfId="1737" priority="27" stopIfTrue="1" operator="equal">
      <formula>0</formula>
    </cfRule>
  </conditionalFormatting>
  <conditionalFormatting sqref="N52">
    <cfRule type="cellIs" dxfId="1736" priority="26" stopIfTrue="1" operator="equal">
      <formula>0</formula>
    </cfRule>
  </conditionalFormatting>
  <conditionalFormatting sqref="N47">
    <cfRule type="cellIs" dxfId="1735" priority="23" stopIfTrue="1" operator="equal">
      <formula>0</formula>
    </cfRule>
  </conditionalFormatting>
  <conditionalFormatting sqref="N38">
    <cfRule type="cellIs" dxfId="1734" priority="19" stopIfTrue="1" operator="equal">
      <formula>0</formula>
    </cfRule>
  </conditionalFormatting>
  <conditionalFormatting sqref="N88">
    <cfRule type="cellIs" dxfId="1733" priority="18" stopIfTrue="1" operator="equal">
      <formula>0</formula>
    </cfRule>
  </conditionalFormatting>
  <conditionalFormatting sqref="N69">
    <cfRule type="cellIs" dxfId="1732" priority="17" stopIfTrue="1" operator="equal">
      <formula>0</formula>
    </cfRule>
  </conditionalFormatting>
  <conditionalFormatting sqref="N70">
    <cfRule type="cellIs" dxfId="1731" priority="16" stopIfTrue="1" operator="equal">
      <formula>0</formula>
    </cfRule>
  </conditionalFormatting>
  <conditionalFormatting sqref="N35">
    <cfRule type="cellIs" dxfId="1730" priority="15" stopIfTrue="1" operator="equal">
      <formula>0</formula>
    </cfRule>
  </conditionalFormatting>
  <conditionalFormatting sqref="N46">
    <cfRule type="cellIs" dxfId="1729" priority="14" stopIfTrue="1" operator="equal">
      <formula>0</formula>
    </cfRule>
  </conditionalFormatting>
  <conditionalFormatting sqref="N94:N95">
    <cfRule type="cellIs" dxfId="1728" priority="12" stopIfTrue="1" operator="equal">
      <formula>0</formula>
    </cfRule>
  </conditionalFormatting>
  <conditionalFormatting sqref="N93">
    <cfRule type="cellIs" dxfId="1727" priority="10" stopIfTrue="1" operator="equal">
      <formula>0</formula>
    </cfRule>
  </conditionalFormatting>
  <conditionalFormatting sqref="V16">
    <cfRule type="cellIs" dxfId="1726" priority="4" stopIfTrue="1" operator="equal">
      <formula>0</formula>
    </cfRule>
  </conditionalFormatting>
  <conditionalFormatting sqref="V17">
    <cfRule type="cellIs" dxfId="1725" priority="2" stopIfTrue="1" operator="equal">
      <formula>0</formula>
    </cfRule>
  </conditionalFormatting>
  <pageMargins left="0.62992125984251968" right="0.39370078740157483" top="0.35433070866141736" bottom="0.35433070866141736" header="0.23622047244094491" footer="0.23622047244094491"/>
  <pageSetup paperSize="5" scale="67" fitToHeight="0" orientation="landscape" errors="NA"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05" id="{CD0D4903-BB2C-43AE-BFE9-A00CD3CF4DFA}">
            <xm:f>Literales!$H$1=TODAY()</xm:f>
            <x14:dxf>
              <font>
                <color theme="0"/>
              </font>
              <fill>
                <patternFill patternType="none">
                  <bgColor auto="1"/>
                </patternFill>
              </fill>
            </x14:dxf>
          </x14:cfRule>
          <xm:sqref>F1</xm:sqref>
        </x14:conditionalFormatting>
        <x14:conditionalFormatting xmlns:xm="http://schemas.microsoft.com/office/excel/2006/main">
          <x14:cfRule type="expression" priority="804" id="{38F4A5A1-0072-43FE-BCD9-038EEDA9C5AA}">
            <xm:f>Literales!$H$1&lt;&gt;TODAY()</xm:f>
            <x14:dxf>
              <font>
                <color theme="0"/>
              </font>
              <fill>
                <patternFill>
                  <bgColor theme="0"/>
                </patternFill>
              </fill>
            </x14:dxf>
          </x14:cfRule>
          <xm:sqref>A3:B3 U3 B69:B70 A30:B68 A4:I4 C25:F25 B27:B29 A24:I24 A5:A23 C5:I5 C26:E26 A96:B111 C7:I23 C6:D6 G6:I6 I96 I25:I92 M27:M92 M26:P26 M3 H102:L103 U4:Y5 D97:I97 I98:I100 D98:G100 A71:B92 H110:M111 D101:I104 D109:I111 I105:I108 M24:Q25 D96:G96 D105:G108 E6:G8 D27:F92 D96:D99 M96:M109 W101:Y111 U6:U111 W6:Y25 W26:X26 W27:W100 O110:Q111 M4:R23</xm:sqref>
        </x14:conditionalFormatting>
        <x14:conditionalFormatting xmlns:xm="http://schemas.microsoft.com/office/excel/2006/main">
          <x14:cfRule type="expression" priority="733" id="{79DF8350-9DF6-427C-A15B-5AFFE93D0762}">
            <xm:f>Literales!$H$1&lt;&gt;TODAY()</xm:f>
            <x14:dxf>
              <font>
                <color theme="0"/>
              </font>
              <fill>
                <patternFill>
                  <bgColor theme="0"/>
                </patternFill>
              </fill>
            </x14:dxf>
          </x14:cfRule>
          <xm:sqref>A70</xm:sqref>
        </x14:conditionalFormatting>
        <x14:conditionalFormatting xmlns:xm="http://schemas.microsoft.com/office/excel/2006/main">
          <x14:cfRule type="expression" priority="732" id="{F0A28DA2-D9C3-4A06-B2ED-5F0EC6F0F08B}">
            <xm:f>Literales!$H$1&lt;&gt;TODAY()</xm:f>
            <x14:dxf>
              <font>
                <color theme="0"/>
              </font>
              <fill>
                <patternFill>
                  <bgColor theme="0"/>
                </patternFill>
              </fill>
            </x14:dxf>
          </x14:cfRule>
          <xm:sqref>A69</xm:sqref>
        </x14:conditionalFormatting>
        <x14:conditionalFormatting xmlns:xm="http://schemas.microsoft.com/office/excel/2006/main">
          <x14:cfRule type="expression" priority="731" id="{DA88A9E1-8BDA-4D31-A136-2C0F676D0868}">
            <xm:f>Literales!$H$1&lt;&gt;TODAY()</xm:f>
            <x14:dxf>
              <font>
                <color theme="0"/>
              </font>
              <fill>
                <patternFill>
                  <bgColor theme="0"/>
                </patternFill>
              </fill>
            </x14:dxf>
          </x14:cfRule>
          <xm:sqref>A27:A29</xm:sqref>
        </x14:conditionalFormatting>
        <x14:conditionalFormatting xmlns:xm="http://schemas.microsoft.com/office/excel/2006/main">
          <x14:cfRule type="expression" priority="721" id="{72A6FDA9-7DFB-4163-8BFB-C47C3F33ECD9}">
            <xm:f>Literales!$H$1&lt;&gt;TODAY()</xm:f>
            <x14:dxf>
              <font>
                <color theme="0"/>
              </font>
              <fill>
                <patternFill>
                  <bgColor theme="0"/>
                </patternFill>
              </fill>
            </x14:dxf>
          </x14:cfRule>
          <xm:sqref>A25:A26</xm:sqref>
        </x14:conditionalFormatting>
        <x14:conditionalFormatting xmlns:xm="http://schemas.microsoft.com/office/excel/2006/main">
          <x14:cfRule type="expression" priority="694" id="{565AFE06-2B31-4A4B-9C3D-F7E50C76AE5A}">
            <xm:f>Literales!$H$1&lt;&gt;TODAY()</xm:f>
            <x14:dxf>
              <font>
                <color theme="0"/>
              </font>
              <fill>
                <patternFill>
                  <bgColor theme="0"/>
                </patternFill>
              </fill>
            </x14:dxf>
          </x14:cfRule>
          <xm:sqref>C27:C92 C96:C111</xm:sqref>
        </x14:conditionalFormatting>
        <x14:conditionalFormatting xmlns:xm="http://schemas.microsoft.com/office/excel/2006/main">
          <x14:cfRule type="expression" priority="692" id="{88AE4488-BAA0-494E-939E-A883575D550B}">
            <xm:f>Literales!$H$1&lt;&gt;TODAY()</xm:f>
            <x14:dxf>
              <font>
                <color theme="0"/>
              </font>
              <fill>
                <patternFill>
                  <bgColor theme="0"/>
                </patternFill>
              </fill>
            </x14:dxf>
          </x14:cfRule>
          <xm:sqref>F26</xm:sqref>
        </x14:conditionalFormatting>
        <x14:conditionalFormatting xmlns:xm="http://schemas.microsoft.com/office/excel/2006/main">
          <x14:cfRule type="expression" priority="691" id="{9E23DB25-6054-46F9-ABED-7F9BBF0E6D86}">
            <xm:f>Literales!$H$1&lt;&gt;TODAY()</xm:f>
            <x14:dxf>
              <font>
                <color theme="0"/>
              </font>
              <fill>
                <patternFill>
                  <bgColor theme="0"/>
                </patternFill>
              </fill>
            </x14:dxf>
          </x14:cfRule>
          <xm:sqref>Q26</xm:sqref>
        </x14:conditionalFormatting>
        <x14:conditionalFormatting xmlns:xm="http://schemas.microsoft.com/office/excel/2006/main">
          <x14:cfRule type="expression" priority="690" id="{E979ADB7-2735-419F-BF07-0C0C4D7EEB0F}">
            <xm:f>Literales!$H$1&lt;&gt;TODAY()</xm:f>
            <x14:dxf>
              <font>
                <color theme="0"/>
              </font>
              <fill>
                <patternFill>
                  <bgColor theme="0"/>
                </patternFill>
              </fill>
            </x14:dxf>
          </x14:cfRule>
          <xm:sqref>Y26</xm:sqref>
        </x14:conditionalFormatting>
        <x14:conditionalFormatting xmlns:xm="http://schemas.microsoft.com/office/excel/2006/main">
          <x14:cfRule type="expression" priority="687" id="{EFF69E4C-266F-428B-BD10-75D2CFB466E5}">
            <xm:f>Literales!$H$1&lt;&gt;TODAY()</xm:f>
            <x14:dxf>
              <font>
                <color theme="0"/>
              </font>
              <fill>
                <patternFill>
                  <bgColor theme="0"/>
                </patternFill>
              </fill>
            </x14:dxf>
          </x14:cfRule>
          <xm:sqref>B25:B26</xm:sqref>
        </x14:conditionalFormatting>
        <x14:conditionalFormatting xmlns:xm="http://schemas.microsoft.com/office/excel/2006/main">
          <x14:cfRule type="expression" priority="685" id="{FB233C20-DB8A-4266-8800-1660AD8D0BAC}">
            <xm:f>Literales!$H$1&lt;&gt;TODAY()</xm:f>
            <x14:dxf>
              <font>
                <color theme="0"/>
              </font>
              <fill>
                <patternFill>
                  <bgColor theme="0"/>
                </patternFill>
              </fill>
            </x14:dxf>
          </x14:cfRule>
          <xm:sqref>A94:B95 I94:I95 M94:M95 D94:G95</xm:sqref>
        </x14:conditionalFormatting>
        <x14:conditionalFormatting xmlns:xm="http://schemas.microsoft.com/office/excel/2006/main">
          <x14:cfRule type="expression" priority="683" id="{0E61D05B-23BB-453D-A57C-7DFC170AE8FA}">
            <xm:f>Literales!$H$1&lt;&gt;TODAY()</xm:f>
            <x14:dxf>
              <font>
                <color theme="0"/>
              </font>
              <fill>
                <patternFill>
                  <bgColor theme="0"/>
                </patternFill>
              </fill>
            </x14:dxf>
          </x14:cfRule>
          <xm:sqref>C94:C95</xm:sqref>
        </x14:conditionalFormatting>
        <x14:conditionalFormatting xmlns:xm="http://schemas.microsoft.com/office/excel/2006/main">
          <x14:cfRule type="expression" priority="681" id="{2D10564D-0237-41D9-BD8B-18FD7F41BFB3}">
            <xm:f>Literales!$H$1&lt;&gt;TODAY()</xm:f>
            <x14:dxf>
              <font>
                <color theme="0"/>
              </font>
              <fill>
                <patternFill>
                  <bgColor theme="0"/>
                </patternFill>
              </fill>
            </x14:dxf>
          </x14:cfRule>
          <xm:sqref>A93:B93 I93 M93 D93:G93</xm:sqref>
        </x14:conditionalFormatting>
        <x14:conditionalFormatting xmlns:xm="http://schemas.microsoft.com/office/excel/2006/main">
          <x14:cfRule type="expression" priority="679" id="{81163283-8350-45F0-B9F7-81BFF4B5EA42}">
            <xm:f>Literales!$H$1&lt;&gt;TODAY()</xm:f>
            <x14:dxf>
              <font>
                <color theme="0"/>
              </font>
              <fill>
                <patternFill>
                  <bgColor theme="0"/>
                </patternFill>
              </fill>
            </x14:dxf>
          </x14:cfRule>
          <xm:sqref>C93</xm:sqref>
        </x14:conditionalFormatting>
        <x14:conditionalFormatting xmlns:xm="http://schemas.microsoft.com/office/excel/2006/main">
          <x14:cfRule type="expression" priority="678" id="{769B28F0-3310-48B8-9569-45E6820E8DDC}">
            <xm:f>Literales!$H$1&lt;&gt;TODAY()</xm:f>
            <x14:dxf>
              <font>
                <color theme="0"/>
              </font>
              <fill>
                <patternFill>
                  <bgColor theme="0"/>
                </patternFill>
              </fill>
            </x14:dxf>
          </x14:cfRule>
          <xm:sqref>G25:H26</xm:sqref>
        </x14:conditionalFormatting>
        <x14:conditionalFormatting xmlns:xm="http://schemas.microsoft.com/office/excel/2006/main">
          <x14:cfRule type="expression" priority="662" id="{C06883A1-93FA-49D6-AFD9-9868D6F1B63E}">
            <xm:f>Literales!$H$1&lt;&gt;TODAY()</xm:f>
            <x14:dxf>
              <font>
                <color theme="0"/>
              </font>
              <fill>
                <patternFill>
                  <bgColor theme="0"/>
                </patternFill>
              </fill>
            </x14:dxf>
          </x14:cfRule>
          <xm:sqref>H27:H92 H96</xm:sqref>
        </x14:conditionalFormatting>
        <x14:conditionalFormatting xmlns:xm="http://schemas.microsoft.com/office/excel/2006/main">
          <x14:cfRule type="expression" priority="658" id="{0DC704F2-4597-4A2F-AF93-751CEE864687}">
            <xm:f>Literales!$H$1&lt;&gt;TODAY()</xm:f>
            <x14:dxf>
              <font>
                <color theme="0"/>
              </font>
              <fill>
                <patternFill>
                  <bgColor theme="0"/>
                </patternFill>
              </fill>
            </x14:dxf>
          </x14:cfRule>
          <xm:sqref>H94:H95</xm:sqref>
        </x14:conditionalFormatting>
        <x14:conditionalFormatting xmlns:xm="http://schemas.microsoft.com/office/excel/2006/main">
          <x14:cfRule type="expression" priority="656" id="{C7CE4ED0-D148-4CE3-A351-C3B62759B8FE}">
            <xm:f>Literales!$H$1&lt;&gt;TODAY()</xm:f>
            <x14:dxf>
              <font>
                <color theme="0"/>
              </font>
              <fill>
                <patternFill>
                  <bgColor theme="0"/>
                </patternFill>
              </fill>
            </x14:dxf>
          </x14:cfRule>
          <xm:sqref>H93</xm:sqref>
        </x14:conditionalFormatting>
        <x14:conditionalFormatting xmlns:xm="http://schemas.microsoft.com/office/excel/2006/main">
          <x14:cfRule type="expression" priority="652" id="{1831747C-1937-4E68-B2F7-65BB7BEF9B26}">
            <xm:f>Literales!$H$1&lt;&gt;TODAY()</xm:f>
            <x14:dxf>
              <font>
                <color theme="0"/>
              </font>
              <fill>
                <patternFill>
                  <bgColor theme="0"/>
                </patternFill>
              </fill>
            </x14:dxf>
          </x14:cfRule>
          <xm:sqref>J24 J26</xm:sqref>
        </x14:conditionalFormatting>
        <x14:conditionalFormatting xmlns:xm="http://schemas.microsoft.com/office/excel/2006/main">
          <x14:cfRule type="expression" priority="625" id="{02442B21-90EB-417F-BF1C-224D2617E381}">
            <xm:f>Literales!$H$1&lt;&gt;TODAY()</xm:f>
            <x14:dxf>
              <font>
                <color theme="0"/>
              </font>
              <fill>
                <patternFill>
                  <bgColor theme="0"/>
                </patternFill>
              </fill>
            </x14:dxf>
          </x14:cfRule>
          <xm:sqref>J27:J92 J96:J100 J102:J111</xm:sqref>
        </x14:conditionalFormatting>
        <x14:conditionalFormatting xmlns:xm="http://schemas.microsoft.com/office/excel/2006/main">
          <x14:cfRule type="expression" priority="622" id="{97E9F7B0-BE25-4D9F-82FE-52AEF35A5CA3}">
            <xm:f>Literales!$H$1&lt;&gt;TODAY()</xm:f>
            <x14:dxf>
              <font>
                <color theme="0"/>
              </font>
              <fill>
                <patternFill>
                  <bgColor theme="0"/>
                </patternFill>
              </fill>
            </x14:dxf>
          </x14:cfRule>
          <xm:sqref>J94:J95</xm:sqref>
        </x14:conditionalFormatting>
        <x14:conditionalFormatting xmlns:xm="http://schemas.microsoft.com/office/excel/2006/main">
          <x14:cfRule type="expression" priority="620" id="{61E28FA5-F29E-4EFB-AB9B-0220CB969579}">
            <xm:f>Literales!$H$1&lt;&gt;TODAY()</xm:f>
            <x14:dxf>
              <font>
                <color theme="0"/>
              </font>
              <fill>
                <patternFill>
                  <bgColor theme="0"/>
                </patternFill>
              </fill>
            </x14:dxf>
          </x14:cfRule>
          <xm:sqref>J93</xm:sqref>
        </x14:conditionalFormatting>
        <x14:conditionalFormatting xmlns:xm="http://schemas.microsoft.com/office/excel/2006/main">
          <x14:cfRule type="expression" priority="619" id="{A579EF4C-B56C-4AF1-B65D-9BA40370D5CA}">
            <xm:f>Literales!$H$1&lt;&gt;TODAY()</xm:f>
            <x14:dxf>
              <font>
                <color theme="0"/>
              </font>
              <fill>
                <patternFill>
                  <bgColor theme="0"/>
                </patternFill>
              </fill>
            </x14:dxf>
          </x14:cfRule>
          <xm:sqref>J2 J4:J23</xm:sqref>
        </x14:conditionalFormatting>
        <x14:conditionalFormatting xmlns:xm="http://schemas.microsoft.com/office/excel/2006/main">
          <x14:cfRule type="expression" priority="618" id="{C1218BBA-085D-44D1-A123-78943ED9C81A}">
            <xm:f>Literales!$H$1&lt;&gt;TODAY()</xm:f>
            <x14:dxf>
              <font>
                <color theme="0"/>
              </font>
              <fill>
                <patternFill>
                  <bgColor theme="0"/>
                </patternFill>
              </fill>
            </x14:dxf>
          </x14:cfRule>
          <xm:sqref>K96:K100 K4:K92 K102:K111</xm:sqref>
        </x14:conditionalFormatting>
        <x14:conditionalFormatting xmlns:xm="http://schemas.microsoft.com/office/excel/2006/main">
          <x14:cfRule type="expression" priority="617" id="{10D8684E-944F-4919-98EB-C91362BD8047}">
            <xm:f>Literales!$H$1&lt;&gt;TODAY()</xm:f>
            <x14:dxf>
              <font>
                <color theme="0"/>
              </font>
              <fill>
                <patternFill>
                  <bgColor theme="0"/>
                </patternFill>
              </fill>
            </x14:dxf>
          </x14:cfRule>
          <xm:sqref>K94:K95</xm:sqref>
        </x14:conditionalFormatting>
        <x14:conditionalFormatting xmlns:xm="http://schemas.microsoft.com/office/excel/2006/main">
          <x14:cfRule type="expression" priority="616" id="{3ED2AB32-32E1-4558-AD39-F5CFE47D807C}">
            <xm:f>Literales!$H$1&lt;&gt;TODAY()</xm:f>
            <x14:dxf>
              <font>
                <color theme="0"/>
              </font>
              <fill>
                <patternFill>
                  <bgColor theme="0"/>
                </patternFill>
              </fill>
            </x14:dxf>
          </x14:cfRule>
          <xm:sqref>K93</xm:sqref>
        </x14:conditionalFormatting>
        <x14:conditionalFormatting xmlns:xm="http://schemas.microsoft.com/office/excel/2006/main">
          <x14:cfRule type="expression" priority="615" id="{67164076-26E7-43A0-9681-22BB9F1B2558}">
            <xm:f>Literales!$H$1&lt;&gt;TODAY()</xm:f>
            <x14:dxf>
              <font>
                <color theme="0"/>
              </font>
              <fill>
                <patternFill>
                  <bgColor theme="0"/>
                </patternFill>
              </fill>
            </x14:dxf>
          </x14:cfRule>
          <xm:sqref>L24</xm:sqref>
        </x14:conditionalFormatting>
        <x14:conditionalFormatting xmlns:xm="http://schemas.microsoft.com/office/excel/2006/main">
          <x14:cfRule type="expression" priority="588" id="{B9A5D593-C160-49A5-9446-DE463C9424BC}">
            <xm:f>Literales!$H$1&lt;&gt;TODAY()</xm:f>
            <x14:dxf>
              <font>
                <color theme="0"/>
              </font>
              <fill>
                <patternFill>
                  <bgColor theme="0"/>
                </patternFill>
              </fill>
            </x14:dxf>
          </x14:cfRule>
          <xm:sqref>L27:L92 L96:L100 L102:L111</xm:sqref>
        </x14:conditionalFormatting>
        <x14:conditionalFormatting xmlns:xm="http://schemas.microsoft.com/office/excel/2006/main">
          <x14:cfRule type="expression" priority="585" id="{B1F617EF-7CF8-4CCB-BBE3-B157844AD58D}">
            <xm:f>Literales!$H$1&lt;&gt;TODAY()</xm:f>
            <x14:dxf>
              <font>
                <color theme="0"/>
              </font>
              <fill>
                <patternFill>
                  <bgColor theme="0"/>
                </patternFill>
              </fill>
            </x14:dxf>
          </x14:cfRule>
          <xm:sqref>L94:L95</xm:sqref>
        </x14:conditionalFormatting>
        <x14:conditionalFormatting xmlns:xm="http://schemas.microsoft.com/office/excel/2006/main">
          <x14:cfRule type="expression" priority="583" id="{E4E91796-6E56-4489-8F00-10848512495E}">
            <xm:f>Literales!$H$1&lt;&gt;TODAY()</xm:f>
            <x14:dxf>
              <font>
                <color theme="0"/>
              </font>
              <fill>
                <patternFill>
                  <bgColor theme="0"/>
                </patternFill>
              </fill>
            </x14:dxf>
          </x14:cfRule>
          <xm:sqref>L93</xm:sqref>
        </x14:conditionalFormatting>
        <x14:conditionalFormatting xmlns:xm="http://schemas.microsoft.com/office/excel/2006/main">
          <x14:cfRule type="expression" priority="582" id="{B843FB26-B4E1-43DE-84F5-A8793938D7D0}">
            <xm:f>Literales!$H$1&lt;&gt;TODAY()</xm:f>
            <x14:dxf>
              <font>
                <color theme="0"/>
              </font>
              <fill>
                <patternFill>
                  <bgColor theme="0"/>
                </patternFill>
              </fill>
            </x14:dxf>
          </x14:cfRule>
          <xm:sqref>L2 L4:L23</xm:sqref>
        </x14:conditionalFormatting>
        <x14:conditionalFormatting xmlns:xm="http://schemas.microsoft.com/office/excel/2006/main">
          <x14:cfRule type="expression" priority="581" id="{F34CBEC0-D3A6-4928-9086-D45BD0D33852}">
            <xm:f>Literales!$H$1&lt;&gt;TODAY()</xm:f>
            <x14:dxf>
              <font>
                <color theme="0"/>
              </font>
              <fill>
                <patternFill>
                  <bgColor theme="0"/>
                </patternFill>
              </fill>
            </x14:dxf>
          </x14:cfRule>
          <xm:sqref>J101:L101</xm:sqref>
        </x14:conditionalFormatting>
        <x14:conditionalFormatting xmlns:xm="http://schemas.microsoft.com/office/excel/2006/main">
          <x14:cfRule type="expression" priority="580" id="{E5577FE2-B466-454E-A520-541D13BC7781}">
            <xm:f>Literales!$H$1&lt;&gt;TODAY()</xm:f>
            <x14:dxf>
              <font>
                <color theme="0"/>
              </font>
              <fill>
                <patternFill>
                  <bgColor theme="0"/>
                </patternFill>
              </fill>
            </x14:dxf>
          </x14:cfRule>
          <xm:sqref>L25:L26</xm:sqref>
        </x14:conditionalFormatting>
        <x14:conditionalFormatting xmlns:xm="http://schemas.microsoft.com/office/excel/2006/main">
          <x14:cfRule type="expression" priority="578" id="{9009D627-D65D-4282-A2B8-BC65DF641017}">
            <xm:f>Literales!$H$1&lt;&gt;TODAY()</xm:f>
            <x14:dxf>
              <font>
                <color theme="0"/>
              </font>
              <fill>
                <patternFill>
                  <bgColor theme="0"/>
                </patternFill>
              </fill>
            </x14:dxf>
          </x14:cfRule>
          <xm:sqref>V3</xm:sqref>
        </x14:conditionalFormatting>
        <x14:conditionalFormatting xmlns:xm="http://schemas.microsoft.com/office/excel/2006/main">
          <x14:cfRule type="expression" priority="577" id="{180EA240-1F52-46EA-AA3F-981E92C780BA}">
            <xm:f>Literales!$H$1&lt;&gt;TODAY()</xm:f>
            <x14:dxf>
              <font>
                <color theme="0"/>
              </font>
              <fill>
                <patternFill>
                  <bgColor theme="0"/>
                </patternFill>
              </fill>
            </x14:dxf>
          </x14:cfRule>
          <xm:sqref>J25</xm:sqref>
        </x14:conditionalFormatting>
        <x14:conditionalFormatting xmlns:xm="http://schemas.microsoft.com/office/excel/2006/main">
          <x14:cfRule type="expression" priority="555" id="{CA72CC87-1DF9-4D4A-AA19-94A5965F4B21}">
            <xm:f>Literales!$H$1&lt;&gt;TODAY()</xm:f>
            <x14:dxf>
              <font>
                <color theme="0"/>
              </font>
              <fill>
                <patternFill>
                  <bgColor theme="0"/>
                </patternFill>
              </fill>
            </x14:dxf>
          </x14:cfRule>
          <xm:sqref>S4:T24 S109:T111</xm:sqref>
        </x14:conditionalFormatting>
        <x14:conditionalFormatting xmlns:xm="http://schemas.microsoft.com/office/excel/2006/main">
          <x14:cfRule type="expression" priority="548" id="{B5A75DAD-F9A2-4E7A-AE65-F64482AFF725}">
            <xm:f>Literales!$H$1&lt;&gt;TODAY()</xm:f>
            <x14:dxf>
              <font>
                <color theme="0"/>
              </font>
              <fill>
                <patternFill>
                  <bgColor theme="0"/>
                </patternFill>
              </fill>
            </x14:dxf>
          </x14:cfRule>
          <xm:sqref>S25:T26</xm:sqref>
        </x14:conditionalFormatting>
        <x14:conditionalFormatting xmlns:xm="http://schemas.microsoft.com/office/excel/2006/main">
          <x14:cfRule type="expression" priority="523" id="{0FFB33E6-C1CF-45B5-BF9B-319B1B66FAF1}">
            <xm:f>Literales!$H$1&lt;&gt;TODAY()</xm:f>
            <x14:dxf>
              <font>
                <color theme="0"/>
              </font>
              <fill>
                <patternFill>
                  <bgColor theme="0"/>
                </patternFill>
              </fill>
            </x14:dxf>
          </x14:cfRule>
          <xm:sqref>H98:H100</xm:sqref>
        </x14:conditionalFormatting>
        <x14:conditionalFormatting xmlns:xm="http://schemas.microsoft.com/office/excel/2006/main">
          <x14:cfRule type="expression" priority="509" id="{59923A1A-9D07-4EA3-9B90-755A7A353FFF}">
            <xm:f>Literales!$H$1&lt;&gt;TODAY()</xm:f>
            <x14:dxf>
              <font>
                <color theme="0"/>
              </font>
              <fill>
                <patternFill>
                  <bgColor theme="0"/>
                </patternFill>
              </fill>
            </x14:dxf>
          </x14:cfRule>
          <xm:sqref>H105:H108</xm:sqref>
        </x14:conditionalFormatting>
        <x14:conditionalFormatting xmlns:xm="http://schemas.microsoft.com/office/excel/2006/main">
          <x14:cfRule type="expression" priority="481" id="{61BF531F-B156-4C37-B54E-28C3470F5502}">
            <xm:f>Literales!$H$1&lt;&gt;TODAY()</xm:f>
            <x14:dxf>
              <font>
                <color theme="0"/>
              </font>
              <fill>
                <patternFill>
                  <bgColor theme="0"/>
                </patternFill>
              </fill>
            </x14:dxf>
          </x14:cfRule>
          <xm:sqref>AA4:AB24 AA109:AB111</xm:sqref>
        </x14:conditionalFormatting>
        <x14:conditionalFormatting xmlns:xm="http://schemas.microsoft.com/office/excel/2006/main">
          <x14:cfRule type="expression" priority="474" id="{E93A719A-DC92-4FB2-9C83-36A2752AD22E}">
            <xm:f>Literales!$H$1&lt;&gt;TODAY()</xm:f>
            <x14:dxf>
              <font>
                <color theme="0"/>
              </font>
              <fill>
                <patternFill>
                  <bgColor theme="0"/>
                </patternFill>
              </fill>
            </x14:dxf>
          </x14:cfRule>
          <xm:sqref>AA25:AB26</xm:sqref>
        </x14:conditionalFormatting>
        <x14:conditionalFormatting xmlns:xm="http://schemas.microsoft.com/office/excel/2006/main">
          <x14:cfRule type="expression" priority="440" id="{F0AE2C13-7D1C-427A-B743-3FEFB07A836B}">
            <xm:f>Literales!$H$1&lt;&gt;TODAY()</xm:f>
            <x14:dxf>
              <font>
                <color theme="0"/>
              </font>
              <fill>
                <patternFill>
                  <bgColor theme="0"/>
                </patternFill>
              </fill>
            </x14:dxf>
          </x14:cfRule>
          <xm:sqref>R24:R141</xm:sqref>
        </x14:conditionalFormatting>
        <x14:conditionalFormatting xmlns:xm="http://schemas.microsoft.com/office/excel/2006/main">
          <x14:cfRule type="expression" priority="439" id="{5BB3B617-29BD-46A5-B631-E0D26C35A966}">
            <xm:f>Literales!$H$1&lt;&gt;TODAY()</xm:f>
            <x14:dxf>
              <font>
                <color theme="0"/>
              </font>
              <fill>
                <patternFill>
                  <bgColor theme="0"/>
                </patternFill>
              </fill>
            </x14:dxf>
          </x14:cfRule>
          <xm:sqref>Z1:Z2 Z4:Z111</xm:sqref>
        </x14:conditionalFormatting>
        <x14:conditionalFormatting xmlns:xm="http://schemas.microsoft.com/office/excel/2006/main">
          <x14:cfRule type="expression" priority="438" id="{1E8EAB59-8DC8-4A17-822A-99B95963AE1B}">
            <xm:f>ABS(B93-'P1-Flujo de Caja'!B81)&gt;1</xm:f>
            <x14:dxf>
              <fill>
                <patternFill>
                  <bgColor theme="9" tint="0.59996337778862885"/>
                </patternFill>
              </fill>
            </x14:dxf>
          </x14:cfRule>
          <xm:sqref>B93</xm:sqref>
        </x14:conditionalFormatting>
        <x14:conditionalFormatting xmlns:xm="http://schemas.microsoft.com/office/excel/2006/main">
          <x14:cfRule type="expression" priority="434" id="{4FFA6AA2-79EF-4AC0-8219-33B2007955F9}">
            <xm:f>Literales!$H$1&lt;&gt;TODAY()</xm:f>
            <x14:dxf>
              <font>
                <color theme="0"/>
              </font>
              <fill>
                <patternFill>
                  <bgColor theme="0"/>
                </patternFill>
              </fill>
            </x14:dxf>
          </x14:cfRule>
          <xm:sqref>N3</xm:sqref>
        </x14:conditionalFormatting>
        <x14:conditionalFormatting xmlns:xm="http://schemas.microsoft.com/office/excel/2006/main">
          <x14:cfRule type="expression" priority="411" id="{600F5653-E219-4D55-B701-E884394CD096}">
            <xm:f>Literales!$H$1&lt;&gt;TODAY()</xm:f>
            <x14:dxf>
              <font>
                <color theme="0"/>
              </font>
              <fill>
                <patternFill>
                  <bgColor theme="0"/>
                </patternFill>
              </fill>
            </x14:dxf>
          </x14:cfRule>
          <xm:sqref>G27:G92</xm:sqref>
        </x14:conditionalFormatting>
        <x14:conditionalFormatting xmlns:xm="http://schemas.microsoft.com/office/excel/2006/main">
          <x14:cfRule type="expression" priority="367" id="{03ACB437-D1A5-4AF0-96E2-7ADB762FCFD1}">
            <xm:f>Literales!$H$1&lt;&gt;TODAY()</xm:f>
            <x14:dxf>
              <font>
                <color theme="0"/>
              </font>
              <fill>
                <patternFill>
                  <bgColor theme="0"/>
                </patternFill>
              </fill>
            </x14:dxf>
          </x14:cfRule>
          <xm:sqref>O101:Q109 O27:O92 O96:O100</xm:sqref>
        </x14:conditionalFormatting>
        <x14:conditionalFormatting xmlns:xm="http://schemas.microsoft.com/office/excel/2006/main">
          <x14:cfRule type="expression" priority="338" id="{776A9049-5E9A-4AE9-94A0-0E7FC4F5F532}">
            <xm:f>Literales!$H$1&lt;&gt;TODAY()</xm:f>
            <x14:dxf>
              <font>
                <color theme="0"/>
              </font>
              <fill>
                <patternFill>
                  <bgColor theme="0"/>
                </patternFill>
              </fill>
            </x14:dxf>
          </x14:cfRule>
          <xm:sqref>N27:N29</xm:sqref>
        </x14:conditionalFormatting>
        <x14:conditionalFormatting xmlns:xm="http://schemas.microsoft.com/office/excel/2006/main">
          <x14:cfRule type="expression" priority="333" id="{A1B4060C-E014-4D42-A8E8-9E00CB03F5A8}">
            <xm:f>Literales!$H$1&lt;&gt;TODAY()</xm:f>
            <x14:dxf>
              <font>
                <color theme="0"/>
              </font>
              <fill>
                <patternFill>
                  <bgColor theme="0"/>
                </patternFill>
              </fill>
            </x14:dxf>
          </x14:cfRule>
          <xm:sqref>O94:O95</xm:sqref>
        </x14:conditionalFormatting>
        <x14:conditionalFormatting xmlns:xm="http://schemas.microsoft.com/office/excel/2006/main">
          <x14:cfRule type="expression" priority="329" id="{6D69AD51-0377-4B22-8610-8D6F99C537A6}">
            <xm:f>Literales!$H$1&lt;&gt;TODAY()</xm:f>
            <x14:dxf>
              <font>
                <color theme="0"/>
              </font>
              <fill>
                <patternFill>
                  <bgColor theme="0"/>
                </patternFill>
              </fill>
            </x14:dxf>
          </x14:cfRule>
          <xm:sqref>O93</xm:sqref>
        </x14:conditionalFormatting>
        <x14:conditionalFormatting xmlns:xm="http://schemas.microsoft.com/office/excel/2006/main">
          <x14:cfRule type="expression" priority="321" id="{954047B6-99A0-4A18-9552-7D0812A770EE}">
            <xm:f>Literales!$H$1&lt;&gt;TODAY()</xm:f>
            <x14:dxf>
              <font>
                <color theme="0"/>
              </font>
              <fill>
                <patternFill>
                  <bgColor theme="0"/>
                </patternFill>
              </fill>
            </x14:dxf>
          </x14:cfRule>
          <xm:sqref>S97:T97 S98:S100 S101:T104 S96 S105:S108</xm:sqref>
        </x14:conditionalFormatting>
        <x14:conditionalFormatting xmlns:xm="http://schemas.microsoft.com/office/excel/2006/main">
          <x14:cfRule type="expression" priority="319" id="{F53CA262-6B9B-4990-8D8D-FB458661DCB8}">
            <xm:f>Literales!$H$1&lt;&gt;TODAY()</xm:f>
            <x14:dxf>
              <font>
                <color theme="0"/>
              </font>
              <fill>
                <patternFill>
                  <bgColor theme="0"/>
                </patternFill>
              </fill>
            </x14:dxf>
          </x14:cfRule>
          <xm:sqref>S94:S95</xm:sqref>
        </x14:conditionalFormatting>
        <x14:conditionalFormatting xmlns:xm="http://schemas.microsoft.com/office/excel/2006/main">
          <x14:cfRule type="expression" priority="317" id="{162ADCBE-D23E-4CE6-9FB9-DECE1A71CCEC}">
            <xm:f>Literales!$H$1&lt;&gt;TODAY()</xm:f>
            <x14:dxf>
              <font>
                <color theme="0"/>
              </font>
              <fill>
                <patternFill>
                  <bgColor theme="0"/>
                </patternFill>
              </fill>
            </x14:dxf>
          </x14:cfRule>
          <xm:sqref>S93</xm:sqref>
        </x14:conditionalFormatting>
        <x14:conditionalFormatting xmlns:xm="http://schemas.microsoft.com/office/excel/2006/main">
          <x14:cfRule type="expression" priority="302" id="{729942E6-3235-42ED-B7EA-26AA6CDFEEF4}">
            <xm:f>Literales!$H$1&lt;&gt;TODAY()</xm:f>
            <x14:dxf>
              <font>
                <color theme="0"/>
              </font>
              <fill>
                <patternFill>
                  <bgColor theme="0"/>
                </patternFill>
              </fill>
            </x14:dxf>
          </x14:cfRule>
          <xm:sqref>T27:T92 T96</xm:sqref>
        </x14:conditionalFormatting>
        <x14:conditionalFormatting xmlns:xm="http://schemas.microsoft.com/office/excel/2006/main">
          <x14:cfRule type="expression" priority="298" id="{F5D65892-B90F-42E1-83A9-14FCAD2CCE3A}">
            <xm:f>Literales!$H$1&lt;&gt;TODAY()</xm:f>
            <x14:dxf>
              <font>
                <color theme="0"/>
              </font>
              <fill>
                <patternFill>
                  <bgColor theme="0"/>
                </patternFill>
              </fill>
            </x14:dxf>
          </x14:cfRule>
          <xm:sqref>T94:T95</xm:sqref>
        </x14:conditionalFormatting>
        <x14:conditionalFormatting xmlns:xm="http://schemas.microsoft.com/office/excel/2006/main">
          <x14:cfRule type="expression" priority="296" id="{D89D080D-3843-413E-B81E-11EDBDFEB4B6}">
            <xm:f>Literales!$H$1&lt;&gt;TODAY()</xm:f>
            <x14:dxf>
              <font>
                <color theme="0"/>
              </font>
              <fill>
                <patternFill>
                  <bgColor theme="0"/>
                </patternFill>
              </fill>
            </x14:dxf>
          </x14:cfRule>
          <xm:sqref>T93</xm:sqref>
        </x14:conditionalFormatting>
        <x14:conditionalFormatting xmlns:xm="http://schemas.microsoft.com/office/excel/2006/main">
          <x14:cfRule type="expression" priority="293" id="{24A35B98-C6CD-4F88-8108-5D0B70BBDDC4}">
            <xm:f>Literales!$H$1&lt;&gt;TODAY()</xm:f>
            <x14:dxf>
              <font>
                <color theme="0"/>
              </font>
              <fill>
                <patternFill>
                  <bgColor theme="0"/>
                </patternFill>
              </fill>
            </x14:dxf>
          </x14:cfRule>
          <xm:sqref>T98:T100</xm:sqref>
        </x14:conditionalFormatting>
        <x14:conditionalFormatting xmlns:xm="http://schemas.microsoft.com/office/excel/2006/main">
          <x14:cfRule type="expression" priority="288" id="{183C7BC1-E418-4115-8C0A-E37EC7C81D02}">
            <xm:f>Literales!$H$1&lt;&gt;TODAY()</xm:f>
            <x14:dxf>
              <font>
                <color theme="0"/>
              </font>
              <fill>
                <patternFill>
                  <bgColor theme="0"/>
                </patternFill>
              </fill>
            </x14:dxf>
          </x14:cfRule>
          <xm:sqref>T105:T108</xm:sqref>
        </x14:conditionalFormatting>
        <x14:conditionalFormatting xmlns:xm="http://schemas.microsoft.com/office/excel/2006/main">
          <x14:cfRule type="expression" priority="268" id="{38DC25DA-FFB5-448C-B300-E92BAFAE50E0}">
            <xm:f>Literales!$H$1&lt;&gt;TODAY()</xm:f>
            <x14:dxf>
              <font>
                <color theme="0"/>
              </font>
              <fill>
                <patternFill>
                  <bgColor theme="0"/>
                </patternFill>
              </fill>
            </x14:dxf>
          </x14:cfRule>
          <xm:sqref>S27:S92</xm:sqref>
        </x14:conditionalFormatting>
        <x14:conditionalFormatting xmlns:xm="http://schemas.microsoft.com/office/excel/2006/main">
          <x14:cfRule type="expression" priority="261" id="{30AD9E00-A929-416F-B516-EA236B4DAA26}">
            <xm:f>Literales!$H$1&lt;&gt;TODAY()</xm:f>
            <x14:dxf>
              <font>
                <color theme="0"/>
              </font>
              <fill>
                <patternFill>
                  <bgColor theme="0"/>
                </patternFill>
              </fill>
            </x14:dxf>
          </x14:cfRule>
          <xm:sqref>V110:V111 V20:V26 V18 V6:V15</xm:sqref>
        </x14:conditionalFormatting>
        <x14:conditionalFormatting xmlns:xm="http://schemas.microsoft.com/office/excel/2006/main">
          <x14:cfRule type="expression" priority="236" id="{B3EA2378-E00D-4A84-9678-AB5604EDBDD6}">
            <xm:f>Literales!$H$1&lt;&gt;TODAY()</xm:f>
            <x14:dxf>
              <font>
                <color theme="0"/>
              </font>
              <fill>
                <patternFill>
                  <bgColor theme="0"/>
                </patternFill>
              </fill>
            </x14:dxf>
          </x14:cfRule>
          <xm:sqref>V96:V109 V27:V92</xm:sqref>
        </x14:conditionalFormatting>
        <x14:conditionalFormatting xmlns:xm="http://schemas.microsoft.com/office/excel/2006/main">
          <x14:cfRule type="expression" priority="233" id="{CE35CE4C-2832-4876-BDF1-B263AA62FD26}">
            <xm:f>Literales!$H$1&lt;&gt;TODAY()</xm:f>
            <x14:dxf>
              <font>
                <color theme="0"/>
              </font>
              <fill>
                <patternFill>
                  <bgColor theme="0"/>
                </patternFill>
              </fill>
            </x14:dxf>
          </x14:cfRule>
          <xm:sqref>V94:V95</xm:sqref>
        </x14:conditionalFormatting>
        <x14:conditionalFormatting xmlns:xm="http://schemas.microsoft.com/office/excel/2006/main">
          <x14:cfRule type="expression" priority="231" id="{0B83568B-E548-45E5-A636-F220B69D5BDA}">
            <xm:f>Literales!$H$1&lt;&gt;TODAY()</xm:f>
            <x14:dxf>
              <font>
                <color theme="0"/>
              </font>
              <fill>
                <patternFill>
                  <bgColor theme="0"/>
                </patternFill>
              </fill>
            </x14:dxf>
          </x14:cfRule>
          <xm:sqref>V93</xm:sqref>
        </x14:conditionalFormatting>
        <x14:conditionalFormatting xmlns:xm="http://schemas.microsoft.com/office/excel/2006/main">
          <x14:cfRule type="expression" priority="205" id="{B74CED10-99CD-40B3-B570-BFD85F4599E4}">
            <xm:f>Literales!$H$1&lt;&gt;TODAY()</xm:f>
            <x14:dxf>
              <font>
                <color theme="0"/>
              </font>
              <fill>
                <patternFill>
                  <bgColor theme="0"/>
                </patternFill>
              </fill>
            </x14:dxf>
          </x14:cfRule>
          <xm:sqref>P96:Q100 P27:Q92</xm:sqref>
        </x14:conditionalFormatting>
        <x14:conditionalFormatting xmlns:xm="http://schemas.microsoft.com/office/excel/2006/main">
          <x14:cfRule type="expression" priority="199" id="{26C8AF0A-C30C-4CCB-BA01-337018136898}">
            <xm:f>Literales!$H$1&lt;&gt;TODAY()</xm:f>
            <x14:dxf>
              <font>
                <color theme="0"/>
              </font>
              <fill>
                <patternFill>
                  <bgColor theme="0"/>
                </patternFill>
              </fill>
            </x14:dxf>
          </x14:cfRule>
          <xm:sqref>P94:Q95</xm:sqref>
        </x14:conditionalFormatting>
        <x14:conditionalFormatting xmlns:xm="http://schemas.microsoft.com/office/excel/2006/main">
          <x14:cfRule type="expression" priority="197" id="{9054632E-3A4A-4C49-BDFB-1CB761178A10}">
            <xm:f>Literales!$H$1&lt;&gt;TODAY()</xm:f>
            <x14:dxf>
              <font>
                <color theme="0"/>
              </font>
              <fill>
                <patternFill>
                  <bgColor theme="0"/>
                </patternFill>
              </fill>
            </x14:dxf>
          </x14:cfRule>
          <xm:sqref>P93:Q93</xm:sqref>
        </x14:conditionalFormatting>
        <x14:conditionalFormatting xmlns:xm="http://schemas.microsoft.com/office/excel/2006/main">
          <x14:cfRule type="expression" priority="173" id="{1FA26DBF-C5E9-4BA5-9D4A-C12025BC1231}">
            <xm:f>Literales!$H$1&lt;&gt;TODAY()</xm:f>
            <x14:dxf>
              <font>
                <color theme="0"/>
              </font>
              <fill>
                <patternFill>
                  <bgColor theme="0"/>
                </patternFill>
              </fill>
            </x14:dxf>
          </x14:cfRule>
          <xm:sqref>X96:Y100 X27:Y92</xm:sqref>
        </x14:conditionalFormatting>
        <x14:conditionalFormatting xmlns:xm="http://schemas.microsoft.com/office/excel/2006/main">
          <x14:cfRule type="expression" priority="167" id="{8E2ADF51-E93F-4039-A65A-820B800AE6AA}">
            <xm:f>Literales!$H$1&lt;&gt;TODAY()</xm:f>
            <x14:dxf>
              <font>
                <color theme="0"/>
              </font>
              <fill>
                <patternFill>
                  <bgColor theme="0"/>
                </patternFill>
              </fill>
            </x14:dxf>
          </x14:cfRule>
          <xm:sqref>X94:Y95</xm:sqref>
        </x14:conditionalFormatting>
        <x14:conditionalFormatting xmlns:xm="http://schemas.microsoft.com/office/excel/2006/main">
          <x14:cfRule type="expression" priority="165" id="{BD43549C-ADC6-46D4-8F5E-A9E7DFDDDF4A}">
            <xm:f>Literales!$H$1&lt;&gt;TODAY()</xm:f>
            <x14:dxf>
              <font>
                <color theme="0"/>
              </font>
              <fill>
                <patternFill>
                  <bgColor theme="0"/>
                </patternFill>
              </fill>
            </x14:dxf>
          </x14:cfRule>
          <xm:sqref>X93:Y93</xm:sqref>
        </x14:conditionalFormatting>
        <x14:conditionalFormatting xmlns:xm="http://schemas.microsoft.com/office/excel/2006/main">
          <x14:cfRule type="expression" priority="162" id="{42634E95-A282-4914-9DD1-BF25427FB09A}">
            <xm:f>Literales!$H$1&lt;&gt;TODAY()</xm:f>
            <x14:dxf>
              <font>
                <color theme="0"/>
              </font>
              <fill>
                <patternFill>
                  <bgColor theme="0"/>
                </patternFill>
              </fill>
            </x14:dxf>
          </x14:cfRule>
          <xm:sqref>AA97:AB97 AA98:AA100 AA101:AB104 AA96 AA105:AA108</xm:sqref>
        </x14:conditionalFormatting>
        <x14:conditionalFormatting xmlns:xm="http://schemas.microsoft.com/office/excel/2006/main">
          <x14:cfRule type="expression" priority="160" id="{B6D6A07E-E2F2-46E2-B871-78D17AF8A112}">
            <xm:f>Literales!$H$1&lt;&gt;TODAY()</xm:f>
            <x14:dxf>
              <font>
                <color theme="0"/>
              </font>
              <fill>
                <patternFill>
                  <bgColor theme="0"/>
                </patternFill>
              </fill>
            </x14:dxf>
          </x14:cfRule>
          <xm:sqref>AA94:AA95</xm:sqref>
        </x14:conditionalFormatting>
        <x14:conditionalFormatting xmlns:xm="http://schemas.microsoft.com/office/excel/2006/main">
          <x14:cfRule type="expression" priority="158" id="{FBAFA6CE-1C3B-455F-8F96-26342FAA6991}">
            <xm:f>Literales!$H$1&lt;&gt;TODAY()</xm:f>
            <x14:dxf>
              <font>
                <color theme="0"/>
              </font>
              <fill>
                <patternFill>
                  <bgColor theme="0"/>
                </patternFill>
              </fill>
            </x14:dxf>
          </x14:cfRule>
          <xm:sqref>AA93</xm:sqref>
        </x14:conditionalFormatting>
        <x14:conditionalFormatting xmlns:xm="http://schemas.microsoft.com/office/excel/2006/main">
          <x14:cfRule type="expression" priority="143" id="{FA7EF998-5A2A-42B4-A5FD-373ABC4F2FAE}">
            <xm:f>Literales!$H$1&lt;&gt;TODAY()</xm:f>
            <x14:dxf>
              <font>
                <color theme="0"/>
              </font>
              <fill>
                <patternFill>
                  <bgColor theme="0"/>
                </patternFill>
              </fill>
            </x14:dxf>
          </x14:cfRule>
          <xm:sqref>AB27:AB92 AB96</xm:sqref>
        </x14:conditionalFormatting>
        <x14:conditionalFormatting xmlns:xm="http://schemas.microsoft.com/office/excel/2006/main">
          <x14:cfRule type="expression" priority="139" id="{F74F50A4-C4C6-4810-AED8-0123960092FD}">
            <xm:f>Literales!$H$1&lt;&gt;TODAY()</xm:f>
            <x14:dxf>
              <font>
                <color theme="0"/>
              </font>
              <fill>
                <patternFill>
                  <bgColor theme="0"/>
                </patternFill>
              </fill>
            </x14:dxf>
          </x14:cfRule>
          <xm:sqref>AB94:AB95</xm:sqref>
        </x14:conditionalFormatting>
        <x14:conditionalFormatting xmlns:xm="http://schemas.microsoft.com/office/excel/2006/main">
          <x14:cfRule type="expression" priority="137" id="{344BB0F6-A26C-4A12-87D6-AA00CD21EF4B}">
            <xm:f>Literales!$H$1&lt;&gt;TODAY()</xm:f>
            <x14:dxf>
              <font>
                <color theme="0"/>
              </font>
              <fill>
                <patternFill>
                  <bgColor theme="0"/>
                </patternFill>
              </fill>
            </x14:dxf>
          </x14:cfRule>
          <xm:sqref>AB93</xm:sqref>
        </x14:conditionalFormatting>
        <x14:conditionalFormatting xmlns:xm="http://schemas.microsoft.com/office/excel/2006/main">
          <x14:cfRule type="expression" priority="134" id="{BD251D5C-2F5F-4FF9-8C6A-FD6B6C786267}">
            <xm:f>Literales!$H$1&lt;&gt;TODAY()</xm:f>
            <x14:dxf>
              <font>
                <color theme="0"/>
              </font>
              <fill>
                <patternFill>
                  <bgColor theme="0"/>
                </patternFill>
              </fill>
            </x14:dxf>
          </x14:cfRule>
          <xm:sqref>AB98:AB100</xm:sqref>
        </x14:conditionalFormatting>
        <x14:conditionalFormatting xmlns:xm="http://schemas.microsoft.com/office/excel/2006/main">
          <x14:cfRule type="expression" priority="129" id="{CCA70675-FB48-4779-92B7-3AF209D8E0B5}">
            <xm:f>Literales!$H$1&lt;&gt;TODAY()</xm:f>
            <x14:dxf>
              <font>
                <color theme="0"/>
              </font>
              <fill>
                <patternFill>
                  <bgColor theme="0"/>
                </patternFill>
              </fill>
            </x14:dxf>
          </x14:cfRule>
          <xm:sqref>AB105:AB108</xm:sqref>
        </x14:conditionalFormatting>
        <x14:conditionalFormatting xmlns:xm="http://schemas.microsoft.com/office/excel/2006/main">
          <x14:cfRule type="expression" priority="109" id="{370EB494-8CC1-493B-93D7-91691B5D9707}">
            <xm:f>Literales!$H$1&lt;&gt;TODAY()</xm:f>
            <x14:dxf>
              <font>
                <color theme="0"/>
              </font>
              <fill>
                <patternFill>
                  <bgColor theme="0"/>
                </patternFill>
              </fill>
            </x14:dxf>
          </x14:cfRule>
          <xm:sqref>AA27:AA92</xm:sqref>
        </x14:conditionalFormatting>
        <x14:conditionalFormatting xmlns:xm="http://schemas.microsoft.com/office/excel/2006/main">
          <x14:cfRule type="expression" priority="42" id="{2308BA6B-5319-496F-B8D4-170AAC02D8CF}">
            <xm:f>Literales!$H$1&lt;&gt;TODAY()</xm:f>
            <x14:dxf>
              <font>
                <color theme="0"/>
              </font>
              <fill>
                <patternFill>
                  <bgColor theme="0"/>
                </patternFill>
              </fill>
            </x14:dxf>
          </x14:cfRule>
          <xm:sqref>N97:N111</xm:sqref>
        </x14:conditionalFormatting>
        <x14:conditionalFormatting xmlns:xm="http://schemas.microsoft.com/office/excel/2006/main">
          <x14:cfRule type="expression" priority="32" id="{0252A8DC-74CB-4891-BA5D-C1E83FD2A68B}">
            <xm:f>Literales!$H$1&lt;&gt;TODAY()</xm:f>
            <x14:dxf>
              <font>
                <color theme="0"/>
              </font>
              <fill>
                <patternFill>
                  <bgColor theme="0"/>
                </patternFill>
              </fill>
            </x14:dxf>
          </x14:cfRule>
          <xm:sqref>V19</xm:sqref>
        </x14:conditionalFormatting>
        <x14:conditionalFormatting xmlns:xm="http://schemas.microsoft.com/office/excel/2006/main">
          <x14:cfRule type="expression" priority="13" id="{30150D03-1AA5-4FE6-922C-C454C6047745}">
            <xm:f>Literales!$H$1&lt;&gt;TODAY()</xm:f>
            <x14:dxf>
              <font>
                <color theme="0"/>
              </font>
              <fill>
                <patternFill>
                  <bgColor theme="0"/>
                </patternFill>
              </fill>
            </x14:dxf>
          </x14:cfRule>
          <xm:sqref>N96 N30:N92</xm:sqref>
        </x14:conditionalFormatting>
        <x14:conditionalFormatting xmlns:xm="http://schemas.microsoft.com/office/excel/2006/main">
          <x14:cfRule type="expression" priority="11" id="{733D989F-ACF9-420A-A6C1-F4CA0627ACD2}">
            <xm:f>Literales!$H$1&lt;&gt;TODAY()</xm:f>
            <x14:dxf>
              <font>
                <color theme="0"/>
              </font>
              <fill>
                <patternFill>
                  <bgColor theme="0"/>
                </patternFill>
              </fill>
            </x14:dxf>
          </x14:cfRule>
          <xm:sqref>N94:N95</xm:sqref>
        </x14:conditionalFormatting>
        <x14:conditionalFormatting xmlns:xm="http://schemas.microsoft.com/office/excel/2006/main">
          <x14:cfRule type="expression" priority="9" id="{ED9DBEBC-47A1-44A9-AF06-89BD456F2E9D}">
            <xm:f>Literales!$H$1&lt;&gt;TODAY()</xm:f>
            <x14:dxf>
              <font>
                <color theme="0"/>
              </font>
              <fill>
                <patternFill>
                  <bgColor theme="0"/>
                </patternFill>
              </fill>
            </x14:dxf>
          </x14:cfRule>
          <xm:sqref>N93</xm:sqref>
        </x14:conditionalFormatting>
        <x14:conditionalFormatting xmlns:xm="http://schemas.microsoft.com/office/excel/2006/main">
          <x14:cfRule type="expression" priority="3" id="{709FF330-6144-45E5-BA39-45302914368F}">
            <xm:f>Literales!$H$1&lt;&gt;TODAY()</xm:f>
            <x14:dxf>
              <font>
                <color theme="0"/>
              </font>
              <fill>
                <patternFill>
                  <bgColor theme="0"/>
                </patternFill>
              </fill>
            </x14:dxf>
          </x14:cfRule>
          <xm:sqref>V16</xm:sqref>
        </x14:conditionalFormatting>
        <x14:conditionalFormatting xmlns:xm="http://schemas.microsoft.com/office/excel/2006/main">
          <x14:cfRule type="expression" priority="1" id="{6B5FC144-D687-4A4A-9492-1779BFECFDA4}">
            <xm:f>Literales!$H$1&lt;&gt;TODAY()</xm:f>
            <x14:dxf>
              <font>
                <color theme="0"/>
              </font>
              <fill>
                <patternFill>
                  <bgColor theme="0"/>
                </patternFill>
              </fill>
            </x14:dxf>
          </x14:cfRule>
          <xm:sqref>V17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outlinePr summaryBelow="0" summaryRight="0"/>
  </sheetPr>
  <dimension ref="A1:AG141"/>
  <sheetViews>
    <sheetView zoomScale="70" zoomScaleNormal="70" workbookViewId="0">
      <selection sqref="A1:XFD1048576"/>
    </sheetView>
  </sheetViews>
  <sheetFormatPr baseColWidth="10" defaultColWidth="9.140625" defaultRowHeight="12.75" customHeight="1" outlineLevelRow="2" outlineLevelCol="2" x14ac:dyDescent="0.2"/>
  <cols>
    <col min="1" max="1" width="51.85546875" style="868" customWidth="1"/>
    <col min="2" max="2" width="3.42578125" style="868" hidden="1" customWidth="1"/>
    <col min="3" max="3" width="14.7109375" style="868" customWidth="1"/>
    <col min="4" max="4" width="8.7109375" style="868" customWidth="1" collapsed="1"/>
    <col min="5" max="5" width="10.28515625" style="868" hidden="1" customWidth="1" outlineLevel="1"/>
    <col min="6" max="6" width="10.28515625" style="868" customWidth="1"/>
    <col min="7" max="7" width="12.28515625" style="868" customWidth="1" outlineLevel="1"/>
    <col min="8" max="8" width="8.5703125" style="868" customWidth="1" outlineLevel="1"/>
    <col min="9" max="9" width="1.28515625" style="868" customWidth="1"/>
    <col min="10" max="10" width="13.28515625" style="868" customWidth="1" outlineLevel="1"/>
    <col min="11" max="11" width="2.28515625" style="868" hidden="1" customWidth="1"/>
    <col min="12" max="12" width="11.140625" style="868" customWidth="1" outlineLevel="1"/>
    <col min="13" max="13" width="1.5703125" style="868" customWidth="1"/>
    <col min="14" max="14" width="14.7109375" style="868" customWidth="1" outlineLevel="1"/>
    <col min="15" max="15" width="10.7109375" style="868" customWidth="1" outlineLevel="1" collapsed="1"/>
    <col min="16" max="16" width="10.28515625" style="868" hidden="1" customWidth="1" outlineLevel="2"/>
    <col min="17" max="17" width="10.28515625" style="868" customWidth="1" outlineLevel="1"/>
    <col min="18" max="18" width="12.85546875" style="868" customWidth="1" outlineLevel="1"/>
    <col min="19" max="19" width="8.140625" style="868" customWidth="1" outlineLevel="1"/>
    <col min="20" max="20" width="1.42578125" style="868" customWidth="1"/>
    <col min="21" max="21" width="15.7109375" style="868" customWidth="1" outlineLevel="1"/>
    <col min="22" max="22" width="8.7109375" style="868" customWidth="1" outlineLevel="1" collapsed="1"/>
    <col min="23" max="23" width="10.28515625" style="868" hidden="1" customWidth="1" outlineLevel="2"/>
    <col min="24" max="24" width="10.28515625" style="868" customWidth="1" outlineLevel="1"/>
    <col min="25" max="25" width="12.85546875" style="868" hidden="1" customWidth="1" outlineLevel="1"/>
    <col min="26" max="26" width="8.7109375" style="868" hidden="1" customWidth="1" outlineLevel="1"/>
    <col min="27" max="38" width="9.140625" style="868" customWidth="1"/>
    <col min="39" max="16384" width="9.140625" style="868"/>
  </cols>
  <sheetData>
    <row r="1" spans="1:33" ht="33" customHeight="1" x14ac:dyDescent="0.2">
      <c r="A1" s="1885" t="s">
        <v>1418</v>
      </c>
      <c r="C1" s="1886" t="s">
        <v>248</v>
      </c>
      <c r="D1" s="1789"/>
      <c r="E1" s="1887"/>
      <c r="F1" s="2221" t="s">
        <v>742</v>
      </c>
      <c r="G1" s="2222"/>
      <c r="H1" s="2222"/>
      <c r="I1" s="2222"/>
      <c r="J1" s="2222"/>
      <c r="K1" s="1831"/>
      <c r="L1" s="1831"/>
      <c r="M1" s="1831"/>
      <c r="N1" s="1831"/>
      <c r="O1" s="1831"/>
      <c r="P1" s="1789"/>
      <c r="Q1" s="1789"/>
      <c r="R1" s="1789"/>
      <c r="S1" s="1789"/>
      <c r="T1" s="1789"/>
      <c r="U1" s="1789"/>
      <c r="V1" s="1789"/>
      <c r="W1" s="1789"/>
      <c r="X1" s="1789"/>
      <c r="Y1" s="1789"/>
      <c r="Z1" s="1789"/>
      <c r="AA1" s="1789"/>
      <c r="AB1" s="1789"/>
      <c r="AC1" s="1789"/>
      <c r="AD1" s="1789"/>
      <c r="AE1" s="1789"/>
      <c r="AF1" s="1789"/>
      <c r="AG1" s="1789"/>
    </row>
    <row r="2" spans="1:33" ht="13.5" customHeight="1" x14ac:dyDescent="0.2">
      <c r="A2" s="1888"/>
      <c r="B2" s="1889"/>
      <c r="C2" s="2308" t="s">
        <v>1512</v>
      </c>
      <c r="D2" s="2308"/>
      <c r="E2" s="2308"/>
      <c r="F2" s="2308"/>
      <c r="G2" s="1887"/>
      <c r="H2" s="1887"/>
      <c r="I2" s="1887"/>
      <c r="J2" s="1789"/>
      <c r="K2" s="1887"/>
      <c r="L2" s="1789"/>
      <c r="M2" s="1887"/>
      <c r="N2" s="1789"/>
      <c r="O2" s="1789"/>
      <c r="P2" s="1789"/>
      <c r="Q2" s="1789"/>
      <c r="R2" s="1887"/>
      <c r="S2" s="1887"/>
      <c r="T2" s="1789"/>
      <c r="U2" s="1789"/>
      <c r="V2" s="1789"/>
      <c r="W2" s="1789"/>
      <c r="X2" s="1789"/>
      <c r="Y2" s="1887"/>
      <c r="Z2" s="1887"/>
      <c r="AA2" s="1789"/>
      <c r="AB2" s="1789"/>
      <c r="AC2" s="1789"/>
      <c r="AD2" s="1789"/>
      <c r="AE2" s="1789"/>
      <c r="AF2" s="1789"/>
      <c r="AG2" s="1789"/>
    </row>
    <row r="3" spans="1:33" ht="26.1" customHeight="1" x14ac:dyDescent="0.2">
      <c r="A3" s="1890" t="s">
        <v>1418</v>
      </c>
      <c r="B3" s="1891" t="s">
        <v>1504</v>
      </c>
      <c r="C3" s="2309" t="s">
        <v>1504</v>
      </c>
      <c r="D3" s="2309">
        <v>0</v>
      </c>
      <c r="E3" s="2309">
        <v>0</v>
      </c>
      <c r="F3" s="2309">
        <v>0</v>
      </c>
      <c r="G3" s="1892"/>
      <c r="H3" s="1892"/>
      <c r="I3" s="1892"/>
      <c r="J3" s="1892"/>
      <c r="K3" s="1892"/>
      <c r="L3" s="1892"/>
      <c r="M3" s="1789"/>
      <c r="N3" s="2310" t="s">
        <v>1505</v>
      </c>
      <c r="O3" s="2311">
        <v>0</v>
      </c>
      <c r="P3" s="2311">
        <v>0</v>
      </c>
      <c r="Q3" s="2311">
        <v>0</v>
      </c>
      <c r="R3" s="1892"/>
      <c r="S3" s="1790"/>
      <c r="T3" s="1789"/>
      <c r="U3" s="2312">
        <v>0</v>
      </c>
      <c r="V3" s="2223">
        <v>0</v>
      </c>
      <c r="W3" s="2223">
        <v>0</v>
      </c>
      <c r="X3" s="2223">
        <v>0</v>
      </c>
      <c r="Y3" s="1831"/>
      <c r="Z3" s="2222"/>
      <c r="AA3" s="1789"/>
      <c r="AB3" s="1789"/>
      <c r="AC3" s="1789"/>
      <c r="AD3" s="1789"/>
      <c r="AE3" s="1789"/>
      <c r="AF3" s="1789"/>
      <c r="AG3" s="1789"/>
    </row>
    <row r="4" spans="1:33" ht="3" customHeight="1" x14ac:dyDescent="0.2">
      <c r="A4" s="1789"/>
      <c r="B4" s="1789"/>
      <c r="C4" s="2108" t="s">
        <v>1513</v>
      </c>
      <c r="D4" s="1789"/>
      <c r="E4" s="1789"/>
      <c r="F4" s="1789"/>
      <c r="G4" s="1789"/>
      <c r="H4" s="1789"/>
      <c r="I4" s="1789"/>
      <c r="J4" s="1789"/>
      <c r="K4" s="1789"/>
      <c r="L4" s="1789"/>
      <c r="M4" s="1789"/>
      <c r="N4" s="1789"/>
      <c r="O4" s="1789"/>
      <c r="P4" s="1789"/>
      <c r="Q4" s="1789"/>
      <c r="R4" s="1789"/>
      <c r="S4" s="1789"/>
      <c r="T4" s="1789"/>
      <c r="U4" s="1789"/>
      <c r="V4" s="1789"/>
      <c r="W4" s="1789"/>
      <c r="X4" s="1789"/>
      <c r="Y4" s="1789"/>
      <c r="Z4" s="1789"/>
      <c r="AA4" s="1789"/>
      <c r="AB4" s="1789"/>
      <c r="AC4" s="1789"/>
      <c r="AD4" s="1789"/>
      <c r="AE4" s="1789"/>
      <c r="AF4" s="1789"/>
      <c r="AG4" s="1789"/>
    </row>
    <row r="5" spans="1:33" ht="12.75" customHeight="1" x14ac:dyDescent="0.2">
      <c r="A5" s="1911" t="s">
        <v>269</v>
      </c>
      <c r="B5" s="1789"/>
      <c r="C5" s="1886"/>
      <c r="D5" s="1789"/>
      <c r="E5" s="1789"/>
      <c r="F5" s="1789"/>
      <c r="G5" s="1789"/>
      <c r="H5" s="1789"/>
      <c r="I5" s="1789"/>
      <c r="J5" s="1789"/>
      <c r="K5" s="1789"/>
      <c r="L5" s="1789"/>
      <c r="M5" s="1789"/>
      <c r="O5" s="1789"/>
      <c r="P5" s="1789"/>
      <c r="Q5" s="1789"/>
      <c r="R5" s="1789"/>
      <c r="S5" s="1789"/>
      <c r="T5" s="1789"/>
      <c r="V5" s="1789"/>
      <c r="W5" s="1789"/>
      <c r="X5" s="1789"/>
      <c r="Y5" s="1789"/>
      <c r="Z5" s="1789"/>
      <c r="AA5" s="1789"/>
      <c r="AB5" s="1789"/>
      <c r="AC5" s="1789"/>
      <c r="AD5" s="1789"/>
      <c r="AE5" s="1789"/>
      <c r="AF5" s="1789"/>
      <c r="AG5" s="1789"/>
    </row>
    <row r="6" spans="1:33" ht="12.75" customHeight="1" x14ac:dyDescent="0.2">
      <c r="A6" s="1912" t="s">
        <v>826</v>
      </c>
      <c r="B6" s="1913"/>
      <c r="C6" s="1914">
        <v>96</v>
      </c>
      <c r="D6" s="1789"/>
      <c r="E6" s="1789"/>
      <c r="F6" s="1789"/>
      <c r="G6" s="1789"/>
      <c r="H6" s="1789"/>
      <c r="I6" s="1789"/>
      <c r="J6" s="1789"/>
      <c r="K6" s="1789"/>
      <c r="L6" s="1789"/>
      <c r="M6" s="1789"/>
      <c r="N6" s="2061">
        <v>96</v>
      </c>
      <c r="O6" s="1789"/>
      <c r="P6" s="1789"/>
      <c r="Q6" s="1789"/>
      <c r="R6" s="1789"/>
      <c r="S6" s="1789"/>
      <c r="T6" s="1789"/>
      <c r="U6" s="2061">
        <v>0</v>
      </c>
      <c r="V6" s="1789"/>
      <c r="W6" s="1789"/>
      <c r="X6" s="1789"/>
      <c r="Y6" s="1789"/>
      <c r="Z6" s="1789"/>
      <c r="AA6" s="1789"/>
      <c r="AB6" s="1789"/>
      <c r="AC6" s="1789"/>
      <c r="AD6" s="1789"/>
      <c r="AE6" s="1789"/>
      <c r="AF6" s="1789"/>
      <c r="AG6" s="1789"/>
    </row>
    <row r="7" spans="1:33" ht="12.75" customHeight="1" x14ac:dyDescent="0.2">
      <c r="A7" s="1915" t="s">
        <v>1139</v>
      </c>
      <c r="B7" s="1723"/>
      <c r="C7" s="1916">
        <v>68.447916666666671</v>
      </c>
      <c r="D7" s="1833"/>
      <c r="E7" s="1789"/>
      <c r="F7" s="1789"/>
      <c r="G7" s="1789"/>
      <c r="H7" s="1789"/>
      <c r="I7" s="1789"/>
      <c r="J7" s="1789"/>
      <c r="K7" s="1789"/>
      <c r="L7" s="1789"/>
      <c r="M7" s="1789"/>
      <c r="N7" s="2062">
        <v>68.447916666666671</v>
      </c>
      <c r="O7" s="1833"/>
      <c r="P7" s="1789"/>
      <c r="Q7" s="1789"/>
      <c r="R7" s="1789"/>
      <c r="S7" s="1789"/>
      <c r="T7" s="1789"/>
      <c r="U7" s="2062">
        <v>0</v>
      </c>
      <c r="V7" s="1833"/>
      <c r="W7" s="1789"/>
      <c r="X7" s="1789"/>
      <c r="Y7" s="1789"/>
      <c r="Z7" s="1789"/>
      <c r="AA7" s="1789"/>
      <c r="AB7" s="1789"/>
      <c r="AC7" s="1789"/>
      <c r="AD7" s="1789"/>
      <c r="AE7" s="1789"/>
      <c r="AF7" s="1789"/>
      <c r="AG7" s="1789"/>
    </row>
    <row r="8" spans="1:33" ht="12.75" customHeight="1" x14ac:dyDescent="0.2">
      <c r="A8" s="1915" t="s">
        <v>1140</v>
      </c>
      <c r="B8" s="1723"/>
      <c r="C8" s="1917">
        <v>6571</v>
      </c>
      <c r="D8" s="1832"/>
      <c r="E8" s="1789"/>
      <c r="F8" s="1789"/>
      <c r="G8" s="2107"/>
      <c r="H8" s="1789"/>
      <c r="I8" s="1789"/>
      <c r="J8" s="1789"/>
      <c r="K8" s="1789"/>
      <c r="L8" s="1789"/>
      <c r="M8" s="1789"/>
      <c r="N8" s="2063">
        <v>6571</v>
      </c>
      <c r="O8" s="1832"/>
      <c r="P8" s="1789"/>
      <c r="Q8" s="1789"/>
      <c r="R8" s="1789"/>
      <c r="S8" s="1789"/>
      <c r="T8" s="1789"/>
      <c r="U8" s="2063">
        <v>0</v>
      </c>
      <c r="V8" s="1832"/>
      <c r="W8" s="1789"/>
      <c r="X8" s="1789"/>
      <c r="Y8" s="1789"/>
      <c r="Z8" s="1789"/>
      <c r="AA8" s="1789"/>
      <c r="AB8" s="1789"/>
      <c r="AC8" s="1789"/>
      <c r="AD8" s="1789"/>
      <c r="AE8" s="1789"/>
      <c r="AF8" s="1789"/>
      <c r="AG8" s="1789"/>
    </row>
    <row r="9" spans="1:33" ht="12.75" customHeight="1" x14ac:dyDescent="0.2">
      <c r="A9" s="1918" t="s">
        <v>1141</v>
      </c>
      <c r="B9" s="1919"/>
      <c r="C9" s="1920">
        <v>6571</v>
      </c>
      <c r="D9" s="1832"/>
      <c r="E9" s="1789"/>
      <c r="F9" s="1789"/>
      <c r="G9" s="1789"/>
      <c r="H9" s="1789"/>
      <c r="I9" s="1789"/>
      <c r="J9" s="1789"/>
      <c r="K9" s="1789"/>
      <c r="L9" s="1789"/>
      <c r="M9" s="1789"/>
      <c r="N9" s="2064">
        <v>6571</v>
      </c>
      <c r="O9" s="1832"/>
      <c r="P9" s="1789"/>
      <c r="Q9" s="1789"/>
      <c r="R9" s="1789"/>
      <c r="S9" s="1789"/>
      <c r="T9" s="1789"/>
      <c r="U9" s="2064">
        <v>0</v>
      </c>
      <c r="V9" s="1832"/>
      <c r="W9" s="1789"/>
      <c r="X9" s="1789"/>
      <c r="Y9" s="1789"/>
      <c r="Z9" s="1789"/>
      <c r="AA9" s="1789"/>
      <c r="AB9" s="1789"/>
      <c r="AC9" s="1789"/>
      <c r="AD9" s="1789"/>
      <c r="AE9" s="1789"/>
      <c r="AF9" s="1789"/>
      <c r="AG9" s="1789"/>
    </row>
    <row r="10" spans="1:33" ht="12.75" customHeight="1" x14ac:dyDescent="0.2">
      <c r="A10" s="1912" t="s">
        <v>1142</v>
      </c>
      <c r="B10" s="1913"/>
      <c r="C10" s="1914">
        <v>1666.6666666666649</v>
      </c>
      <c r="D10" s="1832"/>
      <c r="E10" s="1789"/>
      <c r="F10" s="1789"/>
      <c r="G10" s="1789"/>
      <c r="H10" s="1789"/>
      <c r="I10" s="1789"/>
      <c r="J10" s="1789"/>
      <c r="K10" s="1789"/>
      <c r="L10" s="1789"/>
      <c r="M10" s="1789"/>
      <c r="N10" s="2061">
        <v>1666.6666666666649</v>
      </c>
      <c r="O10" s="1832"/>
      <c r="P10" s="1789"/>
      <c r="Q10" s="1789"/>
      <c r="R10" s="1789"/>
      <c r="S10" s="1789"/>
      <c r="T10" s="1789"/>
      <c r="U10" s="2061">
        <v>0</v>
      </c>
      <c r="V10" s="1832"/>
      <c r="W10" s="1789"/>
      <c r="X10" s="1789"/>
      <c r="Y10" s="1789"/>
      <c r="Z10" s="1789"/>
      <c r="AA10" s="1789"/>
      <c r="AB10" s="1789"/>
      <c r="AC10" s="1789"/>
      <c r="AD10" s="1789"/>
      <c r="AE10" s="1789"/>
      <c r="AF10" s="1789"/>
      <c r="AG10" s="1789"/>
    </row>
    <row r="11" spans="1:33" ht="12.75" customHeight="1" x14ac:dyDescent="0.2">
      <c r="A11" s="1915" t="s">
        <v>1143</v>
      </c>
      <c r="B11" s="1723"/>
      <c r="C11" s="1921">
        <v>576.00000000000057</v>
      </c>
      <c r="D11" s="1832"/>
      <c r="E11" s="1789"/>
      <c r="F11" s="1789"/>
      <c r="G11" s="1789"/>
      <c r="H11" s="1789"/>
      <c r="I11" s="1789"/>
      <c r="J11" s="1789"/>
      <c r="K11" s="1789"/>
      <c r="L11" s="1789"/>
      <c r="M11" s="1789"/>
      <c r="N11" s="2065">
        <v>576.00000000000057</v>
      </c>
      <c r="O11" s="1832"/>
      <c r="P11" s="1789"/>
      <c r="Q11" s="1789"/>
      <c r="R11" s="1789"/>
      <c r="S11" s="1789"/>
      <c r="T11" s="1789"/>
      <c r="U11" s="2065">
        <v>0</v>
      </c>
      <c r="V11" s="1832"/>
      <c r="W11" s="1789"/>
      <c r="X11" s="1789"/>
      <c r="Y11" s="1789"/>
      <c r="Z11" s="1789"/>
      <c r="AA11" s="1789"/>
      <c r="AB11" s="1789"/>
      <c r="AC11" s="1789"/>
      <c r="AD11" s="1789"/>
      <c r="AE11" s="1789"/>
      <c r="AF11" s="1789"/>
      <c r="AG11" s="1789"/>
    </row>
    <row r="12" spans="1:33" ht="12.75" customHeight="1" x14ac:dyDescent="0.2">
      <c r="A12" s="1922" t="s">
        <v>1144</v>
      </c>
      <c r="B12" s="1919"/>
      <c r="C12" s="1920">
        <v>2199.6063720000025</v>
      </c>
      <c r="D12" s="1832"/>
      <c r="E12" s="1789"/>
      <c r="F12" s="1789"/>
      <c r="G12" s="1789"/>
      <c r="H12" s="1789"/>
      <c r="I12" s="1789"/>
      <c r="J12" s="1789"/>
      <c r="K12" s="1789"/>
      <c r="L12" s="1789"/>
      <c r="M12" s="1789"/>
      <c r="N12" s="2064">
        <v>2199.6063720000025</v>
      </c>
      <c r="O12" s="1832"/>
      <c r="P12" s="1789"/>
      <c r="Q12" s="1789"/>
      <c r="R12" s="1789"/>
      <c r="S12" s="1789"/>
      <c r="T12" s="1789"/>
      <c r="U12" s="2064">
        <v>0</v>
      </c>
      <c r="V12" s="1832"/>
      <c r="W12" s="1789"/>
      <c r="X12" s="1789"/>
      <c r="Y12" s="1789"/>
      <c r="Z12" s="1789"/>
      <c r="AA12" s="1789"/>
      <c r="AB12" s="1789"/>
      <c r="AC12" s="1789"/>
      <c r="AD12" s="1789"/>
      <c r="AE12" s="1789"/>
      <c r="AF12" s="1789"/>
      <c r="AG12" s="1789"/>
    </row>
    <row r="13" spans="1:33" ht="12.75" customHeight="1" x14ac:dyDescent="0.2">
      <c r="A13" s="1923" t="s">
        <v>1145</v>
      </c>
      <c r="B13" s="1913"/>
      <c r="C13" s="1914">
        <v>100</v>
      </c>
      <c r="D13" s="1832"/>
      <c r="E13" s="1789"/>
      <c r="F13" s="1789"/>
      <c r="G13" s="1789"/>
      <c r="H13" s="1789"/>
      <c r="I13" s="1789"/>
      <c r="J13" s="1789"/>
      <c r="K13" s="1789"/>
      <c r="L13" s="1789"/>
      <c r="M13" s="1789"/>
      <c r="N13" s="2061">
        <v>100</v>
      </c>
      <c r="O13" s="1832"/>
      <c r="P13" s="1789"/>
      <c r="Q13" s="1789"/>
      <c r="R13" s="1789"/>
      <c r="S13" s="1789"/>
      <c r="T13" s="1789"/>
      <c r="U13" s="2061">
        <v>0</v>
      </c>
      <c r="V13" s="1832"/>
      <c r="W13" s="1789"/>
      <c r="X13" s="1789"/>
      <c r="Y13" s="1789"/>
      <c r="Z13" s="1789"/>
      <c r="AA13" s="1789"/>
      <c r="AB13" s="1789"/>
      <c r="AC13" s="1789"/>
      <c r="AD13" s="1789"/>
      <c r="AE13" s="1789"/>
      <c r="AF13" s="1789"/>
      <c r="AG13" s="1789"/>
    </row>
    <row r="14" spans="1:33" ht="12.75" customHeight="1" x14ac:dyDescent="0.2">
      <c r="A14" s="1924" t="s">
        <v>1146</v>
      </c>
      <c r="B14" s="1723"/>
      <c r="C14" s="1921">
        <v>1.0416666666666667</v>
      </c>
      <c r="D14" s="1832"/>
      <c r="E14" s="1789"/>
      <c r="F14" s="1789"/>
      <c r="G14" s="1789"/>
      <c r="H14" s="1789"/>
      <c r="I14" s="1789"/>
      <c r="J14" s="1789"/>
      <c r="K14" s="1789"/>
      <c r="L14" s="1789"/>
      <c r="M14" s="1789"/>
      <c r="N14" s="2065">
        <v>1.0416666666666667</v>
      </c>
      <c r="O14" s="1832"/>
      <c r="P14" s="1789"/>
      <c r="Q14" s="1789"/>
      <c r="R14" s="1789"/>
      <c r="S14" s="1789"/>
      <c r="T14" s="1789"/>
      <c r="U14" s="2065">
        <v>0</v>
      </c>
      <c r="V14" s="1832"/>
      <c r="W14" s="1789"/>
      <c r="X14" s="1789"/>
      <c r="Y14" s="1789"/>
      <c r="Z14" s="1789"/>
      <c r="AA14" s="1789"/>
      <c r="AB14" s="1789"/>
      <c r="AC14" s="1789"/>
      <c r="AD14" s="1789"/>
      <c r="AE14" s="1789"/>
      <c r="AF14" s="1789"/>
      <c r="AG14" s="1789"/>
    </row>
    <row r="15" spans="1:33" ht="12.75" customHeight="1" x14ac:dyDescent="0.2">
      <c r="A15" s="1925" t="s">
        <v>1147</v>
      </c>
      <c r="B15" s="1919"/>
      <c r="C15" s="1920">
        <v>0</v>
      </c>
      <c r="D15" s="1832"/>
      <c r="E15" s="1789"/>
      <c r="F15" s="1789"/>
      <c r="G15" s="1789"/>
      <c r="H15" s="1789"/>
      <c r="I15" s="1789"/>
      <c r="J15" s="1789"/>
      <c r="K15" s="1789"/>
      <c r="L15" s="1789"/>
      <c r="M15" s="1789"/>
      <c r="N15" s="2064">
        <v>0</v>
      </c>
      <c r="O15" s="1832"/>
      <c r="P15" s="1789"/>
      <c r="Q15" s="1789"/>
      <c r="R15" s="1789"/>
      <c r="S15" s="1789"/>
      <c r="T15" s="1789"/>
      <c r="U15" s="2064">
        <v>0</v>
      </c>
      <c r="V15" s="1832"/>
      <c r="W15" s="1789"/>
      <c r="X15" s="1789"/>
      <c r="Y15" s="1789"/>
      <c r="Z15" s="1789"/>
      <c r="AA15" s="1789"/>
      <c r="AB15" s="1789"/>
      <c r="AC15" s="1789"/>
      <c r="AD15" s="1789"/>
      <c r="AE15" s="1789"/>
      <c r="AF15" s="1789"/>
      <c r="AG15" s="1789"/>
    </row>
    <row r="16" spans="1:33" ht="12.75" customHeight="1" x14ac:dyDescent="0.2">
      <c r="A16" s="1923" t="s">
        <v>1148</v>
      </c>
      <c r="B16" s="1913"/>
      <c r="C16" s="2104" t="s">
        <v>1506</v>
      </c>
      <c r="D16" s="1832"/>
      <c r="E16" s="1789"/>
      <c r="F16" s="1789"/>
      <c r="G16" s="1789"/>
      <c r="H16" s="1789"/>
      <c r="I16" s="1789"/>
      <c r="J16" s="1789"/>
      <c r="K16" s="1789"/>
      <c r="L16" s="1789"/>
      <c r="M16" s="1789"/>
      <c r="N16" s="2105" t="s">
        <v>1507</v>
      </c>
      <c r="O16" s="1832"/>
      <c r="P16" s="1789"/>
      <c r="Q16" s="1789"/>
      <c r="R16" s="1789"/>
      <c r="S16" s="1789"/>
      <c r="T16" s="1789"/>
      <c r="U16" s="2105">
        <v>0</v>
      </c>
      <c r="V16" s="1832"/>
      <c r="W16" s="1789"/>
      <c r="X16" s="1789"/>
      <c r="Y16" s="1789"/>
      <c r="Z16" s="1789"/>
      <c r="AA16" s="1789"/>
      <c r="AB16" s="1789"/>
      <c r="AC16" s="1789"/>
      <c r="AD16" s="1789"/>
      <c r="AE16" s="1789"/>
      <c r="AF16" s="1789"/>
      <c r="AG16" s="1789"/>
    </row>
    <row r="17" spans="1:33" ht="12.75" customHeight="1" x14ac:dyDescent="0.2">
      <c r="A17" s="1924" t="s">
        <v>1149</v>
      </c>
      <c r="B17" s="1723"/>
      <c r="C17" s="1927" t="s">
        <v>1508</v>
      </c>
      <c r="D17" s="1832"/>
      <c r="E17" s="1789"/>
      <c r="F17" s="1789"/>
      <c r="G17" s="1789"/>
      <c r="H17" s="1789"/>
      <c r="I17" s="1789"/>
      <c r="J17" s="1789"/>
      <c r="K17" s="1789"/>
      <c r="L17" s="1789"/>
      <c r="M17" s="1789"/>
      <c r="N17" s="2067" t="s">
        <v>1509</v>
      </c>
      <c r="O17" s="1832"/>
      <c r="P17" s="1789"/>
      <c r="Q17" s="1789"/>
      <c r="R17" s="1789"/>
      <c r="S17" s="1789"/>
      <c r="T17" s="1789"/>
      <c r="U17" s="2067">
        <v>0</v>
      </c>
      <c r="V17" s="1832"/>
      <c r="W17" s="1789"/>
      <c r="X17" s="1789"/>
      <c r="Y17" s="1789"/>
      <c r="Z17" s="1789"/>
      <c r="AA17" s="1789"/>
      <c r="AB17" s="1789"/>
      <c r="AC17" s="1789"/>
      <c r="AD17" s="1789"/>
      <c r="AE17" s="1789"/>
      <c r="AF17" s="1789"/>
      <c r="AG17" s="1789"/>
    </row>
    <row r="18" spans="1:33" ht="12.75" customHeight="1" x14ac:dyDescent="0.2">
      <c r="A18" s="1924" t="s">
        <v>1150</v>
      </c>
      <c r="B18" s="1723"/>
      <c r="C18" s="1927">
        <v>5.0526315789473681</v>
      </c>
      <c r="D18" s="1832"/>
      <c r="E18" s="1789"/>
      <c r="F18" s="1789"/>
      <c r="G18" s="1789"/>
      <c r="H18" s="1789"/>
      <c r="I18" s="1789"/>
      <c r="J18" s="1789"/>
      <c r="K18" s="1789"/>
      <c r="L18" s="1789"/>
      <c r="M18" s="1789"/>
      <c r="N18" s="2067">
        <v>5.0526315789473681</v>
      </c>
      <c r="O18" s="1832"/>
      <c r="P18" s="1789"/>
      <c r="Q18" s="1789"/>
      <c r="R18" s="1789"/>
      <c r="S18" s="1789"/>
      <c r="T18" s="1789"/>
      <c r="U18" s="2067">
        <v>0</v>
      </c>
      <c r="V18" s="1832"/>
      <c r="W18" s="1789"/>
      <c r="X18" s="1789"/>
      <c r="Y18" s="1789"/>
      <c r="Z18" s="1789"/>
      <c r="AA18" s="1789"/>
      <c r="AB18" s="1789"/>
      <c r="AC18" s="1789"/>
      <c r="AD18" s="1789"/>
      <c r="AE18" s="1789"/>
      <c r="AF18" s="1789"/>
      <c r="AG18" s="1789"/>
    </row>
    <row r="19" spans="1:33" ht="12.75" customHeight="1" x14ac:dyDescent="0.2">
      <c r="A19" s="1924" t="s">
        <v>1151</v>
      </c>
      <c r="B19" s="1723"/>
      <c r="C19" s="1926" t="s">
        <v>1510</v>
      </c>
      <c r="D19" s="1893"/>
      <c r="E19" s="1789"/>
      <c r="F19" s="1789"/>
      <c r="G19" s="1789"/>
      <c r="H19" s="1789"/>
      <c r="I19" s="1789"/>
      <c r="J19" s="1789"/>
      <c r="K19" s="1789"/>
      <c r="L19" s="1789"/>
      <c r="M19" s="1789"/>
      <c r="N19" s="2066" t="s">
        <v>1510</v>
      </c>
      <c r="O19" s="1893"/>
      <c r="P19" s="1789"/>
      <c r="Q19" s="1789"/>
      <c r="R19" s="1789"/>
      <c r="S19" s="1789"/>
      <c r="T19" s="1789"/>
      <c r="U19" s="2066">
        <v>0</v>
      </c>
      <c r="V19" s="1893"/>
      <c r="W19" s="1789"/>
      <c r="X19" s="1789"/>
      <c r="Y19" s="1789"/>
      <c r="Z19" s="1789"/>
      <c r="AA19" s="1789"/>
      <c r="AB19" s="1789"/>
      <c r="AC19" s="1789"/>
      <c r="AD19" s="1789"/>
      <c r="AE19" s="1789"/>
      <c r="AF19" s="1789"/>
      <c r="AG19" s="1789"/>
    </row>
    <row r="20" spans="1:33" ht="12.75" customHeight="1" x14ac:dyDescent="0.2">
      <c r="A20" s="1928" t="s">
        <v>1152</v>
      </c>
      <c r="B20" s="1723"/>
      <c r="C20" s="1929">
        <v>0</v>
      </c>
      <c r="D20" s="1832"/>
      <c r="E20" s="1789"/>
      <c r="F20" s="1789"/>
      <c r="G20" s="1789"/>
      <c r="H20" s="1789"/>
      <c r="I20" s="1789"/>
      <c r="J20" s="1789"/>
      <c r="K20" s="1789"/>
      <c r="L20" s="1789"/>
      <c r="M20" s="1789"/>
      <c r="N20" s="2068">
        <v>0</v>
      </c>
      <c r="O20" s="1832"/>
      <c r="P20" s="1789"/>
      <c r="Q20" s="1789"/>
      <c r="R20" s="1789"/>
      <c r="S20" s="1789"/>
      <c r="T20" s="1789"/>
      <c r="U20" s="2068">
        <v>0</v>
      </c>
      <c r="V20" s="1832"/>
      <c r="W20" s="1789"/>
      <c r="X20" s="1789"/>
      <c r="Y20" s="1789"/>
      <c r="Z20" s="1789"/>
      <c r="AA20" s="1789"/>
      <c r="AB20" s="1789"/>
      <c r="AC20" s="1789"/>
      <c r="AD20" s="1789"/>
      <c r="AE20" s="1789"/>
      <c r="AF20" s="1789"/>
      <c r="AG20" s="1789"/>
    </row>
    <row r="21" spans="1:33" ht="12.75" customHeight="1" x14ac:dyDescent="0.2">
      <c r="A21" s="1925" t="s">
        <v>1153</v>
      </c>
      <c r="B21" s="1919"/>
      <c r="C21" s="1930">
        <v>0</v>
      </c>
      <c r="D21" s="1832"/>
      <c r="E21" s="1789"/>
      <c r="F21" s="1789"/>
      <c r="G21" s="1789"/>
      <c r="H21" s="1789"/>
      <c r="I21" s="1789"/>
      <c r="J21" s="1789"/>
      <c r="K21" s="1789"/>
      <c r="L21" s="1789"/>
      <c r="M21" s="1789"/>
      <c r="N21" s="2069">
        <v>0</v>
      </c>
      <c r="O21" s="1832"/>
      <c r="P21" s="1789"/>
      <c r="Q21" s="1789"/>
      <c r="R21" s="1789"/>
      <c r="S21" s="1789"/>
      <c r="T21" s="1789"/>
      <c r="U21" s="2069">
        <v>0</v>
      </c>
      <c r="V21" s="1832"/>
      <c r="W21" s="1789"/>
      <c r="X21" s="1789"/>
      <c r="Y21" s="1789"/>
      <c r="Z21" s="1789"/>
      <c r="AA21" s="1789"/>
      <c r="AB21" s="1789"/>
      <c r="AC21" s="1789"/>
      <c r="AD21" s="1789"/>
      <c r="AE21" s="1789"/>
      <c r="AF21" s="1789"/>
      <c r="AG21" s="1789"/>
    </row>
    <row r="22" spans="1:33" ht="12.75" customHeight="1" x14ac:dyDescent="0.2">
      <c r="A22" s="1931" t="s">
        <v>1154</v>
      </c>
      <c r="B22" s="1913"/>
      <c r="C22" s="1932">
        <v>42005</v>
      </c>
      <c r="D22" s="1832"/>
      <c r="E22" s="1789"/>
      <c r="F22" s="1789"/>
      <c r="G22" s="1789"/>
      <c r="H22" s="1789"/>
      <c r="I22" s="1789"/>
      <c r="J22" s="1789"/>
      <c r="K22" s="1789"/>
      <c r="L22" s="1789"/>
      <c r="M22" s="1789"/>
      <c r="N22" s="2070">
        <v>42005</v>
      </c>
      <c r="O22" s="1832"/>
      <c r="P22" s="1789"/>
      <c r="Q22" s="1789"/>
      <c r="R22" s="1789"/>
      <c r="S22" s="1789"/>
      <c r="T22" s="1789"/>
      <c r="U22" s="2070">
        <v>0</v>
      </c>
      <c r="V22" s="1832"/>
      <c r="W22" s="1789"/>
      <c r="X22" s="1789"/>
      <c r="Y22" s="1789"/>
      <c r="Z22" s="1789"/>
      <c r="AA22" s="1789"/>
      <c r="AB22" s="1789"/>
      <c r="AC22" s="1789"/>
      <c r="AD22" s="1789"/>
      <c r="AE22" s="1789"/>
      <c r="AF22" s="1789"/>
      <c r="AG22" s="1789"/>
    </row>
    <row r="23" spans="1:33" ht="12.75" customHeight="1" x14ac:dyDescent="0.2">
      <c r="A23" s="1922" t="s">
        <v>1155</v>
      </c>
      <c r="B23" s="1919"/>
      <c r="C23" s="1930">
        <v>3.6200000000000232E-2</v>
      </c>
      <c r="D23" s="1832"/>
      <c r="E23" s="1789"/>
      <c r="F23" s="1789"/>
      <c r="G23" s="1789"/>
      <c r="H23" s="1789"/>
      <c r="I23" s="1789"/>
      <c r="J23" s="1789"/>
      <c r="K23" s="1789"/>
      <c r="L23" s="1789"/>
      <c r="M23" s="1789"/>
      <c r="N23" s="2069">
        <v>3.6200000000000232E-2</v>
      </c>
      <c r="O23" s="1832"/>
      <c r="P23" s="1789"/>
      <c r="Q23" s="1789"/>
      <c r="R23" s="1789"/>
      <c r="S23" s="1789"/>
      <c r="T23" s="1789"/>
      <c r="U23" s="2069">
        <v>0</v>
      </c>
      <c r="V23" s="1832"/>
      <c r="W23" s="1789"/>
      <c r="X23" s="1789"/>
      <c r="Y23" s="1789"/>
      <c r="Z23" s="1789"/>
      <c r="AA23" s="1789"/>
      <c r="AB23" s="1789"/>
      <c r="AC23" s="1789"/>
      <c r="AD23" s="1789"/>
      <c r="AE23" s="1789"/>
      <c r="AF23" s="1789"/>
      <c r="AG23" s="1789"/>
    </row>
    <row r="24" spans="1:33" ht="6" customHeight="1" x14ac:dyDescent="0.2">
      <c r="A24" s="1894"/>
      <c r="B24" s="1789"/>
      <c r="C24" s="1789"/>
      <c r="D24" s="1789"/>
      <c r="E24" s="1789"/>
      <c r="F24" s="1789"/>
      <c r="G24" s="1789"/>
      <c r="H24" s="1789"/>
      <c r="I24" s="1789"/>
      <c r="J24" s="1789"/>
      <c r="K24" s="1789"/>
      <c r="L24" s="1789"/>
      <c r="M24" s="1789"/>
      <c r="N24" s="1695"/>
      <c r="O24" s="1789"/>
      <c r="P24" s="1789"/>
      <c r="Q24" s="1789"/>
      <c r="R24" s="1789"/>
      <c r="S24" s="1789"/>
      <c r="T24" s="1789"/>
      <c r="U24" s="1695"/>
      <c r="V24" s="1789"/>
      <c r="W24" s="1789"/>
      <c r="X24" s="1789"/>
      <c r="Y24" s="1789"/>
      <c r="Z24" s="1789"/>
      <c r="AA24" s="1789"/>
      <c r="AB24" s="1789"/>
      <c r="AC24" s="1789"/>
      <c r="AD24" s="1789"/>
      <c r="AE24" s="1789"/>
      <c r="AF24" s="1789"/>
      <c r="AG24" s="1789"/>
    </row>
    <row r="25" spans="1:33" ht="12.75" customHeight="1" x14ac:dyDescent="0.2">
      <c r="A25" s="2313" t="s">
        <v>1156</v>
      </c>
      <c r="B25" s="2314" t="s">
        <v>1157</v>
      </c>
      <c r="C25" s="2315" t="s">
        <v>373</v>
      </c>
      <c r="D25" s="1933" t="s">
        <v>374</v>
      </c>
      <c r="E25" s="1934" t="s">
        <v>1158</v>
      </c>
      <c r="F25" s="1935" t="s">
        <v>1158</v>
      </c>
      <c r="G25" s="1936" t="s">
        <v>1159</v>
      </c>
      <c r="H25" s="1937" t="s">
        <v>374</v>
      </c>
      <c r="I25" s="1789"/>
      <c r="J25" s="2316" t="s">
        <v>1160</v>
      </c>
      <c r="K25" s="2317"/>
      <c r="L25" s="2318" t="s">
        <v>1160</v>
      </c>
      <c r="M25" s="1789"/>
      <c r="N25" s="2315" t="s">
        <v>373</v>
      </c>
      <c r="O25" s="1933" t="s">
        <v>374</v>
      </c>
      <c r="P25" s="1934" t="s">
        <v>1158</v>
      </c>
      <c r="Q25" s="1935" t="s">
        <v>1158</v>
      </c>
      <c r="R25" s="1936" t="s">
        <v>1159</v>
      </c>
      <c r="S25" s="1937" t="s">
        <v>374</v>
      </c>
      <c r="T25" s="1789"/>
      <c r="U25" s="2315" t="s">
        <v>373</v>
      </c>
      <c r="V25" s="1933" t="s">
        <v>374</v>
      </c>
      <c r="W25" s="1934" t="s">
        <v>1158</v>
      </c>
      <c r="X25" s="1934" t="s">
        <v>1158</v>
      </c>
      <c r="Y25" s="1936" t="s">
        <v>1159</v>
      </c>
      <c r="Z25" s="1937" t="s">
        <v>374</v>
      </c>
      <c r="AA25" s="1789"/>
      <c r="AB25" s="1789"/>
      <c r="AC25" s="1789"/>
      <c r="AD25" s="1789"/>
      <c r="AE25" s="1789"/>
      <c r="AF25" s="1789"/>
      <c r="AG25" s="1789"/>
    </row>
    <row r="26" spans="1:33" x14ac:dyDescent="0.2">
      <c r="A26" s="2319">
        <v>0</v>
      </c>
      <c r="B26" s="2320">
        <v>0</v>
      </c>
      <c r="C26" s="2321">
        <v>0</v>
      </c>
      <c r="D26" s="1938" t="s">
        <v>377</v>
      </c>
      <c r="E26" s="1939" t="s">
        <v>1161</v>
      </c>
      <c r="F26" s="1940" t="s">
        <v>1162</v>
      </c>
      <c r="G26" s="1941">
        <v>42064</v>
      </c>
      <c r="H26" s="1942" t="s">
        <v>268</v>
      </c>
      <c r="I26" s="1789"/>
      <c r="J26" s="2057" t="s">
        <v>1163</v>
      </c>
      <c r="K26" s="2058"/>
      <c r="L26" s="2059" t="s">
        <v>227</v>
      </c>
      <c r="M26" s="1789"/>
      <c r="N26" s="2321">
        <v>0</v>
      </c>
      <c r="O26" s="1938" t="s">
        <v>377</v>
      </c>
      <c r="P26" s="1939" t="s">
        <v>1161</v>
      </c>
      <c r="Q26" s="1940" t="s">
        <v>1162</v>
      </c>
      <c r="R26" s="1941" t="s">
        <v>1164</v>
      </c>
      <c r="S26" s="1942" t="s">
        <v>268</v>
      </c>
      <c r="T26" s="1789"/>
      <c r="U26" s="2321">
        <v>0</v>
      </c>
      <c r="V26" s="1938" t="s">
        <v>377</v>
      </c>
      <c r="W26" s="1939" t="s">
        <v>1161</v>
      </c>
      <c r="X26" s="1939" t="s">
        <v>1162</v>
      </c>
      <c r="Y26" s="1941" t="s">
        <v>1164</v>
      </c>
      <c r="Z26" s="1942" t="s">
        <v>268</v>
      </c>
      <c r="AA26" s="1789"/>
      <c r="AB26" s="1789"/>
      <c r="AC26" s="1789"/>
      <c r="AD26" s="1789"/>
      <c r="AE26" s="1789"/>
      <c r="AF26" s="1789"/>
      <c r="AG26" s="1789"/>
    </row>
    <row r="27" spans="1:33" ht="12.75" customHeight="1" outlineLevel="1" x14ac:dyDescent="0.2">
      <c r="A27" s="1897" t="s">
        <v>178</v>
      </c>
      <c r="B27" s="1943">
        <v>0</v>
      </c>
      <c r="C27" s="1944">
        <v>0</v>
      </c>
      <c r="D27" s="1945">
        <v>0</v>
      </c>
      <c r="E27" s="1946">
        <v>0</v>
      </c>
      <c r="F27" s="1947">
        <v>0</v>
      </c>
      <c r="G27" s="1944">
        <v>0</v>
      </c>
      <c r="H27" s="1948">
        <v>0</v>
      </c>
      <c r="I27" s="1789"/>
      <c r="J27" s="1946">
        <v>0</v>
      </c>
      <c r="K27" s="1789"/>
      <c r="L27" s="1946">
        <v>0</v>
      </c>
      <c r="M27" s="1789"/>
      <c r="N27" s="2071">
        <v>0</v>
      </c>
      <c r="O27" s="2072" t="s">
        <v>249</v>
      </c>
      <c r="P27" s="2005">
        <v>0</v>
      </c>
      <c r="Q27" s="2073">
        <v>0</v>
      </c>
      <c r="R27" s="2071">
        <v>0</v>
      </c>
      <c r="S27" s="2074">
        <v>0</v>
      </c>
      <c r="T27" s="1789"/>
      <c r="U27" s="2071">
        <v>0</v>
      </c>
      <c r="V27" s="2072" t="s">
        <v>249</v>
      </c>
      <c r="W27" s="2005" t="s">
        <v>249</v>
      </c>
      <c r="X27" s="2005" t="s">
        <v>249</v>
      </c>
      <c r="Y27" s="2071">
        <v>0</v>
      </c>
      <c r="Z27" s="2074">
        <v>0</v>
      </c>
      <c r="AA27" s="1789"/>
      <c r="AB27" s="1789"/>
      <c r="AC27" s="1789"/>
      <c r="AD27" s="1789"/>
      <c r="AE27" s="1789"/>
      <c r="AF27" s="1789"/>
      <c r="AG27" s="1789"/>
    </row>
    <row r="28" spans="1:33" ht="12.75" customHeight="1" outlineLevel="2" x14ac:dyDescent="0.2">
      <c r="A28" s="1895" t="s">
        <v>1465</v>
      </c>
      <c r="B28" s="1949">
        <v>0</v>
      </c>
      <c r="C28" s="1950">
        <v>0</v>
      </c>
      <c r="D28" s="1951">
        <v>0</v>
      </c>
      <c r="E28" s="1952">
        <v>0</v>
      </c>
      <c r="F28" s="1953">
        <v>0</v>
      </c>
      <c r="G28" s="1950">
        <v>0</v>
      </c>
      <c r="H28" s="1954">
        <v>0</v>
      </c>
      <c r="I28" s="1789"/>
      <c r="J28" s="1952">
        <v>0</v>
      </c>
      <c r="K28" s="1789"/>
      <c r="L28" s="1952">
        <v>0</v>
      </c>
      <c r="M28" s="1789"/>
      <c r="N28" s="1987">
        <v>0</v>
      </c>
      <c r="O28" s="1997" t="s">
        <v>249</v>
      </c>
      <c r="P28" s="1998">
        <v>0</v>
      </c>
      <c r="Q28" s="1999">
        <v>0</v>
      </c>
      <c r="R28" s="1987">
        <v>0</v>
      </c>
      <c r="S28" s="2075">
        <v>0</v>
      </c>
      <c r="T28" s="1789"/>
      <c r="U28" s="1987">
        <v>0</v>
      </c>
      <c r="V28" s="1997" t="s">
        <v>249</v>
      </c>
      <c r="W28" s="1998">
        <v>0</v>
      </c>
      <c r="X28" s="1998">
        <v>0</v>
      </c>
      <c r="Y28" s="1987">
        <v>0</v>
      </c>
      <c r="Z28" s="2075">
        <v>0</v>
      </c>
      <c r="AA28" s="1789"/>
      <c r="AB28" s="1789"/>
      <c r="AC28" s="1789"/>
      <c r="AD28" s="1789"/>
      <c r="AE28" s="1789"/>
      <c r="AF28" s="1789"/>
      <c r="AG28" s="1789"/>
    </row>
    <row r="29" spans="1:33" ht="12.75" customHeight="1" outlineLevel="2" x14ac:dyDescent="0.2">
      <c r="A29" s="1895" t="s">
        <v>384</v>
      </c>
      <c r="B29" s="1949">
        <v>0</v>
      </c>
      <c r="C29" s="1950">
        <v>0</v>
      </c>
      <c r="D29" s="1951">
        <v>0</v>
      </c>
      <c r="E29" s="1952">
        <v>0</v>
      </c>
      <c r="F29" s="1953">
        <v>0</v>
      </c>
      <c r="G29" s="1950">
        <v>0</v>
      </c>
      <c r="H29" s="1954">
        <v>0</v>
      </c>
      <c r="I29" s="1789"/>
      <c r="J29" s="1952">
        <v>0</v>
      </c>
      <c r="K29" s="1789"/>
      <c r="L29" s="1952">
        <v>0</v>
      </c>
      <c r="M29" s="1789"/>
      <c r="N29" s="1987">
        <v>0</v>
      </c>
      <c r="O29" s="1997" t="s">
        <v>249</v>
      </c>
      <c r="P29" s="1998">
        <v>0</v>
      </c>
      <c r="Q29" s="1999">
        <v>0</v>
      </c>
      <c r="R29" s="1987">
        <v>0</v>
      </c>
      <c r="S29" s="2075">
        <v>0</v>
      </c>
      <c r="T29" s="1789"/>
      <c r="U29" s="1987">
        <v>0</v>
      </c>
      <c r="V29" s="1997" t="s">
        <v>249</v>
      </c>
      <c r="W29" s="1998">
        <v>0</v>
      </c>
      <c r="X29" s="1998">
        <v>0</v>
      </c>
      <c r="Y29" s="1987">
        <v>0</v>
      </c>
      <c r="Z29" s="2075">
        <v>0</v>
      </c>
      <c r="AA29" s="1789"/>
      <c r="AB29" s="1789"/>
      <c r="AC29" s="1789"/>
      <c r="AD29" s="1789"/>
      <c r="AE29" s="1789"/>
      <c r="AF29" s="1789"/>
      <c r="AG29" s="1789"/>
    </row>
    <row r="30" spans="1:33" x14ac:dyDescent="0.2">
      <c r="A30" s="1955" t="s">
        <v>1165</v>
      </c>
      <c r="B30" s="1956">
        <v>10601243.165704947</v>
      </c>
      <c r="C30" s="1957">
        <v>10601243.165704947</v>
      </c>
      <c r="D30" s="1958">
        <v>0.51099945149701409</v>
      </c>
      <c r="E30" s="1959">
        <v>1613.3378733381444</v>
      </c>
      <c r="F30" s="1960">
        <v>1613.3378733381444</v>
      </c>
      <c r="G30" s="1957">
        <v>0</v>
      </c>
      <c r="H30" s="1961">
        <v>0</v>
      </c>
      <c r="I30" s="1789"/>
      <c r="J30" s="1946">
        <v>0</v>
      </c>
      <c r="K30" s="1789"/>
      <c r="L30" s="1946">
        <v>10601243.165704947</v>
      </c>
      <c r="M30" s="1789"/>
      <c r="N30" s="2076">
        <v>10601243.165704947</v>
      </c>
      <c r="O30" s="2025">
        <v>0.51099945149701409</v>
      </c>
      <c r="P30" s="2015">
        <v>1613.3378733381444</v>
      </c>
      <c r="Q30" s="2077">
        <v>1613.3378733381444</v>
      </c>
      <c r="R30" s="2076">
        <v>0</v>
      </c>
      <c r="S30" s="2078">
        <v>0</v>
      </c>
      <c r="T30" s="1789"/>
      <c r="U30" s="2076">
        <v>0</v>
      </c>
      <c r="V30" s="2025" t="s">
        <v>249</v>
      </c>
      <c r="W30" s="2015" t="s">
        <v>249</v>
      </c>
      <c r="X30" s="2015" t="s">
        <v>249</v>
      </c>
      <c r="Y30" s="2076">
        <v>0</v>
      </c>
      <c r="Z30" s="2076"/>
      <c r="AA30" s="1789"/>
      <c r="AB30" s="1789"/>
      <c r="AC30" s="1789"/>
      <c r="AD30" s="1789"/>
      <c r="AE30" s="1789"/>
      <c r="AF30" s="1789"/>
      <c r="AG30" s="1789"/>
    </row>
    <row r="31" spans="1:33" ht="12.75" customHeight="1" outlineLevel="1" x14ac:dyDescent="0.2">
      <c r="A31" s="1962" t="s">
        <v>1465</v>
      </c>
      <c r="B31" s="1949">
        <v>9923373.1870000027</v>
      </c>
      <c r="C31" s="1950">
        <v>9923373.1870000027</v>
      </c>
      <c r="D31" s="1951">
        <v>0.47832486966824372</v>
      </c>
      <c r="E31" s="1952">
        <v>1510.177018262061</v>
      </c>
      <c r="F31" s="1953">
        <v>1510.177018262061</v>
      </c>
      <c r="G31" s="1950">
        <v>0</v>
      </c>
      <c r="H31" s="1963">
        <v>0</v>
      </c>
      <c r="I31" s="1789"/>
      <c r="J31" s="1952">
        <v>0</v>
      </c>
      <c r="K31" s="1789"/>
      <c r="L31" s="1952">
        <v>0</v>
      </c>
      <c r="M31" s="1789"/>
      <c r="N31" s="1987">
        <v>9923373.1870000027</v>
      </c>
      <c r="O31" s="1997">
        <v>0.47832486966824372</v>
      </c>
      <c r="P31" s="1998">
        <v>1510.177018262061</v>
      </c>
      <c r="Q31" s="1999">
        <v>1510.177018262061</v>
      </c>
      <c r="R31" s="1987">
        <v>0</v>
      </c>
      <c r="S31" s="2000">
        <v>0</v>
      </c>
      <c r="T31" s="1789"/>
      <c r="U31" s="1987">
        <v>0</v>
      </c>
      <c r="V31" s="1997" t="s">
        <v>249</v>
      </c>
      <c r="W31" s="1998">
        <v>0</v>
      </c>
      <c r="X31" s="1998">
        <v>0</v>
      </c>
      <c r="Y31" s="1987">
        <v>0</v>
      </c>
      <c r="Z31" s="2000"/>
      <c r="AA31" s="1789"/>
      <c r="AB31" s="1789"/>
      <c r="AC31" s="1789"/>
      <c r="AD31" s="1789"/>
      <c r="AE31" s="1789"/>
      <c r="AF31" s="1789"/>
      <c r="AG31" s="1789"/>
    </row>
    <row r="32" spans="1:33" ht="12.75" customHeight="1" outlineLevel="1" x14ac:dyDescent="0.2">
      <c r="A32" s="1962" t="s">
        <v>384</v>
      </c>
      <c r="B32" s="1949">
        <v>677869.978704946</v>
      </c>
      <c r="C32" s="1950">
        <v>677869.978704946</v>
      </c>
      <c r="D32" s="1951">
        <v>3.2674581828770477E-2</v>
      </c>
      <c r="E32" s="1952">
        <v>103.16085507608371</v>
      </c>
      <c r="F32" s="1953">
        <v>103.16085507608371</v>
      </c>
      <c r="G32" s="1950">
        <v>0</v>
      </c>
      <c r="H32" s="1963">
        <v>0</v>
      </c>
      <c r="I32" s="1789"/>
      <c r="J32" s="1952">
        <v>0</v>
      </c>
      <c r="K32" s="1789"/>
      <c r="L32" s="1952">
        <v>0</v>
      </c>
      <c r="M32" s="1789"/>
      <c r="N32" s="1987">
        <v>677869.978704946</v>
      </c>
      <c r="O32" s="1997">
        <v>3.2674581828770477E-2</v>
      </c>
      <c r="P32" s="1998">
        <v>103.16085507608371</v>
      </c>
      <c r="Q32" s="1999">
        <v>103.16085507608371</v>
      </c>
      <c r="R32" s="1987">
        <v>0</v>
      </c>
      <c r="S32" s="2000">
        <v>0</v>
      </c>
      <c r="T32" s="1789"/>
      <c r="U32" s="1987">
        <v>0</v>
      </c>
      <c r="V32" s="1997" t="s">
        <v>249</v>
      </c>
      <c r="W32" s="1998">
        <v>0</v>
      </c>
      <c r="X32" s="1998">
        <v>0</v>
      </c>
      <c r="Y32" s="1987">
        <v>0</v>
      </c>
      <c r="Z32" s="2000"/>
      <c r="AA32" s="1789"/>
      <c r="AB32" s="1789"/>
      <c r="AC32" s="1789"/>
      <c r="AD32" s="1789"/>
      <c r="AE32" s="1789"/>
      <c r="AF32" s="1789"/>
      <c r="AG32" s="1789"/>
    </row>
    <row r="33" spans="1:33" x14ac:dyDescent="0.2">
      <c r="A33" s="1964" t="s">
        <v>387</v>
      </c>
      <c r="B33" s="1965">
        <v>166439.51770156767</v>
      </c>
      <c r="C33" s="1944">
        <v>166439.51770156767</v>
      </c>
      <c r="D33" s="1966">
        <v>8.0226913885031222E-3</v>
      </c>
      <c r="E33" s="1967">
        <v>25.329404611408869</v>
      </c>
      <c r="F33" s="1968">
        <v>25.329404611408869</v>
      </c>
      <c r="G33" s="1944">
        <v>0</v>
      </c>
      <c r="H33" s="1969">
        <v>0</v>
      </c>
      <c r="I33" s="1789"/>
      <c r="J33" s="1946">
        <v>0</v>
      </c>
      <c r="K33" s="1789"/>
      <c r="L33" s="1946">
        <v>166439.51770156767</v>
      </c>
      <c r="M33" s="1789"/>
      <c r="N33" s="2071">
        <v>166439.51770156767</v>
      </c>
      <c r="O33" s="2029">
        <v>8.0226913885031222E-3</v>
      </c>
      <c r="P33" s="2079">
        <v>25.329404611408869</v>
      </c>
      <c r="Q33" s="2080">
        <v>25.329404611408869</v>
      </c>
      <c r="R33" s="2071">
        <v>0</v>
      </c>
      <c r="S33" s="2081">
        <v>0</v>
      </c>
      <c r="T33" s="1789"/>
      <c r="U33" s="2071">
        <v>0</v>
      </c>
      <c r="V33" s="2029" t="s">
        <v>249</v>
      </c>
      <c r="W33" s="2079" t="s">
        <v>249</v>
      </c>
      <c r="X33" s="2079" t="s">
        <v>249</v>
      </c>
      <c r="Y33" s="2071">
        <v>0</v>
      </c>
      <c r="Z33" s="2081"/>
      <c r="AA33" s="1789"/>
      <c r="AB33" s="1789"/>
      <c r="AC33" s="1789"/>
      <c r="AD33" s="1789"/>
      <c r="AE33" s="1789"/>
      <c r="AF33" s="1789"/>
      <c r="AG33" s="1789"/>
    </row>
    <row r="34" spans="1:33" x14ac:dyDescent="0.2">
      <c r="A34" s="1970" t="s">
        <v>750</v>
      </c>
      <c r="B34" s="1971">
        <v>128639.99739776514</v>
      </c>
      <c r="C34" s="1972">
        <v>128639.99739776514</v>
      </c>
      <c r="D34" s="1973">
        <v>6.2006848709487321E-3</v>
      </c>
      <c r="E34" s="1974">
        <v>19.576928534129529</v>
      </c>
      <c r="F34" s="1975">
        <v>19.576928534129529</v>
      </c>
      <c r="G34" s="1972">
        <v>0</v>
      </c>
      <c r="H34" s="1976">
        <v>0</v>
      </c>
      <c r="I34" s="1789"/>
      <c r="J34" s="1946">
        <v>0</v>
      </c>
      <c r="K34" s="1789"/>
      <c r="L34" s="1946">
        <v>128639.99739776514</v>
      </c>
      <c r="M34" s="1789"/>
      <c r="N34" s="2082">
        <v>128639.99739776514</v>
      </c>
      <c r="O34" s="2083">
        <v>6.2006848709487321E-3</v>
      </c>
      <c r="P34" s="2018">
        <v>19.576928534129529</v>
      </c>
      <c r="Q34" s="2084">
        <v>19.576928534129529</v>
      </c>
      <c r="R34" s="2082">
        <v>0</v>
      </c>
      <c r="S34" s="2085">
        <v>0</v>
      </c>
      <c r="T34" s="1789"/>
      <c r="U34" s="2082">
        <v>0</v>
      </c>
      <c r="V34" s="2083" t="s">
        <v>249</v>
      </c>
      <c r="W34" s="2018" t="s">
        <v>249</v>
      </c>
      <c r="X34" s="2018" t="s">
        <v>249</v>
      </c>
      <c r="Y34" s="2082">
        <v>0</v>
      </c>
      <c r="Z34" s="2085"/>
      <c r="AA34" s="1789"/>
      <c r="AB34" s="1789"/>
      <c r="AC34" s="1789"/>
      <c r="AD34" s="1789"/>
      <c r="AE34" s="1789"/>
      <c r="AF34" s="1789"/>
      <c r="AG34" s="1789"/>
    </row>
    <row r="35" spans="1:33" x14ac:dyDescent="0.2">
      <c r="A35" s="1977" t="s">
        <v>752</v>
      </c>
      <c r="B35" s="1978">
        <v>10896322.680804281</v>
      </c>
      <c r="C35" s="1979">
        <v>10896322.680804281</v>
      </c>
      <c r="D35" s="1980">
        <v>0.525222827756466</v>
      </c>
      <c r="E35" s="1981">
        <v>1658.244206483683</v>
      </c>
      <c r="F35" s="1982">
        <v>1658.244206483683</v>
      </c>
      <c r="G35" s="1979">
        <v>0</v>
      </c>
      <c r="H35" s="1983">
        <v>0</v>
      </c>
      <c r="I35" s="1789"/>
      <c r="J35" s="1981">
        <v>0</v>
      </c>
      <c r="K35" s="1789"/>
      <c r="L35" s="1981">
        <v>10896322.680804281</v>
      </c>
      <c r="M35" s="1789"/>
      <c r="N35" s="2086">
        <v>10896322.680804281</v>
      </c>
      <c r="O35" s="2008">
        <v>0.525222827756466</v>
      </c>
      <c r="P35" s="2007">
        <v>1658.244206483683</v>
      </c>
      <c r="Q35" s="2009">
        <v>1658.244206483683</v>
      </c>
      <c r="R35" s="2086">
        <v>0</v>
      </c>
      <c r="S35" s="2010">
        <v>0</v>
      </c>
      <c r="T35" s="1789"/>
      <c r="U35" s="2086">
        <v>0</v>
      </c>
      <c r="V35" s="2008" t="s">
        <v>249</v>
      </c>
      <c r="W35" s="2007" t="s">
        <v>249</v>
      </c>
      <c r="X35" s="2007" t="s">
        <v>249</v>
      </c>
      <c r="Y35" s="2086">
        <v>0</v>
      </c>
      <c r="Z35" s="2098"/>
      <c r="AA35" s="1789"/>
      <c r="AB35" s="1789"/>
      <c r="AC35" s="1789"/>
      <c r="AD35" s="1789"/>
      <c r="AE35" s="1789"/>
      <c r="AF35" s="1789"/>
      <c r="AG35" s="1789"/>
    </row>
    <row r="36" spans="1:33" s="1896" customFormat="1" x14ac:dyDescent="0.2">
      <c r="A36" s="1984" t="s">
        <v>753</v>
      </c>
      <c r="B36" s="1985">
        <v>1037299.8400347319</v>
      </c>
      <c r="C36" s="1957">
        <v>1037299.8400347319</v>
      </c>
      <c r="D36" s="1958">
        <v>4.999976333062834E-2</v>
      </c>
      <c r="E36" s="1959">
        <v>157.86027089251741</v>
      </c>
      <c r="F36" s="1960">
        <v>157.86027089251741</v>
      </c>
      <c r="G36" s="1957">
        <v>0</v>
      </c>
      <c r="H36" s="1961">
        <v>0</v>
      </c>
      <c r="I36" s="1789"/>
      <c r="J36" s="1946">
        <v>0</v>
      </c>
      <c r="K36" s="1789"/>
      <c r="L36" s="1946">
        <v>1037299.8400347319</v>
      </c>
      <c r="M36" s="1789"/>
      <c r="N36" s="2076">
        <v>1037299.8400347319</v>
      </c>
      <c r="O36" s="2025">
        <v>4.999976333062834E-2</v>
      </c>
      <c r="P36" s="2015">
        <v>157.86027089251741</v>
      </c>
      <c r="Q36" s="2077">
        <v>157.86027089251741</v>
      </c>
      <c r="R36" s="2076">
        <v>0</v>
      </c>
      <c r="S36" s="2078">
        <v>0</v>
      </c>
      <c r="T36" s="1723"/>
      <c r="U36" s="2076">
        <v>0</v>
      </c>
      <c r="V36" s="2025" t="s">
        <v>249</v>
      </c>
      <c r="W36" s="2015" t="s">
        <v>249</v>
      </c>
      <c r="X36" s="2015" t="s">
        <v>249</v>
      </c>
      <c r="Y36" s="2076">
        <v>0</v>
      </c>
      <c r="Z36" s="2099"/>
      <c r="AA36" s="1723"/>
      <c r="AB36" s="1723"/>
      <c r="AC36" s="1723"/>
      <c r="AD36" s="1723"/>
      <c r="AE36" s="1723"/>
      <c r="AF36" s="1723"/>
      <c r="AG36" s="1723"/>
    </row>
    <row r="37" spans="1:33" ht="12.75" customHeight="1" outlineLevel="1" x14ac:dyDescent="0.2">
      <c r="A37" s="1962" t="s">
        <v>754</v>
      </c>
      <c r="B37" s="1986">
        <v>1037299.8400347319</v>
      </c>
      <c r="C37" s="1987">
        <v>1037299.8400347319</v>
      </c>
      <c r="D37" s="1951">
        <v>4.999976333062834E-2</v>
      </c>
      <c r="E37" s="1952">
        <v>157.86027089251741</v>
      </c>
      <c r="F37" s="1953">
        <v>157.86027089251741</v>
      </c>
      <c r="G37" s="1987">
        <v>0</v>
      </c>
      <c r="H37" s="1963">
        <v>0</v>
      </c>
      <c r="I37" s="1789"/>
      <c r="J37" s="1998">
        <v>0</v>
      </c>
      <c r="K37" s="1789"/>
      <c r="L37" s="1998">
        <v>1037299.8400347319</v>
      </c>
      <c r="M37" s="1789"/>
      <c r="N37" s="1987">
        <v>1037299.8400347319</v>
      </c>
      <c r="O37" s="1997">
        <v>4.999976333062834E-2</v>
      </c>
      <c r="P37" s="1998">
        <v>157.86027089251741</v>
      </c>
      <c r="Q37" s="1999">
        <v>157.86027089251741</v>
      </c>
      <c r="R37" s="1987">
        <v>0</v>
      </c>
      <c r="S37" s="2000">
        <v>0</v>
      </c>
      <c r="T37" s="1789"/>
      <c r="U37" s="1987">
        <v>0</v>
      </c>
      <c r="V37" s="1997" t="s">
        <v>249</v>
      </c>
      <c r="W37" s="1998" t="s">
        <v>249</v>
      </c>
      <c r="X37" s="1998" t="s">
        <v>249</v>
      </c>
      <c r="Y37" s="1987">
        <v>0</v>
      </c>
      <c r="Z37" s="2000"/>
      <c r="AA37" s="1789"/>
      <c r="AB37" s="1789"/>
      <c r="AC37" s="1789"/>
      <c r="AD37" s="1789"/>
      <c r="AE37" s="1789"/>
      <c r="AF37" s="1789"/>
      <c r="AG37" s="1789"/>
    </row>
    <row r="38" spans="1:33" ht="12.75" customHeight="1" outlineLevel="1" x14ac:dyDescent="0.2">
      <c r="A38" s="1988" t="s">
        <v>755</v>
      </c>
      <c r="B38" s="1989">
        <v>0</v>
      </c>
      <c r="C38" s="1950">
        <v>0</v>
      </c>
      <c r="D38" s="1951">
        <v>0</v>
      </c>
      <c r="E38" s="1952">
        <v>0</v>
      </c>
      <c r="F38" s="1953">
        <v>0</v>
      </c>
      <c r="G38" s="1950">
        <v>0</v>
      </c>
      <c r="H38" s="1963">
        <v>0</v>
      </c>
      <c r="I38" s="1789"/>
      <c r="J38" s="1952">
        <v>0</v>
      </c>
      <c r="K38" s="1789"/>
      <c r="L38" s="1952">
        <v>0</v>
      </c>
      <c r="M38" s="1789"/>
      <c r="N38" s="1987">
        <v>0</v>
      </c>
      <c r="O38" s="1997" t="s">
        <v>249</v>
      </c>
      <c r="P38" s="1998">
        <v>0</v>
      </c>
      <c r="Q38" s="1999">
        <v>0</v>
      </c>
      <c r="R38" s="1987">
        <v>0</v>
      </c>
      <c r="S38" s="2000">
        <v>0</v>
      </c>
      <c r="T38" s="1789"/>
      <c r="U38" s="1987">
        <v>0</v>
      </c>
      <c r="V38" s="1997" t="s">
        <v>249</v>
      </c>
      <c r="W38" s="1998" t="s">
        <v>249</v>
      </c>
      <c r="X38" s="1998" t="s">
        <v>249</v>
      </c>
      <c r="Y38" s="1987">
        <v>0</v>
      </c>
      <c r="Z38" s="2000"/>
      <c r="AA38" s="1789"/>
      <c r="AB38" s="1789"/>
      <c r="AC38" s="1789"/>
      <c r="AD38" s="1789"/>
      <c r="AE38" s="1789"/>
      <c r="AF38" s="1789"/>
      <c r="AG38" s="1789"/>
    </row>
    <row r="39" spans="1:33" s="1896" customFormat="1" x14ac:dyDescent="0.2">
      <c r="A39" s="1990" t="s">
        <v>757</v>
      </c>
      <c r="B39" s="1965">
        <v>0</v>
      </c>
      <c r="C39" s="1944">
        <v>0</v>
      </c>
      <c r="D39" s="1966">
        <v>0</v>
      </c>
      <c r="E39" s="1946">
        <v>0</v>
      </c>
      <c r="F39" s="1947">
        <v>0</v>
      </c>
      <c r="G39" s="1944">
        <v>0</v>
      </c>
      <c r="H39" s="1969">
        <v>0</v>
      </c>
      <c r="I39" s="1789"/>
      <c r="J39" s="1946">
        <v>0</v>
      </c>
      <c r="K39" s="1789"/>
      <c r="L39" s="1946">
        <v>0</v>
      </c>
      <c r="M39" s="1789"/>
      <c r="N39" s="2071">
        <v>0</v>
      </c>
      <c r="O39" s="2029" t="s">
        <v>249</v>
      </c>
      <c r="P39" s="2005">
        <v>0</v>
      </c>
      <c r="Q39" s="2073">
        <v>0</v>
      </c>
      <c r="R39" s="2071">
        <v>0</v>
      </c>
      <c r="S39" s="2081">
        <v>0</v>
      </c>
      <c r="T39" s="1723"/>
      <c r="U39" s="2071">
        <v>0</v>
      </c>
      <c r="V39" s="2029" t="s">
        <v>249</v>
      </c>
      <c r="W39" s="2005" t="s">
        <v>249</v>
      </c>
      <c r="X39" s="2005" t="s">
        <v>249</v>
      </c>
      <c r="Y39" s="2071">
        <v>0</v>
      </c>
      <c r="Z39" s="2081"/>
      <c r="AA39" s="1723"/>
      <c r="AB39" s="1723"/>
      <c r="AC39" s="1723"/>
      <c r="AD39" s="1723"/>
      <c r="AE39" s="1723"/>
      <c r="AF39" s="1723"/>
      <c r="AG39" s="1723"/>
    </row>
    <row r="40" spans="1:33" ht="12.75" customHeight="1" outlineLevel="1" x14ac:dyDescent="0.2">
      <c r="A40" s="1962" t="s">
        <v>757</v>
      </c>
      <c r="B40" s="1986">
        <v>0</v>
      </c>
      <c r="C40" s="1987">
        <v>0</v>
      </c>
      <c r="D40" s="1951">
        <v>0</v>
      </c>
      <c r="E40" s="1952">
        <v>0</v>
      </c>
      <c r="F40" s="1953">
        <v>0</v>
      </c>
      <c r="G40" s="1987">
        <v>0</v>
      </c>
      <c r="H40" s="1963">
        <v>0</v>
      </c>
      <c r="I40" s="1789"/>
      <c r="J40" s="1998">
        <v>0</v>
      </c>
      <c r="K40" s="1789"/>
      <c r="L40" s="1998">
        <v>0</v>
      </c>
      <c r="M40" s="1789"/>
      <c r="N40" s="1987">
        <v>0</v>
      </c>
      <c r="O40" s="1997" t="s">
        <v>249</v>
      </c>
      <c r="P40" s="1998">
        <v>0</v>
      </c>
      <c r="Q40" s="1999">
        <v>0</v>
      </c>
      <c r="R40" s="1987">
        <v>0</v>
      </c>
      <c r="S40" s="2000">
        <v>0</v>
      </c>
      <c r="T40" s="1789"/>
      <c r="U40" s="1987">
        <v>0</v>
      </c>
      <c r="V40" s="1997" t="s">
        <v>249</v>
      </c>
      <c r="W40" s="1998" t="s">
        <v>249</v>
      </c>
      <c r="X40" s="1998" t="s">
        <v>249</v>
      </c>
      <c r="Y40" s="1987">
        <v>0</v>
      </c>
      <c r="Z40" s="2000"/>
      <c r="AA40" s="1789"/>
      <c r="AB40" s="1789"/>
      <c r="AC40" s="1789"/>
      <c r="AD40" s="1789"/>
      <c r="AE40" s="1789"/>
      <c r="AF40" s="1789"/>
      <c r="AG40" s="1789"/>
    </row>
    <row r="41" spans="1:33" ht="12.75" customHeight="1" outlineLevel="1" x14ac:dyDescent="0.2">
      <c r="A41" s="1988" t="s">
        <v>755</v>
      </c>
      <c r="B41" s="1989">
        <v>0</v>
      </c>
      <c r="C41" s="1950">
        <v>0</v>
      </c>
      <c r="D41" s="1951">
        <v>0</v>
      </c>
      <c r="E41" s="1952">
        <v>0</v>
      </c>
      <c r="F41" s="1953">
        <v>0</v>
      </c>
      <c r="G41" s="1950">
        <v>0</v>
      </c>
      <c r="H41" s="1963">
        <v>0</v>
      </c>
      <c r="I41" s="1789"/>
      <c r="J41" s="1952">
        <v>0</v>
      </c>
      <c r="K41" s="1789"/>
      <c r="L41" s="1952">
        <v>0</v>
      </c>
      <c r="M41" s="1789"/>
      <c r="N41" s="1987">
        <v>0</v>
      </c>
      <c r="O41" s="1997" t="s">
        <v>249</v>
      </c>
      <c r="P41" s="1998">
        <v>0</v>
      </c>
      <c r="Q41" s="1999">
        <v>0</v>
      </c>
      <c r="R41" s="1987">
        <v>0</v>
      </c>
      <c r="S41" s="2000">
        <v>0</v>
      </c>
      <c r="T41" s="1789"/>
      <c r="U41" s="1987">
        <v>0</v>
      </c>
      <c r="V41" s="1997" t="s">
        <v>249</v>
      </c>
      <c r="W41" s="1998" t="s">
        <v>249</v>
      </c>
      <c r="X41" s="1998" t="s">
        <v>249</v>
      </c>
      <c r="Y41" s="1987">
        <v>0</v>
      </c>
      <c r="Z41" s="2000"/>
      <c r="AA41" s="1789"/>
      <c r="AB41" s="1789"/>
      <c r="AC41" s="1789"/>
      <c r="AD41" s="1789"/>
      <c r="AE41" s="1789"/>
      <c r="AF41" s="1789"/>
      <c r="AG41" s="1789"/>
    </row>
    <row r="42" spans="1:33" s="1896" customFormat="1" x14ac:dyDescent="0.2">
      <c r="A42" s="1990" t="s">
        <v>758</v>
      </c>
      <c r="B42" s="1965">
        <v>522331.41666666657</v>
      </c>
      <c r="C42" s="1944">
        <v>522331.41666666657</v>
      </c>
      <c r="D42" s="1966">
        <v>2.5177336586314995E-2</v>
      </c>
      <c r="E42" s="1946">
        <v>79.49039973621467</v>
      </c>
      <c r="F42" s="1947">
        <v>79.49039973621467</v>
      </c>
      <c r="G42" s="1944">
        <v>0</v>
      </c>
      <c r="H42" s="1969">
        <v>0</v>
      </c>
      <c r="I42" s="1789"/>
      <c r="J42" s="1946">
        <v>0</v>
      </c>
      <c r="K42" s="1789"/>
      <c r="L42" s="1946">
        <v>522331.41666666657</v>
      </c>
      <c r="M42" s="1789"/>
      <c r="N42" s="2071">
        <v>522331.41666666657</v>
      </c>
      <c r="O42" s="2029">
        <v>2.5177336586314995E-2</v>
      </c>
      <c r="P42" s="2005">
        <v>79.49039973621467</v>
      </c>
      <c r="Q42" s="2073">
        <v>79.49039973621467</v>
      </c>
      <c r="R42" s="2071">
        <v>0</v>
      </c>
      <c r="S42" s="2081">
        <v>0</v>
      </c>
      <c r="T42" s="1723"/>
      <c r="U42" s="2071">
        <v>0</v>
      </c>
      <c r="V42" s="2029" t="s">
        <v>249</v>
      </c>
      <c r="W42" s="2005" t="s">
        <v>249</v>
      </c>
      <c r="X42" s="2005" t="s">
        <v>249</v>
      </c>
      <c r="Y42" s="2071">
        <v>0</v>
      </c>
      <c r="Z42" s="2081"/>
      <c r="AA42" s="1723"/>
      <c r="AB42" s="1723"/>
      <c r="AC42" s="1723"/>
      <c r="AD42" s="1723"/>
      <c r="AE42" s="1723"/>
      <c r="AF42" s="1723"/>
      <c r="AG42" s="1723"/>
    </row>
    <row r="43" spans="1:33" ht="12.75" customHeight="1" outlineLevel="1" x14ac:dyDescent="0.2">
      <c r="A43" s="1962" t="s">
        <v>758</v>
      </c>
      <c r="B43" s="1989">
        <v>522331.41666666657</v>
      </c>
      <c r="C43" s="1950">
        <v>522331.41666666657</v>
      </c>
      <c r="D43" s="1951">
        <v>2.5177336586314995E-2</v>
      </c>
      <c r="E43" s="1952">
        <v>79.49039973621467</v>
      </c>
      <c r="F43" s="1953">
        <v>79.49039973621467</v>
      </c>
      <c r="G43" s="1950">
        <v>0</v>
      </c>
      <c r="H43" s="1963">
        <v>0</v>
      </c>
      <c r="I43" s="1789"/>
      <c r="J43" s="1952">
        <v>0</v>
      </c>
      <c r="K43" s="1789"/>
      <c r="L43" s="1952">
        <v>522331.41666666657</v>
      </c>
      <c r="M43" s="1789"/>
      <c r="N43" s="1987">
        <v>522331.41666666657</v>
      </c>
      <c r="O43" s="1997">
        <v>2.5177336586314995E-2</v>
      </c>
      <c r="P43" s="1998">
        <v>79.49039973621467</v>
      </c>
      <c r="Q43" s="1999">
        <v>79.49039973621467</v>
      </c>
      <c r="R43" s="1987">
        <v>0</v>
      </c>
      <c r="S43" s="2000">
        <v>0</v>
      </c>
      <c r="T43" s="1789"/>
      <c r="U43" s="1987">
        <v>0</v>
      </c>
      <c r="V43" s="1997" t="s">
        <v>249</v>
      </c>
      <c r="W43" s="1998" t="s">
        <v>249</v>
      </c>
      <c r="X43" s="1998" t="s">
        <v>249</v>
      </c>
      <c r="Y43" s="1987">
        <v>0</v>
      </c>
      <c r="Z43" s="2000"/>
      <c r="AA43" s="1789"/>
      <c r="AB43" s="1789"/>
      <c r="AC43" s="1789"/>
      <c r="AD43" s="1789"/>
      <c r="AE43" s="1789"/>
      <c r="AF43" s="1789"/>
      <c r="AG43" s="1789"/>
    </row>
    <row r="44" spans="1:33" ht="12.75" customHeight="1" outlineLevel="1" x14ac:dyDescent="0.2">
      <c r="A44" s="1988" t="s">
        <v>755</v>
      </c>
      <c r="B44" s="1989">
        <v>0</v>
      </c>
      <c r="C44" s="1950">
        <v>0</v>
      </c>
      <c r="D44" s="1951">
        <v>0</v>
      </c>
      <c r="E44" s="1952">
        <v>0</v>
      </c>
      <c r="F44" s="1953">
        <v>0</v>
      </c>
      <c r="G44" s="1950">
        <v>0</v>
      </c>
      <c r="H44" s="1963">
        <v>0</v>
      </c>
      <c r="I44" s="1789"/>
      <c r="J44" s="1952">
        <v>0</v>
      </c>
      <c r="K44" s="1789"/>
      <c r="L44" s="1952">
        <v>0</v>
      </c>
      <c r="M44" s="1789"/>
      <c r="N44" s="1987">
        <v>0</v>
      </c>
      <c r="O44" s="1997" t="s">
        <v>249</v>
      </c>
      <c r="P44" s="1998">
        <v>0</v>
      </c>
      <c r="Q44" s="1999">
        <v>0</v>
      </c>
      <c r="R44" s="1987">
        <v>0</v>
      </c>
      <c r="S44" s="2000">
        <v>0</v>
      </c>
      <c r="T44" s="1789"/>
      <c r="U44" s="1987">
        <v>0</v>
      </c>
      <c r="V44" s="1997" t="s">
        <v>249</v>
      </c>
      <c r="W44" s="1998" t="s">
        <v>249</v>
      </c>
      <c r="X44" s="1998" t="s">
        <v>249</v>
      </c>
      <c r="Y44" s="1987">
        <v>0</v>
      </c>
      <c r="Z44" s="2000"/>
      <c r="AA44" s="1789"/>
      <c r="AB44" s="1789"/>
      <c r="AC44" s="1789"/>
      <c r="AD44" s="1789"/>
      <c r="AE44" s="1789"/>
      <c r="AF44" s="1789"/>
      <c r="AG44" s="1789"/>
    </row>
    <row r="45" spans="1:33" ht="12.75" hidden="1" customHeight="1" x14ac:dyDescent="0.2">
      <c r="A45" s="1991" t="s">
        <v>759</v>
      </c>
      <c r="B45" s="1971">
        <v>0</v>
      </c>
      <c r="C45" s="1972">
        <v>0</v>
      </c>
      <c r="D45" s="1973">
        <v>0</v>
      </c>
      <c r="E45" s="1974">
        <v>0</v>
      </c>
      <c r="F45" s="1975">
        <v>0</v>
      </c>
      <c r="G45" s="1972">
        <v>0</v>
      </c>
      <c r="H45" s="1976">
        <v>0</v>
      </c>
      <c r="I45" s="1789"/>
      <c r="J45" s="1946">
        <v>0</v>
      </c>
      <c r="K45" s="1789"/>
      <c r="L45" s="1946">
        <v>0</v>
      </c>
      <c r="M45" s="1789"/>
      <c r="N45" s="2082">
        <v>0</v>
      </c>
      <c r="O45" s="2083" t="s">
        <v>249</v>
      </c>
      <c r="P45" s="2018">
        <v>0</v>
      </c>
      <c r="Q45" s="2084">
        <v>0</v>
      </c>
      <c r="R45" s="2082">
        <v>0</v>
      </c>
      <c r="S45" s="2085">
        <v>0</v>
      </c>
      <c r="T45" s="1789"/>
      <c r="U45" s="2082">
        <v>0</v>
      </c>
      <c r="V45" s="2083" t="s">
        <v>249</v>
      </c>
      <c r="W45" s="2018" t="s">
        <v>249</v>
      </c>
      <c r="X45" s="2018" t="s">
        <v>249</v>
      </c>
      <c r="Y45" s="2082">
        <v>0</v>
      </c>
      <c r="Z45" s="2085"/>
      <c r="AA45" s="1789"/>
      <c r="AB45" s="1789"/>
      <c r="AC45" s="1789"/>
      <c r="AD45" s="1789"/>
      <c r="AE45" s="1789"/>
      <c r="AF45" s="1789"/>
      <c r="AG45" s="1789"/>
    </row>
    <row r="46" spans="1:33" x14ac:dyDescent="0.2">
      <c r="A46" s="1977" t="s">
        <v>760</v>
      </c>
      <c r="B46" s="1978">
        <v>12455953.937505679</v>
      </c>
      <c r="C46" s="1979">
        <v>12455953.937505679</v>
      </c>
      <c r="D46" s="1980">
        <v>0.60039992767340933</v>
      </c>
      <c r="E46" s="1981">
        <v>1895.5948771124151</v>
      </c>
      <c r="F46" s="1982">
        <v>1895.5948771124151</v>
      </c>
      <c r="G46" s="1979">
        <v>0</v>
      </c>
      <c r="H46" s="1983">
        <v>0</v>
      </c>
      <c r="I46" s="1789"/>
      <c r="J46" s="1981">
        <v>0</v>
      </c>
      <c r="K46" s="1789"/>
      <c r="L46" s="1981">
        <v>12455953.937505679</v>
      </c>
      <c r="M46" s="1789"/>
      <c r="N46" s="2086">
        <v>12455953.937505679</v>
      </c>
      <c r="O46" s="2008">
        <v>0.60039992767340933</v>
      </c>
      <c r="P46" s="2007">
        <v>1895.5948771124151</v>
      </c>
      <c r="Q46" s="2009">
        <v>1895.5948771124151</v>
      </c>
      <c r="R46" s="2086">
        <v>0</v>
      </c>
      <c r="S46" s="2010">
        <v>0</v>
      </c>
      <c r="T46" s="1789"/>
      <c r="U46" s="2086">
        <v>0</v>
      </c>
      <c r="V46" s="2008" t="s">
        <v>249</v>
      </c>
      <c r="W46" s="2007" t="s">
        <v>249</v>
      </c>
      <c r="X46" s="2007" t="s">
        <v>249</v>
      </c>
      <c r="Y46" s="2086">
        <v>0</v>
      </c>
      <c r="Z46" s="2098"/>
      <c r="AA46" s="1789"/>
      <c r="AB46" s="1789"/>
      <c r="AC46" s="1789"/>
      <c r="AD46" s="1789"/>
      <c r="AE46" s="1789"/>
      <c r="AF46" s="1789"/>
      <c r="AG46" s="1789"/>
    </row>
    <row r="47" spans="1:33" x14ac:dyDescent="0.2">
      <c r="A47" s="1955" t="s">
        <v>761</v>
      </c>
      <c r="B47" s="1985">
        <v>518652.37499999965</v>
      </c>
      <c r="C47" s="1957">
        <v>518652.37499999965</v>
      </c>
      <c r="D47" s="1958">
        <v>2.4999999999999984E-2</v>
      </c>
      <c r="E47" s="1959">
        <v>78.930509054938312</v>
      </c>
      <c r="F47" s="1960">
        <v>78.930509054938312</v>
      </c>
      <c r="G47" s="1957">
        <v>0</v>
      </c>
      <c r="H47" s="1961">
        <v>0</v>
      </c>
      <c r="I47" s="1789"/>
      <c r="J47" s="1946">
        <v>0</v>
      </c>
      <c r="K47" s="1789"/>
      <c r="L47" s="1946">
        <v>518652.37499999965</v>
      </c>
      <c r="M47" s="1789"/>
      <c r="N47" s="2076">
        <v>518652.37499999965</v>
      </c>
      <c r="O47" s="2025">
        <v>2.4999999999999984E-2</v>
      </c>
      <c r="P47" s="2015">
        <v>78.930509054938312</v>
      </c>
      <c r="Q47" s="2077">
        <v>78.930509054938312</v>
      </c>
      <c r="R47" s="2076">
        <v>0</v>
      </c>
      <c r="S47" s="2078">
        <v>0</v>
      </c>
      <c r="T47" s="1789"/>
      <c r="U47" s="2076">
        <v>0</v>
      </c>
      <c r="V47" s="2025" t="s">
        <v>249</v>
      </c>
      <c r="W47" s="2015" t="s">
        <v>249</v>
      </c>
      <c r="X47" s="2015" t="s">
        <v>249</v>
      </c>
      <c r="Y47" s="2076">
        <v>0</v>
      </c>
      <c r="Z47" s="2099"/>
      <c r="AA47" s="1789"/>
      <c r="AB47" s="1789"/>
      <c r="AC47" s="1789"/>
      <c r="AD47" s="1789"/>
      <c r="AE47" s="1789"/>
      <c r="AF47" s="1789"/>
      <c r="AG47" s="1789"/>
    </row>
    <row r="48" spans="1:33" ht="12.75" customHeight="1" outlineLevel="1" x14ac:dyDescent="0.2">
      <c r="A48" s="1962" t="s">
        <v>761</v>
      </c>
      <c r="B48" s="1989">
        <v>518652.37499999965</v>
      </c>
      <c r="C48" s="1950">
        <v>518652.37499999965</v>
      </c>
      <c r="D48" s="1951">
        <v>2.4999999999999984E-2</v>
      </c>
      <c r="E48" s="1952">
        <v>78.930509054938312</v>
      </c>
      <c r="F48" s="1953">
        <v>78.930509054938312</v>
      </c>
      <c r="G48" s="1950">
        <v>0</v>
      </c>
      <c r="H48" s="1963">
        <v>0</v>
      </c>
      <c r="I48" s="1789"/>
      <c r="J48" s="1952">
        <v>0</v>
      </c>
      <c r="K48" s="1789"/>
      <c r="L48" s="1952">
        <v>518652.37499999965</v>
      </c>
      <c r="M48" s="1789"/>
      <c r="N48" s="1987">
        <v>518652.37499999965</v>
      </c>
      <c r="O48" s="1997">
        <v>2.4999999999999984E-2</v>
      </c>
      <c r="P48" s="1998">
        <v>78.930509054938312</v>
      </c>
      <c r="Q48" s="1999">
        <v>78.930509054938312</v>
      </c>
      <c r="R48" s="1987">
        <v>0</v>
      </c>
      <c r="S48" s="2000">
        <v>0</v>
      </c>
      <c r="T48" s="1789"/>
      <c r="U48" s="1987">
        <v>0</v>
      </c>
      <c r="V48" s="1997" t="s">
        <v>249</v>
      </c>
      <c r="W48" s="1998" t="s">
        <v>249</v>
      </c>
      <c r="X48" s="1998" t="s">
        <v>249</v>
      </c>
      <c r="Y48" s="1987">
        <v>0</v>
      </c>
      <c r="Z48" s="2000"/>
      <c r="AA48" s="1789"/>
      <c r="AB48" s="1789"/>
      <c r="AC48" s="1789"/>
      <c r="AD48" s="1789"/>
      <c r="AE48" s="1789"/>
      <c r="AF48" s="1789"/>
      <c r="AG48" s="1789"/>
    </row>
    <row r="49" spans="1:33" ht="12.75" customHeight="1" outlineLevel="1" x14ac:dyDescent="0.2">
      <c r="A49" s="1988" t="s">
        <v>755</v>
      </c>
      <c r="B49" s="1989">
        <v>0</v>
      </c>
      <c r="C49" s="1950">
        <v>0</v>
      </c>
      <c r="D49" s="1951">
        <v>0</v>
      </c>
      <c r="E49" s="1952">
        <v>0</v>
      </c>
      <c r="F49" s="1953">
        <v>0</v>
      </c>
      <c r="G49" s="1950">
        <v>0</v>
      </c>
      <c r="H49" s="1963">
        <v>0</v>
      </c>
      <c r="I49" s="1789"/>
      <c r="J49" s="1952">
        <v>0</v>
      </c>
      <c r="K49" s="1789"/>
      <c r="L49" s="1952">
        <v>0</v>
      </c>
      <c r="M49" s="1789"/>
      <c r="N49" s="1987">
        <v>0</v>
      </c>
      <c r="O49" s="1997" t="s">
        <v>249</v>
      </c>
      <c r="P49" s="1998">
        <v>0</v>
      </c>
      <c r="Q49" s="1999">
        <v>0</v>
      </c>
      <c r="R49" s="1987">
        <v>0</v>
      </c>
      <c r="S49" s="2000">
        <v>0</v>
      </c>
      <c r="T49" s="1789"/>
      <c r="U49" s="1987">
        <v>0</v>
      </c>
      <c r="V49" s="1997" t="s">
        <v>249</v>
      </c>
      <c r="W49" s="1998" t="s">
        <v>249</v>
      </c>
      <c r="X49" s="1998" t="s">
        <v>249</v>
      </c>
      <c r="Y49" s="1987">
        <v>0</v>
      </c>
      <c r="Z49" s="2000"/>
      <c r="AA49" s="1789"/>
      <c r="AB49" s="1789"/>
      <c r="AC49" s="1789"/>
      <c r="AD49" s="1789"/>
      <c r="AE49" s="1789"/>
      <c r="AF49" s="1789"/>
      <c r="AG49" s="1789"/>
    </row>
    <row r="50" spans="1:33" x14ac:dyDescent="0.2">
      <c r="A50" s="1992" t="s">
        <v>762</v>
      </c>
      <c r="B50" s="1965">
        <v>518652.37499999965</v>
      </c>
      <c r="C50" s="1944">
        <v>518652.37499999965</v>
      </c>
      <c r="D50" s="1966">
        <v>2.4999999999999984E-2</v>
      </c>
      <c r="E50" s="1946">
        <v>78.930509054938312</v>
      </c>
      <c r="F50" s="1947">
        <v>78.930509054938312</v>
      </c>
      <c r="G50" s="1944">
        <v>0</v>
      </c>
      <c r="H50" s="1969">
        <v>0</v>
      </c>
      <c r="I50" s="1789"/>
      <c r="J50" s="1946">
        <v>0</v>
      </c>
      <c r="K50" s="1789"/>
      <c r="L50" s="1946">
        <v>518652.37499999965</v>
      </c>
      <c r="M50" s="1789"/>
      <c r="N50" s="2071">
        <v>518652.37499999965</v>
      </c>
      <c r="O50" s="2029">
        <v>2.4999999999999984E-2</v>
      </c>
      <c r="P50" s="2005">
        <v>78.930509054938312</v>
      </c>
      <c r="Q50" s="2073">
        <v>78.930509054938312</v>
      </c>
      <c r="R50" s="2071">
        <v>0</v>
      </c>
      <c r="S50" s="2081">
        <v>0</v>
      </c>
      <c r="T50" s="1789"/>
      <c r="U50" s="2071">
        <v>0</v>
      </c>
      <c r="V50" s="2029" t="s">
        <v>249</v>
      </c>
      <c r="W50" s="2005" t="s">
        <v>249</v>
      </c>
      <c r="X50" s="2005" t="s">
        <v>249</v>
      </c>
      <c r="Y50" s="2071">
        <v>0</v>
      </c>
      <c r="Z50" s="2100"/>
      <c r="AA50" s="1789"/>
      <c r="AB50" s="1789"/>
      <c r="AC50" s="1789"/>
      <c r="AD50" s="1789"/>
      <c r="AE50" s="1789"/>
      <c r="AF50" s="1789"/>
      <c r="AG50" s="1789"/>
    </row>
    <row r="51" spans="1:33" ht="12.75" customHeight="1" outlineLevel="1" x14ac:dyDescent="0.2">
      <c r="A51" s="1962" t="s">
        <v>762</v>
      </c>
      <c r="B51" s="1989">
        <v>518652.37499999965</v>
      </c>
      <c r="C51" s="1950">
        <v>518652.37499999965</v>
      </c>
      <c r="D51" s="1951">
        <v>2.4999999999999984E-2</v>
      </c>
      <c r="E51" s="1952">
        <v>78.930509054938312</v>
      </c>
      <c r="F51" s="1953">
        <v>78.930509054938312</v>
      </c>
      <c r="G51" s="1950">
        <v>0</v>
      </c>
      <c r="H51" s="1963">
        <v>0</v>
      </c>
      <c r="I51" s="1789"/>
      <c r="J51" s="1952">
        <v>0</v>
      </c>
      <c r="K51" s="1789"/>
      <c r="L51" s="1952">
        <v>518652.37499999965</v>
      </c>
      <c r="M51" s="1789"/>
      <c r="N51" s="1987">
        <v>518652.37499999965</v>
      </c>
      <c r="O51" s="1997">
        <v>2.4999999999999984E-2</v>
      </c>
      <c r="P51" s="1998">
        <v>78.930509054938312</v>
      </c>
      <c r="Q51" s="1999">
        <v>78.930509054938312</v>
      </c>
      <c r="R51" s="1987">
        <v>0</v>
      </c>
      <c r="S51" s="2000">
        <v>0</v>
      </c>
      <c r="T51" s="1789"/>
      <c r="U51" s="1987">
        <v>0</v>
      </c>
      <c r="V51" s="1997" t="s">
        <v>249</v>
      </c>
      <c r="W51" s="1998" t="s">
        <v>249</v>
      </c>
      <c r="X51" s="1998" t="s">
        <v>249</v>
      </c>
      <c r="Y51" s="1987">
        <v>0</v>
      </c>
      <c r="Z51" s="2000"/>
      <c r="AA51" s="1789"/>
      <c r="AB51" s="1789"/>
      <c r="AC51" s="1789"/>
      <c r="AD51" s="1789"/>
      <c r="AE51" s="1789"/>
      <c r="AF51" s="1789"/>
      <c r="AG51" s="1789"/>
    </row>
    <row r="52" spans="1:33" ht="12.75" customHeight="1" outlineLevel="1" x14ac:dyDescent="0.2">
      <c r="A52" s="1988" t="s">
        <v>755</v>
      </c>
      <c r="B52" s="1989">
        <v>0</v>
      </c>
      <c r="C52" s="1950">
        <v>0</v>
      </c>
      <c r="D52" s="1951">
        <v>0</v>
      </c>
      <c r="E52" s="1952">
        <v>0</v>
      </c>
      <c r="F52" s="1953">
        <v>0</v>
      </c>
      <c r="G52" s="1950">
        <v>0</v>
      </c>
      <c r="H52" s="1963">
        <v>0</v>
      </c>
      <c r="I52" s="1789"/>
      <c r="J52" s="1952">
        <v>0</v>
      </c>
      <c r="K52" s="1789"/>
      <c r="L52" s="1952">
        <v>0</v>
      </c>
      <c r="M52" s="1789"/>
      <c r="N52" s="1987">
        <v>0</v>
      </c>
      <c r="O52" s="1997" t="s">
        <v>249</v>
      </c>
      <c r="P52" s="1998">
        <v>0</v>
      </c>
      <c r="Q52" s="1999">
        <v>0</v>
      </c>
      <c r="R52" s="1987">
        <v>0</v>
      </c>
      <c r="S52" s="2000">
        <v>0</v>
      </c>
      <c r="T52" s="1789"/>
      <c r="U52" s="1987">
        <v>0</v>
      </c>
      <c r="V52" s="1997" t="s">
        <v>249</v>
      </c>
      <c r="W52" s="1998" t="s">
        <v>249</v>
      </c>
      <c r="X52" s="1998" t="s">
        <v>249</v>
      </c>
      <c r="Y52" s="1987">
        <v>0</v>
      </c>
      <c r="Z52" s="2000"/>
      <c r="AA52" s="1789"/>
      <c r="AB52" s="1789"/>
      <c r="AC52" s="1789"/>
      <c r="AD52" s="1789"/>
      <c r="AE52" s="1789"/>
      <c r="AF52" s="1789"/>
      <c r="AG52" s="1789"/>
    </row>
    <row r="53" spans="1:33" s="1899" customFormat="1" x14ac:dyDescent="0.2">
      <c r="A53" s="1993" t="s">
        <v>763</v>
      </c>
      <c r="B53" s="1965">
        <v>644831.82573849999</v>
      </c>
      <c r="C53" s="1944">
        <v>644831.82573849999</v>
      </c>
      <c r="D53" s="1966">
        <v>3.1082081988851394E-2</v>
      </c>
      <c r="E53" s="1994">
        <v>98.132982154694872</v>
      </c>
      <c r="F53" s="1995">
        <v>98.132982154694872</v>
      </c>
      <c r="G53" s="1944">
        <v>0</v>
      </c>
      <c r="H53" s="1969">
        <v>0</v>
      </c>
      <c r="I53" s="1789"/>
      <c r="J53" s="1946">
        <v>0</v>
      </c>
      <c r="K53" s="1789"/>
      <c r="L53" s="1946">
        <v>644831.82573849999</v>
      </c>
      <c r="M53" s="1789"/>
      <c r="N53" s="2071">
        <v>644831.82573849999</v>
      </c>
      <c r="O53" s="2029">
        <v>3.1082081988851394E-2</v>
      </c>
      <c r="P53" s="2087">
        <v>98.132982154694872</v>
      </c>
      <c r="Q53" s="2088">
        <v>98.132982154694872</v>
      </c>
      <c r="R53" s="2071">
        <v>0</v>
      </c>
      <c r="S53" s="2081">
        <v>0</v>
      </c>
      <c r="T53" s="1898"/>
      <c r="U53" s="2071">
        <v>0</v>
      </c>
      <c r="V53" s="2029" t="s">
        <v>249</v>
      </c>
      <c r="W53" s="2087" t="s">
        <v>249</v>
      </c>
      <c r="X53" s="2087" t="s">
        <v>249</v>
      </c>
      <c r="Y53" s="2071">
        <v>0</v>
      </c>
      <c r="Z53" s="2100"/>
      <c r="AA53" s="1898"/>
      <c r="AB53" s="1898"/>
      <c r="AC53" s="1898"/>
      <c r="AD53" s="1898"/>
      <c r="AE53" s="1898"/>
      <c r="AF53" s="1898"/>
      <c r="AG53" s="1898"/>
    </row>
    <row r="54" spans="1:33" ht="12.75" customHeight="1" outlineLevel="1" x14ac:dyDescent="0.2">
      <c r="A54" s="1996" t="s">
        <v>764</v>
      </c>
      <c r="B54" s="1986">
        <v>79630</v>
      </c>
      <c r="C54" s="1987">
        <v>79630</v>
      </c>
      <c r="D54" s="1997">
        <v>3.8383127041498651E-3</v>
      </c>
      <c r="E54" s="1998">
        <v>12.118399026023436</v>
      </c>
      <c r="F54" s="1999">
        <v>12.118399026023436</v>
      </c>
      <c r="G54" s="1987">
        <v>0</v>
      </c>
      <c r="H54" s="2000">
        <v>0</v>
      </c>
      <c r="I54" s="1789"/>
      <c r="J54" s="1998">
        <v>0</v>
      </c>
      <c r="K54" s="1789"/>
      <c r="L54" s="1998">
        <v>79630</v>
      </c>
      <c r="M54" s="1789"/>
      <c r="N54" s="1987">
        <v>79630</v>
      </c>
      <c r="O54" s="1997">
        <v>3.8383127041498651E-3</v>
      </c>
      <c r="P54" s="1998">
        <v>12.118399026023436</v>
      </c>
      <c r="Q54" s="1999">
        <v>12.118399026023436</v>
      </c>
      <c r="R54" s="1987">
        <v>0</v>
      </c>
      <c r="S54" s="2000">
        <v>0</v>
      </c>
      <c r="T54" s="1789"/>
      <c r="U54" s="1987">
        <v>0</v>
      </c>
      <c r="V54" s="1997" t="s">
        <v>249</v>
      </c>
      <c r="W54" s="1998" t="s">
        <v>249</v>
      </c>
      <c r="X54" s="1998" t="s">
        <v>249</v>
      </c>
      <c r="Y54" s="1987">
        <v>0</v>
      </c>
      <c r="Z54" s="2000"/>
      <c r="AA54" s="1789"/>
      <c r="AB54" s="1789"/>
      <c r="AC54" s="1789"/>
      <c r="AD54" s="1789"/>
      <c r="AE54" s="1789"/>
      <c r="AF54" s="1789"/>
      <c r="AG54" s="1789"/>
    </row>
    <row r="55" spans="1:33" ht="12.75" customHeight="1" outlineLevel="1" x14ac:dyDescent="0.2">
      <c r="A55" s="1962" t="s">
        <v>765</v>
      </c>
      <c r="B55" s="1986">
        <v>300102</v>
      </c>
      <c r="C55" s="1987">
        <v>300102</v>
      </c>
      <c r="D55" s="1997">
        <v>1.4465469284701531E-2</v>
      </c>
      <c r="E55" s="1998">
        <v>45.670674174402677</v>
      </c>
      <c r="F55" s="1999">
        <v>45.670674174402677</v>
      </c>
      <c r="G55" s="1987">
        <v>0</v>
      </c>
      <c r="H55" s="2000">
        <v>0</v>
      </c>
      <c r="I55" s="1789"/>
      <c r="J55" s="1998">
        <v>0</v>
      </c>
      <c r="K55" s="1789"/>
      <c r="L55" s="1998">
        <v>300102</v>
      </c>
      <c r="M55" s="1789"/>
      <c r="N55" s="1987">
        <v>300102</v>
      </c>
      <c r="O55" s="1997">
        <v>1.4465469284701531E-2</v>
      </c>
      <c r="P55" s="1998">
        <v>45.670674174402677</v>
      </c>
      <c r="Q55" s="1999">
        <v>45.670674174402677</v>
      </c>
      <c r="R55" s="1987">
        <v>0</v>
      </c>
      <c r="S55" s="2000">
        <v>0</v>
      </c>
      <c r="T55" s="1789"/>
      <c r="U55" s="1987">
        <v>0</v>
      </c>
      <c r="V55" s="1997" t="s">
        <v>249</v>
      </c>
      <c r="W55" s="1998" t="s">
        <v>249</v>
      </c>
      <c r="X55" s="1998" t="s">
        <v>249</v>
      </c>
      <c r="Y55" s="1987">
        <v>0</v>
      </c>
      <c r="Z55" s="2000"/>
      <c r="AA55" s="1789"/>
      <c r="AB55" s="1789"/>
      <c r="AC55" s="1789"/>
      <c r="AD55" s="1789"/>
      <c r="AE55" s="1789"/>
      <c r="AF55" s="1789"/>
      <c r="AG55" s="1789"/>
    </row>
    <row r="56" spans="1:33" ht="12.75" customHeight="1" outlineLevel="1" x14ac:dyDescent="0.2">
      <c r="A56" s="1962" t="s">
        <v>766</v>
      </c>
      <c r="B56" s="1986">
        <v>265099.82573850005</v>
      </c>
      <c r="C56" s="1987">
        <v>265099.82573850005</v>
      </c>
      <c r="D56" s="1997">
        <v>1.2778300000000003E-2</v>
      </c>
      <c r="E56" s="1998">
        <v>40.343908954268763</v>
      </c>
      <c r="F56" s="1999">
        <v>40.343908954268763</v>
      </c>
      <c r="G56" s="1987">
        <v>0</v>
      </c>
      <c r="H56" s="2000">
        <v>0</v>
      </c>
      <c r="I56" s="1789"/>
      <c r="J56" s="1998">
        <v>0</v>
      </c>
      <c r="K56" s="1789"/>
      <c r="L56" s="1998">
        <v>265099.82573850005</v>
      </c>
      <c r="M56" s="1789"/>
      <c r="N56" s="1987">
        <v>265099.82573850005</v>
      </c>
      <c r="O56" s="1997">
        <v>1.2778300000000003E-2</v>
      </c>
      <c r="P56" s="1998">
        <v>40.343908954268763</v>
      </c>
      <c r="Q56" s="1999">
        <v>40.343908954268763</v>
      </c>
      <c r="R56" s="1987">
        <v>0</v>
      </c>
      <c r="S56" s="2000">
        <v>0</v>
      </c>
      <c r="T56" s="1789"/>
      <c r="U56" s="1987">
        <v>0</v>
      </c>
      <c r="V56" s="1997" t="s">
        <v>249</v>
      </c>
      <c r="W56" s="1998" t="s">
        <v>249</v>
      </c>
      <c r="X56" s="1998" t="s">
        <v>249</v>
      </c>
      <c r="Y56" s="1987">
        <v>0</v>
      </c>
      <c r="Z56" s="2000"/>
      <c r="AA56" s="1789"/>
      <c r="AB56" s="1789"/>
      <c r="AC56" s="1789"/>
      <c r="AD56" s="1789"/>
      <c r="AE56" s="1789"/>
      <c r="AF56" s="1789"/>
      <c r="AG56" s="1789"/>
    </row>
    <row r="57" spans="1:33" ht="12.75" customHeight="1" outlineLevel="1" x14ac:dyDescent="0.2">
      <c r="A57" s="1962" t="s">
        <v>767</v>
      </c>
      <c r="B57" s="1986">
        <v>0</v>
      </c>
      <c r="C57" s="1987">
        <v>0</v>
      </c>
      <c r="D57" s="1997">
        <v>0</v>
      </c>
      <c r="E57" s="1998">
        <v>0</v>
      </c>
      <c r="F57" s="1999">
        <v>0</v>
      </c>
      <c r="G57" s="1987">
        <v>0</v>
      </c>
      <c r="H57" s="2000">
        <v>0</v>
      </c>
      <c r="I57" s="1789"/>
      <c r="J57" s="1998">
        <v>0</v>
      </c>
      <c r="K57" s="1789"/>
      <c r="L57" s="1998">
        <v>0</v>
      </c>
      <c r="M57" s="1789"/>
      <c r="N57" s="1987">
        <v>0</v>
      </c>
      <c r="O57" s="1997" t="s">
        <v>249</v>
      </c>
      <c r="P57" s="1998">
        <v>0</v>
      </c>
      <c r="Q57" s="1999">
        <v>0</v>
      </c>
      <c r="R57" s="1987">
        <v>0</v>
      </c>
      <c r="S57" s="2000">
        <v>0</v>
      </c>
      <c r="T57" s="1789"/>
      <c r="U57" s="1987">
        <v>0</v>
      </c>
      <c r="V57" s="1997" t="s">
        <v>249</v>
      </c>
      <c r="W57" s="1998" t="s">
        <v>249</v>
      </c>
      <c r="X57" s="1998" t="s">
        <v>249</v>
      </c>
      <c r="Y57" s="1987">
        <v>0</v>
      </c>
      <c r="Z57" s="2000"/>
      <c r="AA57" s="1789"/>
      <c r="AB57" s="1789"/>
      <c r="AC57" s="1789"/>
      <c r="AD57" s="1789"/>
      <c r="AE57" s="1789"/>
      <c r="AF57" s="1789"/>
      <c r="AG57" s="1789"/>
    </row>
    <row r="58" spans="1:33" ht="12.75" customHeight="1" outlineLevel="1" x14ac:dyDescent="0.2">
      <c r="A58" s="1962" t="s">
        <v>768</v>
      </c>
      <c r="B58" s="1986">
        <v>0</v>
      </c>
      <c r="C58" s="1987">
        <v>0</v>
      </c>
      <c r="D58" s="1997">
        <v>0</v>
      </c>
      <c r="E58" s="1998">
        <v>0</v>
      </c>
      <c r="F58" s="1999">
        <v>0</v>
      </c>
      <c r="G58" s="1987">
        <v>0</v>
      </c>
      <c r="H58" s="2000">
        <v>0</v>
      </c>
      <c r="I58" s="1789"/>
      <c r="J58" s="1998">
        <v>0</v>
      </c>
      <c r="K58" s="1789"/>
      <c r="L58" s="1998">
        <v>0</v>
      </c>
      <c r="M58" s="1789"/>
      <c r="N58" s="1987">
        <v>0</v>
      </c>
      <c r="O58" s="1997" t="s">
        <v>249</v>
      </c>
      <c r="P58" s="1998">
        <v>0</v>
      </c>
      <c r="Q58" s="1999">
        <v>0</v>
      </c>
      <c r="R58" s="1987">
        <v>0</v>
      </c>
      <c r="S58" s="2000">
        <v>0</v>
      </c>
      <c r="T58" s="1789"/>
      <c r="U58" s="1987">
        <v>0</v>
      </c>
      <c r="V58" s="1997" t="s">
        <v>249</v>
      </c>
      <c r="W58" s="1998" t="s">
        <v>249</v>
      </c>
      <c r="X58" s="1998" t="s">
        <v>249</v>
      </c>
      <c r="Y58" s="1987">
        <v>0</v>
      </c>
      <c r="Z58" s="2000"/>
      <c r="AA58" s="1789"/>
      <c r="AB58" s="1789"/>
      <c r="AC58" s="1789"/>
      <c r="AD58" s="1789"/>
      <c r="AE58" s="1789"/>
      <c r="AF58" s="1789"/>
      <c r="AG58" s="1789"/>
    </row>
    <row r="59" spans="1:33" x14ac:dyDescent="0.2">
      <c r="A59" s="2001" t="s">
        <v>392</v>
      </c>
      <c r="B59" s="1971">
        <v>924284.52264999994</v>
      </c>
      <c r="C59" s="1972">
        <v>924284.52264999994</v>
      </c>
      <c r="D59" s="1973">
        <v>4.4552216822009154E-2</v>
      </c>
      <c r="E59" s="1974">
        <v>140.66116613148682</v>
      </c>
      <c r="F59" s="1975">
        <v>140.66116613148682</v>
      </c>
      <c r="G59" s="1972">
        <v>0</v>
      </c>
      <c r="H59" s="1976">
        <v>0</v>
      </c>
      <c r="I59" s="1789"/>
      <c r="J59" s="1946">
        <v>0</v>
      </c>
      <c r="K59" s="1789"/>
      <c r="L59" s="1946">
        <v>924284.52264999994</v>
      </c>
      <c r="M59" s="1789"/>
      <c r="N59" s="2082">
        <v>924284.52264999994</v>
      </c>
      <c r="O59" s="2083">
        <v>4.4552216822009154E-2</v>
      </c>
      <c r="P59" s="2018">
        <v>140.66116613148682</v>
      </c>
      <c r="Q59" s="2084">
        <v>140.66116613148682</v>
      </c>
      <c r="R59" s="2082">
        <v>0</v>
      </c>
      <c r="S59" s="2085">
        <v>0</v>
      </c>
      <c r="T59" s="1789"/>
      <c r="U59" s="2082">
        <v>0</v>
      </c>
      <c r="V59" s="2083" t="s">
        <v>249</v>
      </c>
      <c r="W59" s="2018" t="s">
        <v>249</v>
      </c>
      <c r="X59" s="2018" t="s">
        <v>249</v>
      </c>
      <c r="Y59" s="2082">
        <v>0</v>
      </c>
      <c r="Z59" s="2101"/>
      <c r="AA59" s="1789"/>
      <c r="AB59" s="1789"/>
      <c r="AC59" s="1789"/>
      <c r="AD59" s="1789"/>
      <c r="AE59" s="1789"/>
      <c r="AF59" s="1789"/>
      <c r="AG59" s="1789"/>
    </row>
    <row r="60" spans="1:33" ht="12.75" customHeight="1" outlineLevel="1" x14ac:dyDescent="0.2">
      <c r="A60" s="1895" t="s">
        <v>769</v>
      </c>
      <c r="B60" s="1989">
        <v>0</v>
      </c>
      <c r="C60" s="1950">
        <v>0</v>
      </c>
      <c r="D60" s="1951">
        <v>0</v>
      </c>
      <c r="E60" s="1952">
        <v>0</v>
      </c>
      <c r="F60" s="1953">
        <v>0</v>
      </c>
      <c r="G60" s="1950">
        <v>0</v>
      </c>
      <c r="H60" s="1963">
        <v>0</v>
      </c>
      <c r="I60" s="1789"/>
      <c r="J60" s="1952">
        <v>0</v>
      </c>
      <c r="K60" s="1789"/>
      <c r="L60" s="1952">
        <v>0</v>
      </c>
      <c r="M60" s="1789"/>
      <c r="N60" s="1987">
        <v>0</v>
      </c>
      <c r="O60" s="1997" t="s">
        <v>249</v>
      </c>
      <c r="P60" s="1998">
        <v>0</v>
      </c>
      <c r="Q60" s="1999">
        <v>0</v>
      </c>
      <c r="R60" s="1987">
        <v>0</v>
      </c>
      <c r="S60" s="2000">
        <v>0</v>
      </c>
      <c r="T60" s="1789"/>
      <c r="U60" s="1987">
        <v>0</v>
      </c>
      <c r="V60" s="1997" t="s">
        <v>249</v>
      </c>
      <c r="W60" s="1998" t="s">
        <v>249</v>
      </c>
      <c r="X60" s="1998" t="s">
        <v>249</v>
      </c>
      <c r="Y60" s="1987">
        <v>0</v>
      </c>
      <c r="Z60" s="2000"/>
      <c r="AA60" s="1789"/>
      <c r="AB60" s="1789"/>
      <c r="AC60" s="1789"/>
      <c r="AD60" s="1789"/>
      <c r="AE60" s="1789"/>
      <c r="AF60" s="1789"/>
      <c r="AG60" s="1789"/>
    </row>
    <row r="61" spans="1:33" ht="12.75" customHeight="1" outlineLevel="1" x14ac:dyDescent="0.2">
      <c r="A61" s="1895" t="s">
        <v>1467</v>
      </c>
      <c r="B61" s="1989">
        <v>621760.46715000004</v>
      </c>
      <c r="C61" s="1950">
        <v>621760.46715000004</v>
      </c>
      <c r="D61" s="1951">
        <v>2.9970000000000004E-2</v>
      </c>
      <c r="E61" s="1952">
        <v>94.621894255060113</v>
      </c>
      <c r="F61" s="1953">
        <v>94.621894255060113</v>
      </c>
      <c r="G61" s="1950">
        <v>0</v>
      </c>
      <c r="H61" s="1963">
        <v>0</v>
      </c>
      <c r="I61" s="1789"/>
      <c r="J61" s="1952">
        <v>0</v>
      </c>
      <c r="K61" s="1789"/>
      <c r="L61" s="1952">
        <v>621760.46715000004</v>
      </c>
      <c r="M61" s="1789"/>
      <c r="N61" s="1987">
        <v>621760.46715000004</v>
      </c>
      <c r="O61" s="1997">
        <v>2.9970000000000004E-2</v>
      </c>
      <c r="P61" s="1998">
        <v>94.621894255060113</v>
      </c>
      <c r="Q61" s="1999">
        <v>94.621894255060113</v>
      </c>
      <c r="R61" s="1987">
        <v>0</v>
      </c>
      <c r="S61" s="2000">
        <v>0</v>
      </c>
      <c r="T61" s="1789"/>
      <c r="U61" s="1987">
        <v>0</v>
      </c>
      <c r="V61" s="1997" t="s">
        <v>249</v>
      </c>
      <c r="W61" s="1998" t="s">
        <v>249</v>
      </c>
      <c r="X61" s="1998" t="s">
        <v>249</v>
      </c>
      <c r="Y61" s="1987">
        <v>0</v>
      </c>
      <c r="Z61" s="2000"/>
      <c r="AA61" s="1789"/>
      <c r="AB61" s="1789"/>
      <c r="AC61" s="1789"/>
      <c r="AD61" s="1789"/>
      <c r="AE61" s="1789"/>
      <c r="AF61" s="1789"/>
      <c r="AG61" s="1789"/>
    </row>
    <row r="62" spans="1:33" ht="12.75" customHeight="1" outlineLevel="1" x14ac:dyDescent="0.2">
      <c r="A62" s="1895" t="s">
        <v>770</v>
      </c>
      <c r="B62" s="1986">
        <v>159376</v>
      </c>
      <c r="C62" s="1987">
        <v>159376</v>
      </c>
      <c r="D62" s="1951">
        <v>7.6822168220091538E-3</v>
      </c>
      <c r="E62" s="1952">
        <v>24.254451377263734</v>
      </c>
      <c r="F62" s="1953">
        <v>24.254451377263734</v>
      </c>
      <c r="G62" s="1987">
        <v>0</v>
      </c>
      <c r="H62" s="1963">
        <v>0</v>
      </c>
      <c r="I62" s="1789"/>
      <c r="J62" s="1998">
        <v>0</v>
      </c>
      <c r="K62" s="1789"/>
      <c r="L62" s="1998">
        <v>159376</v>
      </c>
      <c r="M62" s="1789"/>
      <c r="N62" s="1987">
        <v>159376</v>
      </c>
      <c r="O62" s="1997">
        <v>7.6822168220091538E-3</v>
      </c>
      <c r="P62" s="1998">
        <v>24.254451377263734</v>
      </c>
      <c r="Q62" s="1999">
        <v>24.254451377263734</v>
      </c>
      <c r="R62" s="1987">
        <v>0</v>
      </c>
      <c r="S62" s="2000">
        <v>0</v>
      </c>
      <c r="T62" s="1789"/>
      <c r="U62" s="1987">
        <v>0</v>
      </c>
      <c r="V62" s="1997" t="s">
        <v>249</v>
      </c>
      <c r="W62" s="1998" t="s">
        <v>249</v>
      </c>
      <c r="X62" s="1998" t="s">
        <v>249</v>
      </c>
      <c r="Y62" s="1987">
        <v>0</v>
      </c>
      <c r="Z62" s="2000"/>
      <c r="AA62" s="1789"/>
      <c r="AB62" s="1789"/>
      <c r="AC62" s="1789"/>
      <c r="AD62" s="1789"/>
      <c r="AE62" s="1789"/>
      <c r="AF62" s="1789"/>
      <c r="AG62" s="1789"/>
    </row>
    <row r="63" spans="1:33" ht="12.75" customHeight="1" outlineLevel="1" x14ac:dyDescent="0.2">
      <c r="A63" s="1895" t="s">
        <v>1469</v>
      </c>
      <c r="B63" s="1989">
        <v>143148.05549999999</v>
      </c>
      <c r="C63" s="1950">
        <v>143148.05549999999</v>
      </c>
      <c r="D63" s="1951">
        <v>6.899999999999999E-3</v>
      </c>
      <c r="E63" s="1952">
        <v>21.784820499162986</v>
      </c>
      <c r="F63" s="1953">
        <v>21.784820499162986</v>
      </c>
      <c r="G63" s="1950">
        <v>0</v>
      </c>
      <c r="H63" s="1963">
        <v>0</v>
      </c>
      <c r="I63" s="1789"/>
      <c r="J63" s="1952">
        <v>0</v>
      </c>
      <c r="K63" s="1789"/>
      <c r="L63" s="1952">
        <v>143148.05549999999</v>
      </c>
      <c r="M63" s="1789"/>
      <c r="N63" s="1987">
        <v>143148.05549999999</v>
      </c>
      <c r="O63" s="1997">
        <v>6.899999999999999E-3</v>
      </c>
      <c r="P63" s="1998">
        <v>21.784820499162986</v>
      </c>
      <c r="Q63" s="1999">
        <v>21.784820499162986</v>
      </c>
      <c r="R63" s="1987">
        <v>0</v>
      </c>
      <c r="S63" s="2000">
        <v>0</v>
      </c>
      <c r="T63" s="1789"/>
      <c r="U63" s="1987">
        <v>0</v>
      </c>
      <c r="V63" s="1997" t="s">
        <v>249</v>
      </c>
      <c r="W63" s="1998" t="s">
        <v>249</v>
      </c>
      <c r="X63" s="1998" t="s">
        <v>249</v>
      </c>
      <c r="Y63" s="1987">
        <v>0</v>
      </c>
      <c r="Z63" s="2000"/>
      <c r="AA63" s="1789"/>
      <c r="AB63" s="1789"/>
      <c r="AC63" s="1789"/>
      <c r="AD63" s="1789"/>
      <c r="AE63" s="1789"/>
      <c r="AF63" s="1789"/>
      <c r="AG63" s="1789"/>
    </row>
    <row r="64" spans="1:33" x14ac:dyDescent="0.2">
      <c r="A64" s="1977" t="s">
        <v>771</v>
      </c>
      <c r="B64" s="1978">
        <v>15062375.035894174</v>
      </c>
      <c r="C64" s="1981">
        <v>15062375.035894174</v>
      </c>
      <c r="D64" s="1980">
        <v>0.72603422648426963</v>
      </c>
      <c r="E64" s="1981">
        <v>2292.2500435084726</v>
      </c>
      <c r="F64" s="1982">
        <v>2292.2500435084726</v>
      </c>
      <c r="G64" s="1981">
        <v>0</v>
      </c>
      <c r="H64" s="1983">
        <v>0</v>
      </c>
      <c r="I64" s="1789"/>
      <c r="J64" s="1981">
        <v>0</v>
      </c>
      <c r="K64" s="1789"/>
      <c r="L64" s="1981">
        <v>15062375.035894174</v>
      </c>
      <c r="M64" s="1789"/>
      <c r="N64" s="2007">
        <v>15062375.035894174</v>
      </c>
      <c r="O64" s="2008">
        <v>0.72603422648426963</v>
      </c>
      <c r="P64" s="2007">
        <v>2292.2500435084726</v>
      </c>
      <c r="Q64" s="2009">
        <v>2292.2500435084726</v>
      </c>
      <c r="R64" s="2007">
        <v>0</v>
      </c>
      <c r="S64" s="2010">
        <v>0</v>
      </c>
      <c r="T64" s="1789"/>
      <c r="U64" s="2007">
        <v>0</v>
      </c>
      <c r="V64" s="2008" t="s">
        <v>249</v>
      </c>
      <c r="W64" s="2007" t="s">
        <v>249</v>
      </c>
      <c r="X64" s="2007" t="s">
        <v>249</v>
      </c>
      <c r="Y64" s="2007">
        <v>0</v>
      </c>
      <c r="Z64" s="2098"/>
      <c r="AA64" s="1789"/>
      <c r="AB64" s="1789"/>
      <c r="AC64" s="1789"/>
      <c r="AD64" s="1789"/>
      <c r="AE64" s="1789"/>
      <c r="AF64" s="1789"/>
      <c r="AG64" s="1789"/>
    </row>
    <row r="65" spans="1:33" x14ac:dyDescent="0.2">
      <c r="A65" s="1955" t="s">
        <v>772</v>
      </c>
      <c r="B65" s="1985">
        <v>3666010.62</v>
      </c>
      <c r="C65" s="1959">
        <v>3666010.62</v>
      </c>
      <c r="D65" s="1958">
        <v>0.17670846585827357</v>
      </c>
      <c r="E65" s="1959">
        <v>557.90756658042915</v>
      </c>
      <c r="F65" s="1960">
        <v>557.90756658042915</v>
      </c>
      <c r="G65" s="1959">
        <v>0</v>
      </c>
      <c r="H65" s="1961">
        <v>0</v>
      </c>
      <c r="I65" s="1789"/>
      <c r="J65" s="1946">
        <v>0</v>
      </c>
      <c r="K65" s="1789"/>
      <c r="L65" s="1946">
        <v>3666010.62</v>
      </c>
      <c r="M65" s="1789"/>
      <c r="N65" s="2015">
        <v>3666010.62</v>
      </c>
      <c r="O65" s="2025">
        <v>0.17670846585827357</v>
      </c>
      <c r="P65" s="2015">
        <v>557.90756658042915</v>
      </c>
      <c r="Q65" s="2077">
        <v>557.90756658042915</v>
      </c>
      <c r="R65" s="2015">
        <v>0</v>
      </c>
      <c r="S65" s="2078">
        <v>0</v>
      </c>
      <c r="T65" s="1789"/>
      <c r="U65" s="2015">
        <v>0</v>
      </c>
      <c r="V65" s="2025" t="s">
        <v>249</v>
      </c>
      <c r="W65" s="2015" t="s">
        <v>249</v>
      </c>
      <c r="X65" s="2015" t="s">
        <v>249</v>
      </c>
      <c r="Y65" s="2015">
        <v>0</v>
      </c>
      <c r="Z65" s="2099"/>
      <c r="AA65" s="1789"/>
      <c r="AB65" s="1789"/>
      <c r="AC65" s="1789"/>
      <c r="AD65" s="1789"/>
      <c r="AE65" s="1789"/>
      <c r="AF65" s="1789"/>
      <c r="AG65" s="1789"/>
    </row>
    <row r="66" spans="1:33" ht="12.75" customHeight="1" outlineLevel="1" x14ac:dyDescent="0.2">
      <c r="A66" s="1962" t="s">
        <v>774</v>
      </c>
      <c r="B66" s="1986">
        <v>0</v>
      </c>
      <c r="C66" s="1998">
        <v>0</v>
      </c>
      <c r="D66" s="1951">
        <v>0</v>
      </c>
      <c r="E66" s="1952">
        <v>0</v>
      </c>
      <c r="F66" s="1953">
        <v>0</v>
      </c>
      <c r="G66" s="1998">
        <v>0</v>
      </c>
      <c r="H66" s="1963">
        <v>0</v>
      </c>
      <c r="I66" s="1789"/>
      <c r="J66" s="1998">
        <v>0</v>
      </c>
      <c r="K66" s="1789"/>
      <c r="L66" s="1998">
        <v>0</v>
      </c>
      <c r="M66" s="1789"/>
      <c r="N66" s="1998">
        <v>0</v>
      </c>
      <c r="O66" s="1997" t="s">
        <v>249</v>
      </c>
      <c r="P66" s="1998">
        <v>0</v>
      </c>
      <c r="Q66" s="1999">
        <v>0</v>
      </c>
      <c r="R66" s="1998">
        <v>0</v>
      </c>
      <c r="S66" s="2000">
        <v>0</v>
      </c>
      <c r="T66" s="1789"/>
      <c r="U66" s="1998">
        <v>0</v>
      </c>
      <c r="V66" s="1997" t="s">
        <v>249</v>
      </c>
      <c r="W66" s="1998" t="s">
        <v>249</v>
      </c>
      <c r="X66" s="1998" t="s">
        <v>249</v>
      </c>
      <c r="Y66" s="1998">
        <v>0</v>
      </c>
      <c r="Z66" s="2000"/>
      <c r="AA66" s="1789"/>
      <c r="AB66" s="1789"/>
      <c r="AC66" s="1789"/>
      <c r="AD66" s="1789"/>
      <c r="AE66" s="1789"/>
      <c r="AF66" s="1789"/>
      <c r="AG66" s="1789"/>
    </row>
    <row r="67" spans="1:33" ht="12.75" customHeight="1" outlineLevel="1" x14ac:dyDescent="0.2">
      <c r="A67" s="1962" t="s">
        <v>775</v>
      </c>
      <c r="B67" s="1986">
        <v>3666010.62</v>
      </c>
      <c r="C67" s="1998">
        <v>3666010.62</v>
      </c>
      <c r="D67" s="1951">
        <v>0</v>
      </c>
      <c r="E67" s="1952">
        <v>557.90756658042915</v>
      </c>
      <c r="F67" s="1953">
        <v>557.90756658042915</v>
      </c>
      <c r="G67" s="1998">
        <v>0</v>
      </c>
      <c r="H67" s="1963">
        <v>0</v>
      </c>
      <c r="I67" s="1789"/>
      <c r="J67" s="1998">
        <v>0</v>
      </c>
      <c r="K67" s="1789"/>
      <c r="L67" s="1998">
        <v>3666010.62</v>
      </c>
      <c r="M67" s="1789"/>
      <c r="N67" s="1998">
        <v>3666010.62</v>
      </c>
      <c r="O67" s="1997">
        <v>0.17670846585827357</v>
      </c>
      <c r="P67" s="1998">
        <v>557.90756658042915</v>
      </c>
      <c r="Q67" s="1999">
        <v>557.90756658042915</v>
      </c>
      <c r="R67" s="1998">
        <v>0</v>
      </c>
      <c r="S67" s="2000">
        <v>0</v>
      </c>
      <c r="T67" s="1789"/>
      <c r="U67" s="1998">
        <v>0</v>
      </c>
      <c r="V67" s="1997" t="s">
        <v>249</v>
      </c>
      <c r="W67" s="1998" t="s">
        <v>249</v>
      </c>
      <c r="X67" s="1998" t="s">
        <v>249</v>
      </c>
      <c r="Y67" s="1998">
        <v>0</v>
      </c>
      <c r="Z67" s="2000"/>
      <c r="AA67" s="1789"/>
      <c r="AB67" s="1789"/>
      <c r="AC67" s="1789"/>
      <c r="AD67" s="1789"/>
      <c r="AE67" s="1789"/>
      <c r="AF67" s="1789"/>
      <c r="AG67" s="1789"/>
    </row>
    <row r="68" spans="1:33" x14ac:dyDescent="0.2">
      <c r="A68" s="2002" t="s">
        <v>776</v>
      </c>
      <c r="B68" s="1965">
        <v>64970.660145000053</v>
      </c>
      <c r="C68" s="1946">
        <v>64970.660145000053</v>
      </c>
      <c r="D68" s="1966">
        <v>3.131705515905526E-3</v>
      </c>
      <c r="E68" s="1946">
        <v>9.8874844232232615</v>
      </c>
      <c r="F68" s="1947">
        <v>9.8874844232232615</v>
      </c>
      <c r="G68" s="1946">
        <v>0</v>
      </c>
      <c r="H68" s="1969">
        <v>0</v>
      </c>
      <c r="I68" s="1789"/>
      <c r="J68" s="1946">
        <v>0</v>
      </c>
      <c r="K68" s="1789"/>
      <c r="L68" s="1946">
        <v>64970.660145000053</v>
      </c>
      <c r="M68" s="1789"/>
      <c r="N68" s="2005">
        <v>64970.660145000053</v>
      </c>
      <c r="O68" s="2029">
        <v>3.131705515905526E-3</v>
      </c>
      <c r="P68" s="2005">
        <v>9.8874844232232615</v>
      </c>
      <c r="Q68" s="2073">
        <v>9.8874844232232615</v>
      </c>
      <c r="R68" s="2005">
        <v>0</v>
      </c>
      <c r="S68" s="2081">
        <v>0</v>
      </c>
      <c r="T68" s="1789"/>
      <c r="U68" s="2005">
        <v>0</v>
      </c>
      <c r="V68" s="2029" t="s">
        <v>249</v>
      </c>
      <c r="W68" s="2005" t="s">
        <v>249</v>
      </c>
      <c r="X68" s="2005" t="s">
        <v>249</v>
      </c>
      <c r="Y68" s="2005">
        <v>896.80275000000006</v>
      </c>
      <c r="Z68" s="2100"/>
      <c r="AA68" s="1789"/>
      <c r="AB68" s="1789"/>
      <c r="AC68" s="1789"/>
      <c r="AD68" s="1789"/>
      <c r="AE68" s="1789"/>
      <c r="AF68" s="1789"/>
      <c r="AG68" s="1789"/>
    </row>
    <row r="69" spans="1:33" ht="12.75" customHeight="1" outlineLevel="1" x14ac:dyDescent="0.2">
      <c r="A69" s="2003" t="s">
        <v>778</v>
      </c>
      <c r="B69" s="1986">
        <v>64970.660145000053</v>
      </c>
      <c r="C69" s="1998">
        <v>64970.660145000053</v>
      </c>
      <c r="D69" s="1951">
        <v>3.131705515905526E-3</v>
      </c>
      <c r="E69" s="1946">
        <v>9.8874844232232615</v>
      </c>
      <c r="F69" s="1947">
        <v>9.8874844232232615</v>
      </c>
      <c r="G69" s="1998">
        <v>0</v>
      </c>
      <c r="H69" s="1963">
        <v>0</v>
      </c>
      <c r="I69" s="1789"/>
      <c r="J69" s="1998">
        <v>0</v>
      </c>
      <c r="K69" s="1789"/>
      <c r="L69" s="1998">
        <v>64970.660145000053</v>
      </c>
      <c r="M69" s="1789"/>
      <c r="N69" s="1998">
        <v>64970.660145000053</v>
      </c>
      <c r="O69" s="1997">
        <v>3.131705515905526E-3</v>
      </c>
      <c r="P69" s="2005">
        <v>9.8874844232232615</v>
      </c>
      <c r="Q69" s="2073">
        <v>9.8874844232232615</v>
      </c>
      <c r="R69" s="1998">
        <v>0</v>
      </c>
      <c r="S69" s="2000">
        <v>0</v>
      </c>
      <c r="T69" s="1789"/>
      <c r="U69" s="1998">
        <v>0</v>
      </c>
      <c r="V69" s="1997" t="s">
        <v>249</v>
      </c>
      <c r="W69" s="2005" t="s">
        <v>249</v>
      </c>
      <c r="X69" s="2005" t="s">
        <v>249</v>
      </c>
      <c r="Y69" s="1998">
        <v>896.80275000000006</v>
      </c>
      <c r="Z69" s="2000"/>
      <c r="AA69" s="1789"/>
      <c r="AB69" s="1789"/>
      <c r="AC69" s="1789"/>
      <c r="AD69" s="1789"/>
      <c r="AE69" s="1789"/>
      <c r="AF69" s="1789"/>
      <c r="AG69" s="1789"/>
    </row>
    <row r="70" spans="1:33" ht="12.75" customHeight="1" outlineLevel="1" x14ac:dyDescent="0.2">
      <c r="A70" s="2003" t="s">
        <v>192</v>
      </c>
      <c r="B70" s="1986">
        <v>0</v>
      </c>
      <c r="C70" s="1998">
        <v>0</v>
      </c>
      <c r="D70" s="1951">
        <v>0</v>
      </c>
      <c r="E70" s="1946">
        <v>0</v>
      </c>
      <c r="F70" s="1947">
        <v>0</v>
      </c>
      <c r="G70" s="1998">
        <v>0</v>
      </c>
      <c r="H70" s="1963">
        <v>0</v>
      </c>
      <c r="I70" s="1789"/>
      <c r="J70" s="1998">
        <v>0</v>
      </c>
      <c r="K70" s="1789"/>
      <c r="L70" s="1998">
        <v>0</v>
      </c>
      <c r="M70" s="1789"/>
      <c r="N70" s="1998">
        <v>0</v>
      </c>
      <c r="O70" s="1997" t="s">
        <v>249</v>
      </c>
      <c r="P70" s="2005">
        <v>0</v>
      </c>
      <c r="Q70" s="2073">
        <v>0</v>
      </c>
      <c r="R70" s="1998">
        <v>0</v>
      </c>
      <c r="S70" s="2000">
        <v>0</v>
      </c>
      <c r="T70" s="1789"/>
      <c r="U70" s="1998">
        <v>0</v>
      </c>
      <c r="V70" s="1997" t="s">
        <v>249</v>
      </c>
      <c r="W70" s="2005" t="s">
        <v>249</v>
      </c>
      <c r="X70" s="2005" t="s">
        <v>249</v>
      </c>
      <c r="Y70" s="1998">
        <v>0</v>
      </c>
      <c r="Z70" s="2000"/>
      <c r="AA70" s="1789"/>
      <c r="AB70" s="1789"/>
      <c r="AC70" s="1789"/>
      <c r="AD70" s="1789"/>
      <c r="AE70" s="1789"/>
      <c r="AF70" s="1789"/>
      <c r="AG70" s="1789"/>
    </row>
    <row r="71" spans="1:33" x14ac:dyDescent="0.2">
      <c r="A71" s="1992" t="s">
        <v>397</v>
      </c>
      <c r="B71" s="1965">
        <v>60643.782784156741</v>
      </c>
      <c r="C71" s="1946">
        <v>60643.782784156741</v>
      </c>
      <c r="D71" s="1966">
        <v>2.9231420556088622E-3</v>
      </c>
      <c r="E71" s="1952">
        <v>9.2290036195642582</v>
      </c>
      <c r="F71" s="1953">
        <v>9.2290036195642582</v>
      </c>
      <c r="G71" s="1946">
        <v>0</v>
      </c>
      <c r="H71" s="1969">
        <v>0</v>
      </c>
      <c r="I71" s="1789"/>
      <c r="J71" s="1946">
        <v>0</v>
      </c>
      <c r="K71" s="1789"/>
      <c r="L71" s="1946">
        <v>60643.782784156741</v>
      </c>
      <c r="M71" s="1789"/>
      <c r="N71" s="2005">
        <v>60643.782784156741</v>
      </c>
      <c r="O71" s="2029">
        <v>2.9231420556088622E-3</v>
      </c>
      <c r="P71" s="1998">
        <v>9.2290036195642582</v>
      </c>
      <c r="Q71" s="1999">
        <v>9.2290036195642582</v>
      </c>
      <c r="R71" s="2005">
        <v>0</v>
      </c>
      <c r="S71" s="2081">
        <v>0</v>
      </c>
      <c r="T71" s="1789"/>
      <c r="U71" s="2005">
        <v>0</v>
      </c>
      <c r="V71" s="2029" t="s">
        <v>249</v>
      </c>
      <c r="W71" s="1998" t="s">
        <v>249</v>
      </c>
      <c r="X71" s="1998" t="s">
        <v>249</v>
      </c>
      <c r="Y71" s="2005">
        <v>3.5872110000000004</v>
      </c>
      <c r="Z71" s="2100"/>
      <c r="AA71" s="1789"/>
      <c r="AB71" s="1789"/>
      <c r="AC71" s="1789"/>
      <c r="AD71" s="1789"/>
      <c r="AE71" s="1789"/>
      <c r="AF71" s="1789"/>
      <c r="AG71" s="1789"/>
    </row>
    <row r="72" spans="1:33" ht="12.75" customHeight="1" outlineLevel="1" x14ac:dyDescent="0.2">
      <c r="A72" s="1962" t="s">
        <v>780</v>
      </c>
      <c r="B72" s="1986">
        <v>0</v>
      </c>
      <c r="C72" s="1998">
        <v>0</v>
      </c>
      <c r="D72" s="1951">
        <v>0</v>
      </c>
      <c r="E72" s="1952">
        <v>0</v>
      </c>
      <c r="F72" s="1953">
        <v>0</v>
      </c>
      <c r="G72" s="1998">
        <v>0</v>
      </c>
      <c r="H72" s="1963">
        <v>0</v>
      </c>
      <c r="I72" s="1789"/>
      <c r="J72" s="1998">
        <v>0</v>
      </c>
      <c r="K72" s="1789"/>
      <c r="L72" s="1998">
        <v>0</v>
      </c>
      <c r="M72" s="1789"/>
      <c r="N72" s="1998">
        <v>0</v>
      </c>
      <c r="O72" s="1997" t="s">
        <v>249</v>
      </c>
      <c r="P72" s="1998">
        <v>0</v>
      </c>
      <c r="Q72" s="1999">
        <v>0</v>
      </c>
      <c r="R72" s="1998">
        <v>0</v>
      </c>
      <c r="S72" s="2000">
        <v>0</v>
      </c>
      <c r="T72" s="1789"/>
      <c r="U72" s="1998">
        <v>0</v>
      </c>
      <c r="V72" s="1997" t="s">
        <v>249</v>
      </c>
      <c r="W72" s="1998" t="s">
        <v>249</v>
      </c>
      <c r="X72" s="1998" t="s">
        <v>249</v>
      </c>
      <c r="Y72" s="1998">
        <v>0</v>
      </c>
      <c r="Z72" s="2000"/>
      <c r="AA72" s="1789"/>
      <c r="AB72" s="1789"/>
      <c r="AC72" s="1789"/>
      <c r="AD72" s="1789"/>
      <c r="AE72" s="1789"/>
      <c r="AF72" s="1789"/>
      <c r="AG72" s="1789"/>
    </row>
    <row r="73" spans="1:33" ht="12.75" customHeight="1" outlineLevel="1" x14ac:dyDescent="0.2">
      <c r="A73" s="1962" t="s">
        <v>330</v>
      </c>
      <c r="B73" s="1986">
        <v>0</v>
      </c>
      <c r="C73" s="1998">
        <v>0</v>
      </c>
      <c r="D73" s="1951">
        <v>0</v>
      </c>
      <c r="E73" s="1952">
        <v>0</v>
      </c>
      <c r="F73" s="1953">
        <v>0</v>
      </c>
      <c r="G73" s="1998">
        <v>0</v>
      </c>
      <c r="H73" s="1963">
        <v>0</v>
      </c>
      <c r="I73" s="1789"/>
      <c r="J73" s="1998">
        <v>0</v>
      </c>
      <c r="K73" s="1789"/>
      <c r="L73" s="1998">
        <v>0</v>
      </c>
      <c r="M73" s="1789"/>
      <c r="N73" s="1998">
        <v>0</v>
      </c>
      <c r="O73" s="1997" t="s">
        <v>249</v>
      </c>
      <c r="P73" s="1998">
        <v>0</v>
      </c>
      <c r="Q73" s="1999">
        <v>0</v>
      </c>
      <c r="R73" s="1998">
        <v>0</v>
      </c>
      <c r="S73" s="2000">
        <v>0</v>
      </c>
      <c r="T73" s="1789"/>
      <c r="U73" s="1998">
        <v>0</v>
      </c>
      <c r="V73" s="1997" t="s">
        <v>249</v>
      </c>
      <c r="W73" s="1998" t="s">
        <v>249</v>
      </c>
      <c r="X73" s="1998" t="s">
        <v>249</v>
      </c>
      <c r="Y73" s="1998">
        <v>0</v>
      </c>
      <c r="Z73" s="2000"/>
      <c r="AA73" s="1789"/>
      <c r="AB73" s="1789"/>
      <c r="AC73" s="1789"/>
      <c r="AD73" s="1789"/>
      <c r="AE73" s="1789"/>
      <c r="AF73" s="1789"/>
      <c r="AG73" s="1789"/>
    </row>
    <row r="74" spans="1:33" ht="12.75" customHeight="1" outlineLevel="1" x14ac:dyDescent="0.2">
      <c r="A74" s="1962" t="s">
        <v>782</v>
      </c>
      <c r="B74" s="1986">
        <v>0</v>
      </c>
      <c r="C74" s="1998">
        <v>0</v>
      </c>
      <c r="D74" s="1951">
        <v>0</v>
      </c>
      <c r="E74" s="1952">
        <v>0</v>
      </c>
      <c r="F74" s="1953">
        <v>0</v>
      </c>
      <c r="G74" s="1998">
        <v>0</v>
      </c>
      <c r="H74" s="1963">
        <v>0</v>
      </c>
      <c r="I74" s="1789"/>
      <c r="J74" s="1998">
        <v>0</v>
      </c>
      <c r="K74" s="1789"/>
      <c r="L74" s="1998">
        <v>0</v>
      </c>
      <c r="M74" s="1789"/>
      <c r="N74" s="1998">
        <v>0</v>
      </c>
      <c r="O74" s="1997" t="s">
        <v>249</v>
      </c>
      <c r="P74" s="1998">
        <v>0</v>
      </c>
      <c r="Q74" s="1999">
        <v>0</v>
      </c>
      <c r="R74" s="1998">
        <v>0</v>
      </c>
      <c r="S74" s="2000">
        <v>0</v>
      </c>
      <c r="T74" s="1789"/>
      <c r="U74" s="1998">
        <v>0</v>
      </c>
      <c r="V74" s="1997" t="s">
        <v>249</v>
      </c>
      <c r="W74" s="1998" t="s">
        <v>249</v>
      </c>
      <c r="X74" s="1998" t="s">
        <v>249</v>
      </c>
      <c r="Y74" s="1998">
        <v>0</v>
      </c>
      <c r="Z74" s="2000"/>
      <c r="AA74" s="1789"/>
      <c r="AB74" s="1789"/>
      <c r="AC74" s="1789"/>
      <c r="AD74" s="1789"/>
      <c r="AE74" s="1789"/>
      <c r="AF74" s="1789"/>
      <c r="AG74" s="1789"/>
    </row>
    <row r="75" spans="1:33" ht="12.75" customHeight="1" outlineLevel="1" x14ac:dyDescent="0.2">
      <c r="A75" s="1962" t="s">
        <v>401</v>
      </c>
      <c r="B75" s="1986">
        <v>60643.782784156741</v>
      </c>
      <c r="C75" s="1998">
        <v>60643.782784156741</v>
      </c>
      <c r="D75" s="1951">
        <v>2.9231420556088622E-3</v>
      </c>
      <c r="E75" s="1952">
        <v>9.2290036195642582</v>
      </c>
      <c r="F75" s="1953">
        <v>9.2290036195642582</v>
      </c>
      <c r="G75" s="1998">
        <v>0</v>
      </c>
      <c r="H75" s="1963">
        <v>0</v>
      </c>
      <c r="I75" s="1789"/>
      <c r="J75" s="1998">
        <v>0</v>
      </c>
      <c r="K75" s="1789"/>
      <c r="L75" s="1998">
        <v>60643.782784156741</v>
      </c>
      <c r="M75" s="1789"/>
      <c r="N75" s="1998">
        <v>60643.782784156741</v>
      </c>
      <c r="O75" s="1997">
        <v>2.9231420556088622E-3</v>
      </c>
      <c r="P75" s="1998">
        <v>9.2290036195642582</v>
      </c>
      <c r="Q75" s="1999">
        <v>9.2290036195642582</v>
      </c>
      <c r="R75" s="1998">
        <v>0</v>
      </c>
      <c r="S75" s="2000">
        <v>0</v>
      </c>
      <c r="T75" s="1789"/>
      <c r="U75" s="1998">
        <v>0</v>
      </c>
      <c r="V75" s="1997" t="s">
        <v>249</v>
      </c>
      <c r="W75" s="1998" t="s">
        <v>249</v>
      </c>
      <c r="X75" s="1998" t="s">
        <v>249</v>
      </c>
      <c r="Y75" s="1998">
        <v>3.5872110000000004</v>
      </c>
      <c r="Z75" s="2000"/>
      <c r="AA75" s="1789"/>
      <c r="AB75" s="1789"/>
      <c r="AC75" s="1789"/>
      <c r="AD75" s="1789"/>
      <c r="AE75" s="1789"/>
      <c r="AF75" s="1789"/>
      <c r="AG75" s="1789"/>
    </row>
    <row r="76" spans="1:33" x14ac:dyDescent="0.2">
      <c r="A76" s="1992" t="s">
        <v>784</v>
      </c>
      <c r="B76" s="1965">
        <v>33600</v>
      </c>
      <c r="C76" s="1946">
        <v>33600</v>
      </c>
      <c r="D76" s="1966">
        <v>1.6195819020398778E-3</v>
      </c>
      <c r="E76" s="1946">
        <v>5.1133769593669154</v>
      </c>
      <c r="F76" s="1947">
        <v>5.1133769593669154</v>
      </c>
      <c r="G76" s="1946">
        <v>0</v>
      </c>
      <c r="H76" s="1969">
        <v>0</v>
      </c>
      <c r="I76" s="1789"/>
      <c r="J76" s="1946">
        <v>0</v>
      </c>
      <c r="K76" s="1789"/>
      <c r="L76" s="1946">
        <v>33600</v>
      </c>
      <c r="M76" s="1789"/>
      <c r="N76" s="2005">
        <v>33600</v>
      </c>
      <c r="O76" s="2029">
        <v>1.6195819020398778E-3</v>
      </c>
      <c r="P76" s="2005">
        <v>5.1133769593669154</v>
      </c>
      <c r="Q76" s="2073">
        <v>5.1133769593669154</v>
      </c>
      <c r="R76" s="2005">
        <v>0</v>
      </c>
      <c r="S76" s="2081">
        <v>0</v>
      </c>
      <c r="T76" s="1789"/>
      <c r="U76" s="2005">
        <v>0</v>
      </c>
      <c r="V76" s="2029" t="s">
        <v>249</v>
      </c>
      <c r="W76" s="2005" t="s">
        <v>249</v>
      </c>
      <c r="X76" s="2005" t="s">
        <v>249</v>
      </c>
      <c r="Y76" s="2005">
        <v>0</v>
      </c>
      <c r="Z76" s="2081"/>
      <c r="AA76" s="1789"/>
      <c r="AB76" s="1789"/>
      <c r="AC76" s="1789"/>
      <c r="AD76" s="1789"/>
      <c r="AE76" s="1789"/>
      <c r="AF76" s="1789"/>
      <c r="AG76" s="1789"/>
    </row>
    <row r="77" spans="1:33" ht="12.75" customHeight="1" outlineLevel="1" x14ac:dyDescent="0.2">
      <c r="A77" s="1962" t="s">
        <v>1459</v>
      </c>
      <c r="B77" s="1989">
        <v>33600</v>
      </c>
      <c r="C77" s="1952">
        <v>33600</v>
      </c>
      <c r="D77" s="1951">
        <v>1.6195819020398778E-3</v>
      </c>
      <c r="E77" s="1952">
        <v>5.1133769593669154</v>
      </c>
      <c r="F77" s="1953">
        <v>5.1133769593669154</v>
      </c>
      <c r="G77" s="1952">
        <v>0</v>
      </c>
      <c r="H77" s="1963">
        <v>0</v>
      </c>
      <c r="I77" s="1789"/>
      <c r="J77" s="1952">
        <v>0</v>
      </c>
      <c r="K77" s="1789"/>
      <c r="L77" s="1952">
        <v>33600</v>
      </c>
      <c r="M77" s="1789"/>
      <c r="N77" s="1998">
        <v>33600</v>
      </c>
      <c r="O77" s="1997">
        <v>1.6195819020398778E-3</v>
      </c>
      <c r="P77" s="1998">
        <v>5.1133769593669154</v>
      </c>
      <c r="Q77" s="1999">
        <v>5.1133769593669154</v>
      </c>
      <c r="R77" s="1998">
        <v>0</v>
      </c>
      <c r="S77" s="2000">
        <v>0</v>
      </c>
      <c r="T77" s="1789"/>
      <c r="U77" s="1998">
        <v>0</v>
      </c>
      <c r="V77" s="1997" t="s">
        <v>249</v>
      </c>
      <c r="W77" s="1998" t="s">
        <v>249</v>
      </c>
      <c r="X77" s="1998" t="s">
        <v>249</v>
      </c>
      <c r="Y77" s="1998">
        <v>0</v>
      </c>
      <c r="Z77" s="2000"/>
      <c r="AA77" s="1789"/>
      <c r="AB77" s="1789"/>
      <c r="AC77" s="1789"/>
      <c r="AD77" s="1789"/>
      <c r="AE77" s="1789"/>
      <c r="AF77" s="1789"/>
      <c r="AG77" s="1789"/>
    </row>
    <row r="78" spans="1:33" ht="12.75" customHeight="1" outlineLevel="1" x14ac:dyDescent="0.2">
      <c r="A78" s="1962" t="s">
        <v>249</v>
      </c>
      <c r="B78" s="1989">
        <v>0</v>
      </c>
      <c r="C78" s="1952">
        <v>0</v>
      </c>
      <c r="D78" s="1951">
        <v>0</v>
      </c>
      <c r="E78" s="1952">
        <v>0</v>
      </c>
      <c r="F78" s="1953">
        <v>0</v>
      </c>
      <c r="G78" s="1952">
        <v>0</v>
      </c>
      <c r="H78" s="1963">
        <v>0</v>
      </c>
      <c r="I78" s="1789"/>
      <c r="J78" s="1952">
        <v>0</v>
      </c>
      <c r="K78" s="1789"/>
      <c r="L78" s="1952">
        <v>0</v>
      </c>
      <c r="M78" s="1789"/>
      <c r="N78" s="1998">
        <v>0</v>
      </c>
      <c r="O78" s="1997" t="s">
        <v>249</v>
      </c>
      <c r="P78" s="1998">
        <v>0</v>
      </c>
      <c r="Q78" s="1999">
        <v>0</v>
      </c>
      <c r="R78" s="1998">
        <v>0</v>
      </c>
      <c r="S78" s="2000">
        <v>0</v>
      </c>
      <c r="T78" s="1789"/>
      <c r="U78" s="1998">
        <v>0</v>
      </c>
      <c r="V78" s="1997" t="s">
        <v>249</v>
      </c>
      <c r="W78" s="1998" t="s">
        <v>249</v>
      </c>
      <c r="X78" s="1998" t="s">
        <v>249</v>
      </c>
      <c r="Y78" s="1998">
        <v>0</v>
      </c>
      <c r="Z78" s="2000"/>
      <c r="AA78" s="1789"/>
      <c r="AB78" s="1789"/>
      <c r="AC78" s="1789"/>
      <c r="AD78" s="1789"/>
      <c r="AE78" s="1789"/>
      <c r="AF78" s="1789"/>
      <c r="AG78" s="1789"/>
    </row>
    <row r="79" spans="1:33" ht="12.75" customHeight="1" outlineLevel="1" x14ac:dyDescent="0.2">
      <c r="A79" s="1962" t="s">
        <v>249</v>
      </c>
      <c r="B79" s="1989">
        <v>0</v>
      </c>
      <c r="C79" s="1952">
        <v>0</v>
      </c>
      <c r="D79" s="1951">
        <v>0</v>
      </c>
      <c r="E79" s="1952">
        <v>0</v>
      </c>
      <c r="F79" s="1953">
        <v>0</v>
      </c>
      <c r="G79" s="1952">
        <v>0</v>
      </c>
      <c r="H79" s="1963">
        <v>0</v>
      </c>
      <c r="I79" s="1789"/>
      <c r="J79" s="1952">
        <v>0</v>
      </c>
      <c r="K79" s="1789"/>
      <c r="L79" s="1952">
        <v>0</v>
      </c>
      <c r="M79" s="1789"/>
      <c r="N79" s="1998">
        <v>0</v>
      </c>
      <c r="O79" s="1997" t="s">
        <v>249</v>
      </c>
      <c r="P79" s="1998">
        <v>0</v>
      </c>
      <c r="Q79" s="1999">
        <v>0</v>
      </c>
      <c r="R79" s="1998">
        <v>0</v>
      </c>
      <c r="S79" s="2000">
        <v>0</v>
      </c>
      <c r="T79" s="1789"/>
      <c r="U79" s="1998">
        <v>0</v>
      </c>
      <c r="V79" s="1997" t="s">
        <v>249</v>
      </c>
      <c r="W79" s="1998" t="s">
        <v>249</v>
      </c>
      <c r="X79" s="1998" t="s">
        <v>249</v>
      </c>
      <c r="Y79" s="1998">
        <v>0</v>
      </c>
      <c r="Z79" s="2000"/>
      <c r="AA79" s="1789"/>
      <c r="AB79" s="1789"/>
      <c r="AC79" s="1789"/>
      <c r="AD79" s="1789"/>
      <c r="AE79" s="1789"/>
      <c r="AF79" s="1789"/>
      <c r="AG79" s="1789"/>
    </row>
    <row r="80" spans="1:33" ht="12.75" hidden="1" customHeight="1" x14ac:dyDescent="0.2">
      <c r="A80" s="2001" t="s">
        <v>220</v>
      </c>
      <c r="B80" s="1971">
        <v>0</v>
      </c>
      <c r="C80" s="1974">
        <v>0</v>
      </c>
      <c r="D80" s="1973">
        <v>0</v>
      </c>
      <c r="E80" s="1974">
        <v>0</v>
      </c>
      <c r="F80" s="1975">
        <v>0</v>
      </c>
      <c r="G80" s="1974">
        <v>0</v>
      </c>
      <c r="H80" s="1976">
        <v>0</v>
      </c>
      <c r="I80" s="1789"/>
      <c r="J80" s="1946">
        <v>0</v>
      </c>
      <c r="K80" s="1789"/>
      <c r="L80" s="1946">
        <v>0</v>
      </c>
      <c r="M80" s="1789"/>
      <c r="N80" s="2018">
        <v>0</v>
      </c>
      <c r="O80" s="2083" t="s">
        <v>249</v>
      </c>
      <c r="P80" s="2018">
        <v>0</v>
      </c>
      <c r="Q80" s="2084">
        <v>0</v>
      </c>
      <c r="R80" s="2018">
        <v>0</v>
      </c>
      <c r="S80" s="2085">
        <v>0</v>
      </c>
      <c r="T80" s="1789"/>
      <c r="U80" s="2018">
        <v>0</v>
      </c>
      <c r="V80" s="2083" t="s">
        <v>249</v>
      </c>
      <c r="W80" s="2018" t="s">
        <v>249</v>
      </c>
      <c r="X80" s="2018" t="s">
        <v>249</v>
      </c>
      <c r="Y80" s="2018">
        <v>0</v>
      </c>
      <c r="Z80" s="2085"/>
      <c r="AA80" s="1789"/>
      <c r="AB80" s="1789"/>
      <c r="AC80" s="1789"/>
      <c r="AD80" s="1789"/>
      <c r="AE80" s="1789"/>
      <c r="AF80" s="1789"/>
      <c r="AG80" s="1789"/>
    </row>
    <row r="81" spans="1:33" x14ac:dyDescent="0.2">
      <c r="A81" s="1977" t="s">
        <v>787</v>
      </c>
      <c r="B81" s="1978">
        <v>18887600.098823335</v>
      </c>
      <c r="C81" s="1981">
        <v>18887600.098823335</v>
      </c>
      <c r="D81" s="1980">
        <v>0.91041712181609769</v>
      </c>
      <c r="E81" s="1981">
        <v>2874.3874750910568</v>
      </c>
      <c r="F81" s="1982">
        <v>2874.3874750910568</v>
      </c>
      <c r="G81" s="1981">
        <v>0</v>
      </c>
      <c r="H81" s="1983">
        <v>0</v>
      </c>
      <c r="I81" s="1789"/>
      <c r="J81" s="1981">
        <v>0</v>
      </c>
      <c r="K81" s="1789"/>
      <c r="L81" s="1981">
        <v>18887600.098823335</v>
      </c>
      <c r="M81" s="1789"/>
      <c r="N81" s="2007">
        <v>18887600.098823335</v>
      </c>
      <c r="O81" s="2008">
        <v>0.91041712181609769</v>
      </c>
      <c r="P81" s="2007">
        <v>2874.3874750910568</v>
      </c>
      <c r="Q81" s="2009">
        <v>2874.3874750910568</v>
      </c>
      <c r="R81" s="2007">
        <v>0</v>
      </c>
      <c r="S81" s="2010">
        <v>0</v>
      </c>
      <c r="T81" s="1789"/>
      <c r="U81" s="2007">
        <v>0</v>
      </c>
      <c r="V81" s="2008" t="s">
        <v>249</v>
      </c>
      <c r="W81" s="2007" t="s">
        <v>249</v>
      </c>
      <c r="X81" s="2007" t="s">
        <v>249</v>
      </c>
      <c r="Y81" s="2007">
        <v>900.38996100000008</v>
      </c>
      <c r="Z81" s="2098"/>
      <c r="AA81" s="1789"/>
      <c r="AB81" s="1789"/>
      <c r="AC81" s="1789"/>
      <c r="AD81" s="1789"/>
      <c r="AE81" s="1789"/>
      <c r="AF81" s="1789"/>
      <c r="AG81" s="1789"/>
    </row>
    <row r="82" spans="1:33" ht="12.75" customHeight="1" x14ac:dyDescent="0.2">
      <c r="A82" s="1955" t="s">
        <v>1511</v>
      </c>
      <c r="B82" s="1985">
        <v>20746095</v>
      </c>
      <c r="C82" s="1959">
        <v>20746095</v>
      </c>
      <c r="D82" s="1958">
        <v>1</v>
      </c>
      <c r="E82" s="1959">
        <v>3157.2203621975345</v>
      </c>
      <c r="F82" s="1960">
        <v>3157.2203621975345</v>
      </c>
      <c r="G82" s="1959">
        <v>0</v>
      </c>
      <c r="H82" s="1961">
        <v>0</v>
      </c>
      <c r="I82" s="1789"/>
      <c r="J82" s="1946">
        <v>0</v>
      </c>
      <c r="K82" s="1789"/>
      <c r="L82" s="1946">
        <v>20746095</v>
      </c>
      <c r="M82" s="1789"/>
      <c r="N82" s="2015">
        <v>20746095</v>
      </c>
      <c r="O82" s="2025">
        <v>1</v>
      </c>
      <c r="P82" s="2015">
        <v>3157.2203621975345</v>
      </c>
      <c r="Q82" s="2077">
        <v>3157.2203621975345</v>
      </c>
      <c r="R82" s="2015">
        <v>0</v>
      </c>
      <c r="S82" s="2078">
        <v>0</v>
      </c>
      <c r="T82" s="1789"/>
      <c r="U82" s="2015">
        <v>0</v>
      </c>
      <c r="V82" s="2025" t="s">
        <v>249</v>
      </c>
      <c r="W82" s="2015" t="s">
        <v>249</v>
      </c>
      <c r="X82" s="2015" t="s">
        <v>249</v>
      </c>
      <c r="Y82" s="2015">
        <v>900.38996100000008</v>
      </c>
      <c r="Z82" s="2099"/>
      <c r="AA82" s="1789"/>
      <c r="AB82" s="1789"/>
      <c r="AC82" s="1789"/>
      <c r="AD82" s="1789"/>
      <c r="AE82" s="1789"/>
      <c r="AF82" s="1789"/>
      <c r="AG82" s="1789"/>
    </row>
    <row r="83" spans="1:33" ht="12.75" hidden="1" customHeight="1" x14ac:dyDescent="0.2">
      <c r="A83" s="1992" t="s">
        <v>794</v>
      </c>
      <c r="B83" s="1965">
        <v>0</v>
      </c>
      <c r="C83" s="1946">
        <v>0</v>
      </c>
      <c r="D83" s="1966">
        <v>0</v>
      </c>
      <c r="E83" s="1946">
        <v>0</v>
      </c>
      <c r="F83" s="1947">
        <v>0</v>
      </c>
      <c r="G83" s="1946">
        <v>0</v>
      </c>
      <c r="H83" s="1969">
        <v>0</v>
      </c>
      <c r="I83" s="1789"/>
      <c r="J83" s="1946">
        <v>0</v>
      </c>
      <c r="K83" s="1789"/>
      <c r="L83" s="1946">
        <v>0</v>
      </c>
      <c r="M83" s="1789"/>
      <c r="N83" s="2005">
        <v>0</v>
      </c>
      <c r="O83" s="2029" t="s">
        <v>249</v>
      </c>
      <c r="P83" s="2005">
        <v>0</v>
      </c>
      <c r="Q83" s="2073">
        <v>0</v>
      </c>
      <c r="R83" s="2005">
        <v>0</v>
      </c>
      <c r="S83" s="2081">
        <v>0</v>
      </c>
      <c r="T83" s="1789"/>
      <c r="U83" s="2005">
        <v>0</v>
      </c>
      <c r="V83" s="2029" t="s">
        <v>249</v>
      </c>
      <c r="W83" s="2005" t="s">
        <v>249</v>
      </c>
      <c r="X83" s="2005" t="s">
        <v>249</v>
      </c>
      <c r="Y83" s="2005">
        <v>0</v>
      </c>
      <c r="Z83" s="2081"/>
      <c r="AA83" s="1789"/>
      <c r="AB83" s="1789"/>
      <c r="AC83" s="1789"/>
      <c r="AD83" s="1789"/>
      <c r="AE83" s="1789"/>
      <c r="AF83" s="1789"/>
      <c r="AG83" s="1789"/>
    </row>
    <row r="84" spans="1:33" ht="12.75" customHeight="1" outlineLevel="1" x14ac:dyDescent="0.2">
      <c r="A84" s="1962" t="s">
        <v>1477</v>
      </c>
      <c r="B84" s="1989">
        <v>0</v>
      </c>
      <c r="C84" s="1952">
        <v>0</v>
      </c>
      <c r="D84" s="1951">
        <v>0</v>
      </c>
      <c r="E84" s="1952">
        <v>0</v>
      </c>
      <c r="F84" s="1953">
        <v>0</v>
      </c>
      <c r="G84" s="1952">
        <v>0</v>
      </c>
      <c r="H84" s="1963">
        <v>0</v>
      </c>
      <c r="I84" s="1789"/>
      <c r="J84" s="1952">
        <v>0</v>
      </c>
      <c r="K84" s="1789"/>
      <c r="L84" s="1952">
        <v>0</v>
      </c>
      <c r="M84" s="1789"/>
      <c r="N84" s="1998">
        <v>0</v>
      </c>
      <c r="O84" s="1997" t="s">
        <v>249</v>
      </c>
      <c r="P84" s="1998">
        <v>0</v>
      </c>
      <c r="Q84" s="1999">
        <v>0</v>
      </c>
      <c r="R84" s="1998">
        <v>0</v>
      </c>
      <c r="S84" s="2000">
        <v>0</v>
      </c>
      <c r="T84" s="1789"/>
      <c r="U84" s="1998">
        <v>0</v>
      </c>
      <c r="V84" s="1997" t="s">
        <v>249</v>
      </c>
      <c r="W84" s="1998" t="s">
        <v>249</v>
      </c>
      <c r="X84" s="1998" t="s">
        <v>249</v>
      </c>
      <c r="Y84" s="1998">
        <v>0</v>
      </c>
      <c r="Z84" s="2000"/>
      <c r="AA84" s="1789"/>
      <c r="AB84" s="1789"/>
      <c r="AC84" s="1789"/>
      <c r="AD84" s="1789"/>
      <c r="AE84" s="1789"/>
      <c r="AF84" s="1789"/>
      <c r="AG84" s="1789"/>
    </row>
    <row r="85" spans="1:33" ht="12.75" customHeight="1" outlineLevel="1" x14ac:dyDescent="0.2">
      <c r="A85" s="1962" t="s">
        <v>796</v>
      </c>
      <c r="B85" s="1989">
        <v>0</v>
      </c>
      <c r="C85" s="1952">
        <v>0</v>
      </c>
      <c r="D85" s="1951">
        <v>0</v>
      </c>
      <c r="E85" s="1952">
        <v>0</v>
      </c>
      <c r="F85" s="1953">
        <v>0</v>
      </c>
      <c r="G85" s="1952">
        <v>0</v>
      </c>
      <c r="H85" s="1963">
        <v>0</v>
      </c>
      <c r="I85" s="1789"/>
      <c r="J85" s="1952">
        <v>0</v>
      </c>
      <c r="K85" s="1789"/>
      <c r="L85" s="1952">
        <v>0</v>
      </c>
      <c r="M85" s="1789"/>
      <c r="N85" s="1998">
        <v>0</v>
      </c>
      <c r="O85" s="1997" t="s">
        <v>249</v>
      </c>
      <c r="P85" s="1998">
        <v>0</v>
      </c>
      <c r="Q85" s="1999">
        <v>0</v>
      </c>
      <c r="R85" s="1998">
        <v>0</v>
      </c>
      <c r="S85" s="2000">
        <v>0</v>
      </c>
      <c r="T85" s="1789"/>
      <c r="U85" s="1998">
        <v>0</v>
      </c>
      <c r="V85" s="1997" t="s">
        <v>249</v>
      </c>
      <c r="W85" s="1998" t="s">
        <v>249</v>
      </c>
      <c r="X85" s="1998" t="s">
        <v>249</v>
      </c>
      <c r="Y85" s="1998">
        <v>0</v>
      </c>
      <c r="Z85" s="2000"/>
      <c r="AA85" s="1789"/>
      <c r="AB85" s="1789"/>
      <c r="AC85" s="1789"/>
      <c r="AD85" s="1789"/>
      <c r="AE85" s="1789"/>
      <c r="AF85" s="1789"/>
      <c r="AG85" s="1789"/>
    </row>
    <row r="86" spans="1:33" ht="12.75" customHeight="1" outlineLevel="1" x14ac:dyDescent="0.2">
      <c r="A86" s="1962" t="s">
        <v>797</v>
      </c>
      <c r="B86" s="1989">
        <v>0</v>
      </c>
      <c r="C86" s="1952">
        <v>0</v>
      </c>
      <c r="D86" s="1951">
        <v>0</v>
      </c>
      <c r="E86" s="1952">
        <v>0</v>
      </c>
      <c r="F86" s="1953">
        <v>0</v>
      </c>
      <c r="G86" s="1952">
        <v>0</v>
      </c>
      <c r="H86" s="1963">
        <v>0</v>
      </c>
      <c r="I86" s="1789"/>
      <c r="J86" s="1952">
        <v>0</v>
      </c>
      <c r="K86" s="1789"/>
      <c r="L86" s="1952">
        <v>0</v>
      </c>
      <c r="M86" s="1789"/>
      <c r="N86" s="1998">
        <v>0</v>
      </c>
      <c r="O86" s="1997" t="s">
        <v>249</v>
      </c>
      <c r="P86" s="1998">
        <v>0</v>
      </c>
      <c r="Q86" s="1999">
        <v>0</v>
      </c>
      <c r="R86" s="1998">
        <v>0</v>
      </c>
      <c r="S86" s="2000">
        <v>0</v>
      </c>
      <c r="T86" s="1789"/>
      <c r="U86" s="1998">
        <v>0</v>
      </c>
      <c r="V86" s="1997" t="s">
        <v>249</v>
      </c>
      <c r="W86" s="1998" t="s">
        <v>249</v>
      </c>
      <c r="X86" s="1998" t="s">
        <v>249</v>
      </c>
      <c r="Y86" s="1998">
        <v>0</v>
      </c>
      <c r="Z86" s="2000"/>
      <c r="AA86" s="1789"/>
      <c r="AB86" s="1789"/>
      <c r="AC86" s="1789"/>
      <c r="AD86" s="1789"/>
      <c r="AE86" s="1789"/>
      <c r="AF86" s="1789"/>
      <c r="AG86" s="1789"/>
    </row>
    <row r="87" spans="1:33" ht="12.75" hidden="1" customHeight="1" x14ac:dyDescent="0.2">
      <c r="A87" s="1992" t="s">
        <v>798</v>
      </c>
      <c r="B87" s="2004">
        <v>0</v>
      </c>
      <c r="C87" s="2005">
        <v>0</v>
      </c>
      <c r="D87" s="1966">
        <v>0</v>
      </c>
      <c r="E87" s="1946">
        <v>0</v>
      </c>
      <c r="F87" s="1947">
        <v>0</v>
      </c>
      <c r="G87" s="2005">
        <v>0</v>
      </c>
      <c r="H87" s="1969">
        <v>0</v>
      </c>
      <c r="I87" s="1789"/>
      <c r="J87" s="2005">
        <v>0</v>
      </c>
      <c r="K87" s="1789"/>
      <c r="L87" s="2005">
        <v>0</v>
      </c>
      <c r="M87" s="1789"/>
      <c r="N87" s="2005">
        <v>0</v>
      </c>
      <c r="O87" s="2029" t="s">
        <v>249</v>
      </c>
      <c r="P87" s="2005">
        <v>0</v>
      </c>
      <c r="Q87" s="2073">
        <v>0</v>
      </c>
      <c r="R87" s="2005">
        <v>0</v>
      </c>
      <c r="S87" s="2081">
        <v>0</v>
      </c>
      <c r="T87" s="1789"/>
      <c r="U87" s="2005">
        <v>0</v>
      </c>
      <c r="V87" s="2029" t="s">
        <v>249</v>
      </c>
      <c r="W87" s="2005" t="s">
        <v>249</v>
      </c>
      <c r="X87" s="2005" t="s">
        <v>249</v>
      </c>
      <c r="Y87" s="2005">
        <v>0</v>
      </c>
      <c r="Z87" s="2081"/>
      <c r="AA87" s="1789"/>
      <c r="AB87" s="1789"/>
      <c r="AC87" s="1789"/>
      <c r="AD87" s="1789"/>
      <c r="AE87" s="1789"/>
      <c r="AF87" s="1789"/>
      <c r="AG87" s="1789"/>
    </row>
    <row r="88" spans="1:33" ht="12.75" hidden="1" customHeight="1" x14ac:dyDescent="0.2">
      <c r="A88" s="2001" t="s">
        <v>411</v>
      </c>
      <c r="B88" s="1971">
        <v>0</v>
      </c>
      <c r="C88" s="1974">
        <v>0</v>
      </c>
      <c r="D88" s="1973">
        <v>0</v>
      </c>
      <c r="E88" s="1974">
        <v>0</v>
      </c>
      <c r="F88" s="1975">
        <v>0</v>
      </c>
      <c r="G88" s="1974">
        <v>0</v>
      </c>
      <c r="H88" s="1976">
        <v>0</v>
      </c>
      <c r="I88" s="1789"/>
      <c r="J88" s="1946">
        <v>0</v>
      </c>
      <c r="K88" s="1789"/>
      <c r="L88" s="1946">
        <v>0</v>
      </c>
      <c r="M88" s="1789"/>
      <c r="N88" s="2018">
        <v>0</v>
      </c>
      <c r="O88" s="2083" t="s">
        <v>249</v>
      </c>
      <c r="P88" s="2018">
        <v>0</v>
      </c>
      <c r="Q88" s="2084">
        <v>0</v>
      </c>
      <c r="R88" s="2018">
        <v>0</v>
      </c>
      <c r="S88" s="2085">
        <v>0</v>
      </c>
      <c r="T88" s="1789"/>
      <c r="U88" s="2018">
        <v>0</v>
      </c>
      <c r="V88" s="2083" t="s">
        <v>249</v>
      </c>
      <c r="W88" s="2018" t="s">
        <v>249</v>
      </c>
      <c r="X88" s="2018" t="s">
        <v>249</v>
      </c>
      <c r="Y88" s="2018">
        <v>0</v>
      </c>
      <c r="Z88" s="2085"/>
      <c r="AA88" s="1789"/>
      <c r="AB88" s="1789"/>
      <c r="AC88" s="1789"/>
      <c r="AD88" s="1789"/>
      <c r="AE88" s="1789"/>
      <c r="AF88" s="1789"/>
      <c r="AG88" s="1789"/>
    </row>
    <row r="89" spans="1:33" ht="12.75" customHeight="1" outlineLevel="1" x14ac:dyDescent="0.2">
      <c r="A89" s="1895" t="s">
        <v>249</v>
      </c>
      <c r="B89" s="1989">
        <v>0</v>
      </c>
      <c r="C89" s="1952">
        <v>0</v>
      </c>
      <c r="D89" s="1951">
        <v>0</v>
      </c>
      <c r="E89" s="1952">
        <v>0</v>
      </c>
      <c r="F89" s="1953">
        <v>0</v>
      </c>
      <c r="G89" s="1952">
        <v>0</v>
      </c>
      <c r="H89" s="1963">
        <v>0</v>
      </c>
      <c r="I89" s="1789"/>
      <c r="J89" s="1952">
        <v>0</v>
      </c>
      <c r="K89" s="1789"/>
      <c r="L89" s="1952">
        <v>0</v>
      </c>
      <c r="M89" s="1789"/>
      <c r="N89" s="1998">
        <v>0</v>
      </c>
      <c r="O89" s="1997" t="s">
        <v>249</v>
      </c>
      <c r="P89" s="1998">
        <v>0</v>
      </c>
      <c r="Q89" s="1999">
        <v>0</v>
      </c>
      <c r="R89" s="1998">
        <v>0</v>
      </c>
      <c r="S89" s="2000">
        <v>0</v>
      </c>
      <c r="T89" s="1789"/>
      <c r="U89" s="1998">
        <v>0</v>
      </c>
      <c r="V89" s="1997" t="s">
        <v>249</v>
      </c>
      <c r="W89" s="1998" t="s">
        <v>249</v>
      </c>
      <c r="X89" s="1998" t="s">
        <v>249</v>
      </c>
      <c r="Y89" s="1998">
        <v>0</v>
      </c>
      <c r="Z89" s="2000"/>
      <c r="AA89" s="1789"/>
      <c r="AB89" s="1789"/>
      <c r="AC89" s="1789"/>
      <c r="AD89" s="1789"/>
      <c r="AE89" s="1789"/>
      <c r="AF89" s="1789"/>
      <c r="AG89" s="1789"/>
    </row>
    <row r="90" spans="1:33" ht="12.75" customHeight="1" outlineLevel="1" x14ac:dyDescent="0.2">
      <c r="A90" s="1895" t="s">
        <v>249</v>
      </c>
      <c r="B90" s="1989">
        <v>0</v>
      </c>
      <c r="C90" s="1952">
        <v>0</v>
      </c>
      <c r="D90" s="1951">
        <v>0</v>
      </c>
      <c r="E90" s="1952">
        <v>0</v>
      </c>
      <c r="F90" s="1953">
        <v>0</v>
      </c>
      <c r="G90" s="1952">
        <v>0</v>
      </c>
      <c r="H90" s="1963">
        <v>0</v>
      </c>
      <c r="I90" s="1789"/>
      <c r="J90" s="1952">
        <v>0</v>
      </c>
      <c r="K90" s="1789"/>
      <c r="L90" s="1952">
        <v>0</v>
      </c>
      <c r="M90" s="1789"/>
      <c r="N90" s="1998">
        <v>0</v>
      </c>
      <c r="O90" s="1997" t="s">
        <v>249</v>
      </c>
      <c r="P90" s="1998">
        <v>0</v>
      </c>
      <c r="Q90" s="1999">
        <v>0</v>
      </c>
      <c r="R90" s="1998">
        <v>0</v>
      </c>
      <c r="S90" s="2000">
        <v>0</v>
      </c>
      <c r="T90" s="1789"/>
      <c r="U90" s="1998">
        <v>0</v>
      </c>
      <c r="V90" s="1997" t="s">
        <v>249</v>
      </c>
      <c r="W90" s="1998" t="s">
        <v>249</v>
      </c>
      <c r="X90" s="1998" t="s">
        <v>249</v>
      </c>
      <c r="Y90" s="1998">
        <v>0</v>
      </c>
      <c r="Z90" s="2000"/>
      <c r="AA90" s="1789"/>
      <c r="AB90" s="1789"/>
      <c r="AC90" s="1789"/>
      <c r="AD90" s="1789"/>
      <c r="AE90" s="1789"/>
      <c r="AF90" s="1789"/>
      <c r="AG90" s="1789"/>
    </row>
    <row r="91" spans="1:33" ht="12.75" customHeight="1" outlineLevel="1" x14ac:dyDescent="0.2">
      <c r="A91" s="1895" t="s">
        <v>249</v>
      </c>
      <c r="B91" s="1989">
        <v>0</v>
      </c>
      <c r="C91" s="1952">
        <v>0</v>
      </c>
      <c r="D91" s="1951">
        <v>0</v>
      </c>
      <c r="E91" s="1952">
        <v>0</v>
      </c>
      <c r="F91" s="1953">
        <v>0</v>
      </c>
      <c r="G91" s="1952">
        <v>0</v>
      </c>
      <c r="H91" s="1963">
        <v>0</v>
      </c>
      <c r="I91" s="1789"/>
      <c r="J91" s="1952">
        <v>0</v>
      </c>
      <c r="K91" s="1789"/>
      <c r="L91" s="1952">
        <v>0</v>
      </c>
      <c r="M91" s="1789"/>
      <c r="N91" s="1998">
        <v>0</v>
      </c>
      <c r="O91" s="1997" t="s">
        <v>249</v>
      </c>
      <c r="P91" s="1998">
        <v>0</v>
      </c>
      <c r="Q91" s="1999">
        <v>0</v>
      </c>
      <c r="R91" s="1998">
        <v>0</v>
      </c>
      <c r="S91" s="2000">
        <v>0</v>
      </c>
      <c r="T91" s="1789"/>
      <c r="U91" s="1998">
        <v>0</v>
      </c>
      <c r="V91" s="1997" t="s">
        <v>249</v>
      </c>
      <c r="W91" s="1998" t="s">
        <v>249</v>
      </c>
      <c r="X91" s="1998" t="s">
        <v>249</v>
      </c>
      <c r="Y91" s="1998">
        <v>0</v>
      </c>
      <c r="Z91" s="2000"/>
      <c r="AA91" s="1789"/>
      <c r="AB91" s="1789"/>
      <c r="AC91" s="1789"/>
      <c r="AD91" s="1789"/>
      <c r="AE91" s="1789"/>
      <c r="AF91" s="1789"/>
      <c r="AG91" s="1789"/>
    </row>
    <row r="92" spans="1:33" x14ac:dyDescent="0.2">
      <c r="A92" s="1977" t="s">
        <v>800</v>
      </c>
      <c r="B92" s="2006">
        <v>20746095</v>
      </c>
      <c r="C92" s="2007">
        <v>20746095</v>
      </c>
      <c r="D92" s="2008">
        <v>1</v>
      </c>
      <c r="E92" s="2007">
        <v>3157.2203621975345</v>
      </c>
      <c r="F92" s="2009">
        <v>3157.2203621975345</v>
      </c>
      <c r="G92" s="2007">
        <v>0</v>
      </c>
      <c r="H92" s="2010">
        <v>0</v>
      </c>
      <c r="I92" s="1789"/>
      <c r="J92" s="2007">
        <v>0</v>
      </c>
      <c r="K92" s="1789"/>
      <c r="L92" s="2007">
        <v>20746095</v>
      </c>
      <c r="M92" s="1789"/>
      <c r="N92" s="2007">
        <v>20746095</v>
      </c>
      <c r="O92" s="2008">
        <v>1</v>
      </c>
      <c r="P92" s="2007">
        <v>3157.2203621975345</v>
      </c>
      <c r="Q92" s="2009">
        <v>3157.2203621975345</v>
      </c>
      <c r="R92" s="2007">
        <v>0</v>
      </c>
      <c r="S92" s="2010">
        <v>0</v>
      </c>
      <c r="T92" s="1789"/>
      <c r="U92" s="2007">
        <v>0</v>
      </c>
      <c r="V92" s="2008" t="s">
        <v>249</v>
      </c>
      <c r="W92" s="2007" t="s">
        <v>249</v>
      </c>
      <c r="X92" s="2007" t="s">
        <v>249</v>
      </c>
      <c r="Y92" s="2007">
        <v>0</v>
      </c>
      <c r="Z92" s="2098"/>
      <c r="AA92" s="1789"/>
      <c r="AB92" s="1789"/>
      <c r="AC92" s="1789"/>
      <c r="AD92" s="1789"/>
      <c r="AE92" s="1789"/>
      <c r="AF92" s="1789"/>
      <c r="AG92" s="1789"/>
    </row>
    <row r="93" spans="1:33" x14ac:dyDescent="0.2">
      <c r="A93" s="1977" t="s">
        <v>1166</v>
      </c>
      <c r="B93" s="2006">
        <v>1858494.901176665</v>
      </c>
      <c r="C93" s="2007">
        <v>1858494.901176665</v>
      </c>
      <c r="D93" s="2008">
        <v>8.9582878183902315E-2</v>
      </c>
      <c r="E93" s="2007">
        <v>282.8328871064777</v>
      </c>
      <c r="F93" s="2011">
        <v>282.8328871064777</v>
      </c>
      <c r="G93" s="2012"/>
      <c r="H93" s="2013"/>
      <c r="I93" s="1789"/>
      <c r="J93" s="2007">
        <v>0</v>
      </c>
      <c r="K93" s="1789"/>
      <c r="L93" s="2007">
        <v>1858494.901176665</v>
      </c>
      <c r="M93" s="1789"/>
      <c r="N93" s="2007">
        <v>1858494.901176665</v>
      </c>
      <c r="O93" s="2008">
        <v>8.9582878183902315E-2</v>
      </c>
      <c r="P93" s="2007">
        <v>282.8328871064777</v>
      </c>
      <c r="Q93" s="2011">
        <v>282.8328871064777</v>
      </c>
      <c r="R93" s="2012"/>
      <c r="S93" s="2013"/>
      <c r="T93" s="1789"/>
      <c r="U93" s="2007">
        <v>0</v>
      </c>
      <c r="V93" s="2008" t="s">
        <v>249</v>
      </c>
      <c r="W93" s="2007" t="s">
        <v>249</v>
      </c>
      <c r="X93" s="2007" t="s">
        <v>249</v>
      </c>
      <c r="Y93" s="2012"/>
      <c r="Z93" s="2013"/>
      <c r="AA93" s="1789"/>
      <c r="AB93" s="1789"/>
      <c r="AC93" s="1789"/>
      <c r="AD93" s="1789"/>
      <c r="AE93" s="1789"/>
      <c r="AF93" s="1789"/>
      <c r="AG93" s="1789"/>
    </row>
    <row r="94" spans="1:33" ht="12.75" customHeight="1" x14ac:dyDescent="0.2">
      <c r="A94" s="1955" t="s">
        <v>804</v>
      </c>
      <c r="B94" s="2014">
        <v>604602.04365799192</v>
      </c>
      <c r="C94" s="2015">
        <v>604602.04365799192</v>
      </c>
      <c r="D94" s="1958">
        <v>2.9142932376333565E-2</v>
      </c>
      <c r="E94" s="1959">
        <v>92.010659512706127</v>
      </c>
      <c r="F94" s="2016">
        <v>92.010659512706127</v>
      </c>
      <c r="G94" s="2012"/>
      <c r="H94" s="2013"/>
      <c r="I94" s="1789"/>
      <c r="J94" s="2005">
        <v>0</v>
      </c>
      <c r="K94" s="1789"/>
      <c r="L94" s="2005">
        <v>604602.04365799192</v>
      </c>
      <c r="M94" s="1789"/>
      <c r="N94" s="2015">
        <v>604602.04365799192</v>
      </c>
      <c r="O94" s="2025">
        <v>2.9142932376333565E-2</v>
      </c>
      <c r="P94" s="2015">
        <v>92.010659512706127</v>
      </c>
      <c r="Q94" s="2089">
        <v>92.010659512706127</v>
      </c>
      <c r="R94" s="2012"/>
      <c r="S94" s="2013"/>
      <c r="T94" s="1789"/>
      <c r="U94" s="2015">
        <v>0</v>
      </c>
      <c r="V94" s="2025" t="s">
        <v>249</v>
      </c>
      <c r="W94" s="2015" t="s">
        <v>249</v>
      </c>
      <c r="X94" s="2089" t="s">
        <v>249</v>
      </c>
      <c r="Y94" s="2012"/>
      <c r="Z94" s="2013"/>
      <c r="AA94" s="1789"/>
      <c r="AB94" s="1789"/>
      <c r="AC94" s="1789"/>
      <c r="AD94" s="1789"/>
      <c r="AE94" s="1789"/>
      <c r="AF94" s="1789"/>
      <c r="AG94" s="1789"/>
    </row>
    <row r="95" spans="1:33" ht="12.75" customHeight="1" x14ac:dyDescent="0.2">
      <c r="A95" s="2001" t="s">
        <v>806</v>
      </c>
      <c r="B95" s="2017">
        <v>0</v>
      </c>
      <c r="C95" s="2018">
        <v>0</v>
      </c>
      <c r="D95" s="1973">
        <v>0</v>
      </c>
      <c r="E95" s="1974">
        <v>0</v>
      </c>
      <c r="F95" s="2019">
        <v>0</v>
      </c>
      <c r="G95" s="2012"/>
      <c r="H95" s="2013"/>
      <c r="I95" s="1789"/>
      <c r="J95" s="2005">
        <v>0</v>
      </c>
      <c r="K95" s="1789"/>
      <c r="L95" s="2005">
        <v>0</v>
      </c>
      <c r="M95" s="1789"/>
      <c r="N95" s="2018">
        <v>0</v>
      </c>
      <c r="O95" s="2083" t="s">
        <v>249</v>
      </c>
      <c r="P95" s="2018">
        <v>0</v>
      </c>
      <c r="Q95" s="2090">
        <v>0</v>
      </c>
      <c r="R95" s="2012"/>
      <c r="S95" s="2013"/>
      <c r="T95" s="1789"/>
      <c r="U95" s="2018">
        <v>0</v>
      </c>
      <c r="V95" s="2083" t="s">
        <v>249</v>
      </c>
      <c r="W95" s="2018" t="s">
        <v>249</v>
      </c>
      <c r="X95" s="2090" t="s">
        <v>249</v>
      </c>
      <c r="Y95" s="2012"/>
      <c r="Z95" s="2013"/>
      <c r="AA95" s="1789"/>
      <c r="AB95" s="1789"/>
      <c r="AC95" s="1789"/>
      <c r="AD95" s="1789"/>
      <c r="AE95" s="1789"/>
      <c r="AF95" s="1789"/>
      <c r="AG95" s="1789"/>
    </row>
    <row r="96" spans="1:33" x14ac:dyDescent="0.2">
      <c r="A96" s="1977" t="s">
        <v>1167</v>
      </c>
      <c r="B96" s="2020">
        <v>1253892.8575186729</v>
      </c>
      <c r="C96" s="1981">
        <v>1253892.8575186729</v>
      </c>
      <c r="D96" s="1980">
        <v>6.043994580756875E-2</v>
      </c>
      <c r="E96" s="2021">
        <v>190.82222759377157</v>
      </c>
      <c r="F96" s="2022">
        <v>190.82222759377157</v>
      </c>
      <c r="G96" s="2012"/>
      <c r="H96" s="2013"/>
      <c r="I96" s="1789"/>
      <c r="J96" s="1981">
        <v>0</v>
      </c>
      <c r="K96" s="1789"/>
      <c r="L96" s="1981">
        <v>1253892.8575186729</v>
      </c>
      <c r="M96" s="1789"/>
      <c r="N96" s="2007">
        <v>1253892.8575186729</v>
      </c>
      <c r="O96" s="2008">
        <v>6.043994580756875E-2</v>
      </c>
      <c r="P96" s="2091">
        <v>190.82222759377157</v>
      </c>
      <c r="Q96" s="2092">
        <v>190.82222759377157</v>
      </c>
      <c r="R96" s="2012"/>
      <c r="S96" s="2013"/>
      <c r="T96" s="1789"/>
      <c r="U96" s="2007">
        <v>0</v>
      </c>
      <c r="V96" s="2008" t="s">
        <v>249</v>
      </c>
      <c r="W96" s="2091" t="s">
        <v>249</v>
      </c>
      <c r="X96" s="2092" t="s">
        <v>249</v>
      </c>
      <c r="Y96" s="2012"/>
      <c r="Z96" s="2013"/>
      <c r="AA96" s="1789"/>
      <c r="AB96" s="1789"/>
      <c r="AC96" s="1789"/>
      <c r="AD96" s="1789"/>
      <c r="AE96" s="1789"/>
      <c r="AF96" s="1789"/>
      <c r="AG96" s="1789"/>
    </row>
    <row r="97" spans="1:33" ht="3" customHeight="1" x14ac:dyDescent="0.2">
      <c r="A97" s="1900"/>
      <c r="C97" s="2023"/>
      <c r="D97" s="1901"/>
      <c r="E97" s="2023"/>
      <c r="F97" s="2023"/>
      <c r="G97" s="1789"/>
      <c r="H97" s="1789"/>
      <c r="I97" s="1789"/>
      <c r="J97" s="2023"/>
      <c r="K97" s="1789"/>
      <c r="L97" s="2023"/>
      <c r="M97" s="1789"/>
      <c r="N97" s="2093"/>
      <c r="O97" s="2094"/>
      <c r="P97" s="2093"/>
      <c r="Q97" s="2093"/>
      <c r="R97" s="1789"/>
      <c r="S97" s="1789"/>
      <c r="T97" s="1789"/>
      <c r="U97" s="2093">
        <v>0</v>
      </c>
      <c r="V97" s="2094">
        <v>0</v>
      </c>
      <c r="W97" s="2093">
        <v>0</v>
      </c>
      <c r="X97" s="2093">
        <v>0</v>
      </c>
      <c r="Y97" s="1789"/>
      <c r="Z97" s="1789"/>
      <c r="AA97" s="1789"/>
      <c r="AB97" s="1789"/>
      <c r="AC97" s="1789"/>
      <c r="AD97" s="1789"/>
      <c r="AE97" s="1789"/>
      <c r="AF97" s="1789"/>
      <c r="AG97" s="1789"/>
    </row>
    <row r="98" spans="1:33" ht="12.75" customHeight="1" x14ac:dyDescent="0.2">
      <c r="A98" s="2024" t="s">
        <v>1168</v>
      </c>
      <c r="B98" s="2006">
        <v>16812995.508788604</v>
      </c>
      <c r="C98" s="2007">
        <v>17356953.769662436</v>
      </c>
      <c r="D98" s="2026">
        <v>0.836637148806194</v>
      </c>
      <c r="E98" s="2007">
        <v>2558.6661860886629</v>
      </c>
      <c r="F98" s="1789"/>
      <c r="G98" s="2121"/>
      <c r="H98" s="1789"/>
      <c r="I98" s="1789"/>
      <c r="J98" s="2007">
        <v>0</v>
      </c>
      <c r="K98" s="1789"/>
      <c r="L98" s="2007">
        <v>16812995.508788604</v>
      </c>
      <c r="M98" s="1789"/>
      <c r="N98" s="2007">
        <v>16812995.508788604</v>
      </c>
      <c r="O98" s="2026">
        <v>0.81041735848546936</v>
      </c>
      <c r="P98" s="2007">
        <v>2558.6661860886629</v>
      </c>
      <c r="Q98" s="1789">
        <v>2558.6661860886629</v>
      </c>
      <c r="R98" s="1789"/>
      <c r="S98" s="1789"/>
      <c r="T98" s="1789"/>
      <c r="U98" s="2007">
        <v>0</v>
      </c>
      <c r="V98" s="2026" t="s">
        <v>249</v>
      </c>
      <c r="W98" s="2007" t="s">
        <v>249</v>
      </c>
      <c r="X98" s="1789" t="s">
        <v>249</v>
      </c>
      <c r="Y98" s="1789"/>
      <c r="Z98" s="1789"/>
      <c r="AA98" s="1789"/>
      <c r="AB98" s="1789"/>
      <c r="AC98" s="1789"/>
      <c r="AD98" s="1789"/>
      <c r="AE98" s="1789"/>
      <c r="AF98" s="1789"/>
      <c r="AG98" s="1789"/>
    </row>
    <row r="99" spans="1:33" ht="12.75" hidden="1" customHeight="1" x14ac:dyDescent="0.2">
      <c r="A99" s="2024" t="s">
        <v>1169</v>
      </c>
      <c r="B99" s="2006">
        <v>3666010.62</v>
      </c>
      <c r="C99" s="2007">
        <v>3666010.62</v>
      </c>
      <c r="D99" s="2025">
        <v>0.17670846585827357</v>
      </c>
      <c r="E99" s="2007">
        <v>557.90756658042915</v>
      </c>
      <c r="F99" s="2009">
        <v>557.90756658042915</v>
      </c>
      <c r="G99" s="1789"/>
      <c r="H99" s="1789"/>
      <c r="I99" s="1789"/>
      <c r="J99" s="2007">
        <v>0</v>
      </c>
      <c r="K99" s="1789"/>
      <c r="L99" s="2007">
        <v>3666010.62</v>
      </c>
      <c r="M99" s="1789"/>
      <c r="N99" s="2007">
        <v>3666010.62</v>
      </c>
      <c r="O99" s="2025">
        <v>0.17670846585827357</v>
      </c>
      <c r="P99" s="2007">
        <v>557.90756658042915</v>
      </c>
      <c r="Q99" s="2009">
        <v>557.90756658042915</v>
      </c>
      <c r="R99" s="1789"/>
      <c r="S99" s="1789"/>
      <c r="T99" s="1789"/>
      <c r="U99" s="2007">
        <v>0</v>
      </c>
      <c r="V99" s="2025" t="s">
        <v>249</v>
      </c>
      <c r="W99" s="2007" t="s">
        <v>249</v>
      </c>
      <c r="X99" s="2009" t="s">
        <v>249</v>
      </c>
      <c r="Y99" s="1789"/>
      <c r="Z99" s="1789"/>
      <c r="AA99" s="1789"/>
      <c r="AB99" s="1789"/>
      <c r="AC99" s="1789"/>
      <c r="AD99" s="1789"/>
      <c r="AE99" s="1789"/>
      <c r="AF99" s="1789"/>
      <c r="AG99" s="1789"/>
    </row>
    <row r="100" spans="1:33" ht="12.75" hidden="1" customHeight="1" x14ac:dyDescent="0.2">
      <c r="A100" s="2024" t="s">
        <v>1170</v>
      </c>
      <c r="B100" s="2006">
        <v>16812995.508788604</v>
      </c>
      <c r="C100" s="2007">
        <v>16812995.508788604</v>
      </c>
      <c r="D100" s="2026">
        <v>0.81041735848546936</v>
      </c>
      <c r="E100" s="2007">
        <v>2558.6661860886629</v>
      </c>
      <c r="F100" s="2009">
        <v>2558.6661860886629</v>
      </c>
      <c r="G100" s="1789"/>
      <c r="H100" s="1789"/>
      <c r="I100" s="1789"/>
      <c r="J100" s="2007">
        <v>0</v>
      </c>
      <c r="K100" s="1789"/>
      <c r="L100" s="2007">
        <v>16812995.508788604</v>
      </c>
      <c r="M100" s="1789"/>
      <c r="N100" s="2007">
        <v>16812995.508788604</v>
      </c>
      <c r="O100" s="2026">
        <v>0.81041735848546936</v>
      </c>
      <c r="P100" s="2007">
        <v>2558.6661860886629</v>
      </c>
      <c r="Q100" s="2009">
        <v>2558.6661860886629</v>
      </c>
      <c r="R100" s="1789"/>
      <c r="S100" s="1789"/>
      <c r="T100" s="1789"/>
      <c r="U100" s="2007">
        <v>0</v>
      </c>
      <c r="V100" s="2026" t="s">
        <v>249</v>
      </c>
      <c r="W100" s="2007" t="s">
        <v>249</v>
      </c>
      <c r="X100" s="2009" t="s">
        <v>249</v>
      </c>
      <c r="Y100" s="1789"/>
      <c r="Z100" s="1789"/>
      <c r="AA100" s="1789"/>
      <c r="AB100" s="1789"/>
      <c r="AC100" s="1789"/>
      <c r="AD100" s="1789"/>
      <c r="AE100" s="1789"/>
      <c r="AF100" s="1789"/>
      <c r="AG100" s="1789"/>
    </row>
    <row r="101" spans="1:33" ht="3" customHeight="1" x14ac:dyDescent="0.2">
      <c r="A101" s="2027"/>
      <c r="B101" s="2028"/>
      <c r="C101" s="2004"/>
      <c r="D101" s="2029"/>
      <c r="E101" s="1789"/>
      <c r="F101" s="1789"/>
      <c r="G101" s="1789"/>
      <c r="H101" s="1789"/>
      <c r="I101" s="1789"/>
      <c r="J101" s="2060"/>
      <c r="K101" s="1789"/>
      <c r="L101" s="2060"/>
      <c r="M101" s="1789"/>
      <c r="N101" s="2004"/>
      <c r="O101" s="2029"/>
      <c r="P101" s="1695"/>
      <c r="Q101" s="1695"/>
      <c r="R101" s="1789"/>
      <c r="S101" s="1789"/>
      <c r="T101" s="1789"/>
      <c r="U101" s="2004"/>
      <c r="V101" s="2029"/>
      <c r="W101" s="1695"/>
      <c r="X101" s="1695"/>
      <c r="Y101" s="1789"/>
      <c r="Z101" s="1789"/>
      <c r="AA101" s="1789"/>
      <c r="AB101" s="1789"/>
      <c r="AC101" s="1789"/>
      <c r="AD101" s="1789"/>
      <c r="AE101" s="1789"/>
      <c r="AF101" s="1789"/>
      <c r="AG101" s="1789"/>
    </row>
    <row r="102" spans="1:33" x14ac:dyDescent="0.2">
      <c r="A102" s="2031" t="s">
        <v>1171</v>
      </c>
      <c r="B102" s="2032">
        <v>6.0897771766315056E-3</v>
      </c>
      <c r="C102" s="2033">
        <v>6.0897771766315056E-3</v>
      </c>
      <c r="D102" s="2026">
        <v>7.5575334248896286E-2</v>
      </c>
      <c r="E102" s="1789"/>
      <c r="F102" s="1789"/>
      <c r="G102" s="1789"/>
      <c r="H102" s="2030"/>
      <c r="I102" s="1789"/>
      <c r="J102" s="2060"/>
      <c r="K102" s="1789"/>
      <c r="L102" s="2060"/>
      <c r="M102" s="1789"/>
      <c r="N102" s="2106">
        <v>6.0897771766315056E-3</v>
      </c>
      <c r="O102" s="2026">
        <v>7.5575334248896286E-2</v>
      </c>
      <c r="P102" s="1789"/>
      <c r="Q102" s="1789"/>
      <c r="R102" s="1789"/>
      <c r="S102" s="1789"/>
      <c r="T102" s="1789"/>
      <c r="U102" s="2106">
        <v>0</v>
      </c>
      <c r="V102" s="2026">
        <v>0</v>
      </c>
      <c r="W102" s="1789"/>
      <c r="X102" s="1789"/>
      <c r="Y102" s="1789"/>
      <c r="Z102" s="1789"/>
      <c r="AA102" s="1789"/>
      <c r="AB102" s="1789"/>
      <c r="AC102" s="1789"/>
      <c r="AD102" s="1789"/>
      <c r="AE102" s="1789"/>
      <c r="AF102" s="1789"/>
      <c r="AG102" s="1789"/>
    </row>
    <row r="103" spans="1:33" ht="12.75" hidden="1" customHeight="1" x14ac:dyDescent="0.2">
      <c r="A103" s="1977" t="s">
        <v>1172</v>
      </c>
      <c r="B103" s="2034">
        <v>1106469.7005343686</v>
      </c>
      <c r="C103" s="2035">
        <v>1106469.7005343686</v>
      </c>
      <c r="D103" s="2026">
        <v>2.6249999999999885E-2</v>
      </c>
      <c r="E103" s="1789"/>
      <c r="F103" s="1789"/>
      <c r="G103" s="1789"/>
      <c r="H103" s="2030"/>
      <c r="I103" s="1789"/>
      <c r="J103" s="2060"/>
      <c r="K103" s="1789"/>
      <c r="L103" s="2060"/>
      <c r="M103" s="1789"/>
      <c r="N103" s="2035">
        <v>1106469.7005343686</v>
      </c>
      <c r="O103" s="2026">
        <v>0</v>
      </c>
      <c r="P103" s="1789"/>
      <c r="Q103" s="1789"/>
      <c r="R103" s="1789"/>
      <c r="S103" s="1789"/>
      <c r="T103" s="1789"/>
      <c r="U103" s="2035">
        <v>0</v>
      </c>
      <c r="V103" s="2026">
        <v>0</v>
      </c>
      <c r="W103" s="1789"/>
      <c r="X103" s="1789"/>
      <c r="Y103" s="1789"/>
      <c r="Z103" s="1789"/>
      <c r="AA103" s="1789"/>
      <c r="AB103" s="1789"/>
      <c r="AC103" s="1789"/>
      <c r="AD103" s="1789"/>
      <c r="AE103" s="1789"/>
      <c r="AF103" s="1789"/>
      <c r="AG103" s="1789"/>
    </row>
    <row r="104" spans="1:33" ht="3" hidden="1" customHeight="1" x14ac:dyDescent="0.2">
      <c r="D104" s="1901"/>
      <c r="E104" s="1789"/>
      <c r="F104" s="1789"/>
      <c r="G104" s="1789"/>
      <c r="H104" s="2030"/>
      <c r="I104" s="1789"/>
      <c r="J104" s="2023"/>
      <c r="K104" s="1789"/>
      <c r="L104" s="2023"/>
      <c r="M104" s="1789"/>
      <c r="N104" s="1695"/>
      <c r="O104" s="2094"/>
      <c r="P104" s="1695"/>
      <c r="Q104" s="1695"/>
      <c r="R104" s="1789"/>
      <c r="S104" s="1789"/>
      <c r="T104" s="1789"/>
      <c r="U104" s="1695"/>
      <c r="V104" s="2094"/>
      <c r="W104" s="1695"/>
      <c r="X104" s="1695"/>
      <c r="Y104" s="1789"/>
      <c r="Z104" s="1789"/>
      <c r="AA104" s="1789"/>
      <c r="AB104" s="1789"/>
      <c r="AC104" s="1789"/>
      <c r="AD104" s="1789"/>
      <c r="AE104" s="1789"/>
      <c r="AF104" s="1789"/>
      <c r="AG104" s="1789"/>
    </row>
    <row r="105" spans="1:33" ht="12.75" hidden="1" customHeight="1" x14ac:dyDescent="0.2">
      <c r="A105" s="1977" t="s">
        <v>1173</v>
      </c>
      <c r="B105" s="2036">
        <v>2308176.212752684</v>
      </c>
      <c r="C105" s="2035">
        <v>2308176.212752684</v>
      </c>
      <c r="D105" s="2026">
        <v>0.11125834585991648</v>
      </c>
      <c r="E105" s="1789"/>
      <c r="F105" s="1789"/>
      <c r="G105" s="2037">
        <v>0</v>
      </c>
      <c r="H105" s="2038">
        <v>0</v>
      </c>
      <c r="I105" s="1789"/>
      <c r="J105" s="2007">
        <v>0</v>
      </c>
      <c r="K105" s="1789"/>
      <c r="L105" s="2007">
        <v>2308176.212752684</v>
      </c>
      <c r="M105" s="1789"/>
      <c r="N105" s="2035">
        <v>2308176.212752684</v>
      </c>
      <c r="O105" s="2026">
        <v>0.11125834585991648</v>
      </c>
      <c r="P105" s="1789"/>
      <c r="Q105" s="1789"/>
      <c r="R105" s="1789"/>
      <c r="S105" s="1789"/>
      <c r="T105" s="1789"/>
      <c r="U105" s="2035">
        <v>0</v>
      </c>
      <c r="V105" s="2026" t="s">
        <v>249</v>
      </c>
      <c r="W105" s="1789"/>
      <c r="X105" s="1789"/>
      <c r="Y105" s="1789"/>
      <c r="Z105" s="1789"/>
      <c r="AA105" s="1789"/>
      <c r="AB105" s="1789"/>
      <c r="AC105" s="1789"/>
      <c r="AD105" s="1789"/>
      <c r="AE105" s="1789"/>
      <c r="AF105" s="1789"/>
      <c r="AG105" s="1789"/>
    </row>
    <row r="106" spans="1:33" ht="12.75" hidden="1" customHeight="1" x14ac:dyDescent="0.2">
      <c r="A106" s="2039" t="s">
        <v>183</v>
      </c>
      <c r="B106" s="2040">
        <v>796645.13803473208</v>
      </c>
      <c r="C106" s="2041">
        <v>796645.13803473208</v>
      </c>
      <c r="D106" s="2042">
        <v>3.8399763330628348E-2</v>
      </c>
      <c r="E106" s="1789"/>
      <c r="F106" s="1789"/>
      <c r="G106" s="2043">
        <v>0</v>
      </c>
      <c r="H106" s="2044">
        <v>0</v>
      </c>
      <c r="I106" s="1789"/>
      <c r="J106" s="2015">
        <v>0</v>
      </c>
      <c r="K106" s="1789"/>
      <c r="L106" s="2015">
        <v>796645.13803473208</v>
      </c>
      <c r="M106" s="1789"/>
      <c r="N106" s="2095">
        <v>796645.13803473208</v>
      </c>
      <c r="O106" s="2042">
        <v>3.8399763330628348E-2</v>
      </c>
      <c r="P106" s="1789"/>
      <c r="Q106" s="1789"/>
      <c r="R106" s="1789"/>
      <c r="S106" s="1789"/>
      <c r="T106" s="1789"/>
      <c r="U106" s="2095">
        <v>0</v>
      </c>
      <c r="V106" s="2042" t="s">
        <v>249</v>
      </c>
      <c r="W106" s="1789"/>
      <c r="X106" s="1789"/>
      <c r="Y106" s="1789"/>
      <c r="Z106" s="1789"/>
      <c r="AA106" s="1789"/>
      <c r="AB106" s="1789"/>
      <c r="AC106" s="1789"/>
      <c r="AD106" s="1789"/>
      <c r="AE106" s="1789"/>
      <c r="AF106" s="1789"/>
      <c r="AG106" s="1789"/>
    </row>
    <row r="107" spans="1:33" ht="12.75" hidden="1" customHeight="1" x14ac:dyDescent="0.2">
      <c r="A107" s="2045" t="s">
        <v>184</v>
      </c>
      <c r="B107" s="2046">
        <v>236505.48299999966</v>
      </c>
      <c r="C107" s="2047">
        <v>236505.48299999966</v>
      </c>
      <c r="D107" s="2048">
        <v>1.1399999999999983E-2</v>
      </c>
      <c r="E107" s="1789"/>
      <c r="F107" s="1789"/>
      <c r="G107" s="2049">
        <v>0</v>
      </c>
      <c r="H107" s="2050">
        <v>0</v>
      </c>
      <c r="I107" s="1789"/>
      <c r="J107" s="2005">
        <v>0</v>
      </c>
      <c r="K107" s="1789"/>
      <c r="L107" s="2005">
        <v>236505.48299999966</v>
      </c>
      <c r="M107" s="1789"/>
      <c r="N107" s="2096">
        <v>236505.48299999966</v>
      </c>
      <c r="O107" s="2048">
        <v>1.1399999999999983E-2</v>
      </c>
      <c r="P107" s="1789"/>
      <c r="Q107" s="1789"/>
      <c r="R107" s="1789"/>
      <c r="S107" s="1789"/>
      <c r="T107" s="1789"/>
      <c r="U107" s="2096">
        <v>0</v>
      </c>
      <c r="V107" s="2048" t="s">
        <v>249</v>
      </c>
      <c r="W107" s="1789"/>
      <c r="X107" s="1789"/>
      <c r="Y107" s="1789"/>
      <c r="Z107" s="1789"/>
      <c r="AA107" s="1789"/>
      <c r="AB107" s="1789"/>
      <c r="AC107" s="1789"/>
      <c r="AD107" s="1789"/>
      <c r="AE107" s="1789"/>
      <c r="AF107" s="1789"/>
      <c r="AG107" s="1789"/>
    </row>
    <row r="108" spans="1:33" ht="12.75" hidden="1" customHeight="1" x14ac:dyDescent="0.2">
      <c r="A108" s="2051" t="s">
        <v>182</v>
      </c>
      <c r="B108" s="2052">
        <v>1275025.5917179524</v>
      </c>
      <c r="C108" s="2053">
        <v>1275025.5917179524</v>
      </c>
      <c r="D108" s="2054">
        <v>6.145858252928816E-2</v>
      </c>
      <c r="E108" s="1789"/>
      <c r="F108" s="1789"/>
      <c r="G108" s="2055">
        <v>0</v>
      </c>
      <c r="H108" s="2056">
        <v>0</v>
      </c>
      <c r="I108" s="1789"/>
      <c r="J108" s="1974">
        <v>0</v>
      </c>
      <c r="K108" s="1789"/>
      <c r="L108" s="1974">
        <v>1275025.5917179524</v>
      </c>
      <c r="M108" s="1789"/>
      <c r="N108" s="2097">
        <v>1275025.5917179524</v>
      </c>
      <c r="O108" s="2054">
        <v>6.145858252928816E-2</v>
      </c>
      <c r="P108" s="1789"/>
      <c r="Q108" s="1789"/>
      <c r="R108" s="1789"/>
      <c r="S108" s="1789"/>
      <c r="T108" s="1789"/>
      <c r="U108" s="2097">
        <v>0</v>
      </c>
      <c r="V108" s="2054" t="s">
        <v>249</v>
      </c>
      <c r="W108" s="1789"/>
      <c r="X108" s="1789"/>
      <c r="Y108" s="1789"/>
      <c r="Z108" s="1789"/>
      <c r="AA108" s="1789"/>
      <c r="AB108" s="1789"/>
      <c r="AC108" s="1789"/>
      <c r="AD108" s="1789"/>
      <c r="AE108" s="1789"/>
      <c r="AF108" s="1789"/>
      <c r="AG108" s="1789"/>
    </row>
    <row r="109" spans="1:33" ht="3" hidden="1" customHeight="1" x14ac:dyDescent="0.2">
      <c r="D109" s="1901"/>
      <c r="I109" s="1789"/>
      <c r="K109" s="1789"/>
      <c r="M109" s="1789"/>
      <c r="N109" s="1695"/>
      <c r="O109" s="2094"/>
      <c r="P109" s="1695"/>
      <c r="Q109" s="1695"/>
      <c r="R109" s="1789"/>
      <c r="S109" s="1789"/>
      <c r="T109" s="1789"/>
      <c r="U109" s="1695"/>
      <c r="V109" s="2094"/>
      <c r="W109" s="1695"/>
      <c r="X109" s="1695"/>
      <c r="Y109" s="1789"/>
      <c r="Z109" s="1789"/>
      <c r="AA109" s="1789"/>
      <c r="AB109" s="1789"/>
      <c r="AC109" s="1789"/>
      <c r="AD109" s="1789"/>
      <c r="AE109" s="1789"/>
      <c r="AF109" s="1789"/>
      <c r="AG109" s="1789"/>
    </row>
    <row r="110" spans="1:33" ht="12.75" hidden="1" customHeight="1" x14ac:dyDescent="0.2">
      <c r="A110" s="2031" t="s">
        <v>1174</v>
      </c>
      <c r="B110" s="2032">
        <v>9.0093594888054351E-3</v>
      </c>
      <c r="C110" s="2033">
        <v>9.0093594888054351E-3</v>
      </c>
      <c r="D110" s="2026">
        <v>0.11363362833297552</v>
      </c>
      <c r="E110" s="2322" t="s">
        <v>1175</v>
      </c>
      <c r="F110" s="2323">
        <v>0</v>
      </c>
      <c r="G110" s="2324">
        <v>0</v>
      </c>
      <c r="H110" s="1902"/>
      <c r="I110" s="1902"/>
      <c r="J110" s="1902"/>
      <c r="K110" s="1902"/>
      <c r="L110" s="1902"/>
      <c r="M110" s="1789"/>
      <c r="N110" s="2033">
        <v>9.0093594888054351E-3</v>
      </c>
      <c r="O110" s="2026">
        <v>0.11363362833297552</v>
      </c>
      <c r="P110" s="1902"/>
      <c r="Q110" s="1902"/>
      <c r="R110" s="1789"/>
      <c r="S110" s="1789"/>
      <c r="T110" s="1789"/>
      <c r="U110" s="2033">
        <v>0</v>
      </c>
      <c r="V110" s="2026">
        <v>0</v>
      </c>
      <c r="W110" s="1789"/>
      <c r="X110" s="1789"/>
      <c r="Y110" s="1789"/>
      <c r="Z110" s="1789"/>
      <c r="AA110" s="1789"/>
      <c r="AB110" s="1789"/>
      <c r="AC110" s="1789"/>
      <c r="AD110" s="1789"/>
      <c r="AE110" s="1789"/>
      <c r="AF110" s="1789"/>
      <c r="AG110" s="1789"/>
    </row>
    <row r="111" spans="1:33" ht="12.75" hidden="1" customHeight="1" x14ac:dyDescent="0.2">
      <c r="A111" s="1977" t="s">
        <v>1176</v>
      </c>
      <c r="B111" s="2034">
        <v>2029095.5868452278</v>
      </c>
      <c r="C111" s="2009">
        <v>2029095.5868452278</v>
      </c>
      <c r="D111" s="2026">
        <v>2.6249999999999885E-2</v>
      </c>
      <c r="E111" s="2325">
        <v>0</v>
      </c>
      <c r="F111" s="2323">
        <v>0</v>
      </c>
      <c r="G111" s="2324">
        <v>0</v>
      </c>
      <c r="H111" s="1902"/>
      <c r="I111" s="1902"/>
      <c r="J111" s="1902"/>
      <c r="K111" s="1902"/>
      <c r="L111" s="1902"/>
      <c r="M111" s="1789"/>
      <c r="N111" s="2007">
        <v>2029095.5868452278</v>
      </c>
      <c r="O111" s="2026">
        <v>0</v>
      </c>
      <c r="P111" s="1902"/>
      <c r="Q111" s="1902"/>
      <c r="R111" s="1789"/>
      <c r="S111" s="1789"/>
      <c r="T111" s="1789"/>
      <c r="U111" s="2007">
        <v>0</v>
      </c>
      <c r="V111" s="2026">
        <v>0</v>
      </c>
      <c r="W111" s="1789"/>
      <c r="X111" s="1789"/>
      <c r="Y111" s="1789"/>
      <c r="Z111" s="1789"/>
      <c r="AA111" s="1789"/>
      <c r="AB111" s="1789"/>
      <c r="AC111" s="1789"/>
      <c r="AD111" s="1789"/>
      <c r="AE111" s="1789"/>
      <c r="AF111" s="1789"/>
      <c r="AG111" s="1789"/>
    </row>
    <row r="112" spans="1:33" x14ac:dyDescent="0.2">
      <c r="A112" s="1789"/>
      <c r="B112" s="1789"/>
      <c r="C112" s="1789"/>
      <c r="D112" s="1789"/>
      <c r="E112" s="1789"/>
      <c r="F112" s="1789"/>
      <c r="G112" s="1789"/>
      <c r="H112" s="1789"/>
      <c r="I112" s="1789"/>
      <c r="J112" s="1789"/>
      <c r="K112" s="1789"/>
      <c r="L112" s="1789"/>
      <c r="M112" s="1789"/>
      <c r="N112" s="1789"/>
      <c r="O112" s="1789"/>
      <c r="P112" s="1789"/>
      <c r="Q112" s="1789"/>
      <c r="R112" s="1789"/>
      <c r="S112" s="1789"/>
      <c r="T112" s="1789"/>
      <c r="U112" s="1789"/>
      <c r="V112" s="1789"/>
      <c r="W112" s="1789"/>
      <c r="X112" s="1789"/>
      <c r="Y112" s="1789"/>
      <c r="Z112" s="1789"/>
      <c r="AA112" s="1789"/>
      <c r="AB112" s="1789"/>
      <c r="AC112" s="1789"/>
      <c r="AD112" s="1789"/>
      <c r="AE112" s="1789"/>
      <c r="AF112" s="1789"/>
      <c r="AG112" s="1789"/>
    </row>
    <row r="113" spans="1:33" x14ac:dyDescent="0.2">
      <c r="A113" s="2111"/>
      <c r="B113" s="1789"/>
      <c r="C113" s="2114"/>
      <c r="D113" s="2112"/>
      <c r="E113" s="1789"/>
      <c r="F113" s="1789"/>
      <c r="G113" s="1789"/>
      <c r="H113" s="1789"/>
      <c r="I113" s="1789"/>
      <c r="J113" s="1789"/>
      <c r="K113" s="1789"/>
      <c r="L113" s="1789"/>
      <c r="M113" s="1789"/>
      <c r="N113" s="2114"/>
      <c r="O113" s="2112"/>
      <c r="P113" s="1789"/>
      <c r="Q113" s="1789"/>
      <c r="R113" s="1789"/>
      <c r="S113" s="1789"/>
      <c r="T113" s="1789"/>
      <c r="U113" s="2114"/>
      <c r="V113" s="2112"/>
      <c r="W113" s="1789"/>
      <c r="X113" s="1789"/>
      <c r="Y113" s="1789"/>
      <c r="Z113" s="1789"/>
      <c r="AA113" s="1789"/>
      <c r="AB113" s="1789"/>
      <c r="AC113" s="1789"/>
      <c r="AD113" s="1789"/>
      <c r="AE113" s="1789"/>
      <c r="AF113" s="1789"/>
      <c r="AG113" s="1789"/>
    </row>
    <row r="114" spans="1:33" x14ac:dyDescent="0.2">
      <c r="A114" s="1789"/>
      <c r="B114" s="1789"/>
      <c r="C114" s="2114"/>
      <c r="D114" s="2112"/>
      <c r="E114" s="1789"/>
      <c r="F114" s="1789"/>
      <c r="G114" s="1789"/>
      <c r="H114" s="1789"/>
      <c r="I114" s="1789"/>
      <c r="J114" s="1789"/>
      <c r="K114" s="1789"/>
      <c r="L114" s="1789"/>
      <c r="M114" s="1789"/>
      <c r="N114" s="2114"/>
      <c r="O114" s="2112"/>
      <c r="P114" s="1789"/>
      <c r="Q114" s="1789"/>
      <c r="R114" s="1789"/>
      <c r="S114" s="1789"/>
      <c r="T114" s="1789"/>
      <c r="U114" s="2114"/>
      <c r="V114" s="2112"/>
      <c r="W114" s="1789"/>
      <c r="X114" s="1789"/>
      <c r="Y114" s="1789"/>
      <c r="Z114" s="1789"/>
      <c r="AA114" s="1789"/>
      <c r="AB114" s="1789"/>
      <c r="AC114" s="1789"/>
      <c r="AD114" s="1789"/>
      <c r="AE114" s="1789"/>
      <c r="AF114" s="1789"/>
      <c r="AG114" s="1789"/>
    </row>
    <row r="115" spans="1:33" x14ac:dyDescent="0.2">
      <c r="A115" s="1789" t="s">
        <v>1514</v>
      </c>
      <c r="B115" s="1789"/>
      <c r="C115" s="2114">
        <v>626946.42875933647</v>
      </c>
      <c r="D115" s="2112">
        <v>3.0219972903784375E-2</v>
      </c>
      <c r="E115" s="1789"/>
      <c r="F115" s="1789"/>
      <c r="G115" s="1789"/>
      <c r="H115" s="1789"/>
      <c r="I115" s="1789"/>
      <c r="J115" s="1789"/>
      <c r="K115" s="1789"/>
      <c r="L115" s="1789"/>
      <c r="M115" s="1789"/>
      <c r="N115" s="2114">
        <v>626946.42875933647</v>
      </c>
      <c r="O115" s="2112">
        <v>3.0219972903784375E-2</v>
      </c>
      <c r="P115" s="1789"/>
      <c r="Q115" s="1789"/>
      <c r="R115" s="1789"/>
      <c r="S115" s="1789"/>
      <c r="T115" s="1789"/>
      <c r="U115" s="2114"/>
      <c r="V115" s="2112"/>
      <c r="W115" s="1789"/>
      <c r="X115" s="1789"/>
      <c r="Y115" s="1789"/>
      <c r="Z115" s="1789"/>
      <c r="AA115" s="1789"/>
      <c r="AB115" s="1789"/>
      <c r="AC115" s="1789"/>
      <c r="AD115" s="1789"/>
      <c r="AE115" s="1789"/>
      <c r="AF115" s="1789"/>
      <c r="AG115" s="1789"/>
    </row>
    <row r="116" spans="1:33" x14ac:dyDescent="0.2">
      <c r="A116" s="1723" t="s">
        <v>1515</v>
      </c>
      <c r="B116" s="1789"/>
      <c r="C116" s="2122">
        <v>1037302.2950173656</v>
      </c>
      <c r="D116" s="2123">
        <v>4.9999881665314154E-2</v>
      </c>
      <c r="E116" s="1789"/>
      <c r="F116" s="1789"/>
      <c r="G116" s="1789"/>
      <c r="H116" s="1789"/>
      <c r="I116" s="1789"/>
      <c r="J116" s="1789"/>
      <c r="K116" s="1789"/>
      <c r="L116" s="1789"/>
      <c r="M116" s="1789"/>
      <c r="N116" s="2118">
        <v>1037302.2950173656</v>
      </c>
      <c r="O116" s="2119">
        <v>4.9999881665314154E-2</v>
      </c>
      <c r="P116" s="1789"/>
      <c r="Q116" s="1789"/>
      <c r="R116" s="1789"/>
      <c r="S116" s="1789"/>
      <c r="T116" s="1789"/>
      <c r="U116" s="2118"/>
      <c r="V116" s="2119"/>
      <c r="W116" s="1789"/>
      <c r="X116" s="1789"/>
      <c r="Y116" s="1789"/>
      <c r="Z116" s="1789"/>
      <c r="AA116" s="1789"/>
      <c r="AB116" s="1789"/>
      <c r="AC116" s="1789"/>
      <c r="AD116" s="1789"/>
      <c r="AE116" s="1789"/>
      <c r="AF116" s="1789"/>
      <c r="AG116" s="1789"/>
    </row>
    <row r="117" spans="1:33" x14ac:dyDescent="0.2">
      <c r="A117" s="1723" t="s">
        <v>1516</v>
      </c>
      <c r="B117" s="1723"/>
      <c r="C117" s="2122">
        <v>-655678</v>
      </c>
      <c r="D117" s="2123">
        <v>-3.160488757040783E-2</v>
      </c>
      <c r="E117" s="1789"/>
      <c r="F117" s="1789"/>
      <c r="G117" s="1789"/>
      <c r="H117" s="1789"/>
      <c r="I117" s="1789"/>
      <c r="J117" s="2007"/>
      <c r="K117" s="1789"/>
      <c r="L117" s="2007"/>
      <c r="M117" s="1789"/>
      <c r="N117" s="2115">
        <v>-655678</v>
      </c>
      <c r="O117" s="2113">
        <v>-3.160488757040783E-2</v>
      </c>
      <c r="P117" s="1789"/>
      <c r="Q117" s="1789"/>
      <c r="R117" s="1789"/>
      <c r="S117" s="1789"/>
      <c r="T117" s="1789"/>
      <c r="U117" s="2115"/>
      <c r="V117" s="2113"/>
      <c r="W117" s="1789"/>
      <c r="X117" s="1789"/>
      <c r="Y117" s="1789"/>
      <c r="Z117" s="1789"/>
      <c r="AA117" s="1789"/>
      <c r="AB117" s="1789"/>
      <c r="AC117" s="1789"/>
      <c r="AD117" s="1789"/>
      <c r="AE117" s="1789"/>
      <c r="AF117" s="1789"/>
      <c r="AG117" s="1789"/>
    </row>
    <row r="118" spans="1:33" x14ac:dyDescent="0.2">
      <c r="A118" s="2124" t="s">
        <v>1517</v>
      </c>
      <c r="B118" s="2125"/>
      <c r="C118" s="2126">
        <v>1008570.7237767021</v>
      </c>
      <c r="D118" s="2127">
        <v>4.8614966998690695E-2</v>
      </c>
      <c r="E118" s="1789"/>
      <c r="F118" s="1789"/>
      <c r="G118" s="1789"/>
      <c r="H118" s="1789"/>
      <c r="I118" s="1789"/>
      <c r="J118" s="1789"/>
      <c r="K118" s="1789"/>
      <c r="L118" s="1789"/>
      <c r="M118" s="1789"/>
      <c r="N118" s="2116">
        <v>1008570.7237767021</v>
      </c>
      <c r="O118" s="1789">
        <v>4.8614966998690695E-2</v>
      </c>
      <c r="P118" s="1789"/>
      <c r="Q118" s="1789"/>
      <c r="R118" s="1789"/>
      <c r="S118" s="1789"/>
      <c r="T118" s="1789"/>
      <c r="U118" s="2116"/>
      <c r="V118" s="1789"/>
      <c r="W118" s="1789"/>
      <c r="X118" s="1789"/>
      <c r="Y118" s="1789"/>
      <c r="Z118" s="1789"/>
      <c r="AA118" s="1789"/>
      <c r="AB118" s="1789"/>
      <c r="AC118" s="1789"/>
      <c r="AD118" s="1789"/>
      <c r="AE118" s="1789"/>
      <c r="AF118" s="1789"/>
      <c r="AG118" s="1789"/>
    </row>
    <row r="119" spans="1:33" x14ac:dyDescent="0.2">
      <c r="A119" s="1789"/>
      <c r="B119" s="1789"/>
      <c r="C119" s="2116"/>
      <c r="D119" s="1789"/>
      <c r="E119" s="1789"/>
      <c r="F119" s="1789"/>
      <c r="G119" s="1789"/>
      <c r="H119" s="1789"/>
      <c r="I119" s="1789"/>
      <c r="J119" s="1789"/>
      <c r="K119" s="1789"/>
      <c r="L119" s="1789"/>
      <c r="M119" s="1789"/>
      <c r="N119" s="2116"/>
      <c r="O119" s="2112"/>
      <c r="P119" s="1789"/>
      <c r="Q119" s="1789"/>
      <c r="R119" s="1789"/>
      <c r="S119" s="1789"/>
      <c r="T119" s="1789"/>
      <c r="U119" s="2116"/>
      <c r="V119" s="2112"/>
      <c r="W119" s="1789"/>
      <c r="X119" s="1789"/>
      <c r="Y119" s="1789"/>
      <c r="Z119" s="1789"/>
      <c r="AA119" s="1789"/>
      <c r="AB119" s="1789"/>
      <c r="AC119" s="1789"/>
      <c r="AD119" s="1789"/>
      <c r="AE119" s="1789"/>
      <c r="AF119" s="1789"/>
      <c r="AG119" s="1789"/>
    </row>
    <row r="120" spans="1:33" x14ac:dyDescent="0.2">
      <c r="A120" s="2111" t="s">
        <v>1518</v>
      </c>
      <c r="B120" s="1789"/>
      <c r="C120" s="2116">
        <v>626946.42875933647</v>
      </c>
      <c r="D120" s="2112">
        <v>3.0219972903784375E-2</v>
      </c>
      <c r="E120" s="1789"/>
      <c r="F120" s="1789"/>
      <c r="G120" s="1789"/>
      <c r="H120" s="1789"/>
      <c r="I120" s="1789"/>
      <c r="J120" s="1789"/>
      <c r="K120" s="1789"/>
      <c r="L120" s="1789"/>
      <c r="M120" s="1789"/>
      <c r="N120" s="2116">
        <v>626946.42875933647</v>
      </c>
      <c r="O120" s="2112">
        <v>3.0219972903784375E-2</v>
      </c>
      <c r="P120" s="1789"/>
      <c r="Q120" s="1789"/>
      <c r="R120" s="1789"/>
      <c r="S120" s="1789"/>
      <c r="T120" s="1789"/>
      <c r="U120" s="2116"/>
      <c r="V120" s="2112"/>
      <c r="W120" s="1789"/>
      <c r="X120" s="1789"/>
      <c r="Y120" s="1789"/>
      <c r="Z120" s="1789"/>
      <c r="AA120" s="1789"/>
      <c r="AB120" s="1789"/>
      <c r="AC120" s="1789"/>
      <c r="AD120" s="1789"/>
      <c r="AE120" s="1789"/>
      <c r="AF120" s="1789"/>
      <c r="AG120" s="1789"/>
    </row>
    <row r="121" spans="1:33" x14ac:dyDescent="0.2">
      <c r="A121" s="1789" t="s">
        <v>1519</v>
      </c>
      <c r="B121" s="1789"/>
      <c r="C121" s="2116">
        <v>1037302.2950173656</v>
      </c>
      <c r="D121" s="2112">
        <v>4.9999881665314154E-2</v>
      </c>
      <c r="E121" s="1789"/>
      <c r="F121" s="1789"/>
      <c r="G121" s="1789"/>
      <c r="H121" s="1789"/>
      <c r="I121" s="1789"/>
      <c r="J121" s="1789"/>
      <c r="K121" s="1789"/>
      <c r="L121" s="1789"/>
      <c r="M121" s="1789"/>
      <c r="N121" s="2120">
        <v>1037302.2950173656</v>
      </c>
      <c r="O121" s="2119">
        <v>4.9999881665314154E-2</v>
      </c>
      <c r="P121" s="1789"/>
      <c r="Q121" s="1789"/>
      <c r="R121" s="1789"/>
      <c r="S121" s="1789"/>
      <c r="T121" s="1789"/>
      <c r="U121" s="2120"/>
      <c r="V121" s="2119"/>
      <c r="W121" s="1789"/>
      <c r="X121" s="1789"/>
      <c r="Y121" s="1789"/>
      <c r="Z121" s="1789"/>
      <c r="AA121" s="1789"/>
      <c r="AB121" s="1789"/>
      <c r="AC121" s="1789"/>
      <c r="AD121" s="1789"/>
      <c r="AE121" s="1789"/>
      <c r="AF121" s="1789"/>
      <c r="AG121" s="1789"/>
    </row>
    <row r="122" spans="1:33" x14ac:dyDescent="0.2">
      <c r="A122" s="2117" t="s">
        <v>1520</v>
      </c>
      <c r="B122" s="1789"/>
      <c r="C122" s="2120">
        <v>1664248.7237767021</v>
      </c>
      <c r="D122" s="2119">
        <v>8.0219854569098525E-2</v>
      </c>
      <c r="E122" s="1789"/>
      <c r="F122" s="1789"/>
      <c r="G122" s="1789"/>
      <c r="H122" s="1789"/>
      <c r="I122" s="1789"/>
      <c r="J122" s="2007"/>
      <c r="K122" s="1789"/>
      <c r="L122" s="2007"/>
      <c r="M122" s="1789"/>
      <c r="N122" s="2115">
        <v>1664248.7237767021</v>
      </c>
      <c r="O122" s="2113">
        <v>8.0219854569098525E-2</v>
      </c>
      <c r="P122" s="1789"/>
      <c r="Q122" s="1789"/>
      <c r="R122" s="1789"/>
      <c r="S122" s="1789"/>
      <c r="T122" s="1789"/>
      <c r="U122" s="2115"/>
      <c r="V122" s="2113"/>
      <c r="W122" s="1789"/>
      <c r="X122" s="1789"/>
      <c r="Y122" s="1789"/>
      <c r="Z122" s="1789"/>
      <c r="AA122" s="1789"/>
      <c r="AB122" s="1789"/>
      <c r="AC122" s="1789"/>
      <c r="AD122" s="1789"/>
      <c r="AE122" s="1789"/>
      <c r="AF122" s="1789"/>
      <c r="AG122" s="1789"/>
    </row>
    <row r="123" spans="1:33" x14ac:dyDescent="0.2">
      <c r="A123" s="2111"/>
      <c r="B123" s="1789"/>
      <c r="C123" s="2115"/>
      <c r="D123" s="2113"/>
      <c r="E123" s="1789"/>
      <c r="F123" s="1789"/>
      <c r="G123" s="1789"/>
      <c r="H123" s="1789"/>
      <c r="I123" s="1789"/>
      <c r="J123" s="1789"/>
      <c r="K123" s="1789"/>
      <c r="L123" s="1789"/>
      <c r="M123" s="1789"/>
      <c r="N123" s="2116"/>
      <c r="O123" s="1789"/>
      <c r="P123" s="1789"/>
      <c r="Q123" s="1789"/>
      <c r="R123" s="1789"/>
      <c r="S123" s="1789"/>
      <c r="T123" s="1789"/>
      <c r="U123" s="2116"/>
      <c r="V123" s="1789"/>
      <c r="W123" s="1789"/>
      <c r="X123" s="1789"/>
      <c r="Y123" s="1789"/>
      <c r="Z123" s="1789"/>
      <c r="AA123" s="1789"/>
      <c r="AB123" s="1789"/>
      <c r="AC123" s="1789"/>
      <c r="AD123" s="1789"/>
      <c r="AE123" s="1789"/>
      <c r="AF123" s="1789"/>
      <c r="AG123" s="1789"/>
    </row>
    <row r="124" spans="1:33" x14ac:dyDescent="0.2">
      <c r="A124" s="1789"/>
      <c r="B124" s="1789"/>
      <c r="C124" s="2116"/>
      <c r="D124" s="1789"/>
      <c r="E124" s="1789"/>
      <c r="F124" s="1789"/>
      <c r="G124" s="1789"/>
      <c r="H124" s="1789"/>
      <c r="I124" s="1789"/>
      <c r="J124" s="1789"/>
      <c r="K124" s="1789"/>
      <c r="L124" s="1789"/>
      <c r="M124" s="1789"/>
      <c r="N124" s="2116"/>
      <c r="O124" s="2112"/>
      <c r="P124" s="1789"/>
      <c r="Q124" s="1789"/>
      <c r="R124" s="1789"/>
      <c r="S124" s="1789"/>
      <c r="T124" s="1789"/>
      <c r="U124" s="2116"/>
      <c r="V124" s="2112"/>
      <c r="W124" s="1789"/>
      <c r="X124" s="1789"/>
      <c r="Y124" s="1789"/>
      <c r="Z124" s="1789"/>
      <c r="AA124" s="1789"/>
      <c r="AB124" s="1789"/>
      <c r="AC124" s="1789"/>
      <c r="AD124" s="1789"/>
      <c r="AE124" s="1789"/>
      <c r="AF124" s="1789"/>
      <c r="AG124" s="1789"/>
    </row>
    <row r="125" spans="1:33" x14ac:dyDescent="0.2">
      <c r="A125" s="2111"/>
      <c r="B125" s="1789"/>
      <c r="C125" s="2116" t="s">
        <v>1521</v>
      </c>
      <c r="D125" s="2112"/>
      <c r="E125" s="1789"/>
      <c r="F125" s="1789"/>
      <c r="G125" s="1789"/>
      <c r="H125" s="1789"/>
      <c r="I125" s="1789"/>
      <c r="J125" s="1789"/>
      <c r="K125" s="1789"/>
      <c r="L125" s="1789"/>
      <c r="M125" s="1789"/>
      <c r="N125" s="2116" t="s">
        <v>1521</v>
      </c>
      <c r="O125" s="2112"/>
      <c r="P125" s="1789"/>
      <c r="Q125" s="1789"/>
      <c r="R125" s="1789"/>
      <c r="S125" s="1789"/>
      <c r="T125" s="1789"/>
      <c r="U125" s="2116"/>
      <c r="V125" s="2112"/>
      <c r="W125" s="1789"/>
      <c r="X125" s="1789"/>
      <c r="Y125" s="1789"/>
      <c r="Z125" s="1789"/>
      <c r="AA125" s="1789"/>
      <c r="AB125" s="1789"/>
      <c r="AC125" s="1789"/>
      <c r="AD125" s="1789"/>
      <c r="AE125" s="1789"/>
      <c r="AF125" s="1789"/>
      <c r="AG125" s="1789"/>
    </row>
    <row r="126" spans="1:33" x14ac:dyDescent="0.2">
      <c r="A126" s="1789"/>
      <c r="B126" s="1789"/>
      <c r="C126" s="2116"/>
      <c r="D126" s="2112"/>
      <c r="E126" s="1789"/>
      <c r="F126" s="1789"/>
      <c r="G126" s="1789"/>
      <c r="H126" s="1789"/>
      <c r="I126" s="1789"/>
      <c r="J126" s="1789"/>
      <c r="K126" s="1789"/>
      <c r="L126" s="1789"/>
      <c r="M126" s="1789"/>
      <c r="N126" s="2120"/>
      <c r="O126" s="2119"/>
      <c r="P126" s="1789"/>
      <c r="Q126" s="1789"/>
      <c r="R126" s="1789"/>
      <c r="S126" s="1789"/>
      <c r="T126" s="1789"/>
      <c r="U126" s="2120"/>
      <c r="V126" s="2119"/>
      <c r="W126" s="1789"/>
      <c r="X126" s="1789"/>
      <c r="Y126" s="1789"/>
      <c r="Z126" s="1789"/>
      <c r="AA126" s="1789"/>
      <c r="AB126" s="1789"/>
      <c r="AC126" s="1789"/>
      <c r="AD126" s="1789"/>
      <c r="AE126" s="1789"/>
      <c r="AF126" s="1789"/>
      <c r="AG126" s="1789"/>
    </row>
    <row r="127" spans="1:33" x14ac:dyDescent="0.2">
      <c r="A127" s="2117"/>
      <c r="B127" s="1789"/>
      <c r="C127" s="2120"/>
      <c r="D127" s="2119"/>
      <c r="E127" s="1789"/>
      <c r="F127" s="1789"/>
      <c r="G127" s="1789"/>
      <c r="H127" s="1789"/>
      <c r="I127" s="1789"/>
      <c r="J127" s="2007"/>
      <c r="K127" s="1789"/>
      <c r="L127" s="2007"/>
      <c r="M127" s="1789"/>
      <c r="N127" s="2115"/>
      <c r="O127" s="2113"/>
      <c r="P127" s="1789"/>
      <c r="Q127" s="1789"/>
      <c r="R127" s="1789"/>
      <c r="S127" s="1789"/>
      <c r="T127" s="1789"/>
      <c r="U127" s="2115"/>
      <c r="V127" s="2113"/>
      <c r="W127" s="1789"/>
      <c r="X127" s="1789"/>
      <c r="Y127" s="1789"/>
      <c r="Z127" s="1789"/>
      <c r="AA127" s="1789"/>
      <c r="AB127" s="1789"/>
      <c r="AC127" s="1789"/>
      <c r="AD127" s="1789"/>
      <c r="AE127" s="1789"/>
      <c r="AF127" s="1789"/>
      <c r="AG127" s="1789"/>
    </row>
    <row r="128" spans="1:33" x14ac:dyDescent="0.2">
      <c r="A128" s="2111"/>
      <c r="B128" s="1789"/>
      <c r="C128" s="2115"/>
      <c r="D128" s="2113"/>
      <c r="E128" s="1789"/>
      <c r="F128" s="1789"/>
      <c r="G128" s="1789"/>
      <c r="H128" s="1789"/>
      <c r="I128" s="1789"/>
      <c r="J128" s="1789"/>
      <c r="K128" s="1789"/>
      <c r="L128" s="1789"/>
      <c r="M128" s="1789"/>
      <c r="N128" s="1789"/>
      <c r="O128" s="1789"/>
      <c r="P128" s="1789"/>
      <c r="Q128" s="1789"/>
      <c r="R128" s="1789"/>
      <c r="S128" s="1789"/>
      <c r="T128" s="1789"/>
      <c r="U128" s="1789"/>
      <c r="V128" s="1789"/>
      <c r="W128" s="1789"/>
      <c r="X128" s="1789"/>
      <c r="Y128" s="1789"/>
      <c r="Z128" s="1789"/>
      <c r="AA128" s="1789"/>
      <c r="AB128" s="1789"/>
      <c r="AC128" s="1789"/>
      <c r="AD128" s="1789"/>
      <c r="AE128" s="1789"/>
      <c r="AF128" s="1789"/>
      <c r="AG128" s="1789"/>
    </row>
    <row r="129" spans="1:33" x14ac:dyDescent="0.2">
      <c r="A129" s="1789"/>
      <c r="B129" s="1789"/>
      <c r="C129" s="1789"/>
      <c r="D129" s="1789"/>
      <c r="E129" s="1789"/>
      <c r="F129" s="1789"/>
      <c r="G129" s="1789"/>
      <c r="H129" s="1789"/>
      <c r="I129" s="1789"/>
      <c r="J129" s="1789"/>
      <c r="K129" s="1789"/>
      <c r="L129" s="1789"/>
      <c r="M129" s="1789"/>
      <c r="N129" s="2111"/>
      <c r="O129" s="1789"/>
      <c r="P129" s="1789"/>
      <c r="Q129" s="1789"/>
      <c r="R129" s="1789"/>
      <c r="S129" s="1789"/>
      <c r="T129" s="1789"/>
      <c r="U129" s="2111"/>
      <c r="V129" s="1789"/>
      <c r="W129" s="1789"/>
      <c r="X129" s="1789"/>
      <c r="Y129" s="1789"/>
      <c r="Z129" s="1789"/>
      <c r="AA129" s="1789"/>
      <c r="AB129" s="1789"/>
      <c r="AC129" s="1789"/>
      <c r="AD129" s="1789"/>
      <c r="AE129" s="1789"/>
      <c r="AF129" s="1789"/>
      <c r="AG129" s="1789"/>
    </row>
    <row r="130" spans="1:33" x14ac:dyDescent="0.2">
      <c r="A130" s="1789"/>
      <c r="B130" s="1789"/>
      <c r="C130" s="2111" t="s">
        <v>1513</v>
      </c>
      <c r="D130" s="1789"/>
      <c r="E130" s="1789"/>
      <c r="F130" s="1789"/>
      <c r="G130" s="1789"/>
      <c r="H130" s="1789"/>
      <c r="I130" s="1789"/>
      <c r="J130" s="1789"/>
      <c r="K130" s="1789"/>
      <c r="L130" s="1789"/>
      <c r="M130" s="1789"/>
      <c r="N130" s="2111"/>
      <c r="O130" s="1789"/>
      <c r="P130" s="1789"/>
      <c r="Q130" s="1789"/>
      <c r="R130" s="1789"/>
      <c r="S130" s="1789"/>
      <c r="T130" s="1789"/>
      <c r="U130" s="1789"/>
      <c r="V130" s="1789"/>
      <c r="W130" s="1789"/>
      <c r="X130" s="1789"/>
      <c r="Y130" s="1789"/>
      <c r="Z130" s="1789"/>
      <c r="AA130" s="1789"/>
      <c r="AB130" s="1789"/>
      <c r="AC130" s="1789"/>
      <c r="AD130" s="1789"/>
      <c r="AE130" s="1789"/>
      <c r="AF130" s="1789"/>
      <c r="AG130" s="1789"/>
    </row>
    <row r="131" spans="1:33" x14ac:dyDescent="0.2">
      <c r="A131" s="1789"/>
      <c r="B131" s="1789"/>
      <c r="C131" s="2111"/>
      <c r="D131" s="1789"/>
      <c r="E131" s="1789"/>
      <c r="F131" s="1789"/>
      <c r="G131" s="1789"/>
      <c r="H131" s="1789"/>
      <c r="I131" s="1789"/>
      <c r="J131" s="1789"/>
      <c r="K131" s="1789"/>
      <c r="L131" s="1789"/>
      <c r="M131" s="1789"/>
      <c r="N131" s="1789"/>
      <c r="O131" s="1789"/>
      <c r="P131" s="1789"/>
      <c r="Q131" s="1789"/>
      <c r="R131" s="1789"/>
      <c r="S131" s="1789"/>
      <c r="T131" s="1789"/>
      <c r="U131" s="1789"/>
      <c r="V131" s="1789"/>
      <c r="W131" s="1789"/>
      <c r="X131" s="1789"/>
      <c r="Y131" s="1789"/>
      <c r="Z131" s="1789"/>
      <c r="AA131" s="1789"/>
      <c r="AB131" s="1789"/>
      <c r="AC131" s="1789"/>
      <c r="AD131" s="1789"/>
      <c r="AE131" s="1789"/>
      <c r="AF131" s="1789"/>
      <c r="AG131" s="1789"/>
    </row>
    <row r="132" spans="1:33" x14ac:dyDescent="0.2">
      <c r="A132" s="1789"/>
      <c r="B132" s="1789"/>
      <c r="C132" s="1789"/>
      <c r="D132" s="1789"/>
      <c r="E132" s="1789"/>
      <c r="F132" s="1789"/>
      <c r="G132" s="1789"/>
      <c r="H132" s="1789"/>
      <c r="I132" s="1789"/>
      <c r="J132" s="1789"/>
      <c r="K132" s="1789"/>
      <c r="L132" s="1789"/>
      <c r="M132" s="1789"/>
      <c r="N132" s="1789"/>
      <c r="O132" s="1789"/>
      <c r="P132" s="1789"/>
      <c r="Q132" s="1789"/>
      <c r="R132" s="1789"/>
      <c r="S132" s="1789"/>
      <c r="T132" s="1789"/>
      <c r="U132" s="1789"/>
      <c r="V132" s="1789"/>
      <c r="W132" s="1789"/>
      <c r="X132" s="1789"/>
      <c r="Y132" s="1789"/>
      <c r="Z132" s="1789"/>
      <c r="AA132" s="1789"/>
      <c r="AB132" s="1789"/>
      <c r="AC132" s="1789"/>
      <c r="AD132" s="1789"/>
      <c r="AE132" s="1789"/>
      <c r="AF132" s="1789"/>
      <c r="AG132" s="1789"/>
    </row>
    <row r="133" spans="1:33" x14ac:dyDescent="0.2">
      <c r="A133" s="1789"/>
      <c r="B133" s="1789"/>
      <c r="C133" s="1789"/>
      <c r="D133" s="1789"/>
      <c r="E133" s="1789"/>
      <c r="F133" s="1789"/>
      <c r="G133" s="1789"/>
      <c r="H133" s="1789"/>
      <c r="I133" s="1789"/>
      <c r="J133" s="1789"/>
      <c r="K133" s="1789"/>
      <c r="L133" s="1789"/>
      <c r="M133" s="1789"/>
      <c r="N133" s="1789"/>
      <c r="O133" s="1789"/>
      <c r="P133" s="1789"/>
      <c r="Q133" s="1789"/>
      <c r="R133" s="1789"/>
      <c r="S133" s="1789"/>
      <c r="T133" s="1789"/>
      <c r="U133" s="1789"/>
      <c r="V133" s="1789"/>
      <c r="W133" s="1789"/>
      <c r="X133" s="1789"/>
      <c r="Y133" s="1789"/>
      <c r="Z133" s="1789"/>
      <c r="AA133" s="1789"/>
      <c r="AB133" s="1789"/>
      <c r="AC133" s="1789"/>
      <c r="AD133" s="1789"/>
      <c r="AE133" s="1789"/>
      <c r="AF133" s="1789"/>
      <c r="AG133" s="1789"/>
    </row>
    <row r="134" spans="1:33" x14ac:dyDescent="0.2">
      <c r="A134" s="1789"/>
      <c r="B134" s="1789"/>
      <c r="C134" s="1789"/>
      <c r="D134" s="1789"/>
      <c r="E134" s="1789"/>
      <c r="F134" s="1789"/>
      <c r="G134" s="1789"/>
      <c r="H134" s="1789"/>
      <c r="I134" s="1789"/>
      <c r="J134" s="1789"/>
      <c r="K134" s="1789"/>
      <c r="L134" s="1789"/>
      <c r="M134" s="1789"/>
      <c r="N134" s="1789"/>
      <c r="O134" s="1789"/>
      <c r="P134" s="1789"/>
      <c r="Q134" s="1789"/>
      <c r="R134" s="1789"/>
      <c r="S134" s="1789"/>
      <c r="T134" s="1789"/>
      <c r="U134" s="1789"/>
      <c r="V134" s="1789"/>
      <c r="W134" s="1789"/>
      <c r="X134" s="1789"/>
      <c r="Y134" s="1789"/>
      <c r="Z134" s="1789"/>
      <c r="AA134" s="1789"/>
      <c r="AB134" s="1789"/>
      <c r="AC134" s="1789"/>
      <c r="AD134" s="1789"/>
      <c r="AE134" s="1789"/>
      <c r="AF134" s="1789"/>
      <c r="AG134" s="1789"/>
    </row>
    <row r="135" spans="1:33" x14ac:dyDescent="0.2">
      <c r="A135" s="1789"/>
      <c r="B135" s="1789"/>
      <c r="C135" s="1789"/>
      <c r="D135" s="1789"/>
      <c r="E135" s="1789"/>
      <c r="F135" s="1789"/>
      <c r="G135" s="1789"/>
      <c r="H135" s="1789"/>
      <c r="I135" s="1789"/>
      <c r="J135" s="1789"/>
      <c r="K135" s="1789"/>
      <c r="L135" s="1789"/>
      <c r="M135" s="1789"/>
      <c r="N135" s="1789"/>
      <c r="O135" s="1789"/>
      <c r="P135" s="1789"/>
      <c r="Q135" s="1789"/>
      <c r="R135" s="1789"/>
      <c r="S135" s="1789"/>
      <c r="T135" s="1789"/>
      <c r="U135" s="1789"/>
      <c r="V135" s="1789"/>
      <c r="W135" s="1789"/>
      <c r="X135" s="1789"/>
      <c r="Y135" s="1789"/>
      <c r="Z135" s="1789"/>
      <c r="AA135" s="1789"/>
      <c r="AB135" s="1789"/>
      <c r="AC135" s="1789"/>
      <c r="AD135" s="1789"/>
      <c r="AE135" s="1789"/>
      <c r="AF135" s="1789"/>
      <c r="AG135" s="1789"/>
    </row>
    <row r="136" spans="1:33" x14ac:dyDescent="0.2">
      <c r="A136" s="1789"/>
      <c r="B136" s="1789"/>
      <c r="C136" s="1789"/>
      <c r="D136" s="1789"/>
      <c r="E136" s="1789"/>
      <c r="F136" s="1789"/>
      <c r="G136" s="1789"/>
      <c r="H136" s="1789"/>
      <c r="I136" s="1789"/>
      <c r="J136" s="1789"/>
      <c r="K136" s="1789"/>
      <c r="L136" s="1789"/>
      <c r="M136" s="1789"/>
      <c r="N136" s="1789"/>
      <c r="O136" s="1789"/>
      <c r="P136" s="1789"/>
      <c r="Q136" s="1789"/>
      <c r="R136" s="1789"/>
      <c r="S136" s="1789"/>
      <c r="T136" s="1789"/>
      <c r="U136" s="1789"/>
      <c r="V136" s="1789"/>
      <c r="W136" s="1789"/>
      <c r="X136" s="1789"/>
      <c r="Y136" s="1789"/>
      <c r="Z136" s="1789"/>
      <c r="AA136" s="1789"/>
      <c r="AB136" s="1789"/>
      <c r="AC136" s="1789"/>
      <c r="AD136" s="1789"/>
      <c r="AE136" s="1789"/>
      <c r="AF136" s="1789"/>
      <c r="AG136" s="1789"/>
    </row>
    <row r="137" spans="1:33" x14ac:dyDescent="0.2">
      <c r="A137" s="1789"/>
      <c r="B137" s="1789"/>
      <c r="C137" s="1789"/>
      <c r="D137" s="1789"/>
      <c r="E137" s="1789"/>
      <c r="F137" s="1789"/>
      <c r="G137" s="1789"/>
      <c r="H137" s="1789"/>
      <c r="I137" s="1789"/>
      <c r="J137" s="1789"/>
      <c r="K137" s="1789"/>
      <c r="L137" s="1789"/>
      <c r="M137" s="1789"/>
      <c r="N137" s="1789"/>
      <c r="O137" s="1789"/>
      <c r="P137" s="1789"/>
      <c r="Q137" s="1789"/>
      <c r="R137" s="1789"/>
      <c r="S137" s="1789"/>
      <c r="T137" s="1789"/>
      <c r="U137" s="1789"/>
      <c r="V137" s="1789"/>
      <c r="W137" s="1789"/>
      <c r="X137" s="1789"/>
      <c r="Y137" s="1789"/>
      <c r="Z137" s="1789"/>
      <c r="AA137" s="1789"/>
      <c r="AB137" s="1789"/>
      <c r="AC137" s="1789"/>
      <c r="AD137" s="1789"/>
      <c r="AE137" s="1789"/>
      <c r="AF137" s="1789"/>
      <c r="AG137" s="1789"/>
    </row>
    <row r="138" spans="1:33" x14ac:dyDescent="0.2">
      <c r="A138" s="1789"/>
      <c r="B138" s="1789"/>
      <c r="C138" s="1789"/>
      <c r="D138" s="1789"/>
      <c r="E138" s="1789"/>
      <c r="F138" s="1789"/>
      <c r="G138" s="1789"/>
      <c r="H138" s="1789"/>
      <c r="I138" s="1789"/>
      <c r="J138" s="1789"/>
      <c r="K138" s="1789"/>
      <c r="L138" s="1789"/>
      <c r="M138" s="1789"/>
      <c r="N138" s="1789"/>
      <c r="O138" s="1789"/>
      <c r="P138" s="1789"/>
      <c r="Q138" s="1789"/>
      <c r="R138" s="1789"/>
      <c r="S138" s="1789"/>
      <c r="T138" s="1789"/>
      <c r="U138" s="1789"/>
      <c r="V138" s="1789"/>
      <c r="W138" s="1789"/>
      <c r="X138" s="1789"/>
      <c r="Y138" s="1789"/>
      <c r="Z138" s="1789"/>
      <c r="AA138" s="1789"/>
      <c r="AB138" s="1789"/>
      <c r="AC138" s="1789"/>
      <c r="AD138" s="1789"/>
      <c r="AE138" s="1789"/>
      <c r="AF138" s="1789"/>
      <c r="AG138" s="1789"/>
    </row>
    <row r="139" spans="1:33" x14ac:dyDescent="0.2">
      <c r="A139" s="1789"/>
      <c r="B139" s="1903"/>
      <c r="C139" s="1789"/>
      <c r="D139" s="1789"/>
      <c r="E139" s="1789"/>
      <c r="F139" s="1789"/>
      <c r="G139" s="1789"/>
      <c r="H139" s="1789"/>
      <c r="I139" s="1789"/>
      <c r="J139" s="1789"/>
      <c r="K139" s="1789"/>
      <c r="L139" s="1789"/>
      <c r="M139" s="1789"/>
      <c r="N139" s="1789"/>
      <c r="O139" s="1789"/>
      <c r="P139" s="1789"/>
      <c r="Q139" s="1789"/>
      <c r="R139" s="1789"/>
      <c r="S139" s="1789"/>
      <c r="T139" s="1789"/>
      <c r="U139" s="1789"/>
      <c r="V139" s="1789"/>
      <c r="W139" s="1789"/>
      <c r="X139" s="1789"/>
      <c r="Y139" s="1789"/>
      <c r="Z139" s="1789"/>
      <c r="AA139" s="1789"/>
      <c r="AB139" s="1789"/>
      <c r="AC139" s="1789"/>
      <c r="AD139" s="1789"/>
      <c r="AE139" s="1789"/>
      <c r="AF139" s="1789"/>
      <c r="AG139" s="1789"/>
    </row>
    <row r="140" spans="1:33" x14ac:dyDescent="0.2">
      <c r="A140" s="1789"/>
      <c r="B140" s="1789"/>
      <c r="C140" s="1789"/>
      <c r="D140" s="2121"/>
      <c r="E140" s="1789"/>
      <c r="F140" s="1789"/>
      <c r="G140" s="1789"/>
      <c r="H140" s="1789"/>
      <c r="I140" s="1789"/>
      <c r="J140" s="1789"/>
      <c r="K140" s="1789"/>
      <c r="L140" s="1789"/>
      <c r="M140" s="1789"/>
      <c r="N140" s="1789"/>
      <c r="O140" s="1789"/>
      <c r="P140" s="1789"/>
      <c r="Q140" s="1789"/>
      <c r="R140" s="1789"/>
      <c r="S140" s="1789"/>
      <c r="T140" s="1789"/>
      <c r="U140" s="1789"/>
      <c r="V140" s="1789"/>
      <c r="W140" s="1789"/>
      <c r="X140" s="1789"/>
      <c r="Y140" s="1789"/>
      <c r="Z140" s="1789"/>
      <c r="AA140" s="1789"/>
      <c r="AB140" s="1789"/>
      <c r="AC140" s="1789"/>
      <c r="AD140" s="1789"/>
      <c r="AE140" s="1789"/>
      <c r="AF140" s="1789"/>
      <c r="AG140" s="1789"/>
    </row>
    <row r="141" spans="1:33" x14ac:dyDescent="0.2">
      <c r="A141" s="1789"/>
      <c r="B141" s="1789"/>
      <c r="C141" s="1789"/>
      <c r="D141" s="1789"/>
      <c r="I141" s="1789"/>
      <c r="K141" s="1789"/>
      <c r="M141" s="1789"/>
    </row>
  </sheetData>
  <sheetProtection formatColumns="0"/>
  <conditionalFormatting sqref="J111">
    <cfRule type="cellIs" dxfId="1638" priority="973" stopIfTrue="1" operator="equal">
      <formula>0</formula>
    </cfRule>
  </conditionalFormatting>
  <conditionalFormatting sqref="L110">
    <cfRule type="cellIs" dxfId="1637" priority="937" stopIfTrue="1" operator="equal">
      <formula>0</formula>
    </cfRule>
  </conditionalFormatting>
  <conditionalFormatting sqref="L111">
    <cfRule type="cellIs" dxfId="1636" priority="936" stopIfTrue="1" operator="equal">
      <formula>0</formula>
    </cfRule>
  </conditionalFormatting>
  <conditionalFormatting sqref="J110">
    <cfRule type="cellIs" dxfId="1635" priority="974" stopIfTrue="1" operator="equal">
      <formula>0</formula>
    </cfRule>
  </conditionalFormatting>
  <conditionalFormatting sqref="F57">
    <cfRule type="cellIs" dxfId="1634" priority="589" stopIfTrue="1" operator="equal">
      <formula>0</formula>
    </cfRule>
  </conditionalFormatting>
  <conditionalFormatting sqref="E42:F42">
    <cfRule type="cellIs" dxfId="1633" priority="579" stopIfTrue="1" operator="equal">
      <formula>0</formula>
    </cfRule>
  </conditionalFormatting>
  <conditionalFormatting sqref="B47">
    <cfRule type="cellIs" dxfId="1632" priority="578" stopIfTrue="1" operator="equal">
      <formula>0</formula>
    </cfRule>
  </conditionalFormatting>
  <conditionalFormatting sqref="B53">
    <cfRule type="cellIs" dxfId="1631" priority="588" stopIfTrue="1" operator="equal">
      <formula>0</formula>
    </cfRule>
  </conditionalFormatting>
  <conditionalFormatting sqref="D53">
    <cfRule type="cellIs" dxfId="1630" priority="587" stopIfTrue="1" operator="equal">
      <formula>0</formula>
    </cfRule>
  </conditionalFormatting>
  <conditionalFormatting sqref="B49 D47 D49">
    <cfRule type="cellIs" dxfId="1629" priority="586" stopIfTrue="1" operator="equal">
      <formula>0</formula>
    </cfRule>
  </conditionalFormatting>
  <conditionalFormatting sqref="E49:F49">
    <cfRule type="cellIs" dxfId="1628" priority="585" stopIfTrue="1" operator="equal">
      <formula>0</formula>
    </cfRule>
  </conditionalFormatting>
  <conditionalFormatting sqref="B52 D50 D52">
    <cfRule type="cellIs" dxfId="1627" priority="584" stopIfTrue="1" operator="equal">
      <formula>0</formula>
    </cfRule>
  </conditionalFormatting>
  <conditionalFormatting sqref="E52:F52">
    <cfRule type="cellIs" dxfId="1626" priority="583" stopIfTrue="1" operator="equal">
      <formula>0</formula>
    </cfRule>
  </conditionalFormatting>
  <conditionalFormatting sqref="B39 D39">
    <cfRule type="cellIs" dxfId="1625" priority="582" stopIfTrue="1" operator="equal">
      <formula>0</formula>
    </cfRule>
  </conditionalFormatting>
  <conditionalFormatting sqref="B42 D42">
    <cfRule type="cellIs" dxfId="1624" priority="581" stopIfTrue="1" operator="equal">
      <formula>0</formula>
    </cfRule>
  </conditionalFormatting>
  <conditionalFormatting sqref="E39:F39">
    <cfRule type="cellIs" dxfId="1623" priority="580" stopIfTrue="1" operator="equal">
      <formula>0</formula>
    </cfRule>
  </conditionalFormatting>
  <conditionalFormatting sqref="E47:F47">
    <cfRule type="cellIs" dxfId="1622" priority="576" stopIfTrue="1" operator="equal">
      <formula>0</formula>
    </cfRule>
  </conditionalFormatting>
  <conditionalFormatting sqref="B50">
    <cfRule type="cellIs" dxfId="1621" priority="577" stopIfTrue="1" operator="equal">
      <formula>0</formula>
    </cfRule>
  </conditionalFormatting>
  <conditionalFormatting sqref="E50:F50">
    <cfRule type="cellIs" dxfId="1620" priority="575" stopIfTrue="1" operator="equal">
      <formula>0</formula>
    </cfRule>
  </conditionalFormatting>
  <conditionalFormatting sqref="B44 D44">
    <cfRule type="cellIs" dxfId="1619" priority="574" stopIfTrue="1" operator="equal">
      <formula>0</formula>
    </cfRule>
  </conditionalFormatting>
  <conditionalFormatting sqref="E44:F44">
    <cfRule type="cellIs" dxfId="1618" priority="573" stopIfTrue="1" operator="equal">
      <formula>0</formula>
    </cfRule>
  </conditionalFormatting>
  <conditionalFormatting sqref="B41 D41">
    <cfRule type="cellIs" dxfId="1617" priority="572" stopIfTrue="1" operator="equal">
      <formula>0</formula>
    </cfRule>
  </conditionalFormatting>
  <conditionalFormatting sqref="E41:F41">
    <cfRule type="cellIs" dxfId="1616" priority="571" stopIfTrue="1" operator="equal">
      <formula>0</formula>
    </cfRule>
  </conditionalFormatting>
  <conditionalFormatting sqref="B38 D38">
    <cfRule type="cellIs" dxfId="1615" priority="570" stopIfTrue="1" operator="equal">
      <formula>0</formula>
    </cfRule>
  </conditionalFormatting>
  <conditionalFormatting sqref="E38:F38">
    <cfRule type="cellIs" dxfId="1614" priority="569" stopIfTrue="1" operator="equal">
      <formula>0</formula>
    </cfRule>
  </conditionalFormatting>
  <conditionalFormatting sqref="F53">
    <cfRule type="cellIs" dxfId="1613" priority="568" stopIfTrue="1" operator="equal">
      <formula>0</formula>
    </cfRule>
  </conditionalFormatting>
  <conditionalFormatting sqref="B88 D88">
    <cfRule type="cellIs" dxfId="1612" priority="563" stopIfTrue="1" operator="equal">
      <formula>0</formula>
    </cfRule>
  </conditionalFormatting>
  <conditionalFormatting sqref="F74:F75">
    <cfRule type="cellIs" dxfId="1611" priority="562" stopIfTrue="1" operator="equal">
      <formula>0</formula>
    </cfRule>
  </conditionalFormatting>
  <conditionalFormatting sqref="F77">
    <cfRule type="cellIs" dxfId="1610" priority="560" stopIfTrue="1" operator="equal">
      <formula>0</formula>
    </cfRule>
  </conditionalFormatting>
  <conditionalFormatting sqref="F76">
    <cfRule type="cellIs" dxfId="1609" priority="558" stopIfTrue="1" operator="equal">
      <formula>0</formula>
    </cfRule>
  </conditionalFormatting>
  <conditionalFormatting sqref="H69">
    <cfRule type="cellIs" dxfId="1608" priority="466" stopIfTrue="1" operator="equal">
      <formula>0</formula>
    </cfRule>
  </conditionalFormatting>
  <conditionalFormatting sqref="H41">
    <cfRule type="cellIs" dxfId="1607" priority="469" stopIfTrue="1" operator="equal">
      <formula>0</formula>
    </cfRule>
  </conditionalFormatting>
  <conditionalFormatting sqref="H38">
    <cfRule type="cellIs" dxfId="1606" priority="468" stopIfTrue="1" operator="equal">
      <formula>0</formula>
    </cfRule>
  </conditionalFormatting>
  <conditionalFormatting sqref="H88">
    <cfRule type="cellIs" dxfId="1605" priority="467" stopIfTrue="1" operator="equal">
      <formula>0</formula>
    </cfRule>
  </conditionalFormatting>
  <conditionalFormatting sqref="H70">
    <cfRule type="cellIs" dxfId="1604" priority="465" stopIfTrue="1" operator="equal">
      <formula>0</formula>
    </cfRule>
  </conditionalFormatting>
  <conditionalFormatting sqref="H27">
    <cfRule type="cellIs" dxfId="1603" priority="462" stopIfTrue="1" operator="equal">
      <formula>0</formula>
    </cfRule>
  </conditionalFormatting>
  <conditionalFormatting sqref="H28:H29">
    <cfRule type="cellIs" dxfId="1602" priority="463" stopIfTrue="1" operator="equal">
      <formula>0</formula>
    </cfRule>
  </conditionalFormatting>
  <conditionalFormatting sqref="H94:H95">
    <cfRule type="cellIs" dxfId="1601" priority="461" stopIfTrue="1" operator="equal">
      <formula>0</formula>
    </cfRule>
  </conditionalFormatting>
  <conditionalFormatting sqref="H93">
    <cfRule type="cellIs" dxfId="1600" priority="459" stopIfTrue="1" operator="equal">
      <formula>0</formula>
    </cfRule>
  </conditionalFormatting>
  <conditionalFormatting sqref="H105:H108">
    <cfRule type="cellIs" dxfId="1599" priority="450" stopIfTrue="1" operator="equal">
      <formula>0</formula>
    </cfRule>
  </conditionalFormatting>
  <conditionalFormatting sqref="G106">
    <cfRule type="cellIs" dxfId="1598" priority="452" stopIfTrue="1" operator="equal">
      <formula>0</formula>
    </cfRule>
  </conditionalFormatting>
  <conditionalFormatting sqref="G105">
    <cfRule type="cellIs" dxfId="1597" priority="453" stopIfTrue="1" operator="equal">
      <formula>0</formula>
    </cfRule>
  </conditionalFormatting>
  <conditionalFormatting sqref="G107">
    <cfRule type="cellIs" dxfId="1596" priority="451" stopIfTrue="1" operator="equal">
      <formula>0</formula>
    </cfRule>
  </conditionalFormatting>
  <conditionalFormatting sqref="C103">
    <cfRule type="cellIs" dxfId="1595" priority="446" stopIfTrue="1" operator="equal">
      <formula>0</formula>
    </cfRule>
  </conditionalFormatting>
  <conditionalFormatting sqref="C111">
    <cfRule type="cellIs" dxfId="1594" priority="444" stopIfTrue="1" operator="equal">
      <formula>0</formula>
    </cfRule>
  </conditionalFormatting>
  <conditionalFormatting sqref="G55 G30:G34 G58:G68 G71:G87 G48 G45 G36:G37 G51 G43 G40 G89:G92">
    <cfRule type="cellIs" dxfId="1593" priority="442" stopIfTrue="1" operator="equal">
      <formula>0</formula>
    </cfRule>
  </conditionalFormatting>
  <conditionalFormatting sqref="G56:G57">
    <cfRule type="cellIs" dxfId="1592" priority="440" stopIfTrue="1" operator="equal">
      <formula>0</formula>
    </cfRule>
  </conditionalFormatting>
  <conditionalFormatting sqref="G49">
    <cfRule type="cellIs" dxfId="1591" priority="438" stopIfTrue="1" operator="equal">
      <formula>0</formula>
    </cfRule>
  </conditionalFormatting>
  <conditionalFormatting sqref="G39">
    <cfRule type="cellIs" dxfId="1590" priority="436" stopIfTrue="1" operator="equal">
      <formula>0</formula>
    </cfRule>
  </conditionalFormatting>
  <conditionalFormatting sqref="E100:F100">
    <cfRule type="cellIs" dxfId="1589" priority="454" stopIfTrue="1" operator="equal">
      <formula>0</formula>
    </cfRule>
  </conditionalFormatting>
  <conditionalFormatting sqref="G108">
    <cfRule type="cellIs" dxfId="1588" priority="447" stopIfTrue="1" operator="equal">
      <formula>0</formula>
    </cfRule>
  </conditionalFormatting>
  <conditionalFormatting sqref="C105">
    <cfRule type="cellIs" dxfId="1587" priority="445" stopIfTrue="1" operator="equal">
      <formula>0</formula>
    </cfRule>
  </conditionalFormatting>
  <conditionalFormatting sqref="G52">
    <cfRule type="cellIs" dxfId="1586" priority="437" stopIfTrue="1" operator="equal">
      <formula>0</formula>
    </cfRule>
  </conditionalFormatting>
  <conditionalFormatting sqref="G42">
    <cfRule type="cellIs" dxfId="1585" priority="435" stopIfTrue="1" operator="equal">
      <formula>0</formula>
    </cfRule>
  </conditionalFormatting>
  <conditionalFormatting sqref="B55 E74:E80 B30:B34 B58:B68 E72:F73 E71 B71:B87 B48 B45 B36:B37 B51 B43 B40 B89:B92 E58:F70 B98:B99 B96 E81:F92 D89:D92 D40:F40 D43:F43 D51:F51 D45:F46 D48:F48 D71:D87 D58:D68 D30:F37 D55:F55 D98:F99 D96:G96">
    <cfRule type="cellIs" dxfId="1584" priority="598" stopIfTrue="1" operator="equal">
      <formula>0</formula>
    </cfRule>
  </conditionalFormatting>
  <conditionalFormatting sqref="D54">
    <cfRule type="cellIs" dxfId="1583" priority="597" stopIfTrue="1" operator="equal">
      <formula>0</formula>
    </cfRule>
  </conditionalFormatting>
  <conditionalFormatting sqref="E54">
    <cfRule type="cellIs" dxfId="1582" priority="596" stopIfTrue="1" operator="equal">
      <formula>0</formula>
    </cfRule>
  </conditionalFormatting>
  <conditionalFormatting sqref="B54">
    <cfRule type="cellIs" dxfId="1581" priority="595" stopIfTrue="1" operator="equal">
      <formula>0</formula>
    </cfRule>
  </conditionalFormatting>
  <conditionalFormatting sqref="F54">
    <cfRule type="cellIs" dxfId="1580" priority="594" stopIfTrue="1" operator="equal">
      <formula>0</formula>
    </cfRule>
  </conditionalFormatting>
  <conditionalFormatting sqref="B56:B57">
    <cfRule type="cellIs" dxfId="1579" priority="593" stopIfTrue="1" operator="equal">
      <formula>0</formula>
    </cfRule>
  </conditionalFormatting>
  <conditionalFormatting sqref="D56:D57">
    <cfRule type="cellIs" dxfId="1578" priority="592" stopIfTrue="1" operator="equal">
      <formula>0</formula>
    </cfRule>
  </conditionalFormatting>
  <conditionalFormatting sqref="E56:E57 E53">
    <cfRule type="cellIs" dxfId="1577" priority="591" stopIfTrue="1" operator="equal">
      <formula>0</formula>
    </cfRule>
  </conditionalFormatting>
  <conditionalFormatting sqref="F56">
    <cfRule type="cellIs" dxfId="1576" priority="590" stopIfTrue="1" operator="equal">
      <formula>0</formula>
    </cfRule>
  </conditionalFormatting>
  <conditionalFormatting sqref="A82 A84">
    <cfRule type="expression" dxfId="1575" priority="567" stopIfTrue="1">
      <formula>#REF!&lt;TODAY()</formula>
    </cfRule>
  </conditionalFormatting>
  <conditionalFormatting sqref="A82 A84">
    <cfRule type="expression" dxfId="1574" priority="566" stopIfTrue="1">
      <formula>#REF!&lt;TODAY()</formula>
    </cfRule>
  </conditionalFormatting>
  <conditionalFormatting sqref="A85:A86">
    <cfRule type="expression" dxfId="1573" priority="565" stopIfTrue="1">
      <formula>#REF!&lt;TODAY()</formula>
    </cfRule>
  </conditionalFormatting>
  <conditionalFormatting sqref="A85:A86">
    <cfRule type="expression" dxfId="1572" priority="564" stopIfTrue="1">
      <formula>#REF!&lt;TODAY()</formula>
    </cfRule>
  </conditionalFormatting>
  <conditionalFormatting sqref="F71">
    <cfRule type="cellIs" dxfId="1571" priority="561" stopIfTrue="1" operator="equal">
      <formula>0</formula>
    </cfRule>
  </conditionalFormatting>
  <conditionalFormatting sqref="F78:F79">
    <cfRule type="cellIs" dxfId="1570" priority="559" stopIfTrue="1" operator="equal">
      <formula>0</formula>
    </cfRule>
  </conditionalFormatting>
  <conditionalFormatting sqref="F80">
    <cfRule type="cellIs" dxfId="1569" priority="557" stopIfTrue="1" operator="equal">
      <formula>0</formula>
    </cfRule>
  </conditionalFormatting>
  <conditionalFormatting sqref="B69 D69">
    <cfRule type="cellIs" dxfId="1568" priority="556" stopIfTrue="1" operator="equal">
      <formula>0</formula>
    </cfRule>
  </conditionalFormatting>
  <conditionalFormatting sqref="B70 D70">
    <cfRule type="cellIs" dxfId="1567" priority="555" stopIfTrue="1" operator="equal">
      <formula>0</formula>
    </cfRule>
  </conditionalFormatting>
  <conditionalFormatting sqref="B35">
    <cfRule type="cellIs" dxfId="1566" priority="554" stopIfTrue="1" operator="equal">
      <formula>0</formula>
    </cfRule>
  </conditionalFormatting>
  <conditionalFormatting sqref="B46">
    <cfRule type="cellIs" dxfId="1565" priority="553" stopIfTrue="1" operator="equal">
      <formula>0</formula>
    </cfRule>
  </conditionalFormatting>
  <conditionalFormatting sqref="C6">
    <cfRule type="cellIs" dxfId="1564" priority="552" stopIfTrue="1" operator="equal">
      <formula>0</formula>
    </cfRule>
  </conditionalFormatting>
  <conditionalFormatting sqref="C7:C23">
    <cfRule type="cellIs" dxfId="1563" priority="551" stopIfTrue="1" operator="equal">
      <formula>0</formula>
    </cfRule>
  </conditionalFormatting>
  <conditionalFormatting sqref="C7">
    <cfRule type="expression" dxfId="1562" priority="550">
      <formula>$C$7=1</formula>
    </cfRule>
  </conditionalFormatting>
  <conditionalFormatting sqref="A102:A103">
    <cfRule type="expression" dxfId="1561" priority="549" stopIfTrue="1">
      <formula>#REF!&lt;TODAY()</formula>
    </cfRule>
  </conditionalFormatting>
  <conditionalFormatting sqref="A102:A103">
    <cfRule type="expression" dxfId="1560" priority="548" stopIfTrue="1">
      <formula>#REF!&lt;TODAY()</formula>
    </cfRule>
  </conditionalFormatting>
  <conditionalFormatting sqref="B100:B101 D100:D101">
    <cfRule type="cellIs" dxfId="1559" priority="547" stopIfTrue="1" operator="equal">
      <formula>0</formula>
    </cfRule>
  </conditionalFormatting>
  <conditionalFormatting sqref="B102">
    <cfRule type="cellIs" dxfId="1558" priority="546" stopIfTrue="1" operator="equal">
      <formula>0</formula>
    </cfRule>
  </conditionalFormatting>
  <conditionalFormatting sqref="D102">
    <cfRule type="cellIs" dxfId="1557" priority="545" stopIfTrue="1" operator="equal">
      <formula>0</formula>
    </cfRule>
  </conditionalFormatting>
  <conditionalFormatting sqref="B105 D105">
    <cfRule type="cellIs" dxfId="1556" priority="542" stopIfTrue="1" operator="equal">
      <formula>0</formula>
    </cfRule>
  </conditionalFormatting>
  <conditionalFormatting sqref="B103">
    <cfRule type="cellIs" dxfId="1555" priority="544" stopIfTrue="1" operator="equal">
      <formula>0</formula>
    </cfRule>
  </conditionalFormatting>
  <conditionalFormatting sqref="D103">
    <cfRule type="cellIs" dxfId="1554" priority="543" stopIfTrue="1" operator="equal">
      <formula>0</formula>
    </cfRule>
  </conditionalFormatting>
  <conditionalFormatting sqref="D106">
    <cfRule type="cellIs" dxfId="1553" priority="541" stopIfTrue="1" operator="equal">
      <formula>0</formula>
    </cfRule>
  </conditionalFormatting>
  <conditionalFormatting sqref="B106">
    <cfRule type="cellIs" dxfId="1552" priority="540" stopIfTrue="1" operator="equal">
      <formula>0</formula>
    </cfRule>
  </conditionalFormatting>
  <conditionalFormatting sqref="B107">
    <cfRule type="cellIs" dxfId="1551" priority="539" stopIfTrue="1" operator="equal">
      <formula>0</formula>
    </cfRule>
  </conditionalFormatting>
  <conditionalFormatting sqref="D107">
    <cfRule type="cellIs" dxfId="1550" priority="538" stopIfTrue="1" operator="equal">
      <formula>0</formula>
    </cfRule>
  </conditionalFormatting>
  <conditionalFormatting sqref="D108">
    <cfRule type="cellIs" dxfId="1549" priority="537" stopIfTrue="1" operator="equal">
      <formula>0</formula>
    </cfRule>
  </conditionalFormatting>
  <conditionalFormatting sqref="A110:A111">
    <cfRule type="expression" dxfId="1548" priority="536" stopIfTrue="1">
      <formula>#REF!&lt;TODAY()</formula>
    </cfRule>
  </conditionalFormatting>
  <conditionalFormatting sqref="A110:A111">
    <cfRule type="expression" dxfId="1547" priority="535" stopIfTrue="1">
      <formula>#REF!&lt;TODAY()</formula>
    </cfRule>
  </conditionalFormatting>
  <conditionalFormatting sqref="D110">
    <cfRule type="cellIs" dxfId="1546" priority="534" stopIfTrue="1" operator="equal">
      <formula>0</formula>
    </cfRule>
  </conditionalFormatting>
  <conditionalFormatting sqref="B110">
    <cfRule type="cellIs" dxfId="1545" priority="532" stopIfTrue="1" operator="equal">
      <formula>0</formula>
    </cfRule>
  </conditionalFormatting>
  <conditionalFormatting sqref="D111">
    <cfRule type="cellIs" dxfId="1544" priority="533" stopIfTrue="1" operator="equal">
      <formula>0</formula>
    </cfRule>
  </conditionalFormatting>
  <conditionalFormatting sqref="B111">
    <cfRule type="cellIs" dxfId="1543" priority="531" stopIfTrue="1" operator="equal">
      <formula>0</formula>
    </cfRule>
  </conditionalFormatting>
  <conditionalFormatting sqref="B27:B29">
    <cfRule type="cellIs" dxfId="1542" priority="526" stopIfTrue="1" operator="equal">
      <formula>0</formula>
    </cfRule>
  </conditionalFormatting>
  <conditionalFormatting sqref="D28:D29">
    <cfRule type="cellIs" dxfId="1541" priority="525" stopIfTrue="1" operator="equal">
      <formula>0</formula>
    </cfRule>
  </conditionalFormatting>
  <conditionalFormatting sqref="D27">
    <cfRule type="cellIs" dxfId="1540" priority="524" stopIfTrue="1" operator="equal">
      <formula>0</formula>
    </cfRule>
  </conditionalFormatting>
  <conditionalFormatting sqref="E27:E29">
    <cfRule type="cellIs" dxfId="1539" priority="523" stopIfTrue="1" operator="equal">
      <formula>0</formula>
    </cfRule>
  </conditionalFormatting>
  <conditionalFormatting sqref="F27:F29">
    <cfRule type="cellIs" dxfId="1538" priority="522" stopIfTrue="1" operator="equal">
      <formula>0</formula>
    </cfRule>
  </conditionalFormatting>
  <conditionalFormatting sqref="C55 C30:C34 C58:C68 C71:C87 C48 C45 C36:C37 C51 C43 C40 C89:C92 C98:C99 C96">
    <cfRule type="cellIs" dxfId="1537" priority="520" stopIfTrue="1" operator="equal">
      <formula>0</formula>
    </cfRule>
  </conditionalFormatting>
  <conditionalFormatting sqref="C50">
    <cfRule type="cellIs" dxfId="1536" priority="511" stopIfTrue="1" operator="equal">
      <formula>0</formula>
    </cfRule>
  </conditionalFormatting>
  <conditionalFormatting sqref="C54">
    <cfRule type="cellIs" dxfId="1535" priority="519" stopIfTrue="1" operator="equal">
      <formula>0</formula>
    </cfRule>
  </conditionalFormatting>
  <conditionalFormatting sqref="C56:C57">
    <cfRule type="cellIs" dxfId="1534" priority="518" stopIfTrue="1" operator="equal">
      <formula>0</formula>
    </cfRule>
  </conditionalFormatting>
  <conditionalFormatting sqref="C53">
    <cfRule type="cellIs" dxfId="1533" priority="517" stopIfTrue="1" operator="equal">
      <formula>0</formula>
    </cfRule>
  </conditionalFormatting>
  <conditionalFormatting sqref="C42">
    <cfRule type="cellIs" dxfId="1532" priority="513" stopIfTrue="1" operator="equal">
      <formula>0</formula>
    </cfRule>
  </conditionalFormatting>
  <conditionalFormatting sqref="C49">
    <cfRule type="cellIs" dxfId="1531" priority="516" stopIfTrue="1" operator="equal">
      <formula>0</formula>
    </cfRule>
  </conditionalFormatting>
  <conditionalFormatting sqref="C52">
    <cfRule type="cellIs" dxfId="1530" priority="515" stopIfTrue="1" operator="equal">
      <formula>0</formula>
    </cfRule>
  </conditionalFormatting>
  <conditionalFormatting sqref="C39">
    <cfRule type="cellIs" dxfId="1529" priority="514" stopIfTrue="1" operator="equal">
      <formula>0</formula>
    </cfRule>
  </conditionalFormatting>
  <conditionalFormatting sqref="C47">
    <cfRule type="cellIs" dxfId="1528" priority="512" stopIfTrue="1" operator="equal">
      <formula>0</formula>
    </cfRule>
  </conditionalFormatting>
  <conditionalFormatting sqref="C41">
    <cfRule type="cellIs" dxfId="1527" priority="509" stopIfTrue="1" operator="equal">
      <formula>0</formula>
    </cfRule>
  </conditionalFormatting>
  <conditionalFormatting sqref="C44">
    <cfRule type="cellIs" dxfId="1526" priority="510" stopIfTrue="1" operator="equal">
      <formula>0</formula>
    </cfRule>
  </conditionalFormatting>
  <conditionalFormatting sqref="C38">
    <cfRule type="cellIs" dxfId="1525" priority="508" stopIfTrue="1" operator="equal">
      <formula>0</formula>
    </cfRule>
  </conditionalFormatting>
  <conditionalFormatting sqref="C88">
    <cfRule type="cellIs" dxfId="1524" priority="507" stopIfTrue="1" operator="equal">
      <formula>0</formula>
    </cfRule>
  </conditionalFormatting>
  <conditionalFormatting sqref="C69">
    <cfRule type="cellIs" dxfId="1523" priority="506" stopIfTrue="1" operator="equal">
      <formula>0</formula>
    </cfRule>
  </conditionalFormatting>
  <conditionalFormatting sqref="C70">
    <cfRule type="cellIs" dxfId="1522" priority="505" stopIfTrue="1" operator="equal">
      <formula>0</formula>
    </cfRule>
  </conditionalFormatting>
  <conditionalFormatting sqref="C35">
    <cfRule type="cellIs" dxfId="1521" priority="504" stopIfTrue="1" operator="equal">
      <formula>0</formula>
    </cfRule>
  </conditionalFormatting>
  <conditionalFormatting sqref="C46">
    <cfRule type="cellIs" dxfId="1520" priority="503" stopIfTrue="1" operator="equal">
      <formula>0</formula>
    </cfRule>
  </conditionalFormatting>
  <conditionalFormatting sqref="C100:C101">
    <cfRule type="cellIs" dxfId="1519" priority="502" stopIfTrue="1" operator="equal">
      <formula>0</formula>
    </cfRule>
  </conditionalFormatting>
  <conditionalFormatting sqref="C102">
    <cfRule type="cellIs" dxfId="1518" priority="501" stopIfTrue="1" operator="equal">
      <formula>0</formula>
    </cfRule>
  </conditionalFormatting>
  <conditionalFormatting sqref="C105">
    <cfRule type="cellIs" dxfId="1517" priority="499" stopIfTrue="1" operator="equal">
      <formula>0</formula>
    </cfRule>
  </conditionalFormatting>
  <conditionalFormatting sqref="C103">
    <cfRule type="cellIs" dxfId="1516" priority="500" stopIfTrue="1" operator="equal">
      <formula>0</formula>
    </cfRule>
  </conditionalFormatting>
  <conditionalFormatting sqref="C106">
    <cfRule type="cellIs" dxfId="1515" priority="498" stopIfTrue="1" operator="equal">
      <formula>0</formula>
    </cfRule>
  </conditionalFormatting>
  <conditionalFormatting sqref="C107">
    <cfRule type="cellIs" dxfId="1514" priority="497" stopIfTrue="1" operator="equal">
      <formula>0</formula>
    </cfRule>
  </conditionalFormatting>
  <conditionalFormatting sqref="C110">
    <cfRule type="cellIs" dxfId="1513" priority="496" stopIfTrue="1" operator="equal">
      <formula>0</formula>
    </cfRule>
  </conditionalFormatting>
  <conditionalFormatting sqref="C111">
    <cfRule type="cellIs" dxfId="1512" priority="495" stopIfTrue="1" operator="equal">
      <formula>0</formula>
    </cfRule>
  </conditionalFormatting>
  <conditionalFormatting sqref="C27:C29">
    <cfRule type="cellIs" dxfId="1511" priority="493" stopIfTrue="1" operator="equal">
      <formula>0</formula>
    </cfRule>
  </conditionalFormatting>
  <conditionalFormatting sqref="E27">
    <cfRule type="cellIs" dxfId="1510" priority="491" stopIfTrue="1" operator="equal">
      <formula>0</formula>
    </cfRule>
  </conditionalFormatting>
  <conditionalFormatting sqref="F27">
    <cfRule type="cellIs" dxfId="1509" priority="490" stopIfTrue="1" operator="equal">
      <formula>0</formula>
    </cfRule>
  </conditionalFormatting>
  <conditionalFormatting sqref="B94:B95 D94:G95">
    <cfRule type="cellIs" dxfId="1508" priority="488" stopIfTrue="1" operator="equal">
      <formula>0</formula>
    </cfRule>
  </conditionalFormatting>
  <conditionalFormatting sqref="C94:C95">
    <cfRule type="cellIs" dxfId="1507" priority="486" stopIfTrue="1" operator="equal">
      <formula>0</formula>
    </cfRule>
  </conditionalFormatting>
  <conditionalFormatting sqref="B93 D93:G93">
    <cfRule type="cellIs" dxfId="1506" priority="484" stopIfTrue="1" operator="equal">
      <formula>0</formula>
    </cfRule>
  </conditionalFormatting>
  <conditionalFormatting sqref="C93">
    <cfRule type="cellIs" dxfId="1505" priority="482" stopIfTrue="1" operator="equal">
      <formula>0</formula>
    </cfRule>
  </conditionalFormatting>
  <conditionalFormatting sqref="G25:H26">
    <cfRule type="expression" dxfId="1504" priority="479">
      <formula>NOT(control)</formula>
    </cfRule>
  </conditionalFormatting>
  <conditionalFormatting sqref="H89:H92 H40 H43 H51 H45:H46 H48 H71:H87 H58:H68 H30:H37 H55 H96">
    <cfRule type="cellIs" dxfId="1503" priority="478" stopIfTrue="1" operator="equal">
      <formula>0</formula>
    </cfRule>
  </conditionalFormatting>
  <conditionalFormatting sqref="H54">
    <cfRule type="cellIs" dxfId="1502" priority="477" stopIfTrue="1" operator="equal">
      <formula>0</formula>
    </cfRule>
  </conditionalFormatting>
  <conditionalFormatting sqref="H56:H57">
    <cfRule type="cellIs" dxfId="1501" priority="476" stopIfTrue="1" operator="equal">
      <formula>0</formula>
    </cfRule>
  </conditionalFormatting>
  <conditionalFormatting sqref="H53">
    <cfRule type="cellIs" dxfId="1500" priority="475" stopIfTrue="1" operator="equal">
      <formula>0</formula>
    </cfRule>
  </conditionalFormatting>
  <conditionalFormatting sqref="H42">
    <cfRule type="cellIs" dxfId="1499" priority="471" stopIfTrue="1" operator="equal">
      <formula>0</formula>
    </cfRule>
  </conditionalFormatting>
  <conditionalFormatting sqref="H47 H49">
    <cfRule type="cellIs" dxfId="1498" priority="474" stopIfTrue="1" operator="equal">
      <formula>0</formula>
    </cfRule>
  </conditionalFormatting>
  <conditionalFormatting sqref="H50 H52">
    <cfRule type="cellIs" dxfId="1497" priority="473" stopIfTrue="1" operator="equal">
      <formula>0</formula>
    </cfRule>
  </conditionalFormatting>
  <conditionalFormatting sqref="H39">
    <cfRule type="cellIs" dxfId="1496" priority="472" stopIfTrue="1" operator="equal">
      <formula>0</formula>
    </cfRule>
  </conditionalFormatting>
  <conditionalFormatting sqref="H44">
    <cfRule type="cellIs" dxfId="1495" priority="470" stopIfTrue="1" operator="equal">
      <formula>0</formula>
    </cfRule>
  </conditionalFormatting>
  <conditionalFormatting sqref="C106:C108">
    <cfRule type="cellIs" dxfId="1494" priority="443" stopIfTrue="1" operator="equal">
      <formula>0</formula>
    </cfRule>
  </conditionalFormatting>
  <conditionalFormatting sqref="G50">
    <cfRule type="cellIs" dxfId="1493" priority="433" stopIfTrue="1" operator="equal">
      <formula>0</formula>
    </cfRule>
  </conditionalFormatting>
  <conditionalFormatting sqref="G54">
    <cfRule type="cellIs" dxfId="1492" priority="441" stopIfTrue="1" operator="equal">
      <formula>0</formula>
    </cfRule>
  </conditionalFormatting>
  <conditionalFormatting sqref="G53">
    <cfRule type="cellIs" dxfId="1491" priority="439" stopIfTrue="1" operator="equal">
      <formula>0</formula>
    </cfRule>
  </conditionalFormatting>
  <conditionalFormatting sqref="G47">
    <cfRule type="cellIs" dxfId="1490" priority="434" stopIfTrue="1" operator="equal">
      <formula>0</formula>
    </cfRule>
  </conditionalFormatting>
  <conditionalFormatting sqref="G41">
    <cfRule type="cellIs" dxfId="1489" priority="431" stopIfTrue="1" operator="equal">
      <formula>0</formula>
    </cfRule>
  </conditionalFormatting>
  <conditionalFormatting sqref="G44">
    <cfRule type="cellIs" dxfId="1488" priority="432" stopIfTrue="1" operator="equal">
      <formula>0</formula>
    </cfRule>
  </conditionalFormatting>
  <conditionalFormatting sqref="G38">
    <cfRule type="cellIs" dxfId="1487" priority="430" stopIfTrue="1" operator="equal">
      <formula>0</formula>
    </cfRule>
  </conditionalFormatting>
  <conditionalFormatting sqref="G88">
    <cfRule type="cellIs" dxfId="1486" priority="429" stopIfTrue="1" operator="equal">
      <formula>0</formula>
    </cfRule>
  </conditionalFormatting>
  <conditionalFormatting sqref="G69">
    <cfRule type="cellIs" dxfId="1485" priority="428" stopIfTrue="1" operator="equal">
      <formula>0</formula>
    </cfRule>
  </conditionalFormatting>
  <conditionalFormatting sqref="G70">
    <cfRule type="cellIs" dxfId="1484" priority="427" stopIfTrue="1" operator="equal">
      <formula>0</formula>
    </cfRule>
  </conditionalFormatting>
  <conditionalFormatting sqref="G35">
    <cfRule type="cellIs" dxfId="1483" priority="426" stopIfTrue="1" operator="equal">
      <formula>0</formula>
    </cfRule>
  </conditionalFormatting>
  <conditionalFormatting sqref="G46">
    <cfRule type="cellIs" dxfId="1482" priority="425" stopIfTrue="1" operator="equal">
      <formula>0</formula>
    </cfRule>
  </conditionalFormatting>
  <conditionalFormatting sqref="G27:G29">
    <cfRule type="cellIs" dxfId="1481" priority="423" stopIfTrue="1" operator="equal">
      <formula>0</formula>
    </cfRule>
  </conditionalFormatting>
  <conditionalFormatting sqref="J55 J30:J34 J58:J68 J71:J87 J48 J45 J36:J37 J51 J43 J40 J89:J92 J98:J99 J96">
    <cfRule type="cellIs" dxfId="1480" priority="420" stopIfTrue="1" operator="equal">
      <formula>0</formula>
    </cfRule>
  </conditionalFormatting>
  <conditionalFormatting sqref="J54">
    <cfRule type="cellIs" dxfId="1479" priority="419" stopIfTrue="1" operator="equal">
      <formula>0</formula>
    </cfRule>
  </conditionalFormatting>
  <conditionalFormatting sqref="J56:J57">
    <cfRule type="cellIs" dxfId="1478" priority="418" stopIfTrue="1" operator="equal">
      <formula>0</formula>
    </cfRule>
  </conditionalFormatting>
  <conditionalFormatting sqref="J53">
    <cfRule type="cellIs" dxfId="1477" priority="417" stopIfTrue="1" operator="equal">
      <formula>0</formula>
    </cfRule>
  </conditionalFormatting>
  <conditionalFormatting sqref="J49">
    <cfRule type="cellIs" dxfId="1476" priority="416" stopIfTrue="1" operator="equal">
      <formula>0</formula>
    </cfRule>
  </conditionalFormatting>
  <conditionalFormatting sqref="J52">
    <cfRule type="cellIs" dxfId="1475" priority="415" stopIfTrue="1" operator="equal">
      <formula>0</formula>
    </cfRule>
  </conditionalFormatting>
  <conditionalFormatting sqref="J39">
    <cfRule type="cellIs" dxfId="1474" priority="414" stopIfTrue="1" operator="equal">
      <formula>0</formula>
    </cfRule>
  </conditionalFormatting>
  <conditionalFormatting sqref="J42">
    <cfRule type="cellIs" dxfId="1473" priority="413" stopIfTrue="1" operator="equal">
      <formula>0</formula>
    </cfRule>
  </conditionalFormatting>
  <conditionalFormatting sqref="J47">
    <cfRule type="cellIs" dxfId="1472" priority="412" stopIfTrue="1" operator="equal">
      <formula>0</formula>
    </cfRule>
  </conditionalFormatting>
  <conditionalFormatting sqref="J50">
    <cfRule type="cellIs" dxfId="1471" priority="411" stopIfTrue="1" operator="equal">
      <formula>0</formula>
    </cfRule>
  </conditionalFormatting>
  <conditionalFormatting sqref="J44">
    <cfRule type="cellIs" dxfId="1470" priority="410" stopIfTrue="1" operator="equal">
      <formula>0</formula>
    </cfRule>
  </conditionalFormatting>
  <conditionalFormatting sqref="J41">
    <cfRule type="cellIs" dxfId="1469" priority="409" stopIfTrue="1" operator="equal">
      <formula>0</formula>
    </cfRule>
  </conditionalFormatting>
  <conditionalFormatting sqref="J38">
    <cfRule type="cellIs" dxfId="1468" priority="408" stopIfTrue="1" operator="equal">
      <formula>0</formula>
    </cfRule>
  </conditionalFormatting>
  <conditionalFormatting sqref="J105">
    <cfRule type="cellIs" dxfId="1467" priority="399" stopIfTrue="1" operator="equal">
      <formula>0</formula>
    </cfRule>
  </conditionalFormatting>
  <conditionalFormatting sqref="J106">
    <cfRule type="cellIs" dxfId="1466" priority="398" stopIfTrue="1" operator="equal">
      <formula>0</formula>
    </cfRule>
  </conditionalFormatting>
  <conditionalFormatting sqref="J27:J29">
    <cfRule type="cellIs" dxfId="1465" priority="395" stopIfTrue="1" operator="equal">
      <formula>0</formula>
    </cfRule>
  </conditionalFormatting>
  <conditionalFormatting sqref="J94:J95">
    <cfRule type="cellIs" dxfId="1464" priority="394" stopIfTrue="1" operator="equal">
      <formula>0</formula>
    </cfRule>
  </conditionalFormatting>
  <conditionalFormatting sqref="J93">
    <cfRule type="cellIs" dxfId="1463" priority="392" stopIfTrue="1" operator="equal">
      <formula>0</formula>
    </cfRule>
  </conditionalFormatting>
  <conditionalFormatting sqref="L55 L30:L34 L58:L68 L71:L87 L48 L45 L36:L37 L51 L43 L40 L89:L92 L98:L99 L96">
    <cfRule type="cellIs" dxfId="1462" priority="387" stopIfTrue="1" operator="equal">
      <formula>0</formula>
    </cfRule>
  </conditionalFormatting>
  <conditionalFormatting sqref="L54">
    <cfRule type="cellIs" dxfId="1461" priority="386" stopIfTrue="1" operator="equal">
      <formula>0</formula>
    </cfRule>
  </conditionalFormatting>
  <conditionalFormatting sqref="L56:L57">
    <cfRule type="cellIs" dxfId="1460" priority="385" stopIfTrue="1" operator="equal">
      <formula>0</formula>
    </cfRule>
  </conditionalFormatting>
  <conditionalFormatting sqref="L53">
    <cfRule type="cellIs" dxfId="1459" priority="384" stopIfTrue="1" operator="equal">
      <formula>0</formula>
    </cfRule>
  </conditionalFormatting>
  <conditionalFormatting sqref="L49">
    <cfRule type="cellIs" dxfId="1458" priority="383" stopIfTrue="1" operator="equal">
      <formula>0</formula>
    </cfRule>
  </conditionalFormatting>
  <conditionalFormatting sqref="L39">
    <cfRule type="cellIs" dxfId="1457" priority="381" stopIfTrue="1" operator="equal">
      <formula>0</formula>
    </cfRule>
  </conditionalFormatting>
  <conditionalFormatting sqref="L52">
    <cfRule type="cellIs" dxfId="1456" priority="382" stopIfTrue="1" operator="equal">
      <formula>0</formula>
    </cfRule>
  </conditionalFormatting>
  <conditionalFormatting sqref="L42">
    <cfRule type="cellIs" dxfId="1455" priority="380" stopIfTrue="1" operator="equal">
      <formula>0</formula>
    </cfRule>
  </conditionalFormatting>
  <conditionalFormatting sqref="L47">
    <cfRule type="cellIs" dxfId="1454" priority="379" stopIfTrue="1" operator="equal">
      <formula>0</formula>
    </cfRule>
  </conditionalFormatting>
  <conditionalFormatting sqref="L50">
    <cfRule type="cellIs" dxfId="1453" priority="378" stopIfTrue="1" operator="equal">
      <formula>0</formula>
    </cfRule>
  </conditionalFormatting>
  <conditionalFormatting sqref="L44">
    <cfRule type="cellIs" dxfId="1452" priority="377" stopIfTrue="1" operator="equal">
      <formula>0</formula>
    </cfRule>
  </conditionalFormatting>
  <conditionalFormatting sqref="L41">
    <cfRule type="cellIs" dxfId="1451" priority="376" stopIfTrue="1" operator="equal">
      <formula>0</formula>
    </cfRule>
  </conditionalFormatting>
  <conditionalFormatting sqref="L38">
    <cfRule type="cellIs" dxfId="1450" priority="375" stopIfTrue="1" operator="equal">
      <formula>0</formula>
    </cfRule>
  </conditionalFormatting>
  <conditionalFormatting sqref="L88">
    <cfRule type="cellIs" dxfId="1449" priority="374" stopIfTrue="1" operator="equal">
      <formula>0</formula>
    </cfRule>
  </conditionalFormatting>
  <conditionalFormatting sqref="L69">
    <cfRule type="cellIs" dxfId="1448" priority="373" stopIfTrue="1" operator="equal">
      <formula>0</formula>
    </cfRule>
  </conditionalFormatting>
  <conditionalFormatting sqref="L70">
    <cfRule type="cellIs" dxfId="1447" priority="372" stopIfTrue="1" operator="equal">
      <formula>0</formula>
    </cfRule>
  </conditionalFormatting>
  <conditionalFormatting sqref="L102">
    <cfRule type="cellIs" dxfId="1446" priority="368" stopIfTrue="1" operator="equal">
      <formula>0</formula>
    </cfRule>
  </conditionalFormatting>
  <conditionalFormatting sqref="L35">
    <cfRule type="cellIs" dxfId="1445" priority="371" stopIfTrue="1" operator="equal">
      <formula>0</formula>
    </cfRule>
  </conditionalFormatting>
  <conditionalFormatting sqref="L46">
    <cfRule type="cellIs" dxfId="1444" priority="370" stopIfTrue="1" operator="equal">
      <formula>0</formula>
    </cfRule>
  </conditionalFormatting>
  <conditionalFormatting sqref="L100">
    <cfRule type="cellIs" dxfId="1443" priority="369" stopIfTrue="1" operator="equal">
      <formula>0</formula>
    </cfRule>
  </conditionalFormatting>
  <conditionalFormatting sqref="L105">
    <cfRule type="cellIs" dxfId="1442" priority="366" stopIfTrue="1" operator="equal">
      <formula>0</formula>
    </cfRule>
  </conditionalFormatting>
  <conditionalFormatting sqref="L103">
    <cfRule type="cellIs" dxfId="1441" priority="367" stopIfTrue="1" operator="equal">
      <formula>0</formula>
    </cfRule>
  </conditionalFormatting>
  <conditionalFormatting sqref="L106">
    <cfRule type="cellIs" dxfId="1440" priority="365" stopIfTrue="1" operator="equal">
      <formula>0</formula>
    </cfRule>
  </conditionalFormatting>
  <conditionalFormatting sqref="L107">
    <cfRule type="cellIs" dxfId="1439" priority="364" stopIfTrue="1" operator="equal">
      <formula>0</formula>
    </cfRule>
  </conditionalFormatting>
  <conditionalFormatting sqref="L27:L29">
    <cfRule type="cellIs" dxfId="1438" priority="362" stopIfTrue="1" operator="equal">
      <formula>0</formula>
    </cfRule>
  </conditionalFormatting>
  <conditionalFormatting sqref="L94:L95">
    <cfRule type="cellIs" dxfId="1437" priority="361" stopIfTrue="1" operator="equal">
      <formula>0</formula>
    </cfRule>
  </conditionalFormatting>
  <conditionalFormatting sqref="L93">
    <cfRule type="cellIs" dxfId="1436" priority="359" stopIfTrue="1" operator="equal">
      <formula>0</formula>
    </cfRule>
  </conditionalFormatting>
  <conditionalFormatting sqref="J88">
    <cfRule type="cellIs" dxfId="1435" priority="407" stopIfTrue="1" operator="equal">
      <formula>0</formula>
    </cfRule>
  </conditionalFormatting>
  <conditionalFormatting sqref="J69">
    <cfRule type="cellIs" dxfId="1434" priority="406" stopIfTrue="1" operator="equal">
      <formula>0</formula>
    </cfRule>
  </conditionalFormatting>
  <conditionalFormatting sqref="J70">
    <cfRule type="cellIs" dxfId="1433" priority="405" stopIfTrue="1" operator="equal">
      <formula>0</formula>
    </cfRule>
  </conditionalFormatting>
  <conditionalFormatting sqref="J35">
    <cfRule type="cellIs" dxfId="1432" priority="404" stopIfTrue="1" operator="equal">
      <formula>0</formula>
    </cfRule>
  </conditionalFormatting>
  <conditionalFormatting sqref="J46">
    <cfRule type="cellIs" dxfId="1431" priority="403" stopIfTrue="1" operator="equal">
      <formula>0</formula>
    </cfRule>
  </conditionalFormatting>
  <conditionalFormatting sqref="J100">
    <cfRule type="cellIs" dxfId="1430" priority="402" stopIfTrue="1" operator="equal">
      <formula>0</formula>
    </cfRule>
  </conditionalFormatting>
  <conditionalFormatting sqref="J102">
    <cfRule type="cellIs" dxfId="1429" priority="401" stopIfTrue="1" operator="equal">
      <formula>0</formula>
    </cfRule>
  </conditionalFormatting>
  <conditionalFormatting sqref="J103">
    <cfRule type="cellIs" dxfId="1428" priority="400" stopIfTrue="1" operator="equal">
      <formula>0</formula>
    </cfRule>
  </conditionalFormatting>
  <conditionalFormatting sqref="J107">
    <cfRule type="cellIs" dxfId="1427" priority="397" stopIfTrue="1" operator="equal">
      <formula>0</formula>
    </cfRule>
  </conditionalFormatting>
  <conditionalFormatting sqref="O42">
    <cfRule type="cellIs" dxfId="1426" priority="340" stopIfTrue="1" operator="equal">
      <formula>0</formula>
    </cfRule>
  </conditionalFormatting>
  <conditionalFormatting sqref="P39:Q39">
    <cfRule type="cellIs" dxfId="1425" priority="339" stopIfTrue="1" operator="equal">
      <formula>0</formula>
    </cfRule>
  </conditionalFormatting>
  <conditionalFormatting sqref="P42:Q42">
    <cfRule type="cellIs" dxfId="1424" priority="338" stopIfTrue="1" operator="equal">
      <formula>0</formula>
    </cfRule>
  </conditionalFormatting>
  <conditionalFormatting sqref="P47:Q47">
    <cfRule type="cellIs" dxfId="1423" priority="337" stopIfTrue="1" operator="equal">
      <formula>0</formula>
    </cfRule>
  </conditionalFormatting>
  <conditionalFormatting sqref="O41">
    <cfRule type="cellIs" dxfId="1422" priority="333" stopIfTrue="1" operator="equal">
      <formula>0</formula>
    </cfRule>
  </conditionalFormatting>
  <conditionalFormatting sqref="P50:Q50">
    <cfRule type="cellIs" dxfId="1421" priority="336" stopIfTrue="1" operator="equal">
      <formula>0</formula>
    </cfRule>
  </conditionalFormatting>
  <conditionalFormatting sqref="O44">
    <cfRule type="cellIs" dxfId="1420" priority="335" stopIfTrue="1" operator="equal">
      <formula>0</formula>
    </cfRule>
  </conditionalFormatting>
  <conditionalFormatting sqref="P44:Q44">
    <cfRule type="cellIs" dxfId="1419" priority="334" stopIfTrue="1" operator="equal">
      <formula>0</formula>
    </cfRule>
  </conditionalFormatting>
  <conditionalFormatting sqref="O38">
    <cfRule type="cellIs" dxfId="1418" priority="331" stopIfTrue="1" operator="equal">
      <formula>0</formula>
    </cfRule>
  </conditionalFormatting>
  <conditionalFormatting sqref="P41:Q41">
    <cfRule type="cellIs" dxfId="1417" priority="332" stopIfTrue="1" operator="equal">
      <formula>0</formula>
    </cfRule>
  </conditionalFormatting>
  <conditionalFormatting sqref="P38:Q38">
    <cfRule type="cellIs" dxfId="1416" priority="330" stopIfTrue="1" operator="equal">
      <formula>0</formula>
    </cfRule>
  </conditionalFormatting>
  <conditionalFormatting sqref="Q53">
    <cfRule type="cellIs" dxfId="1415" priority="329" stopIfTrue="1" operator="equal">
      <formula>0</formula>
    </cfRule>
  </conditionalFormatting>
  <conditionalFormatting sqref="O88">
    <cfRule type="cellIs" dxfId="1414" priority="328" stopIfTrue="1" operator="equal">
      <formula>0</formula>
    </cfRule>
  </conditionalFormatting>
  <conditionalFormatting sqref="Q74:Q75">
    <cfRule type="cellIs" dxfId="1413" priority="327" stopIfTrue="1" operator="equal">
      <formula>0</formula>
    </cfRule>
  </conditionalFormatting>
  <conditionalFormatting sqref="Q71">
    <cfRule type="cellIs" dxfId="1412" priority="326" stopIfTrue="1" operator="equal">
      <formula>0</formula>
    </cfRule>
  </conditionalFormatting>
  <conditionalFormatting sqref="Q77">
    <cfRule type="cellIs" dxfId="1411" priority="325" stopIfTrue="1" operator="equal">
      <formula>0</formula>
    </cfRule>
  </conditionalFormatting>
  <conditionalFormatting sqref="Q76">
    <cfRule type="cellIs" dxfId="1410" priority="323" stopIfTrue="1" operator="equal">
      <formula>0</formula>
    </cfRule>
  </conditionalFormatting>
  <conditionalFormatting sqref="Q78:Q79">
    <cfRule type="cellIs" dxfId="1409" priority="324" stopIfTrue="1" operator="equal">
      <formula>0</formula>
    </cfRule>
  </conditionalFormatting>
  <conditionalFormatting sqref="Q80">
    <cfRule type="cellIs" dxfId="1408" priority="322" stopIfTrue="1" operator="equal">
      <formula>0</formula>
    </cfRule>
  </conditionalFormatting>
  <conditionalFormatting sqref="O69">
    <cfRule type="cellIs" dxfId="1407" priority="321" stopIfTrue="1" operator="equal">
      <formula>0</formula>
    </cfRule>
  </conditionalFormatting>
  <conditionalFormatting sqref="O70">
    <cfRule type="cellIs" dxfId="1406" priority="320" stopIfTrue="1" operator="equal">
      <formula>0</formula>
    </cfRule>
  </conditionalFormatting>
  <conditionalFormatting sqref="N7:N23">
    <cfRule type="cellIs" dxfId="1405" priority="318" stopIfTrue="1" operator="equal">
      <formula>0</formula>
    </cfRule>
  </conditionalFormatting>
  <conditionalFormatting sqref="O93:Q93">
    <cfRule type="cellIs" dxfId="1404" priority="267" stopIfTrue="1" operator="equal">
      <formula>0</formula>
    </cfRule>
  </conditionalFormatting>
  <conditionalFormatting sqref="N27:N29">
    <cfRule type="cellIs" dxfId="1403" priority="275" stopIfTrue="1" operator="equal">
      <formula>0</formula>
    </cfRule>
  </conditionalFormatting>
  <conditionalFormatting sqref="P27">
    <cfRule type="cellIs" dxfId="1402" priority="273" stopIfTrue="1" operator="equal">
      <formula>0</formula>
    </cfRule>
  </conditionalFormatting>
  <conditionalFormatting sqref="N94:N95">
    <cfRule type="cellIs" dxfId="1401" priority="269" stopIfTrue="1" operator="equal">
      <formula>0</formula>
    </cfRule>
  </conditionalFormatting>
  <conditionalFormatting sqref="Q27">
    <cfRule type="cellIs" dxfId="1400" priority="272" stopIfTrue="1" operator="equal">
      <formula>0</formula>
    </cfRule>
  </conditionalFormatting>
  <conditionalFormatting sqref="O94:Q95">
    <cfRule type="cellIs" dxfId="1399" priority="271" stopIfTrue="1" operator="equal">
      <formula>0</formula>
    </cfRule>
  </conditionalFormatting>
  <conditionalFormatting sqref="N93">
    <cfRule type="cellIs" dxfId="1398" priority="265" stopIfTrue="1" operator="equal">
      <formula>0</formula>
    </cfRule>
  </conditionalFormatting>
  <conditionalFormatting sqref="S89:S92 S40 S43 S51 S45:S46 S48 S71:S87 S58:S68 S30:S37 S55">
    <cfRule type="cellIs" dxfId="1397" priority="261" stopIfTrue="1" operator="equal">
      <formula>0</formula>
    </cfRule>
  </conditionalFormatting>
  <conditionalFormatting sqref="S54">
    <cfRule type="cellIs" dxfId="1396" priority="260" stopIfTrue="1" operator="equal">
      <formula>0</formula>
    </cfRule>
  </conditionalFormatting>
  <conditionalFormatting sqref="S56:S57">
    <cfRule type="cellIs" dxfId="1395" priority="259" stopIfTrue="1" operator="equal">
      <formula>0</formula>
    </cfRule>
  </conditionalFormatting>
  <conditionalFormatting sqref="S53">
    <cfRule type="cellIs" dxfId="1394" priority="258" stopIfTrue="1" operator="equal">
      <formula>0</formula>
    </cfRule>
  </conditionalFormatting>
  <conditionalFormatting sqref="S47 S49">
    <cfRule type="cellIs" dxfId="1393" priority="257" stopIfTrue="1" operator="equal">
      <formula>0</formula>
    </cfRule>
  </conditionalFormatting>
  <conditionalFormatting sqref="S39">
    <cfRule type="cellIs" dxfId="1392" priority="255" stopIfTrue="1" operator="equal">
      <formula>0</formula>
    </cfRule>
  </conditionalFormatting>
  <conditionalFormatting sqref="O103">
    <cfRule type="cellIs" dxfId="1391" priority="314" stopIfTrue="1" operator="equal">
      <formula>0</formula>
    </cfRule>
  </conditionalFormatting>
  <conditionalFormatting sqref="O106">
    <cfRule type="cellIs" dxfId="1390" priority="312" stopIfTrue="1" operator="equal">
      <formula>0</formula>
    </cfRule>
  </conditionalFormatting>
  <conditionalFormatting sqref="O108">
    <cfRule type="cellIs" dxfId="1389" priority="310" stopIfTrue="1" operator="equal">
      <formula>0</formula>
    </cfRule>
  </conditionalFormatting>
  <conditionalFormatting sqref="O111">
    <cfRule type="cellIs" dxfId="1388" priority="308" stopIfTrue="1" operator="equal">
      <formula>0</formula>
    </cfRule>
  </conditionalFormatting>
  <conditionalFormatting sqref="O28:O29">
    <cfRule type="cellIs" dxfId="1387" priority="306" stopIfTrue="1" operator="equal">
      <formula>0</formula>
    </cfRule>
  </conditionalFormatting>
  <conditionalFormatting sqref="P27:P29">
    <cfRule type="cellIs" dxfId="1386" priority="304" stopIfTrue="1" operator="equal">
      <formula>0</formula>
    </cfRule>
  </conditionalFormatting>
  <conditionalFormatting sqref="Q27:Q29">
    <cfRule type="cellIs" dxfId="1385" priority="303" stopIfTrue="1" operator="equal">
      <formula>0</formula>
    </cfRule>
  </conditionalFormatting>
  <conditionalFormatting sqref="N55 N30:N34 N58:N68 N71:N87 N48 N45 N36:N37 N51 N43 N40 N89:N92 N98:N99 N96">
    <cfRule type="cellIs" dxfId="1384" priority="302" stopIfTrue="1" operator="equal">
      <formula>0</formula>
    </cfRule>
  </conditionalFormatting>
  <conditionalFormatting sqref="N54">
    <cfRule type="cellIs" dxfId="1383" priority="301" stopIfTrue="1" operator="equal">
      <formula>0</formula>
    </cfRule>
  </conditionalFormatting>
  <conditionalFormatting sqref="N52">
    <cfRule type="cellIs" dxfId="1382" priority="297" stopIfTrue="1" operator="equal">
      <formula>0</formula>
    </cfRule>
  </conditionalFormatting>
  <conditionalFormatting sqref="N56:N57">
    <cfRule type="cellIs" dxfId="1381" priority="300" stopIfTrue="1" operator="equal">
      <formula>0</formula>
    </cfRule>
  </conditionalFormatting>
  <conditionalFormatting sqref="N53">
    <cfRule type="cellIs" dxfId="1380" priority="299" stopIfTrue="1" operator="equal">
      <formula>0</formula>
    </cfRule>
  </conditionalFormatting>
  <conditionalFormatting sqref="N49">
    <cfRule type="cellIs" dxfId="1379" priority="298" stopIfTrue="1" operator="equal">
      <formula>0</formula>
    </cfRule>
  </conditionalFormatting>
  <conditionalFormatting sqref="N42">
    <cfRule type="cellIs" dxfId="1378" priority="295" stopIfTrue="1" operator="equal">
      <formula>0</formula>
    </cfRule>
  </conditionalFormatting>
  <conditionalFormatting sqref="N39">
    <cfRule type="cellIs" dxfId="1377" priority="296" stopIfTrue="1" operator="equal">
      <formula>0</formula>
    </cfRule>
  </conditionalFormatting>
  <conditionalFormatting sqref="N47">
    <cfRule type="cellIs" dxfId="1376" priority="294" stopIfTrue="1" operator="equal">
      <formula>0</formula>
    </cfRule>
  </conditionalFormatting>
  <conditionalFormatting sqref="N50">
    <cfRule type="cellIs" dxfId="1375" priority="293" stopIfTrue="1" operator="equal">
      <formula>0</formula>
    </cfRule>
  </conditionalFormatting>
  <conditionalFormatting sqref="N44">
    <cfRule type="cellIs" dxfId="1374" priority="292" stopIfTrue="1" operator="equal">
      <formula>0</formula>
    </cfRule>
  </conditionalFormatting>
  <conditionalFormatting sqref="N41">
    <cfRule type="cellIs" dxfId="1373" priority="291" stopIfTrue="1" operator="equal">
      <formula>0</formula>
    </cfRule>
  </conditionalFormatting>
  <conditionalFormatting sqref="N88">
    <cfRule type="cellIs" dxfId="1372" priority="289" stopIfTrue="1" operator="equal">
      <formula>0</formula>
    </cfRule>
  </conditionalFormatting>
  <conditionalFormatting sqref="N69">
    <cfRule type="cellIs" dxfId="1371" priority="288" stopIfTrue="1" operator="equal">
      <formula>0</formula>
    </cfRule>
  </conditionalFormatting>
  <conditionalFormatting sqref="N70">
    <cfRule type="cellIs" dxfId="1370" priority="287" stopIfTrue="1" operator="equal">
      <formula>0</formula>
    </cfRule>
  </conditionalFormatting>
  <conditionalFormatting sqref="N46">
    <cfRule type="cellIs" dxfId="1369" priority="285" stopIfTrue="1" operator="equal">
      <formula>0</formula>
    </cfRule>
  </conditionalFormatting>
  <conditionalFormatting sqref="N102">
    <cfRule type="cellIs" dxfId="1368" priority="283" stopIfTrue="1" operator="equal">
      <formula>0</formula>
    </cfRule>
  </conditionalFormatting>
  <conditionalFormatting sqref="N103">
    <cfRule type="cellIs" dxfId="1367" priority="282" stopIfTrue="1" operator="equal">
      <formula>0</formula>
    </cfRule>
  </conditionalFormatting>
  <conditionalFormatting sqref="N106">
    <cfRule type="cellIs" dxfId="1366" priority="280" stopIfTrue="1" operator="equal">
      <formula>0</formula>
    </cfRule>
  </conditionalFormatting>
  <conditionalFormatting sqref="N107">
    <cfRule type="cellIs" dxfId="1365" priority="279" stopIfTrue="1" operator="equal">
      <formula>0</formula>
    </cfRule>
  </conditionalFormatting>
  <conditionalFormatting sqref="N110">
    <cfRule type="cellIs" dxfId="1364" priority="278" stopIfTrue="1" operator="equal">
      <formula>0</formula>
    </cfRule>
  </conditionalFormatting>
  <conditionalFormatting sqref="N111">
    <cfRule type="cellIs" dxfId="1363" priority="277" stopIfTrue="1" operator="equal">
      <formula>0</formula>
    </cfRule>
  </conditionalFormatting>
  <conditionalFormatting sqref="R41">
    <cfRule type="cellIs" dxfId="1362" priority="219" stopIfTrue="1" operator="equal">
      <formula>0</formula>
    </cfRule>
  </conditionalFormatting>
  <conditionalFormatting sqref="R38">
    <cfRule type="cellIs" dxfId="1361" priority="218" stopIfTrue="1" operator="equal">
      <formula>0</formula>
    </cfRule>
  </conditionalFormatting>
  <conditionalFormatting sqref="R88">
    <cfRule type="cellIs" dxfId="1360" priority="217" stopIfTrue="1" operator="equal">
      <formula>0</formula>
    </cfRule>
  </conditionalFormatting>
  <conditionalFormatting sqref="R69">
    <cfRule type="cellIs" dxfId="1359" priority="216" stopIfTrue="1" operator="equal">
      <formula>0</formula>
    </cfRule>
  </conditionalFormatting>
  <conditionalFormatting sqref="R70">
    <cfRule type="cellIs" dxfId="1358" priority="215" stopIfTrue="1" operator="equal">
      <formula>0</formula>
    </cfRule>
  </conditionalFormatting>
  <conditionalFormatting sqref="R35">
    <cfRule type="cellIs" dxfId="1357" priority="214" stopIfTrue="1" operator="equal">
      <formula>0</formula>
    </cfRule>
  </conditionalFormatting>
  <conditionalFormatting sqref="R46">
    <cfRule type="cellIs" dxfId="1356" priority="213" stopIfTrue="1" operator="equal">
      <formula>0</formula>
    </cfRule>
  </conditionalFormatting>
  <conditionalFormatting sqref="R27:R29">
    <cfRule type="cellIs" dxfId="1355" priority="211" stopIfTrue="1" operator="equal">
      <formula>0</formula>
    </cfRule>
  </conditionalFormatting>
  <conditionalFormatting sqref="N6">
    <cfRule type="cellIs" dxfId="1354" priority="319" stopIfTrue="1" operator="equal">
      <formula>0</formula>
    </cfRule>
  </conditionalFormatting>
  <conditionalFormatting sqref="O100:O101">
    <cfRule type="cellIs" dxfId="1353" priority="316" stopIfTrue="1" operator="equal">
      <formula>0</formula>
    </cfRule>
  </conditionalFormatting>
  <conditionalFormatting sqref="O105">
    <cfRule type="cellIs" dxfId="1352" priority="313" stopIfTrue="1" operator="equal">
      <formula>0</formula>
    </cfRule>
  </conditionalFormatting>
  <conditionalFormatting sqref="O107">
    <cfRule type="cellIs" dxfId="1351" priority="311" stopIfTrue="1" operator="equal">
      <formula>0</formula>
    </cfRule>
  </conditionalFormatting>
  <conditionalFormatting sqref="O27">
    <cfRule type="cellIs" dxfId="1350" priority="305" stopIfTrue="1" operator="equal">
      <formula>0</formula>
    </cfRule>
  </conditionalFormatting>
  <conditionalFormatting sqref="S42">
    <cfRule type="cellIs" dxfId="1349" priority="254" stopIfTrue="1" operator="equal">
      <formula>0</formula>
    </cfRule>
  </conditionalFormatting>
  <conditionalFormatting sqref="S50 S52">
    <cfRule type="cellIs" dxfId="1348" priority="256" stopIfTrue="1" operator="equal">
      <formula>0</formula>
    </cfRule>
  </conditionalFormatting>
  <conditionalFormatting sqref="S41">
    <cfRule type="cellIs" dxfId="1347" priority="252" stopIfTrue="1" operator="equal">
      <formula>0</formula>
    </cfRule>
  </conditionalFormatting>
  <conditionalFormatting sqref="S44">
    <cfRule type="cellIs" dxfId="1346" priority="253" stopIfTrue="1" operator="equal">
      <formula>0</formula>
    </cfRule>
  </conditionalFormatting>
  <conditionalFormatting sqref="S38">
    <cfRule type="cellIs" dxfId="1345" priority="251" stopIfTrue="1" operator="equal">
      <formula>0</formula>
    </cfRule>
  </conditionalFormatting>
  <conditionalFormatting sqref="S88">
    <cfRule type="cellIs" dxfId="1344" priority="250" stopIfTrue="1" operator="equal">
      <formula>0</formula>
    </cfRule>
  </conditionalFormatting>
  <conditionalFormatting sqref="S69">
    <cfRule type="cellIs" dxfId="1343" priority="249" stopIfTrue="1" operator="equal">
      <formula>0</formula>
    </cfRule>
  </conditionalFormatting>
  <conditionalFormatting sqref="S70">
    <cfRule type="cellIs" dxfId="1342" priority="248" stopIfTrue="1" operator="equal">
      <formula>0</formula>
    </cfRule>
  </conditionalFormatting>
  <conditionalFormatting sqref="S28:S29">
    <cfRule type="cellIs" dxfId="1341" priority="246" stopIfTrue="1" operator="equal">
      <formula>0</formula>
    </cfRule>
  </conditionalFormatting>
  <conditionalFormatting sqref="P74:P80 P72:Q73 P71 P58:Q70 P81:Q92 O89:O92 O40:Q40 O43:Q43 O51:Q51 O45:Q46 O48:Q48 O71:O87 O58:O68 O30:Q37 O55:Q55 O99:R99 O96:Q96 P98 R98">
    <cfRule type="cellIs" dxfId="1340" priority="354" stopIfTrue="1" operator="equal">
      <formula>0</formula>
    </cfRule>
  </conditionalFormatting>
  <conditionalFormatting sqref="O54">
    <cfRule type="cellIs" dxfId="1339" priority="353" stopIfTrue="1" operator="equal">
      <formula>0</formula>
    </cfRule>
  </conditionalFormatting>
  <conditionalFormatting sqref="P54">
    <cfRule type="cellIs" dxfId="1338" priority="352" stopIfTrue="1" operator="equal">
      <formula>0</formula>
    </cfRule>
  </conditionalFormatting>
  <conditionalFormatting sqref="Q54">
    <cfRule type="cellIs" dxfId="1337" priority="351" stopIfTrue="1" operator="equal">
      <formula>0</formula>
    </cfRule>
  </conditionalFormatting>
  <conditionalFormatting sqref="O56:O57">
    <cfRule type="cellIs" dxfId="1336" priority="350" stopIfTrue="1" operator="equal">
      <formula>0</formula>
    </cfRule>
  </conditionalFormatting>
  <conditionalFormatting sqref="P56:P57 P53">
    <cfRule type="cellIs" dxfId="1335" priority="349" stopIfTrue="1" operator="equal">
      <formula>0</formula>
    </cfRule>
  </conditionalFormatting>
  <conditionalFormatting sqref="Q56">
    <cfRule type="cellIs" dxfId="1334" priority="348" stopIfTrue="1" operator="equal">
      <formula>0</formula>
    </cfRule>
  </conditionalFormatting>
  <conditionalFormatting sqref="Q57">
    <cfRule type="cellIs" dxfId="1333" priority="347" stopIfTrue="1" operator="equal">
      <formula>0</formula>
    </cfRule>
  </conditionalFormatting>
  <conditionalFormatting sqref="O53">
    <cfRule type="cellIs" dxfId="1332" priority="346" stopIfTrue="1" operator="equal">
      <formula>0</formula>
    </cfRule>
  </conditionalFormatting>
  <conditionalFormatting sqref="O47 O49">
    <cfRule type="cellIs" dxfId="1331" priority="345" stopIfTrue="1" operator="equal">
      <formula>0</formula>
    </cfRule>
  </conditionalFormatting>
  <conditionalFormatting sqref="P49:Q49">
    <cfRule type="cellIs" dxfId="1330" priority="344" stopIfTrue="1" operator="equal">
      <formula>0</formula>
    </cfRule>
  </conditionalFormatting>
  <conditionalFormatting sqref="O50 O52">
    <cfRule type="cellIs" dxfId="1329" priority="343" stopIfTrue="1" operator="equal">
      <formula>0</formula>
    </cfRule>
  </conditionalFormatting>
  <conditionalFormatting sqref="P52:Q52">
    <cfRule type="cellIs" dxfId="1328" priority="342" stopIfTrue="1" operator="equal">
      <formula>0</formula>
    </cfRule>
  </conditionalFormatting>
  <conditionalFormatting sqref="O39">
    <cfRule type="cellIs" dxfId="1327" priority="341" stopIfTrue="1" operator="equal">
      <formula>0</formula>
    </cfRule>
  </conditionalFormatting>
  <conditionalFormatting sqref="N7">
    <cfRule type="expression" dxfId="1326" priority="317">
      <formula>$C$7=1</formula>
    </cfRule>
  </conditionalFormatting>
  <conditionalFormatting sqref="O110">
    <cfRule type="cellIs" dxfId="1325" priority="309" stopIfTrue="1" operator="equal">
      <formula>0</formula>
    </cfRule>
  </conditionalFormatting>
  <conditionalFormatting sqref="N38">
    <cfRule type="cellIs" dxfId="1324" priority="290" stopIfTrue="1" operator="equal">
      <formula>0</formula>
    </cfRule>
  </conditionalFormatting>
  <conditionalFormatting sqref="N35">
    <cfRule type="cellIs" dxfId="1323" priority="286" stopIfTrue="1" operator="equal">
      <formula>0</formula>
    </cfRule>
  </conditionalFormatting>
  <conditionalFormatting sqref="N100:N101">
    <cfRule type="cellIs" dxfId="1322" priority="284" stopIfTrue="1" operator="equal">
      <formula>0</formula>
    </cfRule>
  </conditionalFormatting>
  <conditionalFormatting sqref="N105">
    <cfRule type="cellIs" dxfId="1321" priority="281" stopIfTrue="1" operator="equal">
      <formula>0</formula>
    </cfRule>
  </conditionalFormatting>
  <conditionalFormatting sqref="R25:S26">
    <cfRule type="expression" dxfId="1320" priority="262">
      <formula>NOT(control)</formula>
    </cfRule>
  </conditionalFormatting>
  <conditionalFormatting sqref="S27">
    <cfRule type="cellIs" dxfId="1319" priority="245" stopIfTrue="1" operator="equal">
      <formula>0</formula>
    </cfRule>
  </conditionalFormatting>
  <conditionalFormatting sqref="R100">
    <cfRule type="cellIs" dxfId="1318" priority="244" stopIfTrue="1" operator="equal">
      <formula>0</formula>
    </cfRule>
  </conditionalFormatting>
  <conditionalFormatting sqref="S98:S100">
    <cfRule type="cellIs" dxfId="1317" priority="243" stopIfTrue="1" operator="equal">
      <formula>0</formula>
    </cfRule>
  </conditionalFormatting>
  <conditionalFormatting sqref="P100:Q100">
    <cfRule type="cellIs" dxfId="1316" priority="241" stopIfTrue="1" operator="equal">
      <formula>0</formula>
    </cfRule>
  </conditionalFormatting>
  <conditionalFormatting sqref="R105">
    <cfRule type="cellIs" dxfId="1315" priority="240" stopIfTrue="1" operator="equal">
      <formula>0</formula>
    </cfRule>
  </conditionalFormatting>
  <conditionalFormatting sqref="R106">
    <cfRule type="cellIs" dxfId="1314" priority="239" stopIfTrue="1" operator="equal">
      <formula>0</formula>
    </cfRule>
  </conditionalFormatting>
  <conditionalFormatting sqref="R107">
    <cfRule type="cellIs" dxfId="1313" priority="238" stopIfTrue="1" operator="equal">
      <formula>0</formula>
    </cfRule>
  </conditionalFormatting>
  <conditionalFormatting sqref="S105:S108">
    <cfRule type="cellIs" dxfId="1312" priority="237" stopIfTrue="1" operator="equal">
      <formula>0</formula>
    </cfRule>
  </conditionalFormatting>
  <conditionalFormatting sqref="R108">
    <cfRule type="cellIs" dxfId="1311" priority="235" stopIfTrue="1" operator="equal">
      <formula>0</formula>
    </cfRule>
  </conditionalFormatting>
  <conditionalFormatting sqref="N103">
    <cfRule type="cellIs" dxfId="1310" priority="234" stopIfTrue="1" operator="equal">
      <formula>0</formula>
    </cfRule>
  </conditionalFormatting>
  <conditionalFormatting sqref="N105">
    <cfRule type="cellIs" dxfId="1309" priority="233" stopIfTrue="1" operator="equal">
      <formula>0</formula>
    </cfRule>
  </conditionalFormatting>
  <conditionalFormatting sqref="N111">
    <cfRule type="cellIs" dxfId="1308" priority="232" stopIfTrue="1" operator="equal">
      <formula>0</formula>
    </cfRule>
  </conditionalFormatting>
  <conditionalFormatting sqref="N106:N108">
    <cfRule type="cellIs" dxfId="1307" priority="231" stopIfTrue="1" operator="equal">
      <formula>0</formula>
    </cfRule>
  </conditionalFormatting>
  <conditionalFormatting sqref="R55 R30:R34 R58:R68 R71:R87 R48 R45 R36:R37 R51 R43 R40 R89:R92">
    <cfRule type="cellIs" dxfId="1306" priority="230" stopIfTrue="1" operator="equal">
      <formula>0</formula>
    </cfRule>
  </conditionalFormatting>
  <conditionalFormatting sqref="R50">
    <cfRule type="cellIs" dxfId="1305" priority="221" stopIfTrue="1" operator="equal">
      <formula>0</formula>
    </cfRule>
  </conditionalFormatting>
  <conditionalFormatting sqref="R54">
    <cfRule type="cellIs" dxfId="1304" priority="229" stopIfTrue="1" operator="equal">
      <formula>0</formula>
    </cfRule>
  </conditionalFormatting>
  <conditionalFormatting sqref="R56:R57">
    <cfRule type="cellIs" dxfId="1303" priority="228" stopIfTrue="1" operator="equal">
      <formula>0</formula>
    </cfRule>
  </conditionalFormatting>
  <conditionalFormatting sqref="R53">
    <cfRule type="cellIs" dxfId="1302" priority="227" stopIfTrue="1" operator="equal">
      <formula>0</formula>
    </cfRule>
  </conditionalFormatting>
  <conditionalFormatting sqref="R42">
    <cfRule type="cellIs" dxfId="1301" priority="223" stopIfTrue="1" operator="equal">
      <formula>0</formula>
    </cfRule>
  </conditionalFormatting>
  <conditionalFormatting sqref="R49">
    <cfRule type="cellIs" dxfId="1300" priority="226" stopIfTrue="1" operator="equal">
      <formula>0</formula>
    </cfRule>
  </conditionalFormatting>
  <conditionalFormatting sqref="R52">
    <cfRule type="cellIs" dxfId="1299" priority="225" stopIfTrue="1" operator="equal">
      <formula>0</formula>
    </cfRule>
  </conditionalFormatting>
  <conditionalFormatting sqref="R39">
    <cfRule type="cellIs" dxfId="1298" priority="224" stopIfTrue="1" operator="equal">
      <formula>0</formula>
    </cfRule>
  </conditionalFormatting>
  <conditionalFormatting sqref="R47">
    <cfRule type="cellIs" dxfId="1297" priority="222" stopIfTrue="1" operator="equal">
      <formula>0</formula>
    </cfRule>
  </conditionalFormatting>
  <conditionalFormatting sqref="R44">
    <cfRule type="cellIs" dxfId="1296" priority="220" stopIfTrue="1" operator="equal">
      <formula>0</formula>
    </cfRule>
  </conditionalFormatting>
  <conditionalFormatting sqref="R96">
    <cfRule type="cellIs" dxfId="1295" priority="209" stopIfTrue="1" operator="equal">
      <formula>0</formula>
    </cfRule>
  </conditionalFormatting>
  <conditionalFormatting sqref="S94:S95">
    <cfRule type="cellIs" dxfId="1294" priority="201" stopIfTrue="1" operator="equal">
      <formula>0</formula>
    </cfRule>
  </conditionalFormatting>
  <conditionalFormatting sqref="S93">
    <cfRule type="cellIs" dxfId="1293" priority="199" stopIfTrue="1" operator="equal">
      <formula>0</formula>
    </cfRule>
  </conditionalFormatting>
  <conditionalFormatting sqref="R94:R95">
    <cfRule type="cellIs" dxfId="1292" priority="207" stopIfTrue="1" operator="equal">
      <formula>0</formula>
    </cfRule>
  </conditionalFormatting>
  <conditionalFormatting sqref="R93">
    <cfRule type="cellIs" dxfId="1291" priority="205" stopIfTrue="1" operator="equal">
      <formula>0</formula>
    </cfRule>
  </conditionalFormatting>
  <conditionalFormatting sqref="S96">
    <cfRule type="cellIs" dxfId="1290" priority="203" stopIfTrue="1" operator="equal">
      <formula>0</formula>
    </cfRule>
  </conditionalFormatting>
  <conditionalFormatting sqref="R110">
    <cfRule type="cellIs" dxfId="1289" priority="194" stopIfTrue="1" operator="equal">
      <formula>0</formula>
    </cfRule>
  </conditionalFormatting>
  <conditionalFormatting sqref="R111">
    <cfRule type="cellIs" dxfId="1288" priority="193" stopIfTrue="1" operator="equal">
      <formula>0</formula>
    </cfRule>
  </conditionalFormatting>
  <conditionalFormatting sqref="S110">
    <cfRule type="cellIs" dxfId="1287" priority="190" stopIfTrue="1" operator="equal">
      <formula>0</formula>
    </cfRule>
  </conditionalFormatting>
  <conditionalFormatting sqref="V54">
    <cfRule type="cellIs" dxfId="1286" priority="185" stopIfTrue="1" operator="equal">
      <formula>0</formula>
    </cfRule>
  </conditionalFormatting>
  <conditionalFormatting sqref="W54">
    <cfRule type="cellIs" dxfId="1285" priority="184" stopIfTrue="1" operator="equal">
      <formula>0</formula>
    </cfRule>
  </conditionalFormatting>
  <conditionalFormatting sqref="W74:W80 W72:X73 W71 W58:X70 W81:X92 V89:V92 V40:X40 V43:X43 V51:X51 V45:X46 V48:X48 V71:V87 V58:V68 V30:X37 V55:X55 V99:X99 V96:X96 V98:W98">
    <cfRule type="cellIs" dxfId="1284" priority="186" stopIfTrue="1" operator="equal">
      <formula>0</formula>
    </cfRule>
  </conditionalFormatting>
  <conditionalFormatting sqref="V56:V57">
    <cfRule type="cellIs" dxfId="1283" priority="182" stopIfTrue="1" operator="equal">
      <formula>0</formula>
    </cfRule>
  </conditionalFormatting>
  <conditionalFormatting sqref="X54">
    <cfRule type="cellIs" dxfId="1282" priority="183" stopIfTrue="1" operator="equal">
      <formula>0</formula>
    </cfRule>
  </conditionalFormatting>
  <conditionalFormatting sqref="W56:W57 W53">
    <cfRule type="cellIs" dxfId="1281" priority="181" stopIfTrue="1" operator="equal">
      <formula>0</formula>
    </cfRule>
  </conditionalFormatting>
  <conditionalFormatting sqref="X56">
    <cfRule type="cellIs" dxfId="1280" priority="180" stopIfTrue="1" operator="equal">
      <formula>0</formula>
    </cfRule>
  </conditionalFormatting>
  <conditionalFormatting sqref="X57">
    <cfRule type="cellIs" dxfId="1279" priority="179" stopIfTrue="1" operator="equal">
      <formula>0</formula>
    </cfRule>
  </conditionalFormatting>
  <conditionalFormatting sqref="V53">
    <cfRule type="cellIs" dxfId="1278" priority="178" stopIfTrue="1" operator="equal">
      <formula>0</formula>
    </cfRule>
  </conditionalFormatting>
  <conditionalFormatting sqref="V47 V49">
    <cfRule type="cellIs" dxfId="1277" priority="177" stopIfTrue="1" operator="equal">
      <formula>0</formula>
    </cfRule>
  </conditionalFormatting>
  <conditionalFormatting sqref="W49:X49">
    <cfRule type="cellIs" dxfId="1276" priority="176" stopIfTrue="1" operator="equal">
      <formula>0</formula>
    </cfRule>
  </conditionalFormatting>
  <conditionalFormatting sqref="V50 V52">
    <cfRule type="cellIs" dxfId="1275" priority="175" stopIfTrue="1" operator="equal">
      <formula>0</formula>
    </cfRule>
  </conditionalFormatting>
  <conditionalFormatting sqref="W52:X52">
    <cfRule type="cellIs" dxfId="1274" priority="174" stopIfTrue="1" operator="equal">
      <formula>0</formula>
    </cfRule>
  </conditionalFormatting>
  <conditionalFormatting sqref="V42">
    <cfRule type="cellIs" dxfId="1273" priority="172" stopIfTrue="1" operator="equal">
      <formula>0</formula>
    </cfRule>
  </conditionalFormatting>
  <conditionalFormatting sqref="W39:X39">
    <cfRule type="cellIs" dxfId="1272" priority="171" stopIfTrue="1" operator="equal">
      <formula>0</formula>
    </cfRule>
  </conditionalFormatting>
  <conditionalFormatting sqref="W42:X42">
    <cfRule type="cellIs" dxfId="1271" priority="170" stopIfTrue="1" operator="equal">
      <formula>0</formula>
    </cfRule>
  </conditionalFormatting>
  <conditionalFormatting sqref="W47:X47">
    <cfRule type="cellIs" dxfId="1270" priority="169" stopIfTrue="1" operator="equal">
      <formula>0</formula>
    </cfRule>
  </conditionalFormatting>
  <conditionalFormatting sqref="W50:X50">
    <cfRule type="cellIs" dxfId="1269" priority="168" stopIfTrue="1" operator="equal">
      <formula>0</formula>
    </cfRule>
  </conditionalFormatting>
  <conditionalFormatting sqref="W44:X44">
    <cfRule type="cellIs" dxfId="1268" priority="166" stopIfTrue="1" operator="equal">
      <formula>0</formula>
    </cfRule>
  </conditionalFormatting>
  <conditionalFormatting sqref="W41:X41">
    <cfRule type="cellIs" dxfId="1267" priority="164" stopIfTrue="1" operator="equal">
      <formula>0</formula>
    </cfRule>
  </conditionalFormatting>
  <conditionalFormatting sqref="W100:X100">
    <cfRule type="cellIs" dxfId="1266" priority="99" stopIfTrue="1" operator="equal">
      <formula>0</formula>
    </cfRule>
  </conditionalFormatting>
  <conditionalFormatting sqref="U103">
    <cfRule type="cellIs" dxfId="1265" priority="98" stopIfTrue="1" operator="equal">
      <formula>0</formula>
    </cfRule>
  </conditionalFormatting>
  <conditionalFormatting sqref="U105">
    <cfRule type="cellIs" dxfId="1264" priority="97" stopIfTrue="1" operator="equal">
      <formula>0</formula>
    </cfRule>
  </conditionalFormatting>
  <conditionalFormatting sqref="U106:U108">
    <cfRule type="cellIs" dxfId="1263" priority="96" stopIfTrue="1" operator="equal">
      <formula>0</formula>
    </cfRule>
  </conditionalFormatting>
  <conditionalFormatting sqref="V39">
    <cfRule type="cellIs" dxfId="1262" priority="173" stopIfTrue="1" operator="equal">
      <formula>0</formula>
    </cfRule>
  </conditionalFormatting>
  <conditionalFormatting sqref="V41">
    <cfRule type="cellIs" dxfId="1261" priority="165" stopIfTrue="1" operator="equal">
      <formula>0</formula>
    </cfRule>
  </conditionalFormatting>
  <conditionalFormatting sqref="V44">
    <cfRule type="cellIs" dxfId="1260" priority="167" stopIfTrue="1" operator="equal">
      <formula>0</formula>
    </cfRule>
  </conditionalFormatting>
  <conditionalFormatting sqref="V38">
    <cfRule type="cellIs" dxfId="1259" priority="163" stopIfTrue="1" operator="equal">
      <formula>0</formula>
    </cfRule>
  </conditionalFormatting>
  <conditionalFormatting sqref="W38:X38">
    <cfRule type="cellIs" dxfId="1258" priority="162" stopIfTrue="1" operator="equal">
      <formula>0</formula>
    </cfRule>
  </conditionalFormatting>
  <conditionalFormatting sqref="X53">
    <cfRule type="cellIs" dxfId="1257" priority="161" stopIfTrue="1" operator="equal">
      <formula>0</formula>
    </cfRule>
  </conditionalFormatting>
  <conditionalFormatting sqref="V88">
    <cfRule type="cellIs" dxfId="1256" priority="160" stopIfTrue="1" operator="equal">
      <formula>0</formula>
    </cfRule>
  </conditionalFormatting>
  <conditionalFormatting sqref="X74:X75">
    <cfRule type="cellIs" dxfId="1255" priority="159" stopIfTrue="1" operator="equal">
      <formula>0</formula>
    </cfRule>
  </conditionalFormatting>
  <conditionalFormatting sqref="X71">
    <cfRule type="cellIs" dxfId="1254" priority="158" stopIfTrue="1" operator="equal">
      <formula>0</formula>
    </cfRule>
  </conditionalFormatting>
  <conditionalFormatting sqref="X77">
    <cfRule type="cellIs" dxfId="1253" priority="157" stopIfTrue="1" operator="equal">
      <formula>0</formula>
    </cfRule>
  </conditionalFormatting>
  <conditionalFormatting sqref="X78:X79">
    <cfRule type="cellIs" dxfId="1252" priority="156" stopIfTrue="1" operator="equal">
      <formula>0</formula>
    </cfRule>
  </conditionalFormatting>
  <conditionalFormatting sqref="X76">
    <cfRule type="cellIs" dxfId="1251" priority="155" stopIfTrue="1" operator="equal">
      <formula>0</formula>
    </cfRule>
  </conditionalFormatting>
  <conditionalFormatting sqref="X80">
    <cfRule type="cellIs" dxfId="1250" priority="154" stopIfTrue="1" operator="equal">
      <formula>0</formula>
    </cfRule>
  </conditionalFormatting>
  <conditionalFormatting sqref="V69">
    <cfRule type="cellIs" dxfId="1249" priority="153" stopIfTrue="1" operator="equal">
      <formula>0</formula>
    </cfRule>
  </conditionalFormatting>
  <conditionalFormatting sqref="V70">
    <cfRule type="cellIs" dxfId="1248" priority="152" stopIfTrue="1" operator="equal">
      <formula>0</formula>
    </cfRule>
  </conditionalFormatting>
  <conditionalFormatting sqref="U6">
    <cfRule type="cellIs" dxfId="1247" priority="151" stopIfTrue="1" operator="equal">
      <formula>0</formula>
    </cfRule>
  </conditionalFormatting>
  <conditionalFormatting sqref="U7:U23">
    <cfRule type="cellIs" dxfId="1246" priority="150" stopIfTrue="1" operator="equal">
      <formula>0</formula>
    </cfRule>
  </conditionalFormatting>
  <conditionalFormatting sqref="U7">
    <cfRule type="expression" dxfId="1245" priority="149">
      <formula>$C$7=1</formula>
    </cfRule>
  </conditionalFormatting>
  <conditionalFormatting sqref="V100:V101">
    <cfRule type="cellIs" dxfId="1244" priority="148" stopIfTrue="1" operator="equal">
      <formula>0</formula>
    </cfRule>
  </conditionalFormatting>
  <conditionalFormatting sqref="V102">
    <cfRule type="cellIs" dxfId="1243" priority="147" stopIfTrue="1" operator="equal">
      <formula>0</formula>
    </cfRule>
  </conditionalFormatting>
  <conditionalFormatting sqref="V105">
    <cfRule type="cellIs" dxfId="1242" priority="145" stopIfTrue="1" operator="equal">
      <formula>0</formula>
    </cfRule>
  </conditionalFormatting>
  <conditionalFormatting sqref="V103">
    <cfRule type="cellIs" dxfId="1241" priority="146" stopIfTrue="1" operator="equal">
      <formula>0</formula>
    </cfRule>
  </conditionalFormatting>
  <conditionalFormatting sqref="V106">
    <cfRule type="cellIs" dxfId="1240" priority="144" stopIfTrue="1" operator="equal">
      <formula>0</formula>
    </cfRule>
  </conditionalFormatting>
  <conditionalFormatting sqref="V107">
    <cfRule type="cellIs" dxfId="1239" priority="143" stopIfTrue="1" operator="equal">
      <formula>0</formula>
    </cfRule>
  </conditionalFormatting>
  <conditionalFormatting sqref="V108">
    <cfRule type="cellIs" dxfId="1238" priority="142" stopIfTrue="1" operator="equal">
      <formula>0</formula>
    </cfRule>
  </conditionalFormatting>
  <conditionalFormatting sqref="V28:V29">
    <cfRule type="cellIs" dxfId="1237" priority="140" stopIfTrue="1" operator="equal">
      <formula>0</formula>
    </cfRule>
  </conditionalFormatting>
  <conditionalFormatting sqref="V27">
    <cfRule type="cellIs" dxfId="1236" priority="139" stopIfTrue="1" operator="equal">
      <formula>0</formula>
    </cfRule>
  </conditionalFormatting>
  <conditionalFormatting sqref="W27:W29">
    <cfRule type="cellIs" dxfId="1235" priority="138" stopIfTrue="1" operator="equal">
      <formula>0</formula>
    </cfRule>
  </conditionalFormatting>
  <conditionalFormatting sqref="X27:X29">
    <cfRule type="cellIs" dxfId="1234" priority="137" stopIfTrue="1" operator="equal">
      <formula>0</formula>
    </cfRule>
  </conditionalFormatting>
  <conditionalFormatting sqref="U55 U30:U34 U58:U68 U71:U87 U48 U45 U36:U37 U51 U43 U40 U89:U92 U98:U99 U96">
    <cfRule type="cellIs" dxfId="1233" priority="136" stopIfTrue="1" operator="equal">
      <formula>0</formula>
    </cfRule>
  </conditionalFormatting>
  <conditionalFormatting sqref="U50">
    <cfRule type="cellIs" dxfId="1232" priority="127" stopIfTrue="1" operator="equal">
      <formula>0</formula>
    </cfRule>
  </conditionalFormatting>
  <conditionalFormatting sqref="U54">
    <cfRule type="cellIs" dxfId="1231" priority="135" stopIfTrue="1" operator="equal">
      <formula>0</formula>
    </cfRule>
  </conditionalFormatting>
  <conditionalFormatting sqref="U56:U57">
    <cfRule type="cellIs" dxfId="1230" priority="134" stopIfTrue="1" operator="equal">
      <formula>0</formula>
    </cfRule>
  </conditionalFormatting>
  <conditionalFormatting sqref="U53">
    <cfRule type="cellIs" dxfId="1229" priority="133" stopIfTrue="1" operator="equal">
      <formula>0</formula>
    </cfRule>
  </conditionalFormatting>
  <conditionalFormatting sqref="U42">
    <cfRule type="cellIs" dxfId="1228" priority="129" stopIfTrue="1" operator="equal">
      <formula>0</formula>
    </cfRule>
  </conditionalFormatting>
  <conditionalFormatting sqref="U49">
    <cfRule type="cellIs" dxfId="1227" priority="132" stopIfTrue="1" operator="equal">
      <formula>0</formula>
    </cfRule>
  </conditionalFormatting>
  <conditionalFormatting sqref="U52">
    <cfRule type="cellIs" dxfId="1226" priority="131" stopIfTrue="1" operator="equal">
      <formula>0</formula>
    </cfRule>
  </conditionalFormatting>
  <conditionalFormatting sqref="U39">
    <cfRule type="cellIs" dxfId="1225" priority="130" stopIfTrue="1" operator="equal">
      <formula>0</formula>
    </cfRule>
  </conditionalFormatting>
  <conditionalFormatting sqref="U47">
    <cfRule type="cellIs" dxfId="1224" priority="128" stopIfTrue="1" operator="equal">
      <formula>0</formula>
    </cfRule>
  </conditionalFormatting>
  <conditionalFormatting sqref="U41">
    <cfRule type="cellIs" dxfId="1223" priority="125" stopIfTrue="1" operator="equal">
      <formula>0</formula>
    </cfRule>
  </conditionalFormatting>
  <conditionalFormatting sqref="U44">
    <cfRule type="cellIs" dxfId="1222" priority="126" stopIfTrue="1" operator="equal">
      <formula>0</formula>
    </cfRule>
  </conditionalFormatting>
  <conditionalFormatting sqref="U38">
    <cfRule type="cellIs" dxfId="1221" priority="124" stopIfTrue="1" operator="equal">
      <formula>0</formula>
    </cfRule>
  </conditionalFormatting>
  <conditionalFormatting sqref="U88">
    <cfRule type="cellIs" dxfId="1220" priority="123" stopIfTrue="1" operator="equal">
      <formula>0</formula>
    </cfRule>
  </conditionalFormatting>
  <conditionalFormatting sqref="U69">
    <cfRule type="cellIs" dxfId="1219" priority="122" stopIfTrue="1" operator="equal">
      <formula>0</formula>
    </cfRule>
  </conditionalFormatting>
  <conditionalFormatting sqref="U70">
    <cfRule type="cellIs" dxfId="1218" priority="121" stopIfTrue="1" operator="equal">
      <formula>0</formula>
    </cfRule>
  </conditionalFormatting>
  <conditionalFormatting sqref="U35">
    <cfRule type="cellIs" dxfId="1217" priority="120" stopIfTrue="1" operator="equal">
      <formula>0</formula>
    </cfRule>
  </conditionalFormatting>
  <conditionalFormatting sqref="U46">
    <cfRule type="cellIs" dxfId="1216" priority="119" stopIfTrue="1" operator="equal">
      <formula>0</formula>
    </cfRule>
  </conditionalFormatting>
  <conditionalFormatting sqref="U100:U101">
    <cfRule type="cellIs" dxfId="1215" priority="118" stopIfTrue="1" operator="equal">
      <formula>0</formula>
    </cfRule>
  </conditionalFormatting>
  <conditionalFormatting sqref="U102">
    <cfRule type="cellIs" dxfId="1214" priority="117" stopIfTrue="1" operator="equal">
      <formula>0</formula>
    </cfRule>
  </conditionalFormatting>
  <conditionalFormatting sqref="U105">
    <cfRule type="cellIs" dxfId="1213" priority="115" stopIfTrue="1" operator="equal">
      <formula>0</formula>
    </cfRule>
  </conditionalFormatting>
  <conditionalFormatting sqref="U103">
    <cfRule type="cellIs" dxfId="1212" priority="116" stopIfTrue="1" operator="equal">
      <formula>0</formula>
    </cfRule>
  </conditionalFormatting>
  <conditionalFormatting sqref="U106">
    <cfRule type="cellIs" dxfId="1211" priority="114" stopIfTrue="1" operator="equal">
      <formula>0</formula>
    </cfRule>
  </conditionalFormatting>
  <conditionalFormatting sqref="U107">
    <cfRule type="cellIs" dxfId="1210" priority="113" stopIfTrue="1" operator="equal">
      <formula>0</formula>
    </cfRule>
  </conditionalFormatting>
  <conditionalFormatting sqref="U27:U29">
    <cfRule type="cellIs" dxfId="1209" priority="111" stopIfTrue="1" operator="equal">
      <formula>0</formula>
    </cfRule>
  </conditionalFormatting>
  <conditionalFormatting sqref="W27">
    <cfRule type="cellIs" dxfId="1208" priority="109" stopIfTrue="1" operator="equal">
      <formula>0</formula>
    </cfRule>
  </conditionalFormatting>
  <conditionalFormatting sqref="X27">
    <cfRule type="cellIs" dxfId="1207" priority="108" stopIfTrue="1" operator="equal">
      <formula>0</formula>
    </cfRule>
  </conditionalFormatting>
  <conditionalFormatting sqref="V94:X95">
    <cfRule type="cellIs" dxfId="1206" priority="107" stopIfTrue="1" operator="equal">
      <formula>0</formula>
    </cfRule>
  </conditionalFormatting>
  <conditionalFormatting sqref="U94:U95">
    <cfRule type="cellIs" dxfId="1205" priority="105" stopIfTrue="1" operator="equal">
      <formula>0</formula>
    </cfRule>
  </conditionalFormatting>
  <conditionalFormatting sqref="V93:X93">
    <cfRule type="cellIs" dxfId="1204" priority="103" stopIfTrue="1" operator="equal">
      <formula>0</formula>
    </cfRule>
  </conditionalFormatting>
  <conditionalFormatting sqref="U93">
    <cfRule type="cellIs" dxfId="1203" priority="101" stopIfTrue="1" operator="equal">
      <formula>0</formula>
    </cfRule>
  </conditionalFormatting>
  <conditionalFormatting sqref="Z89:Z92 Z40 Z43 Z51 Z45:Z46 Z48 Z71:Z87 Z58:Z68 Z31:Z37 Z55">
    <cfRule type="cellIs" dxfId="1202" priority="91" stopIfTrue="1" operator="equal">
      <formula>0</formula>
    </cfRule>
  </conditionalFormatting>
  <conditionalFormatting sqref="Z54">
    <cfRule type="cellIs" dxfId="1201" priority="90" stopIfTrue="1" operator="equal">
      <formula>0</formula>
    </cfRule>
  </conditionalFormatting>
  <conditionalFormatting sqref="Z56:Z57">
    <cfRule type="cellIs" dxfId="1200" priority="89" stopIfTrue="1" operator="equal">
      <formula>0</formula>
    </cfRule>
  </conditionalFormatting>
  <conditionalFormatting sqref="Z53">
    <cfRule type="cellIs" dxfId="1199" priority="88" stopIfTrue="1" operator="equal">
      <formula>0</formula>
    </cfRule>
  </conditionalFormatting>
  <conditionalFormatting sqref="Z47 Z49">
    <cfRule type="cellIs" dxfId="1198" priority="87" stopIfTrue="1" operator="equal">
      <formula>0</formula>
    </cfRule>
  </conditionalFormatting>
  <conditionalFormatting sqref="Z39">
    <cfRule type="cellIs" dxfId="1197" priority="85" stopIfTrue="1" operator="equal">
      <formula>0</formula>
    </cfRule>
  </conditionalFormatting>
  <conditionalFormatting sqref="Y41">
    <cfRule type="cellIs" dxfId="1196" priority="56" stopIfTrue="1" operator="equal">
      <formula>0</formula>
    </cfRule>
  </conditionalFormatting>
  <conditionalFormatting sqref="Y38">
    <cfRule type="cellIs" dxfId="1195" priority="55" stopIfTrue="1" operator="equal">
      <formula>0</formula>
    </cfRule>
  </conditionalFormatting>
  <conditionalFormatting sqref="Y88">
    <cfRule type="cellIs" dxfId="1194" priority="54" stopIfTrue="1" operator="equal">
      <formula>0</formula>
    </cfRule>
  </conditionalFormatting>
  <conditionalFormatting sqref="Y69">
    <cfRule type="cellIs" dxfId="1193" priority="53" stopIfTrue="1" operator="equal">
      <formula>0</formula>
    </cfRule>
  </conditionalFormatting>
  <conditionalFormatting sqref="Y70">
    <cfRule type="cellIs" dxfId="1192" priority="52" stopIfTrue="1" operator="equal">
      <formula>0</formula>
    </cfRule>
  </conditionalFormatting>
  <conditionalFormatting sqref="Y35">
    <cfRule type="cellIs" dxfId="1191" priority="51" stopIfTrue="1" operator="equal">
      <formula>0</formula>
    </cfRule>
  </conditionalFormatting>
  <conditionalFormatting sqref="Y46">
    <cfRule type="cellIs" dxfId="1190" priority="50" stopIfTrue="1" operator="equal">
      <formula>0</formula>
    </cfRule>
  </conditionalFormatting>
  <conditionalFormatting sqref="Y27:Y29">
    <cfRule type="cellIs" dxfId="1189" priority="48" stopIfTrue="1" operator="equal">
      <formula>0</formula>
    </cfRule>
  </conditionalFormatting>
  <conditionalFormatting sqref="Z42">
    <cfRule type="cellIs" dxfId="1188" priority="84" stopIfTrue="1" operator="equal">
      <formula>0</formula>
    </cfRule>
  </conditionalFormatting>
  <conditionalFormatting sqref="Z50 Z52">
    <cfRule type="cellIs" dxfId="1187" priority="86" stopIfTrue="1" operator="equal">
      <formula>0</formula>
    </cfRule>
  </conditionalFormatting>
  <conditionalFormatting sqref="Z41">
    <cfRule type="cellIs" dxfId="1186" priority="82" stopIfTrue="1" operator="equal">
      <formula>0</formula>
    </cfRule>
  </conditionalFormatting>
  <conditionalFormatting sqref="Z44">
    <cfRule type="cellIs" dxfId="1185" priority="83" stopIfTrue="1" operator="equal">
      <formula>0</formula>
    </cfRule>
  </conditionalFormatting>
  <conditionalFormatting sqref="Z38">
    <cfRule type="cellIs" dxfId="1184" priority="81" stopIfTrue="1" operator="equal">
      <formula>0</formula>
    </cfRule>
  </conditionalFormatting>
  <conditionalFormatting sqref="Z88">
    <cfRule type="cellIs" dxfId="1183" priority="80" stopIfTrue="1" operator="equal">
      <formula>0</formula>
    </cfRule>
  </conditionalFormatting>
  <conditionalFormatting sqref="Z69">
    <cfRule type="cellIs" dxfId="1182" priority="79" stopIfTrue="1" operator="equal">
      <formula>0</formula>
    </cfRule>
  </conditionalFormatting>
  <conditionalFormatting sqref="Z70">
    <cfRule type="cellIs" dxfId="1181" priority="78" stopIfTrue="1" operator="equal">
      <formula>0</formula>
    </cfRule>
  </conditionalFormatting>
  <conditionalFormatting sqref="Z28:Z29">
    <cfRule type="cellIs" dxfId="1180" priority="76" stopIfTrue="1" operator="equal">
      <formula>0</formula>
    </cfRule>
  </conditionalFormatting>
  <conditionalFormatting sqref="Y98:Y99">
    <cfRule type="cellIs" dxfId="1179" priority="95" stopIfTrue="1" operator="equal">
      <formula>0</formula>
    </cfRule>
  </conditionalFormatting>
  <conditionalFormatting sqref="Y25:Z26">
    <cfRule type="expression" dxfId="1178" priority="92">
      <formula>NOT(control)</formula>
    </cfRule>
  </conditionalFormatting>
  <conditionalFormatting sqref="Z27">
    <cfRule type="cellIs" dxfId="1177" priority="75" stopIfTrue="1" operator="equal">
      <formula>0</formula>
    </cfRule>
  </conditionalFormatting>
  <conditionalFormatting sqref="Y100">
    <cfRule type="cellIs" dxfId="1176" priority="74" stopIfTrue="1" operator="equal">
      <formula>0</formula>
    </cfRule>
  </conditionalFormatting>
  <conditionalFormatting sqref="Z98:Z100">
    <cfRule type="cellIs" dxfId="1175" priority="73" stopIfTrue="1" operator="equal">
      <formula>0</formula>
    </cfRule>
  </conditionalFormatting>
  <conditionalFormatting sqref="Y105">
    <cfRule type="cellIs" dxfId="1174" priority="71" stopIfTrue="1" operator="equal">
      <formula>0</formula>
    </cfRule>
  </conditionalFormatting>
  <conditionalFormatting sqref="Y106">
    <cfRule type="cellIs" dxfId="1173" priority="70" stopIfTrue="1" operator="equal">
      <formula>0</formula>
    </cfRule>
  </conditionalFormatting>
  <conditionalFormatting sqref="Y107">
    <cfRule type="cellIs" dxfId="1172" priority="69" stopIfTrue="1" operator="equal">
      <formula>0</formula>
    </cfRule>
  </conditionalFormatting>
  <conditionalFormatting sqref="Y108">
    <cfRule type="cellIs" dxfId="1171" priority="68" stopIfTrue="1" operator="equal">
      <formula>0</formula>
    </cfRule>
  </conditionalFormatting>
  <conditionalFormatting sqref="Y55 Y30:Y34 Y58:Y68 Y71:Y87 Y48 Y45 Y36:Y37 Y51 Y43 Y40 Y89:Y92">
    <cfRule type="cellIs" dxfId="1170" priority="67" stopIfTrue="1" operator="equal">
      <formula>0</formula>
    </cfRule>
  </conditionalFormatting>
  <conditionalFormatting sqref="Y50">
    <cfRule type="cellIs" dxfId="1169" priority="58" stopIfTrue="1" operator="equal">
      <formula>0</formula>
    </cfRule>
  </conditionalFormatting>
  <conditionalFormatting sqref="Y54">
    <cfRule type="cellIs" dxfId="1168" priority="66" stopIfTrue="1" operator="equal">
      <formula>0</formula>
    </cfRule>
  </conditionalFormatting>
  <conditionalFormatting sqref="Y56:Y57">
    <cfRule type="cellIs" dxfId="1167" priority="65" stopIfTrue="1" operator="equal">
      <formula>0</formula>
    </cfRule>
  </conditionalFormatting>
  <conditionalFormatting sqref="Y53">
    <cfRule type="cellIs" dxfId="1166" priority="64" stopIfTrue="1" operator="equal">
      <formula>0</formula>
    </cfRule>
  </conditionalFormatting>
  <conditionalFormatting sqref="Y42">
    <cfRule type="cellIs" dxfId="1165" priority="60" stopIfTrue="1" operator="equal">
      <formula>0</formula>
    </cfRule>
  </conditionalFormatting>
  <conditionalFormatting sqref="Y49">
    <cfRule type="cellIs" dxfId="1164" priority="63" stopIfTrue="1" operator="equal">
      <formula>0</formula>
    </cfRule>
  </conditionalFormatting>
  <conditionalFormatting sqref="Y52">
    <cfRule type="cellIs" dxfId="1163" priority="62" stopIfTrue="1" operator="equal">
      <formula>0</formula>
    </cfRule>
  </conditionalFormatting>
  <conditionalFormatting sqref="Y39">
    <cfRule type="cellIs" dxfId="1162" priority="61" stopIfTrue="1" operator="equal">
      <formula>0</formula>
    </cfRule>
  </conditionalFormatting>
  <conditionalFormatting sqref="Y47">
    <cfRule type="cellIs" dxfId="1161" priority="59" stopIfTrue="1" operator="equal">
      <formula>0</formula>
    </cfRule>
  </conditionalFormatting>
  <conditionalFormatting sqref="Y44">
    <cfRule type="cellIs" dxfId="1160" priority="57" stopIfTrue="1" operator="equal">
      <formula>0</formula>
    </cfRule>
  </conditionalFormatting>
  <conditionalFormatting sqref="Y96">
    <cfRule type="cellIs" dxfId="1159" priority="46" stopIfTrue="1" operator="equal">
      <formula>0</formula>
    </cfRule>
  </conditionalFormatting>
  <conditionalFormatting sqref="Z94:Z95">
    <cfRule type="cellIs" dxfId="1158" priority="38" stopIfTrue="1" operator="equal">
      <formula>0</formula>
    </cfRule>
  </conditionalFormatting>
  <conditionalFormatting sqref="Z93">
    <cfRule type="cellIs" dxfId="1157" priority="36" stopIfTrue="1" operator="equal">
      <formula>0</formula>
    </cfRule>
  </conditionalFormatting>
  <conditionalFormatting sqref="Y94:Y95">
    <cfRule type="cellIs" dxfId="1156" priority="44" stopIfTrue="1" operator="equal">
      <formula>0</formula>
    </cfRule>
  </conditionalFormatting>
  <conditionalFormatting sqref="Y93">
    <cfRule type="cellIs" dxfId="1155" priority="42" stopIfTrue="1" operator="equal">
      <formula>0</formula>
    </cfRule>
  </conditionalFormatting>
  <conditionalFormatting sqref="Z96">
    <cfRule type="cellIs" dxfId="1154" priority="40" stopIfTrue="1" operator="equal">
      <formula>0</formula>
    </cfRule>
  </conditionalFormatting>
  <conditionalFormatting sqref="V111">
    <cfRule type="cellIs" dxfId="1153" priority="31" stopIfTrue="1" operator="equal">
      <formula>0</formula>
    </cfRule>
  </conditionalFormatting>
  <conditionalFormatting sqref="U110">
    <cfRule type="cellIs" dxfId="1152" priority="29" stopIfTrue="1" operator="equal">
      <formula>0</formula>
    </cfRule>
  </conditionalFormatting>
  <conditionalFormatting sqref="U111">
    <cfRule type="cellIs" dxfId="1151" priority="28" stopIfTrue="1" operator="equal">
      <formula>0</formula>
    </cfRule>
  </conditionalFormatting>
  <conditionalFormatting sqref="V110">
    <cfRule type="cellIs" dxfId="1150" priority="32" stopIfTrue="1" operator="equal">
      <formula>0</formula>
    </cfRule>
  </conditionalFormatting>
  <conditionalFormatting sqref="U111">
    <cfRule type="cellIs" dxfId="1149" priority="26" stopIfTrue="1" operator="equal">
      <formula>0</formula>
    </cfRule>
  </conditionalFormatting>
  <conditionalFormatting sqref="Z30">
    <cfRule type="cellIs" dxfId="1148" priority="25" stopIfTrue="1" operator="equal">
      <formula>0</formula>
    </cfRule>
  </conditionalFormatting>
  <conditionalFormatting sqref="O102">
    <cfRule type="cellIs" dxfId="1147" priority="22" stopIfTrue="1" operator="equal">
      <formula>0</formula>
    </cfRule>
  </conditionalFormatting>
  <conditionalFormatting sqref="J117">
    <cfRule type="cellIs" dxfId="1146" priority="19" stopIfTrue="1" operator="equal">
      <formula>0</formula>
    </cfRule>
  </conditionalFormatting>
  <conditionalFormatting sqref="L117">
    <cfRule type="cellIs" dxfId="1145" priority="16" stopIfTrue="1" operator="equal">
      <formula>0</formula>
    </cfRule>
  </conditionalFormatting>
  <conditionalFormatting sqref="J122">
    <cfRule type="cellIs" dxfId="1144" priority="14" stopIfTrue="1" operator="equal">
      <formula>0</formula>
    </cfRule>
  </conditionalFormatting>
  <conditionalFormatting sqref="L122">
    <cfRule type="cellIs" dxfId="1143" priority="11" stopIfTrue="1" operator="equal">
      <formula>0</formula>
    </cfRule>
  </conditionalFormatting>
  <conditionalFormatting sqref="J127">
    <cfRule type="cellIs" dxfId="1142" priority="9" stopIfTrue="1" operator="equal">
      <formula>0</formula>
    </cfRule>
  </conditionalFormatting>
  <conditionalFormatting sqref="L127">
    <cfRule type="cellIs" dxfId="1141" priority="6" stopIfTrue="1" operator="equal">
      <formula>0</formula>
    </cfRule>
  </conditionalFormatting>
  <conditionalFormatting sqref="O98">
    <cfRule type="cellIs" dxfId="1140" priority="2" stopIfTrue="1" operator="equal">
      <formula>0</formula>
    </cfRule>
  </conditionalFormatting>
  <printOptions horizontalCentered="1" verticalCentered="1"/>
  <pageMargins left="0.25" right="0.25" top="0.35433070866141703" bottom="0.35433070900000002" header="0.25" footer="0.23622047244094499"/>
  <pageSetup scale="55" fitToHeight="0" orientation="landscape" errors="NA"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23" id="{41A7BBCC-A218-4792-AF97-5FE6030F06A5}">
            <xm:f>Literales!$H$1=TODAY()</xm:f>
            <x14:dxf>
              <font>
                <color theme="0"/>
              </font>
              <fill>
                <patternFill patternType="none">
                  <bgColor auto="1"/>
                </patternFill>
              </fill>
            </x14:dxf>
          </x14:cfRule>
          <xm:sqref>F1</xm:sqref>
        </x14:conditionalFormatting>
        <x14:conditionalFormatting xmlns:xm="http://schemas.microsoft.com/office/excel/2006/main">
          <x14:cfRule type="expression" priority="1122" id="{EBBDED97-66C8-4FE9-8724-EA7E7E9BCF87}">
            <xm:f>Literales!$H$1&lt;&gt;TODAY()</xm:f>
            <x14:dxf>
              <font>
                <color theme="0"/>
              </font>
              <fill>
                <patternFill>
                  <bgColor theme="0"/>
                </patternFill>
              </fill>
            </x14:dxf>
          </x14:cfRule>
          <xm:sqref>A3:B3 T3 A4:I4 M3 T4:X5 I110:M111 I96:I109 I5:I92 M96:M109 T6:T111 M4:Q5 M6:M92</xm:sqref>
        </x14:conditionalFormatting>
        <x14:conditionalFormatting xmlns:xm="http://schemas.microsoft.com/office/excel/2006/main">
          <x14:cfRule type="expression" priority="1029" id="{5F22466C-CE8F-4C24-A0AC-77F0DAB7D7EB}">
            <xm:f>Literales!$H$1&lt;&gt;TODAY()</xm:f>
            <x14:dxf>
              <font>
                <color theme="0"/>
              </font>
              <fill>
                <patternFill>
                  <bgColor theme="0"/>
                </patternFill>
              </fill>
            </x14:dxf>
          </x14:cfRule>
          <xm:sqref>I94:I95 M94:M95</xm:sqref>
        </x14:conditionalFormatting>
        <x14:conditionalFormatting xmlns:xm="http://schemas.microsoft.com/office/excel/2006/main">
          <x14:cfRule type="expression" priority="1025" id="{01F5D906-40DD-4F3A-AA48-C0F320C5826E}">
            <xm:f>Literales!$H$1&lt;&gt;TODAY()</xm:f>
            <x14:dxf>
              <font>
                <color theme="0"/>
              </font>
              <fill>
                <patternFill>
                  <bgColor theme="0"/>
                </patternFill>
              </fill>
            </x14:dxf>
          </x14:cfRule>
          <xm:sqref>I93 M93</xm:sqref>
        </x14:conditionalFormatting>
        <x14:conditionalFormatting xmlns:xm="http://schemas.microsoft.com/office/excel/2006/main">
          <x14:cfRule type="expression" priority="999" id="{56D39172-BE5C-4804-8909-E25B6C32BB2A}">
            <xm:f>Literales!$H$1&lt;&gt;TODAY()</xm:f>
            <x14:dxf>
              <font>
                <color theme="0"/>
              </font>
              <fill>
                <patternFill>
                  <bgColor theme="0"/>
                </patternFill>
              </fill>
            </x14:dxf>
          </x14:cfRule>
          <xm:sqref>J24</xm:sqref>
        </x14:conditionalFormatting>
        <x14:conditionalFormatting xmlns:xm="http://schemas.microsoft.com/office/excel/2006/main">
          <x14:cfRule type="expression" priority="972" id="{C09FF3A5-C665-4FF0-90AC-D495EFA2E867}">
            <xm:f>Literales!$H$1&lt;&gt;TODAY()</xm:f>
            <x14:dxf>
              <font>
                <color theme="0"/>
              </font>
              <fill>
                <patternFill>
                  <bgColor theme="0"/>
                </patternFill>
              </fill>
            </x14:dxf>
          </x14:cfRule>
          <xm:sqref>J109:J111</xm:sqref>
        </x14:conditionalFormatting>
        <x14:conditionalFormatting xmlns:xm="http://schemas.microsoft.com/office/excel/2006/main">
          <x14:cfRule type="expression" priority="966" id="{31855D40-D28E-4CF4-BCA3-C8C9EC849E53}">
            <xm:f>Literales!$H$1&lt;&gt;TODAY()</xm:f>
            <x14:dxf>
              <font>
                <color theme="0"/>
              </font>
              <fill>
                <patternFill>
                  <bgColor theme="0"/>
                </patternFill>
              </fill>
            </x14:dxf>
          </x14:cfRule>
          <xm:sqref>J2 J4:J23</xm:sqref>
        </x14:conditionalFormatting>
        <x14:conditionalFormatting xmlns:xm="http://schemas.microsoft.com/office/excel/2006/main">
          <x14:cfRule type="expression" priority="965" id="{2D1EC266-81B0-4691-BF66-ECA304E370C7}">
            <xm:f>Literales!$H$1&lt;&gt;TODAY()</xm:f>
            <x14:dxf>
              <font>
                <color theme="0"/>
              </font>
              <fill>
                <patternFill>
                  <bgColor theme="0"/>
                </patternFill>
              </fill>
            </x14:dxf>
          </x14:cfRule>
          <xm:sqref>K4:K24 K109:K111</xm:sqref>
        </x14:conditionalFormatting>
        <x14:conditionalFormatting xmlns:xm="http://schemas.microsoft.com/office/excel/2006/main">
          <x14:cfRule type="expression" priority="962" id="{3054B266-2268-46FF-8D05-4BF9AFBA9768}">
            <xm:f>Literales!$H$1&lt;&gt;TODAY()</xm:f>
            <x14:dxf>
              <font>
                <color theme="0"/>
              </font>
              <fill>
                <patternFill>
                  <bgColor theme="0"/>
                </patternFill>
              </fill>
            </x14:dxf>
          </x14:cfRule>
          <xm:sqref>L24</xm:sqref>
        </x14:conditionalFormatting>
        <x14:conditionalFormatting xmlns:xm="http://schemas.microsoft.com/office/excel/2006/main">
          <x14:cfRule type="expression" priority="935" id="{AECC03D1-A5F6-4B01-84EE-1B1FAE8D1D07}">
            <xm:f>Literales!$H$1&lt;&gt;TODAY()</xm:f>
            <x14:dxf>
              <font>
                <color theme="0"/>
              </font>
              <fill>
                <patternFill>
                  <bgColor theme="0"/>
                </patternFill>
              </fill>
            </x14:dxf>
          </x14:cfRule>
          <xm:sqref>L109:L111</xm:sqref>
        </x14:conditionalFormatting>
        <x14:conditionalFormatting xmlns:xm="http://schemas.microsoft.com/office/excel/2006/main">
          <x14:cfRule type="expression" priority="929" id="{D7722343-F715-45F7-8A90-C407243DDAF3}">
            <xm:f>Literales!$H$1&lt;&gt;TODAY()</xm:f>
            <x14:dxf>
              <font>
                <color theme="0"/>
              </font>
              <fill>
                <patternFill>
                  <bgColor theme="0"/>
                </patternFill>
              </fill>
            </x14:dxf>
          </x14:cfRule>
          <xm:sqref>L2 L4:L23</xm:sqref>
        </x14:conditionalFormatting>
        <x14:conditionalFormatting xmlns:xm="http://schemas.microsoft.com/office/excel/2006/main">
          <x14:cfRule type="expression" priority="926" id="{5EF449A2-7F75-466C-87C3-55B8BC326174}">
            <xm:f>Literales!$H$1&lt;&gt;TODAY()</xm:f>
            <x14:dxf>
              <font>
                <color theme="0"/>
              </font>
              <fill>
                <patternFill>
                  <bgColor theme="0"/>
                </patternFill>
              </fill>
            </x14:dxf>
          </x14:cfRule>
          <xm:sqref>U3</xm:sqref>
        </x14:conditionalFormatting>
        <x14:conditionalFormatting xmlns:xm="http://schemas.microsoft.com/office/excel/2006/main">
          <x14:cfRule type="expression" priority="924" id="{AE0FA0BE-1950-4B79-90BC-0A848F4208BD}">
            <xm:f>Literales!$H$1&lt;&gt;TODAY()</xm:f>
            <x14:dxf>
              <font>
                <color theme="0"/>
              </font>
              <fill>
                <patternFill>
                  <bgColor theme="0"/>
                </patternFill>
              </fill>
            </x14:dxf>
          </x14:cfRule>
          <xm:sqref>R4:S5</xm:sqref>
        </x14:conditionalFormatting>
        <x14:conditionalFormatting xmlns:xm="http://schemas.microsoft.com/office/excel/2006/main">
          <x14:cfRule type="expression" priority="912" id="{219607A8-BEE4-421F-96C1-859FA6993D86}">
            <xm:f>Literales!$H$1&lt;&gt;TODAY()</xm:f>
            <x14:dxf>
              <font>
                <color theme="0"/>
              </font>
              <fill>
                <patternFill>
                  <bgColor theme="0"/>
                </patternFill>
              </fill>
            </x14:dxf>
          </x14:cfRule>
          <xm:sqref>Y4:Z5</xm:sqref>
        </x14:conditionalFormatting>
        <x14:conditionalFormatting xmlns:xm="http://schemas.microsoft.com/office/excel/2006/main">
          <x14:cfRule type="expression" priority="905" id="{B40C12CF-DFFC-4952-BED3-B466C550E5F9}">
            <xm:f>Literales!$H$1&lt;&gt;TODAY()</xm:f>
            <x14:dxf>
              <font>
                <color theme="0"/>
              </font>
              <fill>
                <patternFill>
                  <bgColor theme="0"/>
                </patternFill>
              </fill>
            </x14:dxf>
          </x14:cfRule>
          <xm:sqref>N3</xm:sqref>
        </x14:conditionalFormatting>
        <x14:conditionalFormatting xmlns:xm="http://schemas.microsoft.com/office/excel/2006/main">
          <x14:cfRule type="expression" priority="530" id="{5C208F2E-77AC-40DD-8F69-D75A778FF54F}">
            <xm:f>'\Factibilidades\vigentes\Controles\[MIFB- Ultima Version (Ajuste Resumen).xlsm]Literales'!#REF!&lt;&gt;TODAY()</xm:f>
            <x14:dxf>
              <font>
                <color theme="0"/>
              </font>
              <fill>
                <patternFill>
                  <bgColor theme="0"/>
                </patternFill>
              </fill>
            </x14:dxf>
          </x14:cfRule>
          <xm:sqref>B69:B70 A30:B68 C25:F25 B27:B29 A24:H24 A5:A23 C26:E26 A96:B111 A71:B92 D102:H104 H109:H111 D96:G96 D105:G111 C6:H23 D27:F92 D5:H5 D97:F101</xm:sqref>
        </x14:conditionalFormatting>
        <x14:conditionalFormatting xmlns:xm="http://schemas.microsoft.com/office/excel/2006/main">
          <x14:cfRule type="expression" priority="529" id="{3391630C-4421-4504-8ADD-030E70CB3FF6}">
            <xm:f>'\Factibilidades\vigentes\Controles\[MIFB- Ultima Version (Ajuste Resumen).xlsm]Literales'!#REF!&lt;&gt;TODAY()</xm:f>
            <x14:dxf>
              <font>
                <color theme="0"/>
              </font>
              <fill>
                <patternFill>
                  <bgColor theme="0"/>
                </patternFill>
              </fill>
            </x14:dxf>
          </x14:cfRule>
          <xm:sqref>A70</xm:sqref>
        </x14:conditionalFormatting>
        <x14:conditionalFormatting xmlns:xm="http://schemas.microsoft.com/office/excel/2006/main">
          <x14:cfRule type="expression" priority="528" id="{F0BECC6D-11D9-46FB-B26A-623D4694FEDA}">
            <xm:f>'\Factibilidades\vigentes\Controles\[MIFB- Ultima Version (Ajuste Resumen).xlsm]Literales'!#REF!&lt;&gt;TODAY()</xm:f>
            <x14:dxf>
              <font>
                <color theme="0"/>
              </font>
              <fill>
                <patternFill>
                  <bgColor theme="0"/>
                </patternFill>
              </fill>
            </x14:dxf>
          </x14:cfRule>
          <xm:sqref>A69</xm:sqref>
        </x14:conditionalFormatting>
        <x14:conditionalFormatting xmlns:xm="http://schemas.microsoft.com/office/excel/2006/main">
          <x14:cfRule type="expression" priority="527" id="{75F44112-2D97-47C2-832E-D6DC80D91A30}">
            <xm:f>'\Factibilidades\vigentes\Controles\[MIFB- Ultima Version (Ajuste Resumen).xlsm]Literales'!#REF!&lt;&gt;TODAY()</xm:f>
            <x14:dxf>
              <font>
                <color theme="0"/>
              </font>
              <fill>
                <patternFill>
                  <bgColor theme="0"/>
                </patternFill>
              </fill>
            </x14:dxf>
          </x14:cfRule>
          <xm:sqref>A27:A29</xm:sqref>
        </x14:conditionalFormatting>
        <x14:conditionalFormatting xmlns:xm="http://schemas.microsoft.com/office/excel/2006/main">
          <x14:cfRule type="expression" priority="521" id="{E7969D89-74DC-4F4C-8179-8490CC7E3830}">
            <xm:f>'\Factibilidades\vigentes\Controles\[MIFB- Ultima Version (Ajuste Resumen).xlsm]Literales'!#REF!&lt;&gt;TODAY()</xm:f>
            <x14:dxf>
              <font>
                <color theme="0"/>
              </font>
              <fill>
                <patternFill>
                  <bgColor theme="0"/>
                </patternFill>
              </fill>
            </x14:dxf>
          </x14:cfRule>
          <xm:sqref>A25:A26</xm:sqref>
        </x14:conditionalFormatting>
        <x14:conditionalFormatting xmlns:xm="http://schemas.microsoft.com/office/excel/2006/main">
          <x14:cfRule type="expression" priority="494" id="{94D774C8-8137-4F81-94F2-E0D16542BD9D}">
            <xm:f>'\Factibilidades\vigentes\Controles\[MIFB- Ultima Version (Ajuste Resumen).xlsm]Literales'!#REF!&lt;&gt;TODAY()</xm:f>
            <x14:dxf>
              <font>
                <color theme="0"/>
              </font>
              <fill>
                <patternFill>
                  <bgColor theme="0"/>
                </patternFill>
              </fill>
            </x14:dxf>
          </x14:cfRule>
          <xm:sqref>C27:C92 C96:C111</xm:sqref>
        </x14:conditionalFormatting>
        <x14:conditionalFormatting xmlns:xm="http://schemas.microsoft.com/office/excel/2006/main">
          <x14:cfRule type="expression" priority="492" id="{7FD00558-9A68-46C7-BF3C-5B9EA2843CD9}">
            <xm:f>'\Factibilidades\vigentes\Controles\[MIFB- Ultima Version (Ajuste Resumen).xlsm]Literales'!#REF!&lt;&gt;TODAY()</xm:f>
            <x14:dxf>
              <font>
                <color theme="0"/>
              </font>
              <fill>
                <patternFill>
                  <bgColor theme="0"/>
                </patternFill>
              </fill>
            </x14:dxf>
          </x14:cfRule>
          <xm:sqref>F26</xm:sqref>
        </x14:conditionalFormatting>
        <x14:conditionalFormatting xmlns:xm="http://schemas.microsoft.com/office/excel/2006/main">
          <x14:cfRule type="expression" priority="489" id="{6B8E801D-6CE9-45A1-B66E-1009C09D8D30}">
            <xm:f>'\Factibilidades\vigentes\Controles\[MIFB- Ultima Version (Ajuste Resumen).xlsm]Literales'!#REF!&lt;&gt;TODAY()</xm:f>
            <x14:dxf>
              <font>
                <color theme="0"/>
              </font>
              <fill>
                <patternFill>
                  <bgColor theme="0"/>
                </patternFill>
              </fill>
            </x14:dxf>
          </x14:cfRule>
          <xm:sqref>B25:B26</xm:sqref>
        </x14:conditionalFormatting>
        <x14:conditionalFormatting xmlns:xm="http://schemas.microsoft.com/office/excel/2006/main">
          <x14:cfRule type="expression" priority="487" id="{0FDACBBD-8233-40F2-9583-F2E4015E5490}">
            <xm:f>'\Factibilidades\vigentes\Controles\[MIFB- Ultima Version (Ajuste Resumen).xlsm]Literales'!#REF!&lt;&gt;TODAY()</xm:f>
            <x14:dxf>
              <font>
                <color theme="0"/>
              </font>
              <fill>
                <patternFill>
                  <bgColor theme="0"/>
                </patternFill>
              </fill>
            </x14:dxf>
          </x14:cfRule>
          <xm:sqref>A94:B95 D94:G95</xm:sqref>
        </x14:conditionalFormatting>
        <x14:conditionalFormatting xmlns:xm="http://schemas.microsoft.com/office/excel/2006/main">
          <x14:cfRule type="expression" priority="485" id="{1BE0824E-929E-4780-89C7-5EB809FE4EA8}">
            <xm:f>'\Factibilidades\vigentes\Controles\[MIFB- Ultima Version (Ajuste Resumen).xlsm]Literales'!#REF!&lt;&gt;TODAY()</xm:f>
            <x14:dxf>
              <font>
                <color theme="0"/>
              </font>
              <fill>
                <patternFill>
                  <bgColor theme="0"/>
                </patternFill>
              </fill>
            </x14:dxf>
          </x14:cfRule>
          <xm:sqref>C94:C95</xm:sqref>
        </x14:conditionalFormatting>
        <x14:conditionalFormatting xmlns:xm="http://schemas.microsoft.com/office/excel/2006/main">
          <x14:cfRule type="expression" priority="483" id="{442181D1-F93A-461E-98AD-EDB86D9F8F19}">
            <xm:f>'\Factibilidades\vigentes\Controles\[MIFB- Ultima Version (Ajuste Resumen).xlsm]Literales'!#REF!&lt;&gt;TODAY()</xm:f>
            <x14:dxf>
              <font>
                <color theme="0"/>
              </font>
              <fill>
                <patternFill>
                  <bgColor theme="0"/>
                </patternFill>
              </fill>
            </x14:dxf>
          </x14:cfRule>
          <xm:sqref>A93:B93 D93:G93</xm:sqref>
        </x14:conditionalFormatting>
        <x14:conditionalFormatting xmlns:xm="http://schemas.microsoft.com/office/excel/2006/main">
          <x14:cfRule type="expression" priority="481" id="{B21AD8F2-5552-4A1E-8BAD-B2477795FC87}">
            <xm:f>'\Factibilidades\vigentes\Controles\[MIFB- Ultima Version (Ajuste Resumen).xlsm]Literales'!#REF!&lt;&gt;TODAY()</xm:f>
            <x14:dxf>
              <font>
                <color theme="0"/>
              </font>
              <fill>
                <patternFill>
                  <bgColor theme="0"/>
                </patternFill>
              </fill>
            </x14:dxf>
          </x14:cfRule>
          <xm:sqref>C93</xm:sqref>
        </x14:conditionalFormatting>
        <x14:conditionalFormatting xmlns:xm="http://schemas.microsoft.com/office/excel/2006/main">
          <x14:cfRule type="expression" priority="480" id="{28E70451-C13B-4005-A5FB-D53D0653B4AD}">
            <xm:f>'\Factibilidades\vigentes\Controles\[MIFB- Ultima Version (Ajuste Resumen).xlsm]Literales'!#REF!&lt;&gt;TODAY()</xm:f>
            <x14:dxf>
              <font>
                <color theme="0"/>
              </font>
              <fill>
                <patternFill>
                  <bgColor theme="0"/>
                </patternFill>
              </fill>
            </x14:dxf>
          </x14:cfRule>
          <xm:sqref>G25:H26</xm:sqref>
        </x14:conditionalFormatting>
        <x14:conditionalFormatting xmlns:xm="http://schemas.microsoft.com/office/excel/2006/main">
          <x14:cfRule type="expression" priority="464" id="{F0345705-338A-455A-ADF2-798477113543}">
            <xm:f>'\Factibilidades\vigentes\Controles\[MIFB- Ultima Version (Ajuste Resumen).xlsm]Literales'!#REF!&lt;&gt;TODAY()</xm:f>
            <x14:dxf>
              <font>
                <color theme="0"/>
              </font>
              <fill>
                <patternFill>
                  <bgColor theme="0"/>
                </patternFill>
              </fill>
            </x14:dxf>
          </x14:cfRule>
          <xm:sqref>H27:H92 H96</xm:sqref>
        </x14:conditionalFormatting>
        <x14:conditionalFormatting xmlns:xm="http://schemas.microsoft.com/office/excel/2006/main">
          <x14:cfRule type="expression" priority="460" id="{444ED07F-5266-48AF-89E5-B02B5EC26519}">
            <xm:f>'\Factibilidades\vigentes\Controles\[MIFB- Ultima Version (Ajuste Resumen).xlsm]Literales'!#REF!&lt;&gt;TODAY()</xm:f>
            <x14:dxf>
              <font>
                <color theme="0"/>
              </font>
              <fill>
                <patternFill>
                  <bgColor theme="0"/>
                </patternFill>
              </fill>
            </x14:dxf>
          </x14:cfRule>
          <xm:sqref>H94:H95</xm:sqref>
        </x14:conditionalFormatting>
        <x14:conditionalFormatting xmlns:xm="http://schemas.microsoft.com/office/excel/2006/main">
          <x14:cfRule type="expression" priority="458" id="{31FF15E5-9E29-4A2C-9186-75A1592D2E5C}">
            <xm:f>'\Factibilidades\vigentes\Controles\[MIFB- Ultima Version (Ajuste Resumen).xlsm]Literales'!#REF!&lt;&gt;TODAY()</xm:f>
            <x14:dxf>
              <font>
                <color theme="0"/>
              </font>
              <fill>
                <patternFill>
                  <bgColor theme="0"/>
                </patternFill>
              </fill>
            </x14:dxf>
          </x14:cfRule>
          <xm:sqref>H93</xm:sqref>
        </x14:conditionalFormatting>
        <x14:conditionalFormatting xmlns:xm="http://schemas.microsoft.com/office/excel/2006/main">
          <x14:cfRule type="expression" priority="449" id="{2EB653F9-06FA-4E15-9073-A99DB19EAA88}">
            <xm:f>'\Factibilidades\vigentes\Controles\[MIFB- Ultima Version (Ajuste Resumen).xlsm]Literales'!#REF!&lt;&gt;TODAY()</xm:f>
            <x14:dxf>
              <font>
                <color theme="0"/>
              </font>
              <fill>
                <patternFill>
                  <bgColor theme="0"/>
                </patternFill>
              </fill>
            </x14:dxf>
          </x14:cfRule>
          <xm:sqref>H105:H108</xm:sqref>
        </x14:conditionalFormatting>
        <x14:conditionalFormatting xmlns:xm="http://schemas.microsoft.com/office/excel/2006/main">
          <x14:cfRule type="expression" priority="448" id="{D482E5AE-5D86-4B7E-9E52-C7CE53F39071}">
            <xm:f>ABS(B93-'\Factibilidades\vigentes\Controles\[MIFB- Ultima Version (Ajuste Resumen).xlsm]P1-Flujo de Caja'!#REF!)&gt;1</xm:f>
            <x14:dxf>
              <fill>
                <patternFill>
                  <bgColor theme="9" tint="0.59996337778862885"/>
                </patternFill>
              </fill>
            </x14:dxf>
          </x14:cfRule>
          <xm:sqref>B93</xm:sqref>
        </x14:conditionalFormatting>
        <x14:conditionalFormatting xmlns:xm="http://schemas.microsoft.com/office/excel/2006/main">
          <x14:cfRule type="expression" priority="424" id="{B859C88C-E7F3-46A3-A33E-344F782C6084}">
            <xm:f>'\Factibilidades\vigentes\Controles\[MIFB- Ultima Version (Ajuste Resumen).xlsm]Literales'!#REF!&lt;&gt;TODAY()</xm:f>
            <x14:dxf>
              <font>
                <color theme="0"/>
              </font>
              <fill>
                <patternFill>
                  <bgColor theme="0"/>
                </patternFill>
              </fill>
            </x14:dxf>
          </x14:cfRule>
          <xm:sqref>G27:G92</xm:sqref>
        </x14:conditionalFormatting>
        <x14:conditionalFormatting xmlns:xm="http://schemas.microsoft.com/office/excel/2006/main">
          <x14:cfRule type="expression" priority="422" id="{55936A58-D4EC-4867-9780-0C4997BD8DDD}">
            <xm:f>'\Factibilidades\vigentes\Controles\[MIFB- Ultima Version (Ajuste Resumen).xlsm]Literales'!#REF!&lt;&gt;TODAY()</xm:f>
            <x14:dxf>
              <font>
                <color theme="0"/>
              </font>
              <fill>
                <patternFill>
                  <bgColor theme="0"/>
                </patternFill>
              </fill>
            </x14:dxf>
          </x14:cfRule>
          <xm:sqref>J102:L103</xm:sqref>
        </x14:conditionalFormatting>
        <x14:conditionalFormatting xmlns:xm="http://schemas.microsoft.com/office/excel/2006/main">
          <x14:cfRule type="expression" priority="421" id="{13DF45CD-46BE-4EB9-888D-4FB865652B90}">
            <xm:f>'\Factibilidades\vigentes\Controles\[MIFB- Ultima Version (Ajuste Resumen).xlsm]Literales'!#REF!&lt;&gt;TODAY()</xm:f>
            <x14:dxf>
              <font>
                <color theme="0"/>
              </font>
              <fill>
                <patternFill>
                  <bgColor theme="0"/>
                </patternFill>
              </fill>
            </x14:dxf>
          </x14:cfRule>
          <xm:sqref>J26</xm:sqref>
        </x14:conditionalFormatting>
        <x14:conditionalFormatting xmlns:xm="http://schemas.microsoft.com/office/excel/2006/main">
          <x14:cfRule type="expression" priority="396" id="{FC214171-DD7A-449A-871E-16CD72541C98}">
            <xm:f>'\Factibilidades\vigentes\Controles\[MIFB- Ultima Version (Ajuste Resumen).xlsm]Literales'!#REF!&lt;&gt;TODAY()</xm:f>
            <x14:dxf>
              <font>
                <color theme="0"/>
              </font>
              <fill>
                <patternFill>
                  <bgColor theme="0"/>
                </patternFill>
              </fill>
            </x14:dxf>
          </x14:cfRule>
          <xm:sqref>J27:J92 J96:J100 J102:J108</xm:sqref>
        </x14:conditionalFormatting>
        <x14:conditionalFormatting xmlns:xm="http://schemas.microsoft.com/office/excel/2006/main">
          <x14:cfRule type="expression" priority="393" id="{8907F26F-C1E3-4FEB-9E08-4567118F84D1}">
            <xm:f>'\Factibilidades\vigentes\Controles\[MIFB- Ultima Version (Ajuste Resumen).xlsm]Literales'!#REF!&lt;&gt;TODAY()</xm:f>
            <x14:dxf>
              <font>
                <color theme="0"/>
              </font>
              <fill>
                <patternFill>
                  <bgColor theme="0"/>
                </patternFill>
              </fill>
            </x14:dxf>
          </x14:cfRule>
          <xm:sqref>J94:J95</xm:sqref>
        </x14:conditionalFormatting>
        <x14:conditionalFormatting xmlns:xm="http://schemas.microsoft.com/office/excel/2006/main">
          <x14:cfRule type="expression" priority="391" id="{1C6D1333-7F2F-4AEE-8138-20163A7CAB24}">
            <xm:f>'\Factibilidades\vigentes\Controles\[MIFB- Ultima Version (Ajuste Resumen).xlsm]Literales'!#REF!&lt;&gt;TODAY()</xm:f>
            <x14:dxf>
              <font>
                <color theme="0"/>
              </font>
              <fill>
                <patternFill>
                  <bgColor theme="0"/>
                </patternFill>
              </fill>
            </x14:dxf>
          </x14:cfRule>
          <xm:sqref>J93</xm:sqref>
        </x14:conditionalFormatting>
        <x14:conditionalFormatting xmlns:xm="http://schemas.microsoft.com/office/excel/2006/main">
          <x14:cfRule type="expression" priority="390" id="{C10200C9-4436-4340-96CC-4C042BBE65DD}">
            <xm:f>'\Factibilidades\vigentes\Controles\[MIFB- Ultima Version (Ajuste Resumen).xlsm]Literales'!#REF!&lt;&gt;TODAY()</xm:f>
            <x14:dxf>
              <font>
                <color theme="0"/>
              </font>
              <fill>
                <patternFill>
                  <bgColor theme="0"/>
                </patternFill>
              </fill>
            </x14:dxf>
          </x14:cfRule>
          <xm:sqref>K96:K100 K102:K108 K26:K92</xm:sqref>
        </x14:conditionalFormatting>
        <x14:conditionalFormatting xmlns:xm="http://schemas.microsoft.com/office/excel/2006/main">
          <x14:cfRule type="expression" priority="389" id="{097FEFDE-CEAF-46D3-83FA-FD668810B736}">
            <xm:f>'\Factibilidades\vigentes\Controles\[MIFB- Ultima Version (Ajuste Resumen).xlsm]Literales'!#REF!&lt;&gt;TODAY()</xm:f>
            <x14:dxf>
              <font>
                <color theme="0"/>
              </font>
              <fill>
                <patternFill>
                  <bgColor theme="0"/>
                </patternFill>
              </fill>
            </x14:dxf>
          </x14:cfRule>
          <xm:sqref>K94:K95</xm:sqref>
        </x14:conditionalFormatting>
        <x14:conditionalFormatting xmlns:xm="http://schemas.microsoft.com/office/excel/2006/main">
          <x14:cfRule type="expression" priority="388" id="{44CBB53C-A952-49F6-8FD9-FC937A599A43}">
            <xm:f>'\Factibilidades\vigentes\Controles\[MIFB- Ultima Version (Ajuste Resumen).xlsm]Literales'!#REF!&lt;&gt;TODAY()</xm:f>
            <x14:dxf>
              <font>
                <color theme="0"/>
              </font>
              <fill>
                <patternFill>
                  <bgColor theme="0"/>
                </patternFill>
              </fill>
            </x14:dxf>
          </x14:cfRule>
          <xm:sqref>K93</xm:sqref>
        </x14:conditionalFormatting>
        <x14:conditionalFormatting xmlns:xm="http://schemas.microsoft.com/office/excel/2006/main">
          <x14:cfRule type="expression" priority="363" id="{58463C24-D284-4A47-B19A-F7BA9A28CCB8}">
            <xm:f>'\Factibilidades\vigentes\Controles\[MIFB- Ultima Version (Ajuste Resumen).xlsm]Literales'!#REF!&lt;&gt;TODAY()</xm:f>
            <x14:dxf>
              <font>
                <color theme="0"/>
              </font>
              <fill>
                <patternFill>
                  <bgColor theme="0"/>
                </patternFill>
              </fill>
            </x14:dxf>
          </x14:cfRule>
          <xm:sqref>L27:L92 L96:L100 L102:L108</xm:sqref>
        </x14:conditionalFormatting>
        <x14:conditionalFormatting xmlns:xm="http://schemas.microsoft.com/office/excel/2006/main">
          <x14:cfRule type="expression" priority="360" id="{5AD769F8-8E9E-4542-B0B5-D84BE7AF1482}">
            <xm:f>'\Factibilidades\vigentes\Controles\[MIFB- Ultima Version (Ajuste Resumen).xlsm]Literales'!#REF!&lt;&gt;TODAY()</xm:f>
            <x14:dxf>
              <font>
                <color theme="0"/>
              </font>
              <fill>
                <patternFill>
                  <bgColor theme="0"/>
                </patternFill>
              </fill>
            </x14:dxf>
          </x14:cfRule>
          <xm:sqref>L94:L95</xm:sqref>
        </x14:conditionalFormatting>
        <x14:conditionalFormatting xmlns:xm="http://schemas.microsoft.com/office/excel/2006/main">
          <x14:cfRule type="expression" priority="358" id="{D0FF9271-B38F-4259-9325-E60E3B3CF63F}">
            <xm:f>'\Factibilidades\vigentes\Controles\[MIFB- Ultima Version (Ajuste Resumen).xlsm]Literales'!#REF!&lt;&gt;TODAY()</xm:f>
            <x14:dxf>
              <font>
                <color theme="0"/>
              </font>
              <fill>
                <patternFill>
                  <bgColor theme="0"/>
                </patternFill>
              </fill>
            </x14:dxf>
          </x14:cfRule>
          <xm:sqref>L93</xm:sqref>
        </x14:conditionalFormatting>
        <x14:conditionalFormatting xmlns:xm="http://schemas.microsoft.com/office/excel/2006/main">
          <x14:cfRule type="expression" priority="357" id="{AE8E7B09-2C92-4205-8A9A-9C3E555E98F1}">
            <xm:f>'\Factibilidades\vigentes\Controles\[MIFB- Ultima Version (Ajuste Resumen).xlsm]Literales'!#REF!&lt;&gt;TODAY()</xm:f>
            <x14:dxf>
              <font>
                <color theme="0"/>
              </font>
              <fill>
                <patternFill>
                  <bgColor theme="0"/>
                </patternFill>
              </fill>
            </x14:dxf>
          </x14:cfRule>
          <xm:sqref>J101:L101</xm:sqref>
        </x14:conditionalFormatting>
        <x14:conditionalFormatting xmlns:xm="http://schemas.microsoft.com/office/excel/2006/main">
          <x14:cfRule type="expression" priority="356" id="{C3A98AE7-9A48-43E7-90E0-53DAB4BB610A}">
            <xm:f>'\Factibilidades\vigentes\Controles\[MIFB- Ultima Version (Ajuste Resumen).xlsm]Literales'!#REF!&lt;&gt;TODAY()</xm:f>
            <x14:dxf>
              <font>
                <color theme="0"/>
              </font>
              <fill>
                <patternFill>
                  <bgColor theme="0"/>
                </patternFill>
              </fill>
            </x14:dxf>
          </x14:cfRule>
          <xm:sqref>L26</xm:sqref>
        </x14:conditionalFormatting>
        <x14:conditionalFormatting xmlns:xm="http://schemas.microsoft.com/office/excel/2006/main">
          <x14:cfRule type="expression" priority="355" id="{89660F1A-5FB5-4DB3-8D2A-87A647DDE283}">
            <xm:f>'\Factibilidades\vigentes\Controles\[MIFB- Ultima Version (Ajuste Resumen).xlsm]Literales'!#REF!&lt;&gt;TODAY()</xm:f>
            <x14:dxf>
              <font>
                <color theme="0"/>
              </font>
              <fill>
                <patternFill>
                  <bgColor theme="0"/>
                </patternFill>
              </fill>
            </x14:dxf>
          </x14:cfRule>
          <xm:sqref>J25</xm:sqref>
        </x14:conditionalFormatting>
        <x14:conditionalFormatting xmlns:xm="http://schemas.microsoft.com/office/excel/2006/main">
          <x14:cfRule type="expression" priority="307" id="{999CFC13-2186-4BE0-B860-65FCA1385C67}">
            <xm:f>'\Factibilidades\vigentes\Controles\[MIFB- Ultima Version (Ajuste Resumen).xlsm]Literales'!#REF!&lt;&gt;TODAY()</xm:f>
            <x14:dxf>
              <font>
                <color theme="0"/>
              </font>
              <fill>
                <patternFill>
                  <bgColor theme="0"/>
                </patternFill>
              </fill>
            </x14:dxf>
          </x14:cfRule>
          <xm:sqref>N25:Q25 N26:P26 O99:R100 O101:S101 O96:Q97 O109:S109 O27:Q92 N6:N24 O104:S104 O103 O105:O108 R105:R108 O110:O111 P98 R98</xm:sqref>
        </x14:conditionalFormatting>
        <x14:conditionalFormatting xmlns:xm="http://schemas.microsoft.com/office/excel/2006/main">
          <x14:cfRule type="expression" priority="276" id="{A2D7AD29-666E-4BD7-96BC-8B754E7A1A61}">
            <xm:f>'\Factibilidades\vigentes\Controles\[MIFB- Ultima Version (Ajuste Resumen).xlsm]Literales'!#REF!&lt;&gt;TODAY()</xm:f>
            <x14:dxf>
              <font>
                <color theme="0"/>
              </font>
              <fill>
                <patternFill>
                  <bgColor theme="0"/>
                </patternFill>
              </fill>
            </x14:dxf>
          </x14:cfRule>
          <xm:sqref>N27:N92 N96:N111</xm:sqref>
        </x14:conditionalFormatting>
        <x14:conditionalFormatting xmlns:xm="http://schemas.microsoft.com/office/excel/2006/main">
          <x14:cfRule type="expression" priority="274" id="{1C860A74-AFCA-47EF-8DD1-4751C985B521}">
            <xm:f>'\Factibilidades\vigentes\Controles\[MIFB- Ultima Version (Ajuste Resumen).xlsm]Literales'!#REF!&lt;&gt;TODAY()</xm:f>
            <x14:dxf>
              <font>
                <color theme="0"/>
              </font>
              <fill>
                <patternFill>
                  <bgColor theme="0"/>
                </patternFill>
              </fill>
            </x14:dxf>
          </x14:cfRule>
          <xm:sqref>Q26</xm:sqref>
        </x14:conditionalFormatting>
        <x14:conditionalFormatting xmlns:xm="http://schemas.microsoft.com/office/excel/2006/main">
          <x14:cfRule type="expression" priority="270" id="{225209BF-3500-43D0-A2F4-DDA92462E953}">
            <xm:f>'\Factibilidades\vigentes\Controles\[MIFB- Ultima Version (Ajuste Resumen).xlsm]Literales'!#REF!&lt;&gt;TODAY()</xm:f>
            <x14:dxf>
              <font>
                <color theme="0"/>
              </font>
              <fill>
                <patternFill>
                  <bgColor theme="0"/>
                </patternFill>
              </fill>
            </x14:dxf>
          </x14:cfRule>
          <xm:sqref>O94:Q95</xm:sqref>
        </x14:conditionalFormatting>
        <x14:conditionalFormatting xmlns:xm="http://schemas.microsoft.com/office/excel/2006/main">
          <x14:cfRule type="expression" priority="268" id="{F410DC54-0178-4F20-B5E6-CE9B067E633D}">
            <xm:f>'\Factibilidades\vigentes\Controles\[MIFB- Ultima Version (Ajuste Resumen).xlsm]Literales'!#REF!&lt;&gt;TODAY()</xm:f>
            <x14:dxf>
              <font>
                <color theme="0"/>
              </font>
              <fill>
                <patternFill>
                  <bgColor theme="0"/>
                </patternFill>
              </fill>
            </x14:dxf>
          </x14:cfRule>
          <xm:sqref>N94:N95</xm:sqref>
        </x14:conditionalFormatting>
        <x14:conditionalFormatting xmlns:xm="http://schemas.microsoft.com/office/excel/2006/main">
          <x14:cfRule type="expression" priority="266" id="{ABBFBBB0-C3BA-4F82-B71F-FB80001D8177}">
            <xm:f>'\Factibilidades\vigentes\Controles\[MIFB- Ultima Version (Ajuste Resumen).xlsm]Literales'!#REF!&lt;&gt;TODAY()</xm:f>
            <x14:dxf>
              <font>
                <color theme="0"/>
              </font>
              <fill>
                <patternFill>
                  <bgColor theme="0"/>
                </patternFill>
              </fill>
            </x14:dxf>
          </x14:cfRule>
          <xm:sqref>O93:Q93</xm:sqref>
        </x14:conditionalFormatting>
        <x14:conditionalFormatting xmlns:xm="http://schemas.microsoft.com/office/excel/2006/main">
          <x14:cfRule type="expression" priority="264" id="{D06A8B84-84D7-4710-B159-092A52F722B3}">
            <xm:f>'\Factibilidades\vigentes\Controles\[MIFB- Ultima Version (Ajuste Resumen).xlsm]Literales'!#REF!&lt;&gt;TODAY()</xm:f>
            <x14:dxf>
              <font>
                <color theme="0"/>
              </font>
              <fill>
                <patternFill>
                  <bgColor theme="0"/>
                </patternFill>
              </fill>
            </x14:dxf>
          </x14:cfRule>
          <xm:sqref>N93</xm:sqref>
        </x14:conditionalFormatting>
        <x14:conditionalFormatting xmlns:xm="http://schemas.microsoft.com/office/excel/2006/main">
          <x14:cfRule type="expression" priority="263" id="{385ECA57-BCC7-4DC1-8FDE-9A0E0BAD70F1}">
            <xm:f>'\Factibilidades\vigentes\Controles\[MIFB- Ultima Version (Ajuste Resumen).xlsm]Literales'!#REF!&lt;&gt;TODAY()</xm:f>
            <x14:dxf>
              <font>
                <color theme="0"/>
              </font>
              <fill>
                <patternFill>
                  <bgColor theme="0"/>
                </patternFill>
              </fill>
            </x14:dxf>
          </x14:cfRule>
          <xm:sqref>R25:S26</xm:sqref>
        </x14:conditionalFormatting>
        <x14:conditionalFormatting xmlns:xm="http://schemas.microsoft.com/office/excel/2006/main">
          <x14:cfRule type="expression" priority="247" id="{62B179AD-229F-4296-ADE1-8DB9E6B7E1BF}">
            <xm:f>'\Factibilidades\vigentes\Controles\[MIFB- Ultima Version (Ajuste Resumen).xlsm]Literales'!#REF!&lt;&gt;TODAY()</xm:f>
            <x14:dxf>
              <font>
                <color theme="0"/>
              </font>
              <fill>
                <patternFill>
                  <bgColor theme="0"/>
                </patternFill>
              </fill>
            </x14:dxf>
          </x14:cfRule>
          <xm:sqref>S27:S92</xm:sqref>
        </x14:conditionalFormatting>
        <x14:conditionalFormatting xmlns:xm="http://schemas.microsoft.com/office/excel/2006/main">
          <x14:cfRule type="expression" priority="242" id="{52405118-C668-45BB-8630-61A0F2486A63}">
            <xm:f>'\Factibilidades\vigentes\Controles\[MIFB- Ultima Version (Ajuste Resumen).xlsm]Literales'!#REF!&lt;&gt;TODAY()</xm:f>
            <x14:dxf>
              <font>
                <color theme="0"/>
              </font>
              <fill>
                <patternFill>
                  <bgColor theme="0"/>
                </patternFill>
              </fill>
            </x14:dxf>
          </x14:cfRule>
          <xm:sqref>S98:S100</xm:sqref>
        </x14:conditionalFormatting>
        <x14:conditionalFormatting xmlns:xm="http://schemas.microsoft.com/office/excel/2006/main">
          <x14:cfRule type="expression" priority="236" id="{776B5E43-2B89-4B60-876A-91300FEC4B3F}">
            <xm:f>'\Factibilidades\vigentes\Controles\[MIFB- Ultima Version (Ajuste Resumen).xlsm]Literales'!#REF!&lt;&gt;TODAY()</xm:f>
            <x14:dxf>
              <font>
                <color theme="0"/>
              </font>
              <fill>
                <patternFill>
                  <bgColor theme="0"/>
                </patternFill>
              </fill>
            </x14:dxf>
          </x14:cfRule>
          <xm:sqref>S105:S108</xm:sqref>
        </x14:conditionalFormatting>
        <x14:conditionalFormatting xmlns:xm="http://schemas.microsoft.com/office/excel/2006/main">
          <x14:cfRule type="expression" priority="212" id="{B0D86761-0722-42B4-9EC5-07821AC49C01}">
            <xm:f>'\Factibilidades\vigentes\Controles\[MIFB- Ultima Version (Ajuste Resumen).xlsm]Literales'!#REF!&lt;&gt;TODAY()</xm:f>
            <x14:dxf>
              <font>
                <color theme="0"/>
              </font>
              <fill>
                <patternFill>
                  <bgColor theme="0"/>
                </patternFill>
              </fill>
            </x14:dxf>
          </x14:cfRule>
          <xm:sqref>R27:R92</xm:sqref>
        </x14:conditionalFormatting>
        <x14:conditionalFormatting xmlns:xm="http://schemas.microsoft.com/office/excel/2006/main">
          <x14:cfRule type="expression" priority="210" id="{B5C6FE32-67BF-465D-9406-27162FD78781}">
            <xm:f>'\Factibilidades\vigentes\Controles\[MIFB- Ultima Version (Ajuste Resumen).xlsm]Literales'!#REF!&lt;&gt;TODAY()</xm:f>
            <x14:dxf>
              <font>
                <color theme="0"/>
              </font>
              <fill>
                <patternFill>
                  <bgColor theme="0"/>
                </patternFill>
              </fill>
            </x14:dxf>
          </x14:cfRule>
          <xm:sqref>O6:S24</xm:sqref>
        </x14:conditionalFormatting>
        <x14:conditionalFormatting xmlns:xm="http://schemas.microsoft.com/office/excel/2006/main">
          <x14:cfRule type="expression" priority="208" id="{319E960E-4D76-48F1-B60F-25DE9DCA691B}">
            <xm:f>'\Factibilidades\vigentes\Controles\[MIFB- Ultima Version (Ajuste Resumen).xlsm]Literales'!#REF!&lt;&gt;TODAY()</xm:f>
            <x14:dxf>
              <font>
                <color theme="0"/>
              </font>
              <fill>
                <patternFill>
                  <bgColor theme="0"/>
                </patternFill>
              </fill>
            </x14:dxf>
          </x14:cfRule>
          <xm:sqref>R97:S97 R96</xm:sqref>
        </x14:conditionalFormatting>
        <x14:conditionalFormatting xmlns:xm="http://schemas.microsoft.com/office/excel/2006/main">
          <x14:cfRule type="expression" priority="206" id="{10638A5E-AB04-4854-9BD4-F55B6E81ADE6}">
            <xm:f>'\Factibilidades\vigentes\Controles\[MIFB- Ultima Version (Ajuste Resumen).xlsm]Literales'!#REF!&lt;&gt;TODAY()</xm:f>
            <x14:dxf>
              <font>
                <color theme="0"/>
              </font>
              <fill>
                <patternFill>
                  <bgColor theme="0"/>
                </patternFill>
              </fill>
            </x14:dxf>
          </x14:cfRule>
          <xm:sqref>R94:R95</xm:sqref>
        </x14:conditionalFormatting>
        <x14:conditionalFormatting xmlns:xm="http://schemas.microsoft.com/office/excel/2006/main">
          <x14:cfRule type="expression" priority="204" id="{7BFF1AC3-40C5-44BB-A209-33A72E203219}">
            <xm:f>'\Factibilidades\vigentes\Controles\[MIFB- Ultima Version (Ajuste Resumen).xlsm]Literales'!#REF!&lt;&gt;TODAY()</xm:f>
            <x14:dxf>
              <font>
                <color theme="0"/>
              </font>
              <fill>
                <patternFill>
                  <bgColor theme="0"/>
                </patternFill>
              </fill>
            </x14:dxf>
          </x14:cfRule>
          <xm:sqref>R93</xm:sqref>
        </x14:conditionalFormatting>
        <x14:conditionalFormatting xmlns:xm="http://schemas.microsoft.com/office/excel/2006/main">
          <x14:cfRule type="expression" priority="202" id="{8D2DF3D1-9473-451C-8F10-123FD2CA5B18}">
            <xm:f>'\Factibilidades\vigentes\Controles\[MIFB- Ultima Version (Ajuste Resumen).xlsm]Literales'!#REF!&lt;&gt;TODAY()</xm:f>
            <x14:dxf>
              <font>
                <color theme="0"/>
              </font>
              <fill>
                <patternFill>
                  <bgColor theme="0"/>
                </patternFill>
              </fill>
            </x14:dxf>
          </x14:cfRule>
          <xm:sqref>S96</xm:sqref>
        </x14:conditionalFormatting>
        <x14:conditionalFormatting xmlns:xm="http://schemas.microsoft.com/office/excel/2006/main">
          <x14:cfRule type="expression" priority="200" id="{02D8CDD7-5A2E-44F4-A78F-B3AFA41AB32F}">
            <xm:f>'\Factibilidades\vigentes\Controles\[MIFB- Ultima Version (Ajuste Resumen).xlsm]Literales'!#REF!&lt;&gt;TODAY()</xm:f>
            <x14:dxf>
              <font>
                <color theme="0"/>
              </font>
              <fill>
                <patternFill>
                  <bgColor theme="0"/>
                </patternFill>
              </fill>
            </x14:dxf>
          </x14:cfRule>
          <xm:sqref>S94:S95</xm:sqref>
        </x14:conditionalFormatting>
        <x14:conditionalFormatting xmlns:xm="http://schemas.microsoft.com/office/excel/2006/main">
          <x14:cfRule type="expression" priority="198" id="{23B697E3-760C-472A-9783-F4C5DB795F13}">
            <xm:f>'\Factibilidades\vigentes\Controles\[MIFB- Ultima Version (Ajuste Resumen).xlsm]Literales'!#REF!&lt;&gt;TODAY()</xm:f>
            <x14:dxf>
              <font>
                <color theme="0"/>
              </font>
              <fill>
                <patternFill>
                  <bgColor theme="0"/>
                </patternFill>
              </fill>
            </x14:dxf>
          </x14:cfRule>
          <xm:sqref>S93</xm:sqref>
        </x14:conditionalFormatting>
        <x14:conditionalFormatting xmlns:xm="http://schemas.microsoft.com/office/excel/2006/main">
          <x14:cfRule type="expression" priority="197" id="{A283E24F-9909-476E-A525-CCE71838815C}">
            <xm:f>'\Factibilidades\vigentes\Controles\[MIFB- Ultima Version (Ajuste Resumen).xlsm]Literales'!#REF!&lt;&gt;TODAY()</xm:f>
            <x14:dxf>
              <font>
                <color theme="0"/>
              </font>
              <fill>
                <patternFill>
                  <bgColor theme="0"/>
                </patternFill>
              </fill>
            </x14:dxf>
          </x14:cfRule>
          <xm:sqref>P102:S103</xm:sqref>
        </x14:conditionalFormatting>
        <x14:conditionalFormatting xmlns:xm="http://schemas.microsoft.com/office/excel/2006/main">
          <x14:cfRule type="expression" priority="196" id="{F98DEE94-9353-4B47-9F55-2B5C6FFD3581}">
            <xm:f>'\Factibilidades\vigentes\Controles\[MIFB- Ultima Version (Ajuste Resumen).xlsm]Literales'!#REF!&lt;&gt;TODAY()</xm:f>
            <x14:dxf>
              <font>
                <color theme="0"/>
              </font>
              <fill>
                <patternFill>
                  <bgColor theme="0"/>
                </patternFill>
              </fill>
            </x14:dxf>
          </x14:cfRule>
          <xm:sqref>P105:Q108</xm:sqref>
        </x14:conditionalFormatting>
        <x14:conditionalFormatting xmlns:xm="http://schemas.microsoft.com/office/excel/2006/main">
          <x14:cfRule type="expression" priority="195" id="{5F0569E9-0A45-4856-8F49-80F9BDBCDF52}">
            <xm:f>'\Factibilidades\vigentes\Controles\[MIFB- Ultima Version (Ajuste Resumen).xlsm]Literales'!#REF!&lt;&gt;TODAY()</xm:f>
            <x14:dxf>
              <font>
                <color theme="0"/>
              </font>
              <fill>
                <patternFill>
                  <bgColor theme="0"/>
                </patternFill>
              </fill>
            </x14:dxf>
          </x14:cfRule>
          <xm:sqref>P110:R111</xm:sqref>
        </x14:conditionalFormatting>
        <x14:conditionalFormatting xmlns:xm="http://schemas.microsoft.com/office/excel/2006/main">
          <x14:cfRule type="expression" priority="192" id="{494A6201-2C3E-49B4-B9DA-1CAD675531E6}">
            <xm:f>'\Factibilidades\vigentes\Controles\[MIFB- Ultima Version (Ajuste Resumen).xlsm]Literales'!#REF!&lt;&gt;TODAY()</xm:f>
            <x14:dxf>
              <font>
                <color theme="0"/>
              </font>
              <fill>
                <patternFill>
                  <bgColor theme="0"/>
                </patternFill>
              </fill>
            </x14:dxf>
          </x14:cfRule>
          <xm:sqref>R110:R111</xm:sqref>
        </x14:conditionalFormatting>
        <x14:conditionalFormatting xmlns:xm="http://schemas.microsoft.com/office/excel/2006/main">
          <x14:cfRule type="expression" priority="191" id="{5432B3A3-AAC0-477A-B68C-76D9E51634BC}">
            <xm:f>'\Factibilidades\vigentes\Controles\[MIFB- Ultima Version (Ajuste Resumen).xlsm]Literales'!#REF!&lt;&gt;TODAY()</xm:f>
            <x14:dxf>
              <font>
                <color theme="0"/>
              </font>
              <fill>
                <patternFill>
                  <bgColor theme="0"/>
                </patternFill>
              </fill>
            </x14:dxf>
          </x14:cfRule>
          <xm:sqref>S110</xm:sqref>
        </x14:conditionalFormatting>
        <x14:conditionalFormatting xmlns:xm="http://schemas.microsoft.com/office/excel/2006/main">
          <x14:cfRule type="expression" priority="189" id="{E993D0AD-3B7B-4B9C-B425-7D6ABFFD83B5}">
            <xm:f>'\Factibilidades\vigentes\Controles\[MIFB- Ultima Version (Ajuste Resumen).xlsm]Literales'!#REF!&lt;&gt;TODAY()</xm:f>
            <x14:dxf>
              <font>
                <color theme="0"/>
              </font>
              <fill>
                <patternFill>
                  <bgColor theme="0"/>
                </patternFill>
              </fill>
            </x14:dxf>
          </x14:cfRule>
          <xm:sqref>S110</xm:sqref>
        </x14:conditionalFormatting>
        <x14:conditionalFormatting xmlns:xm="http://schemas.microsoft.com/office/excel/2006/main">
          <x14:cfRule type="expression" priority="188" id="{404CF8E9-FA75-45A3-B6A0-82A86B81B7C3}">
            <xm:f>'\Factibilidades\vigentes\Controles\[MIFB- Ultima Version (Ajuste Resumen).xlsm]Literales'!#REF!&lt;&gt;TODAY()</xm:f>
            <x14:dxf>
              <font>
                <color theme="0"/>
              </font>
              <fill>
                <patternFill>
                  <bgColor theme="0"/>
                </patternFill>
              </fill>
            </x14:dxf>
          </x14:cfRule>
          <xm:sqref>V97:X97 V101:X101 U6:U24 V104:X104 V102:V103</xm:sqref>
        </x14:conditionalFormatting>
        <x14:conditionalFormatting xmlns:xm="http://schemas.microsoft.com/office/excel/2006/main">
          <x14:cfRule type="expression" priority="187" id="{7DAFF47E-C7AF-4C1D-8F4E-511D89B8590A}">
            <xm:f>'\Factibilidades\vigentes\Controles\[MIFB- Ultima Version (Ajuste Resumen).xlsm]Literales'!#REF!&lt;&gt;TODAY()</xm:f>
            <x14:dxf>
              <font>
                <color theme="0"/>
              </font>
              <fill>
                <patternFill>
                  <bgColor theme="0"/>
                </patternFill>
              </fill>
            </x14:dxf>
          </x14:cfRule>
          <xm:sqref>Z109</xm:sqref>
        </x14:conditionalFormatting>
        <x14:conditionalFormatting xmlns:xm="http://schemas.microsoft.com/office/excel/2006/main">
          <x14:cfRule type="expression" priority="141" id="{85B06DCB-DC1C-4647-A172-B64223A3B110}">
            <xm:f>'\Factibilidades\vigentes\Controles\[MIFB- Ultima Version (Ajuste Resumen).xlsm]Literales'!#REF!&lt;&gt;TODAY()</xm:f>
            <x14:dxf>
              <font>
                <color theme="0"/>
              </font>
              <fill>
                <patternFill>
                  <bgColor theme="0"/>
                </patternFill>
              </fill>
            </x14:dxf>
          </x14:cfRule>
          <xm:sqref>U25:X25 U26:W26 V99:X100 V96:X96 V109:Y109 V27:X92 V105:V108 V98:W98</xm:sqref>
        </x14:conditionalFormatting>
        <x14:conditionalFormatting xmlns:xm="http://schemas.microsoft.com/office/excel/2006/main">
          <x14:cfRule type="expression" priority="112" id="{6F7787CE-DEC9-4B92-97A3-2068CF3A6F68}">
            <xm:f>'\Factibilidades\vigentes\Controles\[MIFB- Ultima Version (Ajuste Resumen).xlsm]Literales'!#REF!&lt;&gt;TODAY()</xm:f>
            <x14:dxf>
              <font>
                <color theme="0"/>
              </font>
              <fill>
                <patternFill>
                  <bgColor theme="0"/>
                </patternFill>
              </fill>
            </x14:dxf>
          </x14:cfRule>
          <xm:sqref>U27:U92 U96:U109</xm:sqref>
        </x14:conditionalFormatting>
        <x14:conditionalFormatting xmlns:xm="http://schemas.microsoft.com/office/excel/2006/main">
          <x14:cfRule type="expression" priority="110" id="{D779B195-31C3-4A51-A4EB-119E1F663039}">
            <xm:f>'\Factibilidades\vigentes\Controles\[MIFB- Ultima Version (Ajuste Resumen).xlsm]Literales'!#REF!&lt;&gt;TODAY()</xm:f>
            <x14:dxf>
              <font>
                <color theme="0"/>
              </font>
              <fill>
                <patternFill>
                  <bgColor theme="0"/>
                </patternFill>
              </fill>
            </x14:dxf>
          </x14:cfRule>
          <xm:sqref>X26</xm:sqref>
        </x14:conditionalFormatting>
        <x14:conditionalFormatting xmlns:xm="http://schemas.microsoft.com/office/excel/2006/main">
          <x14:cfRule type="expression" priority="106" id="{B0BCF5B0-BC07-434D-B8EA-D0035A06D22A}">
            <xm:f>'\Factibilidades\vigentes\Controles\[MIFB- Ultima Version (Ajuste Resumen).xlsm]Literales'!#REF!&lt;&gt;TODAY()</xm:f>
            <x14:dxf>
              <font>
                <color theme="0"/>
              </font>
              <fill>
                <patternFill>
                  <bgColor theme="0"/>
                </patternFill>
              </fill>
            </x14:dxf>
          </x14:cfRule>
          <xm:sqref>V94:X95</xm:sqref>
        </x14:conditionalFormatting>
        <x14:conditionalFormatting xmlns:xm="http://schemas.microsoft.com/office/excel/2006/main">
          <x14:cfRule type="expression" priority="104" id="{39A5BD04-DB9B-45E5-B8B1-7CDAF5B31AD1}">
            <xm:f>'\Factibilidades\vigentes\Controles\[MIFB- Ultima Version (Ajuste Resumen).xlsm]Literales'!#REF!&lt;&gt;TODAY()</xm:f>
            <x14:dxf>
              <font>
                <color theme="0"/>
              </font>
              <fill>
                <patternFill>
                  <bgColor theme="0"/>
                </patternFill>
              </fill>
            </x14:dxf>
          </x14:cfRule>
          <xm:sqref>U94:U95</xm:sqref>
        </x14:conditionalFormatting>
        <x14:conditionalFormatting xmlns:xm="http://schemas.microsoft.com/office/excel/2006/main">
          <x14:cfRule type="expression" priority="102" id="{EFB00A8B-A658-41A3-9514-6C8846620272}">
            <xm:f>'\Factibilidades\vigentes\Controles\[MIFB- Ultima Version (Ajuste Resumen).xlsm]Literales'!#REF!&lt;&gt;TODAY()</xm:f>
            <x14:dxf>
              <font>
                <color theme="0"/>
              </font>
              <fill>
                <patternFill>
                  <bgColor theme="0"/>
                </patternFill>
              </fill>
            </x14:dxf>
          </x14:cfRule>
          <xm:sqref>V93:X93</xm:sqref>
        </x14:conditionalFormatting>
        <x14:conditionalFormatting xmlns:xm="http://schemas.microsoft.com/office/excel/2006/main">
          <x14:cfRule type="expression" priority="100" id="{6356D7F5-00C6-4FF3-8555-667162A74998}">
            <xm:f>'\Factibilidades\vigentes\Controles\[MIFB- Ultima Version (Ajuste Resumen).xlsm]Literales'!#REF!&lt;&gt;TODAY()</xm:f>
            <x14:dxf>
              <font>
                <color theme="0"/>
              </font>
              <fill>
                <patternFill>
                  <bgColor theme="0"/>
                </patternFill>
              </fill>
            </x14:dxf>
          </x14:cfRule>
          <xm:sqref>U93</xm:sqref>
        </x14:conditionalFormatting>
        <x14:conditionalFormatting xmlns:xm="http://schemas.microsoft.com/office/excel/2006/main">
          <x14:cfRule type="expression" priority="94" id="{1DC76421-CFA5-443E-9E96-D2C193850538}">
            <xm:f>'\Factibilidades\vigentes\Controles\[MIFB- Ultima Version (Ajuste Resumen).xlsm]Literales'!#REF!&lt;&gt;TODAY()</xm:f>
            <x14:dxf>
              <font>
                <color theme="0"/>
              </font>
              <fill>
                <patternFill>
                  <bgColor theme="0"/>
                </patternFill>
              </fill>
            </x14:dxf>
          </x14:cfRule>
          <xm:sqref>Y105:Y108 Y104:Z104 Y97:Z101</xm:sqref>
        </x14:conditionalFormatting>
        <x14:conditionalFormatting xmlns:xm="http://schemas.microsoft.com/office/excel/2006/main">
          <x14:cfRule type="expression" priority="93" id="{4B47E927-648E-43AB-8D8C-D979DE4B71F6}">
            <xm:f>'\Factibilidades\vigentes\Controles\[MIFB- Ultima Version (Ajuste Resumen).xlsm]Literales'!#REF!&lt;&gt;TODAY()</xm:f>
            <x14:dxf>
              <font>
                <color theme="0"/>
              </font>
              <fill>
                <patternFill>
                  <bgColor theme="0"/>
                </patternFill>
              </fill>
            </x14:dxf>
          </x14:cfRule>
          <xm:sqref>Y25:Z26</xm:sqref>
        </x14:conditionalFormatting>
        <x14:conditionalFormatting xmlns:xm="http://schemas.microsoft.com/office/excel/2006/main">
          <x14:cfRule type="expression" priority="77" id="{321C9DBD-C198-4AF1-8790-00D42080D897}">
            <xm:f>'\Factibilidades\vigentes\Controles\[MIFB- Ultima Version (Ajuste Resumen).xlsm]Literales'!#REF!&lt;&gt;TODAY()</xm:f>
            <x14:dxf>
              <font>
                <color theme="0"/>
              </font>
              <fill>
                <patternFill>
                  <bgColor theme="0"/>
                </patternFill>
              </fill>
            </x14:dxf>
          </x14:cfRule>
          <xm:sqref>Z27:Z29 Z31:Z92</xm:sqref>
        </x14:conditionalFormatting>
        <x14:conditionalFormatting xmlns:xm="http://schemas.microsoft.com/office/excel/2006/main">
          <x14:cfRule type="expression" priority="72" id="{8D7CE17F-F7F4-4B1C-B2F8-372320B6C555}">
            <xm:f>'\Factibilidades\vigentes\Controles\[MIFB- Ultima Version (Ajuste Resumen).xlsm]Literales'!#REF!&lt;&gt;TODAY()</xm:f>
            <x14:dxf>
              <font>
                <color theme="0"/>
              </font>
              <fill>
                <patternFill>
                  <bgColor theme="0"/>
                </patternFill>
              </fill>
            </x14:dxf>
          </x14:cfRule>
          <xm:sqref>Z98:Z100</xm:sqref>
        </x14:conditionalFormatting>
        <x14:conditionalFormatting xmlns:xm="http://schemas.microsoft.com/office/excel/2006/main">
          <x14:cfRule type="expression" priority="49" id="{1FFA9D09-1F70-4861-BA45-BDDC005A8F0A}">
            <xm:f>'\Factibilidades\vigentes\Controles\[MIFB- Ultima Version (Ajuste Resumen).xlsm]Literales'!#REF!&lt;&gt;TODAY()</xm:f>
            <x14:dxf>
              <font>
                <color theme="0"/>
              </font>
              <fill>
                <patternFill>
                  <bgColor theme="0"/>
                </patternFill>
              </fill>
            </x14:dxf>
          </x14:cfRule>
          <xm:sqref>Y27:Y92</xm:sqref>
        </x14:conditionalFormatting>
        <x14:conditionalFormatting xmlns:xm="http://schemas.microsoft.com/office/excel/2006/main">
          <x14:cfRule type="expression" priority="47" id="{C9FC4628-BE43-4981-B48F-32FE8A3199C4}">
            <xm:f>'\Factibilidades\vigentes\Controles\[MIFB- Ultima Version (Ajuste Resumen).xlsm]Literales'!#REF!&lt;&gt;TODAY()</xm:f>
            <x14:dxf>
              <font>
                <color theme="0"/>
              </font>
              <fill>
                <patternFill>
                  <bgColor theme="0"/>
                </patternFill>
              </fill>
            </x14:dxf>
          </x14:cfRule>
          <xm:sqref>V6:Z24</xm:sqref>
        </x14:conditionalFormatting>
        <x14:conditionalFormatting xmlns:xm="http://schemas.microsoft.com/office/excel/2006/main">
          <x14:cfRule type="expression" priority="45" id="{50871185-FD94-4833-84D0-2BEC48AACAD5}">
            <xm:f>'\Factibilidades\vigentes\Controles\[MIFB- Ultima Version (Ajuste Resumen).xlsm]Literales'!#REF!&lt;&gt;TODAY()</xm:f>
            <x14:dxf>
              <font>
                <color theme="0"/>
              </font>
              <fill>
                <patternFill>
                  <bgColor theme="0"/>
                </patternFill>
              </fill>
            </x14:dxf>
          </x14:cfRule>
          <xm:sqref>Y97:Z97 Y96</xm:sqref>
        </x14:conditionalFormatting>
        <x14:conditionalFormatting xmlns:xm="http://schemas.microsoft.com/office/excel/2006/main">
          <x14:cfRule type="expression" priority="43" id="{672C3E2C-D90E-4ABE-85DB-F057A316D138}">
            <xm:f>'\Factibilidades\vigentes\Controles\[MIFB- Ultima Version (Ajuste Resumen).xlsm]Literales'!#REF!&lt;&gt;TODAY()</xm:f>
            <x14:dxf>
              <font>
                <color theme="0"/>
              </font>
              <fill>
                <patternFill>
                  <bgColor theme="0"/>
                </patternFill>
              </fill>
            </x14:dxf>
          </x14:cfRule>
          <xm:sqref>Y94:Y95</xm:sqref>
        </x14:conditionalFormatting>
        <x14:conditionalFormatting xmlns:xm="http://schemas.microsoft.com/office/excel/2006/main">
          <x14:cfRule type="expression" priority="41" id="{8C4E3BE7-E64A-4A66-B089-25902A575384}">
            <xm:f>'\Factibilidades\vigentes\Controles\[MIFB- Ultima Version (Ajuste Resumen).xlsm]Literales'!#REF!&lt;&gt;TODAY()</xm:f>
            <x14:dxf>
              <font>
                <color theme="0"/>
              </font>
              <fill>
                <patternFill>
                  <bgColor theme="0"/>
                </patternFill>
              </fill>
            </x14:dxf>
          </x14:cfRule>
          <xm:sqref>Y93</xm:sqref>
        </x14:conditionalFormatting>
        <x14:conditionalFormatting xmlns:xm="http://schemas.microsoft.com/office/excel/2006/main">
          <x14:cfRule type="expression" priority="39" id="{9160C392-4C73-4322-B110-D7EC71571AC1}">
            <xm:f>'\Factibilidades\vigentes\Controles\[MIFB- Ultima Version (Ajuste Resumen).xlsm]Literales'!#REF!&lt;&gt;TODAY()</xm:f>
            <x14:dxf>
              <font>
                <color theme="0"/>
              </font>
              <fill>
                <patternFill>
                  <bgColor theme="0"/>
                </patternFill>
              </fill>
            </x14:dxf>
          </x14:cfRule>
          <xm:sqref>Z96</xm:sqref>
        </x14:conditionalFormatting>
        <x14:conditionalFormatting xmlns:xm="http://schemas.microsoft.com/office/excel/2006/main">
          <x14:cfRule type="expression" priority="37" id="{6492D251-33A9-4B64-9A7E-9EB483A5BB02}">
            <xm:f>'\Factibilidades\vigentes\Controles\[MIFB- Ultima Version (Ajuste Resumen).xlsm]Literales'!#REF!&lt;&gt;TODAY()</xm:f>
            <x14:dxf>
              <font>
                <color theme="0"/>
              </font>
              <fill>
                <patternFill>
                  <bgColor theme="0"/>
                </patternFill>
              </fill>
            </x14:dxf>
          </x14:cfRule>
          <xm:sqref>Z94:Z95</xm:sqref>
        </x14:conditionalFormatting>
        <x14:conditionalFormatting xmlns:xm="http://schemas.microsoft.com/office/excel/2006/main">
          <x14:cfRule type="expression" priority="35" id="{87C4CD46-300A-4C26-8C4B-3FA8D7A38599}">
            <xm:f>'\Factibilidades\vigentes\Controles\[MIFB- Ultima Version (Ajuste Resumen).xlsm]Literales'!#REF!&lt;&gt;TODAY()</xm:f>
            <x14:dxf>
              <font>
                <color theme="0"/>
              </font>
              <fill>
                <patternFill>
                  <bgColor theme="0"/>
                </patternFill>
              </fill>
            </x14:dxf>
          </x14:cfRule>
          <xm:sqref>Z93</xm:sqref>
        </x14:conditionalFormatting>
        <x14:conditionalFormatting xmlns:xm="http://schemas.microsoft.com/office/excel/2006/main">
          <x14:cfRule type="expression" priority="34" id="{9EA5B38F-0F5B-4D9B-9291-C7D628BAC128}">
            <xm:f>'\Factibilidades\vigentes\Controles\[MIFB- Ultima Version (Ajuste Resumen).xlsm]Literales'!#REF!&lt;&gt;TODAY()</xm:f>
            <x14:dxf>
              <font>
                <color theme="0"/>
              </font>
              <fill>
                <patternFill>
                  <bgColor theme="0"/>
                </patternFill>
              </fill>
            </x14:dxf>
          </x14:cfRule>
          <xm:sqref>W102:Z103</xm:sqref>
        </x14:conditionalFormatting>
        <x14:conditionalFormatting xmlns:xm="http://schemas.microsoft.com/office/excel/2006/main">
          <x14:cfRule type="expression" priority="33" id="{8543C414-1817-4577-9D08-A7AB4810F31D}">
            <xm:f>'\Factibilidades\vigentes\Controles\[MIFB- Ultima Version (Ajuste Resumen).xlsm]Literales'!#REF!&lt;&gt;TODAY()</xm:f>
            <x14:dxf>
              <font>
                <color theme="0"/>
              </font>
              <fill>
                <patternFill>
                  <bgColor theme="0"/>
                </patternFill>
              </fill>
            </x14:dxf>
          </x14:cfRule>
          <xm:sqref>W105:X108</xm:sqref>
        </x14:conditionalFormatting>
        <x14:conditionalFormatting xmlns:xm="http://schemas.microsoft.com/office/excel/2006/main">
          <x14:cfRule type="expression" priority="30" id="{E39EF1BB-9933-44F3-960F-67339EC4E6D4}">
            <xm:f>'\Factibilidades\vigentes\Controles\[MIFB- Ultima Version (Ajuste Resumen).xlsm]Literales'!#REF!&lt;&gt;TODAY()</xm:f>
            <x14:dxf>
              <font>
                <color theme="0"/>
              </font>
              <fill>
                <patternFill>
                  <bgColor theme="0"/>
                </patternFill>
              </fill>
            </x14:dxf>
          </x14:cfRule>
          <xm:sqref>V110:V111</xm:sqref>
        </x14:conditionalFormatting>
        <x14:conditionalFormatting xmlns:xm="http://schemas.microsoft.com/office/excel/2006/main">
          <x14:cfRule type="expression" priority="27" id="{2295037C-6484-49B7-B665-AFFD4F80D7C4}">
            <xm:f>'\Factibilidades\vigentes\Controles\[MIFB- Ultima Version (Ajuste Resumen).xlsm]Literales'!#REF!&lt;&gt;TODAY()</xm:f>
            <x14:dxf>
              <font>
                <color theme="0"/>
              </font>
              <fill>
                <patternFill>
                  <bgColor theme="0"/>
                </patternFill>
              </fill>
            </x14:dxf>
          </x14:cfRule>
          <xm:sqref>U110:U111</xm:sqref>
        </x14:conditionalFormatting>
        <x14:conditionalFormatting xmlns:xm="http://schemas.microsoft.com/office/excel/2006/main">
          <x14:cfRule type="expression" priority="24" id="{21E36D57-0D60-4479-B9DF-A9E193F16EC3}">
            <xm:f>'\Factibilidades\vigentes\Controles\[MIFB- Ultima Version (Ajuste Resumen).xlsm]Literales'!#REF!&lt;&gt;TODAY()</xm:f>
            <x14:dxf>
              <font>
                <color theme="0"/>
              </font>
              <fill>
                <patternFill>
                  <bgColor theme="0"/>
                </patternFill>
              </fill>
            </x14:dxf>
          </x14:cfRule>
          <xm:sqref>Z30</xm:sqref>
        </x14:conditionalFormatting>
        <x14:conditionalFormatting xmlns:xm="http://schemas.microsoft.com/office/excel/2006/main">
          <x14:cfRule type="expression" priority="23" id="{3BA2DBB3-8A31-4868-A95A-1627C4C80A86}">
            <xm:f>'\Factibilidades\vigentes\Controles\[MIFB- Ultima Version (Ajuste Resumen).xlsm]Literales'!#REF!&lt;&gt;TODAY()</xm:f>
            <x14:dxf>
              <font>
                <color theme="0"/>
              </font>
              <fill>
                <patternFill>
                  <bgColor theme="0"/>
                </patternFill>
              </fill>
            </x14:dxf>
          </x14:cfRule>
          <xm:sqref>O102</xm:sqref>
        </x14:conditionalFormatting>
        <x14:conditionalFormatting xmlns:xm="http://schemas.microsoft.com/office/excel/2006/main">
          <x14:cfRule type="expression" priority="18" id="{0F42E9D9-872B-4814-879D-0C7D309E766D}">
            <xm:f>'\Factibilidades\vigentes\Controles\[MIFB- Ultima Version (Ajuste Resumen).xlsm]Literales'!#REF!&lt;&gt;TODAY()</xm:f>
            <x14:dxf>
              <font>
                <color theme="0"/>
              </font>
              <fill>
                <patternFill>
                  <bgColor theme="0"/>
                </patternFill>
              </fill>
            </x14:dxf>
          </x14:cfRule>
          <xm:sqref>J117</xm:sqref>
        </x14:conditionalFormatting>
        <x14:conditionalFormatting xmlns:xm="http://schemas.microsoft.com/office/excel/2006/main">
          <x14:cfRule type="expression" priority="17" id="{3C2B0D3E-E7CD-4595-A4C8-3943981ABD11}">
            <xm:f>'\Factibilidades\vigentes\Controles\[MIFB- Ultima Version (Ajuste Resumen).xlsm]Literales'!#REF!&lt;&gt;TODAY()</xm:f>
            <x14:dxf>
              <font>
                <color theme="0"/>
              </font>
              <fill>
                <patternFill>
                  <bgColor theme="0"/>
                </patternFill>
              </fill>
            </x14:dxf>
          </x14:cfRule>
          <xm:sqref>K117</xm:sqref>
        </x14:conditionalFormatting>
        <x14:conditionalFormatting xmlns:xm="http://schemas.microsoft.com/office/excel/2006/main">
          <x14:cfRule type="expression" priority="15" id="{D43F28D7-D425-43F5-829B-F1AEC6DF67DC}">
            <xm:f>'\Factibilidades\vigentes\Controles\[MIFB- Ultima Version (Ajuste Resumen).xlsm]Literales'!#REF!&lt;&gt;TODAY()</xm:f>
            <x14:dxf>
              <font>
                <color theme="0"/>
              </font>
              <fill>
                <patternFill>
                  <bgColor theme="0"/>
                </patternFill>
              </fill>
            </x14:dxf>
          </x14:cfRule>
          <xm:sqref>L117</xm:sqref>
        </x14:conditionalFormatting>
        <x14:conditionalFormatting xmlns:xm="http://schemas.microsoft.com/office/excel/2006/main">
          <x14:cfRule type="expression" priority="13" id="{9C5060DB-D91F-4F56-9AD0-74A5ECCDF386}">
            <xm:f>'\Factibilidades\vigentes\Controles\[MIFB- Ultima Version (Ajuste Resumen).xlsm]Literales'!#REF!&lt;&gt;TODAY()</xm:f>
            <x14:dxf>
              <font>
                <color theme="0"/>
              </font>
              <fill>
                <patternFill>
                  <bgColor theme="0"/>
                </patternFill>
              </fill>
            </x14:dxf>
          </x14:cfRule>
          <xm:sqref>J122</xm:sqref>
        </x14:conditionalFormatting>
        <x14:conditionalFormatting xmlns:xm="http://schemas.microsoft.com/office/excel/2006/main">
          <x14:cfRule type="expression" priority="12" id="{B21E825A-AC32-4F4C-ACC1-1C42723771ED}">
            <xm:f>'\Factibilidades\vigentes\Controles\[MIFB- Ultima Version (Ajuste Resumen).xlsm]Literales'!#REF!&lt;&gt;TODAY()</xm:f>
            <x14:dxf>
              <font>
                <color theme="0"/>
              </font>
              <fill>
                <patternFill>
                  <bgColor theme="0"/>
                </patternFill>
              </fill>
            </x14:dxf>
          </x14:cfRule>
          <xm:sqref>K122</xm:sqref>
        </x14:conditionalFormatting>
        <x14:conditionalFormatting xmlns:xm="http://schemas.microsoft.com/office/excel/2006/main">
          <x14:cfRule type="expression" priority="10" id="{EB6A0443-1B6B-487D-BE29-87402DF8FE34}">
            <xm:f>'\Factibilidades\vigentes\Controles\[MIFB- Ultima Version (Ajuste Resumen).xlsm]Literales'!#REF!&lt;&gt;TODAY()</xm:f>
            <x14:dxf>
              <font>
                <color theme="0"/>
              </font>
              <fill>
                <patternFill>
                  <bgColor theme="0"/>
                </patternFill>
              </fill>
            </x14:dxf>
          </x14:cfRule>
          <xm:sqref>L122</xm:sqref>
        </x14:conditionalFormatting>
        <x14:conditionalFormatting xmlns:xm="http://schemas.microsoft.com/office/excel/2006/main">
          <x14:cfRule type="expression" priority="8" id="{9303F68E-E049-4149-B740-DEF338186253}">
            <xm:f>'\Factibilidades\vigentes\Controles\[MIFB- Ultima Version (Ajuste Resumen).xlsm]Literales'!#REF!&lt;&gt;TODAY()</xm:f>
            <x14:dxf>
              <font>
                <color theme="0"/>
              </font>
              <fill>
                <patternFill>
                  <bgColor theme="0"/>
                </patternFill>
              </fill>
            </x14:dxf>
          </x14:cfRule>
          <xm:sqref>J127</xm:sqref>
        </x14:conditionalFormatting>
        <x14:conditionalFormatting xmlns:xm="http://schemas.microsoft.com/office/excel/2006/main">
          <x14:cfRule type="expression" priority="7" id="{DCBA8D62-A195-48E9-9C5F-EF294B25E3A5}">
            <xm:f>'\Factibilidades\vigentes\Controles\[MIFB- Ultima Version (Ajuste Resumen).xlsm]Literales'!#REF!&lt;&gt;TODAY()</xm:f>
            <x14:dxf>
              <font>
                <color theme="0"/>
              </font>
              <fill>
                <patternFill>
                  <bgColor theme="0"/>
                </patternFill>
              </fill>
            </x14:dxf>
          </x14:cfRule>
          <xm:sqref>K127</xm:sqref>
        </x14:conditionalFormatting>
        <x14:conditionalFormatting xmlns:xm="http://schemas.microsoft.com/office/excel/2006/main">
          <x14:cfRule type="expression" priority="5" id="{583C0EDE-7589-40BA-A6FD-9A63F2632F85}">
            <xm:f>'\Factibilidades\vigentes\Controles\[MIFB- Ultima Version (Ajuste Resumen).xlsm]Literales'!#REF!&lt;&gt;TODAY()</xm:f>
            <x14:dxf>
              <font>
                <color theme="0"/>
              </font>
              <fill>
                <patternFill>
                  <bgColor theme="0"/>
                </patternFill>
              </fill>
            </x14:dxf>
          </x14:cfRule>
          <xm:sqref>L127</xm:sqref>
        </x14:conditionalFormatting>
        <x14:conditionalFormatting xmlns:xm="http://schemas.microsoft.com/office/excel/2006/main">
          <x14:cfRule type="expression" priority="4" id="{6EEBEE5D-9067-4B1F-8972-64BEE50437E3}">
            <xm:f>'\Factibilidades\vigentes\Controles\[MIFB- Ultima Version (Ajuste Resumen).xlsm]Literales'!#REF!&lt;&gt;TODAY()</xm:f>
            <x14:dxf>
              <font>
                <color theme="0"/>
              </font>
              <fill>
                <patternFill>
                  <bgColor theme="0"/>
                </patternFill>
              </fill>
            </x14:dxf>
          </x14:cfRule>
          <xm:sqref>Q98</xm:sqref>
        </x14:conditionalFormatting>
        <x14:conditionalFormatting xmlns:xm="http://schemas.microsoft.com/office/excel/2006/main">
          <x14:cfRule type="expression" priority="3" id="{398B3FBA-29C3-434E-853F-74D5C963E5A4}">
            <xm:f>'\Factibilidades\vigentes\Controles\[MIFB- Ultima Version (Ajuste Resumen).xlsm]Literales'!#REF!&lt;&gt;TODAY()</xm:f>
            <x14:dxf>
              <font>
                <color theme="0"/>
              </font>
              <fill>
                <patternFill>
                  <bgColor theme="0"/>
                </patternFill>
              </fill>
            </x14:dxf>
          </x14:cfRule>
          <xm:sqref>X98</xm:sqref>
        </x14:conditionalFormatting>
        <x14:conditionalFormatting xmlns:xm="http://schemas.microsoft.com/office/excel/2006/main">
          <x14:cfRule type="expression" priority="1" id="{9C759B34-2A66-4CDE-8318-151727A660D5}">
            <xm:f>'\Factibilidades\vigentes\Controles\[MIFB- Ultima Version (Ajuste Resumen).xlsm]Literales'!#REF!&lt;&gt;TODAY()</xm:f>
            <x14:dxf>
              <font>
                <color theme="0"/>
              </font>
              <fill>
                <patternFill>
                  <bgColor theme="0"/>
                </patternFill>
              </fill>
            </x14:dxf>
          </x14:cfRule>
          <xm:sqref>O98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3">
    <outlinePr summaryBelow="0" summaryRight="0"/>
  </sheetPr>
  <dimension ref="A1:AK230"/>
  <sheetViews>
    <sheetView zoomScaleNormal="100" workbookViewId="0">
      <pane xSplit="1" ySplit="4" topLeftCell="C67" activePane="bottomRight" state="frozen"/>
      <selection activeCell="E8" sqref="E8"/>
      <selection pane="topRight" activeCell="E8" sqref="E8"/>
      <selection pane="bottomLeft" activeCell="E8" sqref="E8"/>
      <selection pane="bottomRight" sqref="A1:XFD1048576"/>
    </sheetView>
  </sheetViews>
  <sheetFormatPr baseColWidth="10" defaultColWidth="0" defaultRowHeight="0" customHeight="1" zeroHeight="1" outlineLevelRow="2" outlineLevelCol="2" x14ac:dyDescent="0.2"/>
  <cols>
    <col min="1" max="1" width="51.85546875" style="1073" customWidth="1"/>
    <col min="2" max="2" width="18.7109375" style="1073" hidden="1" customWidth="1"/>
    <col min="3" max="3" width="14.7109375" style="1073" customWidth="1"/>
    <col min="4" max="4" width="10.7109375" style="1073" customWidth="1" collapsed="1"/>
    <col min="5" max="5" width="10.28515625" style="1073" hidden="1" customWidth="1" outlineLevel="1"/>
    <col min="6" max="6" width="10.28515625" style="1073" customWidth="1"/>
    <col min="7" max="7" width="14.7109375" style="1073" customWidth="1" outlineLevel="1"/>
    <col min="8" max="8" width="10.7109375" style="1073" customWidth="1" outlineLevel="1"/>
    <col min="9" max="9" width="2.28515625" style="1073" customWidth="1"/>
    <col min="10" max="10" width="14.7109375" style="1073" customWidth="1" outlineLevel="1"/>
    <col min="11" max="11" width="2.28515625" style="1073" customWidth="1"/>
    <col min="12" max="12" width="14.7109375" style="1073" customWidth="1" outlineLevel="1"/>
    <col min="13" max="13" width="2.28515625" style="1073" customWidth="1"/>
    <col min="14" max="14" width="14.7109375" style="1073" customWidth="1" outlineLevel="1"/>
    <col min="15" max="15" width="10.7109375" style="1073" customWidth="1" outlineLevel="1" collapsed="1"/>
    <col min="16" max="16" width="10.28515625" style="1073" hidden="1" customWidth="1" outlineLevel="2"/>
    <col min="17" max="17" width="10.28515625" style="1073" customWidth="1" outlineLevel="1"/>
    <col min="18" max="18" width="2.28515625" style="1073" customWidth="1"/>
    <col min="19" max="19" width="14.7109375" style="1073" customWidth="1" outlineLevel="1"/>
    <col min="20" max="20" width="10.7109375" style="1073" customWidth="1" outlineLevel="1"/>
    <col min="21" max="21" width="2.28515625" style="1073" customWidth="1"/>
    <col min="22" max="22" width="14.7109375" style="1073" customWidth="1" outlineLevel="1"/>
    <col min="23" max="23" width="8.7109375" style="1073" customWidth="1" outlineLevel="1" collapsed="1"/>
    <col min="24" max="24" width="10.28515625" style="1073" hidden="1" customWidth="1" outlineLevel="2"/>
    <col min="25" max="25" width="10.28515625" style="1073" customWidth="1" outlineLevel="1"/>
    <col min="26" max="26" width="2.28515625" customWidth="1" collapsed="1"/>
    <col min="27" max="27" width="14.7109375" style="1073" hidden="1" customWidth="1" outlineLevel="1"/>
    <col min="28" max="28" width="10.7109375" style="1073" hidden="1" customWidth="1" outlineLevel="1"/>
    <col min="29" max="35" width="9.140625" style="1073" customWidth="1"/>
    <col min="36" max="37" width="0" style="1073" hidden="1" customWidth="1"/>
    <col min="38" max="16384" width="9.140625" style="1073" hidden="1"/>
  </cols>
  <sheetData>
    <row r="1" spans="1:35" ht="33" customHeight="1" x14ac:dyDescent="0.2">
      <c r="A1" s="922" t="s">
        <v>1418</v>
      </c>
      <c r="C1" s="1834" t="s">
        <v>248</v>
      </c>
      <c r="D1" s="1083"/>
      <c r="E1" s="745"/>
      <c r="F1" s="2218" t="s">
        <v>742</v>
      </c>
      <c r="G1" s="2225"/>
      <c r="H1" s="2225"/>
      <c r="I1" s="2225"/>
      <c r="J1" s="2225"/>
      <c r="K1" s="1712"/>
      <c r="L1" s="1712"/>
      <c r="M1" s="1712"/>
      <c r="N1" s="1712"/>
      <c r="O1" s="1712"/>
      <c r="P1" s="1083"/>
      <c r="Q1" s="1083"/>
      <c r="R1" s="1083"/>
      <c r="S1" s="1083"/>
      <c r="T1" s="1083"/>
      <c r="U1" s="1083"/>
      <c r="V1" s="1083"/>
      <c r="W1" s="1083"/>
      <c r="X1" s="1083"/>
      <c r="Y1" s="1083"/>
      <c r="Z1" s="1083"/>
      <c r="AA1" s="1083"/>
      <c r="AB1" s="1083"/>
      <c r="AC1" s="1083"/>
      <c r="AD1" s="1083"/>
      <c r="AE1" s="1083"/>
      <c r="AF1" s="1083"/>
      <c r="AG1" s="1083"/>
      <c r="AH1" s="1083"/>
      <c r="AI1" s="1083"/>
    </row>
    <row r="2" spans="1:35" ht="3" customHeight="1" x14ac:dyDescent="0.2">
      <c r="A2" s="832"/>
      <c r="B2" s="833"/>
      <c r="C2" s="833"/>
      <c r="D2" s="1712"/>
      <c r="E2" s="745"/>
      <c r="F2" s="745"/>
      <c r="G2" s="745"/>
      <c r="H2" s="745"/>
      <c r="I2" s="745"/>
      <c r="J2" s="1083"/>
      <c r="K2" s="745"/>
      <c r="L2" s="1083"/>
      <c r="M2" s="745"/>
      <c r="N2" s="1083"/>
      <c r="O2" s="1083"/>
      <c r="P2" s="1083"/>
      <c r="Q2" s="1083"/>
      <c r="R2" s="1083"/>
      <c r="S2" s="745"/>
      <c r="T2" s="745"/>
      <c r="U2" s="1083"/>
      <c r="V2" s="1083"/>
      <c r="W2" s="1083"/>
      <c r="X2" s="1083"/>
      <c r="Y2" s="1083"/>
      <c r="Z2" s="1083"/>
      <c r="AA2" s="745"/>
      <c r="AB2" s="745"/>
      <c r="AC2" s="1083"/>
      <c r="AD2" s="1083"/>
      <c r="AE2" s="1083"/>
      <c r="AF2" s="1083"/>
      <c r="AG2" s="1083"/>
      <c r="AH2" s="1083"/>
      <c r="AI2" s="1083"/>
    </row>
    <row r="3" spans="1:35" ht="26.1" customHeight="1" x14ac:dyDescent="0.2">
      <c r="A3" s="879" t="s">
        <v>1418</v>
      </c>
      <c r="B3" s="1585" t="s">
        <v>1504</v>
      </c>
      <c r="C3" s="2295" t="s">
        <v>1504</v>
      </c>
      <c r="D3" s="2295"/>
      <c r="E3" s="2295"/>
      <c r="F3" s="2295"/>
      <c r="G3" s="1684"/>
      <c r="H3" s="1685"/>
      <c r="I3" s="1586"/>
      <c r="J3" s="1083"/>
      <c r="K3" s="1083"/>
      <c r="L3" s="1083"/>
      <c r="M3" s="1083"/>
      <c r="N3" s="2326" t="s">
        <v>1505</v>
      </c>
      <c r="O3" s="2327"/>
      <c r="P3" s="2327"/>
      <c r="Q3" s="2327"/>
      <c r="R3" s="1686"/>
      <c r="S3" s="1686"/>
      <c r="T3" s="1686"/>
      <c r="U3" s="1083"/>
      <c r="V3" s="2326">
        <v>0</v>
      </c>
      <c r="W3" s="2224"/>
      <c r="X3" s="2224"/>
      <c r="Y3" s="2224"/>
      <c r="Z3" s="1683"/>
      <c r="AA3" s="1683"/>
      <c r="AB3" s="1683"/>
      <c r="AC3" s="1083"/>
      <c r="AD3" s="1083"/>
      <c r="AE3" s="1083"/>
      <c r="AF3" s="1083"/>
      <c r="AG3" s="1083"/>
      <c r="AH3" s="1083"/>
      <c r="AI3" s="1083"/>
    </row>
    <row r="4" spans="1:35" customFormat="1" ht="4.1500000000000004" customHeight="1" x14ac:dyDescent="0.2">
      <c r="A4" s="141"/>
      <c r="B4" s="141"/>
      <c r="C4" s="141"/>
      <c r="D4" s="141"/>
      <c r="E4" s="141"/>
      <c r="F4" s="141"/>
      <c r="G4" s="141"/>
      <c r="H4" s="141"/>
      <c r="I4" s="141"/>
      <c r="J4" s="1083"/>
      <c r="K4" s="141"/>
      <c r="L4" s="1083"/>
      <c r="M4" s="141"/>
      <c r="N4" s="141"/>
      <c r="O4" s="141"/>
      <c r="P4" s="141"/>
      <c r="Q4" s="141"/>
      <c r="R4" s="141"/>
      <c r="S4" s="141"/>
      <c r="T4" s="141"/>
      <c r="U4" s="141"/>
      <c r="V4" s="141"/>
      <c r="W4" s="141"/>
      <c r="X4" s="141"/>
      <c r="Y4" s="141"/>
      <c r="Z4" s="1083"/>
      <c r="AA4" s="141"/>
      <c r="AB4" s="141"/>
      <c r="AC4" s="141"/>
      <c r="AD4" s="141"/>
      <c r="AE4" s="141"/>
      <c r="AF4" s="141"/>
      <c r="AG4" s="141"/>
      <c r="AH4" s="141"/>
      <c r="AI4" s="141"/>
    </row>
    <row r="5" spans="1:35" ht="12.75" customHeight="1" x14ac:dyDescent="0.2">
      <c r="A5" s="844" t="s">
        <v>269</v>
      </c>
      <c r="B5" s="1083"/>
      <c r="D5" s="1083"/>
      <c r="E5" s="1083"/>
      <c r="F5" s="1083"/>
      <c r="G5" s="1083"/>
      <c r="H5" s="1083"/>
      <c r="I5" s="1083"/>
      <c r="J5" s="1083"/>
      <c r="K5" s="1083"/>
      <c r="L5" s="1083"/>
      <c r="M5" s="1083"/>
      <c r="O5" s="1083"/>
      <c r="P5" s="1083"/>
      <c r="Q5" s="1083"/>
      <c r="R5" s="1083"/>
      <c r="S5" s="1083"/>
      <c r="T5" s="1083"/>
      <c r="U5" s="1083"/>
      <c r="W5" s="1083"/>
      <c r="X5" s="1083"/>
      <c r="Y5" s="1083"/>
      <c r="Z5" s="1083"/>
      <c r="AA5" s="1083"/>
      <c r="AB5" s="1083"/>
      <c r="AC5" s="1083"/>
      <c r="AD5" s="1083"/>
      <c r="AE5" s="1083"/>
      <c r="AF5" s="1083"/>
      <c r="AG5" s="1083"/>
      <c r="AH5" s="1083"/>
      <c r="AI5" s="1083"/>
    </row>
    <row r="6" spans="1:35" ht="12.75" customHeight="1" x14ac:dyDescent="0.2">
      <c r="A6" s="1661" t="s">
        <v>826</v>
      </c>
      <c r="B6" s="1083"/>
      <c r="C6" s="787">
        <v>96</v>
      </c>
      <c r="D6" s="1832"/>
      <c r="E6" s="1789"/>
      <c r="F6" s="1789"/>
      <c r="G6" s="1789"/>
      <c r="H6" s="1789"/>
      <c r="I6" s="1789"/>
      <c r="J6" s="1789"/>
      <c r="K6" s="1789"/>
      <c r="L6" s="1789"/>
      <c r="M6" s="1083"/>
      <c r="N6" s="1798">
        <v>39</v>
      </c>
      <c r="O6" s="1832"/>
      <c r="P6" s="1789"/>
      <c r="Q6" s="1789"/>
      <c r="R6" s="1789"/>
      <c r="S6" s="1789"/>
      <c r="T6" s="1789"/>
      <c r="U6" s="1083"/>
      <c r="V6" s="1798">
        <v>39</v>
      </c>
      <c r="W6" s="1832"/>
      <c r="X6" s="1789"/>
      <c r="Y6" s="1789"/>
      <c r="Z6" s="1789"/>
      <c r="AA6" s="1789"/>
      <c r="AB6" s="1789"/>
      <c r="AC6" s="1083"/>
      <c r="AD6" s="1083"/>
      <c r="AE6" s="1083"/>
      <c r="AF6" s="1083"/>
      <c r="AG6" s="1083"/>
      <c r="AH6" s="1083"/>
      <c r="AI6" s="1083"/>
    </row>
    <row r="7" spans="1:35" ht="12.75" customHeight="1" x14ac:dyDescent="0.2">
      <c r="A7" s="1662" t="s">
        <v>1139</v>
      </c>
      <c r="B7" s="1083"/>
      <c r="C7" s="1714">
        <v>68.447916666666671</v>
      </c>
      <c r="D7" s="1833" t="s">
        <v>1178</v>
      </c>
      <c r="E7" s="1789"/>
      <c r="F7" s="1789"/>
      <c r="G7" s="1789"/>
      <c r="H7" s="1789"/>
      <c r="I7" s="1789"/>
      <c r="J7" s="1789"/>
      <c r="K7" s="1789"/>
      <c r="L7" s="1789"/>
      <c r="M7" s="1083"/>
      <c r="N7" s="1850">
        <v>91.357435897435906</v>
      </c>
      <c r="O7" s="1832" t="s">
        <v>1178</v>
      </c>
      <c r="P7" s="1789"/>
      <c r="Q7" s="1789"/>
      <c r="R7" s="1789"/>
      <c r="S7" s="1789"/>
      <c r="T7" s="1789"/>
      <c r="U7" s="1083"/>
      <c r="V7" s="1850">
        <v>91.357435897435906</v>
      </c>
      <c r="W7" s="1832" t="s">
        <v>1179</v>
      </c>
      <c r="X7" s="1789"/>
      <c r="Y7" s="1789"/>
      <c r="Z7" s="1789"/>
      <c r="AA7" s="1789"/>
      <c r="AB7" s="1789"/>
      <c r="AC7" s="1083"/>
      <c r="AD7" s="1083"/>
      <c r="AE7" s="1083"/>
      <c r="AF7" s="1083"/>
      <c r="AG7" s="1083"/>
      <c r="AH7" s="1083"/>
      <c r="AI7" s="1083"/>
    </row>
    <row r="8" spans="1:35" ht="12.75" customHeight="1" x14ac:dyDescent="0.2">
      <c r="A8" s="1662" t="s">
        <v>1140</v>
      </c>
      <c r="B8" s="1083"/>
      <c r="C8" s="7">
        <v>6571</v>
      </c>
      <c r="D8" s="1832"/>
      <c r="E8" s="1789"/>
      <c r="F8" s="1789"/>
      <c r="G8" s="1789"/>
      <c r="H8" s="1789"/>
      <c r="I8" s="1789"/>
      <c r="J8" s="1789"/>
      <c r="K8" s="1789"/>
      <c r="L8" s="1789"/>
      <c r="M8" s="1083"/>
      <c r="N8" s="1799">
        <v>3562.94</v>
      </c>
      <c r="O8" s="1832"/>
      <c r="P8" s="1789"/>
      <c r="Q8" s="1789"/>
      <c r="R8" s="1789"/>
      <c r="S8" s="1789"/>
      <c r="T8" s="1789"/>
      <c r="U8" s="1083"/>
      <c r="V8" s="1799">
        <v>3562.94</v>
      </c>
      <c r="W8" s="1832"/>
      <c r="X8" s="1789"/>
      <c r="Y8" s="1789"/>
      <c r="Z8" s="1789"/>
      <c r="AA8" s="1789"/>
      <c r="AB8" s="1789"/>
      <c r="AC8" s="1083"/>
      <c r="AD8" s="1083"/>
      <c r="AE8" s="1083"/>
      <c r="AF8" s="1083"/>
      <c r="AG8" s="1083"/>
      <c r="AH8" s="1083"/>
      <c r="AI8" s="1083"/>
    </row>
    <row r="9" spans="1:35" ht="12.75" customHeight="1" x14ac:dyDescent="0.2">
      <c r="A9" s="1663" t="s">
        <v>1141</v>
      </c>
      <c r="B9" s="1083"/>
      <c r="C9" s="791">
        <v>6571</v>
      </c>
      <c r="D9" s="1832"/>
      <c r="E9" s="1789"/>
      <c r="F9" s="1789"/>
      <c r="G9" s="1789"/>
      <c r="H9" s="1789"/>
      <c r="I9" s="1789"/>
      <c r="J9" s="1789"/>
      <c r="K9" s="1789"/>
      <c r="L9" s="1789"/>
      <c r="M9" s="1083"/>
      <c r="N9" s="1800">
        <v>3562.94</v>
      </c>
      <c r="O9" s="1832"/>
      <c r="P9" s="1789"/>
      <c r="Q9" s="1789"/>
      <c r="R9" s="1789"/>
      <c r="S9" s="1789"/>
      <c r="T9" s="1789"/>
      <c r="U9" s="1083"/>
      <c r="V9" s="1800">
        <v>3562.94</v>
      </c>
      <c r="W9" s="1832"/>
      <c r="X9" s="1789"/>
      <c r="Y9" s="1789"/>
      <c r="Z9" s="1789"/>
      <c r="AA9" s="1789"/>
      <c r="AB9" s="1789"/>
      <c r="AC9" s="1083"/>
      <c r="AD9" s="1083"/>
      <c r="AE9" s="1083"/>
      <c r="AF9" s="1083"/>
      <c r="AG9" s="1083"/>
      <c r="AH9" s="1083"/>
      <c r="AI9" s="1083"/>
    </row>
    <row r="10" spans="1:35" ht="12.75" customHeight="1" x14ac:dyDescent="0.2">
      <c r="A10" s="1661" t="s">
        <v>1142</v>
      </c>
      <c r="B10" s="1083"/>
      <c r="C10" s="7">
        <v>1666.6666666666649</v>
      </c>
      <c r="D10" s="1832"/>
      <c r="E10" s="1789"/>
      <c r="F10" s="1789"/>
      <c r="G10" s="1789"/>
      <c r="H10" s="1789"/>
      <c r="I10" s="1789"/>
      <c r="J10" s="1789"/>
      <c r="K10" s="1789"/>
      <c r="L10" s="1789"/>
      <c r="M10" s="1083"/>
      <c r="N10" s="1799">
        <v>1368</v>
      </c>
      <c r="O10" s="1832"/>
      <c r="P10" s="1789"/>
      <c r="Q10" s="1789"/>
      <c r="R10" s="1789"/>
      <c r="S10" s="1789"/>
      <c r="T10" s="1789"/>
      <c r="U10" s="1083"/>
      <c r="V10" s="1799">
        <v>1368</v>
      </c>
      <c r="W10" s="1832"/>
      <c r="X10" s="1789"/>
      <c r="Y10" s="1789"/>
      <c r="Z10" s="1789"/>
      <c r="AA10" s="1789"/>
      <c r="AB10" s="1789"/>
      <c r="AC10" s="1083"/>
      <c r="AD10" s="1083"/>
      <c r="AE10" s="1083"/>
      <c r="AF10" s="1083"/>
      <c r="AG10" s="1083"/>
      <c r="AH10" s="1083"/>
      <c r="AI10" s="1083"/>
    </row>
    <row r="11" spans="1:35" ht="12.75" customHeight="1" x14ac:dyDescent="0.2">
      <c r="A11" s="1662" t="s">
        <v>1143</v>
      </c>
      <c r="B11" s="1083"/>
      <c r="C11" s="835">
        <v>576.00000000000057</v>
      </c>
      <c r="D11" s="1832"/>
      <c r="E11" s="1789"/>
      <c r="F11" s="1789"/>
      <c r="G11" s="1789"/>
      <c r="H11" s="1789"/>
      <c r="I11" s="1789"/>
      <c r="J11" s="1789"/>
      <c r="K11" s="1789"/>
      <c r="L11" s="1789"/>
      <c r="M11" s="1083"/>
      <c r="N11" s="1801">
        <v>109.46016491998181</v>
      </c>
      <c r="O11" s="1832"/>
      <c r="P11" s="1789"/>
      <c r="Q11" s="1789"/>
      <c r="R11" s="1789"/>
      <c r="S11" s="1789"/>
      <c r="T11" s="1789"/>
      <c r="U11" s="1083"/>
      <c r="V11" s="1801">
        <v>109.46016491998181</v>
      </c>
      <c r="W11" s="1832"/>
      <c r="X11" s="1789"/>
      <c r="Y11" s="1789"/>
      <c r="Z11" s="1789"/>
      <c r="AA11" s="1789"/>
      <c r="AB11" s="1789"/>
      <c r="AC11" s="1083"/>
      <c r="AD11" s="1083"/>
      <c r="AE11" s="1083"/>
      <c r="AF11" s="1083"/>
      <c r="AG11" s="1083"/>
      <c r="AH11" s="1083"/>
      <c r="AI11" s="1083"/>
    </row>
    <row r="12" spans="1:35" ht="12.75" customHeight="1" x14ac:dyDescent="0.2">
      <c r="A12" s="1664" t="s">
        <v>1144</v>
      </c>
      <c r="B12" s="1083"/>
      <c r="C12" s="791">
        <v>2199.6063720000025</v>
      </c>
      <c r="D12" s="1832"/>
      <c r="E12" s="1789"/>
      <c r="F12" s="1789"/>
      <c r="G12" s="1789"/>
      <c r="H12" s="1789"/>
      <c r="I12" s="1789"/>
      <c r="J12" s="1789"/>
      <c r="K12" s="1789"/>
      <c r="L12" s="1789"/>
      <c r="M12" s="1083"/>
      <c r="N12" s="1800">
        <v>3728.3026257309939</v>
      </c>
      <c r="O12" s="1832"/>
      <c r="P12" s="1789"/>
      <c r="Q12" s="1789"/>
      <c r="R12" s="1789"/>
      <c r="S12" s="1789"/>
      <c r="T12" s="1789"/>
      <c r="U12" s="1083"/>
      <c r="V12" s="1800">
        <v>3728.3026257309939</v>
      </c>
      <c r="W12" s="1832"/>
      <c r="X12" s="1789"/>
      <c r="Y12" s="1789"/>
      <c r="Z12" s="1789"/>
      <c r="AA12" s="1789"/>
      <c r="AB12" s="1789"/>
      <c r="AC12" s="1083"/>
      <c r="AD12" s="1083"/>
      <c r="AE12" s="1083"/>
      <c r="AF12" s="1083"/>
      <c r="AG12" s="1083"/>
      <c r="AH12" s="1083"/>
      <c r="AI12" s="1083"/>
    </row>
    <row r="13" spans="1:35" ht="12.75" customHeight="1" x14ac:dyDescent="0.2">
      <c r="A13" s="1665" t="s">
        <v>1145</v>
      </c>
      <c r="B13" s="1083"/>
      <c r="C13" s="7">
        <v>100</v>
      </c>
      <c r="D13" s="1832"/>
      <c r="E13" s="1789"/>
      <c r="F13" s="1789"/>
      <c r="G13" s="1789"/>
      <c r="H13" s="1789"/>
      <c r="I13" s="1789"/>
      <c r="J13" s="1789"/>
      <c r="K13" s="1789"/>
      <c r="L13" s="1789"/>
      <c r="M13" s="1083"/>
      <c r="N13" s="1799">
        <v>61</v>
      </c>
      <c r="O13" s="1832"/>
      <c r="P13" s="1789"/>
      <c r="Q13" s="1789"/>
      <c r="R13" s="1789"/>
      <c r="S13" s="1789"/>
      <c r="T13" s="1789"/>
      <c r="U13" s="1083"/>
      <c r="V13" s="1799">
        <v>61</v>
      </c>
      <c r="W13" s="1832"/>
      <c r="X13" s="1789"/>
      <c r="Y13" s="1789"/>
      <c r="Z13" s="1789"/>
      <c r="AA13" s="1789"/>
      <c r="AB13" s="1789"/>
      <c r="AC13" s="1083"/>
      <c r="AD13" s="1083"/>
      <c r="AE13" s="1083"/>
      <c r="AF13" s="1083"/>
      <c r="AG13" s="1083"/>
      <c r="AH13" s="1083"/>
      <c r="AI13" s="1083"/>
    </row>
    <row r="14" spans="1:35" ht="12.75" customHeight="1" x14ac:dyDescent="0.2">
      <c r="A14" s="1666" t="s">
        <v>1146</v>
      </c>
      <c r="B14" s="1083"/>
      <c r="C14" s="835">
        <v>1.0416666666666667</v>
      </c>
      <c r="D14" s="1832"/>
      <c r="E14" s="1789"/>
      <c r="F14" s="1789"/>
      <c r="G14" s="1789"/>
      <c r="H14" s="1789"/>
      <c r="I14" s="1789"/>
      <c r="J14" s="1789"/>
      <c r="K14" s="1789"/>
      <c r="L14" s="1789"/>
      <c r="M14" s="1083"/>
      <c r="N14" s="1801">
        <v>1.5641025641025641</v>
      </c>
      <c r="O14" s="1832"/>
      <c r="P14" s="1789"/>
      <c r="Q14" s="1789"/>
      <c r="R14" s="1789"/>
      <c r="S14" s="1789"/>
      <c r="T14" s="1789"/>
      <c r="U14" s="1083"/>
      <c r="V14" s="1801">
        <v>1.5641025641025641</v>
      </c>
      <c r="W14" s="1832"/>
      <c r="X14" s="1789"/>
      <c r="Y14" s="1789"/>
      <c r="Z14" s="1789"/>
      <c r="AA14" s="1789"/>
      <c r="AB14" s="1789"/>
      <c r="AC14" s="1083"/>
      <c r="AD14" s="1083"/>
      <c r="AE14" s="1083"/>
      <c r="AF14" s="1083"/>
      <c r="AG14" s="1083"/>
      <c r="AH14" s="1083"/>
      <c r="AI14" s="1083"/>
    </row>
    <row r="15" spans="1:35" ht="12.75" customHeight="1" x14ac:dyDescent="0.2">
      <c r="A15" s="1667" t="s">
        <v>1147</v>
      </c>
      <c r="B15" s="1083"/>
      <c r="C15" s="791">
        <v>0</v>
      </c>
      <c r="D15" s="1832"/>
      <c r="E15" s="1789"/>
      <c r="F15" s="1789"/>
      <c r="G15" s="1789"/>
      <c r="H15" s="1789"/>
      <c r="I15" s="1789"/>
      <c r="J15" s="1789"/>
      <c r="K15" s="1789"/>
      <c r="L15" s="1789"/>
      <c r="M15" s="1083"/>
      <c r="N15" s="1800">
        <v>39</v>
      </c>
      <c r="O15" s="1832"/>
      <c r="P15" s="1789"/>
      <c r="Q15" s="1789"/>
      <c r="R15" s="1789"/>
      <c r="S15" s="1789"/>
      <c r="T15" s="1789"/>
      <c r="U15" s="1083"/>
      <c r="V15" s="1800">
        <v>39</v>
      </c>
      <c r="W15" s="1832"/>
      <c r="X15" s="1789"/>
      <c r="Y15" s="1789"/>
      <c r="Z15" s="1789"/>
      <c r="AA15" s="1789"/>
      <c r="AB15" s="1789"/>
      <c r="AC15" s="1083"/>
      <c r="AD15" s="1083"/>
      <c r="AE15" s="1083"/>
      <c r="AF15" s="1083"/>
      <c r="AG15" s="1083"/>
      <c r="AH15" s="1083"/>
      <c r="AI15" s="1083"/>
    </row>
    <row r="16" spans="1:35" ht="12.75" customHeight="1" x14ac:dyDescent="0.2">
      <c r="A16" s="1665" t="s">
        <v>1148</v>
      </c>
      <c r="B16" s="1083"/>
      <c r="C16" s="838" t="s">
        <v>1506</v>
      </c>
      <c r="D16" s="1832"/>
      <c r="E16" s="1789"/>
      <c r="F16" s="1789"/>
      <c r="G16" s="1789"/>
      <c r="H16" s="1789"/>
      <c r="I16" s="1789"/>
      <c r="J16" s="1789"/>
      <c r="K16" s="1789"/>
      <c r="L16" s="1789"/>
      <c r="M16" s="1083"/>
      <c r="N16" s="1802" t="s">
        <v>1180</v>
      </c>
      <c r="O16" s="1832"/>
      <c r="P16" s="1789"/>
      <c r="Q16" s="1789"/>
      <c r="R16" s="1789"/>
      <c r="S16" s="1789"/>
      <c r="T16" s="1789"/>
      <c r="U16" s="1083"/>
      <c r="V16" s="1802" t="s">
        <v>1180</v>
      </c>
      <c r="W16" s="1832"/>
      <c r="X16" s="1789"/>
      <c r="Y16" s="1789"/>
      <c r="Z16" s="1789"/>
      <c r="AA16" s="1789"/>
      <c r="AB16" s="1789"/>
      <c r="AC16" s="1083"/>
      <c r="AD16" s="1083"/>
      <c r="AE16" s="1083"/>
      <c r="AF16" s="1083"/>
      <c r="AG16" s="1083"/>
      <c r="AH16" s="1083"/>
      <c r="AI16" s="1083"/>
    </row>
    <row r="17" spans="1:35" ht="12.75" customHeight="1" x14ac:dyDescent="0.2">
      <c r="A17" s="1666" t="s">
        <v>1149</v>
      </c>
      <c r="B17" s="1083"/>
      <c r="C17" s="838" t="s">
        <v>1508</v>
      </c>
      <c r="D17" s="1832"/>
      <c r="E17" s="1789"/>
      <c r="F17" s="1789"/>
      <c r="G17" s="1789"/>
      <c r="H17" s="1789"/>
      <c r="I17" s="1789"/>
      <c r="J17" s="1789"/>
      <c r="K17" s="1789"/>
      <c r="L17" s="1789"/>
      <c r="M17" s="1083"/>
      <c r="N17" s="1802" t="s">
        <v>1181</v>
      </c>
      <c r="O17" s="1832"/>
      <c r="P17" s="1789"/>
      <c r="Q17" s="1789"/>
      <c r="R17" s="1789"/>
      <c r="S17" s="1789"/>
      <c r="T17" s="1789"/>
      <c r="U17" s="1083"/>
      <c r="V17" s="1802" t="s">
        <v>1181</v>
      </c>
      <c r="W17" s="1832"/>
      <c r="X17" s="1789"/>
      <c r="Y17" s="1789"/>
      <c r="Z17" s="1789"/>
      <c r="AA17" s="1789"/>
      <c r="AB17" s="1789"/>
      <c r="AC17" s="1083"/>
      <c r="AD17" s="1083"/>
      <c r="AE17" s="1083"/>
      <c r="AF17" s="1083"/>
      <c r="AG17" s="1083"/>
      <c r="AH17" s="1083"/>
      <c r="AI17" s="1083"/>
    </row>
    <row r="18" spans="1:35" ht="12.75" customHeight="1" x14ac:dyDescent="0.2">
      <c r="A18" s="1666" t="s">
        <v>1150</v>
      </c>
      <c r="B18" s="1083"/>
      <c r="C18" s="837">
        <v>5.0526315789473681</v>
      </c>
      <c r="D18" s="1832"/>
      <c r="E18" s="1789"/>
      <c r="F18" s="1789"/>
      <c r="G18" s="1789"/>
      <c r="H18" s="1789"/>
      <c r="I18" s="1789"/>
      <c r="J18" s="1789"/>
      <c r="K18" s="1789"/>
      <c r="L18" s="1789"/>
      <c r="M18" s="1083"/>
      <c r="N18" s="1803">
        <v>1.625</v>
      </c>
      <c r="O18" s="1832"/>
      <c r="P18" s="1789"/>
      <c r="Q18" s="1789"/>
      <c r="R18" s="1789"/>
      <c r="S18" s="1789"/>
      <c r="T18" s="1789"/>
      <c r="U18" s="1083"/>
      <c r="V18" s="1803">
        <v>1.625</v>
      </c>
      <c r="W18" s="1832"/>
      <c r="X18" s="1789"/>
      <c r="Y18" s="1789"/>
      <c r="Z18" s="1789"/>
      <c r="AA18" s="1789"/>
      <c r="AB18" s="1789"/>
      <c r="AC18" s="1083"/>
      <c r="AD18" s="1083"/>
      <c r="AE18" s="1083"/>
      <c r="AF18" s="1083"/>
      <c r="AG18" s="1083"/>
      <c r="AH18" s="1083"/>
      <c r="AI18" s="1083"/>
    </row>
    <row r="19" spans="1:35" ht="12.75" customHeight="1" x14ac:dyDescent="0.2">
      <c r="A19" s="1666" t="s">
        <v>1151</v>
      </c>
      <c r="B19" s="1083"/>
      <c r="C19" s="838" t="s">
        <v>1510</v>
      </c>
      <c r="D19" s="1832"/>
      <c r="E19" s="1789"/>
      <c r="F19" s="1789"/>
      <c r="G19" s="1789"/>
      <c r="H19" s="1789"/>
      <c r="I19" s="1789"/>
      <c r="J19" s="1789"/>
      <c r="K19" s="1789"/>
      <c r="L19" s="1789"/>
      <c r="M19" s="1083"/>
      <c r="N19" s="1802" t="s">
        <v>1182</v>
      </c>
      <c r="O19" s="1832"/>
      <c r="P19" s="1789"/>
      <c r="Q19" s="1789"/>
      <c r="R19" s="1789"/>
      <c r="S19" s="1789"/>
      <c r="T19" s="1789"/>
      <c r="U19" s="1083"/>
      <c r="V19" s="1802" t="s">
        <v>1182</v>
      </c>
      <c r="W19" s="1832"/>
      <c r="X19" s="1789"/>
      <c r="Y19" s="1789"/>
      <c r="Z19" s="1789"/>
      <c r="AA19" s="1789"/>
      <c r="AB19" s="1789"/>
      <c r="AC19" s="1083"/>
      <c r="AD19" s="1083"/>
      <c r="AE19" s="1083"/>
      <c r="AF19" s="1083"/>
      <c r="AG19" s="1083"/>
      <c r="AH19" s="1083"/>
      <c r="AI19" s="1083"/>
    </row>
    <row r="20" spans="1:35" ht="12.75" customHeight="1" x14ac:dyDescent="0.2">
      <c r="A20" s="1668" t="s">
        <v>1152</v>
      </c>
      <c r="B20" s="1083"/>
      <c r="C20" s="839">
        <v>0</v>
      </c>
      <c r="D20" s="1832"/>
      <c r="E20" s="1789"/>
      <c r="F20" s="1789"/>
      <c r="G20" s="1789"/>
      <c r="H20" s="1789"/>
      <c r="I20" s="1789"/>
      <c r="J20" s="1789"/>
      <c r="K20" s="1789"/>
      <c r="L20" s="1789"/>
      <c r="M20" s="1083"/>
      <c r="N20" s="1804">
        <v>0.3659517996016417</v>
      </c>
      <c r="O20" s="1832"/>
      <c r="P20" s="1789"/>
      <c r="Q20" s="1789"/>
      <c r="R20" s="1789"/>
      <c r="S20" s="1789"/>
      <c r="T20" s="1789"/>
      <c r="U20" s="1083"/>
      <c r="V20" s="1804">
        <v>0.3659517996016417</v>
      </c>
      <c r="W20" s="1832"/>
      <c r="X20" s="1789"/>
      <c r="Y20" s="1789"/>
      <c r="Z20" s="1789"/>
      <c r="AA20" s="1789"/>
      <c r="AB20" s="1789"/>
      <c r="AC20" s="1083"/>
      <c r="AD20" s="1083"/>
      <c r="AE20" s="1083"/>
      <c r="AF20" s="1083"/>
      <c r="AG20" s="1083"/>
      <c r="AH20" s="1083"/>
      <c r="AI20" s="1083"/>
    </row>
    <row r="21" spans="1:35" ht="12.75" customHeight="1" x14ac:dyDescent="0.2">
      <c r="A21" s="1667" t="s">
        <v>1153</v>
      </c>
      <c r="B21" s="1083"/>
      <c r="C21" s="840">
        <v>0</v>
      </c>
      <c r="D21" s="1832"/>
      <c r="E21" s="1789"/>
      <c r="F21" s="1789"/>
      <c r="G21" s="1789"/>
      <c r="H21" s="1789"/>
      <c r="I21" s="1789"/>
      <c r="J21" s="1789"/>
      <c r="K21" s="1789"/>
      <c r="L21" s="1789"/>
      <c r="M21" s="1083"/>
      <c r="N21" s="1805">
        <v>0.2</v>
      </c>
      <c r="O21" s="1832"/>
      <c r="P21" s="1789"/>
      <c r="Q21" s="1789"/>
      <c r="R21" s="1789"/>
      <c r="S21" s="1789"/>
      <c r="T21" s="1789"/>
      <c r="U21" s="1083"/>
      <c r="V21" s="1805">
        <v>0.2</v>
      </c>
      <c r="W21" s="1832"/>
      <c r="X21" s="1789"/>
      <c r="Y21" s="1789"/>
      <c r="Z21" s="1789"/>
      <c r="AA21" s="1789"/>
      <c r="AB21" s="1789"/>
      <c r="AC21" s="1083"/>
      <c r="AD21" s="1083"/>
      <c r="AE21" s="1083"/>
      <c r="AF21" s="1083"/>
      <c r="AG21" s="1083"/>
      <c r="AH21" s="1083"/>
      <c r="AI21" s="1083"/>
    </row>
    <row r="22" spans="1:35" ht="12.75" customHeight="1" x14ac:dyDescent="0.2">
      <c r="A22" s="1669" t="s">
        <v>1154</v>
      </c>
      <c r="B22" s="1083"/>
      <c r="C22" s="841">
        <v>42005</v>
      </c>
      <c r="D22" s="1832"/>
      <c r="E22" s="1789"/>
      <c r="F22" s="1789"/>
      <c r="G22" s="1789"/>
      <c r="H22" s="1789"/>
      <c r="I22" s="1789"/>
      <c r="J22" s="1789"/>
      <c r="K22" s="1789"/>
      <c r="L22" s="1789"/>
      <c r="M22" s="1083"/>
      <c r="N22" s="1806">
        <v>41306</v>
      </c>
      <c r="O22" s="1832"/>
      <c r="P22" s="1789"/>
      <c r="Q22" s="1789"/>
      <c r="R22" s="1789"/>
      <c r="S22" s="1789"/>
      <c r="T22" s="1789"/>
      <c r="U22" s="1083"/>
      <c r="V22" s="1806">
        <v>41306</v>
      </c>
      <c r="W22" s="1832"/>
      <c r="X22" s="1789"/>
      <c r="Y22" s="1789"/>
      <c r="Z22" s="1789"/>
      <c r="AA22" s="1789"/>
      <c r="AB22" s="1789"/>
      <c r="AC22" s="1083"/>
      <c r="AD22" s="1083"/>
      <c r="AE22" s="1083"/>
      <c r="AF22" s="1083"/>
      <c r="AG22" s="1083"/>
      <c r="AH22" s="1083"/>
      <c r="AI22" s="1083"/>
    </row>
    <row r="23" spans="1:35" ht="12.75" customHeight="1" x14ac:dyDescent="0.2">
      <c r="A23" s="1664" t="s">
        <v>1155</v>
      </c>
      <c r="B23" s="1083"/>
      <c r="C23" s="840">
        <v>3.6200000000000232E-2</v>
      </c>
      <c r="D23" s="1832"/>
      <c r="E23" s="1789"/>
      <c r="F23" s="1789"/>
      <c r="G23" s="1789"/>
      <c r="H23" s="1789"/>
      <c r="I23" s="1789"/>
      <c r="J23" s="1789"/>
      <c r="K23" s="1789"/>
      <c r="L23" s="1789"/>
      <c r="M23" s="1083"/>
      <c r="N23" s="1805">
        <v>2.3652603452088083E-2</v>
      </c>
      <c r="O23" s="1832"/>
      <c r="P23" s="1789"/>
      <c r="Q23" s="1789"/>
      <c r="R23" s="1789"/>
      <c r="S23" s="1789"/>
      <c r="T23" s="1789"/>
      <c r="U23" s="1083"/>
      <c r="V23" s="1805">
        <v>2.3652603452088083E-2</v>
      </c>
      <c r="W23" s="1832"/>
      <c r="X23" s="1789"/>
      <c r="Y23" s="1789"/>
      <c r="Z23" s="1789"/>
      <c r="AA23" s="1789"/>
      <c r="AB23" s="1789"/>
      <c r="AC23" s="1083"/>
      <c r="AD23" s="1083"/>
      <c r="AE23" s="1083"/>
      <c r="AF23" s="1083"/>
      <c r="AG23" s="1083"/>
      <c r="AH23" s="1083"/>
      <c r="AI23" s="1083"/>
    </row>
    <row r="24" spans="1:35" ht="6" customHeight="1" x14ac:dyDescent="0.2">
      <c r="A24" s="762"/>
      <c r="B24" s="1083"/>
      <c r="C24" s="1083"/>
      <c r="D24" s="1083"/>
      <c r="E24" s="1083"/>
      <c r="F24" s="1083"/>
      <c r="G24" s="1083"/>
      <c r="H24" s="1083"/>
      <c r="I24" s="1083"/>
      <c r="J24" s="1083"/>
      <c r="K24" s="1083"/>
      <c r="L24" s="1083"/>
      <c r="M24" s="1083"/>
      <c r="N24" s="1083"/>
      <c r="O24" s="1083"/>
      <c r="P24" s="1083"/>
      <c r="Q24" s="1083"/>
      <c r="R24" s="1083"/>
      <c r="S24" s="1083"/>
      <c r="T24" s="1083"/>
      <c r="U24" s="1083"/>
      <c r="V24" s="1083"/>
      <c r="W24" s="1083"/>
      <c r="X24" s="1083"/>
      <c r="Y24" s="1083"/>
      <c r="Z24" s="1083"/>
      <c r="AA24" s="1083"/>
      <c r="AB24" s="1083"/>
      <c r="AC24" s="1083"/>
      <c r="AD24" s="1083"/>
      <c r="AE24" s="1083"/>
      <c r="AF24" s="1083"/>
      <c r="AG24" s="1083"/>
      <c r="AH24" s="1083"/>
      <c r="AI24" s="1083"/>
    </row>
    <row r="25" spans="1:35" ht="12.75" customHeight="1" x14ac:dyDescent="0.2">
      <c r="A25" s="2298" t="s">
        <v>1156</v>
      </c>
      <c r="B25" s="2299" t="s">
        <v>1157</v>
      </c>
      <c r="C25" s="2300" t="s">
        <v>373</v>
      </c>
      <c r="D25" s="1826" t="s">
        <v>374</v>
      </c>
      <c r="E25" s="1827" t="s">
        <v>1158</v>
      </c>
      <c r="F25" s="1827" t="s">
        <v>1158</v>
      </c>
      <c r="G25" s="1295" t="s">
        <v>1159</v>
      </c>
      <c r="H25" s="1296" t="s">
        <v>374</v>
      </c>
      <c r="I25" s="1083"/>
      <c r="J25" s="1442" t="s">
        <v>1160</v>
      </c>
      <c r="K25" s="1083"/>
      <c r="L25" s="1442" t="s">
        <v>1160</v>
      </c>
      <c r="M25" s="1083"/>
      <c r="N25" s="2300" t="s">
        <v>373</v>
      </c>
      <c r="O25" s="759" t="s">
        <v>374</v>
      </c>
      <c r="P25" s="852" t="s">
        <v>1158</v>
      </c>
      <c r="Q25" s="834" t="s">
        <v>1158</v>
      </c>
      <c r="R25" s="1083"/>
      <c r="S25" s="1295" t="s">
        <v>1159</v>
      </c>
      <c r="T25" s="1296" t="s">
        <v>374</v>
      </c>
      <c r="U25" s="1083"/>
      <c r="V25" s="2300" t="s">
        <v>373</v>
      </c>
      <c r="W25" s="759" t="s">
        <v>374</v>
      </c>
      <c r="X25" s="852" t="s">
        <v>1158</v>
      </c>
      <c r="Y25" s="834" t="s">
        <v>1158</v>
      </c>
      <c r="Z25" s="1083"/>
      <c r="AA25" s="1295" t="s">
        <v>1159</v>
      </c>
      <c r="AB25" s="1296" t="s">
        <v>374</v>
      </c>
      <c r="AC25" s="1083"/>
      <c r="AD25" s="1083"/>
      <c r="AE25" s="1083"/>
      <c r="AF25" s="1083"/>
      <c r="AG25" s="1083"/>
      <c r="AH25" s="1083"/>
      <c r="AI25" s="1083"/>
    </row>
    <row r="26" spans="1:35" ht="12.75" x14ac:dyDescent="0.2">
      <c r="A26" s="2301"/>
      <c r="B26" s="2302"/>
      <c r="C26" s="2303"/>
      <c r="D26" s="1828" t="s">
        <v>377</v>
      </c>
      <c r="E26" s="1829" t="s">
        <v>1161</v>
      </c>
      <c r="F26" s="1829" t="s">
        <v>1162</v>
      </c>
      <c r="G26" s="1297">
        <v>42064</v>
      </c>
      <c r="H26" s="1298" t="s">
        <v>268</v>
      </c>
      <c r="I26" s="1083"/>
      <c r="J26" s="1713" t="s">
        <v>1163</v>
      </c>
      <c r="K26" s="1597"/>
      <c r="L26" s="1713" t="s">
        <v>227</v>
      </c>
      <c r="M26" s="1083"/>
      <c r="N26" s="2303"/>
      <c r="O26" s="760" t="s">
        <v>377</v>
      </c>
      <c r="P26" s="853" t="s">
        <v>1161</v>
      </c>
      <c r="Q26" s="751" t="s">
        <v>1162</v>
      </c>
      <c r="R26" s="1083"/>
      <c r="S26" s="1297" t="s">
        <v>1164</v>
      </c>
      <c r="T26" s="1298" t="s">
        <v>268</v>
      </c>
      <c r="U26" s="1083"/>
      <c r="V26" s="2303"/>
      <c r="W26" s="760" t="s">
        <v>377</v>
      </c>
      <c r="X26" s="853" t="s">
        <v>1161</v>
      </c>
      <c r="Y26" s="751" t="s">
        <v>1162</v>
      </c>
      <c r="Z26" s="1083"/>
      <c r="AA26" s="1297" t="s">
        <v>1164</v>
      </c>
      <c r="AB26" s="1298" t="s">
        <v>268</v>
      </c>
      <c r="AC26" s="1083"/>
      <c r="AD26" s="1083"/>
      <c r="AE26" s="1083"/>
      <c r="AF26" s="1083"/>
      <c r="AG26" s="1083"/>
      <c r="AH26" s="1083"/>
      <c r="AI26" s="1083"/>
    </row>
    <row r="27" spans="1:35" ht="12.75" customHeight="1" x14ac:dyDescent="0.2">
      <c r="A27" s="1084" t="s">
        <v>1183</v>
      </c>
      <c r="B27" s="425">
        <v>20746095</v>
      </c>
      <c r="C27" s="1838">
        <v>20746095</v>
      </c>
      <c r="D27" s="1841">
        <v>1</v>
      </c>
      <c r="E27" s="425">
        <v>3157.2203621975345</v>
      </c>
      <c r="F27" s="425">
        <v>3157.2203621975345</v>
      </c>
      <c r="G27" s="1838">
        <v>0</v>
      </c>
      <c r="H27" s="1841">
        <v>0</v>
      </c>
      <c r="I27" s="1083"/>
      <c r="J27" s="1838">
        <v>658895.86871795356</v>
      </c>
      <c r="K27" s="1083"/>
      <c r="L27" s="1849">
        <v>658895.86871795356</v>
      </c>
      <c r="M27" s="1083"/>
      <c r="N27" s="1813">
        <v>20087199.131282046</v>
      </c>
      <c r="O27" s="1841">
        <v>1</v>
      </c>
      <c r="P27" s="1838">
        <v>5637.8157171555085</v>
      </c>
      <c r="Q27" s="1838">
        <v>5637.8157171555085</v>
      </c>
      <c r="R27" s="1083"/>
      <c r="S27" s="1813">
        <v>18621095</v>
      </c>
      <c r="T27" s="1841">
        <v>0.9270130135266661</v>
      </c>
      <c r="U27" s="1083"/>
      <c r="V27" s="1127">
        <v>20087199.131282046</v>
      </c>
      <c r="W27" s="1841">
        <v>1</v>
      </c>
      <c r="X27" s="1838">
        <v>5637.8157171555085</v>
      </c>
      <c r="Y27" s="1838">
        <v>5637.8157171555085</v>
      </c>
      <c r="Z27" s="1083"/>
      <c r="AA27" s="1813">
        <v>900.38996100000008</v>
      </c>
      <c r="AB27" s="1841">
        <v>4.4824067064572059E-5</v>
      </c>
      <c r="AC27" s="1083"/>
      <c r="AD27" s="1083"/>
      <c r="AE27" s="1083"/>
      <c r="AF27" s="1083"/>
      <c r="AG27" s="1083"/>
      <c r="AH27" s="1083"/>
      <c r="AI27" s="1083"/>
    </row>
    <row r="28" spans="1:35" ht="12.75" customHeight="1" x14ac:dyDescent="0.2">
      <c r="A28" s="1084" t="s">
        <v>1184</v>
      </c>
      <c r="B28" s="425">
        <v>16812995.508788604</v>
      </c>
      <c r="C28" s="1838">
        <v>16812995.508788604</v>
      </c>
      <c r="D28" s="1841"/>
      <c r="E28" s="425"/>
      <c r="F28" s="425"/>
      <c r="G28" s="1838">
        <v>0</v>
      </c>
      <c r="H28" s="1841"/>
      <c r="I28" s="1083"/>
      <c r="J28" s="1838"/>
      <c r="K28" s="1083"/>
      <c r="L28" s="1781"/>
      <c r="M28" s="1083"/>
      <c r="N28" s="1813">
        <v>15542223.208725</v>
      </c>
      <c r="O28" s="1841"/>
      <c r="P28" s="1838"/>
      <c r="Q28" s="1838"/>
      <c r="R28" s="1083"/>
      <c r="S28" s="1813">
        <v>9589839.0747623648</v>
      </c>
      <c r="T28" s="1841"/>
      <c r="U28" s="1083"/>
      <c r="V28" s="1127">
        <v>15542223.208725</v>
      </c>
      <c r="W28" s="1841"/>
      <c r="X28" s="1838"/>
      <c r="Y28" s="1838"/>
      <c r="Z28" s="1083"/>
      <c r="AA28" s="1813"/>
      <c r="AB28" s="1841"/>
      <c r="AC28" s="1083"/>
      <c r="AD28" s="1083"/>
      <c r="AE28" s="1083"/>
      <c r="AF28" s="1083"/>
      <c r="AG28" s="1083"/>
      <c r="AH28" s="1083"/>
      <c r="AI28" s="1083"/>
    </row>
    <row r="29" spans="1:35" ht="12.75" x14ac:dyDescent="0.2">
      <c r="A29" s="1451" t="s">
        <v>752</v>
      </c>
      <c r="B29" s="12">
        <v>10896322.680804281</v>
      </c>
      <c r="C29" s="1839">
        <v>10896322.680804281</v>
      </c>
      <c r="D29" s="1759">
        <v>0.525222827756466</v>
      </c>
      <c r="E29" s="1445">
        <v>1658.244206483683</v>
      </c>
      <c r="F29" s="1445">
        <v>1658.244206483683</v>
      </c>
      <c r="G29" s="1839">
        <v>0</v>
      </c>
      <c r="H29" s="1759">
        <v>0</v>
      </c>
      <c r="I29" s="1083"/>
      <c r="J29" s="1753">
        <v>1800745.218857836</v>
      </c>
      <c r="K29" s="1083"/>
      <c r="L29" s="1753">
        <v>1800745.218857836</v>
      </c>
      <c r="M29" s="1083"/>
      <c r="N29" s="1810">
        <v>9095577.4619464446</v>
      </c>
      <c r="O29" s="1759">
        <v>0.45280466442839151</v>
      </c>
      <c r="P29" s="1746">
        <v>2552.8292539157114</v>
      </c>
      <c r="Q29" s="1746">
        <v>2552.8292539157114</v>
      </c>
      <c r="R29" s="1083"/>
      <c r="S29" s="1810">
        <v>3723210.2597999997</v>
      </c>
      <c r="T29" s="1759">
        <v>0.40934292246720488</v>
      </c>
      <c r="U29" s="1083"/>
      <c r="V29" s="1137">
        <v>9095577.4619464446</v>
      </c>
      <c r="W29" s="1759">
        <v>0.45280466442839151</v>
      </c>
      <c r="X29" s="1746">
        <v>2552.8292539157114</v>
      </c>
      <c r="Y29" s="1746">
        <v>2552.8292539157114</v>
      </c>
      <c r="Z29" s="1083"/>
      <c r="AA29" s="1810">
        <v>0</v>
      </c>
      <c r="AB29" s="1759">
        <v>0</v>
      </c>
      <c r="AC29" s="1083"/>
      <c r="AD29" s="1083"/>
      <c r="AE29" s="1083"/>
      <c r="AF29" s="1083"/>
      <c r="AG29" s="1083"/>
      <c r="AH29" s="1083"/>
      <c r="AI29" s="1083"/>
    </row>
    <row r="30" spans="1:35" ht="12.75" outlineLevel="1" x14ac:dyDescent="0.2">
      <c r="A30" s="1670" t="s">
        <v>178</v>
      </c>
      <c r="B30" s="205">
        <v>0</v>
      </c>
      <c r="C30" s="1768">
        <v>0</v>
      </c>
      <c r="D30" s="1756">
        <v>0</v>
      </c>
      <c r="E30" s="205">
        <v>0</v>
      </c>
      <c r="F30" s="6">
        <v>0</v>
      </c>
      <c r="G30" s="1747">
        <v>0</v>
      </c>
      <c r="H30" s="1756">
        <v>0</v>
      </c>
      <c r="I30" s="1083"/>
      <c r="J30" s="1768">
        <v>0</v>
      </c>
      <c r="K30" s="1083"/>
      <c r="L30" s="1768">
        <v>0</v>
      </c>
      <c r="M30" s="1083"/>
      <c r="N30" s="1851">
        <v>0</v>
      </c>
      <c r="O30" s="1859" t="s">
        <v>249</v>
      </c>
      <c r="P30" s="1765">
        <v>0</v>
      </c>
      <c r="Q30" s="1772">
        <v>0</v>
      </c>
      <c r="R30" s="1083"/>
      <c r="S30" s="1818">
        <v>0</v>
      </c>
      <c r="T30" s="1756">
        <v>0</v>
      </c>
      <c r="U30" s="1083"/>
      <c r="V30" s="1863">
        <v>0</v>
      </c>
      <c r="W30" s="1859" t="s">
        <v>249</v>
      </c>
      <c r="X30" s="1765">
        <v>0</v>
      </c>
      <c r="Y30" s="1772">
        <v>0</v>
      </c>
      <c r="Z30" s="1083"/>
      <c r="AA30" s="1818">
        <v>0</v>
      </c>
      <c r="AB30" s="1756">
        <v>0</v>
      </c>
      <c r="AC30" s="1083"/>
      <c r="AD30" s="1083"/>
      <c r="AE30" s="1083"/>
      <c r="AF30" s="1083"/>
      <c r="AG30" s="1083"/>
      <c r="AH30" s="1083"/>
      <c r="AI30" s="1083"/>
    </row>
    <row r="31" spans="1:35" ht="12.75" outlineLevel="1" x14ac:dyDescent="0.2">
      <c r="A31" s="522" t="s">
        <v>1465</v>
      </c>
      <c r="B31" s="447">
        <v>0</v>
      </c>
      <c r="C31" s="1766">
        <v>0</v>
      </c>
      <c r="D31" s="1757">
        <v>0</v>
      </c>
      <c r="E31" s="447">
        <v>0</v>
      </c>
      <c r="F31" s="447">
        <v>0</v>
      </c>
      <c r="G31" s="1766">
        <v>0</v>
      </c>
      <c r="H31" s="1757">
        <v>0</v>
      </c>
      <c r="I31" s="1083"/>
      <c r="J31" s="1766">
        <v>0</v>
      </c>
      <c r="K31" s="1083"/>
      <c r="L31" s="1766">
        <v>0</v>
      </c>
      <c r="M31" s="1083"/>
      <c r="N31" s="1852">
        <v>0</v>
      </c>
      <c r="O31" s="1757" t="s">
        <v>249</v>
      </c>
      <c r="P31" s="1767">
        <v>0</v>
      </c>
      <c r="Q31" s="1767">
        <v>0</v>
      </c>
      <c r="R31" s="1083"/>
      <c r="S31" s="1852">
        <v>0</v>
      </c>
      <c r="T31" s="1757">
        <v>0</v>
      </c>
      <c r="U31" s="1083"/>
      <c r="V31" s="706">
        <v>0</v>
      </c>
      <c r="W31" s="1757" t="s">
        <v>249</v>
      </c>
      <c r="X31" s="1767">
        <v>0</v>
      </c>
      <c r="Y31" s="1767">
        <v>0</v>
      </c>
      <c r="Z31" s="1083"/>
      <c r="AA31" s="1852">
        <v>0</v>
      </c>
      <c r="AB31" s="1757">
        <v>0</v>
      </c>
      <c r="AC31" s="1083"/>
      <c r="AD31" s="1083"/>
      <c r="AE31" s="1083"/>
      <c r="AF31" s="1083"/>
      <c r="AG31" s="1083"/>
      <c r="AH31" s="1083"/>
      <c r="AI31" s="1083"/>
    </row>
    <row r="32" spans="1:35" ht="12.75" outlineLevel="2" x14ac:dyDescent="0.2">
      <c r="A32" s="440" t="s">
        <v>384</v>
      </c>
      <c r="B32" s="1077">
        <v>0</v>
      </c>
      <c r="C32" s="1767">
        <v>0</v>
      </c>
      <c r="D32" s="1757">
        <v>0</v>
      </c>
      <c r="E32" s="1077">
        <v>0</v>
      </c>
      <c r="F32" s="1077">
        <v>0</v>
      </c>
      <c r="G32" s="1767">
        <v>0</v>
      </c>
      <c r="H32" s="1757">
        <v>0</v>
      </c>
      <c r="I32" s="1083"/>
      <c r="J32" s="1766">
        <v>0</v>
      </c>
      <c r="K32" s="1083"/>
      <c r="L32" s="1766">
        <v>0</v>
      </c>
      <c r="M32" s="1083"/>
      <c r="N32" s="1852">
        <v>0</v>
      </c>
      <c r="O32" s="1757" t="s">
        <v>249</v>
      </c>
      <c r="P32" s="1767">
        <v>0</v>
      </c>
      <c r="Q32" s="1767">
        <v>0</v>
      </c>
      <c r="R32" s="1083"/>
      <c r="S32" s="1852">
        <v>0</v>
      </c>
      <c r="T32" s="1757">
        <v>0</v>
      </c>
      <c r="U32" s="1083"/>
      <c r="V32" s="706">
        <v>0</v>
      </c>
      <c r="W32" s="1757" t="s">
        <v>249</v>
      </c>
      <c r="X32" s="1767">
        <v>0</v>
      </c>
      <c r="Y32" s="1767">
        <v>0</v>
      </c>
      <c r="Z32" s="1083"/>
      <c r="AA32" s="1852">
        <v>0</v>
      </c>
      <c r="AB32" s="1757">
        <v>0</v>
      </c>
      <c r="AC32" s="1083"/>
      <c r="AD32" s="1083"/>
      <c r="AE32" s="1083"/>
      <c r="AF32" s="1083"/>
      <c r="AG32" s="1083"/>
      <c r="AH32" s="1083"/>
      <c r="AI32" s="1083"/>
    </row>
    <row r="33" spans="1:35" ht="12.75" x14ac:dyDescent="0.2">
      <c r="A33" s="1670" t="s">
        <v>1165</v>
      </c>
      <c r="B33" s="205">
        <v>10601243.165704947</v>
      </c>
      <c r="C33" s="1768">
        <v>10601243.165704947</v>
      </c>
      <c r="D33" s="1758">
        <v>0.51099945149701409</v>
      </c>
      <c r="E33" s="205">
        <v>1613.3378733381444</v>
      </c>
      <c r="F33" s="6">
        <v>1613.3378733381444</v>
      </c>
      <c r="G33" s="1747">
        <v>0</v>
      </c>
      <c r="H33" s="1758">
        <v>0</v>
      </c>
      <c r="I33" s="1083"/>
      <c r="J33" s="1775">
        <v>1658243.6260043513</v>
      </c>
      <c r="K33" s="1083"/>
      <c r="L33" s="1775">
        <v>1658243.6260043513</v>
      </c>
      <c r="M33" s="1083"/>
      <c r="N33" s="1852">
        <v>8942999.5397005957</v>
      </c>
      <c r="O33" s="1758">
        <v>0.44520888558194011</v>
      </c>
      <c r="P33" s="1768">
        <v>2510.0056525511504</v>
      </c>
      <c r="Q33" s="1747">
        <v>2510.0056525511504</v>
      </c>
      <c r="R33" s="1083"/>
      <c r="S33" s="1852">
        <v>3721781.2597999997</v>
      </c>
      <c r="T33" s="1758">
        <v>0.41616699668583479</v>
      </c>
      <c r="U33" s="1083"/>
      <c r="V33" s="706">
        <v>8942999.5397005957</v>
      </c>
      <c r="W33" s="1758">
        <v>0.44520888558194011</v>
      </c>
      <c r="X33" s="1768">
        <v>2510.0056525511504</v>
      </c>
      <c r="Y33" s="1747">
        <v>2510.0056525511504</v>
      </c>
      <c r="Z33" s="1083"/>
      <c r="AA33" s="1852">
        <v>0</v>
      </c>
      <c r="AB33" s="1758">
        <v>0</v>
      </c>
      <c r="AC33" s="1083"/>
      <c r="AD33" s="1083"/>
      <c r="AE33" s="1083"/>
      <c r="AF33" s="1083"/>
      <c r="AG33" s="1083"/>
      <c r="AH33" s="1083"/>
      <c r="AI33" s="1083"/>
    </row>
    <row r="34" spans="1:35" ht="12.75" outlineLevel="1" x14ac:dyDescent="0.2">
      <c r="A34" s="522" t="s">
        <v>1465</v>
      </c>
      <c r="B34" s="447">
        <v>9923373.1870000027</v>
      </c>
      <c r="C34" s="1766">
        <v>9923373.1870000027</v>
      </c>
      <c r="D34" s="1757">
        <v>0.47832486966824372</v>
      </c>
      <c r="E34" s="447">
        <v>1510.177018262061</v>
      </c>
      <c r="F34" s="447">
        <v>1510.177018262061</v>
      </c>
      <c r="G34" s="1766">
        <v>0</v>
      </c>
      <c r="H34" s="1757">
        <v>0</v>
      </c>
      <c r="I34" s="1083"/>
      <c r="J34" s="1766">
        <v>0</v>
      </c>
      <c r="K34" s="1083"/>
      <c r="L34" s="1766">
        <v>0</v>
      </c>
      <c r="M34" s="1083"/>
      <c r="N34" s="1852">
        <v>8846191.6264460813</v>
      </c>
      <c r="O34" s="1757">
        <v>0.44038950222133244</v>
      </c>
      <c r="P34" s="1766">
        <v>2482.8348572937184</v>
      </c>
      <c r="Q34" s="1766">
        <v>2482.8348572937184</v>
      </c>
      <c r="R34" s="1083"/>
      <c r="S34" s="1852">
        <v>3721781.2597999997</v>
      </c>
      <c r="T34" s="1757">
        <v>0.42072130211079417</v>
      </c>
      <c r="U34" s="1083"/>
      <c r="V34" s="706">
        <v>8846191.6264460813</v>
      </c>
      <c r="W34" s="1757">
        <v>0.44038950222133244</v>
      </c>
      <c r="X34" s="1766">
        <v>2482.8348572937184</v>
      </c>
      <c r="Y34" s="1766">
        <v>2482.8348572937184</v>
      </c>
      <c r="Z34" s="1083"/>
      <c r="AA34" s="1852">
        <v>0</v>
      </c>
      <c r="AB34" s="1757">
        <v>0</v>
      </c>
      <c r="AC34" s="1083"/>
      <c r="AD34" s="1083"/>
      <c r="AE34" s="1083"/>
      <c r="AF34" s="1083"/>
      <c r="AG34" s="1083"/>
      <c r="AH34" s="1083"/>
      <c r="AI34" s="1083"/>
    </row>
    <row r="35" spans="1:35" ht="12.75" outlineLevel="1" x14ac:dyDescent="0.2">
      <c r="A35" s="522" t="s">
        <v>384</v>
      </c>
      <c r="B35" s="447">
        <v>677869.978704946</v>
      </c>
      <c r="C35" s="1766">
        <v>677869.978704946</v>
      </c>
      <c r="D35" s="1757">
        <v>3.2674581828770477E-2</v>
      </c>
      <c r="E35" s="447">
        <v>103.16085507608371</v>
      </c>
      <c r="F35" s="447">
        <v>103.16085507608371</v>
      </c>
      <c r="G35" s="1766">
        <v>0</v>
      </c>
      <c r="H35" s="1757">
        <v>0</v>
      </c>
      <c r="I35" s="1083"/>
      <c r="J35" s="1766">
        <v>0</v>
      </c>
      <c r="K35" s="1083"/>
      <c r="L35" s="1766">
        <v>0</v>
      </c>
      <c r="M35" s="1083"/>
      <c r="N35" s="1852">
        <v>96807.913254516607</v>
      </c>
      <c r="O35" s="1757">
        <v>4.8193833606078231E-3</v>
      </c>
      <c r="P35" s="1766">
        <v>27.170795257432516</v>
      </c>
      <c r="Q35" s="1766">
        <v>27.170795257432516</v>
      </c>
      <c r="R35" s="1083"/>
      <c r="S35" s="1852">
        <v>0</v>
      </c>
      <c r="T35" s="1757">
        <v>0</v>
      </c>
      <c r="U35" s="1083"/>
      <c r="V35" s="706">
        <v>96807.913254516607</v>
      </c>
      <c r="W35" s="1757">
        <v>4.8193833606078231E-3</v>
      </c>
      <c r="X35" s="1766">
        <v>27.170795257432516</v>
      </c>
      <c r="Y35" s="1766">
        <v>27.170795257432516</v>
      </c>
      <c r="Z35" s="1083"/>
      <c r="AA35" s="1852">
        <v>0</v>
      </c>
      <c r="AB35" s="1757">
        <v>0</v>
      </c>
      <c r="AC35" s="1083"/>
      <c r="AD35" s="1083"/>
      <c r="AE35" s="1083"/>
      <c r="AF35" s="1083"/>
      <c r="AG35" s="1083"/>
      <c r="AH35" s="1083"/>
      <c r="AI35" s="1083"/>
    </row>
    <row r="36" spans="1:35" ht="12.75" x14ac:dyDescent="0.2">
      <c r="A36" s="1294" t="s">
        <v>387</v>
      </c>
      <c r="B36" s="6">
        <v>166439.51770156767</v>
      </c>
      <c r="C36" s="1747">
        <v>166439.51770156767</v>
      </c>
      <c r="D36" s="1758">
        <v>8.0226913885031222E-3</v>
      </c>
      <c r="E36" s="364">
        <v>25.329404611408869</v>
      </c>
      <c r="F36" s="364">
        <v>25.329404611408869</v>
      </c>
      <c r="G36" s="1769">
        <v>0</v>
      </c>
      <c r="H36" s="1758">
        <v>0</v>
      </c>
      <c r="I36" s="1083"/>
      <c r="J36" s="1775">
        <v>78723.050599237657</v>
      </c>
      <c r="K36" s="1083"/>
      <c r="L36" s="1775">
        <v>78723.050599237657</v>
      </c>
      <c r="M36" s="1083"/>
      <c r="N36" s="1852">
        <v>87716.467102330018</v>
      </c>
      <c r="O36" s="1758">
        <v>4.3667843649604719E-3</v>
      </c>
      <c r="P36" s="1769">
        <v>24.619125526203085</v>
      </c>
      <c r="Q36" s="1769">
        <v>24.619125526203085</v>
      </c>
      <c r="R36" s="1083"/>
      <c r="S36" s="1861">
        <v>0</v>
      </c>
      <c r="T36" s="1758">
        <v>0</v>
      </c>
      <c r="U36" s="1083"/>
      <c r="V36" s="706">
        <v>87716.467102330018</v>
      </c>
      <c r="W36" s="1758">
        <v>4.3667843649604719E-3</v>
      </c>
      <c r="X36" s="1769">
        <v>24.619125526203085</v>
      </c>
      <c r="Y36" s="1769">
        <v>24.619125526203085</v>
      </c>
      <c r="Z36" s="1083"/>
      <c r="AA36" s="1861">
        <v>0</v>
      </c>
      <c r="AB36" s="1758">
        <v>0</v>
      </c>
      <c r="AC36" s="1083"/>
      <c r="AD36" s="1083"/>
      <c r="AE36" s="1083"/>
      <c r="AF36" s="1083"/>
      <c r="AG36" s="1083"/>
      <c r="AH36" s="1083"/>
      <c r="AI36" s="1083"/>
    </row>
    <row r="37" spans="1:35" ht="12.75" x14ac:dyDescent="0.2">
      <c r="A37" s="1869" t="s">
        <v>750</v>
      </c>
      <c r="B37" s="603">
        <v>128639.99739776514</v>
      </c>
      <c r="C37" s="1840">
        <v>128639.99739776514</v>
      </c>
      <c r="D37" s="1842">
        <v>6.2006848709487321E-3</v>
      </c>
      <c r="E37" s="603">
        <v>19.576928534129529</v>
      </c>
      <c r="F37" s="603">
        <v>19.576928534129529</v>
      </c>
      <c r="G37" s="1840">
        <v>0</v>
      </c>
      <c r="H37" s="1842">
        <v>0</v>
      </c>
      <c r="I37" s="1083"/>
      <c r="J37" s="1847">
        <v>63778.542254247048</v>
      </c>
      <c r="K37" s="1083"/>
      <c r="L37" s="1777">
        <v>63778.542254247048</v>
      </c>
      <c r="M37" s="1083"/>
      <c r="N37" s="1853">
        <v>64861.455143518091</v>
      </c>
      <c r="O37" s="1842">
        <v>3.2289944814908782E-3</v>
      </c>
      <c r="P37" s="1840">
        <v>18.204475838357673</v>
      </c>
      <c r="Q37" s="1840">
        <v>18.204475838357673</v>
      </c>
      <c r="R37" s="1083"/>
      <c r="S37" s="1853">
        <v>1429</v>
      </c>
      <c r="T37" s="1842">
        <v>2.2031574790267509E-2</v>
      </c>
      <c r="U37" s="1083"/>
      <c r="V37" s="1864">
        <v>64861.455143518091</v>
      </c>
      <c r="W37" s="1842">
        <v>3.2289944814908782E-3</v>
      </c>
      <c r="X37" s="1840">
        <v>18.204475838357673</v>
      </c>
      <c r="Y37" s="1840">
        <v>18.204475838357673</v>
      </c>
      <c r="Z37" s="1083"/>
      <c r="AA37" s="1853">
        <v>0</v>
      </c>
      <c r="AB37" s="1842">
        <v>0</v>
      </c>
      <c r="AC37" s="1083"/>
      <c r="AD37" s="1083"/>
      <c r="AE37" s="1083"/>
      <c r="AF37" s="1083"/>
      <c r="AG37" s="1083"/>
      <c r="AH37" s="1083"/>
      <c r="AI37" s="1083"/>
    </row>
    <row r="38" spans="1:35" ht="12.75" customHeight="1" x14ac:dyDescent="0.2">
      <c r="A38" s="1451" t="s">
        <v>662</v>
      </c>
      <c r="B38" s="108">
        <v>5916672.8279843228</v>
      </c>
      <c r="C38" s="1839">
        <v>5916672.8279843228</v>
      </c>
      <c r="D38" s="1759">
        <v>0.28519453072900336</v>
      </c>
      <c r="E38" s="1445">
        <v>900.42197960497992</v>
      </c>
      <c r="F38" s="1445">
        <v>900.42197960497992</v>
      </c>
      <c r="G38" s="1843">
        <v>0</v>
      </c>
      <c r="H38" s="1759">
        <v>0</v>
      </c>
      <c r="I38" s="1083"/>
      <c r="J38" s="1848">
        <v>-529972.91879423242</v>
      </c>
      <c r="K38" s="1083"/>
      <c r="L38" s="1848">
        <v>-529972.91879423242</v>
      </c>
      <c r="M38" s="1083"/>
      <c r="N38" s="1810">
        <v>6446645.7467785552</v>
      </c>
      <c r="O38" s="1860"/>
      <c r="P38" s="1843"/>
      <c r="Q38" s="1843"/>
      <c r="R38" s="1083"/>
      <c r="S38" s="1810">
        <v>5866628.8149623647</v>
      </c>
      <c r="T38" s="1860"/>
      <c r="U38" s="1083"/>
      <c r="V38" s="1137">
        <v>6446645.7467785552</v>
      </c>
      <c r="W38" s="1860"/>
      <c r="X38" s="1848"/>
      <c r="Y38" s="1848"/>
      <c r="Z38" s="1083"/>
      <c r="AA38" s="1810"/>
      <c r="AB38" s="1860"/>
      <c r="AC38" s="1083"/>
      <c r="AD38" s="1083"/>
      <c r="AE38" s="1083"/>
      <c r="AF38" s="1083"/>
      <c r="AG38" s="1083"/>
      <c r="AH38" s="1083"/>
      <c r="AI38" s="1083"/>
    </row>
    <row r="39" spans="1:35" s="19" customFormat="1" ht="12.75" x14ac:dyDescent="0.2">
      <c r="A39" s="597" t="s">
        <v>757</v>
      </c>
      <c r="B39" s="6">
        <v>0</v>
      </c>
      <c r="C39" s="1747">
        <v>0</v>
      </c>
      <c r="D39" s="1758">
        <v>0</v>
      </c>
      <c r="E39" s="6">
        <v>0</v>
      </c>
      <c r="F39" s="6">
        <v>0</v>
      </c>
      <c r="G39" s="1747">
        <v>0</v>
      </c>
      <c r="H39" s="1758">
        <v>0</v>
      </c>
      <c r="I39" s="1083"/>
      <c r="J39" s="1775">
        <v>0</v>
      </c>
      <c r="K39" s="1083"/>
      <c r="L39" s="1775">
        <v>0</v>
      </c>
      <c r="M39" s="1083"/>
      <c r="N39" s="1852">
        <v>0</v>
      </c>
      <c r="O39" s="1758" t="s">
        <v>249</v>
      </c>
      <c r="P39" s="1747">
        <v>0</v>
      </c>
      <c r="Q39" s="1747">
        <v>0</v>
      </c>
      <c r="R39" s="1083"/>
      <c r="S39" s="1852">
        <v>0</v>
      </c>
      <c r="T39" s="1758">
        <v>0</v>
      </c>
      <c r="U39" s="1082"/>
      <c r="V39" s="706">
        <v>0</v>
      </c>
      <c r="W39" s="1758" t="s">
        <v>249</v>
      </c>
      <c r="X39" s="1747">
        <v>0</v>
      </c>
      <c r="Y39" s="1747">
        <v>0</v>
      </c>
      <c r="Z39" s="1083"/>
      <c r="AA39" s="1852">
        <v>0</v>
      </c>
      <c r="AB39" s="1758">
        <v>0</v>
      </c>
      <c r="AC39" s="1082"/>
      <c r="AD39" s="1082"/>
      <c r="AE39" s="1082"/>
      <c r="AF39" s="1082"/>
      <c r="AG39" s="1082"/>
      <c r="AH39" s="1082"/>
      <c r="AI39" s="1082"/>
    </row>
    <row r="40" spans="1:35" ht="12.75" outlineLevel="1" x14ac:dyDescent="0.2">
      <c r="A40" s="522" t="s">
        <v>757</v>
      </c>
      <c r="B40" s="1080">
        <v>0</v>
      </c>
      <c r="C40" s="1748">
        <v>0</v>
      </c>
      <c r="D40" s="1757">
        <v>0</v>
      </c>
      <c r="E40" s="1079">
        <v>0</v>
      </c>
      <c r="F40" s="1079">
        <v>0</v>
      </c>
      <c r="G40" s="1749">
        <v>0</v>
      </c>
      <c r="H40" s="1757">
        <v>0</v>
      </c>
      <c r="I40" s="1083"/>
      <c r="J40" s="1776">
        <v>0</v>
      </c>
      <c r="K40" s="1083"/>
      <c r="L40" s="1776">
        <v>0</v>
      </c>
      <c r="M40" s="1083"/>
      <c r="N40" s="1822">
        <v>0</v>
      </c>
      <c r="O40" s="1757" t="s">
        <v>249</v>
      </c>
      <c r="P40" s="1749">
        <v>0</v>
      </c>
      <c r="Q40" s="1749">
        <v>0</v>
      </c>
      <c r="R40" s="1083"/>
      <c r="S40" s="1852">
        <v>0</v>
      </c>
      <c r="T40" s="1757">
        <v>0</v>
      </c>
      <c r="U40" s="1083"/>
      <c r="V40" s="1865">
        <v>0</v>
      </c>
      <c r="W40" s="1757" t="s">
        <v>249</v>
      </c>
      <c r="X40" s="1749">
        <v>0</v>
      </c>
      <c r="Y40" s="1749">
        <v>0</v>
      </c>
      <c r="Z40" s="1083"/>
      <c r="AA40" s="1852">
        <v>0</v>
      </c>
      <c r="AB40" s="1757">
        <v>0</v>
      </c>
      <c r="AC40" s="1083"/>
      <c r="AD40" s="1083"/>
      <c r="AE40" s="1083"/>
      <c r="AF40" s="1083"/>
      <c r="AG40" s="1083"/>
      <c r="AH40" s="1083"/>
      <c r="AI40" s="1083"/>
    </row>
    <row r="41" spans="1:35" ht="12.75" outlineLevel="1" x14ac:dyDescent="0.2">
      <c r="A41" s="595" t="s">
        <v>755</v>
      </c>
      <c r="B41" s="1079">
        <v>0</v>
      </c>
      <c r="C41" s="1749">
        <v>0</v>
      </c>
      <c r="D41" s="1757">
        <v>0</v>
      </c>
      <c r="E41" s="1079">
        <v>0</v>
      </c>
      <c r="F41" s="1079">
        <v>0</v>
      </c>
      <c r="G41" s="1749">
        <v>0</v>
      </c>
      <c r="H41" s="1757">
        <v>0</v>
      </c>
      <c r="I41" s="1083"/>
      <c r="J41" s="1766">
        <v>0</v>
      </c>
      <c r="K41" s="1083"/>
      <c r="L41" s="1766">
        <v>0</v>
      </c>
      <c r="M41" s="1083"/>
      <c r="N41" s="1852">
        <v>0</v>
      </c>
      <c r="O41" s="1757" t="s">
        <v>249</v>
      </c>
      <c r="P41" s="1749">
        <v>0</v>
      </c>
      <c r="Q41" s="1749">
        <v>0</v>
      </c>
      <c r="R41" s="1083"/>
      <c r="S41" s="1852">
        <v>0</v>
      </c>
      <c r="T41" s="1757">
        <v>0</v>
      </c>
      <c r="U41" s="1083"/>
      <c r="V41" s="706">
        <v>0</v>
      </c>
      <c r="W41" s="1757" t="s">
        <v>249</v>
      </c>
      <c r="X41" s="1749">
        <v>0</v>
      </c>
      <c r="Y41" s="1749">
        <v>0</v>
      </c>
      <c r="Z41" s="1083"/>
      <c r="AA41" s="1852">
        <v>0</v>
      </c>
      <c r="AB41" s="1757">
        <v>0</v>
      </c>
      <c r="AC41" s="1083"/>
      <c r="AD41" s="1083"/>
      <c r="AE41" s="1083"/>
      <c r="AF41" s="1083"/>
      <c r="AG41" s="1083"/>
      <c r="AH41" s="1083"/>
      <c r="AI41" s="1083"/>
    </row>
    <row r="42" spans="1:35" s="19" customFormat="1" ht="12.75" x14ac:dyDescent="0.2">
      <c r="A42" s="597" t="s">
        <v>758</v>
      </c>
      <c r="B42" s="6">
        <v>522331.41666666657</v>
      </c>
      <c r="C42" s="1747">
        <v>522331.41666666657</v>
      </c>
      <c r="D42" s="1758">
        <v>2.5177336586314995E-2</v>
      </c>
      <c r="E42" s="6">
        <v>79.49039973621467</v>
      </c>
      <c r="F42" s="6">
        <v>79.49039973621467</v>
      </c>
      <c r="G42" s="1747">
        <v>0</v>
      </c>
      <c r="H42" s="1758">
        <v>0</v>
      </c>
      <c r="I42" s="1083"/>
      <c r="J42" s="1775">
        <v>522331.41666666657</v>
      </c>
      <c r="K42" s="1083"/>
      <c r="L42" s="1775">
        <v>522331.41666666657</v>
      </c>
      <c r="M42" s="1083"/>
      <c r="N42" s="1852">
        <v>0</v>
      </c>
      <c r="O42" s="1758" t="s">
        <v>249</v>
      </c>
      <c r="P42" s="1747">
        <v>0</v>
      </c>
      <c r="Q42" s="1747">
        <v>0</v>
      </c>
      <c r="R42" s="1083"/>
      <c r="S42" s="1852">
        <v>0</v>
      </c>
      <c r="T42" s="1758">
        <v>0</v>
      </c>
      <c r="U42" s="1082"/>
      <c r="V42" s="706">
        <v>0</v>
      </c>
      <c r="W42" s="1758" t="s">
        <v>249</v>
      </c>
      <c r="X42" s="1747">
        <v>0</v>
      </c>
      <c r="Y42" s="1747">
        <v>0</v>
      </c>
      <c r="Z42" s="1083"/>
      <c r="AA42" s="1852">
        <v>0</v>
      </c>
      <c r="AB42" s="1758">
        <v>0</v>
      </c>
      <c r="AC42" s="1082"/>
      <c r="AD42" s="1082"/>
      <c r="AE42" s="1082"/>
      <c r="AF42" s="1082"/>
      <c r="AG42" s="1082"/>
      <c r="AH42" s="1082"/>
      <c r="AI42" s="1082"/>
    </row>
    <row r="43" spans="1:35" ht="12.75" outlineLevel="1" x14ac:dyDescent="0.2">
      <c r="A43" s="522" t="s">
        <v>758</v>
      </c>
      <c r="B43" s="1079">
        <v>522331.41666666657</v>
      </c>
      <c r="C43" s="1749">
        <v>522331.41666666657</v>
      </c>
      <c r="D43" s="1757">
        <v>2.5177336586314995E-2</v>
      </c>
      <c r="E43" s="1079">
        <v>79.49039973621467</v>
      </c>
      <c r="F43" s="1079">
        <v>79.49039973621467</v>
      </c>
      <c r="G43" s="1749">
        <v>0</v>
      </c>
      <c r="H43" s="1757">
        <v>0</v>
      </c>
      <c r="I43" s="1083"/>
      <c r="J43" s="1766">
        <v>522331.41666666657</v>
      </c>
      <c r="K43" s="1083"/>
      <c r="L43" s="1766">
        <v>522331.41666666657</v>
      </c>
      <c r="M43" s="1083"/>
      <c r="N43" s="1852">
        <v>0</v>
      </c>
      <c r="O43" s="1757" t="s">
        <v>249</v>
      </c>
      <c r="P43" s="1749">
        <v>0</v>
      </c>
      <c r="Q43" s="1749">
        <v>0</v>
      </c>
      <c r="R43" s="1083"/>
      <c r="S43" s="1852">
        <v>0</v>
      </c>
      <c r="T43" s="1757">
        <v>0</v>
      </c>
      <c r="U43" s="1083"/>
      <c r="V43" s="706">
        <v>0</v>
      </c>
      <c r="W43" s="1757" t="s">
        <v>249</v>
      </c>
      <c r="X43" s="1749">
        <v>0</v>
      </c>
      <c r="Y43" s="1749">
        <v>0</v>
      </c>
      <c r="Z43" s="1083"/>
      <c r="AA43" s="1852">
        <v>0</v>
      </c>
      <c r="AB43" s="1757">
        <v>0</v>
      </c>
      <c r="AC43" s="1083"/>
      <c r="AD43" s="1083"/>
      <c r="AE43" s="1083"/>
      <c r="AF43" s="1083"/>
      <c r="AG43" s="1083"/>
      <c r="AH43" s="1083"/>
      <c r="AI43" s="1083"/>
    </row>
    <row r="44" spans="1:35" ht="12.75" outlineLevel="1" x14ac:dyDescent="0.2">
      <c r="A44" s="595" t="s">
        <v>755</v>
      </c>
      <c r="B44" s="1079">
        <v>0</v>
      </c>
      <c r="C44" s="1749">
        <v>0</v>
      </c>
      <c r="D44" s="1757">
        <v>0</v>
      </c>
      <c r="E44" s="1079">
        <v>0</v>
      </c>
      <c r="F44" s="1079">
        <v>0</v>
      </c>
      <c r="G44" s="1749">
        <v>0</v>
      </c>
      <c r="H44" s="1757">
        <v>0</v>
      </c>
      <c r="I44" s="1083"/>
      <c r="J44" s="1766">
        <v>0</v>
      </c>
      <c r="K44" s="1083"/>
      <c r="L44" s="1766">
        <v>0</v>
      </c>
      <c r="M44" s="1083"/>
      <c r="N44" s="1852">
        <v>0</v>
      </c>
      <c r="O44" s="1757" t="s">
        <v>249</v>
      </c>
      <c r="P44" s="1749">
        <v>0</v>
      </c>
      <c r="Q44" s="1749">
        <v>0</v>
      </c>
      <c r="R44" s="1083"/>
      <c r="S44" s="1852">
        <v>0</v>
      </c>
      <c r="T44" s="1757">
        <v>0</v>
      </c>
      <c r="U44" s="1083"/>
      <c r="V44" s="706">
        <v>0</v>
      </c>
      <c r="W44" s="1757" t="s">
        <v>249</v>
      </c>
      <c r="X44" s="1749">
        <v>0</v>
      </c>
      <c r="Y44" s="1749">
        <v>0</v>
      </c>
      <c r="Z44" s="1083"/>
      <c r="AA44" s="1852">
        <v>0</v>
      </c>
      <c r="AB44" s="1757">
        <v>0</v>
      </c>
      <c r="AC44" s="1083"/>
      <c r="AD44" s="1083"/>
      <c r="AE44" s="1083"/>
      <c r="AF44" s="1083"/>
      <c r="AG44" s="1083"/>
      <c r="AH44" s="1083"/>
      <c r="AI44" s="1083"/>
    </row>
    <row r="45" spans="1:35" ht="12.75" x14ac:dyDescent="0.2">
      <c r="A45" s="5" t="s">
        <v>759</v>
      </c>
      <c r="B45" s="6">
        <v>0</v>
      </c>
      <c r="C45" s="1747">
        <v>0</v>
      </c>
      <c r="D45" s="1760">
        <v>0</v>
      </c>
      <c r="E45" s="123">
        <v>0</v>
      </c>
      <c r="F45" s="123">
        <v>0</v>
      </c>
      <c r="G45" s="1750">
        <v>0</v>
      </c>
      <c r="H45" s="1760">
        <v>0</v>
      </c>
      <c r="I45" s="1083"/>
      <c r="J45" s="1775">
        <v>0</v>
      </c>
      <c r="K45" s="1083"/>
      <c r="L45" s="1775">
        <v>0</v>
      </c>
      <c r="M45" s="1083"/>
      <c r="N45" s="1852">
        <v>0</v>
      </c>
      <c r="O45" s="1760" t="s">
        <v>249</v>
      </c>
      <c r="P45" s="1750">
        <v>0</v>
      </c>
      <c r="Q45" s="1750">
        <v>0</v>
      </c>
      <c r="R45" s="1083"/>
      <c r="S45" s="1852">
        <v>0</v>
      </c>
      <c r="T45" s="1760">
        <v>0</v>
      </c>
      <c r="U45" s="1083"/>
      <c r="V45" s="706">
        <v>0</v>
      </c>
      <c r="W45" s="1760" t="s">
        <v>249</v>
      </c>
      <c r="X45" s="1750">
        <v>0</v>
      </c>
      <c r="Y45" s="1750">
        <v>0</v>
      </c>
      <c r="Z45" s="1083"/>
      <c r="AA45" s="1852">
        <v>0</v>
      </c>
      <c r="AB45" s="1760">
        <v>0</v>
      </c>
      <c r="AC45" s="1083"/>
      <c r="AD45" s="1083"/>
      <c r="AE45" s="1083"/>
      <c r="AF45" s="1083"/>
      <c r="AG45" s="1083"/>
      <c r="AH45" s="1083"/>
      <c r="AI45" s="1083"/>
    </row>
    <row r="46" spans="1:35" ht="12.75" x14ac:dyDescent="0.2">
      <c r="A46" s="1870" t="s">
        <v>1185</v>
      </c>
      <c r="B46" s="6">
        <v>0</v>
      </c>
      <c r="C46" s="1747">
        <v>0</v>
      </c>
      <c r="D46" s="1760">
        <v>0</v>
      </c>
      <c r="E46" s="123">
        <v>0</v>
      </c>
      <c r="F46" s="123">
        <v>0</v>
      </c>
      <c r="G46" s="1747">
        <v>0</v>
      </c>
      <c r="H46" s="1760">
        <v>0</v>
      </c>
      <c r="I46" s="1083"/>
      <c r="J46" s="1768"/>
      <c r="K46" s="1083"/>
      <c r="L46" s="1768"/>
      <c r="M46" s="1083"/>
      <c r="N46" s="1852">
        <v>0</v>
      </c>
      <c r="O46" s="1760"/>
      <c r="P46" s="1750"/>
      <c r="Q46" s="1750"/>
      <c r="R46" s="1083"/>
      <c r="S46" s="1852">
        <v>0</v>
      </c>
      <c r="T46" s="1760"/>
      <c r="U46" s="1083"/>
      <c r="V46" s="706">
        <v>0</v>
      </c>
      <c r="W46" s="1760"/>
      <c r="X46" s="1750"/>
      <c r="Y46" s="1750"/>
      <c r="Z46" s="1083"/>
      <c r="AA46" s="1852"/>
      <c r="AB46" s="1760"/>
      <c r="AC46" s="1083"/>
      <c r="AD46" s="1083"/>
      <c r="AE46" s="1083"/>
      <c r="AF46" s="1083"/>
      <c r="AG46" s="1083"/>
      <c r="AH46" s="1083"/>
      <c r="AI46" s="1083"/>
    </row>
    <row r="47" spans="1:35" ht="12.75" x14ac:dyDescent="0.2">
      <c r="A47" s="595" t="s">
        <v>117</v>
      </c>
      <c r="B47" s="1079">
        <v>0</v>
      </c>
      <c r="C47" s="1749">
        <v>0</v>
      </c>
      <c r="D47" s="1757">
        <v>0</v>
      </c>
      <c r="E47" s="1079">
        <v>0</v>
      </c>
      <c r="F47" s="1079">
        <v>0</v>
      </c>
      <c r="G47" s="1749">
        <v>0</v>
      </c>
      <c r="H47" s="1757">
        <v>0</v>
      </c>
      <c r="I47" s="850"/>
      <c r="J47" s="1766">
        <v>0</v>
      </c>
      <c r="K47" s="850"/>
      <c r="L47" s="1766">
        <v>0</v>
      </c>
      <c r="M47" s="850"/>
      <c r="N47" s="1852">
        <v>0</v>
      </c>
      <c r="O47" s="1757" t="s">
        <v>249</v>
      </c>
      <c r="P47" s="1749">
        <v>0</v>
      </c>
      <c r="Q47" s="1749">
        <v>0</v>
      </c>
      <c r="R47" s="850"/>
      <c r="S47" s="1852">
        <v>0</v>
      </c>
      <c r="T47" s="1757">
        <v>0</v>
      </c>
      <c r="U47" s="850"/>
      <c r="V47" s="706">
        <v>0</v>
      </c>
      <c r="W47" s="1757" t="s">
        <v>249</v>
      </c>
      <c r="X47" s="1749">
        <v>0</v>
      </c>
      <c r="Y47" s="1749">
        <v>0</v>
      </c>
      <c r="Z47" s="850"/>
      <c r="AA47" s="1852">
        <v>0</v>
      </c>
      <c r="AB47" s="1757">
        <v>0</v>
      </c>
      <c r="AC47" s="1083"/>
      <c r="AD47" s="1083"/>
      <c r="AE47" s="1083"/>
      <c r="AF47" s="1083"/>
      <c r="AG47" s="1083"/>
      <c r="AH47" s="1083"/>
      <c r="AI47" s="1083"/>
    </row>
    <row r="48" spans="1:35" ht="12.75" x14ac:dyDescent="0.2">
      <c r="A48" s="595" t="s">
        <v>738</v>
      </c>
      <c r="B48" s="1079">
        <v>0</v>
      </c>
      <c r="C48" s="1749">
        <v>0</v>
      </c>
      <c r="D48" s="1757">
        <v>0</v>
      </c>
      <c r="E48" s="1079">
        <v>0</v>
      </c>
      <c r="F48" s="1079">
        <v>0</v>
      </c>
      <c r="G48" s="1749">
        <v>0</v>
      </c>
      <c r="H48" s="1757">
        <v>0</v>
      </c>
      <c r="I48" s="850"/>
      <c r="J48" s="1766">
        <v>0</v>
      </c>
      <c r="K48" s="850"/>
      <c r="L48" s="1766">
        <v>0</v>
      </c>
      <c r="M48" s="850"/>
      <c r="N48" s="1852">
        <v>0</v>
      </c>
      <c r="O48" s="1757" t="s">
        <v>249</v>
      </c>
      <c r="P48" s="1749">
        <v>0</v>
      </c>
      <c r="Q48" s="1749">
        <v>0</v>
      </c>
      <c r="R48" s="850"/>
      <c r="S48" s="1852">
        <v>0</v>
      </c>
      <c r="T48" s="1757">
        <v>0</v>
      </c>
      <c r="U48" s="850"/>
      <c r="V48" s="706">
        <v>0</v>
      </c>
      <c r="W48" s="1757" t="s">
        <v>249</v>
      </c>
      <c r="X48" s="1749">
        <v>0</v>
      </c>
      <c r="Y48" s="1749">
        <v>0</v>
      </c>
      <c r="Z48" s="850"/>
      <c r="AA48" s="1852">
        <v>0</v>
      </c>
      <c r="AB48" s="1757">
        <v>0</v>
      </c>
      <c r="AC48" s="1083"/>
      <c r="AD48" s="1083"/>
      <c r="AE48" s="1083"/>
      <c r="AF48" s="1083"/>
      <c r="AG48" s="1083"/>
      <c r="AH48" s="1083"/>
      <c r="AI48" s="1083"/>
    </row>
    <row r="49" spans="1:35" ht="12.75" x14ac:dyDescent="0.2">
      <c r="A49" s="595" t="s">
        <v>377</v>
      </c>
      <c r="B49" s="1079">
        <v>0</v>
      </c>
      <c r="C49" s="1749">
        <v>0</v>
      </c>
      <c r="D49" s="1757">
        <v>0</v>
      </c>
      <c r="E49" s="1079">
        <v>0</v>
      </c>
      <c r="F49" s="1079">
        <v>0</v>
      </c>
      <c r="G49" s="1749">
        <v>0</v>
      </c>
      <c r="H49" s="1757">
        <v>0</v>
      </c>
      <c r="I49" s="850"/>
      <c r="J49" s="1766">
        <v>0</v>
      </c>
      <c r="K49" s="850"/>
      <c r="L49" s="1766">
        <v>0</v>
      </c>
      <c r="M49" s="850"/>
      <c r="N49" s="1852">
        <v>0</v>
      </c>
      <c r="O49" s="1757" t="s">
        <v>249</v>
      </c>
      <c r="P49" s="1749">
        <v>0</v>
      </c>
      <c r="Q49" s="1749">
        <v>0</v>
      </c>
      <c r="R49" s="850"/>
      <c r="S49" s="1852">
        <v>0</v>
      </c>
      <c r="T49" s="1757">
        <v>0</v>
      </c>
      <c r="U49" s="850"/>
      <c r="V49" s="706">
        <v>0</v>
      </c>
      <c r="W49" s="1757" t="s">
        <v>249</v>
      </c>
      <c r="X49" s="1749">
        <v>0</v>
      </c>
      <c r="Y49" s="1749">
        <v>0</v>
      </c>
      <c r="Z49" s="850"/>
      <c r="AA49" s="1852">
        <v>0</v>
      </c>
      <c r="AB49" s="1757">
        <v>0</v>
      </c>
      <c r="AC49" s="1083"/>
      <c r="AD49" s="1083"/>
      <c r="AE49" s="1083"/>
      <c r="AF49" s="1083"/>
      <c r="AG49" s="1083"/>
      <c r="AH49" s="1083"/>
      <c r="AI49" s="1083"/>
    </row>
    <row r="50" spans="1:35" s="429" customFormat="1" ht="12.75" x14ac:dyDescent="0.2">
      <c r="A50" s="598" t="s">
        <v>763</v>
      </c>
      <c r="B50" s="6">
        <v>644831.82573849999</v>
      </c>
      <c r="C50" s="1747">
        <v>644831.82573849999</v>
      </c>
      <c r="D50" s="1758">
        <v>3.1082081988851394E-2</v>
      </c>
      <c r="E50" s="430">
        <v>98.132982154694872</v>
      </c>
      <c r="F50" s="430">
        <v>98.132982154694872</v>
      </c>
      <c r="G50" s="1770">
        <v>0</v>
      </c>
      <c r="H50" s="1758">
        <v>0</v>
      </c>
      <c r="I50" s="1083"/>
      <c r="J50" s="1775">
        <v>-74935.174261500011</v>
      </c>
      <c r="K50" s="1083"/>
      <c r="L50" s="1775">
        <v>-74935.174261500011</v>
      </c>
      <c r="M50" s="1083"/>
      <c r="N50" s="1852">
        <v>719767</v>
      </c>
      <c r="O50" s="1758">
        <v>3.5832123497949391E-2</v>
      </c>
      <c r="P50" s="1770">
        <v>202.01490903579628</v>
      </c>
      <c r="Q50" s="1770">
        <v>202.01490903579628</v>
      </c>
      <c r="R50" s="1083"/>
      <c r="S50" s="1852">
        <v>691667</v>
      </c>
      <c r="T50" s="1758">
        <v>0.96095958831121742</v>
      </c>
      <c r="U50" s="850"/>
      <c r="V50" s="706">
        <v>719767</v>
      </c>
      <c r="W50" s="1758">
        <v>3.5832123497949391E-2</v>
      </c>
      <c r="X50" s="1770">
        <v>202.01490903579628</v>
      </c>
      <c r="Y50" s="1770">
        <v>202.01490903579628</v>
      </c>
      <c r="Z50" s="1083"/>
      <c r="AA50" s="1852">
        <v>0</v>
      </c>
      <c r="AB50" s="1758">
        <v>0</v>
      </c>
      <c r="AC50" s="850"/>
      <c r="AD50" s="850"/>
      <c r="AE50" s="850"/>
      <c r="AF50" s="850"/>
      <c r="AG50" s="850"/>
      <c r="AH50" s="850"/>
      <c r="AI50" s="850"/>
    </row>
    <row r="51" spans="1:35" ht="12.75" outlineLevel="1" x14ac:dyDescent="0.2">
      <c r="A51" s="600" t="s">
        <v>764</v>
      </c>
      <c r="B51" s="1080">
        <v>79630</v>
      </c>
      <c r="C51" s="1748">
        <v>79630</v>
      </c>
      <c r="D51" s="1761">
        <v>3.8383127041498651E-3</v>
      </c>
      <c r="E51" s="1080">
        <v>12.118399026023436</v>
      </c>
      <c r="F51" s="1080">
        <v>12.118399026023436</v>
      </c>
      <c r="G51" s="1748">
        <v>0</v>
      </c>
      <c r="H51" s="1761">
        <v>0</v>
      </c>
      <c r="I51" s="1083"/>
      <c r="J51" s="1776">
        <v>79630</v>
      </c>
      <c r="K51" s="1083"/>
      <c r="L51" s="1776">
        <v>79630</v>
      </c>
      <c r="M51" s="1083"/>
      <c r="N51" s="1822">
        <v>0</v>
      </c>
      <c r="O51" s="1761" t="s">
        <v>249</v>
      </c>
      <c r="P51" s="1748">
        <v>0</v>
      </c>
      <c r="Q51" s="1748">
        <v>0</v>
      </c>
      <c r="R51" s="1083"/>
      <c r="S51" s="1822">
        <v>0</v>
      </c>
      <c r="T51" s="1761">
        <v>0</v>
      </c>
      <c r="U51" s="1083"/>
      <c r="V51" s="1865">
        <v>0</v>
      </c>
      <c r="W51" s="1761" t="s">
        <v>249</v>
      </c>
      <c r="X51" s="1748">
        <v>0</v>
      </c>
      <c r="Y51" s="1748">
        <v>0</v>
      </c>
      <c r="Z51" s="1083"/>
      <c r="AA51" s="1822">
        <v>0</v>
      </c>
      <c r="AB51" s="1761">
        <v>0</v>
      </c>
      <c r="AC51" s="1083"/>
      <c r="AD51" s="1083"/>
      <c r="AE51" s="1083"/>
      <c r="AF51" s="1083"/>
      <c r="AG51" s="1083"/>
      <c r="AH51" s="1083"/>
      <c r="AI51" s="1083"/>
    </row>
    <row r="52" spans="1:35" ht="12.75" outlineLevel="1" x14ac:dyDescent="0.2">
      <c r="A52" s="522" t="s">
        <v>765</v>
      </c>
      <c r="B52" s="1080">
        <v>300102</v>
      </c>
      <c r="C52" s="1748">
        <v>300102</v>
      </c>
      <c r="D52" s="1761">
        <v>1.4465469284701531E-2</v>
      </c>
      <c r="E52" s="1080">
        <v>45.670674174402677</v>
      </c>
      <c r="F52" s="1080">
        <v>45.670674174402677</v>
      </c>
      <c r="G52" s="1748">
        <v>0</v>
      </c>
      <c r="H52" s="1761">
        <v>0</v>
      </c>
      <c r="I52" s="1083"/>
      <c r="J52" s="1776">
        <v>-149556</v>
      </c>
      <c r="K52" s="1083"/>
      <c r="L52" s="1776">
        <v>-149556</v>
      </c>
      <c r="M52" s="1083"/>
      <c r="N52" s="1822">
        <v>449658</v>
      </c>
      <c r="O52" s="1761">
        <v>2.2385301059705331E-2</v>
      </c>
      <c r="P52" s="1748">
        <v>126.20420214766456</v>
      </c>
      <c r="Q52" s="1748">
        <v>126.20420214766456</v>
      </c>
      <c r="R52" s="1083"/>
      <c r="S52" s="1822">
        <v>421558</v>
      </c>
      <c r="T52" s="1761">
        <v>0.93750806168243417</v>
      </c>
      <c r="U52" s="1083"/>
      <c r="V52" s="1865">
        <v>449658</v>
      </c>
      <c r="W52" s="1761">
        <v>2.2385301059705331E-2</v>
      </c>
      <c r="X52" s="1748">
        <v>126.20420214766456</v>
      </c>
      <c r="Y52" s="1748">
        <v>126.20420214766456</v>
      </c>
      <c r="Z52" s="1083"/>
      <c r="AA52" s="1822">
        <v>0</v>
      </c>
      <c r="AB52" s="1761">
        <v>0</v>
      </c>
      <c r="AC52" s="1083"/>
      <c r="AD52" s="1083"/>
      <c r="AE52" s="1083"/>
      <c r="AF52" s="1083"/>
      <c r="AG52" s="1083"/>
      <c r="AH52" s="1083"/>
      <c r="AI52" s="1083"/>
    </row>
    <row r="53" spans="1:35" ht="12.75" outlineLevel="1" x14ac:dyDescent="0.2">
      <c r="A53" s="522" t="s">
        <v>766</v>
      </c>
      <c r="B53" s="1080">
        <v>265099.82573850005</v>
      </c>
      <c r="C53" s="1748">
        <v>265099.82573850005</v>
      </c>
      <c r="D53" s="1761">
        <v>1.2778300000000003E-2</v>
      </c>
      <c r="E53" s="1080">
        <v>40.343908954268763</v>
      </c>
      <c r="F53" s="1080">
        <v>40.343908954268763</v>
      </c>
      <c r="G53" s="1748">
        <v>0</v>
      </c>
      <c r="H53" s="1761">
        <v>0</v>
      </c>
      <c r="I53" s="1083"/>
      <c r="J53" s="1776">
        <v>-5009.174261499953</v>
      </c>
      <c r="K53" s="1083"/>
      <c r="L53" s="1776">
        <v>-5009.174261499953</v>
      </c>
      <c r="M53" s="1083"/>
      <c r="N53" s="1822">
        <v>270109</v>
      </c>
      <c r="O53" s="1761">
        <v>1.344682243824406E-2</v>
      </c>
      <c r="P53" s="1748">
        <v>75.810706888131705</v>
      </c>
      <c r="Q53" s="1748">
        <v>75.810706888131705</v>
      </c>
      <c r="R53" s="1083"/>
      <c r="S53" s="1822">
        <v>270109</v>
      </c>
      <c r="T53" s="1761">
        <v>1</v>
      </c>
      <c r="U53" s="1083"/>
      <c r="V53" s="1865">
        <v>270109</v>
      </c>
      <c r="W53" s="1761">
        <v>1.344682243824406E-2</v>
      </c>
      <c r="X53" s="1748">
        <v>75.810706888131705</v>
      </c>
      <c r="Y53" s="1748">
        <v>75.810706888131705</v>
      </c>
      <c r="Z53" s="1083"/>
      <c r="AA53" s="1822">
        <v>0</v>
      </c>
      <c r="AB53" s="1761">
        <v>0</v>
      </c>
      <c r="AC53" s="1083"/>
      <c r="AD53" s="1083"/>
      <c r="AE53" s="1083"/>
      <c r="AF53" s="1083"/>
      <c r="AG53" s="1083"/>
      <c r="AH53" s="1083"/>
      <c r="AI53" s="1083"/>
    </row>
    <row r="54" spans="1:35" ht="12.75" outlineLevel="1" x14ac:dyDescent="0.2">
      <c r="A54" s="522" t="s">
        <v>767</v>
      </c>
      <c r="B54" s="1080">
        <v>0</v>
      </c>
      <c r="C54" s="1748">
        <v>0</v>
      </c>
      <c r="D54" s="1761">
        <v>0</v>
      </c>
      <c r="E54" s="1080">
        <v>0</v>
      </c>
      <c r="F54" s="1080">
        <v>0</v>
      </c>
      <c r="G54" s="1748">
        <v>0</v>
      </c>
      <c r="H54" s="1761">
        <v>0</v>
      </c>
      <c r="I54" s="1083"/>
      <c r="J54" s="1776">
        <v>0</v>
      </c>
      <c r="K54" s="1083"/>
      <c r="L54" s="1776">
        <v>0</v>
      </c>
      <c r="M54" s="1083"/>
      <c r="N54" s="1822">
        <v>0</v>
      </c>
      <c r="O54" s="1761" t="s">
        <v>249</v>
      </c>
      <c r="P54" s="1748">
        <v>0</v>
      </c>
      <c r="Q54" s="1748">
        <v>0</v>
      </c>
      <c r="R54" s="1083"/>
      <c r="S54" s="1822">
        <v>0</v>
      </c>
      <c r="T54" s="1761">
        <v>0</v>
      </c>
      <c r="U54" s="1083"/>
      <c r="V54" s="1865">
        <v>0</v>
      </c>
      <c r="W54" s="1761" t="s">
        <v>249</v>
      </c>
      <c r="X54" s="1748">
        <v>0</v>
      </c>
      <c r="Y54" s="1748">
        <v>0</v>
      </c>
      <c r="Z54" s="1083"/>
      <c r="AA54" s="1822">
        <v>0</v>
      </c>
      <c r="AB54" s="1761">
        <v>0</v>
      </c>
      <c r="AC54" s="1083"/>
      <c r="AD54" s="1083"/>
      <c r="AE54" s="1083"/>
      <c r="AF54" s="1083"/>
      <c r="AG54" s="1083"/>
      <c r="AH54" s="1083"/>
      <c r="AI54" s="1083"/>
    </row>
    <row r="55" spans="1:35" ht="12.75" outlineLevel="1" x14ac:dyDescent="0.2">
      <c r="A55" s="522" t="s">
        <v>768</v>
      </c>
      <c r="B55" s="1080">
        <v>0</v>
      </c>
      <c r="C55" s="1748">
        <v>0</v>
      </c>
      <c r="D55" s="1761">
        <v>0</v>
      </c>
      <c r="E55" s="1080">
        <v>0</v>
      </c>
      <c r="F55" s="1080">
        <v>0</v>
      </c>
      <c r="G55" s="1748">
        <v>0</v>
      </c>
      <c r="H55" s="1761">
        <v>0</v>
      </c>
      <c r="I55" s="1083"/>
      <c r="J55" s="1776">
        <v>0</v>
      </c>
      <c r="K55" s="1083"/>
      <c r="L55" s="1776">
        <v>0</v>
      </c>
      <c r="M55" s="1083"/>
      <c r="N55" s="1822">
        <v>0</v>
      </c>
      <c r="O55" s="1761" t="s">
        <v>249</v>
      </c>
      <c r="P55" s="1748">
        <v>0</v>
      </c>
      <c r="Q55" s="1748">
        <v>0</v>
      </c>
      <c r="R55" s="1083"/>
      <c r="S55" s="1822">
        <v>0</v>
      </c>
      <c r="T55" s="1761">
        <v>0</v>
      </c>
      <c r="U55" s="1083"/>
      <c r="V55" s="1865">
        <v>0</v>
      </c>
      <c r="W55" s="1761" t="s">
        <v>249</v>
      </c>
      <c r="X55" s="1748">
        <v>0</v>
      </c>
      <c r="Y55" s="1748">
        <v>0</v>
      </c>
      <c r="Z55" s="1083"/>
      <c r="AA55" s="1822">
        <v>0</v>
      </c>
      <c r="AB55" s="1761">
        <v>0</v>
      </c>
      <c r="AC55" s="1083"/>
      <c r="AD55" s="1083"/>
      <c r="AE55" s="1083"/>
      <c r="AF55" s="1083"/>
      <c r="AG55" s="1083"/>
      <c r="AH55" s="1083"/>
      <c r="AI55" s="1083"/>
    </row>
    <row r="56" spans="1:35" ht="12.75" x14ac:dyDescent="0.2">
      <c r="A56" s="125" t="s">
        <v>392</v>
      </c>
      <c r="B56" s="123">
        <v>924284.52264999994</v>
      </c>
      <c r="C56" s="1750">
        <v>924284.52264999994</v>
      </c>
      <c r="D56" s="1760">
        <v>4.4552216822009154E-2</v>
      </c>
      <c r="E56" s="123">
        <v>140.66116613148682</v>
      </c>
      <c r="F56" s="123">
        <v>140.66116613148682</v>
      </c>
      <c r="G56" s="1750">
        <v>0</v>
      </c>
      <c r="H56" s="1760">
        <v>0</v>
      </c>
      <c r="I56" s="1083"/>
      <c r="J56" s="1777">
        <v>367791.42656876927</v>
      </c>
      <c r="K56" s="1083"/>
      <c r="L56" s="1777">
        <v>367791.42656876927</v>
      </c>
      <c r="M56" s="1083"/>
      <c r="N56" s="1852">
        <v>556493.09608123067</v>
      </c>
      <c r="O56" s="1760">
        <v>2.7703867146644502E-2</v>
      </c>
      <c r="P56" s="1750">
        <v>156.18929762534049</v>
      </c>
      <c r="Q56" s="1750">
        <v>156.18929762534049</v>
      </c>
      <c r="R56" s="1083"/>
      <c r="S56" s="1852">
        <v>300167</v>
      </c>
      <c r="T56" s="1760">
        <v>0.53939033945568471</v>
      </c>
      <c r="U56" s="1083"/>
      <c r="V56" s="706">
        <v>556493.09608123067</v>
      </c>
      <c r="W56" s="1760">
        <v>2.7703867146644502E-2</v>
      </c>
      <c r="X56" s="1750">
        <v>156.18929762534049</v>
      </c>
      <c r="Y56" s="1750">
        <v>156.18929762534049</v>
      </c>
      <c r="Z56" s="1083"/>
      <c r="AA56" s="1852">
        <v>0</v>
      </c>
      <c r="AB56" s="1760">
        <v>0</v>
      </c>
      <c r="AC56" s="1083"/>
      <c r="AD56" s="1083"/>
      <c r="AE56" s="1083"/>
      <c r="AF56" s="1083"/>
      <c r="AG56" s="1083"/>
      <c r="AH56" s="1083"/>
      <c r="AI56" s="1083"/>
    </row>
    <row r="57" spans="1:35" ht="12.75" outlineLevel="1" x14ac:dyDescent="0.2">
      <c r="A57" s="522" t="s">
        <v>769</v>
      </c>
      <c r="B57" s="1079">
        <v>0</v>
      </c>
      <c r="C57" s="1749">
        <v>0</v>
      </c>
      <c r="D57" s="1757">
        <v>0</v>
      </c>
      <c r="E57" s="1079">
        <v>0</v>
      </c>
      <c r="F57" s="1079">
        <v>0</v>
      </c>
      <c r="G57" s="1749">
        <v>0</v>
      </c>
      <c r="H57" s="1757">
        <v>0</v>
      </c>
      <c r="I57" s="1083"/>
      <c r="J57" s="1766">
        <v>0</v>
      </c>
      <c r="K57" s="1083"/>
      <c r="L57" s="1766">
        <v>0</v>
      </c>
      <c r="M57" s="1083"/>
      <c r="N57" s="1852">
        <v>0</v>
      </c>
      <c r="O57" s="1757" t="s">
        <v>249</v>
      </c>
      <c r="P57" s="1749">
        <v>0</v>
      </c>
      <c r="Q57" s="1749">
        <v>0</v>
      </c>
      <c r="R57" s="1083"/>
      <c r="S57" s="1852">
        <v>0</v>
      </c>
      <c r="T57" s="1757">
        <v>0</v>
      </c>
      <c r="U57" s="1083"/>
      <c r="V57" s="706">
        <v>0</v>
      </c>
      <c r="W57" s="1757" t="s">
        <v>249</v>
      </c>
      <c r="X57" s="1749">
        <v>0</v>
      </c>
      <c r="Y57" s="1749">
        <v>0</v>
      </c>
      <c r="Z57" s="1083"/>
      <c r="AA57" s="1852">
        <v>0</v>
      </c>
      <c r="AB57" s="1757">
        <v>0</v>
      </c>
      <c r="AC57" s="1083"/>
      <c r="AD57" s="1083"/>
      <c r="AE57" s="1083"/>
      <c r="AF57" s="1083"/>
      <c r="AG57" s="1083"/>
      <c r="AH57" s="1083"/>
      <c r="AI57" s="1083"/>
    </row>
    <row r="58" spans="1:35" ht="12.75" outlineLevel="1" x14ac:dyDescent="0.2">
      <c r="A58" s="522" t="s">
        <v>1467</v>
      </c>
      <c r="B58" s="1079">
        <v>621760.46715000004</v>
      </c>
      <c r="C58" s="1749">
        <v>621760.46715000004</v>
      </c>
      <c r="D58" s="1757">
        <v>2.9970000000000004E-2</v>
      </c>
      <c r="E58" s="447">
        <v>94.621894255060113</v>
      </c>
      <c r="F58" s="447">
        <v>94.621894255060113</v>
      </c>
      <c r="G58" s="1766">
        <v>0</v>
      </c>
      <c r="H58" s="1757">
        <v>0</v>
      </c>
      <c r="I58" s="1083"/>
      <c r="J58" s="1766">
        <v>150383.48957461538</v>
      </c>
      <c r="K58" s="1083"/>
      <c r="L58" s="1766">
        <v>150383.48957461538</v>
      </c>
      <c r="M58" s="1083"/>
      <c r="N58" s="1852">
        <v>471376.97757538466</v>
      </c>
      <c r="O58" s="1757">
        <v>2.3466535801962722E-2</v>
      </c>
      <c r="P58" s="1766">
        <v>132.30000437149789</v>
      </c>
      <c r="Q58" s="1766">
        <v>132.30000437149789</v>
      </c>
      <c r="R58" s="1083"/>
      <c r="S58" s="1852">
        <v>300167</v>
      </c>
      <c r="T58" s="1757">
        <v>0.63678756977900131</v>
      </c>
      <c r="U58" s="1083"/>
      <c r="V58" s="706">
        <v>471376.97757538466</v>
      </c>
      <c r="W58" s="1757">
        <v>2.3466535801962722E-2</v>
      </c>
      <c r="X58" s="1766">
        <v>132.30000437149789</v>
      </c>
      <c r="Y58" s="1766">
        <v>132.30000437149789</v>
      </c>
      <c r="Z58" s="1083"/>
      <c r="AA58" s="1852">
        <v>0</v>
      </c>
      <c r="AB58" s="1757">
        <v>0</v>
      </c>
      <c r="AC58" s="1083"/>
      <c r="AD58" s="1083"/>
      <c r="AE58" s="1083"/>
      <c r="AF58" s="1083"/>
      <c r="AG58" s="1083"/>
      <c r="AH58" s="1083"/>
      <c r="AI58" s="1083"/>
    </row>
    <row r="59" spans="1:35" ht="12.75" outlineLevel="1" x14ac:dyDescent="0.2">
      <c r="A59" s="440" t="s">
        <v>770</v>
      </c>
      <c r="B59" s="1080">
        <v>159376</v>
      </c>
      <c r="C59" s="1748">
        <v>159376</v>
      </c>
      <c r="D59" s="1757">
        <v>7.6822168220091538E-3</v>
      </c>
      <c r="E59" s="1079">
        <v>24.254451377263734</v>
      </c>
      <c r="F59" s="1079">
        <v>24.254451377263734</v>
      </c>
      <c r="G59" s="1749">
        <v>0</v>
      </c>
      <c r="H59" s="1757">
        <v>0</v>
      </c>
      <c r="I59" s="1083"/>
      <c r="J59" s="1776">
        <v>84376</v>
      </c>
      <c r="K59" s="1083"/>
      <c r="L59" s="1776">
        <v>84376</v>
      </c>
      <c r="M59" s="1083"/>
      <c r="N59" s="1822">
        <v>75000</v>
      </c>
      <c r="O59" s="1757">
        <v>3.7337211380157804E-3</v>
      </c>
      <c r="P59" s="1749">
        <v>21.050031715381117</v>
      </c>
      <c r="Q59" s="1749">
        <v>21.050031715381117</v>
      </c>
      <c r="R59" s="1083"/>
      <c r="S59" s="1852">
        <v>0</v>
      </c>
      <c r="T59" s="1757">
        <v>0</v>
      </c>
      <c r="U59" s="1083"/>
      <c r="V59" s="1865">
        <v>75000</v>
      </c>
      <c r="W59" s="1757">
        <v>3.7337211380157804E-3</v>
      </c>
      <c r="X59" s="1749">
        <v>21.050031715381117</v>
      </c>
      <c r="Y59" s="1749">
        <v>21.050031715381117</v>
      </c>
      <c r="Z59" s="1083"/>
      <c r="AA59" s="1852">
        <v>0</v>
      </c>
      <c r="AB59" s="1757">
        <v>0</v>
      </c>
      <c r="AC59" s="1083"/>
      <c r="AD59" s="1083"/>
      <c r="AE59" s="1083"/>
      <c r="AF59" s="1083"/>
      <c r="AG59" s="1083"/>
      <c r="AH59" s="1083"/>
      <c r="AI59" s="1083"/>
    </row>
    <row r="60" spans="1:35" ht="12.75" outlineLevel="1" x14ac:dyDescent="0.2">
      <c r="A60" s="522" t="s">
        <v>1469</v>
      </c>
      <c r="B60" s="1079">
        <v>143148.05549999999</v>
      </c>
      <c r="C60" s="1749">
        <v>143148.05549999999</v>
      </c>
      <c r="D60" s="1757">
        <v>6.899999999999999E-3</v>
      </c>
      <c r="E60" s="1079">
        <v>21.784820499162986</v>
      </c>
      <c r="F60" s="1079">
        <v>21.784820499162986</v>
      </c>
      <c r="G60" s="1749">
        <v>0</v>
      </c>
      <c r="H60" s="1757">
        <v>0</v>
      </c>
      <c r="I60" s="1083"/>
      <c r="J60" s="1766">
        <v>133031.93699415383</v>
      </c>
      <c r="K60" s="1083"/>
      <c r="L60" s="1766">
        <v>133031.93699415383</v>
      </c>
      <c r="M60" s="1083"/>
      <c r="N60" s="1852">
        <v>10116.118505846156</v>
      </c>
      <c r="O60" s="1757">
        <v>5.0361020666600542E-4</v>
      </c>
      <c r="P60" s="1749">
        <v>2.8392615384615389</v>
      </c>
      <c r="Q60" s="1749">
        <v>2.8392615384615389</v>
      </c>
      <c r="R60" s="1083"/>
      <c r="S60" s="1852">
        <v>0</v>
      </c>
      <c r="T60" s="1757">
        <v>0</v>
      </c>
      <c r="U60" s="1083"/>
      <c r="V60" s="706">
        <v>10116.118505846156</v>
      </c>
      <c r="W60" s="1757">
        <v>5.0361020666600542E-4</v>
      </c>
      <c r="X60" s="1749">
        <v>2.8392615384615389</v>
      </c>
      <c r="Y60" s="1749">
        <v>2.8392615384615389</v>
      </c>
      <c r="Z60" s="1083"/>
      <c r="AA60" s="1852">
        <v>0</v>
      </c>
      <c r="AB60" s="1757">
        <v>0</v>
      </c>
      <c r="AC60" s="1083"/>
      <c r="AD60" s="1083"/>
      <c r="AE60" s="1083"/>
      <c r="AF60" s="1083"/>
      <c r="AG60" s="1083"/>
      <c r="AH60" s="1083"/>
      <c r="AI60" s="1083"/>
    </row>
    <row r="61" spans="1:35" ht="12.75" x14ac:dyDescent="0.2">
      <c r="A61" s="439" t="s">
        <v>772</v>
      </c>
      <c r="B61" s="6">
        <v>3666010.62</v>
      </c>
      <c r="C61" s="1747">
        <v>3666010.62</v>
      </c>
      <c r="D61" s="1758">
        <v>0.17670846585827357</v>
      </c>
      <c r="E61" s="6">
        <v>557.90756658042915</v>
      </c>
      <c r="F61" s="6">
        <v>557.90756658042915</v>
      </c>
      <c r="G61" s="1747">
        <v>0</v>
      </c>
      <c r="H61" s="1758">
        <v>0</v>
      </c>
      <c r="I61" s="1083"/>
      <c r="J61" s="1775">
        <v>-1434307.3719999995</v>
      </c>
      <c r="K61" s="1083"/>
      <c r="L61" s="1775">
        <v>-1434307.3719999995</v>
      </c>
      <c r="M61" s="1083"/>
      <c r="N61" s="1852">
        <v>5100317.9919999996</v>
      </c>
      <c r="O61" s="1758">
        <v>0.25390886796443468</v>
      </c>
      <c r="P61" s="1747">
        <v>1431.4914065350524</v>
      </c>
      <c r="Q61" s="1747">
        <v>1431.4914065350524</v>
      </c>
      <c r="R61" s="1083"/>
      <c r="S61" s="1852">
        <v>4831655.6239999998</v>
      </c>
      <c r="T61" s="1758">
        <v>0.94732438871038926</v>
      </c>
      <c r="U61" s="1083"/>
      <c r="V61" s="706">
        <v>5100317.9919999996</v>
      </c>
      <c r="W61" s="1758">
        <v>0.25390886796443468</v>
      </c>
      <c r="X61" s="1747">
        <v>1431.4914065350524</v>
      </c>
      <c r="Y61" s="1747">
        <v>1431.4914065350524</v>
      </c>
      <c r="Z61" s="1083"/>
      <c r="AA61" s="1852">
        <v>0</v>
      </c>
      <c r="AB61" s="1758">
        <v>0</v>
      </c>
      <c r="AC61" s="1083"/>
      <c r="AD61" s="1083"/>
      <c r="AE61" s="1083"/>
      <c r="AF61" s="1083"/>
      <c r="AG61" s="1083"/>
      <c r="AH61" s="1083"/>
      <c r="AI61" s="1083"/>
    </row>
    <row r="62" spans="1:35" ht="12.75" outlineLevel="1" x14ac:dyDescent="0.2">
      <c r="A62" s="522" t="s">
        <v>774</v>
      </c>
      <c r="B62" s="1080">
        <v>0</v>
      </c>
      <c r="C62" s="1748">
        <v>0</v>
      </c>
      <c r="D62" s="1757">
        <v>0</v>
      </c>
      <c r="E62" s="1079">
        <v>0</v>
      </c>
      <c r="F62" s="1079">
        <v>0</v>
      </c>
      <c r="G62" s="1749">
        <v>0</v>
      </c>
      <c r="H62" s="1757">
        <v>0</v>
      </c>
      <c r="I62" s="1083"/>
      <c r="J62" s="1776">
        <v>0</v>
      </c>
      <c r="K62" s="1083"/>
      <c r="L62" s="1776">
        <v>0</v>
      </c>
      <c r="M62" s="1083"/>
      <c r="N62" s="1822">
        <v>0</v>
      </c>
      <c r="O62" s="1757" t="s">
        <v>249</v>
      </c>
      <c r="P62" s="1749">
        <v>0</v>
      </c>
      <c r="Q62" s="1749">
        <v>0</v>
      </c>
      <c r="R62" s="1083"/>
      <c r="S62" s="1852">
        <v>0</v>
      </c>
      <c r="T62" s="1757">
        <v>0</v>
      </c>
      <c r="U62" s="1083"/>
      <c r="V62" s="1865">
        <v>0</v>
      </c>
      <c r="W62" s="1757" t="s">
        <v>249</v>
      </c>
      <c r="X62" s="1749">
        <v>0</v>
      </c>
      <c r="Y62" s="1749">
        <v>0</v>
      </c>
      <c r="Z62" s="1083"/>
      <c r="AA62" s="1852">
        <v>0</v>
      </c>
      <c r="AB62" s="1757">
        <v>0</v>
      </c>
      <c r="AC62" s="1083"/>
      <c r="AD62" s="1083"/>
      <c r="AE62" s="1083"/>
      <c r="AF62" s="1083"/>
      <c r="AG62" s="1083"/>
      <c r="AH62" s="1083"/>
      <c r="AI62" s="1083"/>
    </row>
    <row r="63" spans="1:35" ht="12.75" outlineLevel="1" x14ac:dyDescent="0.2">
      <c r="A63" s="440" t="s">
        <v>775</v>
      </c>
      <c r="B63" s="1080">
        <v>3666010.62</v>
      </c>
      <c r="C63" s="1748">
        <v>3666010.62</v>
      </c>
      <c r="D63" s="1757"/>
      <c r="E63" s="1079">
        <v>557.90756658042915</v>
      </c>
      <c r="F63" s="1079">
        <v>557.90756658042915</v>
      </c>
      <c r="G63" s="1749">
        <v>0</v>
      </c>
      <c r="H63" s="1757">
        <v>0</v>
      </c>
      <c r="I63" s="1083"/>
      <c r="J63" s="1776">
        <v>-1434307.3719999995</v>
      </c>
      <c r="K63" s="1083"/>
      <c r="L63" s="1776">
        <v>-1434307.3719999995</v>
      </c>
      <c r="M63" s="1083"/>
      <c r="N63" s="1822">
        <v>5100317.9919999996</v>
      </c>
      <c r="O63" s="1757">
        <v>0.25390886796443468</v>
      </c>
      <c r="P63" s="1749">
        <v>1431.4914065350524</v>
      </c>
      <c r="Q63" s="1749">
        <v>1431.4914065350524</v>
      </c>
      <c r="R63" s="1083"/>
      <c r="S63" s="1852">
        <v>4831655.6239999998</v>
      </c>
      <c r="T63" s="1757">
        <v>0.94732438871038926</v>
      </c>
      <c r="U63" s="1083"/>
      <c r="V63" s="1865">
        <v>5100317.9919999996</v>
      </c>
      <c r="W63" s="1757">
        <v>0.25390886796443468</v>
      </c>
      <c r="X63" s="1749">
        <v>1431.4914065350524</v>
      </c>
      <c r="Y63" s="1749">
        <v>1431.4914065350524</v>
      </c>
      <c r="Z63" s="1083"/>
      <c r="AA63" s="1852">
        <v>0</v>
      </c>
      <c r="AB63" s="1757">
        <v>0</v>
      </c>
      <c r="AC63" s="1083"/>
      <c r="AD63" s="1083"/>
      <c r="AE63" s="1083"/>
      <c r="AF63" s="1083"/>
      <c r="AG63" s="1083"/>
      <c r="AH63" s="1083"/>
      <c r="AI63" s="1083"/>
    </row>
    <row r="64" spans="1:35" ht="12.75" x14ac:dyDescent="0.2">
      <c r="A64" s="46" t="s">
        <v>776</v>
      </c>
      <c r="B64" s="6">
        <v>64970.660145000053</v>
      </c>
      <c r="C64" s="1747">
        <v>64970.660145000053</v>
      </c>
      <c r="D64" s="1758">
        <v>3.131705515905526E-3</v>
      </c>
      <c r="E64" s="6">
        <v>9.8874844232232615</v>
      </c>
      <c r="F64" s="6">
        <v>9.8874844232232615</v>
      </c>
      <c r="G64" s="1747">
        <v>0</v>
      </c>
      <c r="H64" s="1758">
        <v>0</v>
      </c>
      <c r="I64" s="1083"/>
      <c r="J64" s="1775">
        <v>40529.660145000053</v>
      </c>
      <c r="K64" s="1083"/>
      <c r="L64" s="1775">
        <v>40529.660145000053</v>
      </c>
      <c r="M64" s="1083"/>
      <c r="N64" s="1852">
        <v>24441</v>
      </c>
      <c r="O64" s="1758">
        <v>1.2167450444565825E-3</v>
      </c>
      <c r="P64" s="1747">
        <v>6.8597843354083983</v>
      </c>
      <c r="Q64" s="1747">
        <v>6.8597843354083983</v>
      </c>
      <c r="R64" s="1083"/>
      <c r="S64" s="1852">
        <v>24441</v>
      </c>
      <c r="T64" s="1758">
        <v>1</v>
      </c>
      <c r="U64" s="1083"/>
      <c r="V64" s="706">
        <v>24441</v>
      </c>
      <c r="W64" s="1758">
        <v>1.2167450444565825E-3</v>
      </c>
      <c r="X64" s="1747">
        <v>6.8597843354083983</v>
      </c>
      <c r="Y64" s="1747">
        <v>6.8597843354083983</v>
      </c>
      <c r="Z64" s="1083"/>
      <c r="AA64" s="1852">
        <v>896.80275000000006</v>
      </c>
      <c r="AB64" s="1758">
        <v>3.669255554191727E-2</v>
      </c>
      <c r="AC64" s="1083"/>
      <c r="AD64" s="1083"/>
      <c r="AE64" s="1083"/>
      <c r="AF64" s="1083"/>
      <c r="AG64" s="1083"/>
      <c r="AH64" s="1083"/>
      <c r="AI64" s="1083"/>
    </row>
    <row r="65" spans="1:35" ht="12.75" outlineLevel="1" x14ac:dyDescent="0.2">
      <c r="A65" s="555" t="s">
        <v>778</v>
      </c>
      <c r="B65" s="1080">
        <v>64970.660145000053</v>
      </c>
      <c r="C65" s="1748">
        <v>64970.660145000053</v>
      </c>
      <c r="D65" s="1757">
        <v>3.131705515905526E-3</v>
      </c>
      <c r="E65" s="123">
        <v>9.8874844232232615</v>
      </c>
      <c r="F65" s="123">
        <v>9.8874844232232615</v>
      </c>
      <c r="G65" s="1750">
        <v>0</v>
      </c>
      <c r="H65" s="1757">
        <v>0</v>
      </c>
      <c r="I65" s="1083"/>
      <c r="J65" s="1776">
        <v>47460.660145000053</v>
      </c>
      <c r="K65" s="1083"/>
      <c r="L65" s="1776">
        <v>47460.660145000053</v>
      </c>
      <c r="M65" s="1083"/>
      <c r="N65" s="1822">
        <v>17510</v>
      </c>
      <c r="O65" s="1757">
        <v>8.7169942835541752E-4</v>
      </c>
      <c r="P65" s="1750">
        <v>4.9144807378176445</v>
      </c>
      <c r="Q65" s="1750">
        <v>4.9144807378176445</v>
      </c>
      <c r="R65" s="1083"/>
      <c r="S65" s="1852">
        <v>17510</v>
      </c>
      <c r="T65" s="1757">
        <v>1</v>
      </c>
      <c r="U65" s="1083"/>
      <c r="V65" s="1865">
        <v>17510</v>
      </c>
      <c r="W65" s="1757">
        <v>8.7169942835541752E-4</v>
      </c>
      <c r="X65" s="1750">
        <v>4.9144807378176445</v>
      </c>
      <c r="Y65" s="1750">
        <v>4.9144807378176445</v>
      </c>
      <c r="Z65" s="1083"/>
      <c r="AA65" s="1852">
        <v>896.80275000000006</v>
      </c>
      <c r="AB65" s="1757">
        <v>5.1216604797258709E-2</v>
      </c>
      <c r="AC65" s="1083"/>
      <c r="AD65" s="1083"/>
      <c r="AE65" s="1083"/>
      <c r="AF65" s="1083"/>
      <c r="AG65" s="1083"/>
      <c r="AH65" s="1083"/>
      <c r="AI65" s="1083"/>
    </row>
    <row r="66" spans="1:35" ht="12.75" outlineLevel="1" x14ac:dyDescent="0.2">
      <c r="A66" s="555" t="s">
        <v>192</v>
      </c>
      <c r="B66" s="1080">
        <v>0</v>
      </c>
      <c r="C66" s="1748">
        <v>0</v>
      </c>
      <c r="D66" s="1757">
        <v>0</v>
      </c>
      <c r="E66" s="123">
        <v>0</v>
      </c>
      <c r="F66" s="123">
        <v>0</v>
      </c>
      <c r="G66" s="1750">
        <v>0</v>
      </c>
      <c r="H66" s="1757">
        <v>0</v>
      </c>
      <c r="I66" s="1083"/>
      <c r="J66" s="1776">
        <v>-6931</v>
      </c>
      <c r="K66" s="1083"/>
      <c r="L66" s="1776">
        <v>-6931</v>
      </c>
      <c r="M66" s="1083"/>
      <c r="N66" s="1822">
        <v>6931</v>
      </c>
      <c r="O66" s="1757">
        <v>3.4504561610116497E-4</v>
      </c>
      <c r="P66" s="1750">
        <v>1.9453035975907538</v>
      </c>
      <c r="Q66" s="1750">
        <v>1.9453035975907538</v>
      </c>
      <c r="R66" s="1083"/>
      <c r="S66" s="1852">
        <v>6931</v>
      </c>
      <c r="T66" s="1757">
        <v>1</v>
      </c>
      <c r="U66" s="1083"/>
      <c r="V66" s="1865">
        <v>6931</v>
      </c>
      <c r="W66" s="1757">
        <v>3.4504561610116497E-4</v>
      </c>
      <c r="X66" s="1750">
        <v>1.9453035975907538</v>
      </c>
      <c r="Y66" s="1750">
        <v>1.9453035975907538</v>
      </c>
      <c r="Z66" s="1083"/>
      <c r="AA66" s="1852">
        <v>0</v>
      </c>
      <c r="AB66" s="1757">
        <v>0</v>
      </c>
      <c r="AC66" s="1083"/>
      <c r="AD66" s="1083"/>
      <c r="AE66" s="1083"/>
      <c r="AF66" s="1083"/>
      <c r="AG66" s="1083"/>
      <c r="AH66" s="1083"/>
      <c r="AI66" s="1083"/>
    </row>
    <row r="67" spans="1:35" ht="12.75" x14ac:dyDescent="0.2">
      <c r="A67" s="439" t="s">
        <v>397</v>
      </c>
      <c r="B67" s="6">
        <v>60643.782784156741</v>
      </c>
      <c r="C67" s="1747">
        <v>60643.782784156741</v>
      </c>
      <c r="D67" s="1758">
        <v>2.9231420556088622E-3</v>
      </c>
      <c r="E67" s="123">
        <v>9.2290036195642582</v>
      </c>
      <c r="F67" s="123">
        <v>9.2290036195642582</v>
      </c>
      <c r="G67" s="1750">
        <v>0</v>
      </c>
      <c r="H67" s="1758">
        <v>0</v>
      </c>
      <c r="I67" s="1083"/>
      <c r="J67" s="1775">
        <v>15017.124086832097</v>
      </c>
      <c r="K67" s="1083"/>
      <c r="L67" s="1775">
        <v>15017.124086832097</v>
      </c>
      <c r="M67" s="1083"/>
      <c r="N67" s="1852">
        <v>45626.658697324645</v>
      </c>
      <c r="O67" s="1758">
        <v>2.2714296004697678E-3</v>
      </c>
      <c r="P67" s="1749">
        <v>12.805901501940713</v>
      </c>
      <c r="Q67" s="1749">
        <v>12.805901501940713</v>
      </c>
      <c r="R67" s="1083"/>
      <c r="S67" s="1852">
        <v>18698.190962364617</v>
      </c>
      <c r="T67" s="1758">
        <v>0.40980846496789386</v>
      </c>
      <c r="U67" s="1083"/>
      <c r="V67" s="706">
        <v>45626.658697324645</v>
      </c>
      <c r="W67" s="1758">
        <v>2.2714296004697678E-3</v>
      </c>
      <c r="X67" s="1749">
        <v>12.805901501940713</v>
      </c>
      <c r="Y67" s="1749">
        <v>12.805901501940713</v>
      </c>
      <c r="Z67" s="1083"/>
      <c r="AA67" s="1852">
        <v>3.5872110000000004</v>
      </c>
      <c r="AB67" s="1758">
        <v>7.8620944474514835E-5</v>
      </c>
      <c r="AC67" s="1083"/>
      <c r="AD67" s="1083"/>
      <c r="AE67" s="1083"/>
      <c r="AF67" s="1083"/>
      <c r="AG67" s="1083"/>
      <c r="AH67" s="1083"/>
      <c r="AI67" s="1083"/>
    </row>
    <row r="68" spans="1:35" ht="12.75" outlineLevel="1" x14ac:dyDescent="0.2">
      <c r="A68" s="522" t="s">
        <v>780</v>
      </c>
      <c r="B68" s="1080">
        <v>0</v>
      </c>
      <c r="C68" s="1748">
        <v>0</v>
      </c>
      <c r="D68" s="1757">
        <v>0</v>
      </c>
      <c r="E68" s="1079">
        <v>0</v>
      </c>
      <c r="F68" s="1079">
        <v>0</v>
      </c>
      <c r="G68" s="1749">
        <v>0</v>
      </c>
      <c r="H68" s="1757">
        <v>0</v>
      </c>
      <c r="I68" s="1083"/>
      <c r="J68" s="1776">
        <v>0</v>
      </c>
      <c r="K68" s="1083"/>
      <c r="L68" s="1776">
        <v>0</v>
      </c>
      <c r="M68" s="1083"/>
      <c r="N68" s="1822">
        <v>0</v>
      </c>
      <c r="O68" s="1757" t="s">
        <v>249</v>
      </c>
      <c r="P68" s="1749">
        <v>0</v>
      </c>
      <c r="Q68" s="1749">
        <v>0</v>
      </c>
      <c r="R68" s="1083"/>
      <c r="S68" s="1852">
        <v>0</v>
      </c>
      <c r="T68" s="1757">
        <v>0</v>
      </c>
      <c r="U68" s="1083"/>
      <c r="V68" s="1865">
        <v>0</v>
      </c>
      <c r="W68" s="1757" t="s">
        <v>249</v>
      </c>
      <c r="X68" s="1749">
        <v>0</v>
      </c>
      <c r="Y68" s="1749">
        <v>0</v>
      </c>
      <c r="Z68" s="1083"/>
      <c r="AA68" s="1852">
        <v>0</v>
      </c>
      <c r="AB68" s="1757">
        <v>0</v>
      </c>
      <c r="AC68" s="1083"/>
      <c r="AD68" s="1083"/>
      <c r="AE68" s="1083"/>
      <c r="AF68" s="1083"/>
      <c r="AG68" s="1083"/>
      <c r="AH68" s="1083"/>
      <c r="AI68" s="1083"/>
    </row>
    <row r="69" spans="1:35" ht="12.75" outlineLevel="1" x14ac:dyDescent="0.2">
      <c r="A69" s="440" t="s">
        <v>330</v>
      </c>
      <c r="B69" s="1080">
        <v>0</v>
      </c>
      <c r="C69" s="1748">
        <v>0</v>
      </c>
      <c r="D69" s="1757">
        <v>0</v>
      </c>
      <c r="E69" s="1079">
        <v>0</v>
      </c>
      <c r="F69" s="1079">
        <v>0</v>
      </c>
      <c r="G69" s="1749">
        <v>0</v>
      </c>
      <c r="H69" s="1757">
        <v>0</v>
      </c>
      <c r="I69" s="1083"/>
      <c r="J69" s="1776">
        <v>0</v>
      </c>
      <c r="K69" s="1083"/>
      <c r="L69" s="1776">
        <v>0</v>
      </c>
      <c r="M69" s="1083"/>
      <c r="N69" s="1822">
        <v>0</v>
      </c>
      <c r="O69" s="1757" t="s">
        <v>249</v>
      </c>
      <c r="P69" s="1749">
        <v>0</v>
      </c>
      <c r="Q69" s="1749">
        <v>0</v>
      </c>
      <c r="R69" s="1083"/>
      <c r="S69" s="1852">
        <v>0</v>
      </c>
      <c r="T69" s="1757">
        <v>0</v>
      </c>
      <c r="U69" s="1083"/>
      <c r="V69" s="1865">
        <v>0</v>
      </c>
      <c r="W69" s="1757" t="s">
        <v>249</v>
      </c>
      <c r="X69" s="1749">
        <v>0</v>
      </c>
      <c r="Y69" s="1749">
        <v>0</v>
      </c>
      <c r="Z69" s="1083"/>
      <c r="AA69" s="1852">
        <v>0</v>
      </c>
      <c r="AB69" s="1757">
        <v>0</v>
      </c>
      <c r="AC69" s="1083"/>
      <c r="AD69" s="1083"/>
      <c r="AE69" s="1083"/>
      <c r="AF69" s="1083"/>
      <c r="AG69" s="1083"/>
      <c r="AH69" s="1083"/>
      <c r="AI69" s="1083"/>
    </row>
    <row r="70" spans="1:35" ht="12.75" outlineLevel="1" x14ac:dyDescent="0.2">
      <c r="A70" s="440" t="s">
        <v>782</v>
      </c>
      <c r="B70" s="1080">
        <v>0</v>
      </c>
      <c r="C70" s="1748">
        <v>0</v>
      </c>
      <c r="D70" s="1757">
        <v>0</v>
      </c>
      <c r="E70" s="1079">
        <v>0</v>
      </c>
      <c r="F70" s="1079">
        <v>0</v>
      </c>
      <c r="G70" s="1749">
        <v>0</v>
      </c>
      <c r="H70" s="1757">
        <v>0</v>
      </c>
      <c r="I70" s="1083"/>
      <c r="J70" s="1776">
        <v>0</v>
      </c>
      <c r="K70" s="1083"/>
      <c r="L70" s="1776">
        <v>0</v>
      </c>
      <c r="M70" s="1083"/>
      <c r="N70" s="1822">
        <v>0</v>
      </c>
      <c r="O70" s="1757" t="s">
        <v>249</v>
      </c>
      <c r="P70" s="1749">
        <v>0</v>
      </c>
      <c r="Q70" s="1749">
        <v>0</v>
      </c>
      <c r="R70" s="1083"/>
      <c r="S70" s="1852">
        <v>0</v>
      </c>
      <c r="T70" s="1757">
        <v>0</v>
      </c>
      <c r="U70" s="1083"/>
      <c r="V70" s="1865">
        <v>0</v>
      </c>
      <c r="W70" s="1757" t="s">
        <v>249</v>
      </c>
      <c r="X70" s="1749">
        <v>0</v>
      </c>
      <c r="Y70" s="1749">
        <v>0</v>
      </c>
      <c r="Z70" s="1083"/>
      <c r="AA70" s="1852">
        <v>0</v>
      </c>
      <c r="AB70" s="1757">
        <v>0</v>
      </c>
      <c r="AC70" s="1083"/>
      <c r="AD70" s="1083"/>
      <c r="AE70" s="1083"/>
      <c r="AF70" s="1083"/>
      <c r="AG70" s="1083"/>
      <c r="AH70" s="1083"/>
      <c r="AI70" s="1083"/>
    </row>
    <row r="71" spans="1:35" ht="12.75" outlineLevel="1" x14ac:dyDescent="0.2">
      <c r="A71" s="440" t="s">
        <v>401</v>
      </c>
      <c r="B71" s="1080">
        <v>60643.782784156741</v>
      </c>
      <c r="C71" s="1748">
        <v>60643.782784156741</v>
      </c>
      <c r="D71" s="1757">
        <v>2.9231420556088622E-3</v>
      </c>
      <c r="E71" s="1079">
        <v>9.2290036195642582</v>
      </c>
      <c r="F71" s="1079">
        <v>9.2290036195642582</v>
      </c>
      <c r="G71" s="1749">
        <v>0</v>
      </c>
      <c r="H71" s="1757">
        <v>0</v>
      </c>
      <c r="I71" s="1083"/>
      <c r="J71" s="1776">
        <v>15017.124086832097</v>
      </c>
      <c r="K71" s="1083"/>
      <c r="L71" s="1776">
        <v>15017.124086832097</v>
      </c>
      <c r="M71" s="1083"/>
      <c r="N71" s="1822">
        <v>45626.658697324645</v>
      </c>
      <c r="O71" s="1757">
        <v>2.2714296004697678E-3</v>
      </c>
      <c r="P71" s="1749">
        <v>12.805901501940713</v>
      </c>
      <c r="Q71" s="1749">
        <v>12.805901501940713</v>
      </c>
      <c r="R71" s="1083"/>
      <c r="S71" s="1852">
        <v>18698.190962364617</v>
      </c>
      <c r="T71" s="1757">
        <v>0.40980846496789386</v>
      </c>
      <c r="U71" s="1083"/>
      <c r="V71" s="1865">
        <v>45626.658697324645</v>
      </c>
      <c r="W71" s="1757">
        <v>2.2714296004697678E-3</v>
      </c>
      <c r="X71" s="1749">
        <v>12.805901501940713</v>
      </c>
      <c r="Y71" s="1749">
        <v>12.805901501940713</v>
      </c>
      <c r="Z71" s="1083"/>
      <c r="AA71" s="1852">
        <v>3.5872110000000004</v>
      </c>
      <c r="AB71" s="1757">
        <v>7.8620944474514835E-5</v>
      </c>
      <c r="AC71" s="1083"/>
      <c r="AD71" s="1083"/>
      <c r="AE71" s="1083"/>
      <c r="AF71" s="1083"/>
      <c r="AG71" s="1083"/>
      <c r="AH71" s="1083"/>
      <c r="AI71" s="1083"/>
    </row>
    <row r="72" spans="1:35" ht="12.75" x14ac:dyDescent="0.2">
      <c r="A72" s="125" t="s">
        <v>784</v>
      </c>
      <c r="B72" s="6">
        <v>33600</v>
      </c>
      <c r="C72" s="1747">
        <v>33600</v>
      </c>
      <c r="D72" s="1758">
        <v>1.6195819020398778E-3</v>
      </c>
      <c r="E72" s="6">
        <v>5.1133769593669154</v>
      </c>
      <c r="F72" s="6">
        <v>5.1133769593669154</v>
      </c>
      <c r="G72" s="1747">
        <v>0</v>
      </c>
      <c r="H72" s="1758">
        <v>0</v>
      </c>
      <c r="I72" s="1083"/>
      <c r="J72" s="1775">
        <v>33600</v>
      </c>
      <c r="K72" s="1083"/>
      <c r="L72" s="1775">
        <v>33600</v>
      </c>
      <c r="M72" s="1083"/>
      <c r="N72" s="1852">
        <v>0</v>
      </c>
      <c r="O72" s="1758" t="s">
        <v>249</v>
      </c>
      <c r="P72" s="1747">
        <v>0</v>
      </c>
      <c r="Q72" s="1747">
        <v>0</v>
      </c>
      <c r="R72" s="1083"/>
      <c r="S72" s="1852">
        <v>0</v>
      </c>
      <c r="T72" s="1758">
        <v>0</v>
      </c>
      <c r="U72" s="1083"/>
      <c r="V72" s="706">
        <v>0</v>
      </c>
      <c r="W72" s="1758" t="s">
        <v>249</v>
      </c>
      <c r="X72" s="1747">
        <v>0</v>
      </c>
      <c r="Y72" s="1747">
        <v>0</v>
      </c>
      <c r="Z72" s="1083"/>
      <c r="AA72" s="1852">
        <v>0</v>
      </c>
      <c r="AB72" s="1758">
        <v>0</v>
      </c>
      <c r="AC72" s="1083"/>
      <c r="AD72" s="1083"/>
      <c r="AE72" s="1083"/>
      <c r="AF72" s="1083"/>
      <c r="AG72" s="1083"/>
      <c r="AH72" s="1083"/>
      <c r="AI72" s="1083"/>
    </row>
    <row r="73" spans="1:35" ht="12.75" outlineLevel="1" x14ac:dyDescent="0.2">
      <c r="A73" s="440" t="s">
        <v>1459</v>
      </c>
      <c r="B73" s="1079">
        <v>33600</v>
      </c>
      <c r="C73" s="1749">
        <v>33600</v>
      </c>
      <c r="D73" s="1757">
        <v>1.6195819020398778E-3</v>
      </c>
      <c r="E73" s="1079">
        <v>5.1133769593669154</v>
      </c>
      <c r="F73" s="1079">
        <v>5.1133769593669154</v>
      </c>
      <c r="G73" s="1749">
        <v>0</v>
      </c>
      <c r="H73" s="1757">
        <v>0</v>
      </c>
      <c r="I73" s="1083"/>
      <c r="J73" s="1766">
        <v>33600</v>
      </c>
      <c r="K73" s="1083"/>
      <c r="L73" s="1766">
        <v>33600</v>
      </c>
      <c r="M73" s="1083"/>
      <c r="N73" s="1852">
        <v>0</v>
      </c>
      <c r="O73" s="1757" t="s">
        <v>249</v>
      </c>
      <c r="P73" s="1749">
        <v>0</v>
      </c>
      <c r="Q73" s="1749">
        <v>0</v>
      </c>
      <c r="R73" s="1083"/>
      <c r="S73" s="1852">
        <v>0</v>
      </c>
      <c r="T73" s="1757">
        <v>0</v>
      </c>
      <c r="U73" s="1083"/>
      <c r="V73" s="706">
        <v>0</v>
      </c>
      <c r="W73" s="1757" t="s">
        <v>249</v>
      </c>
      <c r="X73" s="1749">
        <v>0</v>
      </c>
      <c r="Y73" s="1749">
        <v>0</v>
      </c>
      <c r="Z73" s="1083"/>
      <c r="AA73" s="1852">
        <v>0</v>
      </c>
      <c r="AB73" s="1757">
        <v>0</v>
      </c>
      <c r="AC73" s="1083"/>
      <c r="AD73" s="1083"/>
      <c r="AE73" s="1083"/>
      <c r="AF73" s="1083"/>
      <c r="AG73" s="1083"/>
      <c r="AH73" s="1083"/>
      <c r="AI73" s="1083"/>
    </row>
    <row r="74" spans="1:35" ht="12.75" outlineLevel="1" x14ac:dyDescent="0.2">
      <c r="A74" s="440" t="s">
        <v>249</v>
      </c>
      <c r="B74" s="1079">
        <v>0</v>
      </c>
      <c r="C74" s="1749">
        <v>0</v>
      </c>
      <c r="D74" s="1757">
        <v>0</v>
      </c>
      <c r="E74" s="1079">
        <v>0</v>
      </c>
      <c r="F74" s="1079">
        <v>0</v>
      </c>
      <c r="G74" s="1749">
        <v>0</v>
      </c>
      <c r="H74" s="1757">
        <v>0</v>
      </c>
      <c r="I74" s="1083"/>
      <c r="J74" s="1766">
        <v>0</v>
      </c>
      <c r="K74" s="1083"/>
      <c r="L74" s="1766">
        <v>0</v>
      </c>
      <c r="M74" s="1083"/>
      <c r="N74" s="1852">
        <v>0</v>
      </c>
      <c r="O74" s="1757" t="s">
        <v>249</v>
      </c>
      <c r="P74" s="1749">
        <v>0</v>
      </c>
      <c r="Q74" s="1749">
        <v>0</v>
      </c>
      <c r="R74" s="1083"/>
      <c r="S74" s="1852">
        <v>0</v>
      </c>
      <c r="T74" s="1757">
        <v>0</v>
      </c>
      <c r="U74" s="1083"/>
      <c r="V74" s="706">
        <v>0</v>
      </c>
      <c r="W74" s="1757" t="s">
        <v>249</v>
      </c>
      <c r="X74" s="1749">
        <v>0</v>
      </c>
      <c r="Y74" s="1749">
        <v>0</v>
      </c>
      <c r="Z74" s="1083"/>
      <c r="AA74" s="1852">
        <v>0</v>
      </c>
      <c r="AB74" s="1757">
        <v>0</v>
      </c>
      <c r="AC74" s="1083"/>
      <c r="AD74" s="1083"/>
      <c r="AE74" s="1083"/>
      <c r="AF74" s="1083"/>
      <c r="AG74" s="1083"/>
      <c r="AH74" s="1083"/>
      <c r="AI74" s="1083"/>
    </row>
    <row r="75" spans="1:35" ht="12.75" outlineLevel="1" x14ac:dyDescent="0.2">
      <c r="A75" s="440" t="s">
        <v>249</v>
      </c>
      <c r="B75" s="1079">
        <v>0</v>
      </c>
      <c r="C75" s="1749">
        <v>0</v>
      </c>
      <c r="D75" s="1757">
        <v>0</v>
      </c>
      <c r="E75" s="1079">
        <v>0</v>
      </c>
      <c r="F75" s="1079">
        <v>0</v>
      </c>
      <c r="G75" s="1749">
        <v>0</v>
      </c>
      <c r="H75" s="1757">
        <v>0</v>
      </c>
      <c r="I75" s="1083"/>
      <c r="J75" s="1766">
        <v>0</v>
      </c>
      <c r="K75" s="1083"/>
      <c r="L75" s="1766">
        <v>0</v>
      </c>
      <c r="M75" s="1083"/>
      <c r="N75" s="1852">
        <v>0</v>
      </c>
      <c r="O75" s="1757" t="s">
        <v>249</v>
      </c>
      <c r="P75" s="1749">
        <v>0</v>
      </c>
      <c r="Q75" s="1749">
        <v>0</v>
      </c>
      <c r="R75" s="1083"/>
      <c r="S75" s="1852">
        <v>0</v>
      </c>
      <c r="T75" s="1757">
        <v>0</v>
      </c>
      <c r="U75" s="1083"/>
      <c r="V75" s="706">
        <v>0</v>
      </c>
      <c r="W75" s="1757" t="s">
        <v>249</v>
      </c>
      <c r="X75" s="1749">
        <v>0</v>
      </c>
      <c r="Y75" s="1749">
        <v>0</v>
      </c>
      <c r="Z75" s="1083"/>
      <c r="AA75" s="1852">
        <v>0</v>
      </c>
      <c r="AB75" s="1757">
        <v>0</v>
      </c>
      <c r="AC75" s="1083"/>
      <c r="AD75" s="1083"/>
      <c r="AE75" s="1083"/>
      <c r="AF75" s="1083"/>
      <c r="AG75" s="1083"/>
      <c r="AH75" s="1083"/>
      <c r="AI75" s="1083"/>
    </row>
    <row r="76" spans="1:35" ht="12.75" x14ac:dyDescent="0.2">
      <c r="A76" s="439" t="s">
        <v>220</v>
      </c>
      <c r="B76" s="6">
        <v>0</v>
      </c>
      <c r="C76" s="1747">
        <v>0</v>
      </c>
      <c r="D76" s="1758">
        <v>0</v>
      </c>
      <c r="E76" s="6">
        <v>0</v>
      </c>
      <c r="F76" s="6">
        <v>0</v>
      </c>
      <c r="G76" s="1747">
        <v>0</v>
      </c>
      <c r="H76" s="1758">
        <v>0</v>
      </c>
      <c r="I76" s="1083"/>
      <c r="J76" s="1775">
        <v>0</v>
      </c>
      <c r="K76" s="1083"/>
      <c r="L76" s="1775">
        <v>0</v>
      </c>
      <c r="M76" s="1083"/>
      <c r="N76" s="1852">
        <v>0</v>
      </c>
      <c r="O76" s="1758" t="s">
        <v>249</v>
      </c>
      <c r="P76" s="1747">
        <v>0</v>
      </c>
      <c r="Q76" s="1747">
        <v>0</v>
      </c>
      <c r="R76" s="1083"/>
      <c r="S76" s="1852">
        <v>0</v>
      </c>
      <c r="T76" s="1758">
        <v>0</v>
      </c>
      <c r="U76" s="1083"/>
      <c r="V76" s="706">
        <v>0</v>
      </c>
      <c r="W76" s="1758" t="s">
        <v>249</v>
      </c>
      <c r="X76" s="1747">
        <v>0</v>
      </c>
      <c r="Y76" s="1747">
        <v>0</v>
      </c>
      <c r="Z76" s="1083"/>
      <c r="AA76" s="1852">
        <v>0</v>
      </c>
      <c r="AB76" s="1758">
        <v>0</v>
      </c>
      <c r="AC76" s="1083"/>
      <c r="AD76" s="1083"/>
      <c r="AE76" s="1083"/>
      <c r="AF76" s="1083"/>
      <c r="AG76" s="1083"/>
      <c r="AH76" s="1083"/>
      <c r="AI76" s="1083"/>
    </row>
    <row r="77" spans="1:35" ht="12.75" x14ac:dyDescent="0.2">
      <c r="A77" s="1084" t="s">
        <v>1186</v>
      </c>
      <c r="B77" s="11">
        <v>3933099.4912113957</v>
      </c>
      <c r="C77" s="1746">
        <v>3933099.4912113957</v>
      </c>
      <c r="D77" s="1759">
        <v>0.18958264151453061</v>
      </c>
      <c r="E77" s="11">
        <v>598.55417610887162</v>
      </c>
      <c r="F77" s="11">
        <v>598.55417610887162</v>
      </c>
      <c r="G77" s="1746">
        <v>0</v>
      </c>
      <c r="H77" s="1759">
        <v>0</v>
      </c>
      <c r="I77" s="1083"/>
      <c r="J77" s="1753">
        <v>-611876.43134565093</v>
      </c>
      <c r="K77" s="1083"/>
      <c r="L77" s="1753">
        <v>-611876.43134565093</v>
      </c>
      <c r="M77" s="1083"/>
      <c r="N77" s="1810">
        <v>4544975.9225570466</v>
      </c>
      <c r="O77" s="1759">
        <v>0.22626230231765357</v>
      </c>
      <c r="P77" s="1746">
        <v>1275.6251642062584</v>
      </c>
      <c r="Q77" s="1746">
        <v>1275.6251642062584</v>
      </c>
      <c r="R77" s="1083"/>
      <c r="S77" s="1810">
        <v>9031255.9252376352</v>
      </c>
      <c r="T77" s="1759">
        <v>1.9870855377725665</v>
      </c>
      <c r="U77" s="1083"/>
      <c r="V77" s="1137">
        <v>4544975.9225570466</v>
      </c>
      <c r="W77" s="1759">
        <v>0.22626230231765357</v>
      </c>
      <c r="X77" s="1746">
        <v>1275.6251642062584</v>
      </c>
      <c r="Y77" s="1746">
        <v>1275.6251642062584</v>
      </c>
      <c r="Z77" s="1083"/>
      <c r="AA77" s="1810">
        <v>0</v>
      </c>
      <c r="AB77" s="1759">
        <v>0</v>
      </c>
      <c r="AC77" s="1083"/>
      <c r="AD77" s="1083"/>
      <c r="AE77" s="1083"/>
      <c r="AF77" s="1083"/>
      <c r="AG77" s="1083"/>
      <c r="AH77" s="1083"/>
      <c r="AI77" s="1083"/>
    </row>
    <row r="78" spans="1:35" s="19" customFormat="1" ht="12.75" x14ac:dyDescent="0.2">
      <c r="A78" s="597" t="s">
        <v>1187</v>
      </c>
      <c r="B78" s="6">
        <v>2074604.5900347312</v>
      </c>
      <c r="C78" s="1747">
        <v>2074604.5900347312</v>
      </c>
      <c r="D78" s="1758">
        <v>9.9999763330628308E-2</v>
      </c>
      <c r="E78" s="6">
        <v>315.72128900239403</v>
      </c>
      <c r="F78" s="6">
        <v>315.72128900239403</v>
      </c>
      <c r="G78" s="1747">
        <v>0</v>
      </c>
      <c r="H78" s="1758">
        <v>0</v>
      </c>
      <c r="I78" s="1083"/>
      <c r="J78" s="1775">
        <v>682309.93466008035</v>
      </c>
      <c r="K78" s="1083"/>
      <c r="L78" s="1775">
        <v>682309.93466008035</v>
      </c>
      <c r="M78" s="1083"/>
      <c r="N78" s="1852">
        <v>1392294.6553746508</v>
      </c>
      <c r="O78" s="1758">
        <v>6.9312533134916407E-2</v>
      </c>
      <c r="P78" s="1747">
        <v>390.77128870389362</v>
      </c>
      <c r="Q78" s="1747">
        <v>390.77128870389362</v>
      </c>
      <c r="R78" s="1083"/>
      <c r="S78" s="1852">
        <v>712286.69444092293</v>
      </c>
      <c r="T78" s="1758">
        <v>0.511591918916944</v>
      </c>
      <c r="U78" s="1082"/>
      <c r="V78" s="706">
        <v>1392294.6553746508</v>
      </c>
      <c r="W78" s="1758">
        <v>6.9312533134916407E-2</v>
      </c>
      <c r="X78" s="1747">
        <v>390.77128870389362</v>
      </c>
      <c r="Y78" s="1747">
        <v>390.77128870389362</v>
      </c>
      <c r="Z78" s="1083"/>
      <c r="AA78" s="1852">
        <v>0</v>
      </c>
      <c r="AB78" s="1758">
        <v>0</v>
      </c>
      <c r="AC78" s="1082"/>
      <c r="AD78" s="1082"/>
      <c r="AE78" s="1082"/>
      <c r="AF78" s="1082"/>
      <c r="AG78" s="1082"/>
      <c r="AH78" s="1082"/>
      <c r="AI78" s="1082"/>
    </row>
    <row r="79" spans="1:35" ht="12.75" outlineLevel="1" x14ac:dyDescent="0.2">
      <c r="A79" s="522" t="s">
        <v>754</v>
      </c>
      <c r="B79" s="1080">
        <v>1037299.8400347319</v>
      </c>
      <c r="C79" s="1748">
        <v>1037299.8400347319</v>
      </c>
      <c r="D79" s="1757">
        <v>4.999976333062834E-2</v>
      </c>
      <c r="E79" s="1079">
        <v>157.86027089251741</v>
      </c>
      <c r="F79" s="1079">
        <v>157.86027089251741</v>
      </c>
      <c r="G79" s="1749">
        <v>0</v>
      </c>
      <c r="H79" s="1757">
        <v>0</v>
      </c>
      <c r="I79" s="1083"/>
      <c r="J79" s="1776">
        <v>500719.86765269609</v>
      </c>
      <c r="K79" s="1083"/>
      <c r="L79" s="1776">
        <v>500719.86765269609</v>
      </c>
      <c r="M79" s="1083"/>
      <c r="N79" s="1822">
        <v>536579.9723820358</v>
      </c>
      <c r="O79" s="1757">
        <v>2.6712533134916411E-2</v>
      </c>
      <c r="P79" s="1749">
        <v>150.60033915306903</v>
      </c>
      <c r="Q79" s="1749">
        <v>150.60033915306903</v>
      </c>
      <c r="R79" s="1083"/>
      <c r="S79" s="1852">
        <v>223306.875588</v>
      </c>
      <c r="T79" s="1757">
        <v>0.41616699668583473</v>
      </c>
      <c r="U79" s="1083"/>
      <c r="V79" s="1865">
        <v>536579.9723820358</v>
      </c>
      <c r="W79" s="1757">
        <v>2.6712533134916411E-2</v>
      </c>
      <c r="X79" s="1749">
        <v>150.60033915306903</v>
      </c>
      <c r="Y79" s="1749">
        <v>150.60033915306903</v>
      </c>
      <c r="Z79" s="1083"/>
      <c r="AA79" s="1852">
        <v>0</v>
      </c>
      <c r="AB79" s="1757">
        <v>0</v>
      </c>
      <c r="AC79" s="1083"/>
      <c r="AD79" s="1083"/>
      <c r="AE79" s="1083"/>
      <c r="AF79" s="1083"/>
      <c r="AG79" s="1083"/>
      <c r="AH79" s="1083"/>
      <c r="AI79" s="1083"/>
    </row>
    <row r="80" spans="1:35" ht="12.75" outlineLevel="1" x14ac:dyDescent="0.2">
      <c r="A80" s="522" t="s">
        <v>761</v>
      </c>
      <c r="B80" s="1079">
        <v>518652.37499999965</v>
      </c>
      <c r="C80" s="1749">
        <v>518652.37499999965</v>
      </c>
      <c r="D80" s="1757">
        <v>2.4999999999999984E-2</v>
      </c>
      <c r="E80" s="447">
        <v>78.930509054938312</v>
      </c>
      <c r="F80" s="447">
        <v>78.930509054938312</v>
      </c>
      <c r="G80" s="1766">
        <v>0</v>
      </c>
      <c r="H80" s="1757">
        <v>0</v>
      </c>
      <c r="I80" s="1083"/>
      <c r="J80" s="1766">
        <v>14463.676804820367</v>
      </c>
      <c r="K80" s="1083"/>
      <c r="L80" s="1766">
        <v>14463.676804820367</v>
      </c>
      <c r="M80" s="1083"/>
      <c r="N80" s="1852">
        <v>504188.69819517928</v>
      </c>
      <c r="O80" s="1757">
        <v>2.5099999999999997E-2</v>
      </c>
      <c r="P80" s="1766">
        <v>141.50917450060322</v>
      </c>
      <c r="Q80" s="1766">
        <v>141.50917450060322</v>
      </c>
      <c r="R80" s="1083"/>
      <c r="S80" s="1852">
        <v>288107.82754010247</v>
      </c>
      <c r="T80" s="1757">
        <v>0.57142857142857151</v>
      </c>
      <c r="U80" s="1083"/>
      <c r="V80" s="706">
        <v>504188.69819517928</v>
      </c>
      <c r="W80" s="1757">
        <v>2.5099999999999997E-2</v>
      </c>
      <c r="X80" s="1766">
        <v>141.50917450060322</v>
      </c>
      <c r="Y80" s="1766">
        <v>141.50917450060322</v>
      </c>
      <c r="Z80" s="1083"/>
      <c r="AA80" s="1852">
        <v>0</v>
      </c>
      <c r="AB80" s="1757">
        <v>0</v>
      </c>
      <c r="AC80" s="1083"/>
      <c r="AD80" s="1083"/>
      <c r="AE80" s="1083"/>
      <c r="AF80" s="1083"/>
      <c r="AG80" s="1083"/>
      <c r="AH80" s="1083"/>
      <c r="AI80" s="1083"/>
    </row>
    <row r="81" spans="1:35" ht="12.75" outlineLevel="1" x14ac:dyDescent="0.2">
      <c r="A81" s="522" t="s">
        <v>762</v>
      </c>
      <c r="B81" s="1079">
        <v>518652.37499999965</v>
      </c>
      <c r="C81" s="1749">
        <v>518652.37499999965</v>
      </c>
      <c r="D81" s="1757">
        <v>2.4999999999999984E-2</v>
      </c>
      <c r="E81" s="1079">
        <v>78.930509054938312</v>
      </c>
      <c r="F81" s="1079">
        <v>78.930509054938312</v>
      </c>
      <c r="G81" s="1749">
        <v>0</v>
      </c>
      <c r="H81" s="1757">
        <v>0</v>
      </c>
      <c r="I81" s="1083"/>
      <c r="J81" s="1766">
        <v>167126.39020256378</v>
      </c>
      <c r="K81" s="1083"/>
      <c r="L81" s="1766">
        <v>167126.39020256378</v>
      </c>
      <c r="M81" s="1083"/>
      <c r="N81" s="1852">
        <v>351525.98479743587</v>
      </c>
      <c r="O81" s="1757">
        <v>1.7500000000000002E-2</v>
      </c>
      <c r="P81" s="1749">
        <v>98.661775050221408</v>
      </c>
      <c r="Q81" s="1749">
        <v>98.661775050221408</v>
      </c>
      <c r="R81" s="1083"/>
      <c r="S81" s="1852">
        <v>200871.99131282049</v>
      </c>
      <c r="T81" s="1757">
        <v>0.5714285714285714</v>
      </c>
      <c r="U81" s="1083"/>
      <c r="V81" s="706">
        <v>351525.98479743587</v>
      </c>
      <c r="W81" s="1757">
        <v>1.7500000000000002E-2</v>
      </c>
      <c r="X81" s="1749">
        <v>98.661775050221408</v>
      </c>
      <c r="Y81" s="1749">
        <v>98.661775050221408</v>
      </c>
      <c r="Z81" s="1083"/>
      <c r="AA81" s="1852">
        <v>0</v>
      </c>
      <c r="AB81" s="1757">
        <v>0</v>
      </c>
      <c r="AC81" s="1083"/>
      <c r="AD81" s="1083"/>
      <c r="AE81" s="1083"/>
      <c r="AF81" s="1083"/>
      <c r="AG81" s="1083"/>
      <c r="AH81" s="1083"/>
      <c r="AI81" s="1083"/>
    </row>
    <row r="82" spans="1:35" ht="12.75" x14ac:dyDescent="0.2">
      <c r="A82" s="1084" t="s">
        <v>1188</v>
      </c>
      <c r="B82" s="11">
        <v>1858494.9011766645</v>
      </c>
      <c r="C82" s="1746">
        <v>1858494.9011766645</v>
      </c>
      <c r="D82" s="1759">
        <v>8.9582878183902301E-2</v>
      </c>
      <c r="E82" s="11">
        <v>282.83288710647764</v>
      </c>
      <c r="F82" s="11">
        <v>282.83288710647764</v>
      </c>
      <c r="G82" s="1746">
        <v>0</v>
      </c>
      <c r="H82" s="1759">
        <v>0</v>
      </c>
      <c r="I82" s="1083"/>
      <c r="J82" s="1753">
        <v>-1294186.3660057313</v>
      </c>
      <c r="K82" s="1083"/>
      <c r="L82" s="1753">
        <v>-1294186.3660057313</v>
      </c>
      <c r="M82" s="1083"/>
      <c r="N82" s="1810">
        <v>3152681.2671823958</v>
      </c>
      <c r="O82" s="1759">
        <v>0.15694976918273718</v>
      </c>
      <c r="P82" s="1746">
        <v>884.85387550236487</v>
      </c>
      <c r="Q82" s="1746">
        <v>884.85387550236487</v>
      </c>
      <c r="R82" s="1083"/>
      <c r="S82" s="1810">
        <v>8318969.2307967125</v>
      </c>
      <c r="T82" s="1759">
        <v>2.6386965651721321</v>
      </c>
      <c r="U82" s="1083"/>
      <c r="V82" s="1137">
        <v>3152681.2671823958</v>
      </c>
      <c r="W82" s="1759">
        <v>0.15694976918273718</v>
      </c>
      <c r="X82" s="1746">
        <v>884.85387550236487</v>
      </c>
      <c r="Y82" s="1746">
        <v>884.85387550236487</v>
      </c>
      <c r="Z82" s="1083"/>
      <c r="AA82" s="1810">
        <v>0</v>
      </c>
      <c r="AB82" s="1759">
        <v>0</v>
      </c>
      <c r="AC82" s="1083"/>
      <c r="AD82" s="1083"/>
      <c r="AE82" s="1083"/>
      <c r="AF82" s="1083"/>
      <c r="AG82" s="1083"/>
      <c r="AH82" s="1083"/>
      <c r="AI82" s="1083"/>
    </row>
    <row r="83" spans="1:35" ht="12.75" customHeight="1" x14ac:dyDescent="0.2">
      <c r="A83" s="125" t="s">
        <v>794</v>
      </c>
      <c r="B83" s="6">
        <v>0</v>
      </c>
      <c r="C83" s="1747">
        <v>0</v>
      </c>
      <c r="D83" s="1758">
        <v>0</v>
      </c>
      <c r="E83" s="6">
        <v>0</v>
      </c>
      <c r="F83" s="6">
        <v>0</v>
      </c>
      <c r="G83" s="1747">
        <v>0</v>
      </c>
      <c r="H83" s="1758">
        <v>0</v>
      </c>
      <c r="I83" s="1083"/>
      <c r="J83" s="1775">
        <v>-102885.48691897435</v>
      </c>
      <c r="K83" s="1083"/>
      <c r="L83" s="1775">
        <v>-102885.48691897435</v>
      </c>
      <c r="M83" s="1083"/>
      <c r="N83" s="1852">
        <v>102885.48691897435</v>
      </c>
      <c r="O83" s="1758">
        <v>5.1219428973922751E-3</v>
      </c>
      <c r="P83" s="1747">
        <v>28.876570169291188</v>
      </c>
      <c r="Q83" s="1747">
        <v>28.876570169291188</v>
      </c>
      <c r="R83" s="1083"/>
      <c r="S83" s="1852">
        <v>3013</v>
      </c>
      <c r="T83" s="1758">
        <v>2.9284985572093712E-2</v>
      </c>
      <c r="U83" s="1083"/>
      <c r="V83" s="706">
        <v>102885.48691897435</v>
      </c>
      <c r="W83" s="1758">
        <v>5.1219428973922751E-3</v>
      </c>
      <c r="X83" s="1747">
        <v>28.876570169291188</v>
      </c>
      <c r="Y83" s="1747">
        <v>28.876570169291188</v>
      </c>
      <c r="Z83" s="1083"/>
      <c r="AA83" s="1852">
        <v>0</v>
      </c>
      <c r="AB83" s="1758">
        <v>0</v>
      </c>
      <c r="AC83" s="1083"/>
      <c r="AD83" s="1083"/>
      <c r="AE83" s="1083"/>
      <c r="AF83" s="1083"/>
      <c r="AG83" s="1083"/>
      <c r="AH83" s="1083"/>
      <c r="AI83" s="1083"/>
    </row>
    <row r="84" spans="1:35" ht="12.75" customHeight="1" outlineLevel="1" x14ac:dyDescent="0.2">
      <c r="A84" s="440" t="s">
        <v>1477</v>
      </c>
      <c r="B84" s="1079">
        <v>0</v>
      </c>
      <c r="C84" s="1749">
        <v>0</v>
      </c>
      <c r="D84" s="1757">
        <v>0</v>
      </c>
      <c r="E84" s="1079">
        <v>0</v>
      </c>
      <c r="F84" s="1079">
        <v>0</v>
      </c>
      <c r="G84" s="1749">
        <v>0</v>
      </c>
      <c r="H84" s="1757">
        <v>0</v>
      </c>
      <c r="I84" s="1083"/>
      <c r="J84" s="1766">
        <v>-99872.486918974348</v>
      </c>
      <c r="K84" s="1083"/>
      <c r="L84" s="1766">
        <v>-99872.486918974348</v>
      </c>
      <c r="M84" s="1083"/>
      <c r="N84" s="1852">
        <v>99872.486918974348</v>
      </c>
      <c r="O84" s="1757">
        <v>4.9719468735410543E-3</v>
      </c>
      <c r="P84" s="1749">
        <v>28.030920228511945</v>
      </c>
      <c r="Q84" s="1749">
        <v>28.030920228511945</v>
      </c>
      <c r="R84" s="1083"/>
      <c r="S84" s="1852">
        <v>0</v>
      </c>
      <c r="T84" s="1757">
        <v>0</v>
      </c>
      <c r="U84" s="1083"/>
      <c r="V84" s="706">
        <v>99872.486918974348</v>
      </c>
      <c r="W84" s="1757">
        <v>4.9719468735410543E-3</v>
      </c>
      <c r="X84" s="1749">
        <v>28.030920228511945</v>
      </c>
      <c r="Y84" s="1749">
        <v>28.030920228511945</v>
      </c>
      <c r="Z84" s="1083"/>
      <c r="AA84" s="1852">
        <v>0</v>
      </c>
      <c r="AB84" s="1757">
        <v>0</v>
      </c>
      <c r="AC84" s="1083"/>
      <c r="AD84" s="1083"/>
      <c r="AE84" s="1083"/>
      <c r="AF84" s="1083"/>
      <c r="AG84" s="1083"/>
      <c r="AH84" s="1083"/>
      <c r="AI84" s="1083"/>
    </row>
    <row r="85" spans="1:35" ht="12.75" customHeight="1" outlineLevel="1" x14ac:dyDescent="0.2">
      <c r="A85" s="440" t="s">
        <v>796</v>
      </c>
      <c r="B85" s="1079">
        <v>0</v>
      </c>
      <c r="C85" s="1749">
        <v>0</v>
      </c>
      <c r="D85" s="1757"/>
      <c r="E85" s="1079">
        <v>0</v>
      </c>
      <c r="F85" s="1079">
        <v>0</v>
      </c>
      <c r="G85" s="1749">
        <v>0</v>
      </c>
      <c r="H85" s="1757">
        <v>0</v>
      </c>
      <c r="I85" s="1083"/>
      <c r="J85" s="1766">
        <v>-3013</v>
      </c>
      <c r="K85" s="1083"/>
      <c r="L85" s="1766">
        <v>-3013</v>
      </c>
      <c r="M85" s="1083"/>
      <c r="N85" s="1852">
        <v>3013</v>
      </c>
      <c r="O85" s="1757">
        <v>1.4999602385122062E-4</v>
      </c>
      <c r="P85" s="1749">
        <v>0.84564994077924405</v>
      </c>
      <c r="Q85" s="1749">
        <v>0.84564994077924405</v>
      </c>
      <c r="R85" s="1083"/>
      <c r="S85" s="1852">
        <v>3013</v>
      </c>
      <c r="T85" s="1757">
        <v>1</v>
      </c>
      <c r="U85" s="1083"/>
      <c r="V85" s="706">
        <v>3013</v>
      </c>
      <c r="W85" s="1757">
        <v>1.4999602385122062E-4</v>
      </c>
      <c r="X85" s="1749">
        <v>0.84564994077924405</v>
      </c>
      <c r="Y85" s="1749">
        <v>0.84564994077924405</v>
      </c>
      <c r="Z85" s="1083"/>
      <c r="AA85" s="1852">
        <v>0</v>
      </c>
      <c r="AB85" s="1757">
        <v>0</v>
      </c>
      <c r="AC85" s="1083"/>
      <c r="AD85" s="1083"/>
      <c r="AE85" s="1083"/>
      <c r="AF85" s="1083"/>
      <c r="AG85" s="1083"/>
      <c r="AH85" s="1083"/>
      <c r="AI85" s="1083"/>
    </row>
    <row r="86" spans="1:35" ht="12.75" customHeight="1" outlineLevel="1" x14ac:dyDescent="0.2">
      <c r="A86" s="440" t="s">
        <v>797</v>
      </c>
      <c r="B86" s="1079">
        <v>0</v>
      </c>
      <c r="C86" s="1749">
        <v>0</v>
      </c>
      <c r="D86" s="1757"/>
      <c r="E86" s="1079">
        <v>0</v>
      </c>
      <c r="F86" s="1079">
        <v>0</v>
      </c>
      <c r="G86" s="1749">
        <v>0</v>
      </c>
      <c r="H86" s="1757">
        <v>0</v>
      </c>
      <c r="I86" s="1083"/>
      <c r="J86" s="1766">
        <v>0</v>
      </c>
      <c r="K86" s="1083"/>
      <c r="L86" s="1766">
        <v>0</v>
      </c>
      <c r="M86" s="1083"/>
      <c r="N86" s="1852">
        <v>0</v>
      </c>
      <c r="O86" s="1757" t="s">
        <v>249</v>
      </c>
      <c r="P86" s="1749">
        <v>0</v>
      </c>
      <c r="Q86" s="1749">
        <v>0</v>
      </c>
      <c r="R86" s="1083"/>
      <c r="S86" s="1852">
        <v>0</v>
      </c>
      <c r="T86" s="1757">
        <v>0</v>
      </c>
      <c r="U86" s="1083"/>
      <c r="V86" s="706">
        <v>0</v>
      </c>
      <c r="W86" s="1757" t="s">
        <v>249</v>
      </c>
      <c r="X86" s="1749">
        <v>0</v>
      </c>
      <c r="Y86" s="1749">
        <v>0</v>
      </c>
      <c r="Z86" s="1083"/>
      <c r="AA86" s="1852">
        <v>0</v>
      </c>
      <c r="AB86" s="1757">
        <v>0</v>
      </c>
      <c r="AC86" s="1083"/>
      <c r="AD86" s="1083"/>
      <c r="AE86" s="1083"/>
      <c r="AF86" s="1083"/>
      <c r="AG86" s="1083"/>
      <c r="AH86" s="1083"/>
      <c r="AI86" s="1083"/>
    </row>
    <row r="87" spans="1:35" ht="12.75" customHeight="1" x14ac:dyDescent="0.2">
      <c r="A87" s="125" t="s">
        <v>798</v>
      </c>
      <c r="B87" s="624">
        <v>0</v>
      </c>
      <c r="C87" s="1751">
        <v>0</v>
      </c>
      <c r="D87" s="1758">
        <v>0</v>
      </c>
      <c r="E87" s="6">
        <v>0</v>
      </c>
      <c r="F87" s="6">
        <v>0</v>
      </c>
      <c r="G87" s="1747">
        <v>0</v>
      </c>
      <c r="H87" s="1758">
        <v>0</v>
      </c>
      <c r="I87" s="1083"/>
      <c r="J87" s="1778">
        <v>0</v>
      </c>
      <c r="K87" s="1083"/>
      <c r="L87" s="1778">
        <v>0</v>
      </c>
      <c r="M87" s="1083"/>
      <c r="N87" s="1822">
        <v>0</v>
      </c>
      <c r="O87" s="1758" t="s">
        <v>249</v>
      </c>
      <c r="P87" s="1747">
        <v>0</v>
      </c>
      <c r="Q87" s="1747">
        <v>0</v>
      </c>
      <c r="R87" s="1083"/>
      <c r="S87" s="1852">
        <v>0</v>
      </c>
      <c r="T87" s="1758">
        <v>0</v>
      </c>
      <c r="U87" s="1083"/>
      <c r="V87" s="1865">
        <v>0</v>
      </c>
      <c r="W87" s="1758" t="s">
        <v>249</v>
      </c>
      <c r="X87" s="1747">
        <v>0</v>
      </c>
      <c r="Y87" s="1747">
        <v>0</v>
      </c>
      <c r="Z87" s="1083"/>
      <c r="AA87" s="1852">
        <v>0</v>
      </c>
      <c r="AB87" s="1758">
        <v>0</v>
      </c>
      <c r="AC87" s="1083"/>
      <c r="AD87" s="1083"/>
      <c r="AE87" s="1083"/>
      <c r="AF87" s="1083"/>
      <c r="AG87" s="1083"/>
      <c r="AH87" s="1083"/>
      <c r="AI87" s="1083"/>
    </row>
    <row r="88" spans="1:35" ht="12.75" x14ac:dyDescent="0.2">
      <c r="A88" s="439" t="s">
        <v>411</v>
      </c>
      <c r="B88" s="123">
        <v>0</v>
      </c>
      <c r="C88" s="1750">
        <v>0</v>
      </c>
      <c r="D88" s="1760">
        <v>0</v>
      </c>
      <c r="E88" s="123">
        <v>0</v>
      </c>
      <c r="F88" s="123">
        <v>0</v>
      </c>
      <c r="G88" s="1750">
        <v>0</v>
      </c>
      <c r="H88" s="1760">
        <v>0</v>
      </c>
      <c r="I88" s="1083"/>
      <c r="J88" s="1777">
        <v>0</v>
      </c>
      <c r="K88" s="1083"/>
      <c r="L88" s="1777">
        <v>0</v>
      </c>
      <c r="M88" s="1083"/>
      <c r="N88" s="1852">
        <v>0</v>
      </c>
      <c r="O88" s="1760" t="s">
        <v>249</v>
      </c>
      <c r="P88" s="1750">
        <v>0</v>
      </c>
      <c r="Q88" s="1750">
        <v>0</v>
      </c>
      <c r="R88" s="1083"/>
      <c r="S88" s="1852">
        <v>0</v>
      </c>
      <c r="T88" s="1760">
        <v>0</v>
      </c>
      <c r="U88" s="1083"/>
      <c r="V88" s="706">
        <v>0</v>
      </c>
      <c r="W88" s="1760" t="s">
        <v>249</v>
      </c>
      <c r="X88" s="1750">
        <v>0</v>
      </c>
      <c r="Y88" s="1750">
        <v>0</v>
      </c>
      <c r="Z88" s="1083"/>
      <c r="AA88" s="1852">
        <v>0</v>
      </c>
      <c r="AB88" s="1760">
        <v>0</v>
      </c>
      <c r="AC88" s="1083"/>
      <c r="AD88" s="1083"/>
      <c r="AE88" s="1083"/>
      <c r="AF88" s="1083"/>
      <c r="AG88" s="1083"/>
      <c r="AH88" s="1083"/>
      <c r="AI88" s="1083"/>
    </row>
    <row r="89" spans="1:35" ht="12.75" outlineLevel="1" x14ac:dyDescent="0.2">
      <c r="A89" s="440" t="s">
        <v>249</v>
      </c>
      <c r="B89" s="1079">
        <v>0</v>
      </c>
      <c r="C89" s="1749">
        <v>0</v>
      </c>
      <c r="D89" s="1757">
        <v>0</v>
      </c>
      <c r="E89" s="1079">
        <v>0</v>
      </c>
      <c r="F89" s="1079">
        <v>0</v>
      </c>
      <c r="G89" s="1749">
        <v>0</v>
      </c>
      <c r="H89" s="1757">
        <v>0</v>
      </c>
      <c r="I89" s="1083"/>
      <c r="J89" s="1766">
        <v>0</v>
      </c>
      <c r="K89" s="1083"/>
      <c r="L89" s="1766">
        <v>0</v>
      </c>
      <c r="M89" s="1083"/>
      <c r="N89" s="1852">
        <v>0</v>
      </c>
      <c r="O89" s="1757" t="s">
        <v>249</v>
      </c>
      <c r="P89" s="1749">
        <v>0</v>
      </c>
      <c r="Q89" s="1749">
        <v>0</v>
      </c>
      <c r="R89" s="1083"/>
      <c r="S89" s="1852">
        <v>0</v>
      </c>
      <c r="T89" s="1757">
        <v>0</v>
      </c>
      <c r="U89" s="1083"/>
      <c r="V89" s="706">
        <v>0</v>
      </c>
      <c r="W89" s="1757" t="s">
        <v>249</v>
      </c>
      <c r="X89" s="1749">
        <v>0</v>
      </c>
      <c r="Y89" s="1749">
        <v>0</v>
      </c>
      <c r="Z89" s="1083"/>
      <c r="AA89" s="1852">
        <v>0</v>
      </c>
      <c r="AB89" s="1757">
        <v>0</v>
      </c>
      <c r="AC89" s="1083"/>
      <c r="AD89" s="1083"/>
      <c r="AE89" s="1083"/>
      <c r="AF89" s="1083"/>
      <c r="AG89" s="1083"/>
      <c r="AH89" s="1083"/>
      <c r="AI89" s="1083"/>
    </row>
    <row r="90" spans="1:35" ht="12.75" outlineLevel="1" x14ac:dyDescent="0.2">
      <c r="A90" s="440" t="s">
        <v>249</v>
      </c>
      <c r="B90" s="1079">
        <v>0</v>
      </c>
      <c r="C90" s="1749">
        <v>0</v>
      </c>
      <c r="D90" s="1757">
        <v>0</v>
      </c>
      <c r="E90" s="1079">
        <v>0</v>
      </c>
      <c r="F90" s="1079">
        <v>0</v>
      </c>
      <c r="G90" s="1749">
        <v>0</v>
      </c>
      <c r="H90" s="1757">
        <v>0</v>
      </c>
      <c r="I90" s="1083"/>
      <c r="J90" s="1766">
        <v>0</v>
      </c>
      <c r="K90" s="1083"/>
      <c r="L90" s="1766">
        <v>0</v>
      </c>
      <c r="M90" s="1083"/>
      <c r="N90" s="1852">
        <v>0</v>
      </c>
      <c r="O90" s="1757" t="s">
        <v>249</v>
      </c>
      <c r="P90" s="1749">
        <v>0</v>
      </c>
      <c r="Q90" s="1749">
        <v>0</v>
      </c>
      <c r="R90" s="1083"/>
      <c r="S90" s="1852">
        <v>0</v>
      </c>
      <c r="T90" s="1757">
        <v>0</v>
      </c>
      <c r="U90" s="1083"/>
      <c r="V90" s="706">
        <v>0</v>
      </c>
      <c r="W90" s="1757" t="s">
        <v>249</v>
      </c>
      <c r="X90" s="1749">
        <v>0</v>
      </c>
      <c r="Y90" s="1749">
        <v>0</v>
      </c>
      <c r="Z90" s="1083"/>
      <c r="AA90" s="1852">
        <v>0</v>
      </c>
      <c r="AB90" s="1757">
        <v>0</v>
      </c>
      <c r="AC90" s="1083"/>
      <c r="AD90" s="1083"/>
      <c r="AE90" s="1083"/>
      <c r="AF90" s="1083"/>
      <c r="AG90" s="1083"/>
      <c r="AH90" s="1083"/>
      <c r="AI90" s="1083"/>
    </row>
    <row r="91" spans="1:35" ht="12.75" outlineLevel="1" x14ac:dyDescent="0.2">
      <c r="A91" s="440" t="s">
        <v>249</v>
      </c>
      <c r="B91" s="1079">
        <v>0</v>
      </c>
      <c r="C91" s="1749">
        <v>0</v>
      </c>
      <c r="D91" s="1757">
        <v>0</v>
      </c>
      <c r="E91" s="1079">
        <v>0</v>
      </c>
      <c r="F91" s="1079">
        <v>0</v>
      </c>
      <c r="G91" s="1749">
        <v>0</v>
      </c>
      <c r="H91" s="1757">
        <v>0</v>
      </c>
      <c r="I91" s="1083"/>
      <c r="J91" s="1766">
        <v>0</v>
      </c>
      <c r="K91" s="1083"/>
      <c r="L91" s="1766">
        <v>0</v>
      </c>
      <c r="M91" s="1083"/>
      <c r="N91" s="1852">
        <v>0</v>
      </c>
      <c r="O91" s="1757" t="s">
        <v>249</v>
      </c>
      <c r="P91" s="1749">
        <v>0</v>
      </c>
      <c r="Q91" s="1749">
        <v>0</v>
      </c>
      <c r="R91" s="1083"/>
      <c r="S91" s="1852">
        <v>0</v>
      </c>
      <c r="T91" s="1757">
        <v>0</v>
      </c>
      <c r="U91" s="1083"/>
      <c r="V91" s="706">
        <v>0</v>
      </c>
      <c r="W91" s="1757" t="s">
        <v>249</v>
      </c>
      <c r="X91" s="1749">
        <v>0</v>
      </c>
      <c r="Y91" s="1749">
        <v>0</v>
      </c>
      <c r="Z91" s="1083"/>
      <c r="AA91" s="1852">
        <v>0</v>
      </c>
      <c r="AB91" s="1757">
        <v>0</v>
      </c>
      <c r="AC91" s="1083"/>
      <c r="AD91" s="1083"/>
      <c r="AE91" s="1083"/>
      <c r="AF91" s="1083"/>
      <c r="AG91" s="1083"/>
      <c r="AH91" s="1083"/>
      <c r="AI91" s="1083"/>
    </row>
    <row r="92" spans="1:35" ht="12.75" x14ac:dyDescent="0.2">
      <c r="A92" s="1084" t="s">
        <v>1166</v>
      </c>
      <c r="B92" s="523">
        <v>1858494.9011766645</v>
      </c>
      <c r="C92" s="1752">
        <v>1858494.9011766645</v>
      </c>
      <c r="D92" s="1755">
        <v>8.9582878183902301E-2</v>
      </c>
      <c r="E92" s="523">
        <v>282.83288710647764</v>
      </c>
      <c r="F92" s="523">
        <v>282.83288710647764</v>
      </c>
      <c r="G92" s="1752">
        <v>0</v>
      </c>
      <c r="H92" s="1755">
        <v>0</v>
      </c>
      <c r="I92" s="1083"/>
      <c r="J92" s="1779">
        <v>-1397071.8529247055</v>
      </c>
      <c r="K92" s="1083"/>
      <c r="L92" s="1779">
        <v>-1397071.8529247055</v>
      </c>
      <c r="M92" s="1083"/>
      <c r="N92" s="1813">
        <v>3255566.75410137</v>
      </c>
      <c r="O92" s="1755">
        <v>0.16207171208012944</v>
      </c>
      <c r="P92" s="1752">
        <v>913.73044567165596</v>
      </c>
      <c r="Q92" s="1752">
        <v>913.73044567165596</v>
      </c>
      <c r="R92" s="1083"/>
      <c r="S92" s="1813">
        <v>8321982.2307967125</v>
      </c>
      <c r="T92" s="1755">
        <v>2.5562314826789101</v>
      </c>
      <c r="U92" s="1083"/>
      <c r="V92" s="1127">
        <v>3255566.75410137</v>
      </c>
      <c r="W92" s="1755">
        <v>0.16207171208012944</v>
      </c>
      <c r="X92" s="1752">
        <v>913.73044567165596</v>
      </c>
      <c r="Y92" s="1752">
        <v>913.73044567165596</v>
      </c>
      <c r="Z92" s="1083"/>
      <c r="AA92" s="1813">
        <v>0</v>
      </c>
      <c r="AB92" s="1755">
        <v>0</v>
      </c>
      <c r="AC92" s="1083"/>
      <c r="AD92" s="1083"/>
      <c r="AE92" s="1083"/>
      <c r="AF92" s="1083"/>
      <c r="AG92" s="1083"/>
      <c r="AH92" s="1083"/>
      <c r="AI92" s="1083"/>
    </row>
    <row r="93" spans="1:35" ht="12.75" customHeight="1" x14ac:dyDescent="0.2">
      <c r="A93" s="125" t="s">
        <v>804</v>
      </c>
      <c r="B93" s="624">
        <v>604602.04365799192</v>
      </c>
      <c r="C93" s="1751">
        <v>604602.04365799192</v>
      </c>
      <c r="D93" s="1758">
        <v>2.9142932376333565E-2</v>
      </c>
      <c r="E93" s="6">
        <v>92.010659512706127</v>
      </c>
      <c r="F93" s="6">
        <v>92.010659512706127</v>
      </c>
      <c r="G93" s="1747">
        <v>0</v>
      </c>
      <c r="H93" s="1758">
        <v>0</v>
      </c>
      <c r="I93" s="1083"/>
      <c r="J93" s="1778">
        <v>-609996.7647539262</v>
      </c>
      <c r="K93" s="1083"/>
      <c r="L93" s="1778">
        <v>-609996.7647539262</v>
      </c>
      <c r="M93" s="1083"/>
      <c r="N93" s="1822">
        <v>1214598.8084119181</v>
      </c>
      <c r="O93" s="1758">
        <v>6.0466309935684769E-2</v>
      </c>
      <c r="P93" s="1747">
        <v>340.89791251379984</v>
      </c>
      <c r="Q93" s="1747">
        <v>340.89791251379984</v>
      </c>
      <c r="R93" s="1083"/>
      <c r="S93" s="1852">
        <v>874083.20965190209</v>
      </c>
      <c r="T93" s="1758">
        <v>0.71964767592252255</v>
      </c>
      <c r="U93" s="1083"/>
      <c r="V93" s="1865">
        <v>1214598.8084119181</v>
      </c>
      <c r="W93" s="1758">
        <v>6.0466309935684769E-2</v>
      </c>
      <c r="X93" s="1747">
        <v>340.89791251379984</v>
      </c>
      <c r="Y93" s="1747">
        <v>340.89791251379984</v>
      </c>
      <c r="Z93" s="1083"/>
      <c r="AA93" s="1852">
        <v>0</v>
      </c>
      <c r="AB93" s="1758">
        <v>0</v>
      </c>
      <c r="AC93" s="1083"/>
      <c r="AD93" s="1083"/>
      <c r="AE93" s="1083"/>
      <c r="AF93" s="1083"/>
      <c r="AG93" s="1083"/>
      <c r="AH93" s="1083"/>
      <c r="AI93" s="1083"/>
    </row>
    <row r="94" spans="1:35" ht="12.75" customHeight="1" x14ac:dyDescent="0.2">
      <c r="A94" s="125" t="s">
        <v>806</v>
      </c>
      <c r="B94" s="624">
        <v>0</v>
      </c>
      <c r="C94" s="1751">
        <v>0</v>
      </c>
      <c r="D94" s="1758">
        <v>0</v>
      </c>
      <c r="E94" s="6">
        <v>0</v>
      </c>
      <c r="F94" s="6">
        <v>0</v>
      </c>
      <c r="G94" s="1747">
        <v>0</v>
      </c>
      <c r="H94" s="1758">
        <v>0</v>
      </c>
      <c r="I94" s="1083"/>
      <c r="J94" s="1778">
        <v>0</v>
      </c>
      <c r="K94" s="1083"/>
      <c r="L94" s="1778">
        <v>0</v>
      </c>
      <c r="M94" s="1083"/>
      <c r="N94" s="1822">
        <v>0</v>
      </c>
      <c r="O94" s="1758" t="s">
        <v>249</v>
      </c>
      <c r="P94" s="1747">
        <v>0</v>
      </c>
      <c r="Q94" s="1747">
        <v>0</v>
      </c>
      <c r="R94" s="1083"/>
      <c r="S94" s="1852">
        <v>0</v>
      </c>
      <c r="T94" s="1758">
        <v>0</v>
      </c>
      <c r="U94" s="1083"/>
      <c r="V94" s="1865">
        <v>0</v>
      </c>
      <c r="W94" s="1758" t="s">
        <v>249</v>
      </c>
      <c r="X94" s="1747">
        <v>0</v>
      </c>
      <c r="Y94" s="1747">
        <v>0</v>
      </c>
      <c r="Z94" s="1083"/>
      <c r="AA94" s="1852">
        <v>0</v>
      </c>
      <c r="AB94" s="1758">
        <v>0</v>
      </c>
      <c r="AC94" s="1083"/>
      <c r="AD94" s="1083"/>
      <c r="AE94" s="1083"/>
      <c r="AF94" s="1083"/>
      <c r="AG94" s="1083"/>
      <c r="AH94" s="1083"/>
      <c r="AI94" s="1083"/>
    </row>
    <row r="95" spans="1:35" ht="12.75" x14ac:dyDescent="0.2">
      <c r="A95" s="1084" t="s">
        <v>1189</v>
      </c>
      <c r="B95" s="12">
        <v>1253892.8575186725</v>
      </c>
      <c r="C95" s="1753">
        <v>1253892.8575186725</v>
      </c>
      <c r="D95" s="1759">
        <v>6.0439945807568722E-2</v>
      </c>
      <c r="E95" s="217">
        <v>190.82222759377149</v>
      </c>
      <c r="F95" s="842">
        <v>190.82222759377149</v>
      </c>
      <c r="G95" s="1773">
        <v>0</v>
      </c>
      <c r="H95" s="1759">
        <v>0</v>
      </c>
      <c r="I95" s="1083"/>
      <c r="J95" s="1753">
        <v>-787075.0881707794</v>
      </c>
      <c r="K95" s="1083"/>
      <c r="L95" s="1753">
        <v>-787075.0881707794</v>
      </c>
      <c r="M95" s="1083"/>
      <c r="N95" s="1810">
        <v>2040967.9456894519</v>
      </c>
      <c r="O95" s="1759">
        <v>0.10160540214444466</v>
      </c>
      <c r="P95" s="1771">
        <v>572.83253315785612</v>
      </c>
      <c r="Q95" s="1773">
        <v>572.83253315785612</v>
      </c>
      <c r="R95" s="1083"/>
      <c r="S95" s="1810">
        <v>-3423188.9788551894</v>
      </c>
      <c r="T95" s="1759">
        <v>-1.6772379919464215</v>
      </c>
      <c r="U95" s="1083"/>
      <c r="V95" s="1137">
        <v>2040967.9456894519</v>
      </c>
      <c r="W95" s="1759">
        <v>0.10160540214444466</v>
      </c>
      <c r="X95" s="1771">
        <v>572.83253315785612</v>
      </c>
      <c r="Y95" s="1773">
        <v>572.83253315785612</v>
      </c>
      <c r="Z95" s="1083"/>
      <c r="AA95" s="1810">
        <v>0</v>
      </c>
      <c r="AB95" s="1759">
        <v>0</v>
      </c>
      <c r="AC95" s="1083"/>
      <c r="AD95" s="1083"/>
      <c r="AE95" s="1083"/>
      <c r="AF95" s="1083"/>
      <c r="AG95" s="1083"/>
      <c r="AH95" s="1083"/>
      <c r="AI95" s="1083"/>
    </row>
    <row r="96" spans="1:35" ht="3" customHeight="1" x14ac:dyDescent="0.2">
      <c r="A96" s="360"/>
      <c r="D96" s="1762"/>
      <c r="G96" s="1754"/>
      <c r="H96" s="1844"/>
      <c r="I96" s="1083"/>
      <c r="J96" s="1754"/>
      <c r="K96" s="1083"/>
      <c r="L96" s="1754"/>
      <c r="M96" s="1083"/>
      <c r="N96" s="1854"/>
      <c r="O96" s="1762"/>
      <c r="R96" s="1083"/>
      <c r="S96" s="1814"/>
      <c r="T96" s="1844"/>
      <c r="U96" s="1083"/>
      <c r="V96" s="1866"/>
      <c r="W96" s="1762"/>
      <c r="Z96" s="1083"/>
      <c r="AA96" s="1814"/>
      <c r="AB96" s="1844"/>
      <c r="AC96" s="1083"/>
      <c r="AD96" s="1083"/>
      <c r="AE96" s="1083"/>
      <c r="AF96" s="1083"/>
      <c r="AG96" s="1083"/>
      <c r="AH96" s="1083"/>
      <c r="AI96" s="1083"/>
    </row>
    <row r="97" spans="1:35" ht="3" customHeight="1" x14ac:dyDescent="0.2">
      <c r="A97" s="848"/>
      <c r="B97" s="523"/>
      <c r="C97" s="523"/>
      <c r="D97" s="1755"/>
      <c r="E97" s="1083"/>
      <c r="F97" s="1083"/>
      <c r="G97" s="1780"/>
      <c r="H97" s="1845"/>
      <c r="I97" s="1083"/>
      <c r="J97" s="1780"/>
      <c r="K97" s="1083"/>
      <c r="L97" s="1780"/>
      <c r="M97" s="1083"/>
      <c r="N97" s="1813"/>
      <c r="O97" s="1755"/>
      <c r="P97" s="1083"/>
      <c r="Q97" s="1083"/>
      <c r="R97" s="1083"/>
      <c r="S97" s="1862"/>
      <c r="T97" s="1845"/>
      <c r="U97" s="1083"/>
      <c r="V97" s="1127"/>
      <c r="W97" s="1755"/>
      <c r="X97" s="1083"/>
      <c r="Y97" s="1083"/>
      <c r="Z97" s="1083"/>
      <c r="AA97" s="1862"/>
      <c r="AB97" s="1845"/>
      <c r="AC97" s="1083"/>
      <c r="AD97" s="1083"/>
      <c r="AE97" s="1083"/>
      <c r="AF97" s="1083"/>
      <c r="AG97" s="1083"/>
      <c r="AH97" s="1083"/>
      <c r="AI97" s="1083"/>
    </row>
    <row r="98" spans="1:35" ht="12.75" x14ac:dyDescent="0.2">
      <c r="A98" s="843" t="s">
        <v>1171</v>
      </c>
      <c r="B98" s="960">
        <v>6.0897771766315056E-3</v>
      </c>
      <c r="C98" s="1755">
        <v>6.0897771766315056E-3</v>
      </c>
      <c r="D98" s="1755">
        <v>7.5575334248896286E-2</v>
      </c>
      <c r="E98" s="761"/>
      <c r="F98" s="1083"/>
      <c r="G98" s="1780"/>
      <c r="H98" s="1845"/>
      <c r="I98" s="1083"/>
      <c r="J98" s="1780"/>
      <c r="K98" s="1083"/>
      <c r="L98" s="1780"/>
      <c r="M98" s="1083"/>
      <c r="N98" s="1855">
        <v>2.1222013807169704E-2</v>
      </c>
      <c r="O98" s="1755"/>
      <c r="P98" s="1083"/>
      <c r="Q98" s="1083"/>
      <c r="R98" s="1083"/>
      <c r="S98" s="1862"/>
      <c r="T98" s="1845"/>
      <c r="U98" s="1083"/>
      <c r="V98" s="1867">
        <v>2.1222013807169704E-2</v>
      </c>
      <c r="W98" s="1755"/>
      <c r="X98" s="1083"/>
      <c r="Y98" s="1083"/>
      <c r="Z98" s="1083"/>
      <c r="AA98" s="1862"/>
      <c r="AB98" s="1845"/>
      <c r="AC98" s="1083"/>
      <c r="AD98" s="1083"/>
      <c r="AE98" s="1083"/>
      <c r="AF98" s="1083"/>
      <c r="AG98" s="1083"/>
      <c r="AH98" s="1083"/>
      <c r="AI98" s="1083"/>
    </row>
    <row r="99" spans="1:35" ht="12.75" x14ac:dyDescent="0.2">
      <c r="A99" s="1084" t="s">
        <v>1172</v>
      </c>
      <c r="B99" s="523">
        <v>1106469.7005343686</v>
      </c>
      <c r="C99" s="1752">
        <v>1106469.7005343686</v>
      </c>
      <c r="D99" s="1755">
        <v>2.6249999999999885E-2</v>
      </c>
      <c r="E99" s="1083"/>
      <c r="F99" s="1083"/>
      <c r="G99" s="1780"/>
      <c r="H99" s="1845"/>
      <c r="I99" s="1083"/>
      <c r="J99" s="1780"/>
      <c r="K99" s="1083"/>
      <c r="L99" s="1780"/>
      <c r="M99" s="1083"/>
      <c r="N99" s="1813">
        <v>1444274.8520376484</v>
      </c>
      <c r="O99" s="1755"/>
      <c r="P99" s="1083"/>
      <c r="Q99" s="1083"/>
      <c r="R99" s="1083"/>
      <c r="S99" s="1862"/>
      <c r="T99" s="1845"/>
      <c r="U99" s="1083"/>
      <c r="V99" s="1127">
        <v>1444274.8520376484</v>
      </c>
      <c r="W99" s="1755"/>
      <c r="X99" s="1083"/>
      <c r="Y99" s="1083"/>
      <c r="Z99" s="1083"/>
      <c r="AA99" s="1862"/>
      <c r="AB99" s="1845"/>
      <c r="AC99" s="1083"/>
      <c r="AD99" s="1083"/>
      <c r="AE99" s="1083"/>
      <c r="AF99" s="1083"/>
      <c r="AG99" s="1083"/>
      <c r="AH99" s="1083"/>
      <c r="AI99" s="1083"/>
    </row>
    <row r="100" spans="1:35" ht="3" customHeight="1" x14ac:dyDescent="0.2">
      <c r="D100" s="1762"/>
      <c r="E100" s="1083"/>
      <c r="F100" s="1083"/>
      <c r="G100" s="1780"/>
      <c r="H100" s="1845"/>
      <c r="I100" s="1083"/>
      <c r="J100" s="1754"/>
      <c r="K100" s="1083"/>
      <c r="L100" s="1754"/>
      <c r="M100" s="1083"/>
      <c r="N100" s="1854"/>
      <c r="O100" s="1762"/>
      <c r="P100" s="1083"/>
      <c r="Q100" s="1083"/>
      <c r="R100" s="1083"/>
      <c r="S100" s="1862"/>
      <c r="T100" s="1845"/>
      <c r="U100" s="1083"/>
      <c r="V100" s="1866"/>
      <c r="W100" s="1762"/>
      <c r="X100" s="1083"/>
      <c r="Y100" s="1083"/>
      <c r="Z100" s="1083"/>
      <c r="AA100" s="1862"/>
      <c r="AB100" s="1845"/>
      <c r="AC100" s="1083"/>
      <c r="AD100" s="1083"/>
      <c r="AE100" s="1083"/>
      <c r="AF100" s="1083"/>
      <c r="AG100" s="1083"/>
      <c r="AH100" s="1083"/>
      <c r="AI100" s="1083"/>
    </row>
    <row r="101" spans="1:35" ht="12.75" x14ac:dyDescent="0.2">
      <c r="A101" s="757" t="s">
        <v>1190</v>
      </c>
      <c r="B101" s="196">
        <v>2308176.212752684</v>
      </c>
      <c r="C101" s="1752">
        <v>2308176.212752684</v>
      </c>
      <c r="D101" s="1755">
        <v>0.11125834585991648</v>
      </c>
      <c r="E101" s="1083"/>
      <c r="F101" s="1083"/>
      <c r="G101" s="1779">
        <v>0</v>
      </c>
      <c r="H101" s="1759">
        <v>0</v>
      </c>
      <c r="I101" s="1083"/>
      <c r="J101" s="1779">
        <v>-104011.00468411343</v>
      </c>
      <c r="K101" s="1083"/>
      <c r="L101" s="1779">
        <v>-104011.00468411343</v>
      </c>
      <c r="M101" s="1083"/>
      <c r="N101" s="1813">
        <v>2412187.2174367975</v>
      </c>
      <c r="O101" s="1755">
        <v>0.12008579203460318</v>
      </c>
      <c r="P101" s="1083"/>
      <c r="Q101" s="1083"/>
      <c r="R101" s="1083"/>
      <c r="S101" s="1813">
        <v>-3564588.3393776463</v>
      </c>
      <c r="T101" s="1759">
        <v>-1.4777411610552336</v>
      </c>
      <c r="U101" s="1083"/>
      <c r="V101" s="1127">
        <v>2412187.2174367975</v>
      </c>
      <c r="W101" s="1755">
        <v>0.12008579203460318</v>
      </c>
      <c r="X101" s="1083"/>
      <c r="Y101" s="1083"/>
      <c r="Z101" s="1083"/>
      <c r="AA101" s="1813"/>
      <c r="AB101" s="1759">
        <v>0</v>
      </c>
      <c r="AC101" s="1083"/>
      <c r="AD101" s="1083"/>
      <c r="AE101" s="1083"/>
      <c r="AF101" s="1083"/>
      <c r="AG101" s="1083"/>
      <c r="AH101" s="1083"/>
      <c r="AI101" s="1083"/>
    </row>
    <row r="102" spans="1:35" ht="12.75" x14ac:dyDescent="0.2">
      <c r="A102" s="845" t="s">
        <v>183</v>
      </c>
      <c r="B102" s="332">
        <v>796645.13803473208</v>
      </c>
      <c r="C102" s="1781">
        <v>796645.13803473208</v>
      </c>
      <c r="D102" s="1763">
        <v>3.8399763330628348E-2</v>
      </c>
      <c r="E102" s="1083"/>
      <c r="F102" s="1083"/>
      <c r="G102" s="1781">
        <v>0</v>
      </c>
      <c r="H102" s="1846">
        <v>0</v>
      </c>
      <c r="I102" s="1083"/>
      <c r="J102" s="1781">
        <v>493076.67557556793</v>
      </c>
      <c r="K102" s="1083"/>
      <c r="L102" s="1781">
        <v>493076.67557556793</v>
      </c>
      <c r="M102" s="1083"/>
      <c r="N102" s="1822">
        <v>303568.46245916415</v>
      </c>
      <c r="O102" s="1763">
        <v>1.5112533134916414E-2</v>
      </c>
      <c r="P102" s="1083"/>
      <c r="Q102" s="1083"/>
      <c r="R102" s="1083"/>
      <c r="S102" s="1822">
        <v>123444.79990676936</v>
      </c>
      <c r="T102" s="1846">
        <v>0.4066456670326058</v>
      </c>
      <c r="U102" s="1083"/>
      <c r="V102" s="1865">
        <v>303568.46245916415</v>
      </c>
      <c r="W102" s="1763">
        <v>1.5112533134916414E-2</v>
      </c>
      <c r="X102" s="1083"/>
      <c r="Y102" s="1083"/>
      <c r="Z102" s="1083"/>
      <c r="AA102" s="1822"/>
      <c r="AB102" s="1846">
        <v>0</v>
      </c>
      <c r="AC102" s="1083"/>
      <c r="AD102" s="1083"/>
      <c r="AE102" s="1083"/>
      <c r="AF102" s="1083"/>
      <c r="AG102" s="1083"/>
      <c r="AH102" s="1083"/>
      <c r="AI102" s="1083"/>
    </row>
    <row r="103" spans="1:35" ht="12.75" x14ac:dyDescent="0.2">
      <c r="A103" s="845" t="s">
        <v>184</v>
      </c>
      <c r="B103" s="332">
        <v>236505.48299999966</v>
      </c>
      <c r="C103" s="1781">
        <v>236505.48299999966</v>
      </c>
      <c r="D103" s="1763">
        <v>1.1399999999999983E-2</v>
      </c>
      <c r="E103" s="1083"/>
      <c r="F103" s="1083"/>
      <c r="G103" s="1781">
        <v>0</v>
      </c>
      <c r="H103" s="1758">
        <v>0</v>
      </c>
      <c r="I103" s="1083"/>
      <c r="J103" s="1781">
        <v>158165.40638799965</v>
      </c>
      <c r="K103" s="1083"/>
      <c r="L103" s="1781">
        <v>158165.40638799965</v>
      </c>
      <c r="M103" s="1083"/>
      <c r="N103" s="1822">
        <v>78340.076612000004</v>
      </c>
      <c r="O103" s="1763">
        <v>3.9000000000000011E-3</v>
      </c>
      <c r="P103" s="1083"/>
      <c r="Q103" s="1083"/>
      <c r="R103" s="1083"/>
      <c r="S103" s="1822">
        <v>83792.316376205126</v>
      </c>
      <c r="T103" s="1758">
        <v>1.0695970695970696</v>
      </c>
      <c r="U103" s="1083"/>
      <c r="V103" s="1865">
        <v>78340.076612000004</v>
      </c>
      <c r="W103" s="1763">
        <v>3.9000000000000011E-3</v>
      </c>
      <c r="X103" s="1083"/>
      <c r="Y103" s="1083"/>
      <c r="Z103" s="1083"/>
      <c r="AA103" s="1822"/>
      <c r="AB103" s="1758">
        <v>0</v>
      </c>
      <c r="AC103" s="1083"/>
      <c r="AD103" s="1083"/>
      <c r="AE103" s="1083"/>
      <c r="AF103" s="1083"/>
      <c r="AG103" s="1083"/>
      <c r="AH103" s="1083"/>
      <c r="AI103" s="1083"/>
    </row>
    <row r="104" spans="1:35" ht="12.75" x14ac:dyDescent="0.2">
      <c r="A104" s="846" t="s">
        <v>182</v>
      </c>
      <c r="B104" s="847">
        <v>1275025.5917179524</v>
      </c>
      <c r="C104" s="1782">
        <v>1275025.5917179524</v>
      </c>
      <c r="D104" s="1764">
        <v>6.145858252928816E-2</v>
      </c>
      <c r="E104" s="1083"/>
      <c r="F104" s="1083"/>
      <c r="G104" s="1783">
        <v>0</v>
      </c>
      <c r="H104" s="1842">
        <v>0</v>
      </c>
      <c r="I104" s="1083"/>
      <c r="J104" s="1782">
        <v>-755253.08664768096</v>
      </c>
      <c r="K104" s="1083"/>
      <c r="L104" s="1782">
        <v>-755253.08664768096</v>
      </c>
      <c r="M104" s="1083"/>
      <c r="N104" s="1856">
        <v>2030278.6783656334</v>
      </c>
      <c r="O104" s="1764">
        <v>0.10107325889968677</v>
      </c>
      <c r="P104" s="1083"/>
      <c r="Q104" s="1083"/>
      <c r="R104" s="1083"/>
      <c r="S104" s="1856">
        <v>-3771825.4556606207</v>
      </c>
      <c r="T104" s="1842">
        <v>-1.8577870594084778</v>
      </c>
      <c r="U104" s="1083"/>
      <c r="V104" s="1868">
        <v>2030278.6783656334</v>
      </c>
      <c r="W104" s="1764">
        <v>0.10107325889968677</v>
      </c>
      <c r="X104" s="1083"/>
      <c r="Y104" s="1083"/>
      <c r="Z104" s="1083"/>
      <c r="AA104" s="1856"/>
      <c r="AB104" s="1842">
        <v>0</v>
      </c>
      <c r="AC104" s="1083"/>
      <c r="AD104" s="1083"/>
      <c r="AE104" s="1083"/>
      <c r="AF104" s="1083"/>
      <c r="AG104" s="1083"/>
      <c r="AH104" s="1083"/>
      <c r="AI104" s="1083"/>
    </row>
    <row r="105" spans="1:35" ht="3" customHeight="1" x14ac:dyDescent="0.2">
      <c r="D105" s="1762"/>
      <c r="I105" s="1083"/>
      <c r="J105" s="1754"/>
      <c r="K105" s="1083"/>
      <c r="M105" s="1083"/>
      <c r="N105" s="1814"/>
      <c r="O105" s="1762"/>
      <c r="P105" s="1083"/>
      <c r="Q105" s="1083"/>
      <c r="R105" s="1083"/>
      <c r="U105" s="1083"/>
      <c r="V105" s="1817"/>
      <c r="W105" s="1762"/>
      <c r="X105" s="1083"/>
      <c r="Y105" s="1083"/>
      <c r="Z105" s="1083"/>
      <c r="AC105" s="1083"/>
      <c r="AD105" s="1083"/>
      <c r="AE105" s="1083"/>
      <c r="AF105" s="1083"/>
      <c r="AG105" s="1083"/>
      <c r="AH105" s="1083"/>
      <c r="AI105" s="1083"/>
    </row>
    <row r="106" spans="1:35" ht="45" x14ac:dyDescent="0.2">
      <c r="A106" s="843" t="s">
        <v>1174</v>
      </c>
      <c r="B106" s="960">
        <v>9.0093594888054351E-3</v>
      </c>
      <c r="C106" s="1755">
        <v>9.0093594888054351E-3</v>
      </c>
      <c r="D106" s="1755">
        <v>0.11363362833297552</v>
      </c>
      <c r="E106" s="2328" t="s">
        <v>1175</v>
      </c>
      <c r="F106" s="2329"/>
      <c r="G106" s="2330"/>
      <c r="H106" s="1436"/>
      <c r="I106" s="1436"/>
      <c r="J106" s="1436"/>
      <c r="K106" s="1436"/>
      <c r="L106" s="1436"/>
      <c r="M106" s="1083"/>
      <c r="N106" s="1857">
        <v>2.2748784699681668E-2</v>
      </c>
      <c r="O106" s="1755">
        <v>0.30986840073557875</v>
      </c>
      <c r="P106" s="1083"/>
      <c r="Q106" s="1083"/>
      <c r="R106" s="1083"/>
      <c r="S106" s="1083"/>
      <c r="T106" s="1436"/>
      <c r="U106" s="1083"/>
      <c r="V106" s="1825">
        <v>2.2748784699681668E-2</v>
      </c>
      <c r="W106" s="1755">
        <v>0.30986840073557875</v>
      </c>
      <c r="X106" s="1083"/>
      <c r="Y106" s="1083"/>
      <c r="Z106" s="1083"/>
      <c r="AA106" s="1083"/>
      <c r="AB106" s="1436"/>
      <c r="AC106" s="1083"/>
      <c r="AD106" s="1083"/>
      <c r="AE106" s="1083"/>
      <c r="AF106" s="1083"/>
      <c r="AG106" s="1083"/>
      <c r="AH106" s="1083"/>
      <c r="AI106" s="1083"/>
    </row>
    <row r="107" spans="1:35" ht="12.75" x14ac:dyDescent="0.2">
      <c r="A107" s="1084" t="s">
        <v>1176</v>
      </c>
      <c r="B107" s="523">
        <v>2029095.5868452278</v>
      </c>
      <c r="C107" s="1752">
        <v>2029095.5868452278</v>
      </c>
      <c r="D107" s="1755">
        <v>2.6249999999999885E-2</v>
      </c>
      <c r="E107" s="2331"/>
      <c r="F107" s="2329"/>
      <c r="G107" s="2330"/>
      <c r="H107" s="1436"/>
      <c r="I107" s="1436"/>
      <c r="J107" s="1436"/>
      <c r="K107" s="1436"/>
      <c r="L107" s="1436"/>
      <c r="M107" s="1083"/>
      <c r="N107" s="1858">
        <v>1706023.9132432339</v>
      </c>
      <c r="O107" s="1755"/>
      <c r="P107" s="1083"/>
      <c r="Q107" s="1083"/>
      <c r="R107" s="1083"/>
      <c r="S107" s="1083"/>
      <c r="T107" s="1436"/>
      <c r="U107" s="1083"/>
      <c r="V107" s="1127">
        <v>1706023.9132432339</v>
      </c>
      <c r="W107" s="1755"/>
      <c r="X107" s="1083"/>
      <c r="Y107" s="1083"/>
      <c r="Z107" s="1083"/>
      <c r="AA107" s="1083"/>
      <c r="AB107" s="1436"/>
      <c r="AC107" s="1083"/>
      <c r="AD107" s="1083"/>
      <c r="AE107" s="1083"/>
      <c r="AF107" s="1083"/>
      <c r="AG107" s="1083"/>
      <c r="AH107" s="1083"/>
      <c r="AI107" s="1083"/>
    </row>
    <row r="108" spans="1:35" ht="12.75" x14ac:dyDescent="0.2">
      <c r="A108" s="1083"/>
      <c r="B108" s="1083"/>
      <c r="C108" s="1083"/>
      <c r="D108" s="1083"/>
      <c r="E108" s="1083"/>
      <c r="F108" s="1083"/>
      <c r="G108" s="1083"/>
      <c r="H108" s="1083"/>
      <c r="I108" s="1083"/>
      <c r="J108" s="1083"/>
      <c r="K108" s="1083"/>
      <c r="L108" s="1083"/>
      <c r="M108" s="1083"/>
      <c r="N108" s="1083"/>
      <c r="O108" s="1083"/>
      <c r="P108" s="1083"/>
      <c r="Q108" s="1083"/>
      <c r="R108" s="1083"/>
      <c r="S108" s="1083"/>
      <c r="T108" s="1083"/>
      <c r="U108" s="1083"/>
      <c r="V108" s="1083"/>
      <c r="W108" s="1083"/>
      <c r="X108" s="1083"/>
      <c r="Y108" s="1083"/>
      <c r="AA108" s="1083"/>
      <c r="AB108" s="1083"/>
      <c r="AC108" s="1083"/>
      <c r="AD108" s="1083"/>
      <c r="AE108" s="1083"/>
      <c r="AF108" s="1083"/>
      <c r="AG108" s="1083"/>
      <c r="AH108" s="1083"/>
      <c r="AI108" s="1083"/>
    </row>
    <row r="109" spans="1:35" ht="12.75" x14ac:dyDescent="0.2">
      <c r="A109" s="1083"/>
      <c r="B109" s="1083"/>
      <c r="C109" s="1083"/>
      <c r="D109" s="1083"/>
      <c r="E109" s="1083"/>
      <c r="F109" s="1083"/>
      <c r="G109" s="1083"/>
      <c r="H109" s="1083"/>
      <c r="I109" s="1083"/>
      <c r="J109" s="1083"/>
      <c r="K109" s="1083"/>
      <c r="L109" s="1083"/>
      <c r="M109" s="1083"/>
      <c r="N109" s="1083"/>
      <c r="O109" s="1083"/>
      <c r="P109" s="1083"/>
      <c r="Q109" s="1083"/>
      <c r="R109" s="1083"/>
      <c r="S109" s="1083"/>
      <c r="T109" s="1083"/>
      <c r="U109" s="1083"/>
      <c r="V109" s="1083"/>
      <c r="W109" s="1083"/>
      <c r="X109" s="1083"/>
      <c r="Y109" s="1083"/>
      <c r="AA109" s="1083"/>
      <c r="AB109" s="1083"/>
      <c r="AC109" s="1083"/>
      <c r="AD109" s="1083"/>
      <c r="AE109" s="1083"/>
      <c r="AF109" s="1083"/>
      <c r="AG109" s="1083"/>
      <c r="AH109" s="1083"/>
      <c r="AI109" s="1083"/>
    </row>
    <row r="110" spans="1:35" ht="12.75" x14ac:dyDescent="0.2">
      <c r="A110" s="1083"/>
      <c r="B110" s="1083"/>
      <c r="C110" s="1083"/>
      <c r="D110" s="1083"/>
      <c r="E110" s="1083"/>
      <c r="F110" s="1083"/>
      <c r="G110" s="1083"/>
      <c r="H110" s="1083"/>
      <c r="I110" s="1083"/>
      <c r="J110" s="1083"/>
      <c r="K110" s="1083"/>
      <c r="L110" s="1083"/>
      <c r="M110" s="1083"/>
      <c r="N110" s="1083"/>
      <c r="O110" s="1083"/>
      <c r="P110" s="1083"/>
      <c r="Q110" s="1083"/>
      <c r="R110" s="1083"/>
      <c r="S110" s="1083"/>
      <c r="T110" s="1083"/>
      <c r="U110" s="1083"/>
      <c r="V110" s="1083"/>
      <c r="W110" s="1083"/>
      <c r="X110" s="1083"/>
      <c r="Y110" s="1083"/>
      <c r="AA110" s="1083"/>
      <c r="AB110" s="1083"/>
      <c r="AC110" s="1083"/>
      <c r="AD110" s="1083"/>
      <c r="AE110" s="1083"/>
      <c r="AF110" s="1083"/>
      <c r="AG110" s="1083"/>
      <c r="AH110" s="1083"/>
      <c r="AI110" s="1083"/>
    </row>
    <row r="111" spans="1:35" ht="12.75" x14ac:dyDescent="0.2">
      <c r="A111" s="1083"/>
      <c r="B111" s="1083"/>
      <c r="C111" s="1083"/>
      <c r="D111" s="1083"/>
      <c r="E111" s="1083"/>
      <c r="F111" s="1083"/>
      <c r="G111" s="1083"/>
      <c r="H111" s="1083"/>
      <c r="I111" s="1083"/>
      <c r="J111" s="1083"/>
      <c r="K111" s="1083"/>
      <c r="L111" s="1083"/>
      <c r="M111" s="1083"/>
      <c r="N111" s="1083"/>
      <c r="O111" s="1083"/>
      <c r="P111" s="1083"/>
      <c r="Q111" s="1083"/>
      <c r="R111" s="1083"/>
      <c r="S111" s="1083"/>
      <c r="T111" s="1083"/>
      <c r="U111" s="1083"/>
      <c r="V111" s="1083"/>
      <c r="W111" s="1083"/>
      <c r="X111" s="1083"/>
      <c r="Y111" s="1083"/>
      <c r="AA111" s="1083"/>
      <c r="AB111" s="1083"/>
      <c r="AC111" s="1083"/>
      <c r="AD111" s="1083"/>
      <c r="AE111" s="1083"/>
      <c r="AF111" s="1083"/>
      <c r="AG111" s="1083"/>
      <c r="AH111" s="1083"/>
      <c r="AI111" s="1083"/>
    </row>
    <row r="112" spans="1:35" ht="12.75" x14ac:dyDescent="0.2">
      <c r="I112" s="1083"/>
      <c r="K112" s="1083"/>
      <c r="M112" s="1083"/>
      <c r="R112" s="1083"/>
    </row>
    <row r="113" spans="18:18" ht="12.75" x14ac:dyDescent="0.2">
      <c r="R113" s="1083"/>
    </row>
    <row r="114" spans="18:18" ht="12.75" x14ac:dyDescent="0.2">
      <c r="R114" s="1083"/>
    </row>
    <row r="115" spans="18:18" ht="12.75" x14ac:dyDescent="0.2">
      <c r="R115" s="1083"/>
    </row>
    <row r="116" spans="18:18" ht="12.75" x14ac:dyDescent="0.2">
      <c r="R116" s="1083"/>
    </row>
    <row r="117" spans="18:18" ht="12.75" x14ac:dyDescent="0.2">
      <c r="R117" s="1083"/>
    </row>
    <row r="118" spans="18:18" ht="12.75" x14ac:dyDescent="0.2">
      <c r="R118" s="1083"/>
    </row>
    <row r="119" spans="18:18" ht="12.75" x14ac:dyDescent="0.2">
      <c r="R119" s="1083"/>
    </row>
    <row r="120" spans="18:18" ht="12.75" x14ac:dyDescent="0.2">
      <c r="R120" s="1083"/>
    </row>
    <row r="121" spans="18:18" ht="12.75" x14ac:dyDescent="0.2">
      <c r="R121" s="1083"/>
    </row>
    <row r="122" spans="18:18" ht="12.75" x14ac:dyDescent="0.2">
      <c r="R122" s="1083"/>
    </row>
    <row r="123" spans="18:18" ht="12.75" x14ac:dyDescent="0.2">
      <c r="R123" s="1083"/>
    </row>
    <row r="124" spans="18:18" ht="12.75" x14ac:dyDescent="0.2">
      <c r="R124" s="1083"/>
    </row>
    <row r="125" spans="18:18" ht="12.75" x14ac:dyDescent="0.2">
      <c r="R125" s="1083"/>
    </row>
    <row r="126" spans="18:18" ht="12.75" x14ac:dyDescent="0.2">
      <c r="R126" s="1083"/>
    </row>
    <row r="127" spans="18:18" ht="12.75" x14ac:dyDescent="0.2">
      <c r="R127" s="1083"/>
    </row>
    <row r="128" spans="18:18" ht="12.75" x14ac:dyDescent="0.2">
      <c r="R128" s="1083"/>
    </row>
    <row r="129" spans="18:18" ht="12.75" x14ac:dyDescent="0.2">
      <c r="R129" s="1083"/>
    </row>
    <row r="130" spans="18:18" ht="12.75" x14ac:dyDescent="0.2">
      <c r="R130" s="1083"/>
    </row>
    <row r="131" spans="18:18" ht="12.75" x14ac:dyDescent="0.2">
      <c r="R131" s="1083"/>
    </row>
    <row r="132" spans="18:18" ht="12.75" x14ac:dyDescent="0.2">
      <c r="R132" s="1083"/>
    </row>
    <row r="133" spans="18:18" ht="12.75" x14ac:dyDescent="0.2">
      <c r="R133" s="1083"/>
    </row>
    <row r="134" spans="18:18" ht="12.75" x14ac:dyDescent="0.2">
      <c r="R134" s="1083"/>
    </row>
    <row r="135" spans="18:18" ht="12.75" x14ac:dyDescent="0.2">
      <c r="R135" s="1083"/>
    </row>
    <row r="136" spans="18:18" ht="12.75" x14ac:dyDescent="0.2">
      <c r="R136" s="1083"/>
    </row>
    <row r="137" spans="18:18" ht="12.75" x14ac:dyDescent="0.2">
      <c r="R137" s="1083"/>
    </row>
    <row r="138" spans="18:18" ht="12.75" x14ac:dyDescent="0.2"/>
    <row r="139" spans="18:18" ht="12.75" x14ac:dyDescent="0.2"/>
    <row r="140" spans="18:18" ht="12.75" x14ac:dyDescent="0.2"/>
    <row r="141" spans="18:18" ht="12.75" x14ac:dyDescent="0.2"/>
    <row r="142" spans="18:18" ht="12.75" x14ac:dyDescent="0.2"/>
    <row r="143" spans="18:18" ht="12.75" x14ac:dyDescent="0.2"/>
    <row r="144" spans="18:18" ht="12.75" x14ac:dyDescent="0.2"/>
    <row r="145" ht="12.75" x14ac:dyDescent="0.2"/>
    <row r="146" ht="12.75" x14ac:dyDescent="0.2"/>
    <row r="147" ht="12.75" x14ac:dyDescent="0.2"/>
    <row r="148" ht="12.75" x14ac:dyDescent="0.2"/>
    <row r="149" ht="12.75" hidden="1" customHeight="1" x14ac:dyDescent="0.2"/>
    <row r="150" ht="12.75" hidden="1" customHeight="1" x14ac:dyDescent="0.2"/>
    <row r="151" ht="12.75" hidden="1" customHeight="1" x14ac:dyDescent="0.2"/>
    <row r="152" ht="12.75" hidden="1" customHeight="1"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sheetData>
  <sheetProtection formatColumns="0"/>
  <conditionalFormatting sqref="B52 E70:E76 E68:G69 E67 B45:B46 B33:B37 B43 B40 B89:B91 P70:P76 P68:Q69 P67 O77:Q77 N45:Q46 N33:Q37 X70:X76 X68:Y69 X67 W77:Y77 V45:Y46 V33:Y37 N52:Q52 N43:Q43 N40:Q40 N89:O91 V52:Y52 V43:Y43 V40:Y40 V89:W91 D89:D91 D40:G40 D43:G43 D80:G81 D52:G52 V95:Y95 N95:Q95 D95:G95 B95 O27:Q29 W27:Y29 J27:J28 L27:L28 D33:H37 D29:H29 S33:T37 S27:T29 AA33:AB37 AA27:AB29 AA78:AB79 S78:T79 B78:B81 D77:G77 N55:Q60 V55:Y60 B55:H60 S55:T60 AA55:AB60 N67:O76 V67:W76 B67:D76 H67:H76 J67:J76 L67:L76 T67:T76 AB67:AB76 E61:G66 P61:Q66 X61:Y66 N78:Q82 N61:O64 V78:Y82 V61:W64 B61:D64 H61:H64 J55:J64 L55:L64 S61:S66 S82:T82 T61:T64 AA61:AA66 AA82:AB82 AB61:AB64 D45:G46 D78:H79 B82:H82 E83:G91 P83:Q91 X83:Y91 S83:S91 AA83:AA91 N83:O87 V83:W87 B83:D87 H83:H87 T83:T87 AB83:AB87 J82:J87 L82:L87 B27:H28 N97:O97 V97:W97 B97:D97">
    <cfRule type="cellIs" dxfId="1027" priority="601" stopIfTrue="1" operator="equal">
      <formula>0</formula>
    </cfRule>
  </conditionalFormatting>
  <conditionalFormatting sqref="D51">
    <cfRule type="cellIs" dxfId="1026" priority="600" stopIfTrue="1" operator="equal">
      <formula>0</formula>
    </cfRule>
  </conditionalFormatting>
  <conditionalFormatting sqref="E51">
    <cfRule type="cellIs" dxfId="1025" priority="599" stopIfTrue="1" operator="equal">
      <formula>0</formula>
    </cfRule>
  </conditionalFormatting>
  <conditionalFormatting sqref="B51">
    <cfRule type="cellIs" dxfId="1024" priority="598" stopIfTrue="1" operator="equal">
      <formula>0</formula>
    </cfRule>
  </conditionalFormatting>
  <conditionalFormatting sqref="F51:G51">
    <cfRule type="cellIs" dxfId="1023" priority="597" stopIfTrue="1" operator="equal">
      <formula>0</formula>
    </cfRule>
  </conditionalFormatting>
  <conditionalFormatting sqref="B53:B54">
    <cfRule type="cellIs" dxfId="1022" priority="596" stopIfTrue="1" operator="equal">
      <formula>0</formula>
    </cfRule>
  </conditionalFormatting>
  <conditionalFormatting sqref="D53:D54">
    <cfRule type="cellIs" dxfId="1021" priority="595" stopIfTrue="1" operator="equal">
      <formula>0</formula>
    </cfRule>
  </conditionalFormatting>
  <conditionalFormatting sqref="E53:E54 E50">
    <cfRule type="cellIs" dxfId="1020" priority="594" stopIfTrue="1" operator="equal">
      <formula>0</formula>
    </cfRule>
  </conditionalFormatting>
  <conditionalFormatting sqref="F53:G53">
    <cfRule type="cellIs" dxfId="1019" priority="593" stopIfTrue="1" operator="equal">
      <formula>0</formula>
    </cfRule>
  </conditionalFormatting>
  <conditionalFormatting sqref="F54:G54">
    <cfRule type="cellIs" dxfId="1018" priority="592" stopIfTrue="1" operator="equal">
      <formula>0</formula>
    </cfRule>
  </conditionalFormatting>
  <conditionalFormatting sqref="B50">
    <cfRule type="cellIs" dxfId="1017" priority="591" stopIfTrue="1" operator="equal">
      <formula>0</formula>
    </cfRule>
  </conditionalFormatting>
  <conditionalFormatting sqref="D50">
    <cfRule type="cellIs" dxfId="1016" priority="590" stopIfTrue="1" operator="equal">
      <formula>0</formula>
    </cfRule>
  </conditionalFormatting>
  <conditionalFormatting sqref="B42 D42">
    <cfRule type="cellIs" dxfId="1015" priority="584" stopIfTrue="1" operator="equal">
      <formula>0</formula>
    </cfRule>
  </conditionalFormatting>
  <conditionalFormatting sqref="B48 D48">
    <cfRule type="cellIs" dxfId="1014" priority="589" stopIfTrue="1" operator="equal">
      <formula>0</formula>
    </cfRule>
  </conditionalFormatting>
  <conditionalFormatting sqref="E48:G48">
    <cfRule type="cellIs" dxfId="1013" priority="588" stopIfTrue="1" operator="equal">
      <formula>0</formula>
    </cfRule>
  </conditionalFormatting>
  <conditionalFormatting sqref="B49 D49">
    <cfRule type="cellIs" dxfId="1012" priority="587" stopIfTrue="1" operator="equal">
      <formula>0</formula>
    </cfRule>
  </conditionalFormatting>
  <conditionalFormatting sqref="E49:G49">
    <cfRule type="cellIs" dxfId="1011" priority="586" stopIfTrue="1" operator="equal">
      <formula>0</formula>
    </cfRule>
  </conditionalFormatting>
  <conditionalFormatting sqref="B39 D39">
    <cfRule type="cellIs" dxfId="1010" priority="585" stopIfTrue="1" operator="equal">
      <formula>0</formula>
    </cfRule>
  </conditionalFormatting>
  <conditionalFormatting sqref="E39:G39">
    <cfRule type="cellIs" dxfId="1009" priority="583" stopIfTrue="1" operator="equal">
      <formula>0</formula>
    </cfRule>
  </conditionalFormatting>
  <conditionalFormatting sqref="E42:G42">
    <cfRule type="cellIs" dxfId="1008" priority="582" stopIfTrue="1" operator="equal">
      <formula>0</formula>
    </cfRule>
  </conditionalFormatting>
  <conditionalFormatting sqref="B41 D41">
    <cfRule type="cellIs" dxfId="1007" priority="575" stopIfTrue="1" operator="equal">
      <formula>0</formula>
    </cfRule>
  </conditionalFormatting>
  <conditionalFormatting sqref="E41:G41">
    <cfRule type="cellIs" dxfId="1006" priority="574" stopIfTrue="1" operator="equal">
      <formula>0</formula>
    </cfRule>
  </conditionalFormatting>
  <conditionalFormatting sqref="B44 D44">
    <cfRule type="cellIs" dxfId="1005" priority="577" stopIfTrue="1" operator="equal">
      <formula>0</formula>
    </cfRule>
  </conditionalFormatting>
  <conditionalFormatting sqref="E44:G44">
    <cfRule type="cellIs" dxfId="1004" priority="576" stopIfTrue="1" operator="equal">
      <formula>0</formula>
    </cfRule>
  </conditionalFormatting>
  <conditionalFormatting sqref="B47 D47">
    <cfRule type="cellIs" dxfId="1003" priority="573" stopIfTrue="1" operator="equal">
      <formula>0</formula>
    </cfRule>
  </conditionalFormatting>
  <conditionalFormatting sqref="E47:G47">
    <cfRule type="cellIs" dxfId="1002" priority="572" stopIfTrue="1" operator="equal">
      <formula>0</formula>
    </cfRule>
  </conditionalFormatting>
  <conditionalFormatting sqref="F50:G50">
    <cfRule type="cellIs" dxfId="1001" priority="571" stopIfTrue="1" operator="equal">
      <formula>0</formula>
    </cfRule>
  </conditionalFormatting>
  <conditionalFormatting sqref="A84 A27:A28">
    <cfRule type="expression" dxfId="1000" priority="570" stopIfTrue="1">
      <formula>#REF!&lt;TODAY()</formula>
    </cfRule>
  </conditionalFormatting>
  <conditionalFormatting sqref="A84 A27:A28">
    <cfRule type="expression" dxfId="999" priority="569" stopIfTrue="1">
      <formula>#REF!&lt;TODAY()</formula>
    </cfRule>
  </conditionalFormatting>
  <conditionalFormatting sqref="A85:A86">
    <cfRule type="expression" dxfId="998" priority="568" stopIfTrue="1">
      <formula>#REF!&lt;TODAY()</formula>
    </cfRule>
  </conditionalFormatting>
  <conditionalFormatting sqref="A85:A86">
    <cfRule type="expression" dxfId="997" priority="567" stopIfTrue="1">
      <formula>#REF!&lt;TODAY()</formula>
    </cfRule>
  </conditionalFormatting>
  <conditionalFormatting sqref="B88 D88">
    <cfRule type="cellIs" dxfId="996" priority="566" stopIfTrue="1" operator="equal">
      <formula>0</formula>
    </cfRule>
  </conditionalFormatting>
  <conditionalFormatting sqref="F70:G70 F71">
    <cfRule type="cellIs" dxfId="995" priority="565" stopIfTrue="1" operator="equal">
      <formula>0</formula>
    </cfRule>
  </conditionalFormatting>
  <conditionalFormatting sqref="F67:G67">
    <cfRule type="cellIs" dxfId="994" priority="564" stopIfTrue="1" operator="equal">
      <formula>0</formula>
    </cfRule>
  </conditionalFormatting>
  <conditionalFormatting sqref="F73:G73">
    <cfRule type="cellIs" dxfId="993" priority="563" stopIfTrue="1" operator="equal">
      <formula>0</formula>
    </cfRule>
  </conditionalFormatting>
  <conditionalFormatting sqref="F74:G75">
    <cfRule type="cellIs" dxfId="992" priority="562" stopIfTrue="1" operator="equal">
      <formula>0</formula>
    </cfRule>
  </conditionalFormatting>
  <conditionalFormatting sqref="F72:G72">
    <cfRule type="cellIs" dxfId="991" priority="561" stopIfTrue="1" operator="equal">
      <formula>0</formula>
    </cfRule>
  </conditionalFormatting>
  <conditionalFormatting sqref="F76:G76">
    <cfRule type="cellIs" dxfId="990" priority="560" stopIfTrue="1" operator="equal">
      <formula>0</formula>
    </cfRule>
  </conditionalFormatting>
  <conditionalFormatting sqref="B65 D65">
    <cfRule type="cellIs" dxfId="989" priority="559" stopIfTrue="1" operator="equal">
      <formula>0</formula>
    </cfRule>
  </conditionalFormatting>
  <conditionalFormatting sqref="B66 D66">
    <cfRule type="cellIs" dxfId="988" priority="558" stopIfTrue="1" operator="equal">
      <formula>0</formula>
    </cfRule>
  </conditionalFormatting>
  <conditionalFormatting sqref="G71">
    <cfRule type="cellIs" dxfId="987" priority="557" stopIfTrue="1" operator="equal">
      <formula>0</formula>
    </cfRule>
  </conditionalFormatting>
  <conditionalFormatting sqref="B29">
    <cfRule type="cellIs" dxfId="986" priority="556" stopIfTrue="1" operator="equal">
      <formula>0</formula>
    </cfRule>
  </conditionalFormatting>
  <conditionalFormatting sqref="B77">
    <cfRule type="cellIs" dxfId="985" priority="555" stopIfTrue="1" operator="equal">
      <formula>0</formula>
    </cfRule>
  </conditionalFormatting>
  <conditionalFormatting sqref="C6">
    <cfRule type="cellIs" dxfId="984" priority="554" stopIfTrue="1" operator="equal">
      <formula>0</formula>
    </cfRule>
  </conditionalFormatting>
  <conditionalFormatting sqref="C7:C18 C20:C23">
    <cfRule type="cellIs" dxfId="983" priority="553" stopIfTrue="1" operator="equal">
      <formula>0</formula>
    </cfRule>
  </conditionalFormatting>
  <conditionalFormatting sqref="C7">
    <cfRule type="expression" dxfId="982" priority="552">
      <formula>$C$7=1</formula>
    </cfRule>
  </conditionalFormatting>
  <conditionalFormatting sqref="A98:A99">
    <cfRule type="expression" dxfId="981" priority="551" stopIfTrue="1">
      <formula>#REF!&lt;TODAY()</formula>
    </cfRule>
  </conditionalFormatting>
  <conditionalFormatting sqref="A98:A99">
    <cfRule type="expression" dxfId="980" priority="550" stopIfTrue="1">
      <formula>#REF!&lt;TODAY()</formula>
    </cfRule>
  </conditionalFormatting>
  <conditionalFormatting sqref="B98">
    <cfRule type="cellIs" dxfId="979" priority="548" stopIfTrue="1" operator="equal">
      <formula>0</formula>
    </cfRule>
  </conditionalFormatting>
  <conditionalFormatting sqref="D98">
    <cfRule type="cellIs" dxfId="978" priority="547" stopIfTrue="1" operator="equal">
      <formula>0</formula>
    </cfRule>
  </conditionalFormatting>
  <conditionalFormatting sqref="B101 D101">
    <cfRule type="cellIs" dxfId="977" priority="544" stopIfTrue="1" operator="equal">
      <formula>0</formula>
    </cfRule>
  </conditionalFormatting>
  <conditionalFormatting sqref="B99">
    <cfRule type="cellIs" dxfId="976" priority="546" stopIfTrue="1" operator="equal">
      <formula>0</formula>
    </cfRule>
  </conditionalFormatting>
  <conditionalFormatting sqref="D99">
    <cfRule type="cellIs" dxfId="975" priority="545" stopIfTrue="1" operator="equal">
      <formula>0</formula>
    </cfRule>
  </conditionalFormatting>
  <conditionalFormatting sqref="D102">
    <cfRule type="cellIs" dxfId="974" priority="543" stopIfTrue="1" operator="equal">
      <formula>0</formula>
    </cfRule>
  </conditionalFormatting>
  <conditionalFormatting sqref="B102">
    <cfRule type="cellIs" dxfId="973" priority="542" stopIfTrue="1" operator="equal">
      <formula>0</formula>
    </cfRule>
  </conditionalFormatting>
  <conditionalFormatting sqref="B103">
    <cfRule type="cellIs" dxfId="972" priority="541" stopIfTrue="1" operator="equal">
      <formula>0</formula>
    </cfRule>
  </conditionalFormatting>
  <conditionalFormatting sqref="D103">
    <cfRule type="cellIs" dxfId="971" priority="540" stopIfTrue="1" operator="equal">
      <formula>0</formula>
    </cfRule>
  </conditionalFormatting>
  <conditionalFormatting sqref="D104">
    <cfRule type="cellIs" dxfId="970" priority="539" stopIfTrue="1" operator="equal">
      <formula>0</formula>
    </cfRule>
  </conditionalFormatting>
  <conditionalFormatting sqref="N27:N28">
    <cfRule type="cellIs" dxfId="969" priority="538" stopIfTrue="1" operator="equal">
      <formula>0</formula>
    </cfRule>
  </conditionalFormatting>
  <conditionalFormatting sqref="O51">
    <cfRule type="cellIs" dxfId="968" priority="537" stopIfTrue="1" operator="equal">
      <formula>0</formula>
    </cfRule>
  </conditionalFormatting>
  <conditionalFormatting sqref="P51">
    <cfRule type="cellIs" dxfId="967" priority="536" stopIfTrue="1" operator="equal">
      <formula>0</formula>
    </cfRule>
  </conditionalFormatting>
  <conditionalFormatting sqref="N51">
    <cfRule type="cellIs" dxfId="966" priority="535" stopIfTrue="1" operator="equal">
      <formula>0</formula>
    </cfRule>
  </conditionalFormatting>
  <conditionalFormatting sqref="Q51">
    <cfRule type="cellIs" dxfId="965" priority="534" stopIfTrue="1" operator="equal">
      <formula>0</formula>
    </cfRule>
  </conditionalFormatting>
  <conditionalFormatting sqref="N53:N54">
    <cfRule type="cellIs" dxfId="964" priority="533" stopIfTrue="1" operator="equal">
      <formula>0</formula>
    </cfRule>
  </conditionalFormatting>
  <conditionalFormatting sqref="O53:O54">
    <cfRule type="cellIs" dxfId="963" priority="532" stopIfTrue="1" operator="equal">
      <formula>0</formula>
    </cfRule>
  </conditionalFormatting>
  <conditionalFormatting sqref="P53:P54 P50">
    <cfRule type="cellIs" dxfId="962" priority="531" stopIfTrue="1" operator="equal">
      <formula>0</formula>
    </cfRule>
  </conditionalFormatting>
  <conditionalFormatting sqref="Q53">
    <cfRule type="cellIs" dxfId="961" priority="530" stopIfTrue="1" operator="equal">
      <formula>0</formula>
    </cfRule>
  </conditionalFormatting>
  <conditionalFormatting sqref="Q54">
    <cfRule type="cellIs" dxfId="960" priority="529" stopIfTrue="1" operator="equal">
      <formula>0</formula>
    </cfRule>
  </conditionalFormatting>
  <conditionalFormatting sqref="N50">
    <cfRule type="cellIs" dxfId="959" priority="528" stopIfTrue="1" operator="equal">
      <formula>0</formula>
    </cfRule>
  </conditionalFormatting>
  <conditionalFormatting sqref="O50">
    <cfRule type="cellIs" dxfId="958" priority="527" stopIfTrue="1" operator="equal">
      <formula>0</formula>
    </cfRule>
  </conditionalFormatting>
  <conditionalFormatting sqref="N42:O42">
    <cfRule type="cellIs" dxfId="957" priority="521" stopIfTrue="1" operator="equal">
      <formula>0</formula>
    </cfRule>
  </conditionalFormatting>
  <conditionalFormatting sqref="N48:O48">
    <cfRule type="cellIs" dxfId="956" priority="526" stopIfTrue="1" operator="equal">
      <formula>0</formula>
    </cfRule>
  </conditionalFormatting>
  <conditionalFormatting sqref="P48:Q48">
    <cfRule type="cellIs" dxfId="955" priority="525" stopIfTrue="1" operator="equal">
      <formula>0</formula>
    </cfRule>
  </conditionalFormatting>
  <conditionalFormatting sqref="N49:O49">
    <cfRule type="cellIs" dxfId="954" priority="524" stopIfTrue="1" operator="equal">
      <formula>0</formula>
    </cfRule>
  </conditionalFormatting>
  <conditionalFormatting sqref="P49:Q49">
    <cfRule type="cellIs" dxfId="953" priority="523" stopIfTrue="1" operator="equal">
      <formula>0</formula>
    </cfRule>
  </conditionalFormatting>
  <conditionalFormatting sqref="N39:O39">
    <cfRule type="cellIs" dxfId="952" priority="522" stopIfTrue="1" operator="equal">
      <formula>0</formula>
    </cfRule>
  </conditionalFormatting>
  <conditionalFormatting sqref="P39:Q39">
    <cfRule type="cellIs" dxfId="951" priority="520" stopIfTrue="1" operator="equal">
      <formula>0</formula>
    </cfRule>
  </conditionalFormatting>
  <conditionalFormatting sqref="P42:Q42">
    <cfRule type="cellIs" dxfId="950" priority="519" stopIfTrue="1" operator="equal">
      <formula>0</formula>
    </cfRule>
  </conditionalFormatting>
  <conditionalFormatting sqref="N41:O41">
    <cfRule type="cellIs" dxfId="949" priority="512" stopIfTrue="1" operator="equal">
      <formula>0</formula>
    </cfRule>
  </conditionalFormatting>
  <conditionalFormatting sqref="P41:Q41">
    <cfRule type="cellIs" dxfId="948" priority="511" stopIfTrue="1" operator="equal">
      <formula>0</formula>
    </cfRule>
  </conditionalFormatting>
  <conditionalFormatting sqref="N44:O44">
    <cfRule type="cellIs" dxfId="947" priority="514" stopIfTrue="1" operator="equal">
      <formula>0</formula>
    </cfRule>
  </conditionalFormatting>
  <conditionalFormatting sqref="P44:Q44">
    <cfRule type="cellIs" dxfId="946" priority="513" stopIfTrue="1" operator="equal">
      <formula>0</formula>
    </cfRule>
  </conditionalFormatting>
  <conditionalFormatting sqref="N47:O47">
    <cfRule type="cellIs" dxfId="945" priority="510" stopIfTrue="1" operator="equal">
      <formula>0</formula>
    </cfRule>
  </conditionalFormatting>
  <conditionalFormatting sqref="P47:Q47">
    <cfRule type="cellIs" dxfId="944" priority="509" stopIfTrue="1" operator="equal">
      <formula>0</formula>
    </cfRule>
  </conditionalFormatting>
  <conditionalFormatting sqref="Q50">
    <cfRule type="cellIs" dxfId="943" priority="508" stopIfTrue="1" operator="equal">
      <formula>0</formula>
    </cfRule>
  </conditionalFormatting>
  <conditionalFormatting sqref="N88:O88">
    <cfRule type="cellIs" dxfId="942" priority="507" stopIfTrue="1" operator="equal">
      <formula>0</formula>
    </cfRule>
  </conditionalFormatting>
  <conditionalFormatting sqref="Q70:Q71">
    <cfRule type="cellIs" dxfId="941" priority="506" stopIfTrue="1" operator="equal">
      <formula>0</formula>
    </cfRule>
  </conditionalFormatting>
  <conditionalFormatting sqref="Q67">
    <cfRule type="cellIs" dxfId="940" priority="505" stopIfTrue="1" operator="equal">
      <formula>0</formula>
    </cfRule>
  </conditionalFormatting>
  <conditionalFormatting sqref="Q73">
    <cfRule type="cellIs" dxfId="939" priority="504" stopIfTrue="1" operator="equal">
      <formula>0</formula>
    </cfRule>
  </conditionalFormatting>
  <conditionalFormatting sqref="Q74:Q75">
    <cfRule type="cellIs" dxfId="938" priority="503" stopIfTrue="1" operator="equal">
      <formula>0</formula>
    </cfRule>
  </conditionalFormatting>
  <conditionalFormatting sqref="Q72">
    <cfRule type="cellIs" dxfId="937" priority="502" stopIfTrue="1" operator="equal">
      <formula>0</formula>
    </cfRule>
  </conditionalFormatting>
  <conditionalFormatting sqref="Q76">
    <cfRule type="cellIs" dxfId="936" priority="501" stopIfTrue="1" operator="equal">
      <formula>0</formula>
    </cfRule>
  </conditionalFormatting>
  <conditionalFormatting sqref="N65:O65">
    <cfRule type="cellIs" dxfId="935" priority="500" stopIfTrue="1" operator="equal">
      <formula>0</formula>
    </cfRule>
  </conditionalFormatting>
  <conditionalFormatting sqref="N66:O66">
    <cfRule type="cellIs" dxfId="934" priority="499" stopIfTrue="1" operator="equal">
      <formula>0</formula>
    </cfRule>
  </conditionalFormatting>
  <conditionalFormatting sqref="N29">
    <cfRule type="cellIs" dxfId="933" priority="498" stopIfTrue="1" operator="equal">
      <formula>0</formula>
    </cfRule>
  </conditionalFormatting>
  <conditionalFormatting sqref="N77">
    <cfRule type="cellIs" dxfId="932" priority="497" stopIfTrue="1" operator="equal">
      <formula>0</formula>
    </cfRule>
  </conditionalFormatting>
  <conditionalFormatting sqref="N98">
    <cfRule type="cellIs" dxfId="931" priority="493" stopIfTrue="1" operator="equal">
      <formula>0</formula>
    </cfRule>
  </conditionalFormatting>
  <conditionalFormatting sqref="O98">
    <cfRule type="cellIs" dxfId="930" priority="492" stopIfTrue="1" operator="equal">
      <formula>0</formula>
    </cfRule>
  </conditionalFormatting>
  <conditionalFormatting sqref="N101:O101">
    <cfRule type="cellIs" dxfId="929" priority="489" stopIfTrue="1" operator="equal">
      <formula>0</formula>
    </cfRule>
  </conditionalFormatting>
  <conditionalFormatting sqref="N99">
    <cfRule type="cellIs" dxfId="928" priority="491" stopIfTrue="1" operator="equal">
      <formula>0</formula>
    </cfRule>
  </conditionalFormatting>
  <conditionalFormatting sqref="O99">
    <cfRule type="cellIs" dxfId="927" priority="490" stopIfTrue="1" operator="equal">
      <formula>0</formula>
    </cfRule>
  </conditionalFormatting>
  <conditionalFormatting sqref="O102">
    <cfRule type="cellIs" dxfId="926" priority="488" stopIfTrue="1" operator="equal">
      <formula>0</formula>
    </cfRule>
  </conditionalFormatting>
  <conditionalFormatting sqref="N102">
    <cfRule type="cellIs" dxfId="925" priority="487" stopIfTrue="1" operator="equal">
      <formula>0</formula>
    </cfRule>
  </conditionalFormatting>
  <conditionalFormatting sqref="N103">
    <cfRule type="cellIs" dxfId="924" priority="486" stopIfTrue="1" operator="equal">
      <formula>0</formula>
    </cfRule>
  </conditionalFormatting>
  <conditionalFormatting sqref="O103">
    <cfRule type="cellIs" dxfId="923" priority="485" stopIfTrue="1" operator="equal">
      <formula>0</formula>
    </cfRule>
  </conditionalFormatting>
  <conditionalFormatting sqref="O104">
    <cfRule type="cellIs" dxfId="922" priority="484" stopIfTrue="1" operator="equal">
      <formula>0</formula>
    </cfRule>
  </conditionalFormatting>
  <conditionalFormatting sqref="O27:O28">
    <cfRule type="cellIs" dxfId="921" priority="483" stopIfTrue="1" operator="equal">
      <formula>0</formula>
    </cfRule>
  </conditionalFormatting>
  <conditionalFormatting sqref="V27:V28">
    <cfRule type="cellIs" dxfId="920" priority="482" stopIfTrue="1" operator="equal">
      <formula>0</formula>
    </cfRule>
  </conditionalFormatting>
  <conditionalFormatting sqref="W51">
    <cfRule type="cellIs" dxfId="919" priority="481" stopIfTrue="1" operator="equal">
      <formula>0</formula>
    </cfRule>
  </conditionalFormatting>
  <conditionalFormatting sqref="X51">
    <cfRule type="cellIs" dxfId="918" priority="480" stopIfTrue="1" operator="equal">
      <formula>0</formula>
    </cfRule>
  </conditionalFormatting>
  <conditionalFormatting sqref="V51">
    <cfRule type="cellIs" dxfId="917" priority="479" stopIfTrue="1" operator="equal">
      <formula>0</formula>
    </cfRule>
  </conditionalFormatting>
  <conditionalFormatting sqref="Y51">
    <cfRule type="cellIs" dxfId="916" priority="478" stopIfTrue="1" operator="equal">
      <formula>0</formula>
    </cfRule>
  </conditionalFormatting>
  <conditionalFormatting sqref="V53:V54">
    <cfRule type="cellIs" dxfId="915" priority="477" stopIfTrue="1" operator="equal">
      <formula>0</formula>
    </cfRule>
  </conditionalFormatting>
  <conditionalFormatting sqref="W53:W54">
    <cfRule type="cellIs" dxfId="914" priority="476" stopIfTrue="1" operator="equal">
      <formula>0</formula>
    </cfRule>
  </conditionalFormatting>
  <conditionalFormatting sqref="X53:X54 X50">
    <cfRule type="cellIs" dxfId="913" priority="475" stopIfTrue="1" operator="equal">
      <formula>0</formula>
    </cfRule>
  </conditionalFormatting>
  <conditionalFormatting sqref="Y53">
    <cfRule type="cellIs" dxfId="912" priority="474" stopIfTrue="1" operator="equal">
      <formula>0</formula>
    </cfRule>
  </conditionalFormatting>
  <conditionalFormatting sqref="Y54">
    <cfRule type="cellIs" dxfId="911" priority="473" stopIfTrue="1" operator="equal">
      <formula>0</formula>
    </cfRule>
  </conditionalFormatting>
  <conditionalFormatting sqref="V50">
    <cfRule type="cellIs" dxfId="910" priority="472" stopIfTrue="1" operator="equal">
      <formula>0</formula>
    </cfRule>
  </conditionalFormatting>
  <conditionalFormatting sqref="W50">
    <cfRule type="cellIs" dxfId="909" priority="471" stopIfTrue="1" operator="equal">
      <formula>0</formula>
    </cfRule>
  </conditionalFormatting>
  <conditionalFormatting sqref="V42:W42">
    <cfRule type="cellIs" dxfId="908" priority="465" stopIfTrue="1" operator="equal">
      <formula>0</formula>
    </cfRule>
  </conditionalFormatting>
  <conditionalFormatting sqref="V48:W48">
    <cfRule type="cellIs" dxfId="907" priority="470" stopIfTrue="1" operator="equal">
      <formula>0</formula>
    </cfRule>
  </conditionalFormatting>
  <conditionalFormatting sqref="X48:Y48">
    <cfRule type="cellIs" dxfId="906" priority="469" stopIfTrue="1" operator="equal">
      <formula>0</formula>
    </cfRule>
  </conditionalFormatting>
  <conditionalFormatting sqref="V49:W49">
    <cfRule type="cellIs" dxfId="905" priority="468" stopIfTrue="1" operator="equal">
      <formula>0</formula>
    </cfRule>
  </conditionalFormatting>
  <conditionalFormatting sqref="X49:Y49">
    <cfRule type="cellIs" dxfId="904" priority="467" stopIfTrue="1" operator="equal">
      <formula>0</formula>
    </cfRule>
  </conditionalFormatting>
  <conditionalFormatting sqref="V39:W39">
    <cfRule type="cellIs" dxfId="903" priority="466" stopIfTrue="1" operator="equal">
      <formula>0</formula>
    </cfRule>
  </conditionalFormatting>
  <conditionalFormatting sqref="X39:Y39">
    <cfRule type="cellIs" dxfId="902" priority="464" stopIfTrue="1" operator="equal">
      <formula>0</formula>
    </cfRule>
  </conditionalFormatting>
  <conditionalFormatting sqref="X42:Y42">
    <cfRule type="cellIs" dxfId="901" priority="463" stopIfTrue="1" operator="equal">
      <formula>0</formula>
    </cfRule>
  </conditionalFormatting>
  <conditionalFormatting sqref="V41:W41">
    <cfRule type="cellIs" dxfId="900" priority="456" stopIfTrue="1" operator="equal">
      <formula>0</formula>
    </cfRule>
  </conditionalFormatting>
  <conditionalFormatting sqref="X41:Y41">
    <cfRule type="cellIs" dxfId="899" priority="455" stopIfTrue="1" operator="equal">
      <formula>0</formula>
    </cfRule>
  </conditionalFormatting>
  <conditionalFormatting sqref="V44:W44">
    <cfRule type="cellIs" dxfId="898" priority="458" stopIfTrue="1" operator="equal">
      <formula>0</formula>
    </cfRule>
  </conditionalFormatting>
  <conditionalFormatting sqref="X44:Y44">
    <cfRule type="cellIs" dxfId="897" priority="457" stopIfTrue="1" operator="equal">
      <formula>0</formula>
    </cfRule>
  </conditionalFormatting>
  <conditionalFormatting sqref="V47:W47">
    <cfRule type="cellIs" dxfId="896" priority="454" stopIfTrue="1" operator="equal">
      <formula>0</formula>
    </cfRule>
  </conditionalFormatting>
  <conditionalFormatting sqref="X47:Y47">
    <cfRule type="cellIs" dxfId="895" priority="453" stopIfTrue="1" operator="equal">
      <formula>0</formula>
    </cfRule>
  </conditionalFormatting>
  <conditionalFormatting sqref="Y50">
    <cfRule type="cellIs" dxfId="894" priority="452" stopIfTrue="1" operator="equal">
      <formula>0</formula>
    </cfRule>
  </conditionalFormatting>
  <conditionalFormatting sqref="V88:W88">
    <cfRule type="cellIs" dxfId="893" priority="451" stopIfTrue="1" operator="equal">
      <formula>0</formula>
    </cfRule>
  </conditionalFormatting>
  <conditionalFormatting sqref="Y70:Y71">
    <cfRule type="cellIs" dxfId="892" priority="450" stopIfTrue="1" operator="equal">
      <formula>0</formula>
    </cfRule>
  </conditionalFormatting>
  <conditionalFormatting sqref="Y67">
    <cfRule type="cellIs" dxfId="891" priority="449" stopIfTrue="1" operator="equal">
      <formula>0</formula>
    </cfRule>
  </conditionalFormatting>
  <conditionalFormatting sqref="Y73">
    <cfRule type="cellIs" dxfId="890" priority="448" stopIfTrue="1" operator="equal">
      <formula>0</formula>
    </cfRule>
  </conditionalFormatting>
  <conditionalFormatting sqref="Y74:Y75">
    <cfRule type="cellIs" dxfId="889" priority="447" stopIfTrue="1" operator="equal">
      <formula>0</formula>
    </cfRule>
  </conditionalFormatting>
  <conditionalFormatting sqref="Y72">
    <cfRule type="cellIs" dxfId="888" priority="446" stopIfTrue="1" operator="equal">
      <formula>0</formula>
    </cfRule>
  </conditionalFormatting>
  <conditionalFormatting sqref="Y76">
    <cfRule type="cellIs" dxfId="887" priority="445" stopIfTrue="1" operator="equal">
      <formula>0</formula>
    </cfRule>
  </conditionalFormatting>
  <conditionalFormatting sqref="V65:W65">
    <cfRule type="cellIs" dxfId="886" priority="444" stopIfTrue="1" operator="equal">
      <formula>0</formula>
    </cfRule>
  </conditionalFormatting>
  <conditionalFormatting sqref="V66:W66">
    <cfRule type="cellIs" dxfId="885" priority="443" stopIfTrue="1" operator="equal">
      <formula>0</formula>
    </cfRule>
  </conditionalFormatting>
  <conditionalFormatting sqref="V29">
    <cfRule type="cellIs" dxfId="884" priority="442" stopIfTrue="1" operator="equal">
      <formula>0</formula>
    </cfRule>
  </conditionalFormatting>
  <conditionalFormatting sqref="V77">
    <cfRule type="cellIs" dxfId="883" priority="441" stopIfTrue="1" operator="equal">
      <formula>0</formula>
    </cfRule>
  </conditionalFormatting>
  <conditionalFormatting sqref="V98">
    <cfRule type="cellIs" dxfId="882" priority="437" stopIfTrue="1" operator="equal">
      <formula>0</formula>
    </cfRule>
  </conditionalFormatting>
  <conditionalFormatting sqref="V101:W101">
    <cfRule type="cellIs" dxfId="881" priority="435" stopIfTrue="1" operator="equal">
      <formula>0</formula>
    </cfRule>
  </conditionalFormatting>
  <conditionalFormatting sqref="V99">
    <cfRule type="cellIs" dxfId="880" priority="436" stopIfTrue="1" operator="equal">
      <formula>0</formula>
    </cfRule>
  </conditionalFormatting>
  <conditionalFormatting sqref="W102">
    <cfRule type="cellIs" dxfId="879" priority="434" stopIfTrue="1" operator="equal">
      <formula>0</formula>
    </cfRule>
  </conditionalFormatting>
  <conditionalFormatting sqref="V102">
    <cfRule type="cellIs" dxfId="878" priority="433" stopIfTrue="1" operator="equal">
      <formula>0</formula>
    </cfRule>
  </conditionalFormatting>
  <conditionalFormatting sqref="V103">
    <cfRule type="cellIs" dxfId="877" priority="432" stopIfTrue="1" operator="equal">
      <formula>0</formula>
    </cfRule>
  </conditionalFormatting>
  <conditionalFormatting sqref="W103">
    <cfRule type="cellIs" dxfId="876" priority="431" stopIfTrue="1" operator="equal">
      <formula>0</formula>
    </cfRule>
  </conditionalFormatting>
  <conditionalFormatting sqref="W104">
    <cfRule type="cellIs" dxfId="875" priority="430" stopIfTrue="1" operator="equal">
      <formula>0</formula>
    </cfRule>
  </conditionalFormatting>
  <conditionalFormatting sqref="W27:W28">
    <cfRule type="cellIs" dxfId="874" priority="429" stopIfTrue="1" operator="equal">
      <formula>0</formula>
    </cfRule>
  </conditionalFormatting>
  <conditionalFormatting sqref="W98">
    <cfRule type="cellIs" dxfId="873" priority="428" stopIfTrue="1" operator="equal">
      <formula>0</formula>
    </cfRule>
  </conditionalFormatting>
  <conditionalFormatting sqref="W99">
    <cfRule type="cellIs" dxfId="872" priority="427" stopIfTrue="1" operator="equal">
      <formula>0</formula>
    </cfRule>
  </conditionalFormatting>
  <conditionalFormatting sqref="A106:A107">
    <cfRule type="expression" dxfId="871" priority="426" stopIfTrue="1">
      <formula>#REF!&lt;TODAY()</formula>
    </cfRule>
  </conditionalFormatting>
  <conditionalFormatting sqref="A106:A107">
    <cfRule type="expression" dxfId="870" priority="425" stopIfTrue="1">
      <formula>#REF!&lt;TODAY()</formula>
    </cfRule>
  </conditionalFormatting>
  <conditionalFormatting sqref="D106">
    <cfRule type="cellIs" dxfId="869" priority="424" stopIfTrue="1" operator="equal">
      <formula>0</formula>
    </cfRule>
  </conditionalFormatting>
  <conditionalFormatting sqref="B106">
    <cfRule type="cellIs" dxfId="868" priority="422" stopIfTrue="1" operator="equal">
      <formula>0</formula>
    </cfRule>
  </conditionalFormatting>
  <conditionalFormatting sqref="D107">
    <cfRule type="cellIs" dxfId="867" priority="423" stopIfTrue="1" operator="equal">
      <formula>0</formula>
    </cfRule>
  </conditionalFormatting>
  <conditionalFormatting sqref="B107">
    <cfRule type="cellIs" dxfId="866" priority="421" stopIfTrue="1" operator="equal">
      <formula>0</formula>
    </cfRule>
  </conditionalFormatting>
  <conditionalFormatting sqref="O107">
    <cfRule type="cellIs" dxfId="865" priority="420" stopIfTrue="1" operator="equal">
      <formula>0</formula>
    </cfRule>
  </conditionalFormatting>
  <conditionalFormatting sqref="N107">
    <cfRule type="cellIs" dxfId="864" priority="418" stopIfTrue="1" operator="equal">
      <formula>0</formula>
    </cfRule>
  </conditionalFormatting>
  <conditionalFormatting sqref="N106">
    <cfRule type="cellIs" dxfId="863" priority="419" stopIfTrue="1" operator="equal">
      <formula>0</formula>
    </cfRule>
  </conditionalFormatting>
  <conditionalFormatting sqref="O106">
    <cfRule type="cellIs" dxfId="862" priority="417" stopIfTrue="1" operator="equal">
      <formula>0</formula>
    </cfRule>
  </conditionalFormatting>
  <conditionalFormatting sqref="V106">
    <cfRule type="cellIs" dxfId="861" priority="415" stopIfTrue="1" operator="equal">
      <formula>0</formula>
    </cfRule>
  </conditionalFormatting>
  <conditionalFormatting sqref="W107">
    <cfRule type="cellIs" dxfId="860" priority="416" stopIfTrue="1" operator="equal">
      <formula>0</formula>
    </cfRule>
  </conditionalFormatting>
  <conditionalFormatting sqref="V107">
    <cfRule type="cellIs" dxfId="859" priority="414" stopIfTrue="1" operator="equal">
      <formula>0</formula>
    </cfRule>
  </conditionalFormatting>
  <conditionalFormatting sqref="W106">
    <cfRule type="cellIs" dxfId="858" priority="413" stopIfTrue="1" operator="equal">
      <formula>0</formula>
    </cfRule>
  </conditionalFormatting>
  <conditionalFormatting sqref="O51">
    <cfRule type="cellIs" dxfId="857" priority="410" stopIfTrue="1" operator="equal">
      <formula>0</formula>
    </cfRule>
  </conditionalFormatting>
  <conditionalFormatting sqref="O53:O54">
    <cfRule type="cellIs" dxfId="856" priority="409" stopIfTrue="1" operator="equal">
      <formula>0</formula>
    </cfRule>
  </conditionalFormatting>
  <conditionalFormatting sqref="O50">
    <cfRule type="cellIs" dxfId="855" priority="408" stopIfTrue="1" operator="equal">
      <formula>0</formula>
    </cfRule>
  </conditionalFormatting>
  <conditionalFormatting sqref="O42">
    <cfRule type="cellIs" dxfId="854" priority="404" stopIfTrue="1" operator="equal">
      <formula>0</formula>
    </cfRule>
  </conditionalFormatting>
  <conditionalFormatting sqref="O48">
    <cfRule type="cellIs" dxfId="853" priority="407" stopIfTrue="1" operator="equal">
      <formula>0</formula>
    </cfRule>
  </conditionalFormatting>
  <conditionalFormatting sqref="O49">
    <cfRule type="cellIs" dxfId="852" priority="406" stopIfTrue="1" operator="equal">
      <formula>0</formula>
    </cfRule>
  </conditionalFormatting>
  <conditionalFormatting sqref="O39">
    <cfRule type="cellIs" dxfId="851" priority="405" stopIfTrue="1" operator="equal">
      <formula>0</formula>
    </cfRule>
  </conditionalFormatting>
  <conditionalFormatting sqref="O41">
    <cfRule type="cellIs" dxfId="850" priority="402" stopIfTrue="1" operator="equal">
      <formula>0</formula>
    </cfRule>
  </conditionalFormatting>
  <conditionalFormatting sqref="O44">
    <cfRule type="cellIs" dxfId="849" priority="403" stopIfTrue="1" operator="equal">
      <formula>0</formula>
    </cfRule>
  </conditionalFormatting>
  <conditionalFormatting sqref="O47">
    <cfRule type="cellIs" dxfId="848" priority="401" stopIfTrue="1" operator="equal">
      <formula>0</formula>
    </cfRule>
  </conditionalFormatting>
  <conditionalFormatting sqref="O88">
    <cfRule type="cellIs" dxfId="847" priority="400" stopIfTrue="1" operator="equal">
      <formula>0</formula>
    </cfRule>
  </conditionalFormatting>
  <conditionalFormatting sqref="O65">
    <cfRule type="cellIs" dxfId="846" priority="399" stopIfTrue="1" operator="equal">
      <formula>0</formula>
    </cfRule>
  </conditionalFormatting>
  <conditionalFormatting sqref="O66">
    <cfRule type="cellIs" dxfId="845" priority="398" stopIfTrue="1" operator="equal">
      <formula>0</formula>
    </cfRule>
  </conditionalFormatting>
  <conditionalFormatting sqref="O98">
    <cfRule type="cellIs" dxfId="844" priority="396" stopIfTrue="1" operator="equal">
      <formula>0</formula>
    </cfRule>
  </conditionalFormatting>
  <conditionalFormatting sqref="O101">
    <cfRule type="cellIs" dxfId="843" priority="394" stopIfTrue="1" operator="equal">
      <formula>0</formula>
    </cfRule>
  </conditionalFormatting>
  <conditionalFormatting sqref="O99">
    <cfRule type="cellIs" dxfId="842" priority="395" stopIfTrue="1" operator="equal">
      <formula>0</formula>
    </cfRule>
  </conditionalFormatting>
  <conditionalFormatting sqref="O102">
    <cfRule type="cellIs" dxfId="841" priority="393" stopIfTrue="1" operator="equal">
      <formula>0</formula>
    </cfRule>
  </conditionalFormatting>
  <conditionalFormatting sqref="O103">
    <cfRule type="cellIs" dxfId="840" priority="392" stopIfTrue="1" operator="equal">
      <formula>0</formula>
    </cfRule>
  </conditionalFormatting>
  <conditionalFormatting sqref="O104">
    <cfRule type="cellIs" dxfId="839" priority="391" stopIfTrue="1" operator="equal">
      <formula>0</formula>
    </cfRule>
  </conditionalFormatting>
  <conditionalFormatting sqref="O106">
    <cfRule type="cellIs" dxfId="838" priority="390" stopIfTrue="1" operator="equal">
      <formula>0</formula>
    </cfRule>
  </conditionalFormatting>
  <conditionalFormatting sqref="O107">
    <cfRule type="cellIs" dxfId="837" priority="389" stopIfTrue="1" operator="equal">
      <formula>0</formula>
    </cfRule>
  </conditionalFormatting>
  <conditionalFormatting sqref="W51">
    <cfRule type="cellIs" dxfId="836" priority="388" stopIfTrue="1" operator="equal">
      <formula>0</formula>
    </cfRule>
  </conditionalFormatting>
  <conditionalFormatting sqref="W53:W54">
    <cfRule type="cellIs" dxfId="835" priority="387" stopIfTrue="1" operator="equal">
      <formula>0</formula>
    </cfRule>
  </conditionalFormatting>
  <conditionalFormatting sqref="W50">
    <cfRule type="cellIs" dxfId="834" priority="386" stopIfTrue="1" operator="equal">
      <formula>0</formula>
    </cfRule>
  </conditionalFormatting>
  <conditionalFormatting sqref="W42">
    <cfRule type="cellIs" dxfId="833" priority="382" stopIfTrue="1" operator="equal">
      <formula>0</formula>
    </cfRule>
  </conditionalFormatting>
  <conditionalFormatting sqref="W48">
    <cfRule type="cellIs" dxfId="832" priority="385" stopIfTrue="1" operator="equal">
      <formula>0</formula>
    </cfRule>
  </conditionalFormatting>
  <conditionalFormatting sqref="W49">
    <cfRule type="cellIs" dxfId="831" priority="384" stopIfTrue="1" operator="equal">
      <formula>0</formula>
    </cfRule>
  </conditionalFormatting>
  <conditionalFormatting sqref="W39">
    <cfRule type="cellIs" dxfId="830" priority="383" stopIfTrue="1" operator="equal">
      <formula>0</formula>
    </cfRule>
  </conditionalFormatting>
  <conditionalFormatting sqref="W41">
    <cfRule type="cellIs" dxfId="829" priority="380" stopIfTrue="1" operator="equal">
      <formula>0</formula>
    </cfRule>
  </conditionalFormatting>
  <conditionalFormatting sqref="W44">
    <cfRule type="cellIs" dxfId="828" priority="381" stopIfTrue="1" operator="equal">
      <formula>0</formula>
    </cfRule>
  </conditionalFormatting>
  <conditionalFormatting sqref="W47">
    <cfRule type="cellIs" dxfId="827" priority="379" stopIfTrue="1" operator="equal">
      <formula>0</formula>
    </cfRule>
  </conditionalFormatting>
  <conditionalFormatting sqref="W88">
    <cfRule type="cellIs" dxfId="826" priority="378" stopIfTrue="1" operator="equal">
      <formula>0</formula>
    </cfRule>
  </conditionalFormatting>
  <conditionalFormatting sqref="W65">
    <cfRule type="cellIs" dxfId="825" priority="377" stopIfTrue="1" operator="equal">
      <formula>0</formula>
    </cfRule>
  </conditionalFormatting>
  <conditionalFormatting sqref="W66">
    <cfRule type="cellIs" dxfId="824" priority="376" stopIfTrue="1" operator="equal">
      <formula>0</formula>
    </cfRule>
  </conditionalFormatting>
  <conditionalFormatting sqref="W98">
    <cfRule type="cellIs" dxfId="823" priority="374" stopIfTrue="1" operator="equal">
      <formula>0</formula>
    </cfRule>
  </conditionalFormatting>
  <conditionalFormatting sqref="W101">
    <cfRule type="cellIs" dxfId="822" priority="372" stopIfTrue="1" operator="equal">
      <formula>0</formula>
    </cfRule>
  </conditionalFormatting>
  <conditionalFormatting sqref="W99">
    <cfRule type="cellIs" dxfId="821" priority="373" stopIfTrue="1" operator="equal">
      <formula>0</formula>
    </cfRule>
  </conditionalFormatting>
  <conditionalFormatting sqref="W102">
    <cfRule type="cellIs" dxfId="820" priority="371" stopIfTrue="1" operator="equal">
      <formula>0</formula>
    </cfRule>
  </conditionalFormatting>
  <conditionalFormatting sqref="W103">
    <cfRule type="cellIs" dxfId="819" priority="370" stopIfTrue="1" operator="equal">
      <formula>0</formula>
    </cfRule>
  </conditionalFormatting>
  <conditionalFormatting sqref="W104">
    <cfRule type="cellIs" dxfId="818" priority="369" stopIfTrue="1" operator="equal">
      <formula>0</formula>
    </cfRule>
  </conditionalFormatting>
  <conditionalFormatting sqref="W27:W28">
    <cfRule type="cellIs" dxfId="817" priority="368" stopIfTrue="1" operator="equal">
      <formula>0</formula>
    </cfRule>
  </conditionalFormatting>
  <conditionalFormatting sqref="W107">
    <cfRule type="cellIs" dxfId="816" priority="367" stopIfTrue="1" operator="equal">
      <formula>0</formula>
    </cfRule>
  </conditionalFormatting>
  <conditionalFormatting sqref="W106">
    <cfRule type="cellIs" dxfId="815" priority="366" stopIfTrue="1" operator="equal">
      <formula>0</formula>
    </cfRule>
  </conditionalFormatting>
  <conditionalFormatting sqref="W51">
    <cfRule type="cellIs" dxfId="814" priority="365" stopIfTrue="1" operator="equal">
      <formula>0</formula>
    </cfRule>
  </conditionalFormatting>
  <conditionalFormatting sqref="W53:W54">
    <cfRule type="cellIs" dxfId="813" priority="364" stopIfTrue="1" operator="equal">
      <formula>0</formula>
    </cfRule>
  </conditionalFormatting>
  <conditionalFormatting sqref="W50">
    <cfRule type="cellIs" dxfId="812" priority="363" stopIfTrue="1" operator="equal">
      <formula>0</formula>
    </cfRule>
  </conditionalFormatting>
  <conditionalFormatting sqref="W42">
    <cfRule type="cellIs" dxfId="811" priority="359" stopIfTrue="1" operator="equal">
      <formula>0</formula>
    </cfRule>
  </conditionalFormatting>
  <conditionalFormatting sqref="W48">
    <cfRule type="cellIs" dxfId="810" priority="362" stopIfTrue="1" operator="equal">
      <formula>0</formula>
    </cfRule>
  </conditionalFormatting>
  <conditionalFormatting sqref="W49">
    <cfRule type="cellIs" dxfId="809" priority="361" stopIfTrue="1" operator="equal">
      <formula>0</formula>
    </cfRule>
  </conditionalFormatting>
  <conditionalFormatting sqref="W39">
    <cfRule type="cellIs" dxfId="808" priority="360" stopIfTrue="1" operator="equal">
      <formula>0</formula>
    </cfRule>
  </conditionalFormatting>
  <conditionalFormatting sqref="W41">
    <cfRule type="cellIs" dxfId="807" priority="357" stopIfTrue="1" operator="equal">
      <formula>0</formula>
    </cfRule>
  </conditionalFormatting>
  <conditionalFormatting sqref="W44">
    <cfRule type="cellIs" dxfId="806" priority="358" stopIfTrue="1" operator="equal">
      <formula>0</formula>
    </cfRule>
  </conditionalFormatting>
  <conditionalFormatting sqref="W47">
    <cfRule type="cellIs" dxfId="805" priority="356" stopIfTrue="1" operator="equal">
      <formula>0</formula>
    </cfRule>
  </conditionalFormatting>
  <conditionalFormatting sqref="W88">
    <cfRule type="cellIs" dxfId="804" priority="355" stopIfTrue="1" operator="equal">
      <formula>0</formula>
    </cfRule>
  </conditionalFormatting>
  <conditionalFormatting sqref="W65">
    <cfRule type="cellIs" dxfId="803" priority="354" stopIfTrue="1" operator="equal">
      <formula>0</formula>
    </cfRule>
  </conditionalFormatting>
  <conditionalFormatting sqref="W66">
    <cfRule type="cellIs" dxfId="802" priority="353" stopIfTrue="1" operator="equal">
      <formula>0</formula>
    </cfRule>
  </conditionalFormatting>
  <conditionalFormatting sqref="W98">
    <cfRule type="cellIs" dxfId="801" priority="351" stopIfTrue="1" operator="equal">
      <formula>0</formula>
    </cfRule>
  </conditionalFormatting>
  <conditionalFormatting sqref="W101">
    <cfRule type="cellIs" dxfId="800" priority="349" stopIfTrue="1" operator="equal">
      <formula>0</formula>
    </cfRule>
  </conditionalFormatting>
  <conditionalFormatting sqref="W99">
    <cfRule type="cellIs" dxfId="799" priority="350" stopIfTrue="1" operator="equal">
      <formula>0</formula>
    </cfRule>
  </conditionalFormatting>
  <conditionalFormatting sqref="W102">
    <cfRule type="cellIs" dxfId="798" priority="348" stopIfTrue="1" operator="equal">
      <formula>0</formula>
    </cfRule>
  </conditionalFormatting>
  <conditionalFormatting sqref="W103">
    <cfRule type="cellIs" dxfId="797" priority="347" stopIfTrue="1" operator="equal">
      <formula>0</formula>
    </cfRule>
  </conditionalFormatting>
  <conditionalFormatting sqref="W104">
    <cfRule type="cellIs" dxfId="796" priority="346" stopIfTrue="1" operator="equal">
      <formula>0</formula>
    </cfRule>
  </conditionalFormatting>
  <conditionalFormatting sqref="W106">
    <cfRule type="cellIs" dxfId="795" priority="345" stopIfTrue="1" operator="equal">
      <formula>0</formula>
    </cfRule>
  </conditionalFormatting>
  <conditionalFormatting sqref="W107">
    <cfRule type="cellIs" dxfId="794" priority="344" stopIfTrue="1" operator="equal">
      <formula>0</formula>
    </cfRule>
  </conditionalFormatting>
  <conditionalFormatting sqref="V98">
    <cfRule type="cellIs" dxfId="793" priority="343" stopIfTrue="1" operator="equal">
      <formula>0</formula>
    </cfRule>
  </conditionalFormatting>
  <conditionalFormatting sqref="V106">
    <cfRule type="cellIs" dxfId="792" priority="342" stopIfTrue="1" operator="equal">
      <formula>0</formula>
    </cfRule>
  </conditionalFormatting>
  <conditionalFormatting sqref="B30:B32">
    <cfRule type="cellIs" dxfId="791" priority="337" stopIfTrue="1" operator="equal">
      <formula>0</formula>
    </cfRule>
  </conditionalFormatting>
  <conditionalFormatting sqref="D31:D32">
    <cfRule type="cellIs" dxfId="790" priority="336" stopIfTrue="1" operator="equal">
      <formula>0</formula>
    </cfRule>
  </conditionalFormatting>
  <conditionalFormatting sqref="D30">
    <cfRule type="cellIs" dxfId="789" priority="335" stopIfTrue="1" operator="equal">
      <formula>0</formula>
    </cfRule>
  </conditionalFormatting>
  <conditionalFormatting sqref="E30:E32">
    <cfRule type="cellIs" dxfId="788" priority="334" stopIfTrue="1" operator="equal">
      <formula>0</formula>
    </cfRule>
  </conditionalFormatting>
  <conditionalFormatting sqref="F30:F32">
    <cfRule type="cellIs" dxfId="787" priority="333" stopIfTrue="1" operator="equal">
      <formula>0</formula>
    </cfRule>
  </conditionalFormatting>
  <conditionalFormatting sqref="G30:G32">
    <cfRule type="cellIs" dxfId="786" priority="332" stopIfTrue="1" operator="equal">
      <formula>0</formula>
    </cfRule>
  </conditionalFormatting>
  <conditionalFormatting sqref="O30:Q32">
    <cfRule type="cellIs" dxfId="785" priority="331" stopIfTrue="1" operator="equal">
      <formula>0</formula>
    </cfRule>
  </conditionalFormatting>
  <conditionalFormatting sqref="N30:N32">
    <cfRule type="cellIs" dxfId="784" priority="330" stopIfTrue="1" operator="equal">
      <formula>0</formula>
    </cfRule>
  </conditionalFormatting>
  <conditionalFormatting sqref="V30:Y32">
    <cfRule type="cellIs" dxfId="783" priority="329" stopIfTrue="1" operator="equal">
      <formula>0</formula>
    </cfRule>
  </conditionalFormatting>
  <conditionalFormatting sqref="C52 C45:C46 C33:C37 C43 C40 C89:C91 C95 C78:C81">
    <cfRule type="cellIs" dxfId="782" priority="327" stopIfTrue="1" operator="equal">
      <formula>0</formula>
    </cfRule>
  </conditionalFormatting>
  <conditionalFormatting sqref="C51">
    <cfRule type="cellIs" dxfId="781" priority="326" stopIfTrue="1" operator="equal">
      <formula>0</formula>
    </cfRule>
  </conditionalFormatting>
  <conditionalFormatting sqref="C53:C54">
    <cfRule type="cellIs" dxfId="780" priority="325" stopIfTrue="1" operator="equal">
      <formula>0</formula>
    </cfRule>
  </conditionalFormatting>
  <conditionalFormatting sqref="C50">
    <cfRule type="cellIs" dxfId="779" priority="324" stopIfTrue="1" operator="equal">
      <formula>0</formula>
    </cfRule>
  </conditionalFormatting>
  <conditionalFormatting sqref="C42">
    <cfRule type="cellIs" dxfId="778" priority="320" stopIfTrue="1" operator="equal">
      <formula>0</formula>
    </cfRule>
  </conditionalFormatting>
  <conditionalFormatting sqref="C48">
    <cfRule type="cellIs" dxfId="777" priority="323" stopIfTrue="1" operator="equal">
      <formula>0</formula>
    </cfRule>
  </conditionalFormatting>
  <conditionalFormatting sqref="C49">
    <cfRule type="cellIs" dxfId="776" priority="322" stopIfTrue="1" operator="equal">
      <formula>0</formula>
    </cfRule>
  </conditionalFormatting>
  <conditionalFormatting sqref="C39">
    <cfRule type="cellIs" dxfId="775" priority="321" stopIfTrue="1" operator="equal">
      <formula>0</formula>
    </cfRule>
  </conditionalFormatting>
  <conditionalFormatting sqref="C41">
    <cfRule type="cellIs" dxfId="774" priority="316" stopIfTrue="1" operator="equal">
      <formula>0</formula>
    </cfRule>
  </conditionalFormatting>
  <conditionalFormatting sqref="C44">
    <cfRule type="cellIs" dxfId="773" priority="317" stopIfTrue="1" operator="equal">
      <formula>0</formula>
    </cfRule>
  </conditionalFormatting>
  <conditionalFormatting sqref="C47">
    <cfRule type="cellIs" dxfId="772" priority="315" stopIfTrue="1" operator="equal">
      <formula>0</formula>
    </cfRule>
  </conditionalFormatting>
  <conditionalFormatting sqref="C88">
    <cfRule type="cellIs" dxfId="771" priority="314" stopIfTrue="1" operator="equal">
      <formula>0</formula>
    </cfRule>
  </conditionalFormatting>
  <conditionalFormatting sqref="C65">
    <cfRule type="cellIs" dxfId="770" priority="313" stopIfTrue="1" operator="equal">
      <formula>0</formula>
    </cfRule>
  </conditionalFormatting>
  <conditionalFormatting sqref="C66">
    <cfRule type="cellIs" dxfId="769" priority="312" stopIfTrue="1" operator="equal">
      <formula>0</formula>
    </cfRule>
  </conditionalFormatting>
  <conditionalFormatting sqref="C29">
    <cfRule type="cellIs" dxfId="768" priority="311" stopIfTrue="1" operator="equal">
      <formula>0</formula>
    </cfRule>
  </conditionalFormatting>
  <conditionalFormatting sqref="C77">
    <cfRule type="cellIs" dxfId="767" priority="310" stopIfTrue="1" operator="equal">
      <formula>0</formula>
    </cfRule>
  </conditionalFormatting>
  <conditionalFormatting sqref="C98">
    <cfRule type="cellIs" dxfId="766" priority="308" stopIfTrue="1" operator="equal">
      <formula>0</formula>
    </cfRule>
  </conditionalFormatting>
  <conditionalFormatting sqref="C102">
    <cfRule type="cellIs" dxfId="765" priority="305" stopIfTrue="1" operator="equal">
      <formula>0</formula>
    </cfRule>
  </conditionalFormatting>
  <conditionalFormatting sqref="C103">
    <cfRule type="cellIs" dxfId="764" priority="304" stopIfTrue="1" operator="equal">
      <formula>0</formula>
    </cfRule>
  </conditionalFormatting>
  <conditionalFormatting sqref="C106">
    <cfRule type="cellIs" dxfId="763" priority="303" stopIfTrue="1" operator="equal">
      <formula>0</formula>
    </cfRule>
  </conditionalFormatting>
  <conditionalFormatting sqref="C30:C32">
    <cfRule type="cellIs" dxfId="762" priority="300" stopIfTrue="1" operator="equal">
      <formula>0</formula>
    </cfRule>
  </conditionalFormatting>
  <conditionalFormatting sqref="E30">
    <cfRule type="cellIs" dxfId="761" priority="296" stopIfTrue="1" operator="equal">
      <formula>0</formula>
    </cfRule>
  </conditionalFormatting>
  <conditionalFormatting sqref="F30:G30">
    <cfRule type="cellIs" dxfId="760" priority="295" stopIfTrue="1" operator="equal">
      <formula>0</formula>
    </cfRule>
  </conditionalFormatting>
  <conditionalFormatting sqref="B93:B94 D93:G94 N93:Q94 V93:Y94">
    <cfRule type="cellIs" dxfId="759" priority="293" stopIfTrue="1" operator="equal">
      <formula>0</formula>
    </cfRule>
  </conditionalFormatting>
  <conditionalFormatting sqref="C93:C94">
    <cfRule type="cellIs" dxfId="758" priority="291" stopIfTrue="1" operator="equal">
      <formula>0</formula>
    </cfRule>
  </conditionalFormatting>
  <conditionalFormatting sqref="N92:Q92 V92:Y92 D92:F92">
    <cfRule type="cellIs" dxfId="757" priority="289" stopIfTrue="1" operator="equal">
      <formula>0</formula>
    </cfRule>
  </conditionalFormatting>
  <conditionalFormatting sqref="C92">
    <cfRule type="cellIs" dxfId="756" priority="287" stopIfTrue="1" operator="equal">
      <formula>0</formula>
    </cfRule>
  </conditionalFormatting>
  <conditionalFormatting sqref="G25:H26">
    <cfRule type="expression" dxfId="755" priority="284">
      <formula>NOT(control)</formula>
    </cfRule>
  </conditionalFormatting>
  <conditionalFormatting sqref="H89:H91 H40 H43 H80:H81 H52 H95 H77 H45:H46">
    <cfRule type="cellIs" dxfId="754" priority="283" stopIfTrue="1" operator="equal">
      <formula>0</formula>
    </cfRule>
  </conditionalFormatting>
  <conditionalFormatting sqref="H51">
    <cfRule type="cellIs" dxfId="753" priority="282" stopIfTrue="1" operator="equal">
      <formula>0</formula>
    </cfRule>
  </conditionalFormatting>
  <conditionalFormatting sqref="H53:H54">
    <cfRule type="cellIs" dxfId="752" priority="281" stopIfTrue="1" operator="equal">
      <formula>0</formula>
    </cfRule>
  </conditionalFormatting>
  <conditionalFormatting sqref="H50">
    <cfRule type="cellIs" dxfId="751" priority="280" stopIfTrue="1" operator="equal">
      <formula>0</formula>
    </cfRule>
  </conditionalFormatting>
  <conditionalFormatting sqref="H42">
    <cfRule type="cellIs" dxfId="750" priority="276" stopIfTrue="1" operator="equal">
      <formula>0</formula>
    </cfRule>
  </conditionalFormatting>
  <conditionalFormatting sqref="H48">
    <cfRule type="cellIs" dxfId="749" priority="279" stopIfTrue="1" operator="equal">
      <formula>0</formula>
    </cfRule>
  </conditionalFormatting>
  <conditionalFormatting sqref="H49">
    <cfRule type="cellIs" dxfId="748" priority="278" stopIfTrue="1" operator="equal">
      <formula>0</formula>
    </cfRule>
  </conditionalFormatting>
  <conditionalFormatting sqref="H39">
    <cfRule type="cellIs" dxfId="747" priority="277" stopIfTrue="1" operator="equal">
      <formula>0</formula>
    </cfRule>
  </conditionalFormatting>
  <conditionalFormatting sqref="H41">
    <cfRule type="cellIs" dxfId="746" priority="274" stopIfTrue="1" operator="equal">
      <formula>0</formula>
    </cfRule>
  </conditionalFormatting>
  <conditionalFormatting sqref="H44">
    <cfRule type="cellIs" dxfId="745" priority="275" stopIfTrue="1" operator="equal">
      <formula>0</formula>
    </cfRule>
  </conditionalFormatting>
  <conditionalFormatting sqref="H47">
    <cfRule type="cellIs" dxfId="744" priority="273" stopIfTrue="1" operator="equal">
      <formula>0</formula>
    </cfRule>
  </conditionalFormatting>
  <conditionalFormatting sqref="H88">
    <cfRule type="cellIs" dxfId="743" priority="272" stopIfTrue="1" operator="equal">
      <formula>0</formula>
    </cfRule>
  </conditionalFormatting>
  <conditionalFormatting sqref="H65">
    <cfRule type="cellIs" dxfId="742" priority="271" stopIfTrue="1" operator="equal">
      <formula>0</formula>
    </cfRule>
  </conditionalFormatting>
  <conditionalFormatting sqref="H66">
    <cfRule type="cellIs" dxfId="741" priority="270" stopIfTrue="1" operator="equal">
      <formula>0</formula>
    </cfRule>
  </conditionalFormatting>
  <conditionalFormatting sqref="H31:H32">
    <cfRule type="cellIs" dxfId="740" priority="268" stopIfTrue="1" operator="equal">
      <formula>0</formula>
    </cfRule>
  </conditionalFormatting>
  <conditionalFormatting sqref="H30">
    <cfRule type="cellIs" dxfId="739" priority="267" stopIfTrue="1" operator="equal">
      <formula>0</formula>
    </cfRule>
  </conditionalFormatting>
  <conditionalFormatting sqref="H93:H94">
    <cfRule type="cellIs" dxfId="738" priority="266" stopIfTrue="1" operator="equal">
      <formula>0</formula>
    </cfRule>
  </conditionalFormatting>
  <conditionalFormatting sqref="H92">
    <cfRule type="cellIs" dxfId="737" priority="264" stopIfTrue="1" operator="equal">
      <formula>0</formula>
    </cfRule>
  </conditionalFormatting>
  <conditionalFormatting sqref="J52 J45:J46 J33:J37 J43 J40 J89:J91 J95 J78:J81">
    <cfRule type="cellIs" dxfId="736" priority="261" stopIfTrue="1" operator="equal">
      <formula>0</formula>
    </cfRule>
  </conditionalFormatting>
  <conditionalFormatting sqref="J51">
    <cfRule type="cellIs" dxfId="735" priority="260" stopIfTrue="1" operator="equal">
      <formula>0</formula>
    </cfRule>
  </conditionalFormatting>
  <conditionalFormatting sqref="J53:J54">
    <cfRule type="cellIs" dxfId="734" priority="259" stopIfTrue="1" operator="equal">
      <formula>0</formula>
    </cfRule>
  </conditionalFormatting>
  <conditionalFormatting sqref="J50">
    <cfRule type="cellIs" dxfId="733" priority="258" stopIfTrue="1" operator="equal">
      <formula>0</formula>
    </cfRule>
  </conditionalFormatting>
  <conditionalFormatting sqref="J42">
    <cfRule type="cellIs" dxfId="732" priority="254" stopIfTrue="1" operator="equal">
      <formula>0</formula>
    </cfRule>
  </conditionalFormatting>
  <conditionalFormatting sqref="J48">
    <cfRule type="cellIs" dxfId="731" priority="257" stopIfTrue="1" operator="equal">
      <formula>0</formula>
    </cfRule>
  </conditionalFormatting>
  <conditionalFormatting sqref="J49">
    <cfRule type="cellIs" dxfId="730" priority="256" stopIfTrue="1" operator="equal">
      <formula>0</formula>
    </cfRule>
  </conditionalFormatting>
  <conditionalFormatting sqref="J39">
    <cfRule type="cellIs" dxfId="729" priority="255" stopIfTrue="1" operator="equal">
      <formula>0</formula>
    </cfRule>
  </conditionalFormatting>
  <conditionalFormatting sqref="J41">
    <cfRule type="cellIs" dxfId="728" priority="250" stopIfTrue="1" operator="equal">
      <formula>0</formula>
    </cfRule>
  </conditionalFormatting>
  <conditionalFormatting sqref="J44">
    <cfRule type="cellIs" dxfId="727" priority="251" stopIfTrue="1" operator="equal">
      <formula>0</formula>
    </cfRule>
  </conditionalFormatting>
  <conditionalFormatting sqref="J47">
    <cfRule type="cellIs" dxfId="726" priority="249" stopIfTrue="1" operator="equal">
      <formula>0</formula>
    </cfRule>
  </conditionalFormatting>
  <conditionalFormatting sqref="J88">
    <cfRule type="cellIs" dxfId="725" priority="248" stopIfTrue="1" operator="equal">
      <formula>0</formula>
    </cfRule>
  </conditionalFormatting>
  <conditionalFormatting sqref="J65">
    <cfRule type="cellIs" dxfId="724" priority="247" stopIfTrue="1" operator="equal">
      <formula>0</formula>
    </cfRule>
  </conditionalFormatting>
  <conditionalFormatting sqref="J66">
    <cfRule type="cellIs" dxfId="723" priority="246" stopIfTrue="1" operator="equal">
      <formula>0</formula>
    </cfRule>
  </conditionalFormatting>
  <conditionalFormatting sqref="J29">
    <cfRule type="cellIs" dxfId="722" priority="245" stopIfTrue="1" operator="equal">
      <formula>0</formula>
    </cfRule>
  </conditionalFormatting>
  <conditionalFormatting sqref="J77">
    <cfRule type="cellIs" dxfId="721" priority="244" stopIfTrue="1" operator="equal">
      <formula>0</formula>
    </cfRule>
  </conditionalFormatting>
  <conditionalFormatting sqref="J98">
    <cfRule type="cellIs" dxfId="720" priority="242" stopIfTrue="1" operator="equal">
      <formula>0</formula>
    </cfRule>
  </conditionalFormatting>
  <conditionalFormatting sqref="J101">
    <cfRule type="cellIs" dxfId="719" priority="240" stopIfTrue="1" operator="equal">
      <formula>0</formula>
    </cfRule>
  </conditionalFormatting>
  <conditionalFormatting sqref="J99">
    <cfRule type="cellIs" dxfId="718" priority="241" stopIfTrue="1" operator="equal">
      <formula>0</formula>
    </cfRule>
  </conditionalFormatting>
  <conditionalFormatting sqref="J102">
    <cfRule type="cellIs" dxfId="717" priority="239" stopIfTrue="1" operator="equal">
      <formula>0</formula>
    </cfRule>
  </conditionalFormatting>
  <conditionalFormatting sqref="J103">
    <cfRule type="cellIs" dxfId="716" priority="238" stopIfTrue="1" operator="equal">
      <formula>0</formula>
    </cfRule>
  </conditionalFormatting>
  <conditionalFormatting sqref="J106">
    <cfRule type="cellIs" dxfId="715" priority="237" stopIfTrue="1" operator="equal">
      <formula>0</formula>
    </cfRule>
  </conditionalFormatting>
  <conditionalFormatting sqref="J107">
    <cfRule type="cellIs" dxfId="714" priority="236" stopIfTrue="1" operator="equal">
      <formula>0</formula>
    </cfRule>
  </conditionalFormatting>
  <conditionalFormatting sqref="J30:J32">
    <cfRule type="cellIs" dxfId="713" priority="234" stopIfTrue="1" operator="equal">
      <formula>0</formula>
    </cfRule>
  </conditionalFormatting>
  <conditionalFormatting sqref="J93:J94">
    <cfRule type="cellIs" dxfId="712" priority="233" stopIfTrue="1" operator="equal">
      <formula>0</formula>
    </cfRule>
  </conditionalFormatting>
  <conditionalFormatting sqref="J92">
    <cfRule type="cellIs" dxfId="711" priority="231" stopIfTrue="1" operator="equal">
      <formula>0</formula>
    </cfRule>
  </conditionalFormatting>
  <conditionalFormatting sqref="L52 L45:L46 L33:L37 L43 L40 L89:L91 L95 L78:L81">
    <cfRule type="cellIs" dxfId="710" priority="224" stopIfTrue="1" operator="equal">
      <formula>0</formula>
    </cfRule>
  </conditionalFormatting>
  <conditionalFormatting sqref="L51">
    <cfRule type="cellIs" dxfId="709" priority="223" stopIfTrue="1" operator="equal">
      <formula>0</formula>
    </cfRule>
  </conditionalFormatting>
  <conditionalFormatting sqref="L53:L54">
    <cfRule type="cellIs" dxfId="708" priority="222" stopIfTrue="1" operator="equal">
      <formula>0</formula>
    </cfRule>
  </conditionalFormatting>
  <conditionalFormatting sqref="L50">
    <cfRule type="cellIs" dxfId="707" priority="221" stopIfTrue="1" operator="equal">
      <formula>0</formula>
    </cfRule>
  </conditionalFormatting>
  <conditionalFormatting sqref="L42">
    <cfRule type="cellIs" dxfId="706" priority="217" stopIfTrue="1" operator="equal">
      <formula>0</formula>
    </cfRule>
  </conditionalFormatting>
  <conditionalFormatting sqref="L48">
    <cfRule type="cellIs" dxfId="705" priority="220" stopIfTrue="1" operator="equal">
      <formula>0</formula>
    </cfRule>
  </conditionalFormatting>
  <conditionalFormatting sqref="L49">
    <cfRule type="cellIs" dxfId="704" priority="219" stopIfTrue="1" operator="equal">
      <formula>0</formula>
    </cfRule>
  </conditionalFormatting>
  <conditionalFormatting sqref="L39">
    <cfRule type="cellIs" dxfId="703" priority="218" stopIfTrue="1" operator="equal">
      <formula>0</formula>
    </cfRule>
  </conditionalFormatting>
  <conditionalFormatting sqref="L41">
    <cfRule type="cellIs" dxfId="702" priority="213" stopIfTrue="1" operator="equal">
      <formula>0</formula>
    </cfRule>
  </conditionalFormatting>
  <conditionalFormatting sqref="L44">
    <cfRule type="cellIs" dxfId="701" priority="214" stopIfTrue="1" operator="equal">
      <formula>0</formula>
    </cfRule>
  </conditionalFormatting>
  <conditionalFormatting sqref="L47">
    <cfRule type="cellIs" dxfId="700" priority="212" stopIfTrue="1" operator="equal">
      <formula>0</formula>
    </cfRule>
  </conditionalFormatting>
  <conditionalFormatting sqref="L88">
    <cfRule type="cellIs" dxfId="699" priority="211" stopIfTrue="1" operator="equal">
      <formula>0</formula>
    </cfRule>
  </conditionalFormatting>
  <conditionalFormatting sqref="L65">
    <cfRule type="cellIs" dxfId="698" priority="210" stopIfTrue="1" operator="equal">
      <formula>0</formula>
    </cfRule>
  </conditionalFormatting>
  <conditionalFormatting sqref="L66">
    <cfRule type="cellIs" dxfId="697" priority="209" stopIfTrue="1" operator="equal">
      <formula>0</formula>
    </cfRule>
  </conditionalFormatting>
  <conditionalFormatting sqref="L29">
    <cfRule type="cellIs" dxfId="696" priority="208" stopIfTrue="1" operator="equal">
      <formula>0</formula>
    </cfRule>
  </conditionalFormatting>
  <conditionalFormatting sqref="L77">
    <cfRule type="cellIs" dxfId="695" priority="207" stopIfTrue="1" operator="equal">
      <formula>0</formula>
    </cfRule>
  </conditionalFormatting>
  <conditionalFormatting sqref="L98">
    <cfRule type="cellIs" dxfId="694" priority="205" stopIfTrue="1" operator="equal">
      <formula>0</formula>
    </cfRule>
  </conditionalFormatting>
  <conditionalFormatting sqref="L101">
    <cfRule type="cellIs" dxfId="693" priority="203" stopIfTrue="1" operator="equal">
      <formula>0</formula>
    </cfRule>
  </conditionalFormatting>
  <conditionalFormatting sqref="L99">
    <cfRule type="cellIs" dxfId="692" priority="204" stopIfTrue="1" operator="equal">
      <formula>0</formula>
    </cfRule>
  </conditionalFormatting>
  <conditionalFormatting sqref="L102">
    <cfRule type="cellIs" dxfId="691" priority="202" stopIfTrue="1" operator="equal">
      <formula>0</formula>
    </cfRule>
  </conditionalFormatting>
  <conditionalFormatting sqref="L103">
    <cfRule type="cellIs" dxfId="690" priority="201" stopIfTrue="1" operator="equal">
      <formula>0</formula>
    </cfRule>
  </conditionalFormatting>
  <conditionalFormatting sqref="L106">
    <cfRule type="cellIs" dxfId="689" priority="200" stopIfTrue="1" operator="equal">
      <formula>0</formula>
    </cfRule>
  </conditionalFormatting>
  <conditionalFormatting sqref="L107">
    <cfRule type="cellIs" dxfId="688" priority="199" stopIfTrue="1" operator="equal">
      <formula>0</formula>
    </cfRule>
  </conditionalFormatting>
  <conditionalFormatting sqref="L30:L32">
    <cfRule type="cellIs" dxfId="687" priority="197" stopIfTrue="1" operator="equal">
      <formula>0</formula>
    </cfRule>
  </conditionalFormatting>
  <conditionalFormatting sqref="L93:L94">
    <cfRule type="cellIs" dxfId="686" priority="196" stopIfTrue="1" operator="equal">
      <formula>0</formula>
    </cfRule>
  </conditionalFormatting>
  <conditionalFormatting sqref="L92">
    <cfRule type="cellIs" dxfId="685" priority="194" stopIfTrue="1" operator="equal">
      <formula>0</formula>
    </cfRule>
  </conditionalFormatting>
  <conditionalFormatting sqref="S68:S69 S40 S43 S45:S46 S80:S81 S52 S95 S77">
    <cfRule type="cellIs" dxfId="684" priority="187" stopIfTrue="1" operator="equal">
      <formula>0</formula>
    </cfRule>
  </conditionalFormatting>
  <conditionalFormatting sqref="S51">
    <cfRule type="cellIs" dxfId="683" priority="186" stopIfTrue="1" operator="equal">
      <formula>0</formula>
    </cfRule>
  </conditionalFormatting>
  <conditionalFormatting sqref="S53">
    <cfRule type="cellIs" dxfId="682" priority="185" stopIfTrue="1" operator="equal">
      <formula>0</formula>
    </cfRule>
  </conditionalFormatting>
  <conditionalFormatting sqref="S54">
    <cfRule type="cellIs" dxfId="681" priority="184" stopIfTrue="1" operator="equal">
      <formula>0</formula>
    </cfRule>
  </conditionalFormatting>
  <conditionalFormatting sqref="S48">
    <cfRule type="cellIs" dxfId="680" priority="183" stopIfTrue="1" operator="equal">
      <formula>0</formula>
    </cfRule>
  </conditionalFormatting>
  <conditionalFormatting sqref="S49">
    <cfRule type="cellIs" dxfId="679" priority="182" stopIfTrue="1" operator="equal">
      <formula>0</formula>
    </cfRule>
  </conditionalFormatting>
  <conditionalFormatting sqref="S39">
    <cfRule type="cellIs" dxfId="678" priority="181" stopIfTrue="1" operator="equal">
      <formula>0</formula>
    </cfRule>
  </conditionalFormatting>
  <conditionalFormatting sqref="S42">
    <cfRule type="cellIs" dxfId="677" priority="180" stopIfTrue="1" operator="equal">
      <formula>0</formula>
    </cfRule>
  </conditionalFormatting>
  <conditionalFormatting sqref="S41">
    <cfRule type="cellIs" dxfId="676" priority="176" stopIfTrue="1" operator="equal">
      <formula>0</formula>
    </cfRule>
  </conditionalFormatting>
  <conditionalFormatting sqref="S44">
    <cfRule type="cellIs" dxfId="675" priority="177" stopIfTrue="1" operator="equal">
      <formula>0</formula>
    </cfRule>
  </conditionalFormatting>
  <conditionalFormatting sqref="S47">
    <cfRule type="cellIs" dxfId="674" priority="175" stopIfTrue="1" operator="equal">
      <formula>0</formula>
    </cfRule>
  </conditionalFormatting>
  <conditionalFormatting sqref="S50">
    <cfRule type="cellIs" dxfId="673" priority="174" stopIfTrue="1" operator="equal">
      <formula>0</formula>
    </cfRule>
  </conditionalFormatting>
  <conditionalFormatting sqref="S70">
    <cfRule type="cellIs" dxfId="672" priority="173" stopIfTrue="1" operator="equal">
      <formula>0</formula>
    </cfRule>
  </conditionalFormatting>
  <conditionalFormatting sqref="S67">
    <cfRule type="cellIs" dxfId="671" priority="172" stopIfTrue="1" operator="equal">
      <formula>0</formula>
    </cfRule>
  </conditionalFormatting>
  <conditionalFormatting sqref="S73">
    <cfRule type="cellIs" dxfId="670" priority="171" stopIfTrue="1" operator="equal">
      <formula>0</formula>
    </cfRule>
  </conditionalFormatting>
  <conditionalFormatting sqref="S74:S75">
    <cfRule type="cellIs" dxfId="669" priority="170" stopIfTrue="1" operator="equal">
      <formula>0</formula>
    </cfRule>
  </conditionalFormatting>
  <conditionalFormatting sqref="S72">
    <cfRule type="cellIs" dxfId="668" priority="169" stopIfTrue="1" operator="equal">
      <formula>0</formula>
    </cfRule>
  </conditionalFormatting>
  <conditionalFormatting sqref="S76">
    <cfRule type="cellIs" dxfId="667" priority="168" stopIfTrue="1" operator="equal">
      <formula>0</formula>
    </cfRule>
  </conditionalFormatting>
  <conditionalFormatting sqref="S71">
    <cfRule type="cellIs" dxfId="666" priority="167" stopIfTrue="1" operator="equal">
      <formula>0</formula>
    </cfRule>
  </conditionalFormatting>
  <conditionalFormatting sqref="S30:S32">
    <cfRule type="cellIs" dxfId="665" priority="165" stopIfTrue="1" operator="equal">
      <formula>0</formula>
    </cfRule>
  </conditionalFormatting>
  <conditionalFormatting sqref="S30">
    <cfRule type="cellIs" dxfId="664" priority="164" stopIfTrue="1" operator="equal">
      <formula>0</formula>
    </cfRule>
  </conditionalFormatting>
  <conditionalFormatting sqref="S93:S94">
    <cfRule type="cellIs" dxfId="663" priority="163" stopIfTrue="1" operator="equal">
      <formula>0</formula>
    </cfRule>
  </conditionalFormatting>
  <conditionalFormatting sqref="S92">
    <cfRule type="cellIs" dxfId="662" priority="161" stopIfTrue="1" operator="equal">
      <formula>0</formula>
    </cfRule>
  </conditionalFormatting>
  <conditionalFormatting sqref="S25:T26">
    <cfRule type="expression" dxfId="661" priority="158">
      <formula>NOT(control)</formula>
    </cfRule>
  </conditionalFormatting>
  <conditionalFormatting sqref="T89:T91 T40 T43 T45:T46 T80:T81 T52 T95 T77">
    <cfRule type="cellIs" dxfId="660" priority="157" stopIfTrue="1" operator="equal">
      <formula>0</formula>
    </cfRule>
  </conditionalFormatting>
  <conditionalFormatting sqref="T51">
    <cfRule type="cellIs" dxfId="659" priority="156" stopIfTrue="1" operator="equal">
      <formula>0</formula>
    </cfRule>
  </conditionalFormatting>
  <conditionalFormatting sqref="T53:T54">
    <cfRule type="cellIs" dxfId="658" priority="155" stopIfTrue="1" operator="equal">
      <formula>0</formula>
    </cfRule>
  </conditionalFormatting>
  <conditionalFormatting sqref="T50">
    <cfRule type="cellIs" dxfId="657" priority="154" stopIfTrue="1" operator="equal">
      <formula>0</formula>
    </cfRule>
  </conditionalFormatting>
  <conditionalFormatting sqref="T42">
    <cfRule type="cellIs" dxfId="656" priority="150" stopIfTrue="1" operator="equal">
      <formula>0</formula>
    </cfRule>
  </conditionalFormatting>
  <conditionalFormatting sqref="T48">
    <cfRule type="cellIs" dxfId="655" priority="153" stopIfTrue="1" operator="equal">
      <formula>0</formula>
    </cfRule>
  </conditionalFormatting>
  <conditionalFormatting sqref="T49">
    <cfRule type="cellIs" dxfId="654" priority="152" stopIfTrue="1" operator="equal">
      <formula>0</formula>
    </cfRule>
  </conditionalFormatting>
  <conditionalFormatting sqref="T39">
    <cfRule type="cellIs" dxfId="653" priority="151" stopIfTrue="1" operator="equal">
      <formula>0</formula>
    </cfRule>
  </conditionalFormatting>
  <conditionalFormatting sqref="T41">
    <cfRule type="cellIs" dxfId="652" priority="148" stopIfTrue="1" operator="equal">
      <formula>0</formula>
    </cfRule>
  </conditionalFormatting>
  <conditionalFormatting sqref="T44">
    <cfRule type="cellIs" dxfId="651" priority="149" stopIfTrue="1" operator="equal">
      <formula>0</formula>
    </cfRule>
  </conditionalFormatting>
  <conditionalFormatting sqref="T47">
    <cfRule type="cellIs" dxfId="650" priority="147" stopIfTrue="1" operator="equal">
      <formula>0</formula>
    </cfRule>
  </conditionalFormatting>
  <conditionalFormatting sqref="T88">
    <cfRule type="cellIs" dxfId="649" priority="146" stopIfTrue="1" operator="equal">
      <formula>0</formula>
    </cfRule>
  </conditionalFormatting>
  <conditionalFormatting sqref="T65">
    <cfRule type="cellIs" dxfId="648" priority="145" stopIfTrue="1" operator="equal">
      <formula>0</formula>
    </cfRule>
  </conditionalFormatting>
  <conditionalFormatting sqref="T66">
    <cfRule type="cellIs" dxfId="647" priority="144" stopIfTrue="1" operator="equal">
      <formula>0</formula>
    </cfRule>
  </conditionalFormatting>
  <conditionalFormatting sqref="T31:T32">
    <cfRule type="cellIs" dxfId="646" priority="142" stopIfTrue="1" operator="equal">
      <formula>0</formula>
    </cfRule>
  </conditionalFormatting>
  <conditionalFormatting sqref="T30">
    <cfRule type="cellIs" dxfId="645" priority="141" stopIfTrue="1" operator="equal">
      <formula>0</formula>
    </cfRule>
  </conditionalFormatting>
  <conditionalFormatting sqref="T93:T94">
    <cfRule type="cellIs" dxfId="644" priority="140" stopIfTrue="1" operator="equal">
      <formula>0</formula>
    </cfRule>
  </conditionalFormatting>
  <conditionalFormatting sqref="T92">
    <cfRule type="cellIs" dxfId="643" priority="138" stopIfTrue="1" operator="equal">
      <formula>0</formula>
    </cfRule>
  </conditionalFormatting>
  <conditionalFormatting sqref="S102">
    <cfRule type="cellIs" dxfId="642" priority="121" stopIfTrue="1" operator="equal">
      <formula>0</formula>
    </cfRule>
  </conditionalFormatting>
  <conditionalFormatting sqref="S103">
    <cfRule type="cellIs" dxfId="641" priority="120" stopIfTrue="1" operator="equal">
      <formula>0</formula>
    </cfRule>
  </conditionalFormatting>
  <conditionalFormatting sqref="G101">
    <cfRule type="cellIs" dxfId="640" priority="127" stopIfTrue="1" operator="equal">
      <formula>0</formula>
    </cfRule>
  </conditionalFormatting>
  <conditionalFormatting sqref="G102">
    <cfRule type="cellIs" dxfId="639" priority="126" stopIfTrue="1" operator="equal">
      <formula>0</formula>
    </cfRule>
  </conditionalFormatting>
  <conditionalFormatting sqref="G103">
    <cfRule type="cellIs" dxfId="638" priority="125" stopIfTrue="1" operator="equal">
      <formula>0</formula>
    </cfRule>
  </conditionalFormatting>
  <conditionalFormatting sqref="H101:H104">
    <cfRule type="cellIs" dxfId="637" priority="124" stopIfTrue="1" operator="equal">
      <formula>0</formula>
    </cfRule>
  </conditionalFormatting>
  <conditionalFormatting sqref="S101">
    <cfRule type="cellIs" dxfId="636" priority="122" stopIfTrue="1" operator="equal">
      <formula>0</formula>
    </cfRule>
  </conditionalFormatting>
  <conditionalFormatting sqref="T101:T104">
    <cfRule type="cellIs" dxfId="635" priority="118" stopIfTrue="1" operator="equal">
      <formula>0</formula>
    </cfRule>
  </conditionalFormatting>
  <conditionalFormatting sqref="AA68:AA69 AA40 AA43 AA45:AA46 AA80:AA81 AA52 AA95 AA77">
    <cfRule type="cellIs" dxfId="634" priority="116" stopIfTrue="1" operator="equal">
      <formula>0</formula>
    </cfRule>
  </conditionalFormatting>
  <conditionalFormatting sqref="AA51">
    <cfRule type="cellIs" dxfId="633" priority="115" stopIfTrue="1" operator="equal">
      <formula>0</formula>
    </cfRule>
  </conditionalFormatting>
  <conditionalFormatting sqref="AA53">
    <cfRule type="cellIs" dxfId="632" priority="114" stopIfTrue="1" operator="equal">
      <formula>0</formula>
    </cfRule>
  </conditionalFormatting>
  <conditionalFormatting sqref="AA54">
    <cfRule type="cellIs" dxfId="631" priority="113" stopIfTrue="1" operator="equal">
      <formula>0</formula>
    </cfRule>
  </conditionalFormatting>
  <conditionalFormatting sqref="AA48">
    <cfRule type="cellIs" dxfId="630" priority="112" stopIfTrue="1" operator="equal">
      <formula>0</formula>
    </cfRule>
  </conditionalFormatting>
  <conditionalFormatting sqref="AA49">
    <cfRule type="cellIs" dxfId="629" priority="111" stopIfTrue="1" operator="equal">
      <formula>0</formula>
    </cfRule>
  </conditionalFormatting>
  <conditionalFormatting sqref="AA39">
    <cfRule type="cellIs" dxfId="628" priority="110" stopIfTrue="1" operator="equal">
      <formula>0</formula>
    </cfRule>
  </conditionalFormatting>
  <conditionalFormatting sqref="AA42">
    <cfRule type="cellIs" dxfId="627" priority="109" stopIfTrue="1" operator="equal">
      <formula>0</formula>
    </cfRule>
  </conditionalFormatting>
  <conditionalFormatting sqref="AA41">
    <cfRule type="cellIs" dxfId="626" priority="105" stopIfTrue="1" operator="equal">
      <formula>0</formula>
    </cfRule>
  </conditionalFormatting>
  <conditionalFormatting sqref="AA44">
    <cfRule type="cellIs" dxfId="625" priority="106" stopIfTrue="1" operator="equal">
      <formula>0</formula>
    </cfRule>
  </conditionalFormatting>
  <conditionalFormatting sqref="AA47">
    <cfRule type="cellIs" dxfId="624" priority="104" stopIfTrue="1" operator="equal">
      <formula>0</formula>
    </cfRule>
  </conditionalFormatting>
  <conditionalFormatting sqref="AA50">
    <cfRule type="cellIs" dxfId="623" priority="103" stopIfTrue="1" operator="equal">
      <formula>0</formula>
    </cfRule>
  </conditionalFormatting>
  <conditionalFormatting sqref="AA70">
    <cfRule type="cellIs" dxfId="622" priority="102" stopIfTrue="1" operator="equal">
      <formula>0</formula>
    </cfRule>
  </conditionalFormatting>
  <conditionalFormatting sqref="AA67">
    <cfRule type="cellIs" dxfId="621" priority="101" stopIfTrue="1" operator="equal">
      <formula>0</formula>
    </cfRule>
  </conditionalFormatting>
  <conditionalFormatting sqref="AA73">
    <cfRule type="cellIs" dxfId="620" priority="100" stopIfTrue="1" operator="equal">
      <formula>0</formula>
    </cfRule>
  </conditionalFormatting>
  <conditionalFormatting sqref="AA74:AA75">
    <cfRule type="cellIs" dxfId="619" priority="99" stopIfTrue="1" operator="equal">
      <formula>0</formula>
    </cfRule>
  </conditionalFormatting>
  <conditionalFormatting sqref="AA72">
    <cfRule type="cellIs" dxfId="618" priority="98" stopIfTrue="1" operator="equal">
      <formula>0</formula>
    </cfRule>
  </conditionalFormatting>
  <conditionalFormatting sqref="AA76">
    <cfRule type="cellIs" dxfId="617" priority="97" stopIfTrue="1" operator="equal">
      <formula>0</formula>
    </cfRule>
  </conditionalFormatting>
  <conditionalFormatting sqref="AA71">
    <cfRule type="cellIs" dxfId="616" priority="96" stopIfTrue="1" operator="equal">
      <formula>0</formula>
    </cfRule>
  </conditionalFormatting>
  <conditionalFormatting sqref="AA30:AA32">
    <cfRule type="cellIs" dxfId="615" priority="94" stopIfTrue="1" operator="equal">
      <formula>0</formula>
    </cfRule>
  </conditionalFormatting>
  <conditionalFormatting sqref="AA30">
    <cfRule type="cellIs" dxfId="614" priority="93" stopIfTrue="1" operator="equal">
      <formula>0</formula>
    </cfRule>
  </conditionalFormatting>
  <conditionalFormatting sqref="AA93:AA94">
    <cfRule type="cellIs" dxfId="613" priority="92" stopIfTrue="1" operator="equal">
      <formula>0</formula>
    </cfRule>
  </conditionalFormatting>
  <conditionalFormatting sqref="AA92">
    <cfRule type="cellIs" dxfId="612" priority="90" stopIfTrue="1" operator="equal">
      <formula>0</formula>
    </cfRule>
  </conditionalFormatting>
  <conditionalFormatting sqref="AA25:AB26">
    <cfRule type="expression" dxfId="611" priority="87">
      <formula>NOT(control)</formula>
    </cfRule>
  </conditionalFormatting>
  <conditionalFormatting sqref="AB89:AB91 AB40 AB43 AB45:AB46 AB80:AB81 AB52 AB95 AB77">
    <cfRule type="cellIs" dxfId="610" priority="86" stopIfTrue="1" operator="equal">
      <formula>0</formula>
    </cfRule>
  </conditionalFormatting>
  <conditionalFormatting sqref="AB51">
    <cfRule type="cellIs" dxfId="609" priority="85" stopIfTrue="1" operator="equal">
      <formula>0</formula>
    </cfRule>
  </conditionalFormatting>
  <conditionalFormatting sqref="AB53:AB54">
    <cfRule type="cellIs" dxfId="608" priority="84" stopIfTrue="1" operator="equal">
      <formula>0</formula>
    </cfRule>
  </conditionalFormatting>
  <conditionalFormatting sqref="AB50">
    <cfRule type="cellIs" dxfId="607" priority="83" stopIfTrue="1" operator="equal">
      <formula>0</formula>
    </cfRule>
  </conditionalFormatting>
  <conditionalFormatting sqref="AB42">
    <cfRule type="cellIs" dxfId="606" priority="79" stopIfTrue="1" operator="equal">
      <formula>0</formula>
    </cfRule>
  </conditionalFormatting>
  <conditionalFormatting sqref="AB48">
    <cfRule type="cellIs" dxfId="605" priority="82" stopIfTrue="1" operator="equal">
      <formula>0</formula>
    </cfRule>
  </conditionalFormatting>
  <conditionalFormatting sqref="AB49">
    <cfRule type="cellIs" dxfId="604" priority="81" stopIfTrue="1" operator="equal">
      <formula>0</formula>
    </cfRule>
  </conditionalFormatting>
  <conditionalFormatting sqref="AB39">
    <cfRule type="cellIs" dxfId="603" priority="80" stopIfTrue="1" operator="equal">
      <formula>0</formula>
    </cfRule>
  </conditionalFormatting>
  <conditionalFormatting sqref="AB41">
    <cfRule type="cellIs" dxfId="602" priority="77" stopIfTrue="1" operator="equal">
      <formula>0</formula>
    </cfRule>
  </conditionalFormatting>
  <conditionalFormatting sqref="AB44">
    <cfRule type="cellIs" dxfId="601" priority="78" stopIfTrue="1" operator="equal">
      <formula>0</formula>
    </cfRule>
  </conditionalFormatting>
  <conditionalFormatting sqref="AB47">
    <cfRule type="cellIs" dxfId="600" priority="76" stopIfTrue="1" operator="equal">
      <formula>0</formula>
    </cfRule>
  </conditionalFormatting>
  <conditionalFormatting sqref="AB88">
    <cfRule type="cellIs" dxfId="599" priority="75" stopIfTrue="1" operator="equal">
      <formula>0</formula>
    </cfRule>
  </conditionalFormatting>
  <conditionalFormatting sqref="AB65">
    <cfRule type="cellIs" dxfId="598" priority="74" stopIfTrue="1" operator="equal">
      <formula>0</formula>
    </cfRule>
  </conditionalFormatting>
  <conditionalFormatting sqref="AB66">
    <cfRule type="cellIs" dxfId="597" priority="73" stopIfTrue="1" operator="equal">
      <formula>0</formula>
    </cfRule>
  </conditionalFormatting>
  <conditionalFormatting sqref="AB31:AB32">
    <cfRule type="cellIs" dxfId="596" priority="71" stopIfTrue="1" operator="equal">
      <formula>0</formula>
    </cfRule>
  </conditionalFormatting>
  <conditionalFormatting sqref="AB30">
    <cfRule type="cellIs" dxfId="595" priority="70" stopIfTrue="1" operator="equal">
      <formula>0</formula>
    </cfRule>
  </conditionalFormatting>
  <conditionalFormatting sqref="AB93:AB94">
    <cfRule type="cellIs" dxfId="594" priority="69" stopIfTrue="1" operator="equal">
      <formula>0</formula>
    </cfRule>
  </conditionalFormatting>
  <conditionalFormatting sqref="AB92">
    <cfRule type="cellIs" dxfId="593" priority="67" stopIfTrue="1" operator="equal">
      <formula>0</formula>
    </cfRule>
  </conditionalFormatting>
  <conditionalFormatting sqref="AA102">
    <cfRule type="cellIs" dxfId="592" priority="60" stopIfTrue="1" operator="equal">
      <formula>0</formula>
    </cfRule>
  </conditionalFormatting>
  <conditionalFormatting sqref="AA103">
    <cfRule type="cellIs" dxfId="591" priority="59" stopIfTrue="1" operator="equal">
      <formula>0</formula>
    </cfRule>
  </conditionalFormatting>
  <conditionalFormatting sqref="AA101">
    <cfRule type="cellIs" dxfId="590" priority="61" stopIfTrue="1" operator="equal">
      <formula>0</formula>
    </cfRule>
  </conditionalFormatting>
  <conditionalFormatting sqref="AB101:AB104">
    <cfRule type="cellIs" dxfId="589" priority="57" stopIfTrue="1" operator="equal">
      <formula>0</formula>
    </cfRule>
  </conditionalFormatting>
  <conditionalFormatting sqref="O38:Q38 W38:Y38 J38 S38:T38 AA38:AB38 B38 G38">
    <cfRule type="cellIs" dxfId="588" priority="52" stopIfTrue="1" operator="equal">
      <formula>0</formula>
    </cfRule>
  </conditionalFormatting>
  <conditionalFormatting sqref="A38">
    <cfRule type="expression" dxfId="587" priority="51" stopIfTrue="1">
      <formula>#REF!&lt;TODAY()</formula>
    </cfRule>
  </conditionalFormatting>
  <conditionalFormatting sqref="A38">
    <cfRule type="expression" dxfId="586" priority="50" stopIfTrue="1">
      <formula>#REF!&lt;TODAY()</formula>
    </cfRule>
  </conditionalFormatting>
  <conditionalFormatting sqref="N38">
    <cfRule type="cellIs" dxfId="585" priority="49" stopIfTrue="1" operator="equal">
      <formula>0</formula>
    </cfRule>
  </conditionalFormatting>
  <conditionalFormatting sqref="O38">
    <cfRule type="cellIs" dxfId="584" priority="48" stopIfTrue="1" operator="equal">
      <formula>0</formula>
    </cfRule>
  </conditionalFormatting>
  <conditionalFormatting sqref="V38">
    <cfRule type="cellIs" dxfId="583" priority="47" stopIfTrue="1" operator="equal">
      <formula>0</formula>
    </cfRule>
  </conditionalFormatting>
  <conditionalFormatting sqref="W38">
    <cfRule type="cellIs" dxfId="582" priority="46" stopIfTrue="1" operator="equal">
      <formula>0</formula>
    </cfRule>
  </conditionalFormatting>
  <conditionalFormatting sqref="W38">
    <cfRule type="cellIs" dxfId="581" priority="44" stopIfTrue="1" operator="equal">
      <formula>0</formula>
    </cfRule>
  </conditionalFormatting>
  <conditionalFormatting sqref="G77">
    <cfRule type="cellIs" dxfId="580" priority="43" stopIfTrue="1" operator="equal">
      <formula>0</formula>
    </cfRule>
  </conditionalFormatting>
  <conditionalFormatting sqref="G29">
    <cfRule type="cellIs" dxfId="579" priority="42" stopIfTrue="1" operator="equal">
      <formula>0</formula>
    </cfRule>
  </conditionalFormatting>
  <conditionalFormatting sqref="H38">
    <cfRule type="cellIs" dxfId="578" priority="40" stopIfTrue="1" operator="equal">
      <formula>0</formula>
    </cfRule>
  </conditionalFormatting>
  <conditionalFormatting sqref="D38">
    <cfRule type="cellIs" dxfId="577" priority="39" stopIfTrue="1" operator="equal">
      <formula>0</formula>
    </cfRule>
  </conditionalFormatting>
  <conditionalFormatting sqref="C38">
    <cfRule type="cellIs" dxfId="576" priority="37" stopIfTrue="1" operator="equal">
      <formula>0</formula>
    </cfRule>
  </conditionalFormatting>
  <conditionalFormatting sqref="E38:F38">
    <cfRule type="cellIs" dxfId="575" priority="36" stopIfTrue="1" operator="equal">
      <formula>0</formula>
    </cfRule>
  </conditionalFormatting>
  <conditionalFormatting sqref="L38">
    <cfRule type="cellIs" dxfId="574" priority="32" stopIfTrue="1" operator="equal">
      <formula>0</formula>
    </cfRule>
  </conditionalFormatting>
  <conditionalFormatting sqref="B92">
    <cfRule type="cellIs" dxfId="573" priority="30" stopIfTrue="1" operator="equal">
      <formula>0</formula>
    </cfRule>
  </conditionalFormatting>
  <conditionalFormatting sqref="G92">
    <cfRule type="cellIs" dxfId="572" priority="27" stopIfTrue="1" operator="equal">
      <formula>0</formula>
    </cfRule>
  </conditionalFormatting>
  <conditionalFormatting sqref="G104">
    <cfRule type="cellIs" dxfId="571" priority="24" stopIfTrue="1" operator="equal">
      <formula>0</formula>
    </cfRule>
  </conditionalFormatting>
  <conditionalFormatting sqref="C19">
    <cfRule type="cellIs" dxfId="570" priority="21" stopIfTrue="1" operator="equal">
      <formula>0</formula>
    </cfRule>
  </conditionalFormatting>
  <conditionalFormatting sqref="C99">
    <cfRule type="cellIs" dxfId="569" priority="18" stopIfTrue="1" operator="equal">
      <formula>0</formula>
    </cfRule>
  </conditionalFormatting>
  <conditionalFormatting sqref="C101">
    <cfRule type="cellIs" dxfId="568" priority="16" stopIfTrue="1" operator="equal">
      <formula>0</formula>
    </cfRule>
  </conditionalFormatting>
  <conditionalFormatting sqref="C107">
    <cfRule type="cellIs" dxfId="567" priority="14" stopIfTrue="1" operator="equal">
      <formula>0</formula>
    </cfRule>
  </conditionalFormatting>
  <conditionalFormatting sqref="N6">
    <cfRule type="cellIs" dxfId="566" priority="12" stopIfTrue="1" operator="equal">
      <formula>0</formula>
    </cfRule>
  </conditionalFormatting>
  <conditionalFormatting sqref="N7:N18 N20:N23">
    <cfRule type="cellIs" dxfId="565" priority="11" stopIfTrue="1" operator="equal">
      <formula>0</formula>
    </cfRule>
  </conditionalFormatting>
  <conditionalFormatting sqref="N7">
    <cfRule type="expression" dxfId="564" priority="10">
      <formula>$C$7=1</formula>
    </cfRule>
  </conditionalFormatting>
  <conditionalFormatting sqref="N19">
    <cfRule type="cellIs" dxfId="563" priority="8" stopIfTrue="1" operator="equal">
      <formula>0</formula>
    </cfRule>
  </conditionalFormatting>
  <conditionalFormatting sqref="V6">
    <cfRule type="cellIs" dxfId="562" priority="6" stopIfTrue="1" operator="equal">
      <formula>0</formula>
    </cfRule>
  </conditionalFormatting>
  <conditionalFormatting sqref="V7:V18 V20:V23">
    <cfRule type="cellIs" dxfId="561" priority="5" stopIfTrue="1" operator="equal">
      <formula>0</formula>
    </cfRule>
  </conditionalFormatting>
  <conditionalFormatting sqref="V7">
    <cfRule type="expression" dxfId="560" priority="4">
      <formula>$C$7=1</formula>
    </cfRule>
  </conditionalFormatting>
  <conditionalFormatting sqref="V19">
    <cfRule type="cellIs" dxfId="559" priority="2" stopIfTrue="1" operator="equal">
      <formula>0</formula>
    </cfRule>
  </conditionalFormatting>
  <pageMargins left="0.59055118110236227" right="0.19685039370078741" top="0.35433070866141736" bottom="0.35433070866141736" header="0.23622047244094491" footer="0.23622047244094491"/>
  <pageSetup paperSize="5" scale="67" fitToHeight="0" orientation="landscape" errors="NA"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12" id="{4507726F-BAE7-4566-9D54-79B8464076A4}">
            <xm:f>Literales!$H$1=TODAY()</xm:f>
            <x14:dxf>
              <font>
                <color theme="0"/>
              </font>
              <fill>
                <patternFill patternType="none">
                  <bgColor auto="1"/>
                </patternFill>
              </fill>
            </x14:dxf>
          </x14:cfRule>
          <xm:sqref>F1</xm:sqref>
        </x14:conditionalFormatting>
        <x14:conditionalFormatting xmlns:xm="http://schemas.microsoft.com/office/excel/2006/main">
          <x14:cfRule type="expression" priority="411" id="{CB53BF30-FCBF-478B-990D-EF1F491E6D2E}">
            <xm:f>Literales!$H$1&lt;&gt;TODAY()</xm:f>
            <x14:dxf>
              <font>
                <color theme="0"/>
              </font>
              <fill>
                <patternFill>
                  <bgColor theme="0"/>
                </patternFill>
              </fill>
            </x14:dxf>
          </x14:cfRule>
          <xm:sqref>A3:B3 U3 B65:B66 A4:I4 C25:F25 B30:B32 A24:I24 A5:A18 C5:I5 C26:E26 C7:I18 C6:D6 G6:I6 D95:G95 I95 I25:I26 M26:P26 M4:R5 M3 H106:L107 U26:X26 U4:Y5 D98:L99 D96:I97 H105:I105 I101:I104 M24:Q25 A83:Q91 S83:T91 AA83:AB91 A33:B37 A29:B29 A67:B76 A61:B64 C61:AB76 C29:AB37 A39:AB60 A77:AB82 A95:C98 M95:Q107 R83:R137 U83:Z107 D101:G107 A27:AB28 C20:I23 D19:I19 A20:A23 E6:G8 A100:I100 A99:B99 A102:C106 A101:B101 A107:B107 M6:M23 O6:R23 U24:Y25 U6:U23 W6:Y23</xm:sqref>
        </x14:conditionalFormatting>
        <x14:conditionalFormatting xmlns:xm="http://schemas.microsoft.com/office/excel/2006/main">
          <x14:cfRule type="expression" priority="341" id="{1832EA61-4614-46F1-86E2-9271F3CB8F9E}">
            <xm:f>Literales!$H$1&lt;&gt;TODAY()</xm:f>
            <x14:dxf>
              <font>
                <color theme="0"/>
              </font>
              <fill>
                <patternFill>
                  <bgColor theme="0"/>
                </patternFill>
              </fill>
            </x14:dxf>
          </x14:cfRule>
          <xm:sqref>N3</xm:sqref>
        </x14:conditionalFormatting>
        <x14:conditionalFormatting xmlns:xm="http://schemas.microsoft.com/office/excel/2006/main">
          <x14:cfRule type="expression" priority="340" id="{4D8482B0-09EB-4960-84EB-858A48CF2692}">
            <xm:f>Literales!$H$1&lt;&gt;TODAY()</xm:f>
            <x14:dxf>
              <font>
                <color theme="0"/>
              </font>
              <fill>
                <patternFill>
                  <bgColor theme="0"/>
                </patternFill>
              </fill>
            </x14:dxf>
          </x14:cfRule>
          <xm:sqref>A66</xm:sqref>
        </x14:conditionalFormatting>
        <x14:conditionalFormatting xmlns:xm="http://schemas.microsoft.com/office/excel/2006/main">
          <x14:cfRule type="expression" priority="339" id="{87198009-3190-4645-A623-558B22A800ED}">
            <xm:f>Literales!$H$1&lt;&gt;TODAY()</xm:f>
            <x14:dxf>
              <font>
                <color theme="0"/>
              </font>
              <fill>
                <patternFill>
                  <bgColor theme="0"/>
                </patternFill>
              </fill>
            </x14:dxf>
          </x14:cfRule>
          <xm:sqref>A65</xm:sqref>
        </x14:conditionalFormatting>
        <x14:conditionalFormatting xmlns:xm="http://schemas.microsoft.com/office/excel/2006/main">
          <x14:cfRule type="expression" priority="338" id="{3BE98852-3691-4F28-BC9C-375B1C702CC4}">
            <xm:f>Literales!$H$1&lt;&gt;TODAY()</xm:f>
            <x14:dxf>
              <font>
                <color theme="0"/>
              </font>
              <fill>
                <patternFill>
                  <bgColor theme="0"/>
                </patternFill>
              </fill>
            </x14:dxf>
          </x14:cfRule>
          <xm:sqref>A30:A32</xm:sqref>
        </x14:conditionalFormatting>
        <x14:conditionalFormatting xmlns:xm="http://schemas.microsoft.com/office/excel/2006/main">
          <x14:cfRule type="expression" priority="328" id="{4994068A-5D78-459C-8EAE-22EAAE979D15}">
            <xm:f>Literales!$H$1&lt;&gt;TODAY()</xm:f>
            <x14:dxf>
              <font>
                <color theme="0"/>
              </font>
              <fill>
                <patternFill>
                  <bgColor theme="0"/>
                </patternFill>
              </fill>
            </x14:dxf>
          </x14:cfRule>
          <xm:sqref>A25:A26</xm:sqref>
        </x14:conditionalFormatting>
        <x14:conditionalFormatting xmlns:xm="http://schemas.microsoft.com/office/excel/2006/main">
          <x14:cfRule type="expression" priority="299" id="{FDCEBB92-1699-49C2-A0DC-BD0A3A87C891}">
            <xm:f>Literales!$H$1&lt;&gt;TODAY()</xm:f>
            <x14:dxf>
              <font>
                <color theme="0"/>
              </font>
              <fill>
                <patternFill>
                  <bgColor theme="0"/>
                </patternFill>
              </fill>
            </x14:dxf>
          </x14:cfRule>
          <xm:sqref>F26</xm:sqref>
        </x14:conditionalFormatting>
        <x14:conditionalFormatting xmlns:xm="http://schemas.microsoft.com/office/excel/2006/main">
          <x14:cfRule type="expression" priority="298" id="{FC1FE8DF-C31F-4B15-BB24-386B11ABFD99}">
            <xm:f>Literales!$H$1&lt;&gt;TODAY()</xm:f>
            <x14:dxf>
              <font>
                <color theme="0"/>
              </font>
              <fill>
                <patternFill>
                  <bgColor theme="0"/>
                </patternFill>
              </fill>
            </x14:dxf>
          </x14:cfRule>
          <xm:sqref>Q26</xm:sqref>
        </x14:conditionalFormatting>
        <x14:conditionalFormatting xmlns:xm="http://schemas.microsoft.com/office/excel/2006/main">
          <x14:cfRule type="expression" priority="297" id="{CDEE677C-E85B-43D8-ABA5-DED97803C15D}">
            <xm:f>Literales!$H$1&lt;&gt;TODAY()</xm:f>
            <x14:dxf>
              <font>
                <color theme="0"/>
              </font>
              <fill>
                <patternFill>
                  <bgColor theme="0"/>
                </patternFill>
              </fill>
            </x14:dxf>
          </x14:cfRule>
          <xm:sqref>Y26</xm:sqref>
        </x14:conditionalFormatting>
        <x14:conditionalFormatting xmlns:xm="http://schemas.microsoft.com/office/excel/2006/main">
          <x14:cfRule type="expression" priority="294" id="{D5B850C6-C6F2-4218-9BD1-41E635EB1514}">
            <xm:f>Literales!$H$1&lt;&gt;TODAY()</xm:f>
            <x14:dxf>
              <font>
                <color theme="0"/>
              </font>
              <fill>
                <patternFill>
                  <bgColor theme="0"/>
                </patternFill>
              </fill>
            </x14:dxf>
          </x14:cfRule>
          <xm:sqref>B25:B26</xm:sqref>
        </x14:conditionalFormatting>
        <x14:conditionalFormatting xmlns:xm="http://schemas.microsoft.com/office/excel/2006/main">
          <x14:cfRule type="expression" priority="292" id="{DDE75C42-F665-43B4-AC65-146C95D937A8}">
            <xm:f>Literales!$H$1&lt;&gt;TODAY()</xm:f>
            <x14:dxf>
              <font>
                <color theme="0"/>
              </font>
              <fill>
                <patternFill>
                  <bgColor theme="0"/>
                </patternFill>
              </fill>
            </x14:dxf>
          </x14:cfRule>
          <xm:sqref>A93:B94 D93:G94 I93:I94 M93:Q94</xm:sqref>
        </x14:conditionalFormatting>
        <x14:conditionalFormatting xmlns:xm="http://schemas.microsoft.com/office/excel/2006/main">
          <x14:cfRule type="expression" priority="290" id="{0B9B3A2D-1AD8-495C-854C-72E998D0C713}">
            <xm:f>Literales!$H$1&lt;&gt;TODAY()</xm:f>
            <x14:dxf>
              <font>
                <color theme="0"/>
              </font>
              <fill>
                <patternFill>
                  <bgColor theme="0"/>
                </patternFill>
              </fill>
            </x14:dxf>
          </x14:cfRule>
          <xm:sqref>C93:C94</xm:sqref>
        </x14:conditionalFormatting>
        <x14:conditionalFormatting xmlns:xm="http://schemas.microsoft.com/office/excel/2006/main">
          <x14:cfRule type="expression" priority="288" id="{8EDE8EE2-2E32-4D49-9CB3-43A135A10C65}">
            <xm:f>Literales!$H$1&lt;&gt;TODAY()</xm:f>
            <x14:dxf>
              <font>
                <color theme="0"/>
              </font>
              <fill>
                <patternFill>
                  <bgColor theme="0"/>
                </patternFill>
              </fill>
            </x14:dxf>
          </x14:cfRule>
          <xm:sqref>A92 I92 M92:Q92 D92:F92</xm:sqref>
        </x14:conditionalFormatting>
        <x14:conditionalFormatting xmlns:xm="http://schemas.microsoft.com/office/excel/2006/main">
          <x14:cfRule type="expression" priority="286" id="{98D7C3FE-B340-4AAF-B210-D80FB0C57455}">
            <xm:f>Literales!$H$1&lt;&gt;TODAY()</xm:f>
            <x14:dxf>
              <font>
                <color theme="0"/>
              </font>
              <fill>
                <patternFill>
                  <bgColor theme="0"/>
                </patternFill>
              </fill>
            </x14:dxf>
          </x14:cfRule>
          <xm:sqref>C92</xm:sqref>
        </x14:conditionalFormatting>
        <x14:conditionalFormatting xmlns:xm="http://schemas.microsoft.com/office/excel/2006/main">
          <x14:cfRule type="expression" priority="285" id="{A19CEEC3-F7BD-4276-AB11-5EF101671333}">
            <xm:f>Literales!$H$1&lt;&gt;TODAY()</xm:f>
            <x14:dxf>
              <font>
                <color theme="0"/>
              </font>
              <fill>
                <patternFill>
                  <bgColor theme="0"/>
                </patternFill>
              </fill>
            </x14:dxf>
          </x14:cfRule>
          <xm:sqref>G25:H26</xm:sqref>
        </x14:conditionalFormatting>
        <x14:conditionalFormatting xmlns:xm="http://schemas.microsoft.com/office/excel/2006/main">
          <x14:cfRule type="expression" priority="269" id="{0C11D3F2-D1E1-405B-AA9E-6A6C91ADFEAC}">
            <xm:f>Literales!$H$1&lt;&gt;TODAY()</xm:f>
            <x14:dxf>
              <font>
                <color theme="0"/>
              </font>
              <fill>
                <patternFill>
                  <bgColor theme="0"/>
                </patternFill>
              </fill>
            </x14:dxf>
          </x14:cfRule>
          <xm:sqref>H95</xm:sqref>
        </x14:conditionalFormatting>
        <x14:conditionalFormatting xmlns:xm="http://schemas.microsoft.com/office/excel/2006/main">
          <x14:cfRule type="expression" priority="265" id="{E59CCF68-4406-44B6-9F90-AE0C95D67B07}">
            <xm:f>Literales!$H$1&lt;&gt;TODAY()</xm:f>
            <x14:dxf>
              <font>
                <color theme="0"/>
              </font>
              <fill>
                <patternFill>
                  <bgColor theme="0"/>
                </patternFill>
              </fill>
            </x14:dxf>
          </x14:cfRule>
          <xm:sqref>H93:H94</xm:sqref>
        </x14:conditionalFormatting>
        <x14:conditionalFormatting xmlns:xm="http://schemas.microsoft.com/office/excel/2006/main">
          <x14:cfRule type="expression" priority="263" id="{693699B5-4860-4250-8EF5-556F707B95FA}">
            <xm:f>Literales!$H$1&lt;&gt;TODAY()</xm:f>
            <x14:dxf>
              <font>
                <color theme="0"/>
              </font>
              <fill>
                <patternFill>
                  <bgColor theme="0"/>
                </patternFill>
              </fill>
            </x14:dxf>
          </x14:cfRule>
          <xm:sqref>H92</xm:sqref>
        </x14:conditionalFormatting>
        <x14:conditionalFormatting xmlns:xm="http://schemas.microsoft.com/office/excel/2006/main">
          <x14:cfRule type="expression" priority="262" id="{4EF5BC37-AF7E-4D20-B7B2-894DA8C83F81}">
            <xm:f>Literales!$H$1&lt;&gt;TODAY()</xm:f>
            <x14:dxf>
              <font>
                <color theme="0"/>
              </font>
              <fill>
                <patternFill>
                  <bgColor theme="0"/>
                </patternFill>
              </fill>
            </x14:dxf>
          </x14:cfRule>
          <xm:sqref>J24 J26</xm:sqref>
        </x14:conditionalFormatting>
        <x14:conditionalFormatting xmlns:xm="http://schemas.microsoft.com/office/excel/2006/main">
          <x14:cfRule type="expression" priority="235" id="{AEE03F5C-680D-49B8-8A64-AD16E6B73369}">
            <xm:f>Literales!$H$1&lt;&gt;TODAY()</xm:f>
            <x14:dxf>
              <font>
                <color theme="0"/>
              </font>
              <fill>
                <patternFill>
                  <bgColor theme="0"/>
                </patternFill>
              </fill>
            </x14:dxf>
          </x14:cfRule>
          <xm:sqref>J95:J96 J98:J107</xm:sqref>
        </x14:conditionalFormatting>
        <x14:conditionalFormatting xmlns:xm="http://schemas.microsoft.com/office/excel/2006/main">
          <x14:cfRule type="expression" priority="232" id="{4E8F260E-F1B0-4088-A488-F034E7F053BD}">
            <xm:f>Literales!$H$1&lt;&gt;TODAY()</xm:f>
            <x14:dxf>
              <font>
                <color theme="0"/>
              </font>
              <fill>
                <patternFill>
                  <bgColor theme="0"/>
                </patternFill>
              </fill>
            </x14:dxf>
          </x14:cfRule>
          <xm:sqref>J93:J94</xm:sqref>
        </x14:conditionalFormatting>
        <x14:conditionalFormatting xmlns:xm="http://schemas.microsoft.com/office/excel/2006/main">
          <x14:cfRule type="expression" priority="230" id="{26F4C8FF-2446-4CB4-816B-2A466630FA33}">
            <xm:f>Literales!$H$1&lt;&gt;TODAY()</xm:f>
            <x14:dxf>
              <font>
                <color theme="0"/>
              </font>
              <fill>
                <patternFill>
                  <bgColor theme="0"/>
                </patternFill>
              </fill>
            </x14:dxf>
          </x14:cfRule>
          <xm:sqref>J92</xm:sqref>
        </x14:conditionalFormatting>
        <x14:conditionalFormatting xmlns:xm="http://schemas.microsoft.com/office/excel/2006/main">
          <x14:cfRule type="expression" priority="229" id="{FD65E7AC-E64C-42E1-AF75-838E27E59B4C}">
            <xm:f>Literales!$H$1&lt;&gt;TODAY()</xm:f>
            <x14:dxf>
              <font>
                <color theme="0"/>
              </font>
              <fill>
                <patternFill>
                  <bgColor theme="0"/>
                </patternFill>
              </fill>
            </x14:dxf>
          </x14:cfRule>
          <xm:sqref>J2:J23</xm:sqref>
        </x14:conditionalFormatting>
        <x14:conditionalFormatting xmlns:xm="http://schemas.microsoft.com/office/excel/2006/main">
          <x14:cfRule type="expression" priority="228" id="{62F1CC54-AAA3-4FCF-B26D-B0F4A79897CA}">
            <xm:f>Literales!$H$1&lt;&gt;TODAY()</xm:f>
            <x14:dxf>
              <font>
                <color theme="0"/>
              </font>
              <fill>
                <patternFill>
                  <bgColor theme="0"/>
                </patternFill>
              </fill>
            </x14:dxf>
          </x14:cfRule>
          <xm:sqref>K95:K96 K3:K26 K98:K107</xm:sqref>
        </x14:conditionalFormatting>
        <x14:conditionalFormatting xmlns:xm="http://schemas.microsoft.com/office/excel/2006/main">
          <x14:cfRule type="expression" priority="227" id="{7D76E3FA-CD8B-4A69-9375-65922E20A004}">
            <xm:f>Literales!$H$1&lt;&gt;TODAY()</xm:f>
            <x14:dxf>
              <font>
                <color theme="0"/>
              </font>
              <fill>
                <patternFill>
                  <bgColor theme="0"/>
                </patternFill>
              </fill>
            </x14:dxf>
          </x14:cfRule>
          <xm:sqref>K93:K94</xm:sqref>
        </x14:conditionalFormatting>
        <x14:conditionalFormatting xmlns:xm="http://schemas.microsoft.com/office/excel/2006/main">
          <x14:cfRule type="expression" priority="226" id="{96884B5E-3012-414D-967D-34C14597CE21}">
            <xm:f>Literales!$H$1&lt;&gt;TODAY()</xm:f>
            <x14:dxf>
              <font>
                <color theme="0"/>
              </font>
              <fill>
                <patternFill>
                  <bgColor theme="0"/>
                </patternFill>
              </fill>
            </x14:dxf>
          </x14:cfRule>
          <xm:sqref>K92</xm:sqref>
        </x14:conditionalFormatting>
        <x14:conditionalFormatting xmlns:xm="http://schemas.microsoft.com/office/excel/2006/main">
          <x14:cfRule type="expression" priority="225" id="{66C08EC6-6D16-4202-9417-AE2844BF4624}">
            <xm:f>Literales!$H$1&lt;&gt;TODAY()</xm:f>
            <x14:dxf>
              <font>
                <color theme="0"/>
              </font>
              <fill>
                <patternFill>
                  <bgColor theme="0"/>
                </patternFill>
              </fill>
            </x14:dxf>
          </x14:cfRule>
          <xm:sqref>L24</xm:sqref>
        </x14:conditionalFormatting>
        <x14:conditionalFormatting xmlns:xm="http://schemas.microsoft.com/office/excel/2006/main">
          <x14:cfRule type="expression" priority="198" id="{EA774753-5D36-4E79-8332-DC5A33B2E2C8}">
            <xm:f>Literales!$H$1&lt;&gt;TODAY()</xm:f>
            <x14:dxf>
              <font>
                <color theme="0"/>
              </font>
              <fill>
                <patternFill>
                  <bgColor theme="0"/>
                </patternFill>
              </fill>
            </x14:dxf>
          </x14:cfRule>
          <xm:sqref>L95:L96 L98:L107</xm:sqref>
        </x14:conditionalFormatting>
        <x14:conditionalFormatting xmlns:xm="http://schemas.microsoft.com/office/excel/2006/main">
          <x14:cfRule type="expression" priority="195" id="{4A937EAF-FC11-486A-8D0E-94AA2802482F}">
            <xm:f>Literales!$H$1&lt;&gt;TODAY()</xm:f>
            <x14:dxf>
              <font>
                <color theme="0"/>
              </font>
              <fill>
                <patternFill>
                  <bgColor theme="0"/>
                </patternFill>
              </fill>
            </x14:dxf>
          </x14:cfRule>
          <xm:sqref>L93:L94</xm:sqref>
        </x14:conditionalFormatting>
        <x14:conditionalFormatting xmlns:xm="http://schemas.microsoft.com/office/excel/2006/main">
          <x14:cfRule type="expression" priority="193" id="{9AEAB110-3F8D-448A-A8CE-6A3B552DF051}">
            <xm:f>Literales!$H$1&lt;&gt;TODAY()</xm:f>
            <x14:dxf>
              <font>
                <color theme="0"/>
              </font>
              <fill>
                <patternFill>
                  <bgColor theme="0"/>
                </patternFill>
              </fill>
            </x14:dxf>
          </x14:cfRule>
          <xm:sqref>L92</xm:sqref>
        </x14:conditionalFormatting>
        <x14:conditionalFormatting xmlns:xm="http://schemas.microsoft.com/office/excel/2006/main">
          <x14:cfRule type="expression" priority="192" id="{428DE11C-BFDE-424C-8BAD-67EC350AFD43}">
            <xm:f>Literales!$H$1&lt;&gt;TODAY()</xm:f>
            <x14:dxf>
              <font>
                <color theme="0"/>
              </font>
              <fill>
                <patternFill>
                  <bgColor theme="0"/>
                </patternFill>
              </fill>
            </x14:dxf>
          </x14:cfRule>
          <xm:sqref>L2:L23</xm:sqref>
        </x14:conditionalFormatting>
        <x14:conditionalFormatting xmlns:xm="http://schemas.microsoft.com/office/excel/2006/main">
          <x14:cfRule type="expression" priority="191" id="{313DB003-C123-4870-AB6E-57C95CFAA5E9}">
            <xm:f>Literales!$H$1&lt;&gt;TODAY()</xm:f>
            <x14:dxf>
              <font>
                <color theme="0"/>
              </font>
              <fill>
                <patternFill>
                  <bgColor theme="0"/>
                </patternFill>
              </fill>
            </x14:dxf>
          </x14:cfRule>
          <xm:sqref>J97:L97</xm:sqref>
        </x14:conditionalFormatting>
        <x14:conditionalFormatting xmlns:xm="http://schemas.microsoft.com/office/excel/2006/main">
          <x14:cfRule type="expression" priority="190" id="{30F707AB-FD76-4AA0-81E0-AA8349364055}">
            <xm:f>Literales!$H$1&lt;&gt;TODAY()</xm:f>
            <x14:dxf>
              <font>
                <color theme="0"/>
              </font>
              <fill>
                <patternFill>
                  <bgColor theme="0"/>
                </patternFill>
              </fill>
            </x14:dxf>
          </x14:cfRule>
          <xm:sqref>L25</xm:sqref>
        </x14:conditionalFormatting>
        <x14:conditionalFormatting xmlns:xm="http://schemas.microsoft.com/office/excel/2006/main">
          <x14:cfRule type="expression" priority="189" id="{62DA2822-049F-4B13-8030-238D57B2FD7B}">
            <xm:f>Literales!$H$1&lt;&gt;TODAY()</xm:f>
            <x14:dxf>
              <font>
                <color theme="0"/>
              </font>
              <fill>
                <patternFill>
                  <bgColor theme="0"/>
                </patternFill>
              </fill>
            </x14:dxf>
          </x14:cfRule>
          <xm:sqref>V3</xm:sqref>
        </x14:conditionalFormatting>
        <x14:conditionalFormatting xmlns:xm="http://schemas.microsoft.com/office/excel/2006/main">
          <x14:cfRule type="expression" priority="188" id="{94E3ACD9-6CF2-4595-BC25-B11C9E39958B}">
            <xm:f>Literales!$H$1&lt;&gt;TODAY()</xm:f>
            <x14:dxf>
              <font>
                <color theme="0"/>
              </font>
              <fill>
                <patternFill>
                  <bgColor theme="0"/>
                </patternFill>
              </fill>
            </x14:dxf>
          </x14:cfRule>
          <xm:sqref>J25</xm:sqref>
        </x14:conditionalFormatting>
        <x14:conditionalFormatting xmlns:xm="http://schemas.microsoft.com/office/excel/2006/main">
          <x14:cfRule type="expression" priority="166" id="{59650AFC-2C5D-452E-B7DD-DB09F46B873F}">
            <xm:f>Literales!$H$1&lt;&gt;TODAY()</xm:f>
            <x14:dxf>
              <font>
                <color theme="0"/>
              </font>
              <fill>
                <patternFill>
                  <bgColor theme="0"/>
                </patternFill>
              </fill>
            </x14:dxf>
          </x14:cfRule>
          <xm:sqref>S4:T24 S95 S96:T100 S105:T107</xm:sqref>
        </x14:conditionalFormatting>
        <x14:conditionalFormatting xmlns:xm="http://schemas.microsoft.com/office/excel/2006/main">
          <x14:cfRule type="expression" priority="162" id="{815E0A87-9235-4887-B425-1E79B886DA5A}">
            <xm:f>Literales!$H$1&lt;&gt;TODAY()</xm:f>
            <x14:dxf>
              <font>
                <color theme="0"/>
              </font>
              <fill>
                <patternFill>
                  <bgColor theme="0"/>
                </patternFill>
              </fill>
            </x14:dxf>
          </x14:cfRule>
          <xm:sqref>S93:S94</xm:sqref>
        </x14:conditionalFormatting>
        <x14:conditionalFormatting xmlns:xm="http://schemas.microsoft.com/office/excel/2006/main">
          <x14:cfRule type="expression" priority="160" id="{15B4F37E-E8B1-4217-87D8-0CAC0CD9CAA0}">
            <xm:f>Literales!$H$1&lt;&gt;TODAY()</xm:f>
            <x14:dxf>
              <font>
                <color theme="0"/>
              </font>
              <fill>
                <patternFill>
                  <bgColor theme="0"/>
                </patternFill>
              </fill>
            </x14:dxf>
          </x14:cfRule>
          <xm:sqref>S92</xm:sqref>
        </x14:conditionalFormatting>
        <x14:conditionalFormatting xmlns:xm="http://schemas.microsoft.com/office/excel/2006/main">
          <x14:cfRule type="expression" priority="159" id="{C792B48B-BEFA-495B-9C09-9CD3B7CFDC6F}">
            <xm:f>Literales!$H$1&lt;&gt;TODAY()</xm:f>
            <x14:dxf>
              <font>
                <color theme="0"/>
              </font>
              <fill>
                <patternFill>
                  <bgColor theme="0"/>
                </patternFill>
              </fill>
            </x14:dxf>
          </x14:cfRule>
          <xm:sqref>S25:T26</xm:sqref>
        </x14:conditionalFormatting>
        <x14:conditionalFormatting xmlns:xm="http://schemas.microsoft.com/office/excel/2006/main">
          <x14:cfRule type="expression" priority="143" id="{27252E74-445C-4A24-A805-D1B42B860125}">
            <xm:f>Literales!$H$1&lt;&gt;TODAY()</xm:f>
            <x14:dxf>
              <font>
                <color theme="0"/>
              </font>
              <fill>
                <patternFill>
                  <bgColor theme="0"/>
                </patternFill>
              </fill>
            </x14:dxf>
          </x14:cfRule>
          <xm:sqref>T95</xm:sqref>
        </x14:conditionalFormatting>
        <x14:conditionalFormatting xmlns:xm="http://schemas.microsoft.com/office/excel/2006/main">
          <x14:cfRule type="expression" priority="139" id="{71FD501B-0E37-4C4D-B4EB-1AE4E920896A}">
            <xm:f>Literales!$H$1&lt;&gt;TODAY()</xm:f>
            <x14:dxf>
              <font>
                <color theme="0"/>
              </font>
              <fill>
                <patternFill>
                  <bgColor theme="0"/>
                </patternFill>
              </fill>
            </x14:dxf>
          </x14:cfRule>
          <xm:sqref>T93:T94</xm:sqref>
        </x14:conditionalFormatting>
        <x14:conditionalFormatting xmlns:xm="http://schemas.microsoft.com/office/excel/2006/main">
          <x14:cfRule type="expression" priority="137" id="{C2B4B8AF-DA70-4083-85F5-B8680CB17032}">
            <xm:f>Literales!$H$1&lt;&gt;TODAY()</xm:f>
            <x14:dxf>
              <font>
                <color theme="0"/>
              </font>
              <fill>
                <patternFill>
                  <bgColor theme="0"/>
                </patternFill>
              </fill>
            </x14:dxf>
          </x14:cfRule>
          <xm:sqref>T92</xm:sqref>
        </x14:conditionalFormatting>
        <x14:conditionalFormatting xmlns:xm="http://schemas.microsoft.com/office/excel/2006/main">
          <x14:cfRule type="expression" priority="119" id="{1B9F5FDD-C58C-49E5-AD3D-D2963139FE4D}">
            <xm:f>Literales!$H$1&lt;&gt;TODAY()</xm:f>
            <x14:dxf>
              <font>
                <color theme="0"/>
              </font>
              <fill>
                <patternFill>
                  <bgColor theme="0"/>
                </patternFill>
              </fill>
            </x14:dxf>
          </x14:cfRule>
          <xm:sqref>S101:S104</xm:sqref>
        </x14:conditionalFormatting>
        <x14:conditionalFormatting xmlns:xm="http://schemas.microsoft.com/office/excel/2006/main">
          <x14:cfRule type="expression" priority="123" id="{A0FA0869-0488-44D6-9B71-C0E1F40BF706}">
            <xm:f>Literales!$H$1&lt;&gt;TODAY()</xm:f>
            <x14:dxf>
              <font>
                <color theme="0"/>
              </font>
              <fill>
                <patternFill>
                  <bgColor theme="0"/>
                </patternFill>
              </fill>
            </x14:dxf>
          </x14:cfRule>
          <xm:sqref>H101:H104</xm:sqref>
        </x14:conditionalFormatting>
        <x14:conditionalFormatting xmlns:xm="http://schemas.microsoft.com/office/excel/2006/main">
          <x14:cfRule type="expression" priority="117" id="{1E95BDB0-EF45-4980-96BB-F14BF53E9DD9}">
            <xm:f>Literales!$H$1&lt;&gt;TODAY()</xm:f>
            <x14:dxf>
              <font>
                <color theme="0"/>
              </font>
              <fill>
                <patternFill>
                  <bgColor theme="0"/>
                </patternFill>
              </fill>
            </x14:dxf>
          </x14:cfRule>
          <xm:sqref>T101:T104</xm:sqref>
        </x14:conditionalFormatting>
        <x14:conditionalFormatting xmlns:xm="http://schemas.microsoft.com/office/excel/2006/main">
          <x14:cfRule type="expression" priority="95" id="{5331B8F8-022B-4B26-BE9D-BDDD79739A60}">
            <xm:f>Literales!$H$1&lt;&gt;TODAY()</xm:f>
            <x14:dxf>
              <font>
                <color theme="0"/>
              </font>
              <fill>
                <patternFill>
                  <bgColor theme="0"/>
                </patternFill>
              </fill>
            </x14:dxf>
          </x14:cfRule>
          <xm:sqref>AA4:AB24 AA95 AA96:AB100 AA105:AB107</xm:sqref>
        </x14:conditionalFormatting>
        <x14:conditionalFormatting xmlns:xm="http://schemas.microsoft.com/office/excel/2006/main">
          <x14:cfRule type="expression" priority="91" id="{34BB33C8-AB1A-421A-8693-202C94EDBAD7}">
            <xm:f>Literales!$H$1&lt;&gt;TODAY()</xm:f>
            <x14:dxf>
              <font>
                <color theme="0"/>
              </font>
              <fill>
                <patternFill>
                  <bgColor theme="0"/>
                </patternFill>
              </fill>
            </x14:dxf>
          </x14:cfRule>
          <xm:sqref>AA93:AA94</xm:sqref>
        </x14:conditionalFormatting>
        <x14:conditionalFormatting xmlns:xm="http://schemas.microsoft.com/office/excel/2006/main">
          <x14:cfRule type="expression" priority="89" id="{CBA12F64-F9D7-4F82-8153-869E1E69B7F4}">
            <xm:f>Literales!$H$1&lt;&gt;TODAY()</xm:f>
            <x14:dxf>
              <font>
                <color theme="0"/>
              </font>
              <fill>
                <patternFill>
                  <bgColor theme="0"/>
                </patternFill>
              </fill>
            </x14:dxf>
          </x14:cfRule>
          <xm:sqref>AA92</xm:sqref>
        </x14:conditionalFormatting>
        <x14:conditionalFormatting xmlns:xm="http://schemas.microsoft.com/office/excel/2006/main">
          <x14:cfRule type="expression" priority="88" id="{9A3EC030-8182-4E84-BF1C-C6BDD0F7156F}">
            <xm:f>Literales!$H$1&lt;&gt;TODAY()</xm:f>
            <x14:dxf>
              <font>
                <color theme="0"/>
              </font>
              <fill>
                <patternFill>
                  <bgColor theme="0"/>
                </patternFill>
              </fill>
            </x14:dxf>
          </x14:cfRule>
          <xm:sqref>AA25:AB26</xm:sqref>
        </x14:conditionalFormatting>
        <x14:conditionalFormatting xmlns:xm="http://schemas.microsoft.com/office/excel/2006/main">
          <x14:cfRule type="expression" priority="72" id="{196238A3-B222-451E-93D2-E3D58D26E4E7}">
            <xm:f>Literales!$H$1&lt;&gt;TODAY()</xm:f>
            <x14:dxf>
              <font>
                <color theme="0"/>
              </font>
              <fill>
                <patternFill>
                  <bgColor theme="0"/>
                </patternFill>
              </fill>
            </x14:dxf>
          </x14:cfRule>
          <xm:sqref>AB95</xm:sqref>
        </x14:conditionalFormatting>
        <x14:conditionalFormatting xmlns:xm="http://schemas.microsoft.com/office/excel/2006/main">
          <x14:cfRule type="expression" priority="68" id="{FF59E6F6-4470-4BAF-A07D-1B728DE0E9B8}">
            <xm:f>Literales!$H$1&lt;&gt;TODAY()</xm:f>
            <x14:dxf>
              <font>
                <color theme="0"/>
              </font>
              <fill>
                <patternFill>
                  <bgColor theme="0"/>
                </patternFill>
              </fill>
            </x14:dxf>
          </x14:cfRule>
          <xm:sqref>AB93:AB94</xm:sqref>
        </x14:conditionalFormatting>
        <x14:conditionalFormatting xmlns:xm="http://schemas.microsoft.com/office/excel/2006/main">
          <x14:cfRule type="expression" priority="66" id="{8DBB4BC2-1F52-47C8-A7A7-6A1736C9B92F}">
            <xm:f>Literales!$H$1&lt;&gt;TODAY()</xm:f>
            <x14:dxf>
              <font>
                <color theme="0"/>
              </font>
              <fill>
                <patternFill>
                  <bgColor theme="0"/>
                </patternFill>
              </fill>
            </x14:dxf>
          </x14:cfRule>
          <xm:sqref>AB92</xm:sqref>
        </x14:conditionalFormatting>
        <x14:conditionalFormatting xmlns:xm="http://schemas.microsoft.com/office/excel/2006/main">
          <x14:cfRule type="expression" priority="58" id="{214893AA-3462-442B-A61E-6344A5D4A7B9}">
            <xm:f>Literales!$H$1&lt;&gt;TODAY()</xm:f>
            <x14:dxf>
              <font>
                <color theme="0"/>
              </font>
              <fill>
                <patternFill>
                  <bgColor theme="0"/>
                </patternFill>
              </fill>
            </x14:dxf>
          </x14:cfRule>
          <xm:sqref>AA101:AA104</xm:sqref>
        </x14:conditionalFormatting>
        <x14:conditionalFormatting xmlns:xm="http://schemas.microsoft.com/office/excel/2006/main">
          <x14:cfRule type="expression" priority="56" id="{388677EC-CB5C-48ED-8452-0868746FE365}">
            <xm:f>Literales!$H$1&lt;&gt;TODAY()</xm:f>
            <x14:dxf>
              <font>
                <color theme="0"/>
              </font>
              <fill>
                <patternFill>
                  <bgColor theme="0"/>
                </patternFill>
              </fill>
            </x14:dxf>
          </x14:cfRule>
          <xm:sqref>AB101:AB104</xm:sqref>
        </x14:conditionalFormatting>
        <x14:conditionalFormatting xmlns:xm="http://schemas.microsoft.com/office/excel/2006/main">
          <x14:cfRule type="expression" priority="54" id="{E5AF71F7-FCAB-47B5-8519-14F8B2B8E3B5}">
            <xm:f>Literales!$H$1&lt;&gt;TODAY()</xm:f>
            <x14:dxf>
              <font>
                <color theme="0"/>
              </font>
              <fill>
                <patternFill>
                  <bgColor theme="0"/>
                </patternFill>
              </fill>
            </x14:dxf>
          </x14:cfRule>
          <xm:sqref>R24:R26</xm:sqref>
        </x14:conditionalFormatting>
        <x14:conditionalFormatting xmlns:xm="http://schemas.microsoft.com/office/excel/2006/main">
          <x14:cfRule type="expression" priority="53" id="{61620F26-D878-4007-BFCA-244736B5AE25}">
            <xm:f>Literales!$H$1&lt;&gt;TODAY()</xm:f>
            <x14:dxf>
              <font>
                <color theme="0"/>
              </font>
              <fill>
                <patternFill>
                  <bgColor theme="0"/>
                </patternFill>
              </fill>
            </x14:dxf>
          </x14:cfRule>
          <xm:sqref>Z1:Z2 Z4:Z26</xm:sqref>
        </x14:conditionalFormatting>
        <x14:conditionalFormatting xmlns:xm="http://schemas.microsoft.com/office/excel/2006/main">
          <x14:cfRule type="expression" priority="45" id="{981BA50E-1792-4DC4-8C1F-B84BA4C5E12A}">
            <xm:f>Literales!$H$1&lt;&gt;TODAY()</xm:f>
            <x14:dxf>
              <font>
                <color theme="0"/>
              </font>
              <fill>
                <patternFill>
                  <bgColor theme="0"/>
                </patternFill>
              </fill>
            </x14:dxf>
          </x14:cfRule>
          <xm:sqref>A38:B38 I38:K38 G38 M38:AB38</xm:sqref>
        </x14:conditionalFormatting>
        <x14:conditionalFormatting xmlns:xm="http://schemas.microsoft.com/office/excel/2006/main">
          <x14:cfRule type="expression" priority="41" id="{CF6695BE-171A-4DBC-93C1-EA5BE55FD542}">
            <xm:f>Literales!$H$1&lt;&gt;TODAY()</xm:f>
            <x14:dxf>
              <font>
                <color theme="0"/>
              </font>
              <fill>
                <patternFill>
                  <bgColor theme="0"/>
                </patternFill>
              </fill>
            </x14:dxf>
          </x14:cfRule>
          <xm:sqref>H38</xm:sqref>
        </x14:conditionalFormatting>
        <x14:conditionalFormatting xmlns:xm="http://schemas.microsoft.com/office/excel/2006/main">
          <x14:cfRule type="expression" priority="38" id="{3C04BF36-4D1D-4209-8FEC-C1E97BB689C2}">
            <xm:f>Literales!$H$1&lt;&gt;TODAY()</xm:f>
            <x14:dxf>
              <font>
                <color theme="0"/>
              </font>
              <fill>
                <patternFill>
                  <bgColor theme="0"/>
                </patternFill>
              </fill>
            </x14:dxf>
          </x14:cfRule>
          <xm:sqref>C38:D38</xm:sqref>
        </x14:conditionalFormatting>
        <x14:conditionalFormatting xmlns:xm="http://schemas.microsoft.com/office/excel/2006/main">
          <x14:cfRule type="expression" priority="35" id="{18679822-4FB5-4DD1-9451-DBE8815CB5F7}">
            <xm:f>Literales!$H$1&lt;&gt;TODAY()</xm:f>
            <x14:dxf>
              <font>
                <color theme="0"/>
              </font>
              <fill>
                <patternFill>
                  <bgColor theme="0"/>
                </patternFill>
              </fill>
            </x14:dxf>
          </x14:cfRule>
          <xm:sqref>E38:F38</xm:sqref>
        </x14:conditionalFormatting>
        <x14:conditionalFormatting xmlns:xm="http://schemas.microsoft.com/office/excel/2006/main">
          <x14:cfRule type="expression" priority="31" id="{EC9B3E2E-9849-45E9-8CBF-E2B60D1C3135}">
            <xm:f>Literales!$H$1&lt;&gt;TODAY()</xm:f>
            <x14:dxf>
              <font>
                <color theme="0"/>
              </font>
              <fill>
                <patternFill>
                  <bgColor theme="0"/>
                </patternFill>
              </fill>
            </x14:dxf>
          </x14:cfRule>
          <xm:sqref>L38</xm:sqref>
        </x14:conditionalFormatting>
        <x14:conditionalFormatting xmlns:xm="http://schemas.microsoft.com/office/excel/2006/main">
          <x14:cfRule type="expression" priority="29" id="{92DBC6BF-0A16-42C5-8342-E30B3CE5193C}">
            <xm:f>Literales!$H$1&lt;&gt;TODAY()</xm:f>
            <x14:dxf>
              <font>
                <color theme="0"/>
              </font>
              <fill>
                <patternFill>
                  <bgColor theme="0"/>
                </patternFill>
              </fill>
            </x14:dxf>
          </x14:cfRule>
          <xm:sqref>B92</xm:sqref>
        </x14:conditionalFormatting>
        <x14:conditionalFormatting xmlns:xm="http://schemas.microsoft.com/office/excel/2006/main">
          <x14:cfRule type="expression" priority="28" id="{7685B28E-ADA7-454C-B98C-00CF91239456}">
            <xm:f>ABS(B92-'P1-Flujo de Caja'!B81)&gt;1</xm:f>
            <x14:dxf>
              <fill>
                <patternFill>
                  <bgColor theme="9" tint="0.59996337778862885"/>
                </patternFill>
              </fill>
            </x14:dxf>
          </x14:cfRule>
          <xm:sqref>B92 G92</xm:sqref>
        </x14:conditionalFormatting>
        <x14:conditionalFormatting xmlns:xm="http://schemas.microsoft.com/office/excel/2006/main">
          <x14:cfRule type="expression" priority="26" id="{A23672BA-9644-4C74-993C-90CE595CB566}">
            <xm:f>Literales!$H$1&lt;&gt;TODAY()</xm:f>
            <x14:dxf>
              <font>
                <color theme="0"/>
              </font>
              <fill>
                <patternFill>
                  <bgColor theme="0"/>
                </patternFill>
              </fill>
            </x14:dxf>
          </x14:cfRule>
          <xm:sqref>G92</xm:sqref>
        </x14:conditionalFormatting>
        <x14:conditionalFormatting xmlns:xm="http://schemas.microsoft.com/office/excel/2006/main">
          <x14:cfRule type="expression" priority="22" id="{9B247F03-0022-44C9-AA5C-9586AF3B4B9F}">
            <xm:f>Literales!$H$1&lt;&gt;TODAY()</xm:f>
            <x14:dxf>
              <font>
                <color theme="0"/>
              </font>
              <fill>
                <patternFill>
                  <bgColor theme="0"/>
                </patternFill>
              </fill>
            </x14:dxf>
          </x14:cfRule>
          <xm:sqref>A19</xm:sqref>
        </x14:conditionalFormatting>
        <x14:conditionalFormatting xmlns:xm="http://schemas.microsoft.com/office/excel/2006/main">
          <x14:cfRule type="expression" priority="20" id="{99035537-EA3F-4141-9105-AB00D820FBC5}">
            <xm:f>Literales!$H$1&lt;&gt;TODAY()</xm:f>
            <x14:dxf>
              <font>
                <color theme="0"/>
              </font>
              <fill>
                <patternFill>
                  <bgColor theme="0"/>
                </patternFill>
              </fill>
            </x14:dxf>
          </x14:cfRule>
          <xm:sqref>C19</xm:sqref>
        </x14:conditionalFormatting>
        <x14:conditionalFormatting xmlns:xm="http://schemas.microsoft.com/office/excel/2006/main">
          <x14:cfRule type="expression" priority="19" id="{697E9C76-0281-4571-BAC7-6768C4A02EAD}">
            <xm:f>Literales!$H$1&lt;&gt;TODAY()</xm:f>
            <x14:dxf>
              <font>
                <color theme="0"/>
              </font>
              <fill>
                <patternFill>
                  <bgColor theme="0"/>
                </patternFill>
              </fill>
            </x14:dxf>
          </x14:cfRule>
          <xm:sqref>L26</xm:sqref>
        </x14:conditionalFormatting>
        <x14:conditionalFormatting xmlns:xm="http://schemas.microsoft.com/office/excel/2006/main">
          <x14:cfRule type="expression" priority="17" id="{640FE383-B3EA-4D35-8068-B4E1E79E944D}">
            <xm:f>Literales!$H$1&lt;&gt;TODAY()</xm:f>
            <x14:dxf>
              <font>
                <color theme="0"/>
              </font>
              <fill>
                <patternFill>
                  <bgColor theme="0"/>
                </patternFill>
              </fill>
            </x14:dxf>
          </x14:cfRule>
          <xm:sqref>C99</xm:sqref>
        </x14:conditionalFormatting>
        <x14:conditionalFormatting xmlns:xm="http://schemas.microsoft.com/office/excel/2006/main">
          <x14:cfRule type="expression" priority="15" id="{2AF79785-6993-44EF-82CF-78CDFB8431F6}">
            <xm:f>Literales!$H$1&lt;&gt;TODAY()</xm:f>
            <x14:dxf>
              <font>
                <color theme="0"/>
              </font>
              <fill>
                <patternFill>
                  <bgColor theme="0"/>
                </patternFill>
              </fill>
            </x14:dxf>
          </x14:cfRule>
          <xm:sqref>C101</xm:sqref>
        </x14:conditionalFormatting>
        <x14:conditionalFormatting xmlns:xm="http://schemas.microsoft.com/office/excel/2006/main">
          <x14:cfRule type="expression" priority="13" id="{AA643ABC-DF2D-4AE7-ADE0-3047994E2807}">
            <xm:f>Literales!$H$1&lt;&gt;TODAY()</xm:f>
            <x14:dxf>
              <font>
                <color theme="0"/>
              </font>
              <fill>
                <patternFill>
                  <bgColor theme="0"/>
                </patternFill>
              </fill>
            </x14:dxf>
          </x14:cfRule>
          <xm:sqref>C107</xm:sqref>
        </x14:conditionalFormatting>
        <x14:conditionalFormatting xmlns:xm="http://schemas.microsoft.com/office/excel/2006/main">
          <x14:cfRule type="expression" priority="9" id="{1B42721F-6D13-43F9-BC0B-008EEB5E3BDE}">
            <xm:f>Literales!$H$1&lt;&gt;TODAY()</xm:f>
            <x14:dxf>
              <font>
                <color theme="0"/>
              </font>
              <fill>
                <patternFill>
                  <bgColor theme="0"/>
                </patternFill>
              </fill>
            </x14:dxf>
          </x14:cfRule>
          <xm:sqref>N6:N18 N20:N23</xm:sqref>
        </x14:conditionalFormatting>
        <x14:conditionalFormatting xmlns:xm="http://schemas.microsoft.com/office/excel/2006/main">
          <x14:cfRule type="expression" priority="7" id="{4485236C-7644-4C77-ABEE-DA8DC676F526}">
            <xm:f>Literales!$H$1&lt;&gt;TODAY()</xm:f>
            <x14:dxf>
              <font>
                <color theme="0"/>
              </font>
              <fill>
                <patternFill>
                  <bgColor theme="0"/>
                </patternFill>
              </fill>
            </x14:dxf>
          </x14:cfRule>
          <xm:sqref>N19</xm:sqref>
        </x14:conditionalFormatting>
        <x14:conditionalFormatting xmlns:xm="http://schemas.microsoft.com/office/excel/2006/main">
          <x14:cfRule type="expression" priority="3" id="{3F07538F-36EC-4B75-A403-18162494B631}">
            <xm:f>Literales!$H$1&lt;&gt;TODAY()</xm:f>
            <x14:dxf>
              <font>
                <color theme="0"/>
              </font>
              <fill>
                <patternFill>
                  <bgColor theme="0"/>
                </patternFill>
              </fill>
            </x14:dxf>
          </x14:cfRule>
          <xm:sqref>V6:V18 V20:V23</xm:sqref>
        </x14:conditionalFormatting>
        <x14:conditionalFormatting xmlns:xm="http://schemas.microsoft.com/office/excel/2006/main">
          <x14:cfRule type="expression" priority="1" id="{A3DF625C-120E-46D2-9B60-6A26BBF7CD73}">
            <xm:f>Literales!$H$1&lt;&gt;TODAY()</xm:f>
            <x14:dxf>
              <font>
                <color theme="0"/>
              </font>
              <fill>
                <patternFill>
                  <bgColor theme="0"/>
                </patternFill>
              </fill>
            </x14:dxf>
          </x14:cfRule>
          <xm:sqref>V19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outlinePr summaryBelow="0" summaryRight="0"/>
  </sheetPr>
  <dimension ref="A1:ED600"/>
  <sheetViews>
    <sheetView zoomScaleNormal="100" workbookViewId="0">
      <pane xSplit="3" ySplit="4" topLeftCell="D5" activePane="bottomRight" state="frozen"/>
      <selection activeCell="E8" sqref="E8"/>
      <selection pane="topRight" activeCell="E8" sqref="E8"/>
      <selection pane="bottomLeft" activeCell="E8" sqref="E8"/>
      <selection pane="bottomRight" sqref="A1:XFD1048576"/>
    </sheetView>
  </sheetViews>
  <sheetFormatPr baseColWidth="10" defaultColWidth="9.140625" defaultRowHeight="12.75" zeroHeight="1" outlineLevelRow="2" outlineLevelCol="1" x14ac:dyDescent="0.2"/>
  <cols>
    <col min="1" max="1" width="60.7109375" style="1073" customWidth="1"/>
    <col min="2" max="2" width="16.7109375" style="1073" customWidth="1"/>
    <col min="3" max="3" width="14.7109375" style="1073" customWidth="1"/>
    <col min="4" max="4" width="2.28515625" style="1073" customWidth="1" collapsed="1"/>
    <col min="5" max="5" width="16.7109375" style="1073" hidden="1" customWidth="1" outlineLevel="1"/>
    <col min="6" max="6" width="9.7109375" style="1073" hidden="1" customWidth="1" outlineLevel="1"/>
    <col min="7" max="7" width="16.7109375" style="1073" hidden="1" customWidth="1" outlineLevel="1"/>
    <col min="8" max="8" width="9.7109375" style="1073" hidden="1" customWidth="1" outlineLevel="1"/>
    <col min="9" max="9" width="1.7109375" style="1073" hidden="1" customWidth="1" outlineLevel="1"/>
    <col min="10" max="129" width="14.7109375" style="1073" customWidth="1"/>
    <col min="130" max="130" width="3.28515625" style="1073" customWidth="1"/>
    <col min="131" max="131" width="11.7109375" style="1073" customWidth="1"/>
    <col min="132" max="132" width="10.42578125" style="1073" customWidth="1"/>
    <col min="133" max="16384" width="9.140625" style="1073"/>
  </cols>
  <sheetData>
    <row r="1" spans="1:132" ht="33" customHeight="1" x14ac:dyDescent="0.2">
      <c r="A1" s="922" t="s">
        <v>1418</v>
      </c>
      <c r="B1" s="1834" t="s">
        <v>248</v>
      </c>
      <c r="C1" s="1083"/>
      <c r="D1" s="1083"/>
      <c r="E1" s="761"/>
      <c r="F1" s="1083"/>
      <c r="G1" s="1083"/>
      <c r="H1" s="1083"/>
      <c r="I1" s="2332"/>
      <c r="J1" s="761"/>
      <c r="K1" s="1083"/>
      <c r="L1" s="2218" t="s">
        <v>742</v>
      </c>
      <c r="M1" s="2219"/>
      <c r="N1" s="2219"/>
      <c r="O1" s="2219"/>
      <c r="P1" s="2219"/>
      <c r="Q1" s="793"/>
      <c r="R1" s="1083"/>
      <c r="S1" s="761"/>
      <c r="T1" s="1083"/>
      <c r="U1" s="1083"/>
      <c r="V1" s="1083"/>
      <c r="W1" s="1083"/>
      <c r="X1" s="1083"/>
      <c r="Y1" s="1083"/>
      <c r="Z1" s="1083"/>
      <c r="AA1" s="1083"/>
      <c r="AB1" s="1083"/>
      <c r="AC1" s="1083"/>
      <c r="AD1" s="1083"/>
      <c r="AE1" s="1083"/>
      <c r="AF1" s="1083"/>
      <c r="AG1" s="1083"/>
      <c r="AH1" s="1083"/>
      <c r="AI1" s="1083"/>
      <c r="AJ1" s="1083"/>
      <c r="AK1" s="1083"/>
      <c r="AL1" s="1083"/>
      <c r="AM1" s="1083"/>
      <c r="AN1" s="1083"/>
      <c r="AO1" s="1083"/>
      <c r="AP1" s="1083"/>
      <c r="AQ1" s="1083"/>
      <c r="AR1" s="1083"/>
      <c r="AS1" s="1083"/>
      <c r="AT1" s="1083"/>
      <c r="AU1" s="1083"/>
      <c r="AV1" s="1083"/>
      <c r="AW1" s="1083"/>
      <c r="AX1" s="1083"/>
      <c r="AY1" s="1083"/>
      <c r="AZ1" s="761"/>
      <c r="BA1" s="761"/>
      <c r="BB1" s="1083"/>
      <c r="BC1" s="1083"/>
      <c r="BD1" s="1083"/>
      <c r="BE1" s="1083"/>
      <c r="BF1" s="1083"/>
      <c r="BG1" s="1083"/>
      <c r="BH1" s="1083"/>
      <c r="BI1" s="1083"/>
      <c r="BJ1" s="1083"/>
      <c r="BK1" s="1083"/>
      <c r="BL1" s="1083"/>
      <c r="BM1" s="1083"/>
      <c r="BN1" s="1083"/>
      <c r="BO1" s="1083"/>
      <c r="BP1" s="1083"/>
      <c r="BQ1" s="1083"/>
      <c r="BR1" s="1083"/>
      <c r="BS1" s="1083"/>
      <c r="BT1" s="1083"/>
      <c r="BU1" s="1083"/>
      <c r="BV1" s="1083"/>
      <c r="BW1" s="1083"/>
      <c r="BX1" s="1083"/>
      <c r="BY1" s="1083"/>
      <c r="BZ1" s="1083"/>
      <c r="CA1" s="1083"/>
      <c r="CB1" s="1083"/>
      <c r="CC1" s="1083"/>
      <c r="CD1" s="1083"/>
      <c r="CE1" s="1083"/>
      <c r="CF1" s="1083"/>
      <c r="CG1" s="1083"/>
      <c r="CH1" s="1083"/>
      <c r="CI1" s="1083"/>
      <c r="CJ1" s="1083"/>
      <c r="CK1" s="1083"/>
      <c r="CL1" s="1083"/>
      <c r="CM1" s="1083"/>
      <c r="CN1" s="1083"/>
      <c r="CO1" s="1083"/>
      <c r="CP1" s="1083"/>
      <c r="CQ1" s="1083"/>
      <c r="CR1" s="1083"/>
      <c r="CS1" s="1083"/>
      <c r="CT1" s="1083"/>
      <c r="CU1" s="1083"/>
      <c r="CV1" s="1083"/>
      <c r="CW1" s="1083"/>
      <c r="CX1" s="1083"/>
      <c r="CY1" s="1083"/>
      <c r="CZ1" s="1083"/>
      <c r="DA1" s="1083"/>
      <c r="DB1" s="1083"/>
      <c r="DC1" s="1083"/>
      <c r="DD1" s="1083"/>
      <c r="DE1" s="1083"/>
      <c r="DF1" s="1083"/>
      <c r="DG1" s="1083"/>
      <c r="DH1" s="1083"/>
      <c r="DI1" s="1083"/>
      <c r="DJ1" s="1083"/>
      <c r="DK1" s="1083"/>
      <c r="DL1" s="1083"/>
      <c r="DM1" s="1083"/>
      <c r="DN1" s="1083"/>
      <c r="DO1" s="1083"/>
      <c r="DP1" s="1083"/>
      <c r="DQ1" s="1083"/>
      <c r="DR1" s="1083"/>
      <c r="DS1" s="1083"/>
      <c r="DT1" s="1083"/>
      <c r="DU1" s="1083"/>
      <c r="DV1" s="1083"/>
      <c r="DW1" s="1083"/>
      <c r="DX1" s="1083"/>
      <c r="DY1" s="1083"/>
      <c r="DZ1" s="1083"/>
      <c r="EA1" s="817" t="s">
        <v>1191</v>
      </c>
      <c r="EB1" s="943" t="s">
        <v>371</v>
      </c>
    </row>
    <row r="2" spans="1:132" ht="3" customHeight="1" x14ac:dyDescent="0.2">
      <c r="A2" s="3"/>
      <c r="B2" s="1083"/>
      <c r="C2" s="1083"/>
      <c r="D2" s="1083"/>
      <c r="E2" s="1083"/>
      <c r="F2" s="1083"/>
      <c r="G2" s="1083"/>
      <c r="H2" s="1083"/>
      <c r="I2" s="1083"/>
      <c r="J2" s="1083"/>
      <c r="K2" s="1083"/>
      <c r="L2" s="1083"/>
      <c r="M2" s="1083"/>
      <c r="N2" s="1083"/>
      <c r="O2" s="1083"/>
      <c r="P2" s="1083"/>
      <c r="Q2" s="1083"/>
      <c r="R2" s="1083"/>
      <c r="S2" s="1083"/>
      <c r="T2" s="1083"/>
      <c r="U2" s="1083"/>
      <c r="V2" s="1083"/>
      <c r="W2" s="1083"/>
      <c r="X2" s="1083"/>
      <c r="Y2" s="1083"/>
      <c r="Z2" s="1083"/>
      <c r="AA2" s="1083"/>
      <c r="AB2" s="1083"/>
      <c r="AC2" s="1083"/>
      <c r="AD2" s="1083"/>
      <c r="AE2" s="1083"/>
      <c r="AF2" s="1083"/>
      <c r="AG2" s="1083"/>
      <c r="AH2" s="1083"/>
      <c r="AI2" s="1083"/>
      <c r="AJ2" s="1083"/>
      <c r="AK2" s="1083"/>
      <c r="AL2" s="1083"/>
      <c r="AM2" s="1083"/>
      <c r="AN2" s="1083"/>
      <c r="AO2" s="1083"/>
      <c r="AP2" s="1083"/>
      <c r="AQ2" s="1083"/>
      <c r="AR2" s="1083"/>
      <c r="AS2" s="1083"/>
      <c r="AT2" s="1083"/>
      <c r="AU2" s="1083"/>
      <c r="AV2" s="1083"/>
      <c r="AW2" s="1083"/>
      <c r="AX2" s="1083"/>
      <c r="AY2" s="1083"/>
      <c r="AZ2" s="1083"/>
      <c r="BA2" s="1083"/>
      <c r="BB2" s="1083"/>
      <c r="BC2" s="1083"/>
      <c r="BD2" s="1083"/>
      <c r="BE2" s="1083"/>
      <c r="BF2" s="1083"/>
      <c r="BG2" s="1083"/>
      <c r="BH2" s="1083"/>
      <c r="BI2" s="1083"/>
      <c r="BJ2" s="1083"/>
      <c r="BK2" s="1083"/>
      <c r="BL2" s="1083"/>
      <c r="BM2" s="1083"/>
      <c r="BN2" s="1083"/>
      <c r="BO2" s="1083"/>
      <c r="BP2" s="1083"/>
      <c r="BQ2" s="1083"/>
      <c r="BR2" s="1083"/>
      <c r="BS2" s="1083"/>
      <c r="BT2" s="1083"/>
      <c r="BU2" s="1083"/>
      <c r="BV2" s="1083"/>
      <c r="BW2" s="1083"/>
      <c r="BX2" s="1083"/>
      <c r="BY2" s="1083"/>
      <c r="BZ2" s="1083"/>
      <c r="CA2" s="1083"/>
      <c r="CB2" s="1083"/>
      <c r="CC2" s="1083"/>
      <c r="CD2" s="1083"/>
      <c r="CE2" s="1083"/>
      <c r="CF2" s="1083"/>
      <c r="CG2" s="1083"/>
      <c r="CH2" s="1083"/>
      <c r="CI2" s="1083"/>
      <c r="CJ2" s="1083"/>
      <c r="CK2" s="1083"/>
      <c r="CL2" s="1083"/>
      <c r="CM2" s="1083"/>
      <c r="CN2" s="1083"/>
      <c r="CO2" s="1083"/>
      <c r="CP2" s="1083"/>
      <c r="CQ2" s="1083"/>
      <c r="CR2" s="1083"/>
      <c r="CS2" s="1083"/>
      <c r="CT2" s="1083"/>
      <c r="CU2" s="1083"/>
      <c r="CV2" s="1083"/>
      <c r="CW2" s="1083"/>
      <c r="CX2" s="1083"/>
      <c r="CY2" s="1083"/>
      <c r="CZ2" s="1083"/>
      <c r="DA2" s="1083"/>
      <c r="DB2" s="1083"/>
      <c r="DC2" s="1083"/>
      <c r="DD2" s="1083"/>
      <c r="DE2" s="1083"/>
      <c r="DF2" s="1083"/>
      <c r="DG2" s="1083"/>
      <c r="DH2" s="1083"/>
      <c r="DI2" s="1083"/>
      <c r="DJ2" s="1083"/>
      <c r="DK2" s="1083"/>
      <c r="DL2" s="1083"/>
      <c r="DM2" s="1083"/>
      <c r="DN2" s="1083"/>
      <c r="DO2" s="1083"/>
      <c r="DP2" s="1083"/>
      <c r="DQ2" s="1083"/>
      <c r="DR2" s="1083"/>
      <c r="DS2" s="1083"/>
      <c r="DT2" s="1083"/>
      <c r="DU2" s="1083"/>
      <c r="DV2" s="1083"/>
      <c r="DW2" s="1083"/>
      <c r="DX2" s="1083"/>
      <c r="DY2" s="1083"/>
      <c r="DZ2" s="1083"/>
      <c r="EA2" s="817" t="s">
        <v>1191</v>
      </c>
      <c r="EB2" s="964"/>
    </row>
    <row r="3" spans="1:132" ht="12.75" customHeight="1" x14ac:dyDescent="0.2">
      <c r="A3" s="880" t="s">
        <v>1192</v>
      </c>
      <c r="B3" s="2333" t="s">
        <v>373</v>
      </c>
      <c r="C3" s="759" t="s">
        <v>374</v>
      </c>
      <c r="D3" s="2334"/>
      <c r="E3" s="1295" t="s">
        <v>745</v>
      </c>
      <c r="F3" s="1296" t="s">
        <v>374</v>
      </c>
      <c r="G3" s="1295" t="s">
        <v>746</v>
      </c>
      <c r="H3" s="1296" t="s">
        <v>374</v>
      </c>
      <c r="I3" s="2265"/>
      <c r="J3" s="617">
        <v>41183</v>
      </c>
      <c r="K3" s="617">
        <v>41214</v>
      </c>
      <c r="L3" s="617">
        <v>41244</v>
      </c>
      <c r="M3" s="617">
        <v>41275</v>
      </c>
      <c r="N3" s="617">
        <v>41306</v>
      </c>
      <c r="O3" s="617">
        <v>41334</v>
      </c>
      <c r="P3" s="617">
        <v>41365</v>
      </c>
      <c r="Q3" s="617">
        <v>41395</v>
      </c>
      <c r="R3" s="617">
        <v>41426</v>
      </c>
      <c r="S3" s="617">
        <v>41456</v>
      </c>
      <c r="T3" s="617">
        <v>41487</v>
      </c>
      <c r="U3" s="617">
        <v>41518</v>
      </c>
      <c r="V3" s="617">
        <v>41548</v>
      </c>
      <c r="W3" s="617">
        <v>41579</v>
      </c>
      <c r="X3" s="617">
        <v>41609</v>
      </c>
      <c r="Y3" s="617">
        <v>41640</v>
      </c>
      <c r="Z3" s="617">
        <v>41671</v>
      </c>
      <c r="AA3" s="617">
        <v>41699</v>
      </c>
      <c r="AB3" s="617">
        <v>41730</v>
      </c>
      <c r="AC3" s="617">
        <v>41760</v>
      </c>
      <c r="AD3" s="617">
        <v>41791</v>
      </c>
      <c r="AE3" s="617">
        <v>41821</v>
      </c>
      <c r="AF3" s="617">
        <v>41852</v>
      </c>
      <c r="AG3" s="617">
        <v>41883</v>
      </c>
      <c r="AH3" s="617">
        <v>41913</v>
      </c>
      <c r="AI3" s="617">
        <v>41944</v>
      </c>
      <c r="AJ3" s="617">
        <v>41974</v>
      </c>
      <c r="AK3" s="617">
        <v>42005</v>
      </c>
      <c r="AL3" s="617">
        <v>42036</v>
      </c>
      <c r="AM3" s="617">
        <v>42064</v>
      </c>
      <c r="AN3" s="617">
        <v>42095</v>
      </c>
      <c r="AO3" s="617">
        <v>42125</v>
      </c>
      <c r="AP3" s="617">
        <v>42156</v>
      </c>
      <c r="AQ3" s="617">
        <v>42186</v>
      </c>
      <c r="AR3" s="617">
        <v>42217</v>
      </c>
      <c r="AS3" s="617">
        <v>42248</v>
      </c>
      <c r="AT3" s="617">
        <v>42278</v>
      </c>
      <c r="AU3" s="617">
        <v>42309</v>
      </c>
      <c r="AV3" s="617">
        <v>42339</v>
      </c>
      <c r="AW3" s="617">
        <v>42370</v>
      </c>
      <c r="AX3" s="617">
        <v>42401</v>
      </c>
      <c r="AY3" s="617">
        <v>42430</v>
      </c>
      <c r="AZ3" s="617">
        <v>42461</v>
      </c>
      <c r="BA3" s="617">
        <v>42491</v>
      </c>
      <c r="BB3" s="617">
        <v>42522</v>
      </c>
      <c r="BC3" s="617">
        <v>42552</v>
      </c>
      <c r="BD3" s="617">
        <v>42583</v>
      </c>
      <c r="BE3" s="617">
        <v>42614</v>
      </c>
      <c r="BF3" s="617">
        <v>42644</v>
      </c>
      <c r="BG3" s="617">
        <v>42675</v>
      </c>
      <c r="BH3" s="617">
        <v>42705</v>
      </c>
      <c r="BI3" s="617">
        <v>42736</v>
      </c>
      <c r="BJ3" s="617">
        <v>42767</v>
      </c>
      <c r="BK3" s="617">
        <v>42795</v>
      </c>
      <c r="BL3" s="617">
        <v>42826</v>
      </c>
      <c r="BM3" s="617">
        <v>42856</v>
      </c>
      <c r="BN3" s="617">
        <v>42887</v>
      </c>
      <c r="BO3" s="617">
        <v>42917</v>
      </c>
      <c r="BP3" s="617">
        <v>42948</v>
      </c>
      <c r="BQ3" s="617">
        <v>42979</v>
      </c>
      <c r="BR3" s="617">
        <v>43009</v>
      </c>
      <c r="BS3" s="617">
        <v>43040</v>
      </c>
      <c r="BT3" s="617">
        <v>43070</v>
      </c>
      <c r="BU3" s="617">
        <v>43101</v>
      </c>
      <c r="BV3" s="617">
        <v>43132</v>
      </c>
      <c r="BW3" s="617">
        <v>43160</v>
      </c>
      <c r="BX3" s="617">
        <v>43191</v>
      </c>
      <c r="BY3" s="617">
        <v>43221</v>
      </c>
      <c r="BZ3" s="617">
        <v>43252</v>
      </c>
      <c r="CA3" s="617">
        <v>43282</v>
      </c>
      <c r="CB3" s="617">
        <v>43313</v>
      </c>
      <c r="CC3" s="617">
        <v>43344</v>
      </c>
      <c r="CD3" s="617">
        <v>43374</v>
      </c>
      <c r="CE3" s="617">
        <v>43405</v>
      </c>
      <c r="CF3" s="617">
        <v>43435</v>
      </c>
      <c r="CG3" s="617">
        <v>43466</v>
      </c>
      <c r="CH3" s="617">
        <v>43497</v>
      </c>
      <c r="CI3" s="617">
        <v>43525</v>
      </c>
      <c r="CJ3" s="617">
        <v>43556</v>
      </c>
      <c r="CK3" s="617">
        <v>43586</v>
      </c>
      <c r="CL3" s="617">
        <v>43617</v>
      </c>
      <c r="CM3" s="617">
        <v>43647</v>
      </c>
      <c r="CN3" s="617">
        <v>43678</v>
      </c>
      <c r="CO3" s="617">
        <v>43709</v>
      </c>
      <c r="CP3" s="617">
        <v>43739</v>
      </c>
      <c r="CQ3" s="617">
        <v>43770</v>
      </c>
      <c r="CR3" s="617">
        <v>43800</v>
      </c>
      <c r="CS3" s="617">
        <v>43831</v>
      </c>
      <c r="CT3" s="617">
        <v>43862</v>
      </c>
      <c r="CU3" s="617">
        <v>43891</v>
      </c>
      <c r="CV3" s="617">
        <v>43922</v>
      </c>
      <c r="CW3" s="617">
        <v>43952</v>
      </c>
      <c r="CX3" s="617">
        <v>43983</v>
      </c>
      <c r="CY3" s="617">
        <v>44013</v>
      </c>
      <c r="CZ3" s="617">
        <v>44044</v>
      </c>
      <c r="DA3" s="617">
        <v>44075</v>
      </c>
      <c r="DB3" s="617">
        <v>44105</v>
      </c>
      <c r="DC3" s="617">
        <v>44136</v>
      </c>
      <c r="DD3" s="617">
        <v>44166</v>
      </c>
      <c r="DE3" s="617">
        <v>44197</v>
      </c>
      <c r="DF3" s="617">
        <v>44228</v>
      </c>
      <c r="DG3" s="617">
        <v>44256</v>
      </c>
      <c r="DH3" s="617">
        <v>44287</v>
      </c>
      <c r="DI3" s="617">
        <v>44317</v>
      </c>
      <c r="DJ3" s="617">
        <v>44348</v>
      </c>
      <c r="DK3" s="617">
        <v>44378</v>
      </c>
      <c r="DL3" s="617">
        <v>44409</v>
      </c>
      <c r="DM3" s="617">
        <v>44440</v>
      </c>
      <c r="DN3" s="617">
        <v>44470</v>
      </c>
      <c r="DO3" s="617">
        <v>44501</v>
      </c>
      <c r="DP3" s="617">
        <v>44531</v>
      </c>
      <c r="DQ3" s="617">
        <v>44562</v>
      </c>
      <c r="DR3" s="617">
        <v>44593</v>
      </c>
      <c r="DS3" s="617">
        <v>44621</v>
      </c>
      <c r="DT3" s="617">
        <v>44652</v>
      </c>
      <c r="DU3" s="617">
        <v>44682</v>
      </c>
      <c r="DV3" s="617">
        <v>44713</v>
      </c>
      <c r="DW3" s="617">
        <v>44743</v>
      </c>
      <c r="DX3" s="617">
        <v>44774</v>
      </c>
      <c r="DY3" s="617">
        <v>44805</v>
      </c>
      <c r="DZ3" s="1083"/>
      <c r="EA3" s="817" t="s">
        <v>1191</v>
      </c>
      <c r="EB3" s="944" t="s">
        <v>1193</v>
      </c>
    </row>
    <row r="4" spans="1:132" x14ac:dyDescent="0.2">
      <c r="A4" s="875" t="s">
        <v>1418</v>
      </c>
      <c r="B4" s="2335"/>
      <c r="C4" s="760" t="s">
        <v>377</v>
      </c>
      <c r="D4" s="2334"/>
      <c r="E4" s="1297">
        <v>42064</v>
      </c>
      <c r="F4" s="1298" t="s">
        <v>268</v>
      </c>
      <c r="G4" s="1297" t="s">
        <v>748</v>
      </c>
      <c r="H4" s="1298" t="s">
        <v>268</v>
      </c>
      <c r="I4" s="2265"/>
      <c r="J4" s="1731">
        <v>1</v>
      </c>
      <c r="K4" s="1731">
        <v>2</v>
      </c>
      <c r="L4" s="1731">
        <v>3</v>
      </c>
      <c r="M4" s="1731">
        <v>4</v>
      </c>
      <c r="N4" s="1731">
        <v>5</v>
      </c>
      <c r="O4" s="1731">
        <v>6</v>
      </c>
      <c r="P4" s="1731">
        <v>7</v>
      </c>
      <c r="Q4" s="1731">
        <v>8</v>
      </c>
      <c r="R4" s="1731">
        <v>9</v>
      </c>
      <c r="S4" s="1731">
        <v>10</v>
      </c>
      <c r="T4" s="1731">
        <v>11</v>
      </c>
      <c r="U4" s="1731">
        <v>12</v>
      </c>
      <c r="V4" s="1731">
        <v>13</v>
      </c>
      <c r="W4" s="1731">
        <v>14</v>
      </c>
      <c r="X4" s="1731">
        <v>15</v>
      </c>
      <c r="Y4" s="1731">
        <v>16</v>
      </c>
      <c r="Z4" s="1731">
        <v>17</v>
      </c>
      <c r="AA4" s="1731">
        <v>18</v>
      </c>
      <c r="AB4" s="1731">
        <v>19</v>
      </c>
      <c r="AC4" s="1731">
        <v>20</v>
      </c>
      <c r="AD4" s="1731">
        <v>21</v>
      </c>
      <c r="AE4" s="1731">
        <v>22</v>
      </c>
      <c r="AF4" s="1731">
        <v>23</v>
      </c>
      <c r="AG4" s="1731">
        <v>24</v>
      </c>
      <c r="AH4" s="1731">
        <v>25</v>
      </c>
      <c r="AI4" s="1731">
        <v>26</v>
      </c>
      <c r="AJ4" s="1731">
        <v>27</v>
      </c>
      <c r="AK4" s="1731">
        <v>28</v>
      </c>
      <c r="AL4" s="1731">
        <v>29</v>
      </c>
      <c r="AM4" s="1731">
        <v>30</v>
      </c>
      <c r="AN4" s="1731">
        <v>31</v>
      </c>
      <c r="AO4" s="1731">
        <v>32</v>
      </c>
      <c r="AP4" s="1731">
        <v>33</v>
      </c>
      <c r="AQ4" s="1731">
        <v>34</v>
      </c>
      <c r="AR4" s="1731">
        <v>35</v>
      </c>
      <c r="AS4" s="1731">
        <v>36</v>
      </c>
      <c r="AT4" s="1731">
        <v>37</v>
      </c>
      <c r="AU4" s="1731">
        <v>38</v>
      </c>
      <c r="AV4" s="1731">
        <v>39</v>
      </c>
      <c r="AW4" s="1731">
        <v>40</v>
      </c>
      <c r="AX4" s="1731">
        <v>41</v>
      </c>
      <c r="AY4" s="1731">
        <v>42</v>
      </c>
      <c r="AZ4" s="1731">
        <v>43</v>
      </c>
      <c r="BA4" s="1731">
        <v>44</v>
      </c>
      <c r="BB4" s="1731">
        <v>45</v>
      </c>
      <c r="BC4" s="1731">
        <v>46</v>
      </c>
      <c r="BD4" s="1731">
        <v>47</v>
      </c>
      <c r="BE4" s="1731">
        <v>48</v>
      </c>
      <c r="BF4" s="1731">
        <v>49</v>
      </c>
      <c r="BG4" s="1731">
        <v>50</v>
      </c>
      <c r="BH4" s="1731">
        <v>51</v>
      </c>
      <c r="BI4" s="1731">
        <v>52</v>
      </c>
      <c r="BJ4" s="1731">
        <v>53</v>
      </c>
      <c r="BK4" s="1731">
        <v>54</v>
      </c>
      <c r="BL4" s="1731">
        <v>55</v>
      </c>
      <c r="BM4" s="1731">
        <v>56</v>
      </c>
      <c r="BN4" s="1731">
        <v>57</v>
      </c>
      <c r="BO4" s="1731">
        <v>58</v>
      </c>
      <c r="BP4" s="1731">
        <v>59</v>
      </c>
      <c r="BQ4" s="1731">
        <v>60</v>
      </c>
      <c r="BR4" s="1731">
        <v>61</v>
      </c>
      <c r="BS4" s="1731">
        <v>62</v>
      </c>
      <c r="BT4" s="1731">
        <v>63</v>
      </c>
      <c r="BU4" s="1731">
        <v>64</v>
      </c>
      <c r="BV4" s="1731">
        <v>65</v>
      </c>
      <c r="BW4" s="1731">
        <v>66</v>
      </c>
      <c r="BX4" s="1731">
        <v>67</v>
      </c>
      <c r="BY4" s="1731">
        <v>68</v>
      </c>
      <c r="BZ4" s="1731">
        <v>69</v>
      </c>
      <c r="CA4" s="1731">
        <v>70</v>
      </c>
      <c r="CB4" s="1731">
        <v>71</v>
      </c>
      <c r="CC4" s="1731">
        <v>72</v>
      </c>
      <c r="CD4" s="1731">
        <v>73</v>
      </c>
      <c r="CE4" s="1731">
        <v>74</v>
      </c>
      <c r="CF4" s="1731">
        <v>75</v>
      </c>
      <c r="CG4" s="1731">
        <v>76</v>
      </c>
      <c r="CH4" s="1731">
        <v>77</v>
      </c>
      <c r="CI4" s="1731">
        <v>78</v>
      </c>
      <c r="CJ4" s="1731">
        <v>79</v>
      </c>
      <c r="CK4" s="1731">
        <v>80</v>
      </c>
      <c r="CL4" s="1731">
        <v>81</v>
      </c>
      <c r="CM4" s="1731">
        <v>82</v>
      </c>
      <c r="CN4" s="1731">
        <v>83</v>
      </c>
      <c r="CO4" s="1731">
        <v>84</v>
      </c>
      <c r="CP4" s="1731">
        <v>85</v>
      </c>
      <c r="CQ4" s="1731">
        <v>86</v>
      </c>
      <c r="CR4" s="1731">
        <v>87</v>
      </c>
      <c r="CS4" s="1731">
        <v>88</v>
      </c>
      <c r="CT4" s="1731">
        <v>89</v>
      </c>
      <c r="CU4" s="1731">
        <v>90</v>
      </c>
      <c r="CV4" s="1731">
        <v>91</v>
      </c>
      <c r="CW4" s="1731">
        <v>92</v>
      </c>
      <c r="CX4" s="1731">
        <v>93</v>
      </c>
      <c r="CY4" s="1731">
        <v>94</v>
      </c>
      <c r="CZ4" s="1731">
        <v>95</v>
      </c>
      <c r="DA4" s="1731">
        <v>96</v>
      </c>
      <c r="DB4" s="1731">
        <v>97</v>
      </c>
      <c r="DC4" s="1731">
        <v>98</v>
      </c>
      <c r="DD4" s="1731">
        <v>99</v>
      </c>
      <c r="DE4" s="1731">
        <v>100</v>
      </c>
      <c r="DF4" s="1731">
        <v>101</v>
      </c>
      <c r="DG4" s="1731">
        <v>102</v>
      </c>
      <c r="DH4" s="1731">
        <v>103</v>
      </c>
      <c r="DI4" s="1731">
        <v>104</v>
      </c>
      <c r="DJ4" s="1731">
        <v>105</v>
      </c>
      <c r="DK4" s="1731">
        <v>106</v>
      </c>
      <c r="DL4" s="1731">
        <v>107</v>
      </c>
      <c r="DM4" s="1731">
        <v>108</v>
      </c>
      <c r="DN4" s="1731">
        <v>109</v>
      </c>
      <c r="DO4" s="1731">
        <v>110</v>
      </c>
      <c r="DP4" s="1731">
        <v>111</v>
      </c>
      <c r="DQ4" s="1731">
        <v>112</v>
      </c>
      <c r="DR4" s="1731">
        <v>113</v>
      </c>
      <c r="DS4" s="1731">
        <v>114</v>
      </c>
      <c r="DT4" s="1731">
        <v>115</v>
      </c>
      <c r="DU4" s="1731">
        <v>116</v>
      </c>
      <c r="DV4" s="1731">
        <v>117</v>
      </c>
      <c r="DW4" s="1731">
        <v>118</v>
      </c>
      <c r="DX4" s="1731">
        <v>119</v>
      </c>
      <c r="DY4" s="1731">
        <v>120</v>
      </c>
      <c r="DZ4" s="1083"/>
      <c r="EA4" s="817" t="s">
        <v>1191</v>
      </c>
      <c r="EB4" s="944" t="s">
        <v>1522</v>
      </c>
    </row>
    <row r="5" spans="1:132" s="374" customFormat="1" ht="3.95" customHeight="1" x14ac:dyDescent="0.2">
      <c r="A5" s="794"/>
      <c r="B5" s="795"/>
      <c r="C5" s="796"/>
      <c r="D5" s="205"/>
      <c r="E5" s="796"/>
      <c r="F5" s="796"/>
      <c r="G5" s="796"/>
      <c r="H5" s="796"/>
      <c r="I5" s="797"/>
      <c r="J5" s="798"/>
      <c r="K5" s="798"/>
      <c r="L5" s="798"/>
      <c r="M5" s="798"/>
      <c r="N5" s="798"/>
      <c r="O5" s="798"/>
      <c r="P5" s="798"/>
      <c r="Q5" s="798"/>
      <c r="R5" s="798"/>
      <c r="S5" s="798"/>
      <c r="T5" s="798"/>
      <c r="U5" s="798"/>
      <c r="V5" s="798"/>
      <c r="W5" s="798"/>
      <c r="X5" s="798"/>
      <c r="Y5" s="798"/>
      <c r="Z5" s="798"/>
      <c r="AA5" s="798"/>
      <c r="AB5" s="798"/>
      <c r="AC5" s="798"/>
      <c r="AD5" s="798"/>
      <c r="AE5" s="798"/>
      <c r="AF5" s="798"/>
      <c r="AG5" s="798"/>
      <c r="AH5" s="798"/>
      <c r="AI5" s="798"/>
      <c r="AJ5" s="798"/>
      <c r="AK5" s="798"/>
      <c r="AL5" s="798"/>
      <c r="AM5" s="798"/>
      <c r="AN5" s="798"/>
      <c r="AO5" s="798"/>
      <c r="AP5" s="798"/>
      <c r="AQ5" s="798"/>
      <c r="AR5" s="798"/>
      <c r="AS5" s="798"/>
      <c r="AT5" s="798"/>
      <c r="AU5" s="798"/>
      <c r="AV5" s="798"/>
      <c r="AW5" s="798"/>
      <c r="AX5" s="798"/>
      <c r="AY5" s="798"/>
      <c r="AZ5" s="798"/>
      <c r="BA5" s="798"/>
      <c r="BB5" s="798"/>
      <c r="BC5" s="798"/>
      <c r="BD5" s="798"/>
      <c r="BE5" s="798"/>
      <c r="BF5" s="798"/>
      <c r="BG5" s="798"/>
      <c r="BH5" s="798"/>
      <c r="BI5" s="798"/>
      <c r="BJ5" s="798"/>
      <c r="BK5" s="798"/>
      <c r="BL5" s="798"/>
      <c r="BM5" s="798"/>
      <c r="BN5" s="798"/>
      <c r="BO5" s="798"/>
      <c r="BP5" s="798"/>
      <c r="BQ5" s="798"/>
      <c r="BR5" s="798"/>
      <c r="BS5" s="798"/>
      <c r="BT5" s="798"/>
      <c r="BU5" s="798"/>
      <c r="BV5" s="798"/>
      <c r="BW5" s="798"/>
      <c r="BX5" s="798"/>
      <c r="BY5" s="798"/>
      <c r="BZ5" s="798"/>
      <c r="CA5" s="798"/>
      <c r="CB5" s="798"/>
      <c r="CC5" s="798"/>
      <c r="CD5" s="798"/>
      <c r="CE5" s="798"/>
      <c r="CF5" s="798"/>
      <c r="CG5" s="798"/>
      <c r="CH5" s="798"/>
      <c r="CI5" s="798"/>
      <c r="CJ5" s="798"/>
      <c r="CK5" s="798"/>
      <c r="CL5" s="798"/>
      <c r="CM5" s="798"/>
      <c r="CN5" s="798"/>
      <c r="CO5" s="798"/>
      <c r="CP5" s="798"/>
      <c r="CQ5" s="798"/>
      <c r="CR5" s="798"/>
      <c r="CS5" s="798"/>
      <c r="CT5" s="798"/>
      <c r="CU5" s="798"/>
      <c r="CV5" s="798"/>
      <c r="CW5" s="798"/>
      <c r="CX5" s="798"/>
      <c r="CY5" s="798"/>
      <c r="CZ5" s="798"/>
      <c r="DA5" s="798"/>
      <c r="DB5" s="798"/>
      <c r="DC5" s="798"/>
      <c r="DD5" s="798"/>
      <c r="DE5" s="798"/>
      <c r="DF5" s="798"/>
      <c r="DG5" s="798"/>
      <c r="DH5" s="798"/>
      <c r="DI5" s="798"/>
      <c r="DJ5" s="798"/>
      <c r="DK5" s="798"/>
      <c r="DL5" s="798"/>
      <c r="DM5" s="798"/>
      <c r="DN5" s="798"/>
      <c r="DO5" s="798"/>
      <c r="DP5" s="798"/>
      <c r="DQ5" s="798"/>
      <c r="DR5" s="798"/>
      <c r="DS5" s="798"/>
      <c r="DT5" s="798"/>
      <c r="DU5" s="798"/>
      <c r="DV5" s="798"/>
      <c r="DW5" s="798"/>
      <c r="DX5" s="798"/>
      <c r="DY5" s="798"/>
      <c r="DZ5" s="1083"/>
      <c r="EA5" s="817" t="s">
        <v>1191</v>
      </c>
      <c r="EB5" s="130"/>
    </row>
    <row r="6" spans="1:132" x14ac:dyDescent="0.2">
      <c r="A6" s="801" t="s">
        <v>1194</v>
      </c>
      <c r="B6" s="818"/>
      <c r="C6" s="819"/>
      <c r="D6" s="1307"/>
      <c r="E6" s="1299"/>
      <c r="F6" s="1306"/>
      <c r="G6" s="1299"/>
      <c r="H6" s="1306"/>
      <c r="I6" s="1311"/>
      <c r="J6" s="877"/>
      <c r="K6" s="878"/>
      <c r="L6" s="878"/>
      <c r="M6" s="878"/>
      <c r="N6" s="878"/>
      <c r="O6" s="878"/>
      <c r="P6" s="878"/>
      <c r="Q6" s="878"/>
      <c r="R6" s="878"/>
      <c r="S6" s="878"/>
      <c r="T6" s="878"/>
      <c r="U6" s="878"/>
      <c r="V6" s="878"/>
      <c r="W6" s="878"/>
      <c r="X6" s="878"/>
      <c r="Y6" s="878"/>
      <c r="Z6" s="878"/>
      <c r="AA6" s="878"/>
      <c r="AB6" s="878"/>
      <c r="AC6" s="878"/>
      <c r="AD6" s="878"/>
      <c r="AE6" s="878"/>
      <c r="AF6" s="878"/>
      <c r="AG6" s="878"/>
      <c r="AH6" s="878"/>
      <c r="AI6" s="878"/>
      <c r="AJ6" s="878"/>
      <c r="AK6" s="878"/>
      <c r="AL6" s="878"/>
      <c r="AM6" s="878"/>
      <c r="AN6" s="878"/>
      <c r="AO6" s="878"/>
      <c r="AP6" s="878"/>
      <c r="AQ6" s="878"/>
      <c r="AR6" s="878"/>
      <c r="AS6" s="878"/>
      <c r="AT6" s="878"/>
      <c r="AU6" s="878"/>
      <c r="AV6" s="878"/>
      <c r="AW6" s="878"/>
      <c r="AX6" s="878"/>
      <c r="AY6" s="878"/>
      <c r="AZ6" s="878"/>
      <c r="BA6" s="878"/>
      <c r="BB6" s="878"/>
      <c r="BC6" s="878"/>
      <c r="BD6" s="878"/>
      <c r="BE6" s="878"/>
      <c r="BF6" s="878"/>
      <c r="BG6" s="878"/>
      <c r="BH6" s="878"/>
      <c r="BI6" s="878"/>
      <c r="BJ6" s="878"/>
      <c r="BK6" s="878"/>
      <c r="BL6" s="878"/>
      <c r="BM6" s="878"/>
      <c r="BN6" s="878"/>
      <c r="BO6" s="878"/>
      <c r="BP6" s="878"/>
      <c r="BQ6" s="878"/>
      <c r="BR6" s="878"/>
      <c r="BS6" s="878"/>
      <c r="BT6" s="878"/>
      <c r="BU6" s="878"/>
      <c r="BV6" s="878"/>
      <c r="BW6" s="878"/>
      <c r="BX6" s="878"/>
      <c r="BY6" s="878"/>
      <c r="BZ6" s="878"/>
      <c r="CA6" s="878"/>
      <c r="CB6" s="878"/>
      <c r="CC6" s="878"/>
      <c r="CD6" s="878"/>
      <c r="CE6" s="878"/>
      <c r="CF6" s="878"/>
      <c r="CG6" s="878"/>
      <c r="CH6" s="878"/>
      <c r="CI6" s="878"/>
      <c r="CJ6" s="878"/>
      <c r="CK6" s="878"/>
      <c r="CL6" s="878"/>
      <c r="CM6" s="878"/>
      <c r="CN6" s="878"/>
      <c r="CO6" s="878"/>
      <c r="CP6" s="878"/>
      <c r="CQ6" s="878"/>
      <c r="CR6" s="878"/>
      <c r="CS6" s="878"/>
      <c r="CT6" s="878"/>
      <c r="CU6" s="878"/>
      <c r="CV6" s="878"/>
      <c r="CW6" s="878"/>
      <c r="CX6" s="878"/>
      <c r="CY6" s="878"/>
      <c r="CZ6" s="878"/>
      <c r="DA6" s="878"/>
      <c r="DB6" s="878"/>
      <c r="DC6" s="878"/>
      <c r="DD6" s="878"/>
      <c r="DE6" s="878"/>
      <c r="DF6" s="878"/>
      <c r="DG6" s="878"/>
      <c r="DH6" s="878"/>
      <c r="DI6" s="878"/>
      <c r="DJ6" s="878"/>
      <c r="DK6" s="878"/>
      <c r="DL6" s="878"/>
      <c r="DM6" s="878"/>
      <c r="DN6" s="878"/>
      <c r="DO6" s="878"/>
      <c r="DP6" s="878"/>
      <c r="DQ6" s="878"/>
      <c r="DR6" s="878"/>
      <c r="DS6" s="878"/>
      <c r="DT6" s="878"/>
      <c r="DU6" s="878"/>
      <c r="DV6" s="878"/>
      <c r="DW6" s="878"/>
      <c r="DX6" s="878"/>
      <c r="DY6" s="878"/>
      <c r="DZ6" s="1083"/>
      <c r="EA6" s="817" t="s">
        <v>1191</v>
      </c>
      <c r="EB6" s="944" t="s">
        <v>1523</v>
      </c>
    </row>
    <row r="7" spans="1:132" x14ac:dyDescent="0.2">
      <c r="A7" s="1674" t="s">
        <v>1195</v>
      </c>
      <c r="B7" s="624">
        <v>15062375.035894174</v>
      </c>
      <c r="C7" s="961">
        <v>0.72603422648426963</v>
      </c>
      <c r="D7" s="1307"/>
      <c r="E7" s="624">
        <v>0</v>
      </c>
      <c r="F7" s="961">
        <v>0</v>
      </c>
      <c r="G7" s="624">
        <v>0</v>
      </c>
      <c r="H7" s="961">
        <v>0</v>
      </c>
      <c r="I7" s="1312"/>
      <c r="J7" s="6">
        <v>0</v>
      </c>
      <c r="K7" s="6">
        <v>0</v>
      </c>
      <c r="L7" s="6">
        <v>0</v>
      </c>
      <c r="M7" s="6">
        <v>0</v>
      </c>
      <c r="N7" s="6">
        <v>0</v>
      </c>
      <c r="O7" s="6">
        <v>31875.200000000001</v>
      </c>
      <c r="P7" s="6">
        <v>0</v>
      </c>
      <c r="Q7" s="6">
        <v>0</v>
      </c>
      <c r="R7" s="6">
        <v>0</v>
      </c>
      <c r="S7" s="6">
        <v>0</v>
      </c>
      <c r="T7" s="6">
        <v>0</v>
      </c>
      <c r="U7" s="6">
        <v>0</v>
      </c>
      <c r="V7" s="6">
        <v>0</v>
      </c>
      <c r="W7" s="6">
        <v>0</v>
      </c>
      <c r="X7" s="6">
        <v>0</v>
      </c>
      <c r="Y7" s="6">
        <v>0</v>
      </c>
      <c r="Z7" s="6">
        <v>0</v>
      </c>
      <c r="AA7" s="6">
        <v>31875.200000000001</v>
      </c>
      <c r="AB7" s="6">
        <v>0</v>
      </c>
      <c r="AC7" s="6">
        <v>0</v>
      </c>
      <c r="AD7" s="6">
        <v>0</v>
      </c>
      <c r="AE7" s="6">
        <v>0</v>
      </c>
      <c r="AF7" s="6">
        <v>0</v>
      </c>
      <c r="AG7" s="6">
        <v>1485.5745751675436</v>
      </c>
      <c r="AH7" s="6">
        <v>29950.873295104473</v>
      </c>
      <c r="AI7" s="6">
        <v>156321.43267428776</v>
      </c>
      <c r="AJ7" s="6">
        <v>197739.2221475188</v>
      </c>
      <c r="AK7" s="6">
        <v>-172672.16555500022</v>
      </c>
      <c r="AL7" s="6">
        <v>162495.05295773919</v>
      </c>
      <c r="AM7" s="6">
        <v>-26677.010064472324</v>
      </c>
      <c r="AN7" s="6">
        <v>46953.379678534337</v>
      </c>
      <c r="AO7" s="6">
        <v>38770.330103464796</v>
      </c>
      <c r="AP7" s="6">
        <v>44440.446746596012</v>
      </c>
      <c r="AQ7" s="6">
        <v>50143.875684596467</v>
      </c>
      <c r="AR7" s="6">
        <v>55880.7669729923</v>
      </c>
      <c r="AS7" s="6">
        <v>61651.266717006067</v>
      </c>
      <c r="AT7" s="6">
        <v>233671.62615540033</v>
      </c>
      <c r="AU7" s="6">
        <v>225873.60496130603</v>
      </c>
      <c r="AV7" s="6">
        <v>149615.83075090806</v>
      </c>
      <c r="AW7" s="6">
        <v>155522.26436659193</v>
      </c>
      <c r="AX7" s="6">
        <v>163783.05943994987</v>
      </c>
      <c r="AY7" s="6">
        <v>201633.56674474606</v>
      </c>
      <c r="AZ7" s="6">
        <v>280566.704306809</v>
      </c>
      <c r="BA7" s="6">
        <v>375937.47368283995</v>
      </c>
      <c r="BB7" s="6">
        <v>537995.31574011198</v>
      </c>
      <c r="BC7" s="6">
        <v>665453.03128843545</v>
      </c>
      <c r="BD7" s="6">
        <v>746865.75554230448</v>
      </c>
      <c r="BE7" s="6">
        <v>806920.45646802161</v>
      </c>
      <c r="BF7" s="6">
        <v>832356.77373757842</v>
      </c>
      <c r="BG7" s="6">
        <v>881306.01069711428</v>
      </c>
      <c r="BH7" s="6">
        <v>871945.12801587197</v>
      </c>
      <c r="BI7" s="6">
        <v>847314.49525958649</v>
      </c>
      <c r="BJ7" s="6">
        <v>825969.96561021474</v>
      </c>
      <c r="BK7" s="6">
        <v>808853.46855131479</v>
      </c>
      <c r="BL7" s="6">
        <v>688769.56609165645</v>
      </c>
      <c r="BM7" s="6">
        <v>954472.68216143805</v>
      </c>
      <c r="BN7" s="6">
        <v>901811.03823880549</v>
      </c>
      <c r="BO7" s="6">
        <v>855709.02104737423</v>
      </c>
      <c r="BP7" s="6">
        <v>510233.38482144172</v>
      </c>
      <c r="BQ7" s="6">
        <v>437130.27839465986</v>
      </c>
      <c r="BR7" s="6">
        <v>283117.86515317357</v>
      </c>
      <c r="BS7" s="6">
        <v>107496.22273298615</v>
      </c>
      <c r="BT7" s="6">
        <v>200</v>
      </c>
      <c r="BU7" s="6">
        <v>200</v>
      </c>
      <c r="BV7" s="6">
        <v>200</v>
      </c>
      <c r="BW7" s="6">
        <v>200</v>
      </c>
      <c r="BX7" s="6">
        <v>200</v>
      </c>
      <c r="BY7" s="6">
        <v>200</v>
      </c>
      <c r="BZ7" s="6">
        <v>200</v>
      </c>
      <c r="CA7" s="6">
        <v>200</v>
      </c>
      <c r="CB7" s="6">
        <v>217</v>
      </c>
      <c r="CC7" s="6">
        <v>0</v>
      </c>
      <c r="CD7" s="6">
        <v>0</v>
      </c>
      <c r="CE7" s="6">
        <v>0</v>
      </c>
      <c r="CF7" s="6">
        <v>0</v>
      </c>
      <c r="CG7" s="6">
        <v>0</v>
      </c>
      <c r="CH7" s="6">
        <v>0</v>
      </c>
      <c r="CI7" s="6">
        <v>0</v>
      </c>
      <c r="CJ7" s="6">
        <v>0</v>
      </c>
      <c r="CK7" s="6">
        <v>0</v>
      </c>
      <c r="CL7" s="6">
        <v>0</v>
      </c>
      <c r="CM7" s="6">
        <v>0</v>
      </c>
      <c r="CN7" s="6">
        <v>0</v>
      </c>
      <c r="CO7" s="6">
        <v>0</v>
      </c>
      <c r="CP7" s="6">
        <v>0</v>
      </c>
      <c r="CQ7" s="6">
        <v>0</v>
      </c>
      <c r="CR7" s="6">
        <v>0</v>
      </c>
      <c r="CS7" s="6">
        <v>0</v>
      </c>
      <c r="CT7" s="6">
        <v>0</v>
      </c>
      <c r="CU7" s="6">
        <v>0</v>
      </c>
      <c r="CV7" s="6">
        <v>0</v>
      </c>
      <c r="CW7" s="6">
        <v>0</v>
      </c>
      <c r="CX7" s="6">
        <v>0</v>
      </c>
      <c r="CY7" s="6">
        <v>0</v>
      </c>
      <c r="CZ7" s="6">
        <v>0</v>
      </c>
      <c r="DA7" s="6">
        <v>0</v>
      </c>
      <c r="DB7" s="6">
        <v>0</v>
      </c>
      <c r="DC7" s="6">
        <v>0</v>
      </c>
      <c r="DD7" s="6">
        <v>0</v>
      </c>
      <c r="DE7" s="6">
        <v>0</v>
      </c>
      <c r="DF7" s="6">
        <v>0</v>
      </c>
      <c r="DG7" s="6">
        <v>0</v>
      </c>
      <c r="DH7" s="6">
        <v>0</v>
      </c>
      <c r="DI7" s="6">
        <v>0</v>
      </c>
      <c r="DJ7" s="6">
        <v>0</v>
      </c>
      <c r="DK7" s="6">
        <v>0</v>
      </c>
      <c r="DL7" s="6">
        <v>0</v>
      </c>
      <c r="DM7" s="6">
        <v>0</v>
      </c>
      <c r="DN7" s="6">
        <v>0</v>
      </c>
      <c r="DO7" s="6">
        <v>0</v>
      </c>
      <c r="DP7" s="6">
        <v>0</v>
      </c>
      <c r="DQ7" s="6">
        <v>0</v>
      </c>
      <c r="DR7" s="6">
        <v>0</v>
      </c>
      <c r="DS7" s="6">
        <v>0</v>
      </c>
      <c r="DT7" s="6">
        <v>0</v>
      </c>
      <c r="DU7" s="6">
        <v>0</v>
      </c>
      <c r="DV7" s="6">
        <v>0</v>
      </c>
      <c r="DW7" s="6">
        <v>0</v>
      </c>
      <c r="DX7" s="6">
        <v>0</v>
      </c>
      <c r="DY7" s="6">
        <v>0</v>
      </c>
      <c r="DZ7" s="1083"/>
      <c r="EA7" s="817" t="s">
        <v>1191</v>
      </c>
      <c r="EB7" s="10"/>
    </row>
    <row r="8" spans="1:132" x14ac:dyDescent="0.2">
      <c r="A8" s="1671" t="s">
        <v>1196</v>
      </c>
      <c r="B8" s="624">
        <v>-2074604.5900347319</v>
      </c>
      <c r="C8" s="961">
        <v>-9.9999763330628336E-2</v>
      </c>
      <c r="D8" s="1307"/>
      <c r="E8" s="624">
        <v>0</v>
      </c>
      <c r="F8" s="961">
        <v>0</v>
      </c>
      <c r="G8" s="624">
        <v>0</v>
      </c>
      <c r="H8" s="961">
        <v>0</v>
      </c>
      <c r="I8" s="1312"/>
      <c r="J8" s="6">
        <v>0</v>
      </c>
      <c r="K8" s="6">
        <v>0</v>
      </c>
      <c r="L8" s="6">
        <v>0</v>
      </c>
      <c r="M8" s="6">
        <v>0</v>
      </c>
      <c r="N8" s="6">
        <v>0</v>
      </c>
      <c r="O8" s="6">
        <v>0</v>
      </c>
      <c r="P8" s="6">
        <v>0</v>
      </c>
      <c r="Q8" s="6">
        <v>0</v>
      </c>
      <c r="R8" s="6">
        <v>0</v>
      </c>
      <c r="S8" s="6">
        <v>0</v>
      </c>
      <c r="T8" s="6">
        <v>0</v>
      </c>
      <c r="U8" s="6">
        <v>0</v>
      </c>
      <c r="V8" s="6">
        <v>0</v>
      </c>
      <c r="W8" s="6">
        <v>0</v>
      </c>
      <c r="X8" s="6">
        <v>0</v>
      </c>
      <c r="Y8" s="6">
        <v>0</v>
      </c>
      <c r="Z8" s="6">
        <v>0</v>
      </c>
      <c r="AA8" s="6">
        <v>0</v>
      </c>
      <c r="AB8" s="6">
        <v>0</v>
      </c>
      <c r="AC8" s="6">
        <v>0</v>
      </c>
      <c r="AD8" s="6">
        <v>0</v>
      </c>
      <c r="AE8" s="6">
        <v>0</v>
      </c>
      <c r="AF8" s="6">
        <v>0</v>
      </c>
      <c r="AG8" s="6">
        <v>-130.53693778207713</v>
      </c>
      <c r="AH8" s="6">
        <v>-2631.7731530919555</v>
      </c>
      <c r="AI8" s="6">
        <v>-13735.911661457518</v>
      </c>
      <c r="AJ8" s="6">
        <v>-17375.278878635811</v>
      </c>
      <c r="AK8" s="6">
        <v>15172.645055000017</v>
      </c>
      <c r="AL8" s="6">
        <v>-14205.190167775503</v>
      </c>
      <c r="AM8" s="6">
        <v>5144.9629860063596</v>
      </c>
      <c r="AN8" s="6">
        <v>-2911.4189175720012</v>
      </c>
      <c r="AO8" s="6">
        <v>-3406.7358536583729</v>
      </c>
      <c r="AP8" s="6">
        <v>-3904.9670941722084</v>
      </c>
      <c r="AQ8" s="6">
        <v>-4406.1254748211895</v>
      </c>
      <c r="AR8" s="6">
        <v>-4910.2241809338784</v>
      </c>
      <c r="AS8" s="6">
        <v>-5417.276050726995</v>
      </c>
      <c r="AT8" s="6">
        <v>-5927.2943734996852</v>
      </c>
      <c r="AU8" s="6">
        <v>-47932.482089451871</v>
      </c>
      <c r="AV8" s="6">
        <v>-48448.472592623439</v>
      </c>
      <c r="AW8" s="6">
        <v>-48967.468925956309</v>
      </c>
      <c r="AX8" s="6">
        <v>-49489.484589006774</v>
      </c>
      <c r="AY8" s="6">
        <v>-50014.532830214725</v>
      </c>
      <c r="AZ8" s="6">
        <v>-50542.626949458761</v>
      </c>
      <c r="BA8" s="6">
        <v>-67715.490492596</v>
      </c>
      <c r="BB8" s="6">
        <v>-81955.458515299921</v>
      </c>
      <c r="BC8" s="6">
        <v>-93235.965160512758</v>
      </c>
      <c r="BD8" s="6">
        <v>-100512.69136072553</v>
      </c>
      <c r="BE8" s="6">
        <v>-104770.30833872792</v>
      </c>
      <c r="BF8" s="6">
        <v>-107005.38897373868</v>
      </c>
      <c r="BG8" s="6">
        <v>-111306.54194597938</v>
      </c>
      <c r="BH8" s="6">
        <v>-110484.00433624085</v>
      </c>
      <c r="BI8" s="6">
        <v>-107590.40072246948</v>
      </c>
      <c r="BJ8" s="6">
        <v>-105714.86408809116</v>
      </c>
      <c r="BK8" s="6">
        <v>-101749.76555911377</v>
      </c>
      <c r="BL8" s="6">
        <v>-94634.54571516448</v>
      </c>
      <c r="BM8" s="6">
        <v>-91656.960456011075</v>
      </c>
      <c r="BN8" s="6">
        <v>-89709.434687543806</v>
      </c>
      <c r="BO8" s="6">
        <v>-85647.283976792416</v>
      </c>
      <c r="BP8" s="6">
        <v>-81560.597861269984</v>
      </c>
      <c r="BQ8" s="6">
        <v>-75334.144165519989</v>
      </c>
      <c r="BR8" s="6">
        <v>-62706.182796633264</v>
      </c>
      <c r="BS8" s="6">
        <v>-47274.368202468773</v>
      </c>
      <c r="BT8" s="6">
        <v>0</v>
      </c>
      <c r="BU8" s="6">
        <v>0</v>
      </c>
      <c r="BV8" s="6">
        <v>0</v>
      </c>
      <c r="BW8" s="6">
        <v>0</v>
      </c>
      <c r="BX8" s="6">
        <v>0</v>
      </c>
      <c r="BY8" s="6">
        <v>0</v>
      </c>
      <c r="BZ8" s="6">
        <v>0</v>
      </c>
      <c r="CA8" s="6">
        <v>0</v>
      </c>
      <c r="CB8" s="6">
        <v>0</v>
      </c>
      <c r="CC8" s="6">
        <v>0</v>
      </c>
      <c r="CD8" s="6">
        <v>0</v>
      </c>
      <c r="CE8" s="6">
        <v>0</v>
      </c>
      <c r="CF8" s="6">
        <v>0</v>
      </c>
      <c r="CG8" s="6">
        <v>0</v>
      </c>
      <c r="CH8" s="6">
        <v>0</v>
      </c>
      <c r="CI8" s="6">
        <v>0</v>
      </c>
      <c r="CJ8" s="6">
        <v>0</v>
      </c>
      <c r="CK8" s="6">
        <v>0</v>
      </c>
      <c r="CL8" s="6">
        <v>0</v>
      </c>
      <c r="CM8" s="6">
        <v>0</v>
      </c>
      <c r="CN8" s="6">
        <v>0</v>
      </c>
      <c r="CO8" s="6">
        <v>0</v>
      </c>
      <c r="CP8" s="6">
        <v>0</v>
      </c>
      <c r="CQ8" s="6">
        <v>0</v>
      </c>
      <c r="CR8" s="6">
        <v>0</v>
      </c>
      <c r="CS8" s="6">
        <v>0</v>
      </c>
      <c r="CT8" s="6">
        <v>0</v>
      </c>
      <c r="CU8" s="6">
        <v>0</v>
      </c>
      <c r="CV8" s="6">
        <v>0</v>
      </c>
      <c r="CW8" s="6">
        <v>0</v>
      </c>
      <c r="CX8" s="6">
        <v>0</v>
      </c>
      <c r="CY8" s="6">
        <v>0</v>
      </c>
      <c r="CZ8" s="6">
        <v>0</v>
      </c>
      <c r="DA8" s="6">
        <v>0</v>
      </c>
      <c r="DB8" s="6">
        <v>0</v>
      </c>
      <c r="DC8" s="6">
        <v>0</v>
      </c>
      <c r="DD8" s="6">
        <v>0</v>
      </c>
      <c r="DE8" s="6">
        <v>0</v>
      </c>
      <c r="DF8" s="6">
        <v>0</v>
      </c>
      <c r="DG8" s="6">
        <v>0</v>
      </c>
      <c r="DH8" s="6">
        <v>0</v>
      </c>
      <c r="DI8" s="6">
        <v>0</v>
      </c>
      <c r="DJ8" s="6">
        <v>0</v>
      </c>
      <c r="DK8" s="6">
        <v>0</v>
      </c>
      <c r="DL8" s="6">
        <v>0</v>
      </c>
      <c r="DM8" s="6">
        <v>0</v>
      </c>
      <c r="DN8" s="6">
        <v>0</v>
      </c>
      <c r="DO8" s="6">
        <v>0</v>
      </c>
      <c r="DP8" s="6">
        <v>0</v>
      </c>
      <c r="DQ8" s="6">
        <v>0</v>
      </c>
      <c r="DR8" s="6">
        <v>0</v>
      </c>
      <c r="DS8" s="6">
        <v>0</v>
      </c>
      <c r="DT8" s="6">
        <v>0</v>
      </c>
      <c r="DU8" s="6">
        <v>0</v>
      </c>
      <c r="DV8" s="6">
        <v>0</v>
      </c>
      <c r="DW8" s="6">
        <v>0</v>
      </c>
      <c r="DX8" s="6">
        <v>0</v>
      </c>
      <c r="DY8" s="6">
        <v>0</v>
      </c>
      <c r="DZ8" s="1083"/>
      <c r="EA8" s="817" t="s">
        <v>1191</v>
      </c>
      <c r="EB8" s="10"/>
    </row>
    <row r="9" spans="1:132" x14ac:dyDescent="0.2">
      <c r="A9" s="448" t="s">
        <v>1197</v>
      </c>
      <c r="B9" s="624">
        <v>1043528.5785000008</v>
      </c>
      <c r="C9" s="961">
        <v>5.0300000000000039E-2</v>
      </c>
      <c r="D9" s="556"/>
      <c r="E9" s="624">
        <v>0</v>
      </c>
      <c r="F9" s="961">
        <v>0</v>
      </c>
      <c r="G9" s="624">
        <v>0</v>
      </c>
      <c r="H9" s="961">
        <v>0</v>
      </c>
      <c r="I9" s="1312"/>
      <c r="J9" s="6">
        <v>0</v>
      </c>
      <c r="K9" s="6">
        <v>0</v>
      </c>
      <c r="L9" s="6">
        <v>0</v>
      </c>
      <c r="M9" s="6">
        <v>0</v>
      </c>
      <c r="N9" s="6">
        <v>0</v>
      </c>
      <c r="O9" s="6">
        <v>0</v>
      </c>
      <c r="P9" s="6">
        <v>0</v>
      </c>
      <c r="Q9" s="6">
        <v>0</v>
      </c>
      <c r="R9" s="6">
        <v>0</v>
      </c>
      <c r="S9" s="6">
        <v>0</v>
      </c>
      <c r="T9" s="6">
        <v>0</v>
      </c>
      <c r="U9" s="6">
        <v>0</v>
      </c>
      <c r="V9" s="6">
        <v>0</v>
      </c>
      <c r="W9" s="6">
        <v>0</v>
      </c>
      <c r="X9" s="6">
        <v>0</v>
      </c>
      <c r="Y9" s="6">
        <v>0</v>
      </c>
      <c r="Z9" s="6">
        <v>0</v>
      </c>
      <c r="AA9" s="6">
        <v>0</v>
      </c>
      <c r="AB9" s="6">
        <v>0</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41741.14314</v>
      </c>
      <c r="AV9" s="6">
        <v>41741.14314</v>
      </c>
      <c r="AW9" s="6">
        <v>41741.14314</v>
      </c>
      <c r="AX9" s="6">
        <v>41741.14314</v>
      </c>
      <c r="AY9" s="6">
        <v>41741.14314</v>
      </c>
      <c r="AZ9" s="6">
        <v>41741.14314</v>
      </c>
      <c r="BA9" s="6">
        <v>41741.14314</v>
      </c>
      <c r="BB9" s="6">
        <v>41741.14314</v>
      </c>
      <c r="BC9" s="6">
        <v>41741.14314</v>
      </c>
      <c r="BD9" s="6">
        <v>41741.14314</v>
      </c>
      <c r="BE9" s="6">
        <v>41741.14314</v>
      </c>
      <c r="BF9" s="6">
        <v>41741.14314</v>
      </c>
      <c r="BG9" s="6">
        <v>41741.14314</v>
      </c>
      <c r="BH9" s="6">
        <v>41741.14314</v>
      </c>
      <c r="BI9" s="6">
        <v>41741.14314</v>
      </c>
      <c r="BJ9" s="6">
        <v>41741.14314</v>
      </c>
      <c r="BK9" s="6">
        <v>41741.14314</v>
      </c>
      <c r="BL9" s="6">
        <v>41741.14314</v>
      </c>
      <c r="BM9" s="6">
        <v>41741.14314</v>
      </c>
      <c r="BN9" s="6">
        <v>41741.14314</v>
      </c>
      <c r="BO9" s="6">
        <v>41741.14314</v>
      </c>
      <c r="BP9" s="6">
        <v>41741.14314</v>
      </c>
      <c r="BQ9" s="6">
        <v>41741.14314</v>
      </c>
      <c r="BR9" s="6">
        <v>41741.14314</v>
      </c>
      <c r="BS9" s="6">
        <v>41741.14314</v>
      </c>
      <c r="BT9" s="6">
        <v>0</v>
      </c>
      <c r="BU9" s="6">
        <v>0</v>
      </c>
      <c r="BV9" s="6">
        <v>0</v>
      </c>
      <c r="BW9" s="6">
        <v>0</v>
      </c>
      <c r="BX9" s="6">
        <v>0</v>
      </c>
      <c r="BY9" s="6">
        <v>0</v>
      </c>
      <c r="BZ9" s="6">
        <v>0</v>
      </c>
      <c r="CA9" s="6">
        <v>0</v>
      </c>
      <c r="CB9" s="6">
        <v>0</v>
      </c>
      <c r="CC9" s="6">
        <v>0</v>
      </c>
      <c r="CD9" s="6">
        <v>0</v>
      </c>
      <c r="CE9" s="6">
        <v>0</v>
      </c>
      <c r="CF9" s="6">
        <v>0</v>
      </c>
      <c r="CG9" s="6">
        <v>0</v>
      </c>
      <c r="CH9" s="6">
        <v>0</v>
      </c>
      <c r="CI9" s="6">
        <v>0</v>
      </c>
      <c r="CJ9" s="6">
        <v>0</v>
      </c>
      <c r="CK9" s="6">
        <v>0</v>
      </c>
      <c r="CL9" s="6">
        <v>0</v>
      </c>
      <c r="CM9" s="6">
        <v>0</v>
      </c>
      <c r="CN9" s="6">
        <v>0</v>
      </c>
      <c r="CO9" s="6">
        <v>0</v>
      </c>
      <c r="CP9" s="6">
        <v>0</v>
      </c>
      <c r="CQ9" s="6">
        <v>0</v>
      </c>
      <c r="CR9" s="6">
        <v>0</v>
      </c>
      <c r="CS9" s="6">
        <v>0</v>
      </c>
      <c r="CT9" s="6">
        <v>0</v>
      </c>
      <c r="CU9" s="6">
        <v>0</v>
      </c>
      <c r="CV9" s="6">
        <v>0</v>
      </c>
      <c r="CW9" s="6">
        <v>0</v>
      </c>
      <c r="CX9" s="6">
        <v>0</v>
      </c>
      <c r="CY9" s="6">
        <v>0</v>
      </c>
      <c r="CZ9" s="6">
        <v>0</v>
      </c>
      <c r="DA9" s="6">
        <v>0</v>
      </c>
      <c r="DB9" s="6">
        <v>0</v>
      </c>
      <c r="DC9" s="6">
        <v>0</v>
      </c>
      <c r="DD9" s="6">
        <v>0</v>
      </c>
      <c r="DE9" s="6">
        <v>0</v>
      </c>
      <c r="DF9" s="6">
        <v>0</v>
      </c>
      <c r="DG9" s="6">
        <v>0</v>
      </c>
      <c r="DH9" s="6">
        <v>0</v>
      </c>
      <c r="DI9" s="6">
        <v>0</v>
      </c>
      <c r="DJ9" s="6">
        <v>0</v>
      </c>
      <c r="DK9" s="6">
        <v>0</v>
      </c>
      <c r="DL9" s="6">
        <v>0</v>
      </c>
      <c r="DM9" s="6">
        <v>0</v>
      </c>
      <c r="DN9" s="6">
        <v>0</v>
      </c>
      <c r="DO9" s="6">
        <v>0</v>
      </c>
      <c r="DP9" s="6">
        <v>0</v>
      </c>
      <c r="DQ9" s="6">
        <v>0</v>
      </c>
      <c r="DR9" s="6">
        <v>0</v>
      </c>
      <c r="DS9" s="6">
        <v>0</v>
      </c>
      <c r="DT9" s="6">
        <v>0</v>
      </c>
      <c r="DU9" s="6">
        <v>0</v>
      </c>
      <c r="DV9" s="6">
        <v>0</v>
      </c>
      <c r="DW9" s="6">
        <v>0</v>
      </c>
      <c r="DX9" s="6">
        <v>0</v>
      </c>
      <c r="DY9" s="6">
        <v>0</v>
      </c>
      <c r="DZ9" s="1083"/>
      <c r="EA9" s="817" t="s">
        <v>1191</v>
      </c>
    </row>
    <row r="10" spans="1:132" outlineLevel="1" x14ac:dyDescent="0.2">
      <c r="A10" s="1675" t="s">
        <v>1198</v>
      </c>
      <c r="B10" s="1080">
        <v>520726.98450000014</v>
      </c>
      <c r="C10" s="605">
        <v>2.5100000000000008E-2</v>
      </c>
      <c r="D10" s="556"/>
      <c r="E10" s="1080">
        <v>0</v>
      </c>
      <c r="F10" s="605">
        <v>0</v>
      </c>
      <c r="G10" s="1080">
        <v>0</v>
      </c>
      <c r="H10" s="605">
        <v>0</v>
      </c>
      <c r="I10" s="554"/>
      <c r="J10" s="1079">
        <v>0</v>
      </c>
      <c r="K10" s="1079">
        <v>0</v>
      </c>
      <c r="L10" s="1079">
        <v>0</v>
      </c>
      <c r="M10" s="1079">
        <v>0</v>
      </c>
      <c r="N10" s="1079">
        <v>0</v>
      </c>
      <c r="O10" s="1079">
        <v>0</v>
      </c>
      <c r="P10" s="1079">
        <v>0</v>
      </c>
      <c r="Q10" s="1079">
        <v>0</v>
      </c>
      <c r="R10" s="1079">
        <v>0</v>
      </c>
      <c r="S10" s="1079">
        <v>0</v>
      </c>
      <c r="T10" s="1079">
        <v>0</v>
      </c>
      <c r="U10" s="1079">
        <v>0</v>
      </c>
      <c r="V10" s="1079">
        <v>0</v>
      </c>
      <c r="W10" s="1079">
        <v>0</v>
      </c>
      <c r="X10" s="1079">
        <v>0</v>
      </c>
      <c r="Y10" s="1079">
        <v>0</v>
      </c>
      <c r="Z10" s="1079">
        <v>0</v>
      </c>
      <c r="AA10" s="1079">
        <v>0</v>
      </c>
      <c r="AB10" s="1079">
        <v>0</v>
      </c>
      <c r="AC10" s="1079">
        <v>0</v>
      </c>
      <c r="AD10" s="1079">
        <v>0</v>
      </c>
      <c r="AE10" s="1079">
        <v>0</v>
      </c>
      <c r="AF10" s="1079">
        <v>0</v>
      </c>
      <c r="AG10" s="1079">
        <v>0</v>
      </c>
      <c r="AH10" s="1079">
        <v>0</v>
      </c>
      <c r="AI10" s="1079">
        <v>0</v>
      </c>
      <c r="AJ10" s="1079">
        <v>0</v>
      </c>
      <c r="AK10" s="1079">
        <v>0</v>
      </c>
      <c r="AL10" s="1079">
        <v>0</v>
      </c>
      <c r="AM10" s="1079">
        <v>0</v>
      </c>
      <c r="AN10" s="1079">
        <v>0</v>
      </c>
      <c r="AO10" s="1079">
        <v>0</v>
      </c>
      <c r="AP10" s="1079">
        <v>0</v>
      </c>
      <c r="AQ10" s="1079">
        <v>0</v>
      </c>
      <c r="AR10" s="1079">
        <v>0</v>
      </c>
      <c r="AS10" s="1079">
        <v>0</v>
      </c>
      <c r="AT10" s="1079">
        <v>0</v>
      </c>
      <c r="AU10" s="1079">
        <v>20829.079379999999</v>
      </c>
      <c r="AV10" s="1079">
        <v>20829.079379999999</v>
      </c>
      <c r="AW10" s="1079">
        <v>20829.079379999999</v>
      </c>
      <c r="AX10" s="1079">
        <v>20829.079379999999</v>
      </c>
      <c r="AY10" s="1079">
        <v>20829.079379999999</v>
      </c>
      <c r="AZ10" s="1079">
        <v>20829.079379999999</v>
      </c>
      <c r="BA10" s="1079">
        <v>20829.079379999999</v>
      </c>
      <c r="BB10" s="1079">
        <v>20829.079379999999</v>
      </c>
      <c r="BC10" s="1079">
        <v>20829.079379999999</v>
      </c>
      <c r="BD10" s="1079">
        <v>20829.079379999999</v>
      </c>
      <c r="BE10" s="1079">
        <v>20829.079379999999</v>
      </c>
      <c r="BF10" s="1079">
        <v>20829.079379999999</v>
      </c>
      <c r="BG10" s="1079">
        <v>20829.079379999999</v>
      </c>
      <c r="BH10" s="1079">
        <v>20829.079379999999</v>
      </c>
      <c r="BI10" s="1079">
        <v>20829.079379999999</v>
      </c>
      <c r="BJ10" s="1079">
        <v>20829.079379999999</v>
      </c>
      <c r="BK10" s="1079">
        <v>20829.079379999999</v>
      </c>
      <c r="BL10" s="1079">
        <v>20829.079379999999</v>
      </c>
      <c r="BM10" s="1079">
        <v>20829.079379999999</v>
      </c>
      <c r="BN10" s="1079">
        <v>20829.079379999999</v>
      </c>
      <c r="BO10" s="1079">
        <v>20829.079379999999</v>
      </c>
      <c r="BP10" s="1079">
        <v>20829.079379999999</v>
      </c>
      <c r="BQ10" s="1079">
        <v>20829.079379999999</v>
      </c>
      <c r="BR10" s="1079">
        <v>20829.079379999999</v>
      </c>
      <c r="BS10" s="1079">
        <v>20829.079379999999</v>
      </c>
      <c r="BT10" s="1079">
        <v>0</v>
      </c>
      <c r="BU10" s="1079">
        <v>0</v>
      </c>
      <c r="BV10" s="1079">
        <v>0</v>
      </c>
      <c r="BW10" s="1079">
        <v>0</v>
      </c>
      <c r="BX10" s="1079">
        <v>0</v>
      </c>
      <c r="BY10" s="1079">
        <v>0</v>
      </c>
      <c r="BZ10" s="1079">
        <v>0</v>
      </c>
      <c r="CA10" s="1079">
        <v>0</v>
      </c>
      <c r="CB10" s="1079">
        <v>0</v>
      </c>
      <c r="CC10" s="1079">
        <v>0</v>
      </c>
      <c r="CD10" s="1079">
        <v>0</v>
      </c>
      <c r="CE10" s="1079">
        <v>0</v>
      </c>
      <c r="CF10" s="1079">
        <v>0</v>
      </c>
      <c r="CG10" s="1079">
        <v>0</v>
      </c>
      <c r="CH10" s="1079">
        <v>0</v>
      </c>
      <c r="CI10" s="1079">
        <v>0</v>
      </c>
      <c r="CJ10" s="1079">
        <v>0</v>
      </c>
      <c r="CK10" s="1079">
        <v>0</v>
      </c>
      <c r="CL10" s="1079">
        <v>0</v>
      </c>
      <c r="CM10" s="1079">
        <v>0</v>
      </c>
      <c r="CN10" s="1079">
        <v>0</v>
      </c>
      <c r="CO10" s="1079">
        <v>0</v>
      </c>
      <c r="CP10" s="1079">
        <v>0</v>
      </c>
      <c r="CQ10" s="1079">
        <v>0</v>
      </c>
      <c r="CR10" s="1079">
        <v>0</v>
      </c>
      <c r="CS10" s="1079">
        <v>0</v>
      </c>
      <c r="CT10" s="1079">
        <v>0</v>
      </c>
      <c r="CU10" s="1079">
        <v>0</v>
      </c>
      <c r="CV10" s="1079">
        <v>0</v>
      </c>
      <c r="CW10" s="1079">
        <v>0</v>
      </c>
      <c r="CX10" s="1079">
        <v>0</v>
      </c>
      <c r="CY10" s="1079">
        <v>0</v>
      </c>
      <c r="CZ10" s="1079">
        <v>0</v>
      </c>
      <c r="DA10" s="1079">
        <v>0</v>
      </c>
      <c r="DB10" s="1079">
        <v>0</v>
      </c>
      <c r="DC10" s="1079">
        <v>0</v>
      </c>
      <c r="DD10" s="1079">
        <v>0</v>
      </c>
      <c r="DE10" s="1079">
        <v>0</v>
      </c>
      <c r="DF10" s="1079">
        <v>0</v>
      </c>
      <c r="DG10" s="1079">
        <v>0</v>
      </c>
      <c r="DH10" s="1079">
        <v>0</v>
      </c>
      <c r="DI10" s="1079">
        <v>0</v>
      </c>
      <c r="DJ10" s="1079">
        <v>0</v>
      </c>
      <c r="DK10" s="1079">
        <v>0</v>
      </c>
      <c r="DL10" s="1079">
        <v>0</v>
      </c>
      <c r="DM10" s="1079">
        <v>0</v>
      </c>
      <c r="DN10" s="1079">
        <v>0</v>
      </c>
      <c r="DO10" s="1079">
        <v>0</v>
      </c>
      <c r="DP10" s="1079">
        <v>0</v>
      </c>
      <c r="DQ10" s="1079">
        <v>0</v>
      </c>
      <c r="DR10" s="1079">
        <v>0</v>
      </c>
      <c r="DS10" s="1079">
        <v>0</v>
      </c>
      <c r="DT10" s="1079">
        <v>0</v>
      </c>
      <c r="DU10" s="1079">
        <v>0</v>
      </c>
      <c r="DV10" s="1079">
        <v>0</v>
      </c>
      <c r="DW10" s="1079">
        <v>0</v>
      </c>
      <c r="DX10" s="1079">
        <v>0</v>
      </c>
      <c r="DY10" s="1079">
        <v>0</v>
      </c>
      <c r="DZ10" s="1083"/>
      <c r="EA10" s="817" t="s">
        <v>1191</v>
      </c>
    </row>
    <row r="11" spans="1:132" outlineLevel="1" x14ac:dyDescent="0.2">
      <c r="A11" s="1675" t="s">
        <v>1199</v>
      </c>
      <c r="B11" s="1080">
        <v>0</v>
      </c>
      <c r="C11" s="605">
        <v>0</v>
      </c>
      <c r="D11" s="1307"/>
      <c r="E11" s="1080">
        <v>0</v>
      </c>
      <c r="F11" s="605">
        <v>0</v>
      </c>
      <c r="G11" s="1080">
        <v>0</v>
      </c>
      <c r="H11" s="605">
        <v>0</v>
      </c>
      <c r="I11" s="554"/>
      <c r="J11" s="1079">
        <v>0</v>
      </c>
      <c r="K11" s="1079">
        <v>0</v>
      </c>
      <c r="L11" s="1079">
        <v>0</v>
      </c>
      <c r="M11" s="1079">
        <v>0</v>
      </c>
      <c r="N11" s="1079">
        <v>0</v>
      </c>
      <c r="O11" s="1079">
        <v>0</v>
      </c>
      <c r="P11" s="1079">
        <v>0</v>
      </c>
      <c r="Q11" s="1079">
        <v>0</v>
      </c>
      <c r="R11" s="1079">
        <v>0</v>
      </c>
      <c r="S11" s="1079">
        <v>0</v>
      </c>
      <c r="T11" s="1079">
        <v>0</v>
      </c>
      <c r="U11" s="1079">
        <v>0</v>
      </c>
      <c r="V11" s="1079">
        <v>0</v>
      </c>
      <c r="W11" s="1079">
        <v>0</v>
      </c>
      <c r="X11" s="1079">
        <v>0</v>
      </c>
      <c r="Y11" s="1079">
        <v>0</v>
      </c>
      <c r="Z11" s="1079">
        <v>0</v>
      </c>
      <c r="AA11" s="1079">
        <v>0</v>
      </c>
      <c r="AB11" s="1079">
        <v>0</v>
      </c>
      <c r="AC11" s="1079">
        <v>0</v>
      </c>
      <c r="AD11" s="1079">
        <v>0</v>
      </c>
      <c r="AE11" s="1079">
        <v>0</v>
      </c>
      <c r="AF11" s="1079">
        <v>0</v>
      </c>
      <c r="AG11" s="1079">
        <v>0</v>
      </c>
      <c r="AH11" s="1079">
        <v>0</v>
      </c>
      <c r="AI11" s="1079">
        <v>0</v>
      </c>
      <c r="AJ11" s="1079">
        <v>0</v>
      </c>
      <c r="AK11" s="1079">
        <v>0</v>
      </c>
      <c r="AL11" s="1079">
        <v>0</v>
      </c>
      <c r="AM11" s="1079">
        <v>0</v>
      </c>
      <c r="AN11" s="1079">
        <v>0</v>
      </c>
      <c r="AO11" s="1079">
        <v>0</v>
      </c>
      <c r="AP11" s="1079">
        <v>0</v>
      </c>
      <c r="AQ11" s="1079">
        <v>0</v>
      </c>
      <c r="AR11" s="1079">
        <v>0</v>
      </c>
      <c r="AS11" s="1079">
        <v>0</v>
      </c>
      <c r="AT11" s="1079">
        <v>0</v>
      </c>
      <c r="AU11" s="1079">
        <v>0</v>
      </c>
      <c r="AV11" s="1079">
        <v>0</v>
      </c>
      <c r="AW11" s="1079">
        <v>0</v>
      </c>
      <c r="AX11" s="1079">
        <v>0</v>
      </c>
      <c r="AY11" s="1079">
        <v>0</v>
      </c>
      <c r="AZ11" s="1079">
        <v>0</v>
      </c>
      <c r="BA11" s="1079">
        <v>0</v>
      </c>
      <c r="BB11" s="1079">
        <v>0</v>
      </c>
      <c r="BC11" s="1079">
        <v>0</v>
      </c>
      <c r="BD11" s="1079">
        <v>0</v>
      </c>
      <c r="BE11" s="1079">
        <v>0</v>
      </c>
      <c r="BF11" s="1079">
        <v>0</v>
      </c>
      <c r="BG11" s="1079">
        <v>0</v>
      </c>
      <c r="BH11" s="1079">
        <v>0</v>
      </c>
      <c r="BI11" s="1079">
        <v>0</v>
      </c>
      <c r="BJ11" s="1079">
        <v>0</v>
      </c>
      <c r="BK11" s="1079">
        <v>0</v>
      </c>
      <c r="BL11" s="1079">
        <v>0</v>
      </c>
      <c r="BM11" s="1079">
        <v>0</v>
      </c>
      <c r="BN11" s="1079">
        <v>0</v>
      </c>
      <c r="BO11" s="1079">
        <v>0</v>
      </c>
      <c r="BP11" s="1079">
        <v>0</v>
      </c>
      <c r="BQ11" s="1079">
        <v>0</v>
      </c>
      <c r="BR11" s="1079">
        <v>0</v>
      </c>
      <c r="BS11" s="1079">
        <v>0</v>
      </c>
      <c r="BT11" s="1079">
        <v>0</v>
      </c>
      <c r="BU11" s="1079">
        <v>0</v>
      </c>
      <c r="BV11" s="1079">
        <v>0</v>
      </c>
      <c r="BW11" s="1079">
        <v>0</v>
      </c>
      <c r="BX11" s="1079">
        <v>0</v>
      </c>
      <c r="BY11" s="1079">
        <v>0</v>
      </c>
      <c r="BZ11" s="1079">
        <v>0</v>
      </c>
      <c r="CA11" s="1079">
        <v>0</v>
      </c>
      <c r="CB11" s="1079">
        <v>0</v>
      </c>
      <c r="CC11" s="1079">
        <v>0</v>
      </c>
      <c r="CD11" s="1079">
        <v>0</v>
      </c>
      <c r="CE11" s="1079">
        <v>0</v>
      </c>
      <c r="CF11" s="1079">
        <v>0</v>
      </c>
      <c r="CG11" s="1079">
        <v>0</v>
      </c>
      <c r="CH11" s="1079">
        <v>0</v>
      </c>
      <c r="CI11" s="1079">
        <v>0</v>
      </c>
      <c r="CJ11" s="1079">
        <v>0</v>
      </c>
      <c r="CK11" s="1079">
        <v>0</v>
      </c>
      <c r="CL11" s="1079">
        <v>0</v>
      </c>
      <c r="CM11" s="1079">
        <v>0</v>
      </c>
      <c r="CN11" s="1079">
        <v>0</v>
      </c>
      <c r="CO11" s="1079">
        <v>0</v>
      </c>
      <c r="CP11" s="1079">
        <v>0</v>
      </c>
      <c r="CQ11" s="1079">
        <v>0</v>
      </c>
      <c r="CR11" s="1079">
        <v>0</v>
      </c>
      <c r="CS11" s="1079">
        <v>0</v>
      </c>
      <c r="CT11" s="1079">
        <v>0</v>
      </c>
      <c r="CU11" s="1079">
        <v>0</v>
      </c>
      <c r="CV11" s="1079">
        <v>0</v>
      </c>
      <c r="CW11" s="1079">
        <v>0</v>
      </c>
      <c r="CX11" s="1079">
        <v>0</v>
      </c>
      <c r="CY11" s="1079">
        <v>0</v>
      </c>
      <c r="CZ11" s="1079">
        <v>0</v>
      </c>
      <c r="DA11" s="1079">
        <v>0</v>
      </c>
      <c r="DB11" s="1079">
        <v>0</v>
      </c>
      <c r="DC11" s="1079">
        <v>0</v>
      </c>
      <c r="DD11" s="1079">
        <v>0</v>
      </c>
      <c r="DE11" s="1079">
        <v>0</v>
      </c>
      <c r="DF11" s="1079">
        <v>0</v>
      </c>
      <c r="DG11" s="1079">
        <v>0</v>
      </c>
      <c r="DH11" s="1079">
        <v>0</v>
      </c>
      <c r="DI11" s="1079">
        <v>0</v>
      </c>
      <c r="DJ11" s="1079">
        <v>0</v>
      </c>
      <c r="DK11" s="1079">
        <v>0</v>
      </c>
      <c r="DL11" s="1079">
        <v>0</v>
      </c>
      <c r="DM11" s="1079">
        <v>0</v>
      </c>
      <c r="DN11" s="1079">
        <v>0</v>
      </c>
      <c r="DO11" s="1079">
        <v>0</v>
      </c>
      <c r="DP11" s="1079">
        <v>0</v>
      </c>
      <c r="DQ11" s="1079">
        <v>0</v>
      </c>
      <c r="DR11" s="1079">
        <v>0</v>
      </c>
      <c r="DS11" s="1079">
        <v>0</v>
      </c>
      <c r="DT11" s="1079">
        <v>0</v>
      </c>
      <c r="DU11" s="1079">
        <v>0</v>
      </c>
      <c r="DV11" s="1079">
        <v>0</v>
      </c>
      <c r="DW11" s="1079">
        <v>0</v>
      </c>
      <c r="DX11" s="1079">
        <v>0</v>
      </c>
      <c r="DY11" s="1079">
        <v>0</v>
      </c>
      <c r="DZ11" s="1083"/>
      <c r="EA11" s="817" t="s">
        <v>1191</v>
      </c>
    </row>
    <row r="12" spans="1:132" outlineLevel="1" x14ac:dyDescent="0.2">
      <c r="A12" s="1675" t="s">
        <v>1200</v>
      </c>
      <c r="B12" s="1080">
        <v>240654.70199999987</v>
      </c>
      <c r="C12" s="605">
        <v>1.1599999999999994E-2</v>
      </c>
      <c r="D12" s="1307"/>
      <c r="E12" s="1080">
        <v>0</v>
      </c>
      <c r="F12" s="605">
        <v>0</v>
      </c>
      <c r="G12" s="1080">
        <v>0</v>
      </c>
      <c r="H12" s="605">
        <v>0</v>
      </c>
      <c r="I12" s="554"/>
      <c r="J12" s="1079">
        <v>0</v>
      </c>
      <c r="K12" s="1079">
        <v>0</v>
      </c>
      <c r="L12" s="1079">
        <v>0</v>
      </c>
      <c r="M12" s="1079">
        <v>0</v>
      </c>
      <c r="N12" s="1079">
        <v>0</v>
      </c>
      <c r="O12" s="1079">
        <v>0</v>
      </c>
      <c r="P12" s="1079">
        <v>0</v>
      </c>
      <c r="Q12" s="1079">
        <v>0</v>
      </c>
      <c r="R12" s="1079">
        <v>0</v>
      </c>
      <c r="S12" s="1079">
        <v>0</v>
      </c>
      <c r="T12" s="1079">
        <v>0</v>
      </c>
      <c r="U12" s="1079">
        <v>0</v>
      </c>
      <c r="V12" s="1079">
        <v>0</v>
      </c>
      <c r="W12" s="1079">
        <v>0</v>
      </c>
      <c r="X12" s="1079">
        <v>0</v>
      </c>
      <c r="Y12" s="1079">
        <v>0</v>
      </c>
      <c r="Z12" s="1079">
        <v>0</v>
      </c>
      <c r="AA12" s="1079">
        <v>0</v>
      </c>
      <c r="AB12" s="1079">
        <v>0</v>
      </c>
      <c r="AC12" s="1079">
        <v>0</v>
      </c>
      <c r="AD12" s="1079">
        <v>0</v>
      </c>
      <c r="AE12" s="1079">
        <v>0</v>
      </c>
      <c r="AF12" s="1079">
        <v>0</v>
      </c>
      <c r="AG12" s="1079">
        <v>0</v>
      </c>
      <c r="AH12" s="1079">
        <v>0</v>
      </c>
      <c r="AI12" s="1079">
        <v>0</v>
      </c>
      <c r="AJ12" s="1079">
        <v>0</v>
      </c>
      <c r="AK12" s="1079">
        <v>0</v>
      </c>
      <c r="AL12" s="1079">
        <v>0</v>
      </c>
      <c r="AM12" s="1079">
        <v>0</v>
      </c>
      <c r="AN12" s="1079">
        <v>0</v>
      </c>
      <c r="AO12" s="1079">
        <v>0</v>
      </c>
      <c r="AP12" s="1079">
        <v>0</v>
      </c>
      <c r="AQ12" s="1079">
        <v>0</v>
      </c>
      <c r="AR12" s="1079">
        <v>0</v>
      </c>
      <c r="AS12" s="1079">
        <v>0</v>
      </c>
      <c r="AT12" s="1079">
        <v>0</v>
      </c>
      <c r="AU12" s="1079">
        <v>9626.1880799999999</v>
      </c>
      <c r="AV12" s="1079">
        <v>9626.1880799999999</v>
      </c>
      <c r="AW12" s="1079">
        <v>9626.1880799999999</v>
      </c>
      <c r="AX12" s="1079">
        <v>9626.1880799999999</v>
      </c>
      <c r="AY12" s="1079">
        <v>9626.1880799999999</v>
      </c>
      <c r="AZ12" s="1079">
        <v>9626.1880799999999</v>
      </c>
      <c r="BA12" s="1079">
        <v>9626.1880799999999</v>
      </c>
      <c r="BB12" s="1079">
        <v>9626.1880799999999</v>
      </c>
      <c r="BC12" s="1079">
        <v>9626.1880799999999</v>
      </c>
      <c r="BD12" s="1079">
        <v>9626.1880799999999</v>
      </c>
      <c r="BE12" s="1079">
        <v>9626.1880799999999</v>
      </c>
      <c r="BF12" s="1079">
        <v>9626.1880799999999</v>
      </c>
      <c r="BG12" s="1079">
        <v>9626.1880799999999</v>
      </c>
      <c r="BH12" s="1079">
        <v>9626.1880799999999</v>
      </c>
      <c r="BI12" s="1079">
        <v>9626.1880799999999</v>
      </c>
      <c r="BJ12" s="1079">
        <v>9626.1880799999999</v>
      </c>
      <c r="BK12" s="1079">
        <v>9626.1880799999999</v>
      </c>
      <c r="BL12" s="1079">
        <v>9626.1880799999999</v>
      </c>
      <c r="BM12" s="1079">
        <v>9626.1880799999999</v>
      </c>
      <c r="BN12" s="1079">
        <v>9626.1880799999999</v>
      </c>
      <c r="BO12" s="1079">
        <v>9626.1880799999999</v>
      </c>
      <c r="BP12" s="1079">
        <v>9626.1880799999999</v>
      </c>
      <c r="BQ12" s="1079">
        <v>9626.1880799999999</v>
      </c>
      <c r="BR12" s="1079">
        <v>9626.1880799999999</v>
      </c>
      <c r="BS12" s="1079">
        <v>9626.1880799999999</v>
      </c>
      <c r="BT12" s="1079">
        <v>0</v>
      </c>
      <c r="BU12" s="1079">
        <v>0</v>
      </c>
      <c r="BV12" s="1079">
        <v>0</v>
      </c>
      <c r="BW12" s="1079">
        <v>0</v>
      </c>
      <c r="BX12" s="1079">
        <v>0</v>
      </c>
      <c r="BY12" s="1079">
        <v>0</v>
      </c>
      <c r="BZ12" s="1079">
        <v>0</v>
      </c>
      <c r="CA12" s="1079">
        <v>0</v>
      </c>
      <c r="CB12" s="1079">
        <v>0</v>
      </c>
      <c r="CC12" s="1079">
        <v>0</v>
      </c>
      <c r="CD12" s="1079">
        <v>0</v>
      </c>
      <c r="CE12" s="1079">
        <v>0</v>
      </c>
      <c r="CF12" s="1079">
        <v>0</v>
      </c>
      <c r="CG12" s="1079">
        <v>0</v>
      </c>
      <c r="CH12" s="1079">
        <v>0</v>
      </c>
      <c r="CI12" s="1079">
        <v>0</v>
      </c>
      <c r="CJ12" s="1079">
        <v>0</v>
      </c>
      <c r="CK12" s="1079">
        <v>0</v>
      </c>
      <c r="CL12" s="1079">
        <v>0</v>
      </c>
      <c r="CM12" s="1079">
        <v>0</v>
      </c>
      <c r="CN12" s="1079">
        <v>0</v>
      </c>
      <c r="CO12" s="1079">
        <v>0</v>
      </c>
      <c r="CP12" s="1079">
        <v>0</v>
      </c>
      <c r="CQ12" s="1079">
        <v>0</v>
      </c>
      <c r="CR12" s="1079">
        <v>0</v>
      </c>
      <c r="CS12" s="1079">
        <v>0</v>
      </c>
      <c r="CT12" s="1079">
        <v>0</v>
      </c>
      <c r="CU12" s="1079">
        <v>0</v>
      </c>
      <c r="CV12" s="1079">
        <v>0</v>
      </c>
      <c r="CW12" s="1079">
        <v>0</v>
      </c>
      <c r="CX12" s="1079">
        <v>0</v>
      </c>
      <c r="CY12" s="1079">
        <v>0</v>
      </c>
      <c r="CZ12" s="1079">
        <v>0</v>
      </c>
      <c r="DA12" s="1079">
        <v>0</v>
      </c>
      <c r="DB12" s="1079">
        <v>0</v>
      </c>
      <c r="DC12" s="1079">
        <v>0</v>
      </c>
      <c r="DD12" s="1079">
        <v>0</v>
      </c>
      <c r="DE12" s="1079">
        <v>0</v>
      </c>
      <c r="DF12" s="1079">
        <v>0</v>
      </c>
      <c r="DG12" s="1079">
        <v>0</v>
      </c>
      <c r="DH12" s="1079">
        <v>0</v>
      </c>
      <c r="DI12" s="1079">
        <v>0</v>
      </c>
      <c r="DJ12" s="1079">
        <v>0</v>
      </c>
      <c r="DK12" s="1079">
        <v>0</v>
      </c>
      <c r="DL12" s="1079">
        <v>0</v>
      </c>
      <c r="DM12" s="1079">
        <v>0</v>
      </c>
      <c r="DN12" s="1079">
        <v>0</v>
      </c>
      <c r="DO12" s="1079">
        <v>0</v>
      </c>
      <c r="DP12" s="1079">
        <v>0</v>
      </c>
      <c r="DQ12" s="1079">
        <v>0</v>
      </c>
      <c r="DR12" s="1079">
        <v>0</v>
      </c>
      <c r="DS12" s="1079">
        <v>0</v>
      </c>
      <c r="DT12" s="1079">
        <v>0</v>
      </c>
      <c r="DU12" s="1079">
        <v>0</v>
      </c>
      <c r="DV12" s="1079">
        <v>0</v>
      </c>
      <c r="DW12" s="1079">
        <v>0</v>
      </c>
      <c r="DX12" s="1079">
        <v>0</v>
      </c>
      <c r="DY12" s="1079">
        <v>0</v>
      </c>
      <c r="DZ12" s="1083"/>
      <c r="EA12" s="817" t="s">
        <v>1191</v>
      </c>
    </row>
    <row r="13" spans="1:132" outlineLevel="1" x14ac:dyDescent="0.2">
      <c r="A13" s="1675" t="s">
        <v>1201</v>
      </c>
      <c r="B13" s="1080">
        <v>0</v>
      </c>
      <c r="C13" s="605">
        <v>0</v>
      </c>
      <c r="D13" s="1307"/>
      <c r="E13" s="1080">
        <v>0</v>
      </c>
      <c r="F13" s="605">
        <v>0</v>
      </c>
      <c r="G13" s="1080">
        <v>0</v>
      </c>
      <c r="H13" s="605">
        <v>0</v>
      </c>
      <c r="I13" s="554"/>
      <c r="J13" s="1079">
        <v>0</v>
      </c>
      <c r="K13" s="1079">
        <v>0</v>
      </c>
      <c r="L13" s="1079">
        <v>0</v>
      </c>
      <c r="M13" s="1079">
        <v>0</v>
      </c>
      <c r="N13" s="1079">
        <v>0</v>
      </c>
      <c r="O13" s="1079">
        <v>0</v>
      </c>
      <c r="P13" s="1079">
        <v>0</v>
      </c>
      <c r="Q13" s="1079">
        <v>0</v>
      </c>
      <c r="R13" s="1079">
        <v>0</v>
      </c>
      <c r="S13" s="1079">
        <v>0</v>
      </c>
      <c r="T13" s="1079">
        <v>0</v>
      </c>
      <c r="U13" s="1079">
        <v>0</v>
      </c>
      <c r="V13" s="1079">
        <v>0</v>
      </c>
      <c r="W13" s="1079">
        <v>0</v>
      </c>
      <c r="X13" s="1079">
        <v>0</v>
      </c>
      <c r="Y13" s="1079">
        <v>0</v>
      </c>
      <c r="Z13" s="1079">
        <v>0</v>
      </c>
      <c r="AA13" s="1079">
        <v>0</v>
      </c>
      <c r="AB13" s="1079">
        <v>0</v>
      </c>
      <c r="AC13" s="1079">
        <v>0</v>
      </c>
      <c r="AD13" s="1079">
        <v>0</v>
      </c>
      <c r="AE13" s="1079">
        <v>0</v>
      </c>
      <c r="AF13" s="1079">
        <v>0</v>
      </c>
      <c r="AG13" s="1079">
        <v>0</v>
      </c>
      <c r="AH13" s="1079">
        <v>0</v>
      </c>
      <c r="AI13" s="1079">
        <v>0</v>
      </c>
      <c r="AJ13" s="1079">
        <v>0</v>
      </c>
      <c r="AK13" s="1079">
        <v>0</v>
      </c>
      <c r="AL13" s="1079">
        <v>0</v>
      </c>
      <c r="AM13" s="1079">
        <v>0</v>
      </c>
      <c r="AN13" s="1079">
        <v>0</v>
      </c>
      <c r="AO13" s="1079">
        <v>0</v>
      </c>
      <c r="AP13" s="1079">
        <v>0</v>
      </c>
      <c r="AQ13" s="1079">
        <v>0</v>
      </c>
      <c r="AR13" s="1079">
        <v>0</v>
      </c>
      <c r="AS13" s="1079">
        <v>0</v>
      </c>
      <c r="AT13" s="1079">
        <v>0</v>
      </c>
      <c r="AU13" s="1079">
        <v>0</v>
      </c>
      <c r="AV13" s="1079">
        <v>0</v>
      </c>
      <c r="AW13" s="1079">
        <v>0</v>
      </c>
      <c r="AX13" s="1079">
        <v>0</v>
      </c>
      <c r="AY13" s="1079">
        <v>0</v>
      </c>
      <c r="AZ13" s="1079">
        <v>0</v>
      </c>
      <c r="BA13" s="1079">
        <v>0</v>
      </c>
      <c r="BB13" s="1079">
        <v>0</v>
      </c>
      <c r="BC13" s="1079">
        <v>0</v>
      </c>
      <c r="BD13" s="1079">
        <v>0</v>
      </c>
      <c r="BE13" s="1079">
        <v>0</v>
      </c>
      <c r="BF13" s="1079">
        <v>0</v>
      </c>
      <c r="BG13" s="1079">
        <v>0</v>
      </c>
      <c r="BH13" s="1079">
        <v>0</v>
      </c>
      <c r="BI13" s="1079">
        <v>0</v>
      </c>
      <c r="BJ13" s="1079">
        <v>0</v>
      </c>
      <c r="BK13" s="1079">
        <v>0</v>
      </c>
      <c r="BL13" s="1079">
        <v>0</v>
      </c>
      <c r="BM13" s="1079">
        <v>0</v>
      </c>
      <c r="BN13" s="1079">
        <v>0</v>
      </c>
      <c r="BO13" s="1079">
        <v>0</v>
      </c>
      <c r="BP13" s="1079">
        <v>0</v>
      </c>
      <c r="BQ13" s="1079">
        <v>0</v>
      </c>
      <c r="BR13" s="1079">
        <v>0</v>
      </c>
      <c r="BS13" s="1079">
        <v>0</v>
      </c>
      <c r="BT13" s="1079">
        <v>0</v>
      </c>
      <c r="BU13" s="1079">
        <v>0</v>
      </c>
      <c r="BV13" s="1079">
        <v>0</v>
      </c>
      <c r="BW13" s="1079">
        <v>0</v>
      </c>
      <c r="BX13" s="1079">
        <v>0</v>
      </c>
      <c r="BY13" s="1079">
        <v>0</v>
      </c>
      <c r="BZ13" s="1079">
        <v>0</v>
      </c>
      <c r="CA13" s="1079">
        <v>0</v>
      </c>
      <c r="CB13" s="1079">
        <v>0</v>
      </c>
      <c r="CC13" s="1079">
        <v>0</v>
      </c>
      <c r="CD13" s="1079">
        <v>0</v>
      </c>
      <c r="CE13" s="1079">
        <v>0</v>
      </c>
      <c r="CF13" s="1079">
        <v>0</v>
      </c>
      <c r="CG13" s="1079">
        <v>0</v>
      </c>
      <c r="CH13" s="1079">
        <v>0</v>
      </c>
      <c r="CI13" s="1079">
        <v>0</v>
      </c>
      <c r="CJ13" s="1079">
        <v>0</v>
      </c>
      <c r="CK13" s="1079">
        <v>0</v>
      </c>
      <c r="CL13" s="1079">
        <v>0</v>
      </c>
      <c r="CM13" s="1079">
        <v>0</v>
      </c>
      <c r="CN13" s="1079">
        <v>0</v>
      </c>
      <c r="CO13" s="1079">
        <v>0</v>
      </c>
      <c r="CP13" s="1079">
        <v>0</v>
      </c>
      <c r="CQ13" s="1079">
        <v>0</v>
      </c>
      <c r="CR13" s="1079">
        <v>0</v>
      </c>
      <c r="CS13" s="1079">
        <v>0</v>
      </c>
      <c r="CT13" s="1079">
        <v>0</v>
      </c>
      <c r="CU13" s="1079">
        <v>0</v>
      </c>
      <c r="CV13" s="1079">
        <v>0</v>
      </c>
      <c r="CW13" s="1079">
        <v>0</v>
      </c>
      <c r="CX13" s="1079">
        <v>0</v>
      </c>
      <c r="CY13" s="1079">
        <v>0</v>
      </c>
      <c r="CZ13" s="1079">
        <v>0</v>
      </c>
      <c r="DA13" s="1079">
        <v>0</v>
      </c>
      <c r="DB13" s="1079">
        <v>0</v>
      </c>
      <c r="DC13" s="1079">
        <v>0</v>
      </c>
      <c r="DD13" s="1079">
        <v>0</v>
      </c>
      <c r="DE13" s="1079">
        <v>0</v>
      </c>
      <c r="DF13" s="1079">
        <v>0</v>
      </c>
      <c r="DG13" s="1079">
        <v>0</v>
      </c>
      <c r="DH13" s="1079">
        <v>0</v>
      </c>
      <c r="DI13" s="1079">
        <v>0</v>
      </c>
      <c r="DJ13" s="1079">
        <v>0</v>
      </c>
      <c r="DK13" s="1079">
        <v>0</v>
      </c>
      <c r="DL13" s="1079">
        <v>0</v>
      </c>
      <c r="DM13" s="1079">
        <v>0</v>
      </c>
      <c r="DN13" s="1079">
        <v>0</v>
      </c>
      <c r="DO13" s="1079">
        <v>0</v>
      </c>
      <c r="DP13" s="1079">
        <v>0</v>
      </c>
      <c r="DQ13" s="1079">
        <v>0</v>
      </c>
      <c r="DR13" s="1079">
        <v>0</v>
      </c>
      <c r="DS13" s="1079">
        <v>0</v>
      </c>
      <c r="DT13" s="1079">
        <v>0</v>
      </c>
      <c r="DU13" s="1079">
        <v>0</v>
      </c>
      <c r="DV13" s="1079">
        <v>0</v>
      </c>
      <c r="DW13" s="1079">
        <v>0</v>
      </c>
      <c r="DX13" s="1079">
        <v>0</v>
      </c>
      <c r="DY13" s="1079">
        <v>0</v>
      </c>
      <c r="DZ13" s="1083"/>
      <c r="EA13" s="817" t="s">
        <v>1191</v>
      </c>
    </row>
    <row r="14" spans="1:132" outlineLevel="1" x14ac:dyDescent="0.2">
      <c r="A14" s="1675" t="s">
        <v>1202</v>
      </c>
      <c r="B14" s="1080">
        <v>282146.89199999999</v>
      </c>
      <c r="C14" s="605">
        <v>1.3599999999999999E-2</v>
      </c>
      <c r="D14" s="1307"/>
      <c r="E14" s="1080">
        <v>0</v>
      </c>
      <c r="F14" s="605">
        <v>0</v>
      </c>
      <c r="G14" s="1080">
        <v>0</v>
      </c>
      <c r="H14" s="605">
        <v>0</v>
      </c>
      <c r="I14" s="554"/>
      <c r="J14" s="1079">
        <v>0</v>
      </c>
      <c r="K14" s="1079">
        <v>0</v>
      </c>
      <c r="L14" s="1079">
        <v>0</v>
      </c>
      <c r="M14" s="1079">
        <v>0</v>
      </c>
      <c r="N14" s="1079">
        <v>0</v>
      </c>
      <c r="O14" s="1079">
        <v>0</v>
      </c>
      <c r="P14" s="1079">
        <v>0</v>
      </c>
      <c r="Q14" s="1079">
        <v>0</v>
      </c>
      <c r="R14" s="1079">
        <v>0</v>
      </c>
      <c r="S14" s="1079">
        <v>0</v>
      </c>
      <c r="T14" s="1079">
        <v>0</v>
      </c>
      <c r="U14" s="1079">
        <v>0</v>
      </c>
      <c r="V14" s="1079">
        <v>0</v>
      </c>
      <c r="W14" s="1079">
        <v>0</v>
      </c>
      <c r="X14" s="1079">
        <v>0</v>
      </c>
      <c r="Y14" s="1079">
        <v>0</v>
      </c>
      <c r="Z14" s="1079">
        <v>0</v>
      </c>
      <c r="AA14" s="1079">
        <v>0</v>
      </c>
      <c r="AB14" s="1079">
        <v>0</v>
      </c>
      <c r="AC14" s="1079">
        <v>0</v>
      </c>
      <c r="AD14" s="1079">
        <v>0</v>
      </c>
      <c r="AE14" s="1079">
        <v>0</v>
      </c>
      <c r="AF14" s="1079">
        <v>0</v>
      </c>
      <c r="AG14" s="1079">
        <v>0</v>
      </c>
      <c r="AH14" s="1079">
        <v>0</v>
      </c>
      <c r="AI14" s="1079">
        <v>0</v>
      </c>
      <c r="AJ14" s="1079">
        <v>0</v>
      </c>
      <c r="AK14" s="1079">
        <v>0</v>
      </c>
      <c r="AL14" s="1079">
        <v>0</v>
      </c>
      <c r="AM14" s="1079">
        <v>0</v>
      </c>
      <c r="AN14" s="1079">
        <v>0</v>
      </c>
      <c r="AO14" s="1079">
        <v>0</v>
      </c>
      <c r="AP14" s="1079">
        <v>0</v>
      </c>
      <c r="AQ14" s="1079">
        <v>0</v>
      </c>
      <c r="AR14" s="1079">
        <v>0</v>
      </c>
      <c r="AS14" s="1079">
        <v>0</v>
      </c>
      <c r="AT14" s="1079">
        <v>0</v>
      </c>
      <c r="AU14" s="1079">
        <v>11285.875679999999</v>
      </c>
      <c r="AV14" s="1079">
        <v>11285.875679999999</v>
      </c>
      <c r="AW14" s="1079">
        <v>11285.875679999999</v>
      </c>
      <c r="AX14" s="1079">
        <v>11285.875679999999</v>
      </c>
      <c r="AY14" s="1079">
        <v>11285.875679999999</v>
      </c>
      <c r="AZ14" s="1079">
        <v>11285.875679999999</v>
      </c>
      <c r="BA14" s="1079">
        <v>11285.875679999999</v>
      </c>
      <c r="BB14" s="1079">
        <v>11285.875679999999</v>
      </c>
      <c r="BC14" s="1079">
        <v>11285.875679999999</v>
      </c>
      <c r="BD14" s="1079">
        <v>11285.875679999999</v>
      </c>
      <c r="BE14" s="1079">
        <v>11285.875679999999</v>
      </c>
      <c r="BF14" s="1079">
        <v>11285.875679999999</v>
      </c>
      <c r="BG14" s="1079">
        <v>11285.875679999999</v>
      </c>
      <c r="BH14" s="1079">
        <v>11285.875679999999</v>
      </c>
      <c r="BI14" s="1079">
        <v>11285.875679999999</v>
      </c>
      <c r="BJ14" s="1079">
        <v>11285.875679999999</v>
      </c>
      <c r="BK14" s="1079">
        <v>11285.875679999999</v>
      </c>
      <c r="BL14" s="1079">
        <v>11285.875679999999</v>
      </c>
      <c r="BM14" s="1079">
        <v>11285.875679999999</v>
      </c>
      <c r="BN14" s="1079">
        <v>11285.875679999999</v>
      </c>
      <c r="BO14" s="1079">
        <v>11285.875679999999</v>
      </c>
      <c r="BP14" s="1079">
        <v>11285.875679999999</v>
      </c>
      <c r="BQ14" s="1079">
        <v>11285.875679999999</v>
      </c>
      <c r="BR14" s="1079">
        <v>11285.875679999999</v>
      </c>
      <c r="BS14" s="1079">
        <v>11285.875679999999</v>
      </c>
      <c r="BT14" s="1079">
        <v>0</v>
      </c>
      <c r="BU14" s="1079">
        <v>0</v>
      </c>
      <c r="BV14" s="1079">
        <v>0</v>
      </c>
      <c r="BW14" s="1079">
        <v>0</v>
      </c>
      <c r="BX14" s="1079">
        <v>0</v>
      </c>
      <c r="BY14" s="1079">
        <v>0</v>
      </c>
      <c r="BZ14" s="1079">
        <v>0</v>
      </c>
      <c r="CA14" s="1079">
        <v>0</v>
      </c>
      <c r="CB14" s="1079">
        <v>0</v>
      </c>
      <c r="CC14" s="1079">
        <v>0</v>
      </c>
      <c r="CD14" s="1079">
        <v>0</v>
      </c>
      <c r="CE14" s="1079">
        <v>0</v>
      </c>
      <c r="CF14" s="1079">
        <v>0</v>
      </c>
      <c r="CG14" s="1079">
        <v>0</v>
      </c>
      <c r="CH14" s="1079">
        <v>0</v>
      </c>
      <c r="CI14" s="1079">
        <v>0</v>
      </c>
      <c r="CJ14" s="1079">
        <v>0</v>
      </c>
      <c r="CK14" s="1079">
        <v>0</v>
      </c>
      <c r="CL14" s="1079">
        <v>0</v>
      </c>
      <c r="CM14" s="1079">
        <v>0</v>
      </c>
      <c r="CN14" s="1079">
        <v>0</v>
      </c>
      <c r="CO14" s="1079">
        <v>0</v>
      </c>
      <c r="CP14" s="1079">
        <v>0</v>
      </c>
      <c r="CQ14" s="1079">
        <v>0</v>
      </c>
      <c r="CR14" s="1079">
        <v>0</v>
      </c>
      <c r="CS14" s="1079">
        <v>0</v>
      </c>
      <c r="CT14" s="1079">
        <v>0</v>
      </c>
      <c r="CU14" s="1079">
        <v>0</v>
      </c>
      <c r="CV14" s="1079">
        <v>0</v>
      </c>
      <c r="CW14" s="1079">
        <v>0</v>
      </c>
      <c r="CX14" s="1079">
        <v>0</v>
      </c>
      <c r="CY14" s="1079">
        <v>0</v>
      </c>
      <c r="CZ14" s="1079">
        <v>0</v>
      </c>
      <c r="DA14" s="1079">
        <v>0</v>
      </c>
      <c r="DB14" s="1079">
        <v>0</v>
      </c>
      <c r="DC14" s="1079">
        <v>0</v>
      </c>
      <c r="DD14" s="1079">
        <v>0</v>
      </c>
      <c r="DE14" s="1079">
        <v>0</v>
      </c>
      <c r="DF14" s="1079">
        <v>0</v>
      </c>
      <c r="DG14" s="1079">
        <v>0</v>
      </c>
      <c r="DH14" s="1079">
        <v>0</v>
      </c>
      <c r="DI14" s="1079">
        <v>0</v>
      </c>
      <c r="DJ14" s="1079">
        <v>0</v>
      </c>
      <c r="DK14" s="1079">
        <v>0</v>
      </c>
      <c r="DL14" s="1079">
        <v>0</v>
      </c>
      <c r="DM14" s="1079">
        <v>0</v>
      </c>
      <c r="DN14" s="1079">
        <v>0</v>
      </c>
      <c r="DO14" s="1079">
        <v>0</v>
      </c>
      <c r="DP14" s="1079">
        <v>0</v>
      </c>
      <c r="DQ14" s="1079">
        <v>0</v>
      </c>
      <c r="DR14" s="1079">
        <v>0</v>
      </c>
      <c r="DS14" s="1079">
        <v>0</v>
      </c>
      <c r="DT14" s="1079">
        <v>0</v>
      </c>
      <c r="DU14" s="1079">
        <v>0</v>
      </c>
      <c r="DV14" s="1079">
        <v>0</v>
      </c>
      <c r="DW14" s="1079">
        <v>0</v>
      </c>
      <c r="DX14" s="1079">
        <v>0</v>
      </c>
      <c r="DY14" s="1079">
        <v>0</v>
      </c>
      <c r="DZ14" s="1083"/>
      <c r="EA14" s="817" t="s">
        <v>1191</v>
      </c>
    </row>
    <row r="15" spans="1:132" outlineLevel="1" x14ac:dyDescent="0.2">
      <c r="A15" s="1675" t="s">
        <v>1203</v>
      </c>
      <c r="B15" s="1080">
        <v>0</v>
      </c>
      <c r="C15" s="605">
        <v>0</v>
      </c>
      <c r="D15" s="556"/>
      <c r="E15" s="1080">
        <v>0</v>
      </c>
      <c r="F15" s="605">
        <v>0</v>
      </c>
      <c r="G15" s="1080">
        <v>0</v>
      </c>
      <c r="H15" s="605">
        <v>0</v>
      </c>
      <c r="I15" s="554"/>
      <c r="J15" s="1079">
        <v>0</v>
      </c>
      <c r="K15" s="1079">
        <v>0</v>
      </c>
      <c r="L15" s="1079">
        <v>0</v>
      </c>
      <c r="M15" s="1079">
        <v>0</v>
      </c>
      <c r="N15" s="1079">
        <v>0</v>
      </c>
      <c r="O15" s="1079">
        <v>0</v>
      </c>
      <c r="P15" s="1079">
        <v>0</v>
      </c>
      <c r="Q15" s="1079">
        <v>0</v>
      </c>
      <c r="R15" s="1079">
        <v>0</v>
      </c>
      <c r="S15" s="1079">
        <v>0</v>
      </c>
      <c r="T15" s="1079">
        <v>0</v>
      </c>
      <c r="U15" s="1079">
        <v>0</v>
      </c>
      <c r="V15" s="1079">
        <v>0</v>
      </c>
      <c r="W15" s="1079">
        <v>0</v>
      </c>
      <c r="X15" s="1079">
        <v>0</v>
      </c>
      <c r="Y15" s="1079">
        <v>0</v>
      </c>
      <c r="Z15" s="1079">
        <v>0</v>
      </c>
      <c r="AA15" s="1079">
        <v>0</v>
      </c>
      <c r="AB15" s="1079">
        <v>0</v>
      </c>
      <c r="AC15" s="1079">
        <v>0</v>
      </c>
      <c r="AD15" s="1079">
        <v>0</v>
      </c>
      <c r="AE15" s="1079">
        <v>0</v>
      </c>
      <c r="AF15" s="1079">
        <v>0</v>
      </c>
      <c r="AG15" s="1079">
        <v>0</v>
      </c>
      <c r="AH15" s="1079">
        <v>0</v>
      </c>
      <c r="AI15" s="1079">
        <v>0</v>
      </c>
      <c r="AJ15" s="1079">
        <v>0</v>
      </c>
      <c r="AK15" s="1079">
        <v>0</v>
      </c>
      <c r="AL15" s="1079">
        <v>0</v>
      </c>
      <c r="AM15" s="1079">
        <v>0</v>
      </c>
      <c r="AN15" s="1079">
        <v>0</v>
      </c>
      <c r="AO15" s="1079">
        <v>0</v>
      </c>
      <c r="AP15" s="1079">
        <v>0</v>
      </c>
      <c r="AQ15" s="1079">
        <v>0</v>
      </c>
      <c r="AR15" s="1079">
        <v>0</v>
      </c>
      <c r="AS15" s="1079">
        <v>0</v>
      </c>
      <c r="AT15" s="1079">
        <v>0</v>
      </c>
      <c r="AU15" s="1079">
        <v>0</v>
      </c>
      <c r="AV15" s="1079">
        <v>0</v>
      </c>
      <c r="AW15" s="1079">
        <v>0</v>
      </c>
      <c r="AX15" s="1079">
        <v>0</v>
      </c>
      <c r="AY15" s="1079">
        <v>0</v>
      </c>
      <c r="AZ15" s="1079">
        <v>0</v>
      </c>
      <c r="BA15" s="1079">
        <v>0</v>
      </c>
      <c r="BB15" s="1079">
        <v>0</v>
      </c>
      <c r="BC15" s="1079">
        <v>0</v>
      </c>
      <c r="BD15" s="1079">
        <v>0</v>
      </c>
      <c r="BE15" s="1079">
        <v>0</v>
      </c>
      <c r="BF15" s="1079">
        <v>0</v>
      </c>
      <c r="BG15" s="1079">
        <v>0</v>
      </c>
      <c r="BH15" s="1079">
        <v>0</v>
      </c>
      <c r="BI15" s="1079">
        <v>0</v>
      </c>
      <c r="BJ15" s="1079">
        <v>0</v>
      </c>
      <c r="BK15" s="1079">
        <v>0</v>
      </c>
      <c r="BL15" s="1079">
        <v>0</v>
      </c>
      <c r="BM15" s="1079">
        <v>0</v>
      </c>
      <c r="BN15" s="1079">
        <v>0</v>
      </c>
      <c r="BO15" s="1079">
        <v>0</v>
      </c>
      <c r="BP15" s="1079">
        <v>0</v>
      </c>
      <c r="BQ15" s="1079">
        <v>0</v>
      </c>
      <c r="BR15" s="1079">
        <v>0</v>
      </c>
      <c r="BS15" s="1079">
        <v>0</v>
      </c>
      <c r="BT15" s="1079">
        <v>0</v>
      </c>
      <c r="BU15" s="1079">
        <v>0</v>
      </c>
      <c r="BV15" s="1079">
        <v>0</v>
      </c>
      <c r="BW15" s="1079">
        <v>0</v>
      </c>
      <c r="BX15" s="1079">
        <v>0</v>
      </c>
      <c r="BY15" s="1079">
        <v>0</v>
      </c>
      <c r="BZ15" s="1079">
        <v>0</v>
      </c>
      <c r="CA15" s="1079">
        <v>0</v>
      </c>
      <c r="CB15" s="1079">
        <v>0</v>
      </c>
      <c r="CC15" s="1079">
        <v>0</v>
      </c>
      <c r="CD15" s="1079">
        <v>0</v>
      </c>
      <c r="CE15" s="1079">
        <v>0</v>
      </c>
      <c r="CF15" s="1079">
        <v>0</v>
      </c>
      <c r="CG15" s="1079">
        <v>0</v>
      </c>
      <c r="CH15" s="1079">
        <v>0</v>
      </c>
      <c r="CI15" s="1079">
        <v>0</v>
      </c>
      <c r="CJ15" s="1079">
        <v>0</v>
      </c>
      <c r="CK15" s="1079">
        <v>0</v>
      </c>
      <c r="CL15" s="1079">
        <v>0</v>
      </c>
      <c r="CM15" s="1079">
        <v>0</v>
      </c>
      <c r="CN15" s="1079">
        <v>0</v>
      </c>
      <c r="CO15" s="1079">
        <v>0</v>
      </c>
      <c r="CP15" s="1079">
        <v>0</v>
      </c>
      <c r="CQ15" s="1079">
        <v>0</v>
      </c>
      <c r="CR15" s="1079">
        <v>0</v>
      </c>
      <c r="CS15" s="1079">
        <v>0</v>
      </c>
      <c r="CT15" s="1079">
        <v>0</v>
      </c>
      <c r="CU15" s="1079">
        <v>0</v>
      </c>
      <c r="CV15" s="1079">
        <v>0</v>
      </c>
      <c r="CW15" s="1079">
        <v>0</v>
      </c>
      <c r="CX15" s="1079">
        <v>0</v>
      </c>
      <c r="CY15" s="1079">
        <v>0</v>
      </c>
      <c r="CZ15" s="1079">
        <v>0</v>
      </c>
      <c r="DA15" s="1079">
        <v>0</v>
      </c>
      <c r="DB15" s="1079">
        <v>0</v>
      </c>
      <c r="DC15" s="1079">
        <v>0</v>
      </c>
      <c r="DD15" s="1079">
        <v>0</v>
      </c>
      <c r="DE15" s="1079">
        <v>0</v>
      </c>
      <c r="DF15" s="1079">
        <v>0</v>
      </c>
      <c r="DG15" s="1079">
        <v>0</v>
      </c>
      <c r="DH15" s="1079">
        <v>0</v>
      </c>
      <c r="DI15" s="1079">
        <v>0</v>
      </c>
      <c r="DJ15" s="1079">
        <v>0</v>
      </c>
      <c r="DK15" s="1079">
        <v>0</v>
      </c>
      <c r="DL15" s="1079">
        <v>0</v>
      </c>
      <c r="DM15" s="1079">
        <v>0</v>
      </c>
      <c r="DN15" s="1079">
        <v>0</v>
      </c>
      <c r="DO15" s="1079">
        <v>0</v>
      </c>
      <c r="DP15" s="1079">
        <v>0</v>
      </c>
      <c r="DQ15" s="1079">
        <v>0</v>
      </c>
      <c r="DR15" s="1079">
        <v>0</v>
      </c>
      <c r="DS15" s="1079">
        <v>0</v>
      </c>
      <c r="DT15" s="1079">
        <v>0</v>
      </c>
      <c r="DU15" s="1079">
        <v>0</v>
      </c>
      <c r="DV15" s="1079">
        <v>0</v>
      </c>
      <c r="DW15" s="1079">
        <v>0</v>
      </c>
      <c r="DX15" s="1079">
        <v>0</v>
      </c>
      <c r="DY15" s="1079">
        <v>0</v>
      </c>
      <c r="DZ15" s="1083"/>
      <c r="EA15" s="817" t="s">
        <v>1191</v>
      </c>
    </row>
    <row r="16" spans="1:132" x14ac:dyDescent="0.2">
      <c r="A16" s="1676" t="s">
        <v>1204</v>
      </c>
      <c r="B16" s="624">
        <v>0</v>
      </c>
      <c r="C16" s="961">
        <v>0</v>
      </c>
      <c r="D16" s="556"/>
      <c r="E16" s="624">
        <v>0</v>
      </c>
      <c r="F16" s="961">
        <v>0</v>
      </c>
      <c r="G16" s="624">
        <v>0</v>
      </c>
      <c r="H16" s="961">
        <v>0</v>
      </c>
      <c r="I16" s="1312"/>
      <c r="J16" s="6">
        <v>0</v>
      </c>
      <c r="K16" s="6">
        <v>0</v>
      </c>
      <c r="L16" s="6">
        <v>0</v>
      </c>
      <c r="M16" s="6">
        <v>0</v>
      </c>
      <c r="N16" s="6">
        <v>0</v>
      </c>
      <c r="O16" s="6">
        <v>0</v>
      </c>
      <c r="P16" s="6">
        <v>0</v>
      </c>
      <c r="Q16" s="6">
        <v>0</v>
      </c>
      <c r="R16" s="6">
        <v>0</v>
      </c>
      <c r="S16" s="6">
        <v>0</v>
      </c>
      <c r="T16" s="6">
        <v>0</v>
      </c>
      <c r="U16" s="6">
        <v>0</v>
      </c>
      <c r="V16" s="6">
        <v>0</v>
      </c>
      <c r="W16" s="6">
        <v>0</v>
      </c>
      <c r="X16" s="6">
        <v>0</v>
      </c>
      <c r="Y16" s="6">
        <v>0</v>
      </c>
      <c r="Z16" s="6">
        <v>0</v>
      </c>
      <c r="AA16" s="6">
        <v>0</v>
      </c>
      <c r="AB16" s="6">
        <v>0</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6">
        <v>0</v>
      </c>
      <c r="BC16" s="6">
        <v>0</v>
      </c>
      <c r="BD16" s="6">
        <v>0</v>
      </c>
      <c r="BE16" s="6">
        <v>0</v>
      </c>
      <c r="BF16" s="6">
        <v>0</v>
      </c>
      <c r="BG16" s="6">
        <v>0</v>
      </c>
      <c r="BH16" s="6">
        <v>0</v>
      </c>
      <c r="BI16" s="6">
        <v>0</v>
      </c>
      <c r="BJ16" s="6">
        <v>0</v>
      </c>
      <c r="BK16" s="6">
        <v>0</v>
      </c>
      <c r="BL16" s="6">
        <v>0</v>
      </c>
      <c r="BM16" s="6">
        <v>0</v>
      </c>
      <c r="BN16" s="6">
        <v>0</v>
      </c>
      <c r="BO16" s="6">
        <v>0</v>
      </c>
      <c r="BP16" s="6">
        <v>0</v>
      </c>
      <c r="BQ16" s="6">
        <v>0</v>
      </c>
      <c r="BR16" s="6">
        <v>0</v>
      </c>
      <c r="BS16" s="6">
        <v>0</v>
      </c>
      <c r="BT16" s="6">
        <v>0</v>
      </c>
      <c r="BU16" s="6">
        <v>0</v>
      </c>
      <c r="BV16" s="6">
        <v>0</v>
      </c>
      <c r="BW16" s="6">
        <v>0</v>
      </c>
      <c r="BX16" s="6">
        <v>0</v>
      </c>
      <c r="BY16" s="6">
        <v>0</v>
      </c>
      <c r="BZ16" s="6">
        <v>0</v>
      </c>
      <c r="CA16" s="6">
        <v>0</v>
      </c>
      <c r="CB16" s="6">
        <v>0</v>
      </c>
      <c r="CC16" s="6">
        <v>0</v>
      </c>
      <c r="CD16" s="6">
        <v>0</v>
      </c>
      <c r="CE16" s="6">
        <v>0</v>
      </c>
      <c r="CF16" s="6">
        <v>0</v>
      </c>
      <c r="CG16" s="6">
        <v>0</v>
      </c>
      <c r="CH16" s="6">
        <v>0</v>
      </c>
      <c r="CI16" s="6">
        <v>0</v>
      </c>
      <c r="CJ16" s="6">
        <v>0</v>
      </c>
      <c r="CK16" s="6">
        <v>0</v>
      </c>
      <c r="CL16" s="6">
        <v>0</v>
      </c>
      <c r="CM16" s="6">
        <v>0</v>
      </c>
      <c r="CN16" s="6">
        <v>0</v>
      </c>
      <c r="CO16" s="6">
        <v>0</v>
      </c>
      <c r="CP16" s="6">
        <v>0</v>
      </c>
      <c r="CQ16" s="6">
        <v>0</v>
      </c>
      <c r="CR16" s="6">
        <v>0</v>
      </c>
      <c r="CS16" s="6">
        <v>0</v>
      </c>
      <c r="CT16" s="6">
        <v>0</v>
      </c>
      <c r="CU16" s="6">
        <v>0</v>
      </c>
      <c r="CV16" s="6">
        <v>0</v>
      </c>
      <c r="CW16" s="6">
        <v>0</v>
      </c>
      <c r="CX16" s="6">
        <v>0</v>
      </c>
      <c r="CY16" s="6">
        <v>0</v>
      </c>
      <c r="CZ16" s="6">
        <v>0</v>
      </c>
      <c r="DA16" s="6">
        <v>0</v>
      </c>
      <c r="DB16" s="6">
        <v>0</v>
      </c>
      <c r="DC16" s="6">
        <v>0</v>
      </c>
      <c r="DD16" s="6">
        <v>0</v>
      </c>
      <c r="DE16" s="6">
        <v>0</v>
      </c>
      <c r="DF16" s="6">
        <v>0</v>
      </c>
      <c r="DG16" s="6">
        <v>0</v>
      </c>
      <c r="DH16" s="6">
        <v>0</v>
      </c>
      <c r="DI16" s="6">
        <v>0</v>
      </c>
      <c r="DJ16" s="6">
        <v>0</v>
      </c>
      <c r="DK16" s="6">
        <v>0</v>
      </c>
      <c r="DL16" s="6">
        <v>0</v>
      </c>
      <c r="DM16" s="6">
        <v>0</v>
      </c>
      <c r="DN16" s="6">
        <v>0</v>
      </c>
      <c r="DO16" s="6">
        <v>0</v>
      </c>
      <c r="DP16" s="6">
        <v>0</v>
      </c>
      <c r="DQ16" s="6">
        <v>0</v>
      </c>
      <c r="DR16" s="6">
        <v>0</v>
      </c>
      <c r="DS16" s="6">
        <v>0</v>
      </c>
      <c r="DT16" s="6">
        <v>0</v>
      </c>
      <c r="DU16" s="6">
        <v>0</v>
      </c>
      <c r="DV16" s="6">
        <v>0</v>
      </c>
      <c r="DW16" s="6">
        <v>0</v>
      </c>
      <c r="DX16" s="6">
        <v>0</v>
      </c>
      <c r="DY16" s="6">
        <v>0</v>
      </c>
      <c r="DZ16" s="1083"/>
      <c r="EA16" s="817" t="s">
        <v>1191</v>
      </c>
    </row>
    <row r="17" spans="1:132" x14ac:dyDescent="0.2">
      <c r="A17" s="785" t="s">
        <v>1205</v>
      </c>
      <c r="B17" s="624">
        <v>3666010.62</v>
      </c>
      <c r="C17" s="961">
        <v>0.17670846585827357</v>
      </c>
      <c r="D17" s="1307"/>
      <c r="E17" s="624">
        <v>0</v>
      </c>
      <c r="F17" s="961">
        <v>0</v>
      </c>
      <c r="G17" s="624">
        <v>0</v>
      </c>
      <c r="H17" s="961">
        <v>0</v>
      </c>
      <c r="I17" s="1312"/>
      <c r="J17" s="6">
        <v>1099803.6880000001</v>
      </c>
      <c r="K17" s="6">
        <v>0</v>
      </c>
      <c r="L17" s="6">
        <v>916502.40399999998</v>
      </c>
      <c r="M17" s="6">
        <v>0</v>
      </c>
      <c r="N17" s="6">
        <v>0</v>
      </c>
      <c r="O17" s="6">
        <v>0</v>
      </c>
      <c r="P17" s="6">
        <v>0</v>
      </c>
      <c r="Q17" s="6">
        <v>0</v>
      </c>
      <c r="R17" s="6">
        <v>1613044.4720000001</v>
      </c>
      <c r="S17" s="6">
        <v>0</v>
      </c>
      <c r="T17" s="6">
        <v>0</v>
      </c>
      <c r="U17" s="6">
        <v>0</v>
      </c>
      <c r="V17" s="6">
        <v>0</v>
      </c>
      <c r="W17" s="6">
        <v>0</v>
      </c>
      <c r="X17" s="6">
        <v>0</v>
      </c>
      <c r="Y17" s="6">
        <v>0</v>
      </c>
      <c r="Z17" s="6">
        <v>36660.055999999997</v>
      </c>
      <c r="AA17" s="6">
        <v>0</v>
      </c>
      <c r="AB17" s="6">
        <v>0</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6">
        <v>0</v>
      </c>
      <c r="BC17" s="6">
        <v>0</v>
      </c>
      <c r="BD17" s="6">
        <v>0</v>
      </c>
      <c r="BE17" s="6">
        <v>0</v>
      </c>
      <c r="BF17" s="6">
        <v>0</v>
      </c>
      <c r="BG17" s="6">
        <v>0</v>
      </c>
      <c r="BH17" s="6">
        <v>0</v>
      </c>
      <c r="BI17" s="6">
        <v>0</v>
      </c>
      <c r="BJ17" s="6">
        <v>0</v>
      </c>
      <c r="BK17" s="6">
        <v>0</v>
      </c>
      <c r="BL17" s="6">
        <v>0</v>
      </c>
      <c r="BM17" s="6">
        <v>0</v>
      </c>
      <c r="BN17" s="6">
        <v>0</v>
      </c>
      <c r="BO17" s="6">
        <v>0</v>
      </c>
      <c r="BP17" s="6">
        <v>0</v>
      </c>
      <c r="BQ17" s="6">
        <v>0</v>
      </c>
      <c r="BR17" s="6">
        <v>0</v>
      </c>
      <c r="BS17" s="6">
        <v>0</v>
      </c>
      <c r="BT17" s="6">
        <v>0</v>
      </c>
      <c r="BU17" s="6">
        <v>0</v>
      </c>
      <c r="BV17" s="6">
        <v>0</v>
      </c>
      <c r="BW17" s="6">
        <v>0</v>
      </c>
      <c r="BX17" s="6">
        <v>0</v>
      </c>
      <c r="BY17" s="6">
        <v>0</v>
      </c>
      <c r="BZ17" s="6">
        <v>0</v>
      </c>
      <c r="CA17" s="6">
        <v>0</v>
      </c>
      <c r="CB17" s="6">
        <v>0</v>
      </c>
      <c r="CC17" s="6">
        <v>0</v>
      </c>
      <c r="CD17" s="6">
        <v>0</v>
      </c>
      <c r="CE17" s="6">
        <v>0</v>
      </c>
      <c r="CF17" s="6">
        <v>0</v>
      </c>
      <c r="CG17" s="6">
        <v>0</v>
      </c>
      <c r="CH17" s="6">
        <v>0</v>
      </c>
      <c r="CI17" s="6">
        <v>0</v>
      </c>
      <c r="CJ17" s="6">
        <v>0</v>
      </c>
      <c r="CK17" s="6">
        <v>0</v>
      </c>
      <c r="CL17" s="6">
        <v>0</v>
      </c>
      <c r="CM17" s="6">
        <v>0</v>
      </c>
      <c r="CN17" s="6">
        <v>0</v>
      </c>
      <c r="CO17" s="6">
        <v>0</v>
      </c>
      <c r="CP17" s="6">
        <v>0</v>
      </c>
      <c r="CQ17" s="6">
        <v>0</v>
      </c>
      <c r="CR17" s="6">
        <v>0</v>
      </c>
      <c r="CS17" s="6">
        <v>0</v>
      </c>
      <c r="CT17" s="6">
        <v>0</v>
      </c>
      <c r="CU17" s="6">
        <v>0</v>
      </c>
      <c r="CV17" s="6">
        <v>0</v>
      </c>
      <c r="CW17" s="6">
        <v>0</v>
      </c>
      <c r="CX17" s="6">
        <v>0</v>
      </c>
      <c r="CY17" s="6">
        <v>0</v>
      </c>
      <c r="CZ17" s="6">
        <v>0</v>
      </c>
      <c r="DA17" s="6">
        <v>0</v>
      </c>
      <c r="DB17" s="6">
        <v>0</v>
      </c>
      <c r="DC17" s="6">
        <v>0</v>
      </c>
      <c r="DD17" s="6">
        <v>0</v>
      </c>
      <c r="DE17" s="6">
        <v>0</v>
      </c>
      <c r="DF17" s="6">
        <v>0</v>
      </c>
      <c r="DG17" s="6">
        <v>0</v>
      </c>
      <c r="DH17" s="6">
        <v>0</v>
      </c>
      <c r="DI17" s="6">
        <v>0</v>
      </c>
      <c r="DJ17" s="6">
        <v>0</v>
      </c>
      <c r="DK17" s="6">
        <v>0</v>
      </c>
      <c r="DL17" s="6">
        <v>0</v>
      </c>
      <c r="DM17" s="6">
        <v>0</v>
      </c>
      <c r="DN17" s="6">
        <v>0</v>
      </c>
      <c r="DO17" s="6">
        <v>0</v>
      </c>
      <c r="DP17" s="6">
        <v>0</v>
      </c>
      <c r="DQ17" s="6">
        <v>0</v>
      </c>
      <c r="DR17" s="6">
        <v>0</v>
      </c>
      <c r="DS17" s="6">
        <v>0</v>
      </c>
      <c r="DT17" s="6">
        <v>0</v>
      </c>
      <c r="DU17" s="6">
        <v>0</v>
      </c>
      <c r="DV17" s="6">
        <v>0</v>
      </c>
      <c r="DW17" s="6">
        <v>0</v>
      </c>
      <c r="DX17" s="6">
        <v>0</v>
      </c>
      <c r="DY17" s="6">
        <v>0</v>
      </c>
      <c r="DZ17" s="1083"/>
      <c r="EA17" s="817" t="s">
        <v>1191</v>
      </c>
      <c r="EB17" s="10"/>
    </row>
    <row r="18" spans="1:132" x14ac:dyDescent="0.2">
      <c r="A18" s="129" t="s">
        <v>249</v>
      </c>
      <c r="B18" s="624">
        <v>0</v>
      </c>
      <c r="C18" s="961">
        <v>0</v>
      </c>
      <c r="D18" s="556"/>
      <c r="E18" s="624">
        <v>0</v>
      </c>
      <c r="F18" s="961">
        <v>0</v>
      </c>
      <c r="G18" s="624">
        <v>0</v>
      </c>
      <c r="H18" s="961">
        <v>0</v>
      </c>
      <c r="I18" s="1312"/>
      <c r="J18" s="6">
        <v>0</v>
      </c>
      <c r="K18" s="6">
        <v>0</v>
      </c>
      <c r="L18" s="6">
        <v>0</v>
      </c>
      <c r="M18" s="6">
        <v>0</v>
      </c>
      <c r="N18" s="6">
        <v>0</v>
      </c>
      <c r="O18" s="6">
        <v>0</v>
      </c>
      <c r="P18" s="6">
        <v>0</v>
      </c>
      <c r="Q18" s="6">
        <v>0</v>
      </c>
      <c r="R18" s="6">
        <v>0</v>
      </c>
      <c r="S18" s="6">
        <v>0</v>
      </c>
      <c r="T18" s="6">
        <v>0</v>
      </c>
      <c r="U18" s="6">
        <v>0</v>
      </c>
      <c r="V18" s="6">
        <v>0</v>
      </c>
      <c r="W18" s="6">
        <v>0</v>
      </c>
      <c r="X18" s="6">
        <v>0</v>
      </c>
      <c r="Y18" s="6">
        <v>0</v>
      </c>
      <c r="Z18" s="6">
        <v>0</v>
      </c>
      <c r="AA18" s="6">
        <v>0</v>
      </c>
      <c r="AB18" s="6">
        <v>0</v>
      </c>
      <c r="AC18" s="6">
        <v>0</v>
      </c>
      <c r="AD18" s="6">
        <v>0</v>
      </c>
      <c r="AE18" s="6">
        <v>0</v>
      </c>
      <c r="AF18" s="6">
        <v>0</v>
      </c>
      <c r="AG18" s="6">
        <v>0</v>
      </c>
      <c r="AH18" s="6">
        <v>0</v>
      </c>
      <c r="AI18" s="6">
        <v>0</v>
      </c>
      <c r="AJ18" s="6">
        <v>0</v>
      </c>
      <c r="AK18" s="6">
        <v>0</v>
      </c>
      <c r="AL18" s="6">
        <v>0</v>
      </c>
      <c r="AM18" s="6">
        <v>0</v>
      </c>
      <c r="AN18" s="6">
        <v>0</v>
      </c>
      <c r="AO18" s="6">
        <v>0</v>
      </c>
      <c r="AP18" s="6">
        <v>0</v>
      </c>
      <c r="AQ18" s="6">
        <v>0</v>
      </c>
      <c r="AR18" s="6">
        <v>0</v>
      </c>
      <c r="AS18" s="6">
        <v>0</v>
      </c>
      <c r="AT18" s="6">
        <v>0</v>
      </c>
      <c r="AU18" s="6">
        <v>0</v>
      </c>
      <c r="AV18" s="6">
        <v>0</v>
      </c>
      <c r="AW18" s="6">
        <v>0</v>
      </c>
      <c r="AX18" s="6">
        <v>0</v>
      </c>
      <c r="AY18" s="6">
        <v>0</v>
      </c>
      <c r="AZ18" s="6">
        <v>0</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0</v>
      </c>
      <c r="BS18" s="6">
        <v>0</v>
      </c>
      <c r="BT18" s="6">
        <v>0</v>
      </c>
      <c r="BU18" s="6">
        <v>0</v>
      </c>
      <c r="BV18" s="6">
        <v>0</v>
      </c>
      <c r="BW18" s="6">
        <v>0</v>
      </c>
      <c r="BX18" s="6">
        <v>0</v>
      </c>
      <c r="BY18" s="6">
        <v>0</v>
      </c>
      <c r="BZ18" s="6">
        <v>0</v>
      </c>
      <c r="CA18" s="6">
        <v>0</v>
      </c>
      <c r="CB18" s="6">
        <v>0</v>
      </c>
      <c r="CC18" s="6">
        <v>0</v>
      </c>
      <c r="CD18" s="6">
        <v>0</v>
      </c>
      <c r="CE18" s="6">
        <v>0</v>
      </c>
      <c r="CF18" s="6">
        <v>0</v>
      </c>
      <c r="CG18" s="6">
        <v>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0</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1083"/>
      <c r="EA18" s="817" t="s">
        <v>1191</v>
      </c>
      <c r="EB18" s="10"/>
    </row>
    <row r="19" spans="1:132" x14ac:dyDescent="0.2">
      <c r="A19" s="129" t="s">
        <v>401</v>
      </c>
      <c r="B19" s="624">
        <v>56439.730748837821</v>
      </c>
      <c r="C19" s="961">
        <v>2.7204990022863494E-3</v>
      </c>
      <c r="D19" s="556"/>
      <c r="E19" s="624">
        <v>0</v>
      </c>
      <c r="F19" s="961">
        <v>0</v>
      </c>
      <c r="G19" s="624">
        <v>0</v>
      </c>
      <c r="H19" s="961">
        <v>0</v>
      </c>
      <c r="I19" s="1312"/>
      <c r="J19" s="6">
        <v>0</v>
      </c>
      <c r="K19" s="6">
        <v>0</v>
      </c>
      <c r="L19" s="6">
        <v>3.3903479999999999</v>
      </c>
      <c r="M19" s="6">
        <v>3.4002000000000003</v>
      </c>
      <c r="N19" s="6">
        <v>3.5872110000000004</v>
      </c>
      <c r="O19" s="6">
        <v>3.5872110000000004</v>
      </c>
      <c r="P19" s="6">
        <v>131.08801099999999</v>
      </c>
      <c r="Q19" s="6">
        <v>3.5872110000000004</v>
      </c>
      <c r="R19" s="6">
        <v>3.5872110000000004</v>
      </c>
      <c r="S19" s="6">
        <v>3.5872110000000004</v>
      </c>
      <c r="T19" s="6">
        <v>3.5872110000000004</v>
      </c>
      <c r="U19" s="6">
        <v>3.5872110000000004</v>
      </c>
      <c r="V19" s="6">
        <v>3.5872110000000004</v>
      </c>
      <c r="W19" s="6">
        <v>3.5872110000000004</v>
      </c>
      <c r="X19" s="6">
        <v>3.5872110000000004</v>
      </c>
      <c r="Y19" s="6">
        <v>3.5369999999999999</v>
      </c>
      <c r="Z19" s="6">
        <v>3.6784800000000004</v>
      </c>
      <c r="AA19" s="6">
        <v>3.6784800000000004</v>
      </c>
      <c r="AB19" s="6">
        <v>131.17928000000001</v>
      </c>
      <c r="AC19" s="6">
        <v>3.6784800000000004</v>
      </c>
      <c r="AD19" s="6">
        <v>3.6784800000000004</v>
      </c>
      <c r="AE19" s="6">
        <v>3.6784800000000004</v>
      </c>
      <c r="AF19" s="6">
        <v>3.6784800000000004</v>
      </c>
      <c r="AG19" s="6">
        <v>3.1563322488716921</v>
      </c>
      <c r="AH19" s="6">
        <v>-0.90631431169764554</v>
      </c>
      <c r="AI19" s="6">
        <v>68.538326534587824</v>
      </c>
      <c r="AJ19" s="6">
        <v>559.46309518260784</v>
      </c>
      <c r="AK19" s="6">
        <v>855.34346881007536</v>
      </c>
      <c r="AL19" s="6">
        <v>-743.64710289110292</v>
      </c>
      <c r="AM19" s="6">
        <v>674.42238377498211</v>
      </c>
      <c r="AN19" s="6">
        <v>-114.49139592817731</v>
      </c>
      <c r="AO19" s="6">
        <v>178.04889529950387</v>
      </c>
      <c r="AP19" s="6">
        <v>143.32377203717036</v>
      </c>
      <c r="AQ19" s="6">
        <v>163.9996050870993</v>
      </c>
      <c r="AR19" s="6">
        <v>184.79692601465035</v>
      </c>
      <c r="AS19" s="6">
        <v>205.71628368906121</v>
      </c>
      <c r="AT19" s="6">
        <v>226.75820937402554</v>
      </c>
      <c r="AU19" s="6">
        <v>921.5081088237938</v>
      </c>
      <c r="AV19" s="6">
        <v>880.52742203473031</v>
      </c>
      <c r="AW19" s="6">
        <v>707.801859859807</v>
      </c>
      <c r="AX19" s="6">
        <v>595.11250447034058</v>
      </c>
      <c r="AY19" s="6">
        <v>626.05549179894058</v>
      </c>
      <c r="AZ19" s="6">
        <v>775.34514454114912</v>
      </c>
      <c r="BA19" s="6">
        <v>1022.3862406168521</v>
      </c>
      <c r="BB19" s="6">
        <v>1354.9430716301601</v>
      </c>
      <c r="BC19" s="6">
        <v>1943.8843269722433</v>
      </c>
      <c r="BD19" s="6">
        <v>2426.7259322708396</v>
      </c>
      <c r="BE19" s="6">
        <v>2735.3463613743065</v>
      </c>
      <c r="BF19" s="6">
        <v>2966.6248425371323</v>
      </c>
      <c r="BG19" s="6">
        <v>3051.1654997263963</v>
      </c>
      <c r="BH19" s="6">
        <v>3250.2525980034939</v>
      </c>
      <c r="BI19" s="6">
        <v>3224.3834817336101</v>
      </c>
      <c r="BJ19" s="6">
        <v>3133.3630972459819</v>
      </c>
      <c r="BK19" s="6">
        <v>3063.8453727644041</v>
      </c>
      <c r="BL19" s="6">
        <v>3023.8402639046012</v>
      </c>
      <c r="BM19" s="6">
        <v>2555.414995102582</v>
      </c>
      <c r="BN19" s="6">
        <v>3626.0175624555773</v>
      </c>
      <c r="BO19" s="6">
        <v>3431.6195896080526</v>
      </c>
      <c r="BP19" s="6">
        <v>3269.6927260105713</v>
      </c>
      <c r="BQ19" s="6">
        <v>1906.5615351836871</v>
      </c>
      <c r="BR19" s="6">
        <v>1664.6609549521063</v>
      </c>
      <c r="BS19" s="6">
        <v>1110.3385603628192</v>
      </c>
      <c r="BT19" s="6">
        <v>429.98489093194462</v>
      </c>
      <c r="BU19" s="6">
        <v>0.8</v>
      </c>
      <c r="BV19" s="6">
        <v>0.8</v>
      </c>
      <c r="BW19" s="6">
        <v>0.8</v>
      </c>
      <c r="BX19" s="6">
        <v>0.8</v>
      </c>
      <c r="BY19" s="6">
        <v>0.8</v>
      </c>
      <c r="BZ19" s="6">
        <v>0.8</v>
      </c>
      <c r="CA19" s="6">
        <v>0.8</v>
      </c>
      <c r="CB19" s="6">
        <v>0.8</v>
      </c>
      <c r="CC19" s="6">
        <v>0.86799999999999999</v>
      </c>
      <c r="CD19" s="6">
        <v>0</v>
      </c>
      <c r="CE19" s="6">
        <v>0</v>
      </c>
      <c r="CF19" s="6">
        <v>0</v>
      </c>
      <c r="CG19" s="6">
        <v>0</v>
      </c>
      <c r="CH19" s="6">
        <v>0</v>
      </c>
      <c r="CI19" s="6">
        <v>0</v>
      </c>
      <c r="CJ19" s="6">
        <v>0</v>
      </c>
      <c r="CK19" s="6">
        <v>0</v>
      </c>
      <c r="CL19" s="6">
        <v>0</v>
      </c>
      <c r="CM19" s="6">
        <v>0</v>
      </c>
      <c r="CN19" s="6">
        <v>0</v>
      </c>
      <c r="CO19" s="6">
        <v>0</v>
      </c>
      <c r="CP19" s="6">
        <v>0</v>
      </c>
      <c r="CQ19" s="6">
        <v>0</v>
      </c>
      <c r="CR19" s="6">
        <v>0</v>
      </c>
      <c r="CS19" s="6">
        <v>0</v>
      </c>
      <c r="CT19" s="6">
        <v>0</v>
      </c>
      <c r="CU19" s="6">
        <v>0</v>
      </c>
      <c r="CV19" s="6">
        <v>0</v>
      </c>
      <c r="CW19" s="6">
        <v>0</v>
      </c>
      <c r="CX19" s="6">
        <v>0</v>
      </c>
      <c r="CY19" s="6">
        <v>0</v>
      </c>
      <c r="CZ19" s="6">
        <v>0</v>
      </c>
      <c r="DA19" s="6">
        <v>0</v>
      </c>
      <c r="DB19" s="6">
        <v>0</v>
      </c>
      <c r="DC19" s="6">
        <v>0</v>
      </c>
      <c r="DD19" s="6">
        <v>0</v>
      </c>
      <c r="DE19" s="6">
        <v>0</v>
      </c>
      <c r="DF19" s="6">
        <v>0</v>
      </c>
      <c r="DG19" s="6">
        <v>0</v>
      </c>
      <c r="DH19" s="6">
        <v>0</v>
      </c>
      <c r="DI19" s="6">
        <v>0</v>
      </c>
      <c r="DJ19" s="6">
        <v>0</v>
      </c>
      <c r="DK19" s="6">
        <v>0</v>
      </c>
      <c r="DL19" s="6">
        <v>0</v>
      </c>
      <c r="DM19" s="6">
        <v>0</v>
      </c>
      <c r="DN19" s="6">
        <v>0</v>
      </c>
      <c r="DO19" s="6">
        <v>0</v>
      </c>
      <c r="DP19" s="6">
        <v>0</v>
      </c>
      <c r="DQ19" s="6">
        <v>0</v>
      </c>
      <c r="DR19" s="6">
        <v>0</v>
      </c>
      <c r="DS19" s="6">
        <v>0</v>
      </c>
      <c r="DT19" s="6">
        <v>0</v>
      </c>
      <c r="DU19" s="6">
        <v>0</v>
      </c>
      <c r="DV19" s="6">
        <v>0</v>
      </c>
      <c r="DW19" s="6">
        <v>0</v>
      </c>
      <c r="DX19" s="6">
        <v>0</v>
      </c>
      <c r="DY19" s="6">
        <v>0</v>
      </c>
      <c r="DZ19" s="1083"/>
      <c r="EA19" s="817" t="s">
        <v>1191</v>
      </c>
      <c r="EB19" s="10"/>
    </row>
    <row r="20" spans="1:132" x14ac:dyDescent="0.2">
      <c r="A20" s="129" t="s">
        <v>1206</v>
      </c>
      <c r="B20" s="624">
        <v>45033.662850000022</v>
      </c>
      <c r="C20" s="961">
        <v>2.1707055159055247E-3</v>
      </c>
      <c r="D20" s="1307"/>
      <c r="E20" s="624">
        <v>0</v>
      </c>
      <c r="F20" s="961">
        <v>0</v>
      </c>
      <c r="G20" s="624">
        <v>0</v>
      </c>
      <c r="H20" s="961">
        <v>0</v>
      </c>
      <c r="I20" s="1312"/>
      <c r="J20" s="6">
        <v>0</v>
      </c>
      <c r="K20" s="6">
        <v>847.58699999999999</v>
      </c>
      <c r="L20" s="6">
        <v>850.05000000000007</v>
      </c>
      <c r="M20" s="6">
        <v>896.80275000000006</v>
      </c>
      <c r="N20" s="6">
        <v>896.80275000000006</v>
      </c>
      <c r="O20" s="6">
        <v>896.80275000000006</v>
      </c>
      <c r="P20" s="6">
        <v>896.80275000000006</v>
      </c>
      <c r="Q20" s="6">
        <v>896.80275000000006</v>
      </c>
      <c r="R20" s="6">
        <v>896.80275000000006</v>
      </c>
      <c r="S20" s="6">
        <v>896.80275000000006</v>
      </c>
      <c r="T20" s="6">
        <v>896.80275000000006</v>
      </c>
      <c r="U20" s="6">
        <v>896.80275000000006</v>
      </c>
      <c r="V20" s="6">
        <v>896.80275000000006</v>
      </c>
      <c r="W20" s="6">
        <v>896.80275000000006</v>
      </c>
      <c r="X20" s="6">
        <v>884.25</v>
      </c>
      <c r="Y20" s="6">
        <v>919.62000000000012</v>
      </c>
      <c r="Z20" s="6">
        <v>919.62000000000012</v>
      </c>
      <c r="AA20" s="6">
        <v>919.62000000000012</v>
      </c>
      <c r="AB20" s="6">
        <v>919.62000000000012</v>
      </c>
      <c r="AC20" s="6">
        <v>919.62000000000012</v>
      </c>
      <c r="AD20" s="6">
        <v>919.62000000000012</v>
      </c>
      <c r="AE20" s="6">
        <v>919.62000000000012</v>
      </c>
      <c r="AF20" s="6">
        <v>919.62000000000012</v>
      </c>
      <c r="AG20" s="6">
        <v>919.62000000000012</v>
      </c>
      <c r="AH20" s="6">
        <v>919.62000000000012</v>
      </c>
      <c r="AI20" s="6">
        <v>919.62000000000012</v>
      </c>
      <c r="AJ20" s="6">
        <v>924</v>
      </c>
      <c r="AK20" s="6">
        <v>965.57999999999993</v>
      </c>
      <c r="AL20" s="6">
        <v>965.57999999999993</v>
      </c>
      <c r="AM20" s="6">
        <v>965.57999999999993</v>
      </c>
      <c r="AN20" s="6">
        <v>965.57999999999993</v>
      </c>
      <c r="AO20" s="6">
        <v>965.57999999999993</v>
      </c>
      <c r="AP20" s="6">
        <v>965.57999999999993</v>
      </c>
      <c r="AQ20" s="6">
        <v>965.57999999999993</v>
      </c>
      <c r="AR20" s="6">
        <v>965.57999999999993</v>
      </c>
      <c r="AS20" s="6">
        <v>965.57999999999993</v>
      </c>
      <c r="AT20" s="6">
        <v>2896.74</v>
      </c>
      <c r="AU20" s="6">
        <v>965.57999999999993</v>
      </c>
      <c r="AV20" s="6">
        <v>960.96</v>
      </c>
      <c r="AW20" s="6">
        <v>1004.2031999999999</v>
      </c>
      <c r="AX20" s="6">
        <v>1004.2031999999999</v>
      </c>
      <c r="AY20" s="6">
        <v>1004.2031999999999</v>
      </c>
      <c r="AZ20" s="6">
        <v>1004.2031999999999</v>
      </c>
      <c r="BA20" s="6">
        <v>3012.6095999999998</v>
      </c>
      <c r="BB20" s="6">
        <v>1004.2031999999999</v>
      </c>
      <c r="BC20" s="6">
        <v>0</v>
      </c>
      <c r="BD20" s="6">
        <v>0</v>
      </c>
      <c r="BE20" s="6">
        <v>0</v>
      </c>
      <c r="BF20" s="6">
        <v>0</v>
      </c>
      <c r="BG20" s="6">
        <v>0</v>
      </c>
      <c r="BH20" s="6">
        <v>0</v>
      </c>
      <c r="BI20" s="6">
        <v>0</v>
      </c>
      <c r="BJ20" s="6">
        <v>0</v>
      </c>
      <c r="BK20" s="6">
        <v>0</v>
      </c>
      <c r="BL20" s="6">
        <v>0</v>
      </c>
      <c r="BM20" s="6">
        <v>0</v>
      </c>
      <c r="BN20" s="6">
        <v>0</v>
      </c>
      <c r="BO20" s="6">
        <v>0</v>
      </c>
      <c r="BP20" s="6">
        <v>0</v>
      </c>
      <c r="BQ20" s="6">
        <v>0</v>
      </c>
      <c r="BR20" s="6">
        <v>0</v>
      </c>
      <c r="BS20" s="6">
        <v>0</v>
      </c>
      <c r="BT20" s="6">
        <v>0</v>
      </c>
      <c r="BU20" s="6">
        <v>0</v>
      </c>
      <c r="BV20" s="6">
        <v>0</v>
      </c>
      <c r="BW20" s="6">
        <v>0</v>
      </c>
      <c r="BX20" s="6">
        <v>0</v>
      </c>
      <c r="BY20" s="6">
        <v>0</v>
      </c>
      <c r="BZ20" s="6">
        <v>0</v>
      </c>
      <c r="CA20" s="6">
        <v>0</v>
      </c>
      <c r="CB20" s="6">
        <v>0</v>
      </c>
      <c r="CC20" s="6">
        <v>0</v>
      </c>
      <c r="CD20" s="6">
        <v>0</v>
      </c>
      <c r="CE20" s="6">
        <v>0</v>
      </c>
      <c r="CF20" s="6">
        <v>0</v>
      </c>
      <c r="CG20" s="6">
        <v>0</v>
      </c>
      <c r="CH20" s="6">
        <v>0</v>
      </c>
      <c r="CI20" s="6">
        <v>0</v>
      </c>
      <c r="CJ20" s="6">
        <v>0</v>
      </c>
      <c r="CK20" s="6">
        <v>0</v>
      </c>
      <c r="CL20" s="6">
        <v>0</v>
      </c>
      <c r="CM20" s="6">
        <v>0</v>
      </c>
      <c r="CN20" s="6">
        <v>0</v>
      </c>
      <c r="CO20" s="6">
        <v>0</v>
      </c>
      <c r="CP20" s="6">
        <v>0</v>
      </c>
      <c r="CQ20" s="6">
        <v>0</v>
      </c>
      <c r="CR20" s="6">
        <v>0</v>
      </c>
      <c r="CS20" s="6">
        <v>0</v>
      </c>
      <c r="CT20" s="6">
        <v>0</v>
      </c>
      <c r="CU20" s="6">
        <v>0</v>
      </c>
      <c r="CV20" s="6">
        <v>0</v>
      </c>
      <c r="CW20" s="6">
        <v>0</v>
      </c>
      <c r="CX20" s="6">
        <v>0</v>
      </c>
      <c r="CY20" s="6">
        <v>0</v>
      </c>
      <c r="CZ20" s="6">
        <v>0</v>
      </c>
      <c r="DA20" s="6">
        <v>0</v>
      </c>
      <c r="DB20" s="6">
        <v>0</v>
      </c>
      <c r="DC20" s="6">
        <v>0</v>
      </c>
      <c r="DD20" s="6">
        <v>0</v>
      </c>
      <c r="DE20" s="6">
        <v>0</v>
      </c>
      <c r="DF20" s="6">
        <v>0</v>
      </c>
      <c r="DG20" s="6">
        <v>0</v>
      </c>
      <c r="DH20" s="6">
        <v>0</v>
      </c>
      <c r="DI20" s="6">
        <v>0</v>
      </c>
      <c r="DJ20" s="6">
        <v>0</v>
      </c>
      <c r="DK20" s="6">
        <v>0</v>
      </c>
      <c r="DL20" s="6">
        <v>0</v>
      </c>
      <c r="DM20" s="6">
        <v>0</v>
      </c>
      <c r="DN20" s="6">
        <v>0</v>
      </c>
      <c r="DO20" s="6">
        <v>0</v>
      </c>
      <c r="DP20" s="6">
        <v>0</v>
      </c>
      <c r="DQ20" s="6">
        <v>0</v>
      </c>
      <c r="DR20" s="6">
        <v>0</v>
      </c>
      <c r="DS20" s="6">
        <v>0</v>
      </c>
      <c r="DT20" s="6">
        <v>0</v>
      </c>
      <c r="DU20" s="6">
        <v>0</v>
      </c>
      <c r="DV20" s="6">
        <v>0</v>
      </c>
      <c r="DW20" s="6">
        <v>0</v>
      </c>
      <c r="DX20" s="6">
        <v>0</v>
      </c>
      <c r="DY20" s="6">
        <v>0</v>
      </c>
      <c r="DZ20" s="1083"/>
      <c r="EA20" s="817" t="s">
        <v>1191</v>
      </c>
      <c r="EB20" s="10"/>
    </row>
    <row r="21" spans="1:132" x14ac:dyDescent="0.2">
      <c r="A21" s="1677" t="s">
        <v>784</v>
      </c>
      <c r="B21" s="624">
        <v>33600</v>
      </c>
      <c r="C21" s="961">
        <v>1.6195819020398778E-3</v>
      </c>
      <c r="D21" s="556"/>
      <c r="E21" s="624">
        <v>0</v>
      </c>
      <c r="F21" s="961">
        <v>0</v>
      </c>
      <c r="G21" s="624">
        <v>0</v>
      </c>
      <c r="H21" s="961">
        <v>0</v>
      </c>
      <c r="I21" s="1312"/>
      <c r="J21" s="6">
        <v>0</v>
      </c>
      <c r="K21" s="6">
        <v>0</v>
      </c>
      <c r="L21" s="6">
        <v>0</v>
      </c>
      <c r="M21" s="6">
        <v>0</v>
      </c>
      <c r="N21" s="6">
        <v>0</v>
      </c>
      <c r="O21" s="6">
        <v>0</v>
      </c>
      <c r="P21" s="6">
        <v>0</v>
      </c>
      <c r="Q21" s="6">
        <v>0</v>
      </c>
      <c r="R21" s="6">
        <v>0</v>
      </c>
      <c r="S21" s="6">
        <v>0</v>
      </c>
      <c r="T21" s="6">
        <v>0</v>
      </c>
      <c r="U21" s="6">
        <v>0</v>
      </c>
      <c r="V21" s="6">
        <v>0</v>
      </c>
      <c r="W21" s="6">
        <v>0</v>
      </c>
      <c r="X21" s="6">
        <v>0</v>
      </c>
      <c r="Y21" s="6">
        <v>0</v>
      </c>
      <c r="Z21" s="6">
        <v>0</v>
      </c>
      <c r="AA21" s="6">
        <v>0</v>
      </c>
      <c r="AB21" s="6">
        <v>0</v>
      </c>
      <c r="AC21" s="6">
        <v>0</v>
      </c>
      <c r="AD21" s="6">
        <v>0</v>
      </c>
      <c r="AE21" s="6">
        <v>0</v>
      </c>
      <c r="AF21" s="6">
        <v>0</v>
      </c>
      <c r="AG21" s="6">
        <v>0</v>
      </c>
      <c r="AH21" s="6">
        <v>0</v>
      </c>
      <c r="AI21" s="6">
        <v>0</v>
      </c>
      <c r="AJ21" s="6">
        <v>0</v>
      </c>
      <c r="AK21" s="6">
        <v>0</v>
      </c>
      <c r="AL21" s="6">
        <v>0</v>
      </c>
      <c r="AM21" s="6">
        <v>0</v>
      </c>
      <c r="AN21" s="6">
        <v>0</v>
      </c>
      <c r="AO21" s="6">
        <v>0</v>
      </c>
      <c r="AP21" s="6">
        <v>0</v>
      </c>
      <c r="AQ21" s="6">
        <v>0</v>
      </c>
      <c r="AR21" s="6">
        <v>0</v>
      </c>
      <c r="AS21" s="6">
        <v>0</v>
      </c>
      <c r="AT21" s="6">
        <v>0</v>
      </c>
      <c r="AU21" s="6">
        <v>0</v>
      </c>
      <c r="AV21" s="6">
        <v>33600</v>
      </c>
      <c r="AW21" s="6">
        <v>0</v>
      </c>
      <c r="AX21" s="6">
        <v>0</v>
      </c>
      <c r="AY21" s="6">
        <v>0</v>
      </c>
      <c r="AZ21" s="6">
        <v>0</v>
      </c>
      <c r="BA21" s="6">
        <v>0</v>
      </c>
      <c r="BB21" s="6">
        <v>0</v>
      </c>
      <c r="BC21" s="6">
        <v>0</v>
      </c>
      <c r="BD21" s="6">
        <v>0</v>
      </c>
      <c r="BE21" s="6">
        <v>0</v>
      </c>
      <c r="BF21" s="6">
        <v>0</v>
      </c>
      <c r="BG21" s="6">
        <v>0</v>
      </c>
      <c r="BH21" s="6">
        <v>0</v>
      </c>
      <c r="BI21" s="6">
        <v>0</v>
      </c>
      <c r="BJ21" s="6">
        <v>0</v>
      </c>
      <c r="BK21" s="6">
        <v>0</v>
      </c>
      <c r="BL21" s="6">
        <v>0</v>
      </c>
      <c r="BM21" s="6">
        <v>0</v>
      </c>
      <c r="BN21" s="6">
        <v>0</v>
      </c>
      <c r="BO21" s="6">
        <v>0</v>
      </c>
      <c r="BP21" s="6">
        <v>0</v>
      </c>
      <c r="BQ21" s="6">
        <v>0</v>
      </c>
      <c r="BR21" s="6">
        <v>0</v>
      </c>
      <c r="BS21" s="6">
        <v>0</v>
      </c>
      <c r="BT21" s="6">
        <v>0</v>
      </c>
      <c r="BU21" s="6">
        <v>0</v>
      </c>
      <c r="BV21" s="6">
        <v>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R21" s="6">
        <v>0</v>
      </c>
      <c r="CS21" s="6">
        <v>0</v>
      </c>
      <c r="CT21" s="6">
        <v>0</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P21" s="6">
        <v>0</v>
      </c>
      <c r="DQ21" s="6">
        <v>0</v>
      </c>
      <c r="DR21" s="6">
        <v>0</v>
      </c>
      <c r="DS21" s="6">
        <v>0</v>
      </c>
      <c r="DT21" s="6">
        <v>0</v>
      </c>
      <c r="DU21" s="6">
        <v>0</v>
      </c>
      <c r="DV21" s="6">
        <v>0</v>
      </c>
      <c r="DW21" s="6">
        <v>0</v>
      </c>
      <c r="DX21" s="6">
        <v>0</v>
      </c>
      <c r="DY21" s="6">
        <v>0</v>
      </c>
      <c r="DZ21" s="1083"/>
      <c r="EA21" s="817" t="s">
        <v>1191</v>
      </c>
      <c r="EB21" s="10"/>
    </row>
    <row r="22" spans="1:132" x14ac:dyDescent="0.2">
      <c r="A22" s="1674" t="s">
        <v>94</v>
      </c>
      <c r="B22" s="624">
        <v>0</v>
      </c>
      <c r="C22" s="961">
        <v>0</v>
      </c>
      <c r="D22" s="556"/>
      <c r="E22" s="624">
        <v>0</v>
      </c>
      <c r="F22" s="961">
        <v>0</v>
      </c>
      <c r="G22" s="624">
        <v>0</v>
      </c>
      <c r="H22" s="961">
        <v>0</v>
      </c>
      <c r="I22" s="1312"/>
      <c r="J22" s="6">
        <v>0</v>
      </c>
      <c r="K22" s="6">
        <v>0</v>
      </c>
      <c r="L22" s="6">
        <v>0</v>
      </c>
      <c r="M22" s="6">
        <v>0</v>
      </c>
      <c r="N22" s="6">
        <v>0</v>
      </c>
      <c r="O22" s="6">
        <v>0</v>
      </c>
      <c r="P22" s="6">
        <v>0</v>
      </c>
      <c r="Q22" s="6">
        <v>0</v>
      </c>
      <c r="R22" s="6">
        <v>0</v>
      </c>
      <c r="S22" s="6">
        <v>0</v>
      </c>
      <c r="T22" s="6">
        <v>0</v>
      </c>
      <c r="U22" s="6">
        <v>0</v>
      </c>
      <c r="V22" s="6">
        <v>0</v>
      </c>
      <c r="W22" s="6">
        <v>0</v>
      </c>
      <c r="X22" s="6">
        <v>0</v>
      </c>
      <c r="Y22" s="6">
        <v>0</v>
      </c>
      <c r="Z22" s="6">
        <v>0</v>
      </c>
      <c r="AA22" s="6">
        <v>0</v>
      </c>
      <c r="AB22" s="6">
        <v>0</v>
      </c>
      <c r="AC22" s="6">
        <v>0</v>
      </c>
      <c r="AD22" s="6">
        <v>0</v>
      </c>
      <c r="AE22" s="6">
        <v>0</v>
      </c>
      <c r="AF22" s="6">
        <v>0</v>
      </c>
      <c r="AG22" s="6">
        <v>0</v>
      </c>
      <c r="AH22" s="6">
        <v>0</v>
      </c>
      <c r="AI22" s="6">
        <v>0</v>
      </c>
      <c r="AJ22" s="6">
        <v>0</v>
      </c>
      <c r="AK22" s="6">
        <v>0</v>
      </c>
      <c r="AL22" s="6">
        <v>0</v>
      </c>
      <c r="AM22" s="6">
        <v>0</v>
      </c>
      <c r="AN22" s="6">
        <v>0</v>
      </c>
      <c r="AO22" s="6">
        <v>0</v>
      </c>
      <c r="AP22" s="6">
        <v>0</v>
      </c>
      <c r="AQ22" s="6">
        <v>0</v>
      </c>
      <c r="AR22" s="6">
        <v>0</v>
      </c>
      <c r="AS22" s="6">
        <v>0</v>
      </c>
      <c r="AT22" s="6">
        <v>0</v>
      </c>
      <c r="AU22" s="6">
        <v>0</v>
      </c>
      <c r="AV22" s="6">
        <v>0</v>
      </c>
      <c r="AW22" s="6">
        <v>0</v>
      </c>
      <c r="AX22" s="6">
        <v>0</v>
      </c>
      <c r="AY22" s="6">
        <v>0</v>
      </c>
      <c r="AZ22" s="6">
        <v>0</v>
      </c>
      <c r="BA22" s="6">
        <v>0</v>
      </c>
      <c r="BB22" s="6">
        <v>0</v>
      </c>
      <c r="BC22" s="6">
        <v>0</v>
      </c>
      <c r="BD22" s="6">
        <v>0</v>
      </c>
      <c r="BE22" s="6">
        <v>0</v>
      </c>
      <c r="BF22" s="6">
        <v>0</v>
      </c>
      <c r="BG22" s="6">
        <v>0</v>
      </c>
      <c r="BH22" s="6">
        <v>0</v>
      </c>
      <c r="BI22" s="6">
        <v>0</v>
      </c>
      <c r="BJ22" s="6">
        <v>0</v>
      </c>
      <c r="BK22" s="6">
        <v>0</v>
      </c>
      <c r="BL22" s="6">
        <v>0</v>
      </c>
      <c r="BM22" s="6">
        <v>0</v>
      </c>
      <c r="BN22" s="6">
        <v>0</v>
      </c>
      <c r="BO22" s="6">
        <v>0</v>
      </c>
      <c r="BP22" s="6">
        <v>0</v>
      </c>
      <c r="BQ22" s="6">
        <v>0</v>
      </c>
      <c r="BR22" s="6">
        <v>0</v>
      </c>
      <c r="BS22" s="6">
        <v>0</v>
      </c>
      <c r="BT22" s="6">
        <v>0</v>
      </c>
      <c r="BU22" s="6">
        <v>0</v>
      </c>
      <c r="BV22" s="6">
        <v>0</v>
      </c>
      <c r="BW22" s="6">
        <v>0</v>
      </c>
      <c r="BX22" s="6">
        <v>0</v>
      </c>
      <c r="BY22" s="6">
        <v>0</v>
      </c>
      <c r="BZ22" s="6">
        <v>0</v>
      </c>
      <c r="CA22" s="6">
        <v>0</v>
      </c>
      <c r="CB22" s="6">
        <v>0</v>
      </c>
      <c r="CC22" s="6">
        <v>0</v>
      </c>
      <c r="CD22" s="6">
        <v>0</v>
      </c>
      <c r="CE22" s="6">
        <v>0</v>
      </c>
      <c r="CF22" s="6">
        <v>0</v>
      </c>
      <c r="CG22" s="6">
        <v>0</v>
      </c>
      <c r="CH22" s="6">
        <v>0</v>
      </c>
      <c r="CI22" s="6">
        <v>0</v>
      </c>
      <c r="CJ22" s="6">
        <v>0</v>
      </c>
      <c r="CK22" s="6">
        <v>0</v>
      </c>
      <c r="CL22" s="6">
        <v>0</v>
      </c>
      <c r="CM22" s="6">
        <v>0</v>
      </c>
      <c r="CN22" s="6">
        <v>0</v>
      </c>
      <c r="CO22" s="6">
        <v>0</v>
      </c>
      <c r="CP22" s="6">
        <v>0</v>
      </c>
      <c r="CQ22" s="6">
        <v>0</v>
      </c>
      <c r="CR22" s="6">
        <v>0</v>
      </c>
      <c r="CS22" s="6">
        <v>0</v>
      </c>
      <c r="CT22" s="6">
        <v>0</v>
      </c>
      <c r="CU22" s="6">
        <v>0</v>
      </c>
      <c r="CV22" s="6">
        <v>0</v>
      </c>
      <c r="CW22" s="6">
        <v>0</v>
      </c>
      <c r="CX22" s="6">
        <v>0</v>
      </c>
      <c r="CY22" s="6">
        <v>0</v>
      </c>
      <c r="CZ22" s="6">
        <v>0</v>
      </c>
      <c r="DA22" s="6">
        <v>0</v>
      </c>
      <c r="DB22" s="6">
        <v>0</v>
      </c>
      <c r="DC22" s="6">
        <v>0</v>
      </c>
      <c r="DD22" s="6">
        <v>0</v>
      </c>
      <c r="DE22" s="6">
        <v>0</v>
      </c>
      <c r="DF22" s="6">
        <v>0</v>
      </c>
      <c r="DG22" s="6">
        <v>0</v>
      </c>
      <c r="DH22" s="6">
        <v>0</v>
      </c>
      <c r="DI22" s="6">
        <v>0</v>
      </c>
      <c r="DJ22" s="6">
        <v>0</v>
      </c>
      <c r="DK22" s="6">
        <v>0</v>
      </c>
      <c r="DL22" s="6">
        <v>0</v>
      </c>
      <c r="DM22" s="6">
        <v>0</v>
      </c>
      <c r="DN22" s="6">
        <v>0</v>
      </c>
      <c r="DO22" s="6">
        <v>0</v>
      </c>
      <c r="DP22" s="6">
        <v>0</v>
      </c>
      <c r="DQ22" s="6">
        <v>0</v>
      </c>
      <c r="DR22" s="6">
        <v>0</v>
      </c>
      <c r="DS22" s="6">
        <v>0</v>
      </c>
      <c r="DT22" s="6">
        <v>0</v>
      </c>
      <c r="DU22" s="6">
        <v>0</v>
      </c>
      <c r="DV22" s="6">
        <v>0</v>
      </c>
      <c r="DW22" s="6">
        <v>0</v>
      </c>
      <c r="DX22" s="6">
        <v>0</v>
      </c>
      <c r="DY22" s="6">
        <v>0</v>
      </c>
      <c r="DZ22" s="1083"/>
      <c r="EA22" s="817" t="s">
        <v>1191</v>
      </c>
      <c r="EB22" s="10"/>
    </row>
    <row r="23" spans="1:132" x14ac:dyDescent="0.2">
      <c r="A23" s="1674" t="s">
        <v>220</v>
      </c>
      <c r="B23" s="624">
        <v>0</v>
      </c>
      <c r="C23" s="961">
        <v>0</v>
      </c>
      <c r="D23" s="743"/>
      <c r="E23" s="624">
        <v>0</v>
      </c>
      <c r="F23" s="961">
        <v>0</v>
      </c>
      <c r="G23" s="624">
        <v>0</v>
      </c>
      <c r="H23" s="961">
        <v>0</v>
      </c>
      <c r="I23" s="1312"/>
      <c r="J23" s="6">
        <v>0</v>
      </c>
      <c r="K23" s="6">
        <v>0</v>
      </c>
      <c r="L23" s="6">
        <v>0</v>
      </c>
      <c r="M23" s="6">
        <v>0</v>
      </c>
      <c r="N23" s="6">
        <v>0</v>
      </c>
      <c r="O23" s="6">
        <v>0</v>
      </c>
      <c r="P23" s="6">
        <v>0</v>
      </c>
      <c r="Q23" s="6">
        <v>0</v>
      </c>
      <c r="R23" s="6">
        <v>0</v>
      </c>
      <c r="S23" s="6">
        <v>0</v>
      </c>
      <c r="T23" s="6">
        <v>0</v>
      </c>
      <c r="U23" s="6">
        <v>0</v>
      </c>
      <c r="V23" s="6">
        <v>0</v>
      </c>
      <c r="W23" s="6">
        <v>0</v>
      </c>
      <c r="X23" s="6">
        <v>0</v>
      </c>
      <c r="Y23" s="6">
        <v>0</v>
      </c>
      <c r="Z23" s="6">
        <v>0</v>
      </c>
      <c r="AA23" s="6">
        <v>0</v>
      </c>
      <c r="AB23" s="6">
        <v>0</v>
      </c>
      <c r="AC23" s="6">
        <v>0</v>
      </c>
      <c r="AD23" s="6">
        <v>0</v>
      </c>
      <c r="AE23" s="6">
        <v>0</v>
      </c>
      <c r="AF23" s="6">
        <v>0</v>
      </c>
      <c r="AG23" s="6">
        <v>0</v>
      </c>
      <c r="AH23" s="6">
        <v>0</v>
      </c>
      <c r="AI23" s="6">
        <v>0</v>
      </c>
      <c r="AJ23" s="6">
        <v>0</v>
      </c>
      <c r="AK23" s="6">
        <v>0</v>
      </c>
      <c r="AL23" s="6">
        <v>0</v>
      </c>
      <c r="AM23" s="6">
        <v>0</v>
      </c>
      <c r="AN23" s="6">
        <v>0</v>
      </c>
      <c r="AO23" s="6">
        <v>0</v>
      </c>
      <c r="AP23" s="6">
        <v>0</v>
      </c>
      <c r="AQ23" s="6">
        <v>0</v>
      </c>
      <c r="AR23" s="6">
        <v>0</v>
      </c>
      <c r="AS23" s="6">
        <v>0</v>
      </c>
      <c r="AT23" s="6">
        <v>0</v>
      </c>
      <c r="AU23" s="6">
        <v>0</v>
      </c>
      <c r="AV23" s="6">
        <v>0</v>
      </c>
      <c r="AW23" s="6">
        <v>0</v>
      </c>
      <c r="AX23" s="6">
        <v>0</v>
      </c>
      <c r="AY23" s="6">
        <v>0</v>
      </c>
      <c r="AZ23" s="6">
        <v>0</v>
      </c>
      <c r="BA23" s="6">
        <v>0</v>
      </c>
      <c r="BB23" s="6">
        <v>0</v>
      </c>
      <c r="BC23" s="6">
        <v>0</v>
      </c>
      <c r="BD23" s="6">
        <v>0</v>
      </c>
      <c r="BE23" s="6">
        <v>0</v>
      </c>
      <c r="BF23" s="6">
        <v>0</v>
      </c>
      <c r="BG23" s="6">
        <v>0</v>
      </c>
      <c r="BH23" s="6">
        <v>0</v>
      </c>
      <c r="BI23" s="6">
        <v>0</v>
      </c>
      <c r="BJ23" s="6">
        <v>0</v>
      </c>
      <c r="BK23" s="6">
        <v>0</v>
      </c>
      <c r="BL23" s="6">
        <v>0</v>
      </c>
      <c r="BM23" s="6">
        <v>0</v>
      </c>
      <c r="BN23" s="6">
        <v>0</v>
      </c>
      <c r="BO23" s="6">
        <v>0</v>
      </c>
      <c r="BP23" s="6">
        <v>0</v>
      </c>
      <c r="BQ23" s="6">
        <v>0</v>
      </c>
      <c r="BR23" s="6">
        <v>0</v>
      </c>
      <c r="BS23" s="6">
        <v>0</v>
      </c>
      <c r="BT23" s="6">
        <v>0</v>
      </c>
      <c r="BU23" s="6">
        <v>0</v>
      </c>
      <c r="BV23" s="6">
        <v>0</v>
      </c>
      <c r="BW23" s="6">
        <v>0</v>
      </c>
      <c r="BX23" s="6">
        <v>0</v>
      </c>
      <c r="BY23" s="6">
        <v>0</v>
      </c>
      <c r="BZ23" s="6">
        <v>0</v>
      </c>
      <c r="CA23" s="6">
        <v>0</v>
      </c>
      <c r="CB23" s="6">
        <v>0</v>
      </c>
      <c r="CC23" s="6">
        <v>0</v>
      </c>
      <c r="CD23" s="6">
        <v>0</v>
      </c>
      <c r="CE23" s="6">
        <v>0</v>
      </c>
      <c r="CF23" s="6">
        <v>0</v>
      </c>
      <c r="CG23" s="6">
        <v>0</v>
      </c>
      <c r="CH23" s="6">
        <v>0</v>
      </c>
      <c r="CI23" s="6">
        <v>0</v>
      </c>
      <c r="CJ23" s="6">
        <v>0</v>
      </c>
      <c r="CK23" s="6">
        <v>0</v>
      </c>
      <c r="CL23" s="6">
        <v>0</v>
      </c>
      <c r="CM23" s="6">
        <v>0</v>
      </c>
      <c r="CN23" s="6">
        <v>0</v>
      </c>
      <c r="CO23" s="6">
        <v>0</v>
      </c>
      <c r="CP23" s="6">
        <v>0</v>
      </c>
      <c r="CQ23" s="6">
        <v>0</v>
      </c>
      <c r="CR23" s="6">
        <v>0</v>
      </c>
      <c r="CS23" s="6">
        <v>0</v>
      </c>
      <c r="CT23" s="6">
        <v>0</v>
      </c>
      <c r="CU23" s="6">
        <v>0</v>
      </c>
      <c r="CV23" s="6">
        <v>0</v>
      </c>
      <c r="CW23" s="6">
        <v>0</v>
      </c>
      <c r="CX23" s="6">
        <v>0</v>
      </c>
      <c r="CY23" s="6">
        <v>0</v>
      </c>
      <c r="CZ23" s="6">
        <v>0</v>
      </c>
      <c r="DA23" s="6">
        <v>0</v>
      </c>
      <c r="DB23" s="6">
        <v>0</v>
      </c>
      <c r="DC23" s="6">
        <v>0</v>
      </c>
      <c r="DD23" s="6">
        <v>0</v>
      </c>
      <c r="DE23" s="6">
        <v>0</v>
      </c>
      <c r="DF23" s="6">
        <v>0</v>
      </c>
      <c r="DG23" s="6">
        <v>0</v>
      </c>
      <c r="DH23" s="6">
        <v>0</v>
      </c>
      <c r="DI23" s="6">
        <v>0</v>
      </c>
      <c r="DJ23" s="6">
        <v>0</v>
      </c>
      <c r="DK23" s="6">
        <v>0</v>
      </c>
      <c r="DL23" s="6">
        <v>0</v>
      </c>
      <c r="DM23" s="6">
        <v>0</v>
      </c>
      <c r="DN23" s="6">
        <v>0</v>
      </c>
      <c r="DO23" s="6">
        <v>0</v>
      </c>
      <c r="DP23" s="6">
        <v>0</v>
      </c>
      <c r="DQ23" s="6">
        <v>0</v>
      </c>
      <c r="DR23" s="6">
        <v>0</v>
      </c>
      <c r="DS23" s="6">
        <v>0</v>
      </c>
      <c r="DT23" s="6">
        <v>0</v>
      </c>
      <c r="DU23" s="6">
        <v>0</v>
      </c>
      <c r="DV23" s="6">
        <v>0</v>
      </c>
      <c r="DW23" s="6">
        <v>0</v>
      </c>
      <c r="DX23" s="6">
        <v>0</v>
      </c>
      <c r="DY23" s="6">
        <v>0</v>
      </c>
      <c r="DZ23" s="1083"/>
      <c r="EA23" s="817" t="s">
        <v>1191</v>
      </c>
      <c r="EB23" s="10"/>
    </row>
    <row r="24" spans="1:132" x14ac:dyDescent="0.2">
      <c r="A24" s="1084" t="s">
        <v>1207</v>
      </c>
      <c r="B24" s="523">
        <v>17832383.03795829</v>
      </c>
      <c r="C24" s="954">
        <v>0.85955371543214709</v>
      </c>
      <c r="D24" s="1307"/>
      <c r="E24" s="523">
        <v>0</v>
      </c>
      <c r="F24" s="954">
        <v>0</v>
      </c>
      <c r="G24" s="523">
        <v>0</v>
      </c>
      <c r="H24" s="954">
        <v>0</v>
      </c>
      <c r="I24" s="1312"/>
      <c r="J24" s="11">
        <v>1099803.6880000001</v>
      </c>
      <c r="K24" s="11">
        <v>847.58699999999999</v>
      </c>
      <c r="L24" s="11">
        <v>917355.84434800001</v>
      </c>
      <c r="M24" s="11">
        <v>900.2029500000001</v>
      </c>
      <c r="N24" s="11">
        <v>900.38996100000008</v>
      </c>
      <c r="O24" s="11">
        <v>32775.589960999998</v>
      </c>
      <c r="P24" s="11">
        <v>1027.8907610000001</v>
      </c>
      <c r="Q24" s="11">
        <v>900.38996100000008</v>
      </c>
      <c r="R24" s="11">
        <v>1613944.8619610001</v>
      </c>
      <c r="S24" s="11">
        <v>900.38996100000008</v>
      </c>
      <c r="T24" s="11">
        <v>900.38996100000008</v>
      </c>
      <c r="U24" s="11">
        <v>900.38996100000008</v>
      </c>
      <c r="V24" s="11">
        <v>900.38996100000008</v>
      </c>
      <c r="W24" s="11">
        <v>900.38996100000008</v>
      </c>
      <c r="X24" s="11">
        <v>887.83721100000002</v>
      </c>
      <c r="Y24" s="11">
        <v>923.15700000000015</v>
      </c>
      <c r="Z24" s="11">
        <v>37583.354480000002</v>
      </c>
      <c r="AA24" s="11">
        <v>32798.498480000002</v>
      </c>
      <c r="AB24" s="11">
        <v>1050.7992800000002</v>
      </c>
      <c r="AC24" s="11">
        <v>923.29848000000015</v>
      </c>
      <c r="AD24" s="11">
        <v>923.29848000000015</v>
      </c>
      <c r="AE24" s="11">
        <v>923.29848000000015</v>
      </c>
      <c r="AF24" s="11">
        <v>923.29848000000015</v>
      </c>
      <c r="AG24" s="11">
        <v>2277.8139696343383</v>
      </c>
      <c r="AH24" s="11">
        <v>28237.813827700818</v>
      </c>
      <c r="AI24" s="11">
        <v>143573.67933936484</v>
      </c>
      <c r="AJ24" s="11">
        <v>181847.40636406559</v>
      </c>
      <c r="AK24" s="11">
        <v>-155678.59703119012</v>
      </c>
      <c r="AL24" s="11">
        <v>148511.79568707259</v>
      </c>
      <c r="AM24" s="11">
        <v>-19892.04469469098</v>
      </c>
      <c r="AN24" s="11">
        <v>44893.04936503416</v>
      </c>
      <c r="AO24" s="11">
        <v>36507.223145105927</v>
      </c>
      <c r="AP24" s="11">
        <v>41644.383424460975</v>
      </c>
      <c r="AQ24" s="11">
        <v>46867.32981486238</v>
      </c>
      <c r="AR24" s="11">
        <v>52120.91971807307</v>
      </c>
      <c r="AS24" s="11">
        <v>57405.286949968133</v>
      </c>
      <c r="AT24" s="11">
        <v>230867.82999127466</v>
      </c>
      <c r="AU24" s="11">
        <v>221569.35412067795</v>
      </c>
      <c r="AV24" s="11">
        <v>178349.98872031935</v>
      </c>
      <c r="AW24" s="11">
        <v>150007.94364049542</v>
      </c>
      <c r="AX24" s="11">
        <v>157634.03369541344</v>
      </c>
      <c r="AY24" s="11">
        <v>194990.4357463303</v>
      </c>
      <c r="AZ24" s="11">
        <v>273544.76884189137</v>
      </c>
      <c r="BA24" s="11">
        <v>353998.12217086082</v>
      </c>
      <c r="BB24" s="11">
        <v>500140.14663644216</v>
      </c>
      <c r="BC24" s="11">
        <v>615902.09359489498</v>
      </c>
      <c r="BD24" s="11">
        <v>690520.93325384974</v>
      </c>
      <c r="BE24" s="11">
        <v>746626.637630668</v>
      </c>
      <c r="BF24" s="11">
        <v>770059.15274637681</v>
      </c>
      <c r="BG24" s="11">
        <v>814791.7773908613</v>
      </c>
      <c r="BH24" s="11">
        <v>806452.5194176347</v>
      </c>
      <c r="BI24" s="11">
        <v>784689.62115885073</v>
      </c>
      <c r="BJ24" s="11">
        <v>765129.60775936954</v>
      </c>
      <c r="BK24" s="11">
        <v>751908.6915049653</v>
      </c>
      <c r="BL24" s="11">
        <v>638900.00378039654</v>
      </c>
      <c r="BM24" s="11">
        <v>907112.27984052955</v>
      </c>
      <c r="BN24" s="11">
        <v>857468.76425371727</v>
      </c>
      <c r="BO24" s="11">
        <v>815234.49980018998</v>
      </c>
      <c r="BP24" s="11">
        <v>473683.62282618234</v>
      </c>
      <c r="BQ24" s="11">
        <v>405443.83890432358</v>
      </c>
      <c r="BR24" s="11">
        <v>263817.48645149241</v>
      </c>
      <c r="BS24" s="11">
        <v>103073.33623088019</v>
      </c>
      <c r="BT24" s="11">
        <v>629.98489093194462</v>
      </c>
      <c r="BU24" s="11">
        <v>200.8</v>
      </c>
      <c r="BV24" s="11">
        <v>200.8</v>
      </c>
      <c r="BW24" s="11">
        <v>200.8</v>
      </c>
      <c r="BX24" s="11">
        <v>200.8</v>
      </c>
      <c r="BY24" s="11">
        <v>200.8</v>
      </c>
      <c r="BZ24" s="11">
        <v>200.8</v>
      </c>
      <c r="CA24" s="11">
        <v>200.8</v>
      </c>
      <c r="CB24" s="11">
        <v>217.8</v>
      </c>
      <c r="CC24" s="11">
        <v>0.86799999999999999</v>
      </c>
      <c r="CD24" s="11">
        <v>0</v>
      </c>
      <c r="CE24" s="11">
        <v>0</v>
      </c>
      <c r="CF24" s="11">
        <v>0</v>
      </c>
      <c r="CG24" s="11">
        <v>0</v>
      </c>
      <c r="CH24" s="11">
        <v>0</v>
      </c>
      <c r="CI24" s="11">
        <v>0</v>
      </c>
      <c r="CJ24" s="11">
        <v>0</v>
      </c>
      <c r="CK24" s="11">
        <v>0</v>
      </c>
      <c r="CL24" s="11">
        <v>0</v>
      </c>
      <c r="CM24" s="11">
        <v>0</v>
      </c>
      <c r="CN24" s="11">
        <v>0</v>
      </c>
      <c r="CO24" s="11">
        <v>0</v>
      </c>
      <c r="CP24" s="11">
        <v>0</v>
      </c>
      <c r="CQ24" s="11">
        <v>0</v>
      </c>
      <c r="CR24" s="11">
        <v>0</v>
      </c>
      <c r="CS24" s="11">
        <v>0</v>
      </c>
      <c r="CT24" s="11">
        <v>0</v>
      </c>
      <c r="CU24" s="11">
        <v>0</v>
      </c>
      <c r="CV24" s="11">
        <v>0</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083"/>
      <c r="EA24" s="817" t="s">
        <v>1191</v>
      </c>
      <c r="EB24" s="26"/>
    </row>
    <row r="25" spans="1:132" x14ac:dyDescent="0.2">
      <c r="A25" s="1673" t="s">
        <v>911</v>
      </c>
      <c r="B25" s="624">
        <v>17896958.611088071</v>
      </c>
      <c r="C25" s="961">
        <v>0.86266637702604132</v>
      </c>
      <c r="D25" s="1307"/>
      <c r="E25" s="624">
        <v>0</v>
      </c>
      <c r="F25" s="961">
        <v>0</v>
      </c>
      <c r="G25" s="624">
        <v>0</v>
      </c>
      <c r="H25" s="961">
        <v>0</v>
      </c>
      <c r="I25" s="1312"/>
      <c r="J25" s="6">
        <v>0</v>
      </c>
      <c r="K25" s="6">
        <v>0</v>
      </c>
      <c r="L25" s="6">
        <v>0</v>
      </c>
      <c r="M25" s="6">
        <v>0</v>
      </c>
      <c r="N25" s="6">
        <v>0</v>
      </c>
      <c r="O25" s="6">
        <v>0</v>
      </c>
      <c r="P25" s="6">
        <v>0</v>
      </c>
      <c r="Q25" s="6">
        <v>0</v>
      </c>
      <c r="R25" s="6">
        <v>0</v>
      </c>
      <c r="S25" s="6">
        <v>0</v>
      </c>
      <c r="T25" s="6">
        <v>0</v>
      </c>
      <c r="U25" s="6">
        <v>0</v>
      </c>
      <c r="V25" s="6">
        <v>0</v>
      </c>
      <c r="W25" s="6">
        <v>0</v>
      </c>
      <c r="X25" s="6">
        <v>0</v>
      </c>
      <c r="Y25" s="6">
        <v>0</v>
      </c>
      <c r="Z25" s="6">
        <v>0</v>
      </c>
      <c r="AA25" s="6">
        <v>0</v>
      </c>
      <c r="AB25" s="6">
        <v>0</v>
      </c>
      <c r="AC25" s="6">
        <v>0</v>
      </c>
      <c r="AD25" s="6">
        <v>0</v>
      </c>
      <c r="AE25" s="6">
        <v>0</v>
      </c>
      <c r="AF25" s="6">
        <v>0</v>
      </c>
      <c r="AG25" s="6">
        <v>0</v>
      </c>
      <c r="AH25" s="6">
        <v>0</v>
      </c>
      <c r="AI25" s="6">
        <v>0</v>
      </c>
      <c r="AJ25" s="6">
        <v>0</v>
      </c>
      <c r="AK25" s="6">
        <v>0</v>
      </c>
      <c r="AL25" s="6">
        <v>0</v>
      </c>
      <c r="AM25" s="6">
        <v>0</v>
      </c>
      <c r="AN25" s="6">
        <v>0</v>
      </c>
      <c r="AO25" s="6">
        <v>0</v>
      </c>
      <c r="AP25" s="6">
        <v>0</v>
      </c>
      <c r="AQ25" s="6">
        <v>0</v>
      </c>
      <c r="AR25" s="6">
        <v>0</v>
      </c>
      <c r="AS25" s="6">
        <v>0</v>
      </c>
      <c r="AT25" s="6">
        <v>0</v>
      </c>
      <c r="AU25" s="6">
        <v>0</v>
      </c>
      <c r="AV25" s="6">
        <v>0</v>
      </c>
      <c r="AW25" s="6">
        <v>0</v>
      </c>
      <c r="AX25" s="6">
        <v>0</v>
      </c>
      <c r="AY25" s="6">
        <v>0</v>
      </c>
      <c r="AZ25" s="6">
        <v>0</v>
      </c>
      <c r="BA25" s="6">
        <v>0</v>
      </c>
      <c r="BB25" s="6">
        <v>1763861.0871925349</v>
      </c>
      <c r="BC25" s="6">
        <v>259101.41776756482</v>
      </c>
      <c r="BD25" s="6">
        <v>268749.37810590077</v>
      </c>
      <c r="BE25" s="6">
        <v>282265.98791240918</v>
      </c>
      <c r="BF25" s="6">
        <v>297163.29723391176</v>
      </c>
      <c r="BG25" s="6">
        <v>313714.65168650169</v>
      </c>
      <c r="BH25" s="6">
        <v>317356.75693219947</v>
      </c>
      <c r="BI25" s="6">
        <v>346428.44933510292</v>
      </c>
      <c r="BJ25" s="6">
        <v>371322.73829819442</v>
      </c>
      <c r="BK25" s="6">
        <v>386119.88030657527</v>
      </c>
      <c r="BL25" s="6">
        <v>425847.51109384676</v>
      </c>
      <c r="BM25" s="6">
        <v>460475.84415171936</v>
      </c>
      <c r="BN25" s="6">
        <v>5193749.8940603081</v>
      </c>
      <c r="BO25" s="6">
        <v>5145655.9230078897</v>
      </c>
      <c r="BP25" s="6">
        <v>2065145.7940034117</v>
      </c>
      <c r="BQ25" s="6">
        <v>0</v>
      </c>
      <c r="BR25" s="6">
        <v>0</v>
      </c>
      <c r="BS25" s="6">
        <v>0</v>
      </c>
      <c r="BT25" s="6">
        <v>0</v>
      </c>
      <c r="BU25" s="6">
        <v>0</v>
      </c>
      <c r="BV25" s="6">
        <v>0</v>
      </c>
      <c r="BW25" s="6">
        <v>0</v>
      </c>
      <c r="BX25" s="6">
        <v>0</v>
      </c>
      <c r="BY25" s="6">
        <v>0</v>
      </c>
      <c r="BZ25" s="6">
        <v>0</v>
      </c>
      <c r="CA25" s="6">
        <v>0</v>
      </c>
      <c r="CB25" s="6">
        <v>0</v>
      </c>
      <c r="CC25" s="6">
        <v>0</v>
      </c>
      <c r="CD25" s="6">
        <v>0</v>
      </c>
      <c r="CE25" s="6">
        <v>0</v>
      </c>
      <c r="CF25" s="6">
        <v>0</v>
      </c>
      <c r="CG25" s="6">
        <v>0</v>
      </c>
      <c r="CH25" s="6">
        <v>0</v>
      </c>
      <c r="CI25" s="6">
        <v>0</v>
      </c>
      <c r="CJ25" s="6">
        <v>0</v>
      </c>
      <c r="CK25" s="6">
        <v>0</v>
      </c>
      <c r="CL25" s="6">
        <v>0</v>
      </c>
      <c r="CM25" s="6">
        <v>0</v>
      </c>
      <c r="CN25" s="6">
        <v>0</v>
      </c>
      <c r="CO25" s="6">
        <v>0</v>
      </c>
      <c r="CP25" s="6">
        <v>0</v>
      </c>
      <c r="CQ25" s="6">
        <v>0</v>
      </c>
      <c r="CR25" s="6">
        <v>0</v>
      </c>
      <c r="CS25" s="6">
        <v>0</v>
      </c>
      <c r="CT25" s="6">
        <v>0</v>
      </c>
      <c r="CU25" s="6">
        <v>0</v>
      </c>
      <c r="CV25" s="6">
        <v>0</v>
      </c>
      <c r="CW25" s="6">
        <v>0</v>
      </c>
      <c r="CX25" s="6">
        <v>0</v>
      </c>
      <c r="CY25" s="6">
        <v>0</v>
      </c>
      <c r="CZ25" s="6">
        <v>0</v>
      </c>
      <c r="DA25" s="6">
        <v>0</v>
      </c>
      <c r="DB25" s="6">
        <v>0</v>
      </c>
      <c r="DC25" s="6">
        <v>0</v>
      </c>
      <c r="DD25" s="6">
        <v>0</v>
      </c>
      <c r="DE25" s="6">
        <v>0</v>
      </c>
      <c r="DF25" s="6">
        <v>0</v>
      </c>
      <c r="DG25" s="6">
        <v>0</v>
      </c>
      <c r="DH25" s="6">
        <v>0</v>
      </c>
      <c r="DI25" s="6">
        <v>0</v>
      </c>
      <c r="DJ25" s="6">
        <v>0</v>
      </c>
      <c r="DK25" s="6">
        <v>0</v>
      </c>
      <c r="DL25" s="6">
        <v>0</v>
      </c>
      <c r="DM25" s="6">
        <v>0</v>
      </c>
      <c r="DN25" s="6">
        <v>0</v>
      </c>
      <c r="DO25" s="6">
        <v>0</v>
      </c>
      <c r="DP25" s="6">
        <v>0</v>
      </c>
      <c r="DQ25" s="6">
        <v>0</v>
      </c>
      <c r="DR25" s="6">
        <v>0</v>
      </c>
      <c r="DS25" s="6">
        <v>0</v>
      </c>
      <c r="DT25" s="6">
        <v>0</v>
      </c>
      <c r="DU25" s="6">
        <v>0</v>
      </c>
      <c r="DV25" s="6">
        <v>0</v>
      </c>
      <c r="DW25" s="6">
        <v>0</v>
      </c>
      <c r="DX25" s="6">
        <v>0</v>
      </c>
      <c r="DY25" s="6">
        <v>0</v>
      </c>
      <c r="DZ25" s="1083"/>
      <c r="EA25" s="817" t="s">
        <v>1191</v>
      </c>
      <c r="EB25" s="10"/>
    </row>
    <row r="26" spans="1:132" ht="12.75" customHeight="1" x14ac:dyDescent="0.2">
      <c r="A26" s="220" t="s">
        <v>211</v>
      </c>
      <c r="B26" s="624">
        <v>0</v>
      </c>
      <c r="C26" s="961">
        <v>0</v>
      </c>
      <c r="D26" s="556"/>
      <c r="E26" s="624">
        <v>0</v>
      </c>
      <c r="F26" s="961">
        <v>0</v>
      </c>
      <c r="G26" s="624">
        <v>0</v>
      </c>
      <c r="H26" s="961">
        <v>0</v>
      </c>
      <c r="I26" s="1312"/>
      <c r="J26" s="6">
        <v>0</v>
      </c>
      <c r="K26" s="6">
        <v>0</v>
      </c>
      <c r="L26" s="6">
        <v>0</v>
      </c>
      <c r="M26" s="6">
        <v>0</v>
      </c>
      <c r="N26" s="6">
        <v>0</v>
      </c>
      <c r="O26" s="6">
        <v>0</v>
      </c>
      <c r="P26" s="6">
        <v>0</v>
      </c>
      <c r="Q26" s="6">
        <v>0</v>
      </c>
      <c r="R26" s="6">
        <v>0</v>
      </c>
      <c r="S26" s="6">
        <v>0</v>
      </c>
      <c r="T26" s="6">
        <v>0</v>
      </c>
      <c r="U26" s="6">
        <v>0</v>
      </c>
      <c r="V26" s="6">
        <v>0</v>
      </c>
      <c r="W26" s="6">
        <v>0</v>
      </c>
      <c r="X26" s="6">
        <v>0</v>
      </c>
      <c r="Y26" s="6">
        <v>0</v>
      </c>
      <c r="Z26" s="6">
        <v>0</v>
      </c>
      <c r="AA26" s="6">
        <v>0</v>
      </c>
      <c r="AB26" s="6">
        <v>0</v>
      </c>
      <c r="AC26" s="6">
        <v>0</v>
      </c>
      <c r="AD26" s="6">
        <v>0</v>
      </c>
      <c r="AE26" s="6">
        <v>0</v>
      </c>
      <c r="AF26" s="6">
        <v>0</v>
      </c>
      <c r="AG26" s="6">
        <v>0</v>
      </c>
      <c r="AH26" s="6">
        <v>0</v>
      </c>
      <c r="AI26" s="6">
        <v>0</v>
      </c>
      <c r="AJ26" s="6">
        <v>0</v>
      </c>
      <c r="AK26" s="6">
        <v>0</v>
      </c>
      <c r="AL26" s="6">
        <v>0</v>
      </c>
      <c r="AM26" s="6">
        <v>0</v>
      </c>
      <c r="AN26" s="6">
        <v>0</v>
      </c>
      <c r="AO26" s="6">
        <v>0</v>
      </c>
      <c r="AP26" s="6">
        <v>0</v>
      </c>
      <c r="AQ26" s="6">
        <v>0</v>
      </c>
      <c r="AR26" s="6">
        <v>0</v>
      </c>
      <c r="AS26" s="6">
        <v>0</v>
      </c>
      <c r="AT26" s="6">
        <v>0</v>
      </c>
      <c r="AU26" s="6">
        <v>0</v>
      </c>
      <c r="AV26" s="6">
        <v>0</v>
      </c>
      <c r="AW26" s="6">
        <v>0</v>
      </c>
      <c r="AX26" s="6">
        <v>0</v>
      </c>
      <c r="AY26" s="6">
        <v>0</v>
      </c>
      <c r="AZ26" s="6">
        <v>0</v>
      </c>
      <c r="BA26" s="6">
        <v>0</v>
      </c>
      <c r="BB26" s="6">
        <v>0</v>
      </c>
      <c r="BC26" s="6">
        <v>0</v>
      </c>
      <c r="BD26" s="6">
        <v>0</v>
      </c>
      <c r="BE26" s="6">
        <v>0</v>
      </c>
      <c r="BF26" s="6">
        <v>0</v>
      </c>
      <c r="BG26" s="6">
        <v>0</v>
      </c>
      <c r="BH26" s="6">
        <v>0</v>
      </c>
      <c r="BI26" s="6">
        <v>0</v>
      </c>
      <c r="BJ26" s="6">
        <v>0</v>
      </c>
      <c r="BK26" s="6">
        <v>0</v>
      </c>
      <c r="BL26" s="6">
        <v>0</v>
      </c>
      <c r="BM26" s="6">
        <v>0</v>
      </c>
      <c r="BN26" s="6">
        <v>0</v>
      </c>
      <c r="BO26" s="6">
        <v>0</v>
      </c>
      <c r="BP26" s="6">
        <v>0</v>
      </c>
      <c r="BQ26" s="6">
        <v>0</v>
      </c>
      <c r="BR26" s="6">
        <v>0</v>
      </c>
      <c r="BS26" s="6">
        <v>0</v>
      </c>
      <c r="BT26" s="6">
        <v>0</v>
      </c>
      <c r="BU26" s="6">
        <v>0</v>
      </c>
      <c r="BV26" s="6">
        <v>0</v>
      </c>
      <c r="BW26" s="6">
        <v>0</v>
      </c>
      <c r="BX26" s="6">
        <v>0</v>
      </c>
      <c r="BY26" s="6">
        <v>0</v>
      </c>
      <c r="BZ26" s="6">
        <v>0</v>
      </c>
      <c r="CA26" s="6">
        <v>0</v>
      </c>
      <c r="CB26" s="6">
        <v>0</v>
      </c>
      <c r="CC26" s="6">
        <v>0</v>
      </c>
      <c r="CD26" s="6">
        <v>0</v>
      </c>
      <c r="CE26" s="6">
        <v>0</v>
      </c>
      <c r="CF26" s="6">
        <v>0</v>
      </c>
      <c r="CG26" s="6">
        <v>0</v>
      </c>
      <c r="CH26" s="6">
        <v>0</v>
      </c>
      <c r="CI26" s="6">
        <v>0</v>
      </c>
      <c r="CJ26" s="6">
        <v>0</v>
      </c>
      <c r="CK26" s="6">
        <v>0</v>
      </c>
      <c r="CL26" s="6">
        <v>0</v>
      </c>
      <c r="CM26" s="6">
        <v>0</v>
      </c>
      <c r="CN26" s="6">
        <v>0</v>
      </c>
      <c r="CO26" s="6">
        <v>0</v>
      </c>
      <c r="CP26" s="6">
        <v>0</v>
      </c>
      <c r="CQ26" s="6">
        <v>0</v>
      </c>
      <c r="CR26" s="6">
        <v>0</v>
      </c>
      <c r="CS26" s="6">
        <v>0</v>
      </c>
      <c r="CT26" s="6">
        <v>0</v>
      </c>
      <c r="CU26" s="6">
        <v>0</v>
      </c>
      <c r="CV26" s="6">
        <v>0</v>
      </c>
      <c r="CW26" s="6">
        <v>0</v>
      </c>
      <c r="CX26" s="6">
        <v>0</v>
      </c>
      <c r="CY26" s="6">
        <v>0</v>
      </c>
      <c r="CZ26" s="6">
        <v>0</v>
      </c>
      <c r="DA26" s="6">
        <v>0</v>
      </c>
      <c r="DB26" s="6">
        <v>0</v>
      </c>
      <c r="DC26" s="6">
        <v>0</v>
      </c>
      <c r="DD26" s="6">
        <v>0</v>
      </c>
      <c r="DE26" s="6">
        <v>0</v>
      </c>
      <c r="DF26" s="6">
        <v>0</v>
      </c>
      <c r="DG26" s="6">
        <v>0</v>
      </c>
      <c r="DH26" s="6">
        <v>0</v>
      </c>
      <c r="DI26" s="6">
        <v>0</v>
      </c>
      <c r="DJ26" s="6">
        <v>0</v>
      </c>
      <c r="DK26" s="6">
        <v>0</v>
      </c>
      <c r="DL26" s="6">
        <v>0</v>
      </c>
      <c r="DM26" s="6">
        <v>0</v>
      </c>
      <c r="DN26" s="6">
        <v>0</v>
      </c>
      <c r="DO26" s="6">
        <v>0</v>
      </c>
      <c r="DP26" s="6">
        <v>0</v>
      </c>
      <c r="DQ26" s="6">
        <v>0</v>
      </c>
      <c r="DR26" s="6">
        <v>0</v>
      </c>
      <c r="DS26" s="6">
        <v>0</v>
      </c>
      <c r="DT26" s="6">
        <v>0</v>
      </c>
      <c r="DU26" s="6">
        <v>0</v>
      </c>
      <c r="DV26" s="6">
        <v>0</v>
      </c>
      <c r="DW26" s="6">
        <v>0</v>
      </c>
      <c r="DX26" s="6">
        <v>0</v>
      </c>
      <c r="DY26" s="6">
        <v>0</v>
      </c>
      <c r="DZ26" s="1083"/>
      <c r="EA26" s="817" t="s">
        <v>1191</v>
      </c>
      <c r="EB26" s="10"/>
    </row>
    <row r="27" spans="1:132" x14ac:dyDescent="0.2">
      <c r="A27" s="220" t="s">
        <v>249</v>
      </c>
      <c r="B27" s="624">
        <v>0</v>
      </c>
      <c r="C27" s="961">
        <v>0</v>
      </c>
      <c r="D27" s="556"/>
      <c r="E27" s="624">
        <v>0</v>
      </c>
      <c r="F27" s="961">
        <v>0</v>
      </c>
      <c r="G27" s="624">
        <v>0</v>
      </c>
      <c r="H27" s="961">
        <v>0</v>
      </c>
      <c r="I27" s="1312"/>
      <c r="J27" s="6">
        <v>0</v>
      </c>
      <c r="K27" s="6">
        <v>0</v>
      </c>
      <c r="L27" s="6">
        <v>0</v>
      </c>
      <c r="M27" s="6">
        <v>0</v>
      </c>
      <c r="N27" s="6">
        <v>0</v>
      </c>
      <c r="O27" s="6">
        <v>0</v>
      </c>
      <c r="P27" s="6">
        <v>0</v>
      </c>
      <c r="Q27" s="6">
        <v>0</v>
      </c>
      <c r="R27" s="6">
        <v>0</v>
      </c>
      <c r="S27" s="6">
        <v>0</v>
      </c>
      <c r="T27" s="6">
        <v>0</v>
      </c>
      <c r="U27" s="6">
        <v>0</v>
      </c>
      <c r="V27" s="6">
        <v>0</v>
      </c>
      <c r="W27" s="6">
        <v>0</v>
      </c>
      <c r="X27" s="6">
        <v>0</v>
      </c>
      <c r="Y27" s="6">
        <v>0</v>
      </c>
      <c r="Z27" s="6">
        <v>0</v>
      </c>
      <c r="AA27" s="6">
        <v>0</v>
      </c>
      <c r="AB27" s="6">
        <v>0</v>
      </c>
      <c r="AC27" s="6">
        <v>0</v>
      </c>
      <c r="AD27" s="6">
        <v>0</v>
      </c>
      <c r="AE27" s="6">
        <v>0</v>
      </c>
      <c r="AF27" s="6">
        <v>0</v>
      </c>
      <c r="AG27" s="6">
        <v>0</v>
      </c>
      <c r="AH27" s="6">
        <v>0</v>
      </c>
      <c r="AI27" s="6">
        <v>0</v>
      </c>
      <c r="AJ27" s="6">
        <v>0</v>
      </c>
      <c r="AK27" s="6">
        <v>0</v>
      </c>
      <c r="AL27" s="6">
        <v>0</v>
      </c>
      <c r="AM27" s="6">
        <v>0</v>
      </c>
      <c r="AN27" s="6">
        <v>0</v>
      </c>
      <c r="AO27" s="6">
        <v>0</v>
      </c>
      <c r="AP27" s="6">
        <v>0</v>
      </c>
      <c r="AQ27" s="6">
        <v>0</v>
      </c>
      <c r="AR27" s="6">
        <v>0</v>
      </c>
      <c r="AS27" s="6">
        <v>0</v>
      </c>
      <c r="AT27" s="6">
        <v>0</v>
      </c>
      <c r="AU27" s="6">
        <v>0</v>
      </c>
      <c r="AV27" s="6">
        <v>0</v>
      </c>
      <c r="AW27" s="6">
        <v>0</v>
      </c>
      <c r="AX27" s="6">
        <v>0</v>
      </c>
      <c r="AY27" s="6">
        <v>0</v>
      </c>
      <c r="AZ27" s="6">
        <v>0</v>
      </c>
      <c r="BA27" s="6">
        <v>0</v>
      </c>
      <c r="BB27" s="6">
        <v>0</v>
      </c>
      <c r="BC27" s="6">
        <v>0</v>
      </c>
      <c r="BD27" s="6">
        <v>0</v>
      </c>
      <c r="BE27" s="6">
        <v>0</v>
      </c>
      <c r="BF27" s="6">
        <v>0</v>
      </c>
      <c r="BG27" s="6">
        <v>0</v>
      </c>
      <c r="BH27" s="6">
        <v>0</v>
      </c>
      <c r="BI27" s="6">
        <v>0</v>
      </c>
      <c r="BJ27" s="6">
        <v>0</v>
      </c>
      <c r="BK27" s="6">
        <v>0</v>
      </c>
      <c r="BL27" s="6">
        <v>0</v>
      </c>
      <c r="BM27" s="6">
        <v>0</v>
      </c>
      <c r="BN27" s="6">
        <v>0</v>
      </c>
      <c r="BO27" s="6">
        <v>0</v>
      </c>
      <c r="BP27" s="6">
        <v>0</v>
      </c>
      <c r="BQ27" s="6">
        <v>0</v>
      </c>
      <c r="BR27" s="6">
        <v>0</v>
      </c>
      <c r="BS27" s="6">
        <v>0</v>
      </c>
      <c r="BT27" s="6">
        <v>0</v>
      </c>
      <c r="BU27" s="6">
        <v>0</v>
      </c>
      <c r="BV27" s="6">
        <v>0</v>
      </c>
      <c r="BW27" s="6">
        <v>0</v>
      </c>
      <c r="BX27" s="6">
        <v>0</v>
      </c>
      <c r="BY27" s="6">
        <v>0</v>
      </c>
      <c r="BZ27" s="6">
        <v>0</v>
      </c>
      <c r="CA27" s="6">
        <v>0</v>
      </c>
      <c r="CB27" s="6">
        <v>0</v>
      </c>
      <c r="CC27" s="6">
        <v>0</v>
      </c>
      <c r="CD27" s="6">
        <v>0</v>
      </c>
      <c r="CE27" s="6">
        <v>0</v>
      </c>
      <c r="CF27" s="6">
        <v>0</v>
      </c>
      <c r="CG27" s="6">
        <v>0</v>
      </c>
      <c r="CH27" s="6">
        <v>0</v>
      </c>
      <c r="CI27" s="6">
        <v>0</v>
      </c>
      <c r="CJ27" s="6">
        <v>0</v>
      </c>
      <c r="CK27" s="6">
        <v>0</v>
      </c>
      <c r="CL27" s="6">
        <v>0</v>
      </c>
      <c r="CM27" s="6">
        <v>0</v>
      </c>
      <c r="CN27" s="6">
        <v>0</v>
      </c>
      <c r="CO27" s="6">
        <v>0</v>
      </c>
      <c r="CP27" s="6">
        <v>0</v>
      </c>
      <c r="CQ27" s="6">
        <v>0</v>
      </c>
      <c r="CR27" s="6">
        <v>0</v>
      </c>
      <c r="CS27" s="6">
        <v>0</v>
      </c>
      <c r="CT27" s="6">
        <v>0</v>
      </c>
      <c r="CU27" s="6">
        <v>0</v>
      </c>
      <c r="CV27" s="6">
        <v>0</v>
      </c>
      <c r="CW27" s="6">
        <v>0</v>
      </c>
      <c r="CX27" s="6">
        <v>0</v>
      </c>
      <c r="CY27" s="6">
        <v>0</v>
      </c>
      <c r="CZ27" s="6">
        <v>0</v>
      </c>
      <c r="DA27" s="6">
        <v>0</v>
      </c>
      <c r="DB27" s="6">
        <v>0</v>
      </c>
      <c r="DC27" s="6">
        <v>0</v>
      </c>
      <c r="DD27" s="6">
        <v>0</v>
      </c>
      <c r="DE27" s="6">
        <v>0</v>
      </c>
      <c r="DF27" s="6">
        <v>0</v>
      </c>
      <c r="DG27" s="6">
        <v>0</v>
      </c>
      <c r="DH27" s="6">
        <v>0</v>
      </c>
      <c r="DI27" s="6">
        <v>0</v>
      </c>
      <c r="DJ27" s="6">
        <v>0</v>
      </c>
      <c r="DK27" s="6">
        <v>0</v>
      </c>
      <c r="DL27" s="6">
        <v>0</v>
      </c>
      <c r="DM27" s="6">
        <v>0</v>
      </c>
      <c r="DN27" s="6">
        <v>0</v>
      </c>
      <c r="DO27" s="6">
        <v>0</v>
      </c>
      <c r="DP27" s="6">
        <v>0</v>
      </c>
      <c r="DQ27" s="6">
        <v>0</v>
      </c>
      <c r="DR27" s="6">
        <v>0</v>
      </c>
      <c r="DS27" s="6">
        <v>0</v>
      </c>
      <c r="DT27" s="6">
        <v>0</v>
      </c>
      <c r="DU27" s="6">
        <v>0</v>
      </c>
      <c r="DV27" s="6">
        <v>0</v>
      </c>
      <c r="DW27" s="6">
        <v>0</v>
      </c>
      <c r="DX27" s="6">
        <v>0</v>
      </c>
      <c r="DY27" s="6">
        <v>0</v>
      </c>
      <c r="DZ27" s="1083"/>
      <c r="EA27" s="817" t="s">
        <v>1191</v>
      </c>
      <c r="EB27" s="10"/>
    </row>
    <row r="28" spans="1:132" x14ac:dyDescent="0.2">
      <c r="A28" s="785" t="s">
        <v>1208</v>
      </c>
      <c r="B28" s="624">
        <v>2829119.6436277502</v>
      </c>
      <c r="C28" s="961">
        <v>0.13636877897395872</v>
      </c>
      <c r="D28" s="1307"/>
      <c r="E28" s="624">
        <v>0</v>
      </c>
      <c r="F28" s="961">
        <v>0</v>
      </c>
      <c r="G28" s="624">
        <v>0</v>
      </c>
      <c r="H28" s="961">
        <v>0</v>
      </c>
      <c r="I28" s="1312"/>
      <c r="J28" s="6">
        <v>0</v>
      </c>
      <c r="K28" s="6">
        <v>0</v>
      </c>
      <c r="L28" s="6">
        <v>0</v>
      </c>
      <c r="M28" s="6">
        <v>0</v>
      </c>
      <c r="N28" s="6">
        <v>0</v>
      </c>
      <c r="O28" s="6">
        <v>0</v>
      </c>
      <c r="P28" s="6">
        <v>0</v>
      </c>
      <c r="Q28" s="6">
        <v>0</v>
      </c>
      <c r="R28" s="6">
        <v>0</v>
      </c>
      <c r="S28" s="6">
        <v>0</v>
      </c>
      <c r="T28" s="6">
        <v>0</v>
      </c>
      <c r="U28" s="6">
        <v>0</v>
      </c>
      <c r="V28" s="6">
        <v>0</v>
      </c>
      <c r="W28" s="6">
        <v>0</v>
      </c>
      <c r="X28" s="6">
        <v>0</v>
      </c>
      <c r="Y28" s="6">
        <v>0</v>
      </c>
      <c r="Z28" s="6">
        <v>0</v>
      </c>
      <c r="AA28" s="6">
        <v>0</v>
      </c>
      <c r="AB28" s="6">
        <v>0</v>
      </c>
      <c r="AC28" s="6">
        <v>0</v>
      </c>
      <c r="AD28" s="6">
        <v>0</v>
      </c>
      <c r="AE28" s="6">
        <v>0</v>
      </c>
      <c r="AF28" s="6">
        <v>0</v>
      </c>
      <c r="AG28" s="6">
        <v>0</v>
      </c>
      <c r="AH28" s="6">
        <v>0</v>
      </c>
      <c r="AI28" s="6">
        <v>0</v>
      </c>
      <c r="AJ28" s="6">
        <v>0</v>
      </c>
      <c r="AK28" s="6">
        <v>0</v>
      </c>
      <c r="AL28" s="6">
        <v>0</v>
      </c>
      <c r="AM28" s="6">
        <v>0</v>
      </c>
      <c r="AN28" s="6">
        <v>0</v>
      </c>
      <c r="AO28" s="6">
        <v>0</v>
      </c>
      <c r="AP28" s="6">
        <v>0</v>
      </c>
      <c r="AQ28" s="6">
        <v>0</v>
      </c>
      <c r="AR28" s="6">
        <v>0</v>
      </c>
      <c r="AS28" s="6">
        <v>0</v>
      </c>
      <c r="AT28" s="6">
        <v>0</v>
      </c>
      <c r="AU28" s="6">
        <v>0</v>
      </c>
      <c r="AV28" s="6">
        <v>0</v>
      </c>
      <c r="AW28" s="6">
        <v>0</v>
      </c>
      <c r="AX28" s="6">
        <v>0</v>
      </c>
      <c r="AY28" s="6">
        <v>0</v>
      </c>
      <c r="AZ28" s="6">
        <v>0</v>
      </c>
      <c r="BA28" s="6">
        <v>0</v>
      </c>
      <c r="BB28" s="6">
        <v>0</v>
      </c>
      <c r="BC28" s="6">
        <v>0</v>
      </c>
      <c r="BD28" s="6">
        <v>0</v>
      </c>
      <c r="BE28" s="6">
        <v>0</v>
      </c>
      <c r="BF28" s="6">
        <v>0</v>
      </c>
      <c r="BG28" s="6">
        <v>0</v>
      </c>
      <c r="BH28" s="6">
        <v>0</v>
      </c>
      <c r="BI28" s="6">
        <v>0</v>
      </c>
      <c r="BJ28" s="6">
        <v>0</v>
      </c>
      <c r="BK28" s="6">
        <v>0</v>
      </c>
      <c r="BL28" s="6">
        <v>0</v>
      </c>
      <c r="BM28" s="6">
        <v>0</v>
      </c>
      <c r="BN28" s="6">
        <v>0</v>
      </c>
      <c r="BO28" s="6">
        <v>0</v>
      </c>
      <c r="BP28" s="6">
        <v>0</v>
      </c>
      <c r="BQ28" s="6">
        <v>2829119.6436277502</v>
      </c>
      <c r="BR28" s="6">
        <v>0</v>
      </c>
      <c r="BS28" s="6">
        <v>0</v>
      </c>
      <c r="BT28" s="6">
        <v>0</v>
      </c>
      <c r="BU28" s="6">
        <v>0</v>
      </c>
      <c r="BV28" s="6">
        <v>0</v>
      </c>
      <c r="BW28" s="6">
        <v>0</v>
      </c>
      <c r="BX28" s="6">
        <v>0</v>
      </c>
      <c r="BY28" s="6">
        <v>0</v>
      </c>
      <c r="BZ28" s="6">
        <v>0</v>
      </c>
      <c r="CA28" s="6">
        <v>0</v>
      </c>
      <c r="CB28" s="6">
        <v>0</v>
      </c>
      <c r="CC28" s="6">
        <v>0</v>
      </c>
      <c r="CD28" s="6">
        <v>0</v>
      </c>
      <c r="CE28" s="6">
        <v>0</v>
      </c>
      <c r="CF28" s="6">
        <v>0</v>
      </c>
      <c r="CG28" s="6">
        <v>0</v>
      </c>
      <c r="CH28" s="6">
        <v>0</v>
      </c>
      <c r="CI28" s="6">
        <v>0</v>
      </c>
      <c r="CJ28" s="6">
        <v>0</v>
      </c>
      <c r="CK28" s="6">
        <v>0</v>
      </c>
      <c r="CL28" s="6">
        <v>0</v>
      </c>
      <c r="CM28" s="6">
        <v>0</v>
      </c>
      <c r="CN28" s="6">
        <v>0</v>
      </c>
      <c r="CO28" s="6">
        <v>0</v>
      </c>
      <c r="CP28" s="6">
        <v>0</v>
      </c>
      <c r="CQ28" s="6">
        <v>0</v>
      </c>
      <c r="CR28" s="6">
        <v>0</v>
      </c>
      <c r="CS28" s="6">
        <v>0</v>
      </c>
      <c r="CT28" s="6">
        <v>0</v>
      </c>
      <c r="CU28" s="6">
        <v>0</v>
      </c>
      <c r="CV28" s="6">
        <v>0</v>
      </c>
      <c r="CW28" s="6">
        <v>0</v>
      </c>
      <c r="CX28" s="6">
        <v>0</v>
      </c>
      <c r="CY28" s="6">
        <v>0</v>
      </c>
      <c r="CZ28" s="6">
        <v>0</v>
      </c>
      <c r="DA28" s="6">
        <v>0</v>
      </c>
      <c r="DB28" s="6">
        <v>0</v>
      </c>
      <c r="DC28" s="6">
        <v>0</v>
      </c>
      <c r="DD28" s="6">
        <v>0</v>
      </c>
      <c r="DE28" s="6">
        <v>0</v>
      </c>
      <c r="DF28" s="6">
        <v>0</v>
      </c>
      <c r="DG28" s="6">
        <v>0</v>
      </c>
      <c r="DH28" s="6">
        <v>0</v>
      </c>
      <c r="DI28" s="6">
        <v>0</v>
      </c>
      <c r="DJ28" s="6">
        <v>0</v>
      </c>
      <c r="DK28" s="6">
        <v>0</v>
      </c>
      <c r="DL28" s="6">
        <v>0</v>
      </c>
      <c r="DM28" s="6">
        <v>0</v>
      </c>
      <c r="DN28" s="6">
        <v>0</v>
      </c>
      <c r="DO28" s="6">
        <v>0</v>
      </c>
      <c r="DP28" s="6">
        <v>0</v>
      </c>
      <c r="DQ28" s="6">
        <v>0</v>
      </c>
      <c r="DR28" s="6">
        <v>0</v>
      </c>
      <c r="DS28" s="6">
        <v>0</v>
      </c>
      <c r="DT28" s="6">
        <v>0</v>
      </c>
      <c r="DU28" s="6">
        <v>0</v>
      </c>
      <c r="DV28" s="6">
        <v>0</v>
      </c>
      <c r="DW28" s="6">
        <v>0</v>
      </c>
      <c r="DX28" s="6">
        <v>0</v>
      </c>
      <c r="DY28" s="6">
        <v>0</v>
      </c>
      <c r="DZ28" s="1083"/>
      <c r="EA28" s="817" t="s">
        <v>1191</v>
      </c>
    </row>
    <row r="29" spans="1:132" x14ac:dyDescent="0.2">
      <c r="A29" s="91" t="s">
        <v>411</v>
      </c>
      <c r="B29" s="624">
        <v>0</v>
      </c>
      <c r="C29" s="961">
        <v>0</v>
      </c>
      <c r="D29" s="556"/>
      <c r="E29" s="624">
        <v>0</v>
      </c>
      <c r="F29" s="961">
        <v>0</v>
      </c>
      <c r="G29" s="624">
        <v>0</v>
      </c>
      <c r="H29" s="961">
        <v>0</v>
      </c>
      <c r="I29" s="1312"/>
      <c r="J29" s="6">
        <v>0</v>
      </c>
      <c r="K29" s="6">
        <v>0</v>
      </c>
      <c r="L29" s="6">
        <v>0</v>
      </c>
      <c r="M29" s="6">
        <v>0</v>
      </c>
      <c r="N29" s="6">
        <v>0</v>
      </c>
      <c r="O29" s="6">
        <v>0</v>
      </c>
      <c r="P29" s="6">
        <v>0</v>
      </c>
      <c r="Q29" s="6">
        <v>0</v>
      </c>
      <c r="R29" s="6">
        <v>0</v>
      </c>
      <c r="S29" s="6">
        <v>0</v>
      </c>
      <c r="T29" s="6">
        <v>0</v>
      </c>
      <c r="U29" s="6">
        <v>0</v>
      </c>
      <c r="V29" s="6">
        <v>0</v>
      </c>
      <c r="W29" s="6">
        <v>0</v>
      </c>
      <c r="X29" s="6">
        <v>0</v>
      </c>
      <c r="Y29" s="6">
        <v>0</v>
      </c>
      <c r="Z29" s="6">
        <v>0</v>
      </c>
      <c r="AA29" s="6">
        <v>0</v>
      </c>
      <c r="AB29" s="6">
        <v>0</v>
      </c>
      <c r="AC29" s="6">
        <v>0</v>
      </c>
      <c r="AD29" s="6">
        <v>0</v>
      </c>
      <c r="AE29" s="6">
        <v>0</v>
      </c>
      <c r="AF29" s="6">
        <v>0</v>
      </c>
      <c r="AG29" s="6">
        <v>0</v>
      </c>
      <c r="AH29" s="6">
        <v>0</v>
      </c>
      <c r="AI29" s="6">
        <v>0</v>
      </c>
      <c r="AJ29" s="6">
        <v>0</v>
      </c>
      <c r="AK29" s="6">
        <v>0</v>
      </c>
      <c r="AL29" s="6">
        <v>0</v>
      </c>
      <c r="AM29" s="6">
        <v>0</v>
      </c>
      <c r="AN29" s="6">
        <v>0</v>
      </c>
      <c r="AO29" s="6">
        <v>0</v>
      </c>
      <c r="AP29" s="6">
        <v>0</v>
      </c>
      <c r="AQ29" s="6">
        <v>0</v>
      </c>
      <c r="AR29" s="6">
        <v>0</v>
      </c>
      <c r="AS29" s="6">
        <v>0</v>
      </c>
      <c r="AT29" s="6">
        <v>0</v>
      </c>
      <c r="AU29" s="6">
        <v>0</v>
      </c>
      <c r="AV29" s="6">
        <v>0</v>
      </c>
      <c r="AW29" s="6">
        <v>0</v>
      </c>
      <c r="AX29" s="6">
        <v>0</v>
      </c>
      <c r="AY29" s="6">
        <v>0</v>
      </c>
      <c r="AZ29" s="6">
        <v>0</v>
      </c>
      <c r="BA29" s="6">
        <v>0</v>
      </c>
      <c r="BB29" s="6">
        <v>0</v>
      </c>
      <c r="BC29" s="6">
        <v>0</v>
      </c>
      <c r="BD29" s="6">
        <v>0</v>
      </c>
      <c r="BE29" s="6">
        <v>0</v>
      </c>
      <c r="BF29" s="6">
        <v>0</v>
      </c>
      <c r="BG29" s="6">
        <v>0</v>
      </c>
      <c r="BH29" s="6">
        <v>0</v>
      </c>
      <c r="BI29" s="6">
        <v>0</v>
      </c>
      <c r="BJ29" s="6">
        <v>0</v>
      </c>
      <c r="BK29" s="6">
        <v>0</v>
      </c>
      <c r="BL29" s="6">
        <v>0</v>
      </c>
      <c r="BM29" s="6">
        <v>0</v>
      </c>
      <c r="BN29" s="6">
        <v>0</v>
      </c>
      <c r="BO29" s="6">
        <v>0</v>
      </c>
      <c r="BP29" s="6">
        <v>0</v>
      </c>
      <c r="BQ29" s="6">
        <v>0</v>
      </c>
      <c r="BR29" s="6">
        <v>0</v>
      </c>
      <c r="BS29" s="6">
        <v>0</v>
      </c>
      <c r="BT29" s="6">
        <v>0</v>
      </c>
      <c r="BU29" s="6">
        <v>0</v>
      </c>
      <c r="BV29" s="6">
        <v>0</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R29" s="6">
        <v>0</v>
      </c>
      <c r="CS29" s="6">
        <v>0</v>
      </c>
      <c r="CT29" s="6">
        <v>0</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P29" s="6">
        <v>0</v>
      </c>
      <c r="DQ29" s="6">
        <v>0</v>
      </c>
      <c r="DR29" s="6">
        <v>0</v>
      </c>
      <c r="DS29" s="6">
        <v>0</v>
      </c>
      <c r="DT29" s="6">
        <v>0</v>
      </c>
      <c r="DU29" s="6">
        <v>0</v>
      </c>
      <c r="DV29" s="6">
        <v>0</v>
      </c>
      <c r="DW29" s="6">
        <v>0</v>
      </c>
      <c r="DX29" s="6">
        <v>0</v>
      </c>
      <c r="DY29" s="6">
        <v>0</v>
      </c>
      <c r="DZ29" s="1083"/>
      <c r="EA29" s="817" t="s">
        <v>1191</v>
      </c>
      <c r="EB29" s="10"/>
    </row>
    <row r="30" spans="1:132" x14ac:dyDescent="0.2">
      <c r="A30" s="1673" t="s">
        <v>1524</v>
      </c>
      <c r="B30" s="624">
        <v>0</v>
      </c>
      <c r="C30" s="961">
        <v>0</v>
      </c>
      <c r="D30" s="556"/>
      <c r="E30" s="624">
        <v>0</v>
      </c>
      <c r="F30" s="961">
        <v>0</v>
      </c>
      <c r="G30" s="624">
        <v>0</v>
      </c>
      <c r="H30" s="961">
        <v>0</v>
      </c>
      <c r="I30" s="1312"/>
      <c r="J30" s="6">
        <v>0</v>
      </c>
      <c r="K30" s="6">
        <v>0</v>
      </c>
      <c r="L30" s="6">
        <v>0</v>
      </c>
      <c r="M30" s="6">
        <v>0</v>
      </c>
      <c r="N30" s="6">
        <v>0</v>
      </c>
      <c r="O30" s="6">
        <v>0</v>
      </c>
      <c r="P30" s="6">
        <v>0</v>
      </c>
      <c r="Q30" s="6">
        <v>0</v>
      </c>
      <c r="R30" s="6">
        <v>0</v>
      </c>
      <c r="S30" s="6">
        <v>0</v>
      </c>
      <c r="T30" s="6">
        <v>0</v>
      </c>
      <c r="U30" s="6">
        <v>0</v>
      </c>
      <c r="V30" s="6">
        <v>0</v>
      </c>
      <c r="W30" s="6">
        <v>0</v>
      </c>
      <c r="X30" s="6">
        <v>0</v>
      </c>
      <c r="Y30" s="6">
        <v>0</v>
      </c>
      <c r="Z30" s="6">
        <v>0</v>
      </c>
      <c r="AA30" s="6">
        <v>0</v>
      </c>
      <c r="AB30" s="6">
        <v>0</v>
      </c>
      <c r="AC30" s="6">
        <v>0</v>
      </c>
      <c r="AD30" s="6">
        <v>0</v>
      </c>
      <c r="AE30" s="6">
        <v>0</v>
      </c>
      <c r="AF30" s="6">
        <v>0</v>
      </c>
      <c r="AG30" s="6">
        <v>0</v>
      </c>
      <c r="AH30" s="6">
        <v>0</v>
      </c>
      <c r="AI30" s="6">
        <v>0</v>
      </c>
      <c r="AJ30" s="6">
        <v>0</v>
      </c>
      <c r="AK30" s="6">
        <v>0</v>
      </c>
      <c r="AL30" s="6">
        <v>0</v>
      </c>
      <c r="AM30" s="6">
        <v>0</v>
      </c>
      <c r="AN30" s="6">
        <v>0</v>
      </c>
      <c r="AO30" s="6">
        <v>0</v>
      </c>
      <c r="AP30" s="6">
        <v>0</v>
      </c>
      <c r="AQ30" s="6">
        <v>0</v>
      </c>
      <c r="AR30" s="6">
        <v>0</v>
      </c>
      <c r="AS30" s="6">
        <v>0</v>
      </c>
      <c r="AT30" s="6">
        <v>0</v>
      </c>
      <c r="AU30" s="6">
        <v>0</v>
      </c>
      <c r="AV30" s="6">
        <v>0</v>
      </c>
      <c r="AW30" s="6">
        <v>0</v>
      </c>
      <c r="AX30" s="6">
        <v>0</v>
      </c>
      <c r="AY30" s="6">
        <v>0</v>
      </c>
      <c r="AZ30" s="6">
        <v>0</v>
      </c>
      <c r="BA30" s="6">
        <v>0</v>
      </c>
      <c r="BB30" s="6">
        <v>0</v>
      </c>
      <c r="BC30" s="6">
        <v>0</v>
      </c>
      <c r="BD30" s="6">
        <v>0</v>
      </c>
      <c r="BE30" s="6">
        <v>0</v>
      </c>
      <c r="BF30" s="6">
        <v>0</v>
      </c>
      <c r="BG30" s="6">
        <v>0</v>
      </c>
      <c r="BH30" s="6">
        <v>0</v>
      </c>
      <c r="BI30" s="6">
        <v>0</v>
      </c>
      <c r="BJ30" s="6">
        <v>0</v>
      </c>
      <c r="BK30" s="6">
        <v>0</v>
      </c>
      <c r="BL30" s="6">
        <v>0</v>
      </c>
      <c r="BM30" s="6">
        <v>0</v>
      </c>
      <c r="BN30" s="6">
        <v>0</v>
      </c>
      <c r="BO30" s="6">
        <v>0</v>
      </c>
      <c r="BP30" s="6">
        <v>0</v>
      </c>
      <c r="BQ30" s="6">
        <v>0</v>
      </c>
      <c r="BR30" s="6">
        <v>0</v>
      </c>
      <c r="BS30" s="6">
        <v>0</v>
      </c>
      <c r="BT30" s="6">
        <v>0</v>
      </c>
      <c r="BU30" s="6">
        <v>0</v>
      </c>
      <c r="BV30" s="6">
        <v>0</v>
      </c>
      <c r="BW30" s="6">
        <v>0</v>
      </c>
      <c r="BX30" s="6">
        <v>0</v>
      </c>
      <c r="BY30" s="6">
        <v>0</v>
      </c>
      <c r="BZ30" s="6">
        <v>0</v>
      </c>
      <c r="CA30" s="6">
        <v>0</v>
      </c>
      <c r="CB30" s="6">
        <v>0</v>
      </c>
      <c r="CC30" s="6">
        <v>0</v>
      </c>
      <c r="CD30" s="6">
        <v>0</v>
      </c>
      <c r="CE30" s="6">
        <v>0</v>
      </c>
      <c r="CF30" s="6">
        <v>0</v>
      </c>
      <c r="CG30" s="6">
        <v>0</v>
      </c>
      <c r="CH30" s="6">
        <v>0</v>
      </c>
      <c r="CI30" s="6">
        <v>0</v>
      </c>
      <c r="CJ30" s="6">
        <v>0</v>
      </c>
      <c r="CK30" s="6">
        <v>0</v>
      </c>
      <c r="CL30" s="6">
        <v>0</v>
      </c>
      <c r="CM30" s="6">
        <v>0</v>
      </c>
      <c r="CN30" s="6">
        <v>0</v>
      </c>
      <c r="CO30" s="6">
        <v>0</v>
      </c>
      <c r="CP30" s="6">
        <v>0</v>
      </c>
      <c r="CQ30" s="6">
        <v>0</v>
      </c>
      <c r="CR30" s="6">
        <v>0</v>
      </c>
      <c r="CS30" s="6">
        <v>0</v>
      </c>
      <c r="CT30" s="6">
        <v>0</v>
      </c>
      <c r="CU30" s="6">
        <v>0</v>
      </c>
      <c r="CV30" s="6">
        <v>0</v>
      </c>
      <c r="CW30" s="6">
        <v>0</v>
      </c>
      <c r="CX30" s="6">
        <v>0</v>
      </c>
      <c r="CY30" s="6">
        <v>0</v>
      </c>
      <c r="CZ30" s="6">
        <v>0</v>
      </c>
      <c r="DA30" s="6">
        <v>0</v>
      </c>
      <c r="DB30" s="6">
        <v>0</v>
      </c>
      <c r="DC30" s="6">
        <v>0</v>
      </c>
      <c r="DD30" s="6">
        <v>0</v>
      </c>
      <c r="DE30" s="6">
        <v>0</v>
      </c>
      <c r="DF30" s="6">
        <v>0</v>
      </c>
      <c r="DG30" s="6">
        <v>0</v>
      </c>
      <c r="DH30" s="6">
        <v>0</v>
      </c>
      <c r="DI30" s="6">
        <v>0</v>
      </c>
      <c r="DJ30" s="6">
        <v>0</v>
      </c>
      <c r="DK30" s="6">
        <v>0</v>
      </c>
      <c r="DL30" s="6">
        <v>0</v>
      </c>
      <c r="DM30" s="6">
        <v>0</v>
      </c>
      <c r="DN30" s="6">
        <v>0</v>
      </c>
      <c r="DO30" s="6">
        <v>0</v>
      </c>
      <c r="DP30" s="6">
        <v>0</v>
      </c>
      <c r="DQ30" s="6">
        <v>0</v>
      </c>
      <c r="DR30" s="6">
        <v>0</v>
      </c>
      <c r="DS30" s="6">
        <v>0</v>
      </c>
      <c r="DT30" s="6">
        <v>0</v>
      </c>
      <c r="DU30" s="6">
        <v>0</v>
      </c>
      <c r="DV30" s="6">
        <v>0</v>
      </c>
      <c r="DW30" s="6">
        <v>0</v>
      </c>
      <c r="DX30" s="6">
        <v>0</v>
      </c>
      <c r="DY30" s="6">
        <v>0</v>
      </c>
      <c r="DZ30" s="1083"/>
      <c r="EA30" s="817" t="s">
        <v>1191</v>
      </c>
      <c r="EB30" s="10"/>
    </row>
    <row r="31" spans="1:132" x14ac:dyDescent="0.2">
      <c r="A31" s="1084" t="s">
        <v>1209</v>
      </c>
      <c r="B31" s="523">
        <v>20726078.254715823</v>
      </c>
      <c r="C31" s="954">
        <v>0.99903515600000015</v>
      </c>
      <c r="D31" s="1308"/>
      <c r="E31" s="523">
        <v>0</v>
      </c>
      <c r="F31" s="954">
        <v>0</v>
      </c>
      <c r="G31" s="523">
        <v>0</v>
      </c>
      <c r="H31" s="954">
        <v>0</v>
      </c>
      <c r="I31" s="1312"/>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1">
        <v>0</v>
      </c>
      <c r="AL31" s="11">
        <v>0</v>
      </c>
      <c r="AM31" s="11">
        <v>0</v>
      </c>
      <c r="AN31" s="11">
        <v>0</v>
      </c>
      <c r="AO31" s="11">
        <v>0</v>
      </c>
      <c r="AP31" s="11">
        <v>0</v>
      </c>
      <c r="AQ31" s="11">
        <v>0</v>
      </c>
      <c r="AR31" s="11">
        <v>0</v>
      </c>
      <c r="AS31" s="11">
        <v>0</v>
      </c>
      <c r="AT31" s="11">
        <v>0</v>
      </c>
      <c r="AU31" s="11">
        <v>0</v>
      </c>
      <c r="AV31" s="11">
        <v>0</v>
      </c>
      <c r="AW31" s="11">
        <v>0</v>
      </c>
      <c r="AX31" s="11">
        <v>0</v>
      </c>
      <c r="AY31" s="11">
        <v>0</v>
      </c>
      <c r="AZ31" s="11">
        <v>0</v>
      </c>
      <c r="BA31" s="11">
        <v>0</v>
      </c>
      <c r="BB31" s="11">
        <v>1763861.0871925349</v>
      </c>
      <c r="BC31" s="11">
        <v>259101.41776756482</v>
      </c>
      <c r="BD31" s="11">
        <v>268749.37810590077</v>
      </c>
      <c r="BE31" s="11">
        <v>282265.98791240918</v>
      </c>
      <c r="BF31" s="11">
        <v>297163.29723391176</v>
      </c>
      <c r="BG31" s="11">
        <v>313714.65168650169</v>
      </c>
      <c r="BH31" s="11">
        <v>317356.75693219947</v>
      </c>
      <c r="BI31" s="11">
        <v>346428.44933510292</v>
      </c>
      <c r="BJ31" s="11">
        <v>371322.73829819442</v>
      </c>
      <c r="BK31" s="11">
        <v>386119.88030657527</v>
      </c>
      <c r="BL31" s="11">
        <v>425847.51109384676</v>
      </c>
      <c r="BM31" s="11">
        <v>460475.84415171936</v>
      </c>
      <c r="BN31" s="11">
        <v>5193749.8940603081</v>
      </c>
      <c r="BO31" s="11">
        <v>5145655.9230078897</v>
      </c>
      <c r="BP31" s="11">
        <v>2065145.7940034117</v>
      </c>
      <c r="BQ31" s="11">
        <v>2829119.6436277502</v>
      </c>
      <c r="BR31" s="11">
        <v>0</v>
      </c>
      <c r="BS31" s="11">
        <v>0</v>
      </c>
      <c r="BT31" s="11">
        <v>0</v>
      </c>
      <c r="BU31" s="11">
        <v>0</v>
      </c>
      <c r="BV31" s="11">
        <v>0</v>
      </c>
      <c r="BW31" s="11">
        <v>0</v>
      </c>
      <c r="BX31" s="11">
        <v>0</v>
      </c>
      <c r="BY31" s="11">
        <v>0</v>
      </c>
      <c r="BZ31" s="11">
        <v>0</v>
      </c>
      <c r="CA31" s="11">
        <v>0</v>
      </c>
      <c r="CB31" s="11">
        <v>0</v>
      </c>
      <c r="CC31" s="11">
        <v>0</v>
      </c>
      <c r="CD31" s="11">
        <v>0</v>
      </c>
      <c r="CE31" s="11">
        <v>0</v>
      </c>
      <c r="CF31" s="11">
        <v>0</v>
      </c>
      <c r="CG31" s="11">
        <v>0</v>
      </c>
      <c r="CH31" s="11">
        <v>0</v>
      </c>
      <c r="CI31" s="11">
        <v>0</v>
      </c>
      <c r="CJ31" s="11">
        <v>0</v>
      </c>
      <c r="CK31" s="11">
        <v>0</v>
      </c>
      <c r="CL31" s="11">
        <v>0</v>
      </c>
      <c r="CM31" s="11">
        <v>0</v>
      </c>
      <c r="CN31" s="11">
        <v>0</v>
      </c>
      <c r="CO31" s="11">
        <v>0</v>
      </c>
      <c r="CP31" s="11">
        <v>0</v>
      </c>
      <c r="CQ31" s="11">
        <v>0</v>
      </c>
      <c r="CR31" s="11">
        <v>0</v>
      </c>
      <c r="CS31" s="11">
        <v>0</v>
      </c>
      <c r="CT31" s="11">
        <v>0</v>
      </c>
      <c r="CU31" s="11">
        <v>0</v>
      </c>
      <c r="CV31" s="11">
        <v>0</v>
      </c>
      <c r="CW31" s="11">
        <v>0</v>
      </c>
      <c r="CX31" s="11">
        <v>0</v>
      </c>
      <c r="CY31" s="11">
        <v>0</v>
      </c>
      <c r="CZ31" s="11">
        <v>0</v>
      </c>
      <c r="DA31" s="11">
        <v>0</v>
      </c>
      <c r="DB31" s="11">
        <v>0</v>
      </c>
      <c r="DC31" s="11">
        <v>0</v>
      </c>
      <c r="DD31" s="11">
        <v>0</v>
      </c>
      <c r="DE31" s="11">
        <v>0</v>
      </c>
      <c r="DF31" s="11">
        <v>0</v>
      </c>
      <c r="DG31" s="11">
        <v>0</v>
      </c>
      <c r="DH31" s="11">
        <v>0</v>
      </c>
      <c r="DI31" s="11">
        <v>0</v>
      </c>
      <c r="DJ31" s="11">
        <v>0</v>
      </c>
      <c r="DK31" s="11">
        <v>0</v>
      </c>
      <c r="DL31" s="11">
        <v>0</v>
      </c>
      <c r="DM31" s="11">
        <v>0</v>
      </c>
      <c r="DN31" s="11">
        <v>0</v>
      </c>
      <c r="DO31" s="11">
        <v>0</v>
      </c>
      <c r="DP31" s="11">
        <v>0</v>
      </c>
      <c r="DQ31" s="11">
        <v>0</v>
      </c>
      <c r="DR31" s="11">
        <v>0</v>
      </c>
      <c r="DS31" s="11">
        <v>0</v>
      </c>
      <c r="DT31" s="11">
        <v>0</v>
      </c>
      <c r="DU31" s="11">
        <v>0</v>
      </c>
      <c r="DV31" s="11">
        <v>0</v>
      </c>
      <c r="DW31" s="11">
        <v>0</v>
      </c>
      <c r="DX31" s="11">
        <v>0</v>
      </c>
      <c r="DY31" s="11">
        <v>0</v>
      </c>
      <c r="DZ31" s="1083"/>
      <c r="EA31" s="817" t="s">
        <v>1191</v>
      </c>
    </row>
    <row r="32" spans="1:132" x14ac:dyDescent="0.2">
      <c r="A32" s="1084" t="s">
        <v>1210</v>
      </c>
      <c r="B32" s="196">
        <v>2893695.2167575415</v>
      </c>
      <c r="C32" s="954">
        <v>0.13948144056785344</v>
      </c>
      <c r="D32" s="556"/>
      <c r="E32" s="196">
        <v>0</v>
      </c>
      <c r="F32" s="954">
        <v>0</v>
      </c>
      <c r="G32" s="196">
        <v>0</v>
      </c>
      <c r="H32" s="954">
        <v>0</v>
      </c>
      <c r="I32" s="1312"/>
      <c r="J32" s="11">
        <v>-1099803.6880000001</v>
      </c>
      <c r="K32" s="11">
        <v>-847.58699999999999</v>
      </c>
      <c r="L32" s="11">
        <v>-917355.84434800001</v>
      </c>
      <c r="M32" s="11">
        <v>-900.2029500000001</v>
      </c>
      <c r="N32" s="11">
        <v>-900.38996100000008</v>
      </c>
      <c r="O32" s="11">
        <v>-32775.589960999998</v>
      </c>
      <c r="P32" s="11">
        <v>-1027.8907610000001</v>
      </c>
      <c r="Q32" s="11">
        <v>-900.38996100000008</v>
      </c>
      <c r="R32" s="11">
        <v>-1613944.8619610001</v>
      </c>
      <c r="S32" s="11">
        <v>-900.38996100000008</v>
      </c>
      <c r="T32" s="11">
        <v>-900.38996100000008</v>
      </c>
      <c r="U32" s="11">
        <v>-900.38996100000008</v>
      </c>
      <c r="V32" s="11">
        <v>-900.38996100000008</v>
      </c>
      <c r="W32" s="11">
        <v>-900.38996100000008</v>
      </c>
      <c r="X32" s="11">
        <v>-887.83721100000002</v>
      </c>
      <c r="Y32" s="11">
        <v>-923.15700000000015</v>
      </c>
      <c r="Z32" s="11">
        <v>-37583.354480000002</v>
      </c>
      <c r="AA32" s="11">
        <v>-32798.498480000002</v>
      </c>
      <c r="AB32" s="11">
        <v>-1050.7992800000002</v>
      </c>
      <c r="AC32" s="11">
        <v>-923.29848000000015</v>
      </c>
      <c r="AD32" s="11">
        <v>-923.29848000000015</v>
      </c>
      <c r="AE32" s="11">
        <v>-923.29848000000015</v>
      </c>
      <c r="AF32" s="11">
        <v>-923.29848000000015</v>
      </c>
      <c r="AG32" s="11">
        <v>-2277.8139696343383</v>
      </c>
      <c r="AH32" s="11">
        <v>-28237.813827700818</v>
      </c>
      <c r="AI32" s="11">
        <v>-143573.67933936484</v>
      </c>
      <c r="AJ32" s="11">
        <v>-181847.40636406559</v>
      </c>
      <c r="AK32" s="11">
        <v>155678.59703119012</v>
      </c>
      <c r="AL32" s="11">
        <v>-148511.79568707259</v>
      </c>
      <c r="AM32" s="11">
        <v>19892.04469469098</v>
      </c>
      <c r="AN32" s="11">
        <v>-44893.04936503416</v>
      </c>
      <c r="AO32" s="11">
        <v>-36507.223145105927</v>
      </c>
      <c r="AP32" s="11">
        <v>-41644.383424460975</v>
      </c>
      <c r="AQ32" s="11">
        <v>-46867.32981486238</v>
      </c>
      <c r="AR32" s="11">
        <v>-52120.91971807307</v>
      </c>
      <c r="AS32" s="11">
        <v>-57405.286949968133</v>
      </c>
      <c r="AT32" s="11">
        <v>-230867.82999127466</v>
      </c>
      <c r="AU32" s="11">
        <v>-221569.35412067795</v>
      </c>
      <c r="AV32" s="11">
        <v>-178349.98872031935</v>
      </c>
      <c r="AW32" s="11">
        <v>-150007.94364049542</v>
      </c>
      <c r="AX32" s="11">
        <v>-157634.03369541344</v>
      </c>
      <c r="AY32" s="11">
        <v>-194990.4357463303</v>
      </c>
      <c r="AZ32" s="11">
        <v>-273544.76884189137</v>
      </c>
      <c r="BA32" s="11">
        <v>-353998.12217086082</v>
      </c>
      <c r="BB32" s="11">
        <v>1263720.9405560927</v>
      </c>
      <c r="BC32" s="11">
        <v>-356800.67582733015</v>
      </c>
      <c r="BD32" s="11">
        <v>-421771.55514794897</v>
      </c>
      <c r="BE32" s="11">
        <v>-464360.64971825882</v>
      </c>
      <c r="BF32" s="11">
        <v>-472895.85551246506</v>
      </c>
      <c r="BG32" s="11">
        <v>-501077.12570435961</v>
      </c>
      <c r="BH32" s="11">
        <v>-489095.76248543523</v>
      </c>
      <c r="BI32" s="11">
        <v>-438261.17182374781</v>
      </c>
      <c r="BJ32" s="11">
        <v>-393806.86946117511</v>
      </c>
      <c r="BK32" s="11">
        <v>-365788.81119839003</v>
      </c>
      <c r="BL32" s="11">
        <v>-213052.49268654978</v>
      </c>
      <c r="BM32" s="11">
        <v>-446636.43568881019</v>
      </c>
      <c r="BN32" s="11">
        <v>4336281.1298065912</v>
      </c>
      <c r="BO32" s="11">
        <v>4330421.4232076993</v>
      </c>
      <c r="BP32" s="11">
        <v>1591462.1711772294</v>
      </c>
      <c r="BQ32" s="11">
        <v>2423675.8047234267</v>
      </c>
      <c r="BR32" s="11">
        <v>-263817.48645149241</v>
      </c>
      <c r="BS32" s="11">
        <v>-103073.33623088019</v>
      </c>
      <c r="BT32" s="11">
        <v>-629.98489093194462</v>
      </c>
      <c r="BU32" s="11">
        <v>-200.8</v>
      </c>
      <c r="BV32" s="11">
        <v>-200.8</v>
      </c>
      <c r="BW32" s="11">
        <v>-200.8</v>
      </c>
      <c r="BX32" s="11">
        <v>-200.8</v>
      </c>
      <c r="BY32" s="11">
        <v>-200.8</v>
      </c>
      <c r="BZ32" s="11">
        <v>-200.8</v>
      </c>
      <c r="CA32" s="11">
        <v>-200.8</v>
      </c>
      <c r="CB32" s="11">
        <v>-217.8</v>
      </c>
      <c r="CC32" s="11">
        <v>-0.86799999999999999</v>
      </c>
      <c r="CD32" s="11">
        <v>0</v>
      </c>
      <c r="CE32" s="11">
        <v>0</v>
      </c>
      <c r="CF32" s="11">
        <v>0</v>
      </c>
      <c r="CG32" s="11">
        <v>0</v>
      </c>
      <c r="CH32" s="11">
        <v>0</v>
      </c>
      <c r="CI32" s="11">
        <v>0</v>
      </c>
      <c r="CJ32" s="11">
        <v>0</v>
      </c>
      <c r="CK32" s="11">
        <v>0</v>
      </c>
      <c r="CL32" s="11">
        <v>0</v>
      </c>
      <c r="CM32" s="11">
        <v>0</v>
      </c>
      <c r="CN32" s="11">
        <v>0</v>
      </c>
      <c r="CO32" s="11">
        <v>0</v>
      </c>
      <c r="CP32" s="11">
        <v>0</v>
      </c>
      <c r="CQ32" s="11">
        <v>0</v>
      </c>
      <c r="CR32" s="11">
        <v>0</v>
      </c>
      <c r="CS32" s="11">
        <v>0</v>
      </c>
      <c r="CT32" s="11">
        <v>0</v>
      </c>
      <c r="CU32" s="11">
        <v>0</v>
      </c>
      <c r="CV32" s="11">
        <v>0</v>
      </c>
      <c r="CW32" s="11">
        <v>0</v>
      </c>
      <c r="CX32" s="11">
        <v>0</v>
      </c>
      <c r="CY32" s="11">
        <v>0</v>
      </c>
      <c r="CZ32" s="11">
        <v>0</v>
      </c>
      <c r="DA32" s="11">
        <v>0</v>
      </c>
      <c r="DB32" s="11">
        <v>0</v>
      </c>
      <c r="DC32" s="11">
        <v>0</v>
      </c>
      <c r="DD32" s="11">
        <v>0</v>
      </c>
      <c r="DE32" s="11">
        <v>0</v>
      </c>
      <c r="DF32" s="11">
        <v>0</v>
      </c>
      <c r="DG32" s="11">
        <v>0</v>
      </c>
      <c r="DH32" s="11">
        <v>0</v>
      </c>
      <c r="DI32" s="11">
        <v>0</v>
      </c>
      <c r="DJ32" s="11">
        <v>0</v>
      </c>
      <c r="DK32" s="11">
        <v>0</v>
      </c>
      <c r="DL32" s="11">
        <v>0</v>
      </c>
      <c r="DM32" s="11">
        <v>0</v>
      </c>
      <c r="DN32" s="11">
        <v>0</v>
      </c>
      <c r="DO32" s="11">
        <v>0</v>
      </c>
      <c r="DP32" s="11">
        <v>0</v>
      </c>
      <c r="DQ32" s="11">
        <v>0</v>
      </c>
      <c r="DR32" s="11">
        <v>0</v>
      </c>
      <c r="DS32" s="11">
        <v>0</v>
      </c>
      <c r="DT32" s="11">
        <v>0</v>
      </c>
      <c r="DU32" s="11">
        <v>0</v>
      </c>
      <c r="DV32" s="11">
        <v>0</v>
      </c>
      <c r="DW32" s="11">
        <v>0</v>
      </c>
      <c r="DX32" s="11">
        <v>0</v>
      </c>
      <c r="DY32" s="11">
        <v>0</v>
      </c>
      <c r="DZ32" s="1083"/>
      <c r="EA32" s="817" t="s">
        <v>1191</v>
      </c>
    </row>
    <row r="33" spans="1:134" x14ac:dyDescent="0.2">
      <c r="A33" s="91" t="s">
        <v>1211</v>
      </c>
      <c r="B33" s="624">
        <v>0</v>
      </c>
      <c r="C33" s="961">
        <v>0</v>
      </c>
      <c r="D33" s="556"/>
      <c r="E33" s="624">
        <v>0</v>
      </c>
      <c r="F33" s="961">
        <v>0</v>
      </c>
      <c r="G33" s="624">
        <v>0</v>
      </c>
      <c r="H33" s="961">
        <v>0</v>
      </c>
      <c r="I33" s="1312"/>
      <c r="J33" s="6">
        <v>0</v>
      </c>
      <c r="K33" s="6">
        <v>0</v>
      </c>
      <c r="L33" s="6">
        <v>0</v>
      </c>
      <c r="M33" s="6">
        <v>0</v>
      </c>
      <c r="N33" s="6">
        <v>0</v>
      </c>
      <c r="O33" s="6">
        <v>0</v>
      </c>
      <c r="P33" s="6">
        <v>0</v>
      </c>
      <c r="Q33" s="6">
        <v>0</v>
      </c>
      <c r="R33" s="6">
        <v>0</v>
      </c>
      <c r="S33" s="6">
        <v>0</v>
      </c>
      <c r="T33" s="6">
        <v>0</v>
      </c>
      <c r="U33" s="6">
        <v>0</v>
      </c>
      <c r="V33" s="6">
        <v>0</v>
      </c>
      <c r="W33" s="6">
        <v>0</v>
      </c>
      <c r="X33" s="6">
        <v>0</v>
      </c>
      <c r="Y33" s="6">
        <v>0</v>
      </c>
      <c r="Z33" s="6">
        <v>0</v>
      </c>
      <c r="AA33" s="6">
        <v>0</v>
      </c>
      <c r="AB33" s="6">
        <v>0</v>
      </c>
      <c r="AC33" s="6">
        <v>0</v>
      </c>
      <c r="AD33" s="6">
        <v>0</v>
      </c>
      <c r="AE33" s="6">
        <v>0</v>
      </c>
      <c r="AF33" s="6">
        <v>0</v>
      </c>
      <c r="AG33" s="6">
        <v>0</v>
      </c>
      <c r="AH33" s="6">
        <v>0</v>
      </c>
      <c r="AI33" s="6">
        <v>0</v>
      </c>
      <c r="AJ33" s="6">
        <v>0</v>
      </c>
      <c r="AK33" s="6">
        <v>0</v>
      </c>
      <c r="AL33" s="6">
        <v>0</v>
      </c>
      <c r="AM33" s="6">
        <v>0</v>
      </c>
      <c r="AN33" s="6">
        <v>0</v>
      </c>
      <c r="AO33" s="6">
        <v>0</v>
      </c>
      <c r="AP33" s="6">
        <v>0</v>
      </c>
      <c r="AQ33" s="6">
        <v>0</v>
      </c>
      <c r="AR33" s="6">
        <v>0</v>
      </c>
      <c r="AS33" s="6">
        <v>0</v>
      </c>
      <c r="AT33" s="6">
        <v>0</v>
      </c>
      <c r="AU33" s="6">
        <v>0</v>
      </c>
      <c r="AV33" s="6">
        <v>0</v>
      </c>
      <c r="AW33" s="6">
        <v>0</v>
      </c>
      <c r="AX33" s="6">
        <v>0</v>
      </c>
      <c r="AY33" s="6">
        <v>0</v>
      </c>
      <c r="AZ33" s="6">
        <v>0</v>
      </c>
      <c r="BA33" s="6">
        <v>0</v>
      </c>
      <c r="BB33" s="6">
        <v>0</v>
      </c>
      <c r="BC33" s="6">
        <v>0</v>
      </c>
      <c r="BD33" s="6">
        <v>0</v>
      </c>
      <c r="BE33" s="6">
        <v>0</v>
      </c>
      <c r="BF33" s="6">
        <v>0</v>
      </c>
      <c r="BG33" s="6">
        <v>0</v>
      </c>
      <c r="BH33" s="6">
        <v>0</v>
      </c>
      <c r="BI33" s="6">
        <v>0</v>
      </c>
      <c r="BJ33" s="6">
        <v>0</v>
      </c>
      <c r="BK33" s="6">
        <v>0</v>
      </c>
      <c r="BL33" s="6">
        <v>0</v>
      </c>
      <c r="BM33" s="6">
        <v>0</v>
      </c>
      <c r="BN33" s="6">
        <v>0</v>
      </c>
      <c r="BO33" s="6">
        <v>0</v>
      </c>
      <c r="BP33" s="6">
        <v>0</v>
      </c>
      <c r="BQ33" s="6">
        <v>0</v>
      </c>
      <c r="BR33" s="6">
        <v>0</v>
      </c>
      <c r="BS33" s="6">
        <v>0</v>
      </c>
      <c r="BT33" s="6">
        <v>0</v>
      </c>
      <c r="BU33" s="6">
        <v>0</v>
      </c>
      <c r="BV33" s="6">
        <v>0</v>
      </c>
      <c r="BW33" s="6">
        <v>0</v>
      </c>
      <c r="BX33" s="6">
        <v>0</v>
      </c>
      <c r="BY33" s="6">
        <v>0</v>
      </c>
      <c r="BZ33" s="6">
        <v>0</v>
      </c>
      <c r="CA33" s="6">
        <v>0</v>
      </c>
      <c r="CB33" s="6">
        <v>0</v>
      </c>
      <c r="CC33" s="6">
        <v>0</v>
      </c>
      <c r="CD33" s="6">
        <v>0</v>
      </c>
      <c r="CE33" s="6">
        <v>0</v>
      </c>
      <c r="CF33" s="6">
        <v>0</v>
      </c>
      <c r="CG33" s="6">
        <v>0</v>
      </c>
      <c r="CH33" s="6">
        <v>0</v>
      </c>
      <c r="CI33" s="6">
        <v>0</v>
      </c>
      <c r="CJ33" s="6">
        <v>0</v>
      </c>
      <c r="CK33" s="6">
        <v>0</v>
      </c>
      <c r="CL33" s="6">
        <v>0</v>
      </c>
      <c r="CM33" s="6">
        <v>0</v>
      </c>
      <c r="CN33" s="6">
        <v>0</v>
      </c>
      <c r="CO33" s="6">
        <v>0</v>
      </c>
      <c r="CP33" s="6">
        <v>0</v>
      </c>
      <c r="CQ33" s="6">
        <v>0</v>
      </c>
      <c r="CR33" s="6">
        <v>0</v>
      </c>
      <c r="CS33" s="6">
        <v>0</v>
      </c>
      <c r="CT33" s="6">
        <v>0</v>
      </c>
      <c r="CU33" s="6">
        <v>0</v>
      </c>
      <c r="CV33" s="6">
        <v>0</v>
      </c>
      <c r="CW33" s="6">
        <v>0</v>
      </c>
      <c r="CX33" s="6">
        <v>0</v>
      </c>
      <c r="CY33" s="6">
        <v>0</v>
      </c>
      <c r="CZ33" s="6">
        <v>0</v>
      </c>
      <c r="DA33" s="6">
        <v>0</v>
      </c>
      <c r="DB33" s="6">
        <v>0</v>
      </c>
      <c r="DC33" s="6">
        <v>0</v>
      </c>
      <c r="DD33" s="6">
        <v>0</v>
      </c>
      <c r="DE33" s="6">
        <v>0</v>
      </c>
      <c r="DF33" s="6">
        <v>0</v>
      </c>
      <c r="DG33" s="6">
        <v>0</v>
      </c>
      <c r="DH33" s="6">
        <v>0</v>
      </c>
      <c r="DI33" s="6">
        <v>0</v>
      </c>
      <c r="DJ33" s="6">
        <v>0</v>
      </c>
      <c r="DK33" s="6">
        <v>0</v>
      </c>
      <c r="DL33" s="6">
        <v>0</v>
      </c>
      <c r="DM33" s="6">
        <v>0</v>
      </c>
      <c r="DN33" s="6">
        <v>0</v>
      </c>
      <c r="DO33" s="6">
        <v>0</v>
      </c>
      <c r="DP33" s="6">
        <v>0</v>
      </c>
      <c r="DQ33" s="6">
        <v>0</v>
      </c>
      <c r="DR33" s="6">
        <v>0</v>
      </c>
      <c r="DS33" s="6">
        <v>0</v>
      </c>
      <c r="DT33" s="6">
        <v>0</v>
      </c>
      <c r="DU33" s="6">
        <v>0</v>
      </c>
      <c r="DV33" s="6">
        <v>0</v>
      </c>
      <c r="DW33" s="6">
        <v>0</v>
      </c>
      <c r="DX33" s="6">
        <v>0</v>
      </c>
      <c r="DY33" s="6">
        <v>0</v>
      </c>
      <c r="DZ33" s="1083"/>
      <c r="EA33" s="817" t="s">
        <v>1191</v>
      </c>
    </row>
    <row r="34" spans="1:134" x14ac:dyDescent="0.2">
      <c r="A34" s="788" t="s">
        <v>1212</v>
      </c>
      <c r="B34" s="786">
        <v>2893695.2167575415</v>
      </c>
      <c r="C34" s="955">
        <v>0.13948144056785344</v>
      </c>
      <c r="D34" s="556"/>
      <c r="E34" s="786">
        <v>0</v>
      </c>
      <c r="F34" s="955">
        <v>0</v>
      </c>
      <c r="G34" s="786">
        <v>0</v>
      </c>
      <c r="H34" s="955">
        <v>0</v>
      </c>
      <c r="I34" s="1307"/>
      <c r="J34" s="787">
        <v>-1099803.6880000001</v>
      </c>
      <c r="K34" s="787">
        <v>-847.58699999999999</v>
      </c>
      <c r="L34" s="787">
        <v>-917355.84434800001</v>
      </c>
      <c r="M34" s="787">
        <v>-900.2029500000001</v>
      </c>
      <c r="N34" s="787">
        <v>-900.38996100000008</v>
      </c>
      <c r="O34" s="787">
        <v>-32775.589960999998</v>
      </c>
      <c r="P34" s="787">
        <v>-1027.8907610000001</v>
      </c>
      <c r="Q34" s="787">
        <v>-900.38996100000008</v>
      </c>
      <c r="R34" s="787">
        <v>-1613944.8619610001</v>
      </c>
      <c r="S34" s="787">
        <v>-900.38996100000008</v>
      </c>
      <c r="T34" s="787">
        <v>-900.38996100000008</v>
      </c>
      <c r="U34" s="787">
        <v>-900.38996100000008</v>
      </c>
      <c r="V34" s="787">
        <v>-900.38996100000008</v>
      </c>
      <c r="W34" s="787">
        <v>-900.38996100000008</v>
      </c>
      <c r="X34" s="787">
        <v>-887.83721100000002</v>
      </c>
      <c r="Y34" s="787">
        <v>-923.15700000000015</v>
      </c>
      <c r="Z34" s="787">
        <v>-37583.354480000002</v>
      </c>
      <c r="AA34" s="787">
        <v>-32798.498480000002</v>
      </c>
      <c r="AB34" s="787">
        <v>-1050.7992800000002</v>
      </c>
      <c r="AC34" s="787">
        <v>-923.29848000000015</v>
      </c>
      <c r="AD34" s="787">
        <v>-923.29848000000015</v>
      </c>
      <c r="AE34" s="787">
        <v>-923.29848000000015</v>
      </c>
      <c r="AF34" s="787">
        <v>-923.29848000000015</v>
      </c>
      <c r="AG34" s="787">
        <v>-2277.8139696343383</v>
      </c>
      <c r="AH34" s="787">
        <v>-28237.813827700818</v>
      </c>
      <c r="AI34" s="787">
        <v>-143573.67933936484</v>
      </c>
      <c r="AJ34" s="787">
        <v>-181847.40636406559</v>
      </c>
      <c r="AK34" s="787">
        <v>155678.59703119012</v>
      </c>
      <c r="AL34" s="787">
        <v>-148511.79568707259</v>
      </c>
      <c r="AM34" s="787">
        <v>19892.04469469098</v>
      </c>
      <c r="AN34" s="787">
        <v>-44893.04936503416</v>
      </c>
      <c r="AO34" s="787">
        <v>-36507.223145105927</v>
      </c>
      <c r="AP34" s="787">
        <v>-41644.383424460975</v>
      </c>
      <c r="AQ34" s="787">
        <v>-46867.32981486238</v>
      </c>
      <c r="AR34" s="787">
        <v>-52120.91971807307</v>
      </c>
      <c r="AS34" s="787">
        <v>-57405.286949968133</v>
      </c>
      <c r="AT34" s="787">
        <v>-230867.82999127466</v>
      </c>
      <c r="AU34" s="787">
        <v>-221569.35412067795</v>
      </c>
      <c r="AV34" s="787">
        <v>-178349.98872031935</v>
      </c>
      <c r="AW34" s="787">
        <v>-150007.94364049542</v>
      </c>
      <c r="AX34" s="787">
        <v>-157634.03369541344</v>
      </c>
      <c r="AY34" s="787">
        <v>-194990.4357463303</v>
      </c>
      <c r="AZ34" s="787">
        <v>-273544.76884189137</v>
      </c>
      <c r="BA34" s="787">
        <v>-353998.12217086082</v>
      </c>
      <c r="BB34" s="787">
        <v>1263720.9405560927</v>
      </c>
      <c r="BC34" s="787">
        <v>-356800.67582733015</v>
      </c>
      <c r="BD34" s="787">
        <v>-421771.55514794897</v>
      </c>
      <c r="BE34" s="787">
        <v>-464360.64971825882</v>
      </c>
      <c r="BF34" s="787">
        <v>-472895.85551246506</v>
      </c>
      <c r="BG34" s="787">
        <v>-501077.12570435961</v>
      </c>
      <c r="BH34" s="787">
        <v>-489095.76248543523</v>
      </c>
      <c r="BI34" s="787">
        <v>-438261.17182374781</v>
      </c>
      <c r="BJ34" s="787">
        <v>-393806.86946117511</v>
      </c>
      <c r="BK34" s="787">
        <v>-365788.81119839003</v>
      </c>
      <c r="BL34" s="787">
        <v>-213052.49268654978</v>
      </c>
      <c r="BM34" s="787">
        <v>-446636.43568881019</v>
      </c>
      <c r="BN34" s="787">
        <v>4336281.1298065912</v>
      </c>
      <c r="BO34" s="787">
        <v>4330421.4232076993</v>
      </c>
      <c r="BP34" s="787">
        <v>1591462.1711772294</v>
      </c>
      <c r="BQ34" s="787">
        <v>2423675.8047234267</v>
      </c>
      <c r="BR34" s="787">
        <v>-263817.48645149241</v>
      </c>
      <c r="BS34" s="787">
        <v>-103073.33623088019</v>
      </c>
      <c r="BT34" s="787">
        <v>-629.98489093194462</v>
      </c>
      <c r="BU34" s="787">
        <v>-200.8</v>
      </c>
      <c r="BV34" s="787">
        <v>-200.8</v>
      </c>
      <c r="BW34" s="787">
        <v>-200.8</v>
      </c>
      <c r="BX34" s="787">
        <v>-200.8</v>
      </c>
      <c r="BY34" s="787">
        <v>-200.8</v>
      </c>
      <c r="BZ34" s="787">
        <v>-200.8</v>
      </c>
      <c r="CA34" s="787">
        <v>-200.8</v>
      </c>
      <c r="CB34" s="787">
        <v>-217.8</v>
      </c>
      <c r="CC34" s="787">
        <v>-0.86799999999999999</v>
      </c>
      <c r="CD34" s="787">
        <v>0</v>
      </c>
      <c r="CE34" s="787">
        <v>0</v>
      </c>
      <c r="CF34" s="787">
        <v>0</v>
      </c>
      <c r="CG34" s="787">
        <v>0</v>
      </c>
      <c r="CH34" s="787">
        <v>0</v>
      </c>
      <c r="CI34" s="787">
        <v>0</v>
      </c>
      <c r="CJ34" s="787">
        <v>0</v>
      </c>
      <c r="CK34" s="787">
        <v>0</v>
      </c>
      <c r="CL34" s="787">
        <v>0</v>
      </c>
      <c r="CM34" s="787">
        <v>0</v>
      </c>
      <c r="CN34" s="787">
        <v>0</v>
      </c>
      <c r="CO34" s="787">
        <v>0</v>
      </c>
      <c r="CP34" s="787">
        <v>0</v>
      </c>
      <c r="CQ34" s="787">
        <v>0</v>
      </c>
      <c r="CR34" s="787">
        <v>0</v>
      </c>
      <c r="CS34" s="787">
        <v>0</v>
      </c>
      <c r="CT34" s="787">
        <v>0</v>
      </c>
      <c r="CU34" s="787">
        <v>0</v>
      </c>
      <c r="CV34" s="787">
        <v>0</v>
      </c>
      <c r="CW34" s="787">
        <v>0</v>
      </c>
      <c r="CX34" s="787">
        <v>0</v>
      </c>
      <c r="CY34" s="787">
        <v>0</v>
      </c>
      <c r="CZ34" s="787">
        <v>0</v>
      </c>
      <c r="DA34" s="787">
        <v>0</v>
      </c>
      <c r="DB34" s="787">
        <v>0</v>
      </c>
      <c r="DC34" s="787">
        <v>0</v>
      </c>
      <c r="DD34" s="787">
        <v>0</v>
      </c>
      <c r="DE34" s="787">
        <v>0</v>
      </c>
      <c r="DF34" s="787">
        <v>0</v>
      </c>
      <c r="DG34" s="787">
        <v>0</v>
      </c>
      <c r="DH34" s="787">
        <v>0</v>
      </c>
      <c r="DI34" s="787">
        <v>0</v>
      </c>
      <c r="DJ34" s="787">
        <v>0</v>
      </c>
      <c r="DK34" s="787">
        <v>0</v>
      </c>
      <c r="DL34" s="787">
        <v>0</v>
      </c>
      <c r="DM34" s="787">
        <v>0</v>
      </c>
      <c r="DN34" s="787">
        <v>0</v>
      </c>
      <c r="DO34" s="787">
        <v>0</v>
      </c>
      <c r="DP34" s="787">
        <v>0</v>
      </c>
      <c r="DQ34" s="787">
        <v>0</v>
      </c>
      <c r="DR34" s="787">
        <v>0</v>
      </c>
      <c r="DS34" s="787">
        <v>0</v>
      </c>
      <c r="DT34" s="787">
        <v>0</v>
      </c>
      <c r="DU34" s="787">
        <v>0</v>
      </c>
      <c r="DV34" s="787">
        <v>0</v>
      </c>
      <c r="DW34" s="787">
        <v>0</v>
      </c>
      <c r="DX34" s="787">
        <v>0</v>
      </c>
      <c r="DY34" s="787">
        <v>0</v>
      </c>
      <c r="DZ34" s="1083"/>
      <c r="EA34" s="817" t="s">
        <v>1191</v>
      </c>
    </row>
    <row r="35" spans="1:134" x14ac:dyDescent="0.2">
      <c r="A35" s="789" t="s">
        <v>1213</v>
      </c>
      <c r="B35" s="790"/>
      <c r="C35" s="962">
        <v>0</v>
      </c>
      <c r="D35" s="556"/>
      <c r="E35" s="790"/>
      <c r="F35" s="962"/>
      <c r="G35" s="790"/>
      <c r="H35" s="962"/>
      <c r="I35" s="1307"/>
      <c r="J35" s="791">
        <v>-1099803.6880000001</v>
      </c>
      <c r="K35" s="791">
        <v>-1100651.2750000001</v>
      </c>
      <c r="L35" s="791">
        <v>-2018007.1193480003</v>
      </c>
      <c r="M35" s="791">
        <v>-2018907.3222980003</v>
      </c>
      <c r="N35" s="791">
        <v>-2019807.7122590004</v>
      </c>
      <c r="O35" s="791">
        <v>-2052583.3022200004</v>
      </c>
      <c r="P35" s="791">
        <v>-2053611.1929810005</v>
      </c>
      <c r="Q35" s="791">
        <v>-2054511.5829420006</v>
      </c>
      <c r="R35" s="791">
        <v>-3668456.4449030007</v>
      </c>
      <c r="S35" s="791">
        <v>-3669356.8348640008</v>
      </c>
      <c r="T35" s="791">
        <v>-3670257.2248250009</v>
      </c>
      <c r="U35" s="791">
        <v>-3671157.6147860009</v>
      </c>
      <c r="V35" s="791">
        <v>-3672058.004747001</v>
      </c>
      <c r="W35" s="791">
        <v>-3672958.3947080011</v>
      </c>
      <c r="X35" s="791">
        <v>-3673846.2319190009</v>
      </c>
      <c r="Y35" s="791">
        <v>-3674769.388919001</v>
      </c>
      <c r="Z35" s="791">
        <v>-3712352.7433990012</v>
      </c>
      <c r="AA35" s="791">
        <v>-3745151.2418790013</v>
      </c>
      <c r="AB35" s="791">
        <v>-3746202.0411590012</v>
      </c>
      <c r="AC35" s="791">
        <v>-3747125.3396390011</v>
      </c>
      <c r="AD35" s="791">
        <v>-3748048.6381190009</v>
      </c>
      <c r="AE35" s="791">
        <v>-3748971.9365990008</v>
      </c>
      <c r="AF35" s="791">
        <v>-3749895.2350790007</v>
      </c>
      <c r="AG35" s="791">
        <v>-3752173.0490486352</v>
      </c>
      <c r="AH35" s="791">
        <v>-3780410.8628763361</v>
      </c>
      <c r="AI35" s="791">
        <v>-3923984.5422157007</v>
      </c>
      <c r="AJ35" s="791">
        <v>-4105831.9485797663</v>
      </c>
      <c r="AK35" s="791">
        <v>-3950153.3515485763</v>
      </c>
      <c r="AL35" s="791">
        <v>-4098665.1472356487</v>
      </c>
      <c r="AM35" s="791">
        <v>-4078773.1025409577</v>
      </c>
      <c r="AN35" s="791">
        <v>-4123666.1519059921</v>
      </c>
      <c r="AO35" s="791">
        <v>-4160173.3750510979</v>
      </c>
      <c r="AP35" s="791">
        <v>-4201817.7584755588</v>
      </c>
      <c r="AQ35" s="791">
        <v>-4248685.0882904213</v>
      </c>
      <c r="AR35" s="791">
        <v>-4300806.008008494</v>
      </c>
      <c r="AS35" s="791">
        <v>-4358211.294958462</v>
      </c>
      <c r="AT35" s="791">
        <v>-4589079.1249497365</v>
      </c>
      <c r="AU35" s="791">
        <v>-4810648.4790704148</v>
      </c>
      <c r="AV35" s="791">
        <v>-4988998.467790734</v>
      </c>
      <c r="AW35" s="791">
        <v>-5139006.4114312297</v>
      </c>
      <c r="AX35" s="791">
        <v>-5296640.4451266434</v>
      </c>
      <c r="AY35" s="791">
        <v>-5491630.8808729742</v>
      </c>
      <c r="AZ35" s="791">
        <v>-5765175.6497148657</v>
      </c>
      <c r="BA35" s="791">
        <v>-6119173.7718857266</v>
      </c>
      <c r="BB35" s="791">
        <v>-4855452.8313296344</v>
      </c>
      <c r="BC35" s="791">
        <v>-5212253.5071569644</v>
      </c>
      <c r="BD35" s="791">
        <v>-5634025.0623049131</v>
      </c>
      <c r="BE35" s="791">
        <v>-6098385.7120231716</v>
      </c>
      <c r="BF35" s="791">
        <v>-6571281.5675356369</v>
      </c>
      <c r="BG35" s="791">
        <v>-7072358.6932399962</v>
      </c>
      <c r="BH35" s="791">
        <v>-7561454.4557254314</v>
      </c>
      <c r="BI35" s="791">
        <v>-7999715.6275491789</v>
      </c>
      <c r="BJ35" s="791">
        <v>-8393522.497010354</v>
      </c>
      <c r="BK35" s="791">
        <v>-8759311.3082087431</v>
      </c>
      <c r="BL35" s="791">
        <v>-8972363.8008952923</v>
      </c>
      <c r="BM35" s="791">
        <v>-9419000.2365841027</v>
      </c>
      <c r="BN35" s="791">
        <v>-5082719.1067775115</v>
      </c>
      <c r="BO35" s="791">
        <v>-752297.68356981222</v>
      </c>
      <c r="BP35" s="791">
        <v>839164.48760741716</v>
      </c>
      <c r="BQ35" s="791">
        <v>3262840.2923308439</v>
      </c>
      <c r="BR35" s="791">
        <v>2999022.8058793517</v>
      </c>
      <c r="BS35" s="791">
        <v>2895949.4696484716</v>
      </c>
      <c r="BT35" s="791">
        <v>2895319.4847575398</v>
      </c>
      <c r="BU35" s="791">
        <v>2895118.68475754</v>
      </c>
      <c r="BV35" s="791">
        <v>2894917.8847575402</v>
      </c>
      <c r="BW35" s="791">
        <v>2894717.0847575404</v>
      </c>
      <c r="BX35" s="791">
        <v>2894516.2847575406</v>
      </c>
      <c r="BY35" s="791">
        <v>2894315.4847575407</v>
      </c>
      <c r="BZ35" s="791">
        <v>2894114.6847575409</v>
      </c>
      <c r="CA35" s="791">
        <v>2893913.8847575411</v>
      </c>
      <c r="CB35" s="791">
        <v>2893696.0847575413</v>
      </c>
      <c r="CC35" s="791">
        <v>2893695.2167575415</v>
      </c>
      <c r="CD35" s="791">
        <v>2893695.2167575415</v>
      </c>
      <c r="CE35" s="791">
        <v>2893695.2167575415</v>
      </c>
      <c r="CF35" s="791">
        <v>2893695.2167575415</v>
      </c>
      <c r="CG35" s="791">
        <v>2893695.2167575415</v>
      </c>
      <c r="CH35" s="791">
        <v>2893695.2167575415</v>
      </c>
      <c r="CI35" s="791">
        <v>2893695.2167575415</v>
      </c>
      <c r="CJ35" s="791">
        <v>2893695.2167575415</v>
      </c>
      <c r="CK35" s="791">
        <v>2893695.2167575415</v>
      </c>
      <c r="CL35" s="791">
        <v>2893695.2167575415</v>
      </c>
      <c r="CM35" s="791">
        <v>2893695.2167575415</v>
      </c>
      <c r="CN35" s="791">
        <v>2893695.2167575415</v>
      </c>
      <c r="CO35" s="791">
        <v>2893695.2167575415</v>
      </c>
      <c r="CP35" s="791">
        <v>2893695.2167575415</v>
      </c>
      <c r="CQ35" s="791">
        <v>2893695.2167575415</v>
      </c>
      <c r="CR35" s="791">
        <v>2893695.2167575415</v>
      </c>
      <c r="CS35" s="791">
        <v>2893695.2167575415</v>
      </c>
      <c r="CT35" s="791">
        <v>2893695.2167575415</v>
      </c>
      <c r="CU35" s="791">
        <v>2893695.2167575415</v>
      </c>
      <c r="CV35" s="791">
        <v>2893695.2167575415</v>
      </c>
      <c r="CW35" s="791">
        <v>2893695.2167575415</v>
      </c>
      <c r="CX35" s="791">
        <v>2893695.2167575415</v>
      </c>
      <c r="CY35" s="791">
        <v>2893695.2167575415</v>
      </c>
      <c r="CZ35" s="791">
        <v>2893695.2167575415</v>
      </c>
      <c r="DA35" s="791">
        <v>2893695.2167575415</v>
      </c>
      <c r="DB35" s="791">
        <v>2893695.2167575415</v>
      </c>
      <c r="DC35" s="791">
        <v>2893695.2167575415</v>
      </c>
      <c r="DD35" s="791">
        <v>2893695.2167575415</v>
      </c>
      <c r="DE35" s="791">
        <v>2893695.2167575415</v>
      </c>
      <c r="DF35" s="791">
        <v>2893695.2167575415</v>
      </c>
      <c r="DG35" s="791">
        <v>2893695.2167575415</v>
      </c>
      <c r="DH35" s="791">
        <v>2893695.2167575415</v>
      </c>
      <c r="DI35" s="791">
        <v>2893695.2167575415</v>
      </c>
      <c r="DJ35" s="791">
        <v>2893695.2167575415</v>
      </c>
      <c r="DK35" s="791">
        <v>2893695.2167575415</v>
      </c>
      <c r="DL35" s="791">
        <v>2893695.2167575415</v>
      </c>
      <c r="DM35" s="791">
        <v>2893695.2167575415</v>
      </c>
      <c r="DN35" s="791">
        <v>2893695.2167575415</v>
      </c>
      <c r="DO35" s="791">
        <v>2893695.2167575415</v>
      </c>
      <c r="DP35" s="791">
        <v>2893695.2167575415</v>
      </c>
      <c r="DQ35" s="791">
        <v>2893695.2167575415</v>
      </c>
      <c r="DR35" s="791">
        <v>2893695.2167575415</v>
      </c>
      <c r="DS35" s="791">
        <v>2893695.2167575415</v>
      </c>
      <c r="DT35" s="791">
        <v>2893695.2167575415</v>
      </c>
      <c r="DU35" s="791">
        <v>2893695.2167575415</v>
      </c>
      <c r="DV35" s="791">
        <v>2893695.2167575415</v>
      </c>
      <c r="DW35" s="791">
        <v>2893695.2167575415</v>
      </c>
      <c r="DX35" s="791">
        <v>2893695.2167575415</v>
      </c>
      <c r="DY35" s="791">
        <v>2893695.2167575415</v>
      </c>
      <c r="DZ35" s="1083"/>
      <c r="EA35" s="817" t="s">
        <v>1191</v>
      </c>
    </row>
    <row r="36" spans="1:134" x14ac:dyDescent="0.2">
      <c r="A36" s="1678" t="s">
        <v>804</v>
      </c>
      <c r="B36" s="786">
        <v>585519.00400485762</v>
      </c>
      <c r="C36" s="955">
        <v>2.822309470793697E-2</v>
      </c>
      <c r="D36" s="556"/>
      <c r="E36" s="786">
        <v>0</v>
      </c>
      <c r="F36" s="955">
        <v>0</v>
      </c>
      <c r="G36" s="786">
        <v>0</v>
      </c>
      <c r="H36" s="955">
        <v>0</v>
      </c>
      <c r="I36" s="744"/>
      <c r="J36" s="787">
        <v>0</v>
      </c>
      <c r="K36" s="792">
        <v>0</v>
      </c>
      <c r="L36" s="792">
        <v>0</v>
      </c>
      <c r="M36" s="792">
        <v>0</v>
      </c>
      <c r="N36" s="792">
        <v>0</v>
      </c>
      <c r="O36" s="792">
        <v>0</v>
      </c>
      <c r="P36" s="792">
        <v>0</v>
      </c>
      <c r="Q36" s="792">
        <v>0</v>
      </c>
      <c r="R36" s="792">
        <v>0</v>
      </c>
      <c r="S36" s="792">
        <v>0</v>
      </c>
      <c r="T36" s="792">
        <v>0</v>
      </c>
      <c r="U36" s="792">
        <v>0</v>
      </c>
      <c r="V36" s="792">
        <v>0</v>
      </c>
      <c r="W36" s="792">
        <v>0</v>
      </c>
      <c r="X36" s="792">
        <v>0</v>
      </c>
      <c r="Y36" s="792">
        <v>0</v>
      </c>
      <c r="Z36" s="792">
        <v>0</v>
      </c>
      <c r="AA36" s="792">
        <v>0</v>
      </c>
      <c r="AB36" s="792">
        <v>0</v>
      </c>
      <c r="AC36" s="792">
        <v>0</v>
      </c>
      <c r="AD36" s="792">
        <v>0</v>
      </c>
      <c r="AE36" s="792">
        <v>0</v>
      </c>
      <c r="AF36" s="792">
        <v>0</v>
      </c>
      <c r="AG36" s="792">
        <v>0</v>
      </c>
      <c r="AH36" s="792">
        <v>0</v>
      </c>
      <c r="AI36" s="792">
        <v>0</v>
      </c>
      <c r="AJ36" s="792">
        <v>0</v>
      </c>
      <c r="AK36" s="792">
        <v>155678.59703119012</v>
      </c>
      <c r="AL36" s="792">
        <v>0</v>
      </c>
      <c r="AM36" s="792">
        <v>19892.04469469098</v>
      </c>
      <c r="AN36" s="792">
        <v>0</v>
      </c>
      <c r="AO36" s="792">
        <v>0</v>
      </c>
      <c r="AP36" s="792">
        <v>0</v>
      </c>
      <c r="AQ36" s="792">
        <v>0</v>
      </c>
      <c r="AR36" s="792">
        <v>0</v>
      </c>
      <c r="AS36" s="792">
        <v>0</v>
      </c>
      <c r="AT36" s="792">
        <v>0</v>
      </c>
      <c r="AU36" s="792">
        <v>0</v>
      </c>
      <c r="AV36" s="792">
        <v>0</v>
      </c>
      <c r="AW36" s="792">
        <v>0</v>
      </c>
      <c r="AX36" s="792">
        <v>0</v>
      </c>
      <c r="AY36" s="792">
        <v>0</v>
      </c>
      <c r="AZ36" s="792">
        <v>0</v>
      </c>
      <c r="BA36" s="792">
        <v>0</v>
      </c>
      <c r="BB36" s="792">
        <v>196050.16927547075</v>
      </c>
      <c r="BC36" s="792">
        <v>0</v>
      </c>
      <c r="BD36" s="792">
        <v>0</v>
      </c>
      <c r="BE36" s="792">
        <v>0</v>
      </c>
      <c r="BF36" s="792">
        <v>0</v>
      </c>
      <c r="BG36" s="792">
        <v>0</v>
      </c>
      <c r="BH36" s="792">
        <v>0</v>
      </c>
      <c r="BI36" s="792">
        <v>0</v>
      </c>
      <c r="BJ36" s="792">
        <v>0</v>
      </c>
      <c r="BK36" s="792">
        <v>0</v>
      </c>
      <c r="BL36" s="792">
        <v>0</v>
      </c>
      <c r="BM36" s="792">
        <v>0</v>
      </c>
      <c r="BN36" s="792">
        <v>198792.69150444103</v>
      </c>
      <c r="BO36" s="792">
        <v>12219.894793500152</v>
      </c>
      <c r="BP36" s="792">
        <v>2885.6067055646204</v>
      </c>
      <c r="BQ36" s="792">
        <v>0</v>
      </c>
      <c r="BR36" s="792">
        <v>0</v>
      </c>
      <c r="BS36" s="792">
        <v>0</v>
      </c>
      <c r="BT36" s="792">
        <v>0</v>
      </c>
      <c r="BU36" s="792">
        <v>0</v>
      </c>
      <c r="BV36" s="792">
        <v>0</v>
      </c>
      <c r="BW36" s="792">
        <v>0</v>
      </c>
      <c r="BX36" s="792">
        <v>0</v>
      </c>
      <c r="BY36" s="792">
        <v>0</v>
      </c>
      <c r="BZ36" s="792">
        <v>0</v>
      </c>
      <c r="CA36" s="792">
        <v>0</v>
      </c>
      <c r="CB36" s="792">
        <v>0</v>
      </c>
      <c r="CC36" s="792">
        <v>0</v>
      </c>
      <c r="CD36" s="792">
        <v>0</v>
      </c>
      <c r="CE36" s="792">
        <v>0</v>
      </c>
      <c r="CF36" s="792">
        <v>0</v>
      </c>
      <c r="CG36" s="792">
        <v>0</v>
      </c>
      <c r="CH36" s="792">
        <v>0</v>
      </c>
      <c r="CI36" s="792">
        <v>0</v>
      </c>
      <c r="CJ36" s="792">
        <v>0</v>
      </c>
      <c r="CK36" s="792">
        <v>0</v>
      </c>
      <c r="CL36" s="792">
        <v>0</v>
      </c>
      <c r="CM36" s="792">
        <v>0</v>
      </c>
      <c r="CN36" s="792">
        <v>0</v>
      </c>
      <c r="CO36" s="792">
        <v>0</v>
      </c>
      <c r="CP36" s="792">
        <v>0</v>
      </c>
      <c r="CQ36" s="792">
        <v>0</v>
      </c>
      <c r="CR36" s="792">
        <v>0</v>
      </c>
      <c r="CS36" s="792">
        <v>0</v>
      </c>
      <c r="CT36" s="792">
        <v>0</v>
      </c>
      <c r="CU36" s="792">
        <v>0</v>
      </c>
      <c r="CV36" s="792">
        <v>0</v>
      </c>
      <c r="CW36" s="792">
        <v>0</v>
      </c>
      <c r="CX36" s="792">
        <v>0</v>
      </c>
      <c r="CY36" s="792">
        <v>0</v>
      </c>
      <c r="CZ36" s="792">
        <v>0</v>
      </c>
      <c r="DA36" s="792">
        <v>0</v>
      </c>
      <c r="DB36" s="792">
        <v>0</v>
      </c>
      <c r="DC36" s="792">
        <v>0</v>
      </c>
      <c r="DD36" s="792">
        <v>0</v>
      </c>
      <c r="DE36" s="792">
        <v>0</v>
      </c>
      <c r="DF36" s="792">
        <v>0</v>
      </c>
      <c r="DG36" s="792">
        <v>0</v>
      </c>
      <c r="DH36" s="792">
        <v>0</v>
      </c>
      <c r="DI36" s="792">
        <v>0</v>
      </c>
      <c r="DJ36" s="792">
        <v>0</v>
      </c>
      <c r="DK36" s="792">
        <v>0</v>
      </c>
      <c r="DL36" s="792">
        <v>0</v>
      </c>
      <c r="DM36" s="792">
        <v>0</v>
      </c>
      <c r="DN36" s="792">
        <v>0</v>
      </c>
      <c r="DO36" s="792">
        <v>0</v>
      </c>
      <c r="DP36" s="792">
        <v>0</v>
      </c>
      <c r="DQ36" s="792">
        <v>0</v>
      </c>
      <c r="DR36" s="792">
        <v>0</v>
      </c>
      <c r="DS36" s="792">
        <v>0</v>
      </c>
      <c r="DT36" s="792">
        <v>0</v>
      </c>
      <c r="DU36" s="792">
        <v>0</v>
      </c>
      <c r="DV36" s="792">
        <v>0</v>
      </c>
      <c r="DW36" s="792">
        <v>0</v>
      </c>
      <c r="DX36" s="792">
        <v>0</v>
      </c>
      <c r="DY36" s="792">
        <v>0</v>
      </c>
      <c r="DZ36" s="1083"/>
      <c r="EA36" s="817" t="s">
        <v>1191</v>
      </c>
    </row>
    <row r="37" spans="1:134" x14ac:dyDescent="0.2">
      <c r="A37" s="1679" t="s">
        <v>806</v>
      </c>
      <c r="B37" s="790">
        <v>0</v>
      </c>
      <c r="C37" s="962">
        <v>0</v>
      </c>
      <c r="D37" s="743"/>
      <c r="E37" s="790">
        <v>0</v>
      </c>
      <c r="F37" s="962">
        <v>0</v>
      </c>
      <c r="G37" s="790">
        <v>0</v>
      </c>
      <c r="H37" s="962">
        <v>0</v>
      </c>
      <c r="I37" s="744"/>
      <c r="J37" s="791">
        <v>0</v>
      </c>
      <c r="K37" s="791">
        <v>0</v>
      </c>
      <c r="L37" s="791">
        <v>0</v>
      </c>
      <c r="M37" s="791">
        <v>0</v>
      </c>
      <c r="N37" s="791">
        <v>0</v>
      </c>
      <c r="O37" s="791">
        <v>0</v>
      </c>
      <c r="P37" s="791">
        <v>0</v>
      </c>
      <c r="Q37" s="791">
        <v>0</v>
      </c>
      <c r="R37" s="791">
        <v>0</v>
      </c>
      <c r="S37" s="791">
        <v>0</v>
      </c>
      <c r="T37" s="791">
        <v>0</v>
      </c>
      <c r="U37" s="791">
        <v>0</v>
      </c>
      <c r="V37" s="791">
        <v>0</v>
      </c>
      <c r="W37" s="791">
        <v>0</v>
      </c>
      <c r="X37" s="791">
        <v>0</v>
      </c>
      <c r="Y37" s="791">
        <v>0</v>
      </c>
      <c r="Z37" s="791">
        <v>0</v>
      </c>
      <c r="AA37" s="791">
        <v>0</v>
      </c>
      <c r="AB37" s="791">
        <v>0</v>
      </c>
      <c r="AC37" s="791">
        <v>0</v>
      </c>
      <c r="AD37" s="791">
        <v>0</v>
      </c>
      <c r="AE37" s="791">
        <v>0</v>
      </c>
      <c r="AF37" s="791">
        <v>0</v>
      </c>
      <c r="AG37" s="791">
        <v>0</v>
      </c>
      <c r="AH37" s="791">
        <v>0</v>
      </c>
      <c r="AI37" s="791">
        <v>0</v>
      </c>
      <c r="AJ37" s="791">
        <v>0</v>
      </c>
      <c r="AK37" s="791">
        <v>0</v>
      </c>
      <c r="AL37" s="791">
        <v>0</v>
      </c>
      <c r="AM37" s="791">
        <v>0</v>
      </c>
      <c r="AN37" s="791">
        <v>0</v>
      </c>
      <c r="AO37" s="791">
        <v>0</v>
      </c>
      <c r="AP37" s="791">
        <v>0</v>
      </c>
      <c r="AQ37" s="791">
        <v>0</v>
      </c>
      <c r="AR37" s="791">
        <v>0</v>
      </c>
      <c r="AS37" s="791">
        <v>0</v>
      </c>
      <c r="AT37" s="791">
        <v>0</v>
      </c>
      <c r="AU37" s="791">
        <v>0</v>
      </c>
      <c r="AV37" s="791">
        <v>0</v>
      </c>
      <c r="AW37" s="791">
        <v>0</v>
      </c>
      <c r="AX37" s="791">
        <v>0</v>
      </c>
      <c r="AY37" s="791">
        <v>0</v>
      </c>
      <c r="AZ37" s="791">
        <v>0</v>
      </c>
      <c r="BA37" s="791">
        <v>0</v>
      </c>
      <c r="BB37" s="791">
        <v>0</v>
      </c>
      <c r="BC37" s="791">
        <v>0</v>
      </c>
      <c r="BD37" s="791">
        <v>0</v>
      </c>
      <c r="BE37" s="791">
        <v>0</v>
      </c>
      <c r="BF37" s="791">
        <v>0</v>
      </c>
      <c r="BG37" s="791">
        <v>0</v>
      </c>
      <c r="BH37" s="791">
        <v>0</v>
      </c>
      <c r="BI37" s="791">
        <v>0</v>
      </c>
      <c r="BJ37" s="791">
        <v>0</v>
      </c>
      <c r="BK37" s="791">
        <v>0</v>
      </c>
      <c r="BL37" s="791">
        <v>0</v>
      </c>
      <c r="BM37" s="791">
        <v>0</v>
      </c>
      <c r="BN37" s="791">
        <v>0</v>
      </c>
      <c r="BO37" s="791">
        <v>0</v>
      </c>
      <c r="BP37" s="791">
        <v>0</v>
      </c>
      <c r="BQ37" s="791">
        <v>0</v>
      </c>
      <c r="BR37" s="791">
        <v>0</v>
      </c>
      <c r="BS37" s="791">
        <v>0</v>
      </c>
      <c r="BT37" s="791">
        <v>0</v>
      </c>
      <c r="BU37" s="791">
        <v>0</v>
      </c>
      <c r="BV37" s="791">
        <v>0</v>
      </c>
      <c r="BW37" s="791">
        <v>0</v>
      </c>
      <c r="BX37" s="791">
        <v>0</v>
      </c>
      <c r="BY37" s="791">
        <v>0</v>
      </c>
      <c r="BZ37" s="791">
        <v>0</v>
      </c>
      <c r="CA37" s="791">
        <v>0</v>
      </c>
      <c r="CB37" s="791">
        <v>0</v>
      </c>
      <c r="CC37" s="791">
        <v>0</v>
      </c>
      <c r="CD37" s="791">
        <v>0</v>
      </c>
      <c r="CE37" s="791">
        <v>0</v>
      </c>
      <c r="CF37" s="791">
        <v>0</v>
      </c>
      <c r="CG37" s="791">
        <v>0</v>
      </c>
      <c r="CH37" s="791">
        <v>0</v>
      </c>
      <c r="CI37" s="791">
        <v>0</v>
      </c>
      <c r="CJ37" s="791">
        <v>0</v>
      </c>
      <c r="CK37" s="791">
        <v>0</v>
      </c>
      <c r="CL37" s="791">
        <v>0</v>
      </c>
      <c r="CM37" s="791">
        <v>0</v>
      </c>
      <c r="CN37" s="791">
        <v>0</v>
      </c>
      <c r="CO37" s="791">
        <v>0</v>
      </c>
      <c r="CP37" s="791">
        <v>0</v>
      </c>
      <c r="CQ37" s="791">
        <v>0</v>
      </c>
      <c r="CR37" s="791">
        <v>0</v>
      </c>
      <c r="CS37" s="791">
        <v>0</v>
      </c>
      <c r="CT37" s="791">
        <v>0</v>
      </c>
      <c r="CU37" s="791">
        <v>0</v>
      </c>
      <c r="CV37" s="791">
        <v>0</v>
      </c>
      <c r="CW37" s="791">
        <v>0</v>
      </c>
      <c r="CX37" s="791">
        <v>0</v>
      </c>
      <c r="CY37" s="791">
        <v>0</v>
      </c>
      <c r="CZ37" s="791">
        <v>0</v>
      </c>
      <c r="DA37" s="791">
        <v>0</v>
      </c>
      <c r="DB37" s="791">
        <v>0</v>
      </c>
      <c r="DC37" s="791">
        <v>0</v>
      </c>
      <c r="DD37" s="791">
        <v>0</v>
      </c>
      <c r="DE37" s="791">
        <v>0</v>
      </c>
      <c r="DF37" s="791">
        <v>0</v>
      </c>
      <c r="DG37" s="791">
        <v>0</v>
      </c>
      <c r="DH37" s="791">
        <v>0</v>
      </c>
      <c r="DI37" s="791">
        <v>0</v>
      </c>
      <c r="DJ37" s="791">
        <v>0</v>
      </c>
      <c r="DK37" s="791">
        <v>0</v>
      </c>
      <c r="DL37" s="791">
        <v>0</v>
      </c>
      <c r="DM37" s="791">
        <v>0</v>
      </c>
      <c r="DN37" s="791">
        <v>0</v>
      </c>
      <c r="DO37" s="791">
        <v>0</v>
      </c>
      <c r="DP37" s="791">
        <v>0</v>
      </c>
      <c r="DQ37" s="791">
        <v>0</v>
      </c>
      <c r="DR37" s="791">
        <v>0</v>
      </c>
      <c r="DS37" s="791">
        <v>0</v>
      </c>
      <c r="DT37" s="791">
        <v>0</v>
      </c>
      <c r="DU37" s="791">
        <v>0</v>
      </c>
      <c r="DV37" s="791">
        <v>0</v>
      </c>
      <c r="DW37" s="791">
        <v>0</v>
      </c>
      <c r="DX37" s="791">
        <v>0</v>
      </c>
      <c r="DY37" s="791">
        <v>0</v>
      </c>
      <c r="DZ37" s="1083"/>
      <c r="EA37" s="817" t="s">
        <v>1191</v>
      </c>
    </row>
    <row r="38" spans="1:134" x14ac:dyDescent="0.2">
      <c r="A38" s="757" t="s">
        <v>808</v>
      </c>
      <c r="B38" s="624">
        <v>2308176.212752684</v>
      </c>
      <c r="C38" s="961">
        <v>0.11125834585991648</v>
      </c>
      <c r="D38" s="556"/>
      <c r="E38" s="624">
        <v>0</v>
      </c>
      <c r="F38" s="961">
        <v>0</v>
      </c>
      <c r="G38" s="624">
        <v>0</v>
      </c>
      <c r="H38" s="961">
        <v>0</v>
      </c>
      <c r="I38" s="744"/>
      <c r="J38" s="787">
        <v>-1099803.6880000001</v>
      </c>
      <c r="K38" s="787">
        <v>-847.58699999999999</v>
      </c>
      <c r="L38" s="787">
        <v>-917355.84434800001</v>
      </c>
      <c r="M38" s="787">
        <v>-900.2029500000001</v>
      </c>
      <c r="N38" s="787">
        <v>-900.38996100000008</v>
      </c>
      <c r="O38" s="787">
        <v>-32775.589960999998</v>
      </c>
      <c r="P38" s="787">
        <v>-1027.8907610000001</v>
      </c>
      <c r="Q38" s="787">
        <v>-900.38996100000008</v>
      </c>
      <c r="R38" s="787">
        <v>-1613944.8619610001</v>
      </c>
      <c r="S38" s="787">
        <v>-900.38996100000008</v>
      </c>
      <c r="T38" s="787">
        <v>-900.38996100000008</v>
      </c>
      <c r="U38" s="787">
        <v>-900.38996100000008</v>
      </c>
      <c r="V38" s="787">
        <v>-900.38996100000008</v>
      </c>
      <c r="W38" s="787">
        <v>-900.38996100000008</v>
      </c>
      <c r="X38" s="787">
        <v>-887.83721100000002</v>
      </c>
      <c r="Y38" s="787">
        <v>-923.15700000000015</v>
      </c>
      <c r="Z38" s="787">
        <v>-37583.354480000002</v>
      </c>
      <c r="AA38" s="787">
        <v>-32798.498480000002</v>
      </c>
      <c r="AB38" s="787">
        <v>-1050.7992800000002</v>
      </c>
      <c r="AC38" s="787">
        <v>-923.29848000000015</v>
      </c>
      <c r="AD38" s="787">
        <v>-923.29848000000015</v>
      </c>
      <c r="AE38" s="787">
        <v>-923.29848000000015</v>
      </c>
      <c r="AF38" s="787">
        <v>-923.29848000000015</v>
      </c>
      <c r="AG38" s="787">
        <v>-2277.8139696343383</v>
      </c>
      <c r="AH38" s="787">
        <v>-28237.813827700818</v>
      </c>
      <c r="AI38" s="787">
        <v>-143573.67933936484</v>
      </c>
      <c r="AJ38" s="787">
        <v>-181847.40636406559</v>
      </c>
      <c r="AK38" s="787">
        <v>0</v>
      </c>
      <c r="AL38" s="787">
        <v>-148511.79568707259</v>
      </c>
      <c r="AM38" s="787">
        <v>0</v>
      </c>
      <c r="AN38" s="787">
        <v>-44893.04936503416</v>
      </c>
      <c r="AO38" s="787">
        <v>-36507.223145105927</v>
      </c>
      <c r="AP38" s="787">
        <v>-41644.383424460975</v>
      </c>
      <c r="AQ38" s="787">
        <v>-46867.32981486238</v>
      </c>
      <c r="AR38" s="787">
        <v>-52120.91971807307</v>
      </c>
      <c r="AS38" s="787">
        <v>-57405.286949968133</v>
      </c>
      <c r="AT38" s="787">
        <v>-230867.82999127466</v>
      </c>
      <c r="AU38" s="787">
        <v>-221569.35412067795</v>
      </c>
      <c r="AV38" s="787">
        <v>-178349.98872031935</v>
      </c>
      <c r="AW38" s="787">
        <v>-150007.94364049542</v>
      </c>
      <c r="AX38" s="787">
        <v>-157634.03369541344</v>
      </c>
      <c r="AY38" s="787">
        <v>-194990.4357463303</v>
      </c>
      <c r="AZ38" s="787">
        <v>-273544.76884189137</v>
      </c>
      <c r="BA38" s="787">
        <v>-353998.12217086082</v>
      </c>
      <c r="BB38" s="787">
        <v>1067670.7712806219</v>
      </c>
      <c r="BC38" s="787">
        <v>-356800.67582733015</v>
      </c>
      <c r="BD38" s="787">
        <v>-421771.55514794897</v>
      </c>
      <c r="BE38" s="787">
        <v>-464360.64971825882</v>
      </c>
      <c r="BF38" s="787">
        <v>-472895.85551246506</v>
      </c>
      <c r="BG38" s="787">
        <v>-501077.12570435961</v>
      </c>
      <c r="BH38" s="787">
        <v>-489095.76248543523</v>
      </c>
      <c r="BI38" s="787">
        <v>-438261.17182374781</v>
      </c>
      <c r="BJ38" s="787">
        <v>-393806.86946117511</v>
      </c>
      <c r="BK38" s="787">
        <v>-365788.81119839003</v>
      </c>
      <c r="BL38" s="787">
        <v>-213052.49268654978</v>
      </c>
      <c r="BM38" s="787">
        <v>-446636.43568881019</v>
      </c>
      <c r="BN38" s="787">
        <v>4137488.43830215</v>
      </c>
      <c r="BO38" s="787">
        <v>4318201.5284141991</v>
      </c>
      <c r="BP38" s="787">
        <v>1588576.5644716648</v>
      </c>
      <c r="BQ38" s="787">
        <v>2423675.8047234267</v>
      </c>
      <c r="BR38" s="787">
        <v>-263817.48645149241</v>
      </c>
      <c r="BS38" s="787">
        <v>-103073.33623088019</v>
      </c>
      <c r="BT38" s="787">
        <v>-629.98489093194462</v>
      </c>
      <c r="BU38" s="787">
        <v>-200.8</v>
      </c>
      <c r="BV38" s="787">
        <v>-200.8</v>
      </c>
      <c r="BW38" s="787">
        <v>-200.8</v>
      </c>
      <c r="BX38" s="787">
        <v>-200.8</v>
      </c>
      <c r="BY38" s="787">
        <v>-200.8</v>
      </c>
      <c r="BZ38" s="787">
        <v>-200.8</v>
      </c>
      <c r="CA38" s="787">
        <v>-200.8</v>
      </c>
      <c r="CB38" s="787">
        <v>-217.8</v>
      </c>
      <c r="CC38" s="787">
        <v>-0.86799999999999999</v>
      </c>
      <c r="CD38" s="787">
        <v>0</v>
      </c>
      <c r="CE38" s="787">
        <v>0</v>
      </c>
      <c r="CF38" s="787">
        <v>0</v>
      </c>
      <c r="CG38" s="787">
        <v>0</v>
      </c>
      <c r="CH38" s="787">
        <v>0</v>
      </c>
      <c r="CI38" s="787">
        <v>0</v>
      </c>
      <c r="CJ38" s="787">
        <v>0</v>
      </c>
      <c r="CK38" s="787">
        <v>0</v>
      </c>
      <c r="CL38" s="787">
        <v>0</v>
      </c>
      <c r="CM38" s="787">
        <v>0</v>
      </c>
      <c r="CN38" s="787">
        <v>0</v>
      </c>
      <c r="CO38" s="787">
        <v>0</v>
      </c>
      <c r="CP38" s="787">
        <v>0</v>
      </c>
      <c r="CQ38" s="787">
        <v>0</v>
      </c>
      <c r="CR38" s="787">
        <v>0</v>
      </c>
      <c r="CS38" s="787">
        <v>0</v>
      </c>
      <c r="CT38" s="787">
        <v>0</v>
      </c>
      <c r="CU38" s="787">
        <v>0</v>
      </c>
      <c r="CV38" s="787">
        <v>0</v>
      </c>
      <c r="CW38" s="787">
        <v>0</v>
      </c>
      <c r="CX38" s="787">
        <v>0</v>
      </c>
      <c r="CY38" s="787">
        <v>0</v>
      </c>
      <c r="CZ38" s="787">
        <v>0</v>
      </c>
      <c r="DA38" s="787">
        <v>0</v>
      </c>
      <c r="DB38" s="787">
        <v>0</v>
      </c>
      <c r="DC38" s="787">
        <v>0</v>
      </c>
      <c r="DD38" s="787">
        <v>0</v>
      </c>
      <c r="DE38" s="787">
        <v>0</v>
      </c>
      <c r="DF38" s="787">
        <v>0</v>
      </c>
      <c r="DG38" s="787">
        <v>0</v>
      </c>
      <c r="DH38" s="787">
        <v>0</v>
      </c>
      <c r="DI38" s="787">
        <v>0</v>
      </c>
      <c r="DJ38" s="787">
        <v>0</v>
      </c>
      <c r="DK38" s="787">
        <v>0</v>
      </c>
      <c r="DL38" s="787">
        <v>0</v>
      </c>
      <c r="DM38" s="787">
        <v>0</v>
      </c>
      <c r="DN38" s="787">
        <v>0</v>
      </c>
      <c r="DO38" s="787">
        <v>0</v>
      </c>
      <c r="DP38" s="787">
        <v>0</v>
      </c>
      <c r="DQ38" s="787">
        <v>0</v>
      </c>
      <c r="DR38" s="787">
        <v>0</v>
      </c>
      <c r="DS38" s="787">
        <v>0</v>
      </c>
      <c r="DT38" s="787">
        <v>0</v>
      </c>
      <c r="DU38" s="787">
        <v>0</v>
      </c>
      <c r="DV38" s="787">
        <v>0</v>
      </c>
      <c r="DW38" s="787">
        <v>0</v>
      </c>
      <c r="DX38" s="787">
        <v>0</v>
      </c>
      <c r="DY38" s="787">
        <v>0</v>
      </c>
      <c r="DZ38" s="1083"/>
      <c r="EA38" s="817" t="s">
        <v>1191</v>
      </c>
    </row>
    <row r="39" spans="1:134" x14ac:dyDescent="0.2">
      <c r="A39" s="758" t="s">
        <v>803</v>
      </c>
      <c r="B39" s="625"/>
      <c r="C39" s="604"/>
      <c r="D39" s="556"/>
      <c r="E39" s="625"/>
      <c r="F39" s="604"/>
      <c r="G39" s="625"/>
      <c r="H39" s="604"/>
      <c r="I39" s="744"/>
      <c r="J39" s="791">
        <v>-1099803.6880000001</v>
      </c>
      <c r="K39" s="791">
        <v>-1100651.2750000001</v>
      </c>
      <c r="L39" s="791">
        <v>-2018007.1193480003</v>
      </c>
      <c r="M39" s="791">
        <v>-2018907.3222980003</v>
      </c>
      <c r="N39" s="791">
        <v>-2019807.7122590004</v>
      </c>
      <c r="O39" s="791">
        <v>-2052583.3022200004</v>
      </c>
      <c r="P39" s="791">
        <v>-2053611.1929810005</v>
      </c>
      <c r="Q39" s="791">
        <v>-2054511.5829420006</v>
      </c>
      <c r="R39" s="791">
        <v>-3668456.4449030007</v>
      </c>
      <c r="S39" s="791">
        <v>-3669356.8348640008</v>
      </c>
      <c r="T39" s="791">
        <v>-3670257.2248250009</v>
      </c>
      <c r="U39" s="791">
        <v>-3671157.6147860009</v>
      </c>
      <c r="V39" s="791">
        <v>-3672058.004747001</v>
      </c>
      <c r="W39" s="791">
        <v>-3672958.3947080011</v>
      </c>
      <c r="X39" s="791">
        <v>-3673846.2319190009</v>
      </c>
      <c r="Y39" s="791">
        <v>-3674769.388919001</v>
      </c>
      <c r="Z39" s="791">
        <v>-3712352.7433990012</v>
      </c>
      <c r="AA39" s="791">
        <v>-3745151.2418790013</v>
      </c>
      <c r="AB39" s="791">
        <v>-3746202.0411590012</v>
      </c>
      <c r="AC39" s="791">
        <v>-3747125.3396390011</v>
      </c>
      <c r="AD39" s="791">
        <v>-3748048.6381190009</v>
      </c>
      <c r="AE39" s="791">
        <v>-3748971.9365990008</v>
      </c>
      <c r="AF39" s="791">
        <v>-3749895.2350790007</v>
      </c>
      <c r="AG39" s="791">
        <v>-3752173.0490486352</v>
      </c>
      <c r="AH39" s="791">
        <v>-3780410.8628763361</v>
      </c>
      <c r="AI39" s="791">
        <v>-3923984.5422157007</v>
      </c>
      <c r="AJ39" s="791">
        <v>-4105831.9485797663</v>
      </c>
      <c r="AK39" s="791">
        <v>-4105831.9485797663</v>
      </c>
      <c r="AL39" s="791">
        <v>-4254343.7442668388</v>
      </c>
      <c r="AM39" s="791">
        <v>-4254343.7442668388</v>
      </c>
      <c r="AN39" s="791">
        <v>-4299236.7936318731</v>
      </c>
      <c r="AO39" s="791">
        <v>-4335744.016776979</v>
      </c>
      <c r="AP39" s="791">
        <v>-4377388.4002014399</v>
      </c>
      <c r="AQ39" s="791">
        <v>-4424255.7300163023</v>
      </c>
      <c r="AR39" s="791">
        <v>-4476376.6497343751</v>
      </c>
      <c r="AS39" s="791">
        <v>-4533781.936684343</v>
      </c>
      <c r="AT39" s="791">
        <v>-4764649.7666756175</v>
      </c>
      <c r="AU39" s="791">
        <v>-4986219.1207962958</v>
      </c>
      <c r="AV39" s="791">
        <v>-5164569.109516615</v>
      </c>
      <c r="AW39" s="791">
        <v>-5314577.0531571107</v>
      </c>
      <c r="AX39" s="791">
        <v>-5472211.0868525244</v>
      </c>
      <c r="AY39" s="791">
        <v>-5667201.5225988552</v>
      </c>
      <c r="AZ39" s="791">
        <v>-5940746.2914407467</v>
      </c>
      <c r="BA39" s="791">
        <v>-6294744.4136116076</v>
      </c>
      <c r="BB39" s="791">
        <v>-5227073.6423309855</v>
      </c>
      <c r="BC39" s="791">
        <v>-5583874.3181583155</v>
      </c>
      <c r="BD39" s="791">
        <v>-6005645.8733062642</v>
      </c>
      <c r="BE39" s="791">
        <v>-6470006.5230245227</v>
      </c>
      <c r="BF39" s="791">
        <v>-6942902.378536988</v>
      </c>
      <c r="BG39" s="791">
        <v>-7443979.5042413473</v>
      </c>
      <c r="BH39" s="791">
        <v>-7933075.2667267825</v>
      </c>
      <c r="BI39" s="791">
        <v>-8371336.43855053</v>
      </c>
      <c r="BJ39" s="791">
        <v>-8765143.3080117051</v>
      </c>
      <c r="BK39" s="791">
        <v>-9130932.1192100942</v>
      </c>
      <c r="BL39" s="791">
        <v>-9343984.6118966434</v>
      </c>
      <c r="BM39" s="791">
        <v>-9790621.0475854538</v>
      </c>
      <c r="BN39" s="791">
        <v>-5653132.6092833038</v>
      </c>
      <c r="BO39" s="791">
        <v>-1334931.0808691047</v>
      </c>
      <c r="BP39" s="791">
        <v>253645.48360256013</v>
      </c>
      <c r="BQ39" s="791">
        <v>2677321.2883259868</v>
      </c>
      <c r="BR39" s="791">
        <v>2413503.8018744942</v>
      </c>
      <c r="BS39" s="791">
        <v>2310430.4656436141</v>
      </c>
      <c r="BT39" s="791">
        <v>2309800.4807526823</v>
      </c>
      <c r="BU39" s="791">
        <v>2309599.6807526825</v>
      </c>
      <c r="BV39" s="791">
        <v>2309398.8807526827</v>
      </c>
      <c r="BW39" s="791">
        <v>2309198.0807526829</v>
      </c>
      <c r="BX39" s="791">
        <v>2308997.2807526831</v>
      </c>
      <c r="BY39" s="791">
        <v>2308796.4807526832</v>
      </c>
      <c r="BZ39" s="791">
        <v>2308595.6807526834</v>
      </c>
      <c r="CA39" s="791">
        <v>2308394.8807526836</v>
      </c>
      <c r="CB39" s="791">
        <v>2308177.0807526838</v>
      </c>
      <c r="CC39" s="791">
        <v>2308176.212752684</v>
      </c>
      <c r="CD39" s="791">
        <v>2308176.212752684</v>
      </c>
      <c r="CE39" s="791">
        <v>2308176.212752684</v>
      </c>
      <c r="CF39" s="791">
        <v>2308176.212752684</v>
      </c>
      <c r="CG39" s="791">
        <v>2308176.212752684</v>
      </c>
      <c r="CH39" s="791">
        <v>2308176.212752684</v>
      </c>
      <c r="CI39" s="791">
        <v>2308176.212752684</v>
      </c>
      <c r="CJ39" s="791">
        <v>2308176.212752684</v>
      </c>
      <c r="CK39" s="791">
        <v>2308176.212752684</v>
      </c>
      <c r="CL39" s="791">
        <v>2308176.212752684</v>
      </c>
      <c r="CM39" s="791">
        <v>2308176.212752684</v>
      </c>
      <c r="CN39" s="791">
        <v>2308176.212752684</v>
      </c>
      <c r="CO39" s="791">
        <v>2308176.212752684</v>
      </c>
      <c r="CP39" s="791">
        <v>2308176.212752684</v>
      </c>
      <c r="CQ39" s="791">
        <v>2308176.212752684</v>
      </c>
      <c r="CR39" s="791">
        <v>2308176.212752684</v>
      </c>
      <c r="CS39" s="791">
        <v>2308176.212752684</v>
      </c>
      <c r="CT39" s="791">
        <v>2308176.212752684</v>
      </c>
      <c r="CU39" s="791">
        <v>2308176.212752684</v>
      </c>
      <c r="CV39" s="791">
        <v>2308176.212752684</v>
      </c>
      <c r="CW39" s="791">
        <v>2308176.212752684</v>
      </c>
      <c r="CX39" s="791">
        <v>2308176.212752684</v>
      </c>
      <c r="CY39" s="791">
        <v>2308176.212752684</v>
      </c>
      <c r="CZ39" s="791">
        <v>2308176.212752684</v>
      </c>
      <c r="DA39" s="791">
        <v>2308176.212752684</v>
      </c>
      <c r="DB39" s="791">
        <v>2308176.212752684</v>
      </c>
      <c r="DC39" s="791">
        <v>2308176.212752684</v>
      </c>
      <c r="DD39" s="791">
        <v>2308176.212752684</v>
      </c>
      <c r="DE39" s="791">
        <v>2308176.212752684</v>
      </c>
      <c r="DF39" s="791">
        <v>2308176.212752684</v>
      </c>
      <c r="DG39" s="791">
        <v>2308176.212752684</v>
      </c>
      <c r="DH39" s="791">
        <v>2308176.212752684</v>
      </c>
      <c r="DI39" s="791">
        <v>2308176.212752684</v>
      </c>
      <c r="DJ39" s="791">
        <v>2308176.212752684</v>
      </c>
      <c r="DK39" s="791">
        <v>2308176.212752684</v>
      </c>
      <c r="DL39" s="791">
        <v>2308176.212752684</v>
      </c>
      <c r="DM39" s="791">
        <v>2308176.212752684</v>
      </c>
      <c r="DN39" s="791">
        <v>2308176.212752684</v>
      </c>
      <c r="DO39" s="791">
        <v>2308176.212752684</v>
      </c>
      <c r="DP39" s="791">
        <v>2308176.212752684</v>
      </c>
      <c r="DQ39" s="791">
        <v>2308176.212752684</v>
      </c>
      <c r="DR39" s="791">
        <v>2308176.212752684</v>
      </c>
      <c r="DS39" s="791">
        <v>2308176.212752684</v>
      </c>
      <c r="DT39" s="791">
        <v>2308176.212752684</v>
      </c>
      <c r="DU39" s="791">
        <v>2308176.212752684</v>
      </c>
      <c r="DV39" s="791">
        <v>2308176.212752684</v>
      </c>
      <c r="DW39" s="791">
        <v>2308176.212752684</v>
      </c>
      <c r="DX39" s="791">
        <v>2308176.212752684</v>
      </c>
      <c r="DY39" s="791">
        <v>2308176.212752684</v>
      </c>
      <c r="DZ39" s="1083"/>
      <c r="EA39" s="817" t="s">
        <v>1191</v>
      </c>
    </row>
    <row r="40" spans="1:134" ht="12.75" customHeight="1" x14ac:dyDescent="0.2">
      <c r="A40" s="27"/>
      <c r="B40" s="8"/>
      <c r="C40" s="8"/>
      <c r="D40" s="1309"/>
      <c r="E40" s="1305"/>
      <c r="F40" s="1305"/>
      <c r="G40" s="1305"/>
      <c r="H40" s="1305"/>
      <c r="I40" s="8"/>
      <c r="J40" s="8"/>
      <c r="K40" s="8"/>
      <c r="L40" s="8"/>
      <c r="M40" s="744"/>
      <c r="N40" s="744"/>
      <c r="O40" s="744"/>
      <c r="P40" s="744"/>
      <c r="Q40" s="744"/>
      <c r="R40" s="744"/>
      <c r="S40" s="744"/>
      <c r="T40" s="744"/>
      <c r="U40" s="744"/>
      <c r="V40" s="744"/>
      <c r="W40" s="744"/>
      <c r="X40" s="744"/>
      <c r="Y40" s="744"/>
      <c r="Z40" s="744"/>
      <c r="AA40" s="744"/>
      <c r="AB40" s="744"/>
      <c r="AC40" s="744"/>
      <c r="AD40" s="744"/>
      <c r="AE40" s="744"/>
      <c r="AF40" s="744"/>
      <c r="AG40" s="744"/>
      <c r="AH40" s="744"/>
      <c r="AI40" s="744"/>
      <c r="AJ40" s="744"/>
      <c r="AK40" s="744"/>
      <c r="AL40" s="744"/>
      <c r="AM40" s="744"/>
      <c r="AN40" s="744"/>
      <c r="AO40" s="744"/>
      <c r="AP40" s="744"/>
      <c r="AQ40" s="744"/>
      <c r="AR40" s="744"/>
      <c r="AS40" s="744"/>
      <c r="AT40" s="744"/>
      <c r="AU40" s="744"/>
      <c r="AV40" s="744"/>
      <c r="AW40" s="744"/>
      <c r="AX40" s="744"/>
      <c r="AY40" s="744"/>
      <c r="AZ40" s="744"/>
      <c r="BA40" s="744"/>
      <c r="BB40" s="744"/>
      <c r="BC40" s="744"/>
      <c r="BD40" s="744"/>
      <c r="BE40" s="744"/>
      <c r="BF40" s="744"/>
      <c r="BG40" s="744"/>
      <c r="BH40" s="744"/>
      <c r="BI40" s="744"/>
      <c r="BJ40" s="744"/>
      <c r="BK40" s="744"/>
      <c r="BL40" s="744"/>
      <c r="BM40" s="744"/>
      <c r="BN40" s="744"/>
      <c r="BO40" s="744"/>
      <c r="BP40" s="744"/>
      <c r="BQ40" s="744"/>
      <c r="BR40" s="744"/>
      <c r="BS40" s="744"/>
      <c r="BT40" s="744"/>
      <c r="BU40" s="744"/>
      <c r="BV40" s="744"/>
      <c r="BW40" s="744"/>
      <c r="BX40" s="744"/>
      <c r="BY40" s="744"/>
      <c r="BZ40" s="744"/>
      <c r="CA40" s="744"/>
      <c r="CB40" s="744"/>
      <c r="CC40" s="744"/>
      <c r="CD40" s="744"/>
      <c r="CE40" s="744"/>
      <c r="CF40" s="744"/>
      <c r="CG40" s="744"/>
      <c r="CH40" s="744"/>
      <c r="CI40" s="744"/>
      <c r="CJ40" s="744"/>
      <c r="CK40" s="744"/>
      <c r="CL40" s="744"/>
      <c r="CM40" s="744"/>
      <c r="CN40" s="744"/>
      <c r="CO40" s="744"/>
      <c r="CP40" s="744"/>
      <c r="CQ40" s="744"/>
      <c r="CR40" s="744"/>
      <c r="CS40" s="744"/>
      <c r="CT40" s="744"/>
      <c r="CU40" s="744"/>
      <c r="CV40" s="744"/>
      <c r="CW40" s="744"/>
      <c r="CX40" s="744"/>
      <c r="CY40" s="744"/>
      <c r="CZ40" s="744"/>
      <c r="DA40" s="744"/>
      <c r="DB40" s="744"/>
      <c r="DC40" s="744"/>
      <c r="DD40" s="744"/>
      <c r="DE40" s="744"/>
      <c r="DF40" s="744"/>
      <c r="DG40" s="744"/>
      <c r="DH40" s="744"/>
      <c r="DI40" s="744"/>
      <c r="DJ40" s="744"/>
      <c r="DK40" s="744"/>
      <c r="DL40" s="744"/>
      <c r="DM40" s="744"/>
      <c r="DN40" s="744"/>
      <c r="DO40" s="744"/>
      <c r="DP40" s="744"/>
      <c r="DQ40" s="744"/>
      <c r="DR40" s="744"/>
      <c r="DS40" s="744"/>
      <c r="DT40" s="744"/>
      <c r="DU40" s="744"/>
      <c r="DV40" s="744"/>
      <c r="DW40" s="744"/>
      <c r="DX40" s="744"/>
      <c r="DY40" s="744"/>
      <c r="DZ40" s="1083"/>
      <c r="EA40" s="817" t="s">
        <v>1191</v>
      </c>
    </row>
    <row r="41" spans="1:134" x14ac:dyDescent="0.2">
      <c r="A41" s="2336"/>
      <c r="B41" s="881" t="s">
        <v>1479</v>
      </c>
      <c r="C41" s="783" t="s">
        <v>416</v>
      </c>
      <c r="D41" s="1309"/>
      <c r="E41" s="799"/>
      <c r="F41" s="799"/>
      <c r="G41" s="799"/>
      <c r="H41" s="799"/>
      <c r="I41" s="1304"/>
      <c r="J41" s="784" t="s">
        <v>417</v>
      </c>
      <c r="K41" s="783" t="s">
        <v>418</v>
      </c>
      <c r="L41" s="783" t="s">
        <v>419</v>
      </c>
      <c r="M41" s="799"/>
      <c r="N41" s="799"/>
      <c r="O41" s="799"/>
      <c r="P41" s="799"/>
      <c r="Q41" s="799"/>
      <c r="R41" s="744"/>
      <c r="S41" s="744"/>
      <c r="T41" s="744"/>
      <c r="U41" s="744"/>
      <c r="V41" s="744"/>
      <c r="W41" s="744"/>
      <c r="X41" s="744"/>
      <c r="Y41" s="744"/>
      <c r="Z41" s="744"/>
      <c r="AA41" s="744"/>
      <c r="AB41" s="744"/>
      <c r="AC41" s="744"/>
      <c r="AD41" s="744"/>
      <c r="AE41" s="744"/>
      <c r="AF41" s="744"/>
      <c r="AG41" s="744"/>
      <c r="AH41" s="744"/>
      <c r="AI41" s="744"/>
      <c r="AJ41" s="744"/>
      <c r="AK41" s="744"/>
      <c r="AL41" s="744"/>
      <c r="AM41" s="744"/>
      <c r="AN41" s="744"/>
      <c r="AO41" s="744"/>
      <c r="AP41" s="744"/>
      <c r="AQ41" s="744"/>
      <c r="AR41" s="744"/>
      <c r="AS41" s="744"/>
      <c r="AT41" s="744"/>
      <c r="AU41" s="744"/>
      <c r="AV41" s="744"/>
      <c r="AW41" s="744"/>
      <c r="AX41" s="744"/>
      <c r="AY41" s="744"/>
      <c r="AZ41" s="744"/>
      <c r="BA41" s="744"/>
      <c r="BB41" s="744"/>
      <c r="BC41" s="744"/>
      <c r="BD41" s="744"/>
      <c r="BE41" s="744"/>
      <c r="BF41" s="744"/>
      <c r="BG41" s="744"/>
      <c r="BH41" s="744"/>
      <c r="BI41" s="744"/>
      <c r="BJ41" s="744"/>
      <c r="BK41" s="744"/>
      <c r="BL41" s="744"/>
      <c r="BM41" s="744"/>
      <c r="BN41" s="744"/>
      <c r="BO41" s="744"/>
      <c r="BP41" s="744"/>
      <c r="BQ41" s="744"/>
      <c r="BR41" s="744"/>
      <c r="BS41" s="744"/>
      <c r="BT41" s="744"/>
      <c r="BU41" s="744"/>
      <c r="BV41" s="744"/>
      <c r="BW41" s="744"/>
      <c r="BX41" s="744"/>
      <c r="BY41" s="744"/>
      <c r="BZ41" s="744"/>
      <c r="CA41" s="744"/>
      <c r="CB41" s="744"/>
      <c r="CC41" s="744"/>
      <c r="CD41" s="744"/>
      <c r="CE41" s="744"/>
      <c r="CF41" s="744"/>
      <c r="CG41" s="744"/>
      <c r="CH41" s="744"/>
      <c r="CI41" s="744"/>
      <c r="CJ41" s="744"/>
      <c r="CK41" s="744"/>
      <c r="CL41" s="744"/>
      <c r="CM41" s="744"/>
      <c r="CN41" s="744"/>
      <c r="CO41" s="744"/>
      <c r="CP41" s="744"/>
      <c r="CQ41" s="744"/>
      <c r="CR41" s="744"/>
      <c r="CS41" s="744"/>
      <c r="CT41" s="744"/>
      <c r="CU41" s="744"/>
      <c r="CV41" s="744"/>
      <c r="CW41" s="744"/>
      <c r="CX41" s="744"/>
      <c r="CY41" s="744"/>
      <c r="CZ41" s="744"/>
      <c r="DA41" s="744"/>
      <c r="DB41" s="744"/>
      <c r="DC41" s="744"/>
      <c r="DD41" s="744"/>
      <c r="DE41" s="744"/>
      <c r="DF41" s="744"/>
      <c r="DG41" s="744"/>
      <c r="DH41" s="744"/>
      <c r="DI41" s="744"/>
      <c r="DJ41" s="744"/>
      <c r="DK41" s="744"/>
      <c r="DL41" s="744"/>
      <c r="DM41" s="744"/>
      <c r="DN41" s="744"/>
      <c r="DO41" s="744"/>
      <c r="DP41" s="744"/>
      <c r="DQ41" s="744"/>
      <c r="DR41" s="744"/>
      <c r="DS41" s="744"/>
      <c r="DT41" s="744"/>
      <c r="DU41" s="744"/>
      <c r="DV41" s="744"/>
      <c r="DW41" s="744"/>
      <c r="DX41" s="744"/>
      <c r="DY41" s="744"/>
      <c r="DZ41" s="1083"/>
      <c r="EA41" s="817" t="s">
        <v>1191</v>
      </c>
    </row>
    <row r="42" spans="1:134" x14ac:dyDescent="0.2">
      <c r="A42" s="2337"/>
      <c r="B42" s="22">
        <v>2029095.5868452278</v>
      </c>
      <c r="C42" s="954">
        <v>0.11363362833297552</v>
      </c>
      <c r="D42" s="1310"/>
      <c r="E42" s="799"/>
      <c r="F42" s="799"/>
      <c r="G42" s="799"/>
      <c r="H42" s="799"/>
      <c r="I42" s="19"/>
      <c r="J42" s="954">
        <v>9.0093594888054351E-3</v>
      </c>
      <c r="K42" s="954">
        <v>1.9047461774408525E-3</v>
      </c>
      <c r="L42" s="954">
        <v>1.5859044485733165E-4</v>
      </c>
      <c r="M42" s="799"/>
      <c r="N42" s="799"/>
      <c r="O42" s="799"/>
      <c r="P42" s="799"/>
      <c r="Q42" s="799"/>
      <c r="R42" s="744"/>
      <c r="S42" s="744"/>
      <c r="T42" s="744"/>
      <c r="U42" s="744"/>
      <c r="V42" s="744"/>
      <c r="W42" s="744"/>
      <c r="X42" s="744"/>
      <c r="Y42" s="744"/>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c r="BQ42" s="744"/>
      <c r="BR42" s="744"/>
      <c r="BS42" s="744"/>
      <c r="BT42" s="744"/>
      <c r="BU42" s="744"/>
      <c r="BV42" s="744"/>
      <c r="BW42" s="744"/>
      <c r="BX42" s="744"/>
      <c r="BY42" s="744"/>
      <c r="BZ42" s="744"/>
      <c r="CA42" s="744"/>
      <c r="CB42" s="744"/>
      <c r="CC42" s="744"/>
      <c r="CD42" s="744"/>
      <c r="CE42" s="744"/>
      <c r="CF42" s="744"/>
      <c r="CG42" s="744"/>
      <c r="CH42" s="744"/>
      <c r="CI42" s="744"/>
      <c r="CJ42" s="744"/>
      <c r="CK42" s="744"/>
      <c r="CL42" s="744"/>
      <c r="CM42" s="744"/>
      <c r="CN42" s="744"/>
      <c r="CO42" s="744"/>
      <c r="CP42" s="744"/>
      <c r="CQ42" s="744"/>
      <c r="CR42" s="744"/>
      <c r="CS42" s="744"/>
      <c r="CT42" s="744"/>
      <c r="CU42" s="744"/>
      <c r="CV42" s="744"/>
      <c r="CW42" s="744"/>
      <c r="CX42" s="744"/>
      <c r="CY42" s="744"/>
      <c r="CZ42" s="744"/>
      <c r="DA42" s="744"/>
      <c r="DB42" s="744"/>
      <c r="DC42" s="744"/>
      <c r="DD42" s="744"/>
      <c r="DE42" s="744"/>
      <c r="DF42" s="744"/>
      <c r="DG42" s="744"/>
      <c r="DH42" s="744"/>
      <c r="DI42" s="744"/>
      <c r="DJ42" s="744"/>
      <c r="DK42" s="744"/>
      <c r="DL42" s="744"/>
      <c r="DM42" s="744"/>
      <c r="DN42" s="744"/>
      <c r="DO42" s="744"/>
      <c r="DP42" s="744"/>
      <c r="DQ42" s="744"/>
      <c r="DR42" s="744"/>
      <c r="DS42" s="744"/>
      <c r="DT42" s="744"/>
      <c r="DU42" s="744"/>
      <c r="DV42" s="744"/>
      <c r="DW42" s="744"/>
      <c r="DX42" s="744"/>
      <c r="DY42" s="744"/>
      <c r="DZ42" s="1083"/>
      <c r="EA42" s="817" t="s">
        <v>1191</v>
      </c>
    </row>
    <row r="43" spans="1:134" s="19" customFormat="1" ht="10.5" customHeight="1" x14ac:dyDescent="0.2">
      <c r="A43" s="799"/>
      <c r="B43" s="871" t="s">
        <v>1175</v>
      </c>
      <c r="C43" s="1681"/>
      <c r="D43" s="744"/>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c r="AH43" s="799"/>
      <c r="AI43" s="799"/>
      <c r="AJ43" s="799"/>
      <c r="AK43" s="799"/>
      <c r="AL43" s="799"/>
      <c r="AM43" s="799"/>
      <c r="AN43" s="799"/>
      <c r="AO43" s="799"/>
      <c r="AP43" s="799"/>
      <c r="AQ43" s="799"/>
      <c r="AR43" s="799"/>
      <c r="AS43" s="799"/>
      <c r="AT43" s="799"/>
      <c r="AU43" s="799"/>
      <c r="AV43" s="799"/>
      <c r="AW43" s="799"/>
      <c r="AX43" s="799"/>
      <c r="AY43" s="799"/>
      <c r="AZ43" s="799"/>
      <c r="BA43" s="799"/>
      <c r="BB43" s="799"/>
      <c r="BC43" s="799"/>
      <c r="BD43" s="799"/>
      <c r="BE43" s="799"/>
      <c r="BF43" s="799"/>
      <c r="BG43" s="799"/>
      <c r="BH43" s="799"/>
      <c r="BI43" s="799"/>
      <c r="BJ43" s="799"/>
      <c r="BK43" s="799"/>
      <c r="BL43" s="799"/>
      <c r="BM43" s="799"/>
      <c r="BN43" s="799"/>
      <c r="BO43" s="799"/>
      <c r="BP43" s="799"/>
      <c r="BQ43" s="799"/>
      <c r="BR43" s="799"/>
      <c r="BS43" s="799"/>
      <c r="BT43" s="799"/>
      <c r="BU43" s="799"/>
      <c r="BV43" s="799"/>
      <c r="BW43" s="799"/>
      <c r="BX43" s="799"/>
      <c r="BY43" s="799"/>
      <c r="BZ43" s="799"/>
      <c r="CA43" s="799"/>
      <c r="CB43" s="799"/>
      <c r="CC43" s="799"/>
      <c r="CD43" s="799"/>
      <c r="CE43" s="799"/>
      <c r="CF43" s="799"/>
      <c r="CG43" s="799"/>
      <c r="CH43" s="799"/>
      <c r="CI43" s="799"/>
      <c r="CJ43" s="799"/>
      <c r="CK43" s="799"/>
      <c r="CL43" s="799"/>
      <c r="CM43" s="799"/>
      <c r="CN43" s="799"/>
      <c r="CO43" s="799"/>
      <c r="CP43" s="799"/>
      <c r="CQ43" s="799"/>
      <c r="CR43" s="799"/>
      <c r="CS43" s="799"/>
      <c r="CT43" s="799"/>
      <c r="CU43" s="799"/>
      <c r="CV43" s="799"/>
      <c r="CW43" s="799"/>
      <c r="CX43" s="799"/>
      <c r="CY43" s="799"/>
      <c r="CZ43" s="799"/>
      <c r="DA43" s="799"/>
      <c r="DB43" s="799"/>
      <c r="DC43" s="799"/>
      <c r="DD43" s="799"/>
      <c r="DE43" s="799"/>
      <c r="DF43" s="799"/>
      <c r="DG43" s="799"/>
      <c r="DH43" s="799"/>
      <c r="DI43" s="799"/>
      <c r="DJ43" s="799"/>
      <c r="DK43" s="799"/>
      <c r="DL43" s="799"/>
      <c r="DM43" s="799"/>
      <c r="DN43" s="799"/>
      <c r="DO43" s="799"/>
      <c r="DP43" s="799"/>
      <c r="DQ43" s="799"/>
      <c r="DR43" s="799"/>
      <c r="DS43" s="799"/>
      <c r="DT43" s="799"/>
      <c r="DU43" s="799"/>
      <c r="DV43" s="799"/>
      <c r="DW43" s="799"/>
      <c r="DX43" s="799"/>
      <c r="DY43" s="799"/>
      <c r="DZ43" s="1083"/>
      <c r="EA43" s="817" t="s">
        <v>1191</v>
      </c>
    </row>
    <row r="44" spans="1:134" ht="12.75" customHeight="1" x14ac:dyDescent="0.2">
      <c r="A44" s="799"/>
      <c r="B44" s="1522"/>
      <c r="C44" s="1455"/>
      <c r="D44" s="1680"/>
      <c r="E44" s="799"/>
      <c r="F44" s="799"/>
      <c r="G44" s="799"/>
      <c r="H44" s="799"/>
      <c r="I44" s="799"/>
      <c r="J44" s="882" t="s">
        <v>1214</v>
      </c>
      <c r="K44" s="883"/>
      <c r="L44" s="876">
        <v>20746095</v>
      </c>
      <c r="M44" s="799"/>
      <c r="N44" s="799"/>
      <c r="O44" s="799"/>
      <c r="P44" s="799"/>
      <c r="Q44" s="799"/>
      <c r="R44" s="799"/>
      <c r="S44" s="799"/>
      <c r="T44" s="799"/>
      <c r="U44" s="799"/>
      <c r="V44" s="799"/>
      <c r="W44" s="799"/>
      <c r="X44" s="799"/>
      <c r="Y44" s="799"/>
      <c r="Z44" s="799"/>
      <c r="AA44" s="799"/>
      <c r="AB44" s="799"/>
      <c r="AC44" s="799"/>
      <c r="AD44" s="799"/>
      <c r="AE44" s="799"/>
      <c r="AF44" s="799"/>
      <c r="AG44" s="799"/>
      <c r="AH44" s="799"/>
      <c r="AI44" s="799"/>
      <c r="AJ44" s="799"/>
      <c r="AK44" s="799"/>
      <c r="AL44" s="799"/>
      <c r="AM44" s="799"/>
      <c r="AN44" s="799"/>
      <c r="AO44" s="799"/>
      <c r="AP44" s="799"/>
      <c r="AQ44" s="799"/>
      <c r="AR44" s="799"/>
      <c r="AS44" s="799"/>
      <c r="AT44" s="799"/>
      <c r="AU44" s="799"/>
      <c r="AV44" s="799"/>
      <c r="AW44" s="799"/>
      <c r="AX44" s="799"/>
      <c r="AY44" s="799"/>
      <c r="AZ44" s="799"/>
      <c r="BA44" s="799"/>
      <c r="BB44" s="799"/>
      <c r="BC44" s="799"/>
      <c r="BD44" s="799"/>
      <c r="BE44" s="799"/>
      <c r="BF44" s="799"/>
      <c r="BG44" s="799"/>
      <c r="BH44" s="799"/>
      <c r="BI44" s="799"/>
      <c r="BJ44" s="799"/>
      <c r="BK44" s="799"/>
      <c r="BL44" s="799"/>
      <c r="BM44" s="799"/>
      <c r="BN44" s="799"/>
      <c r="BO44" s="799"/>
      <c r="BP44" s="799"/>
      <c r="BQ44" s="799"/>
      <c r="BR44" s="799"/>
      <c r="BS44" s="799"/>
      <c r="BT44" s="799"/>
      <c r="BU44" s="799"/>
      <c r="BV44" s="799"/>
      <c r="BW44" s="799"/>
      <c r="BX44" s="799"/>
      <c r="BY44" s="799"/>
      <c r="BZ44" s="799"/>
      <c r="CA44" s="799"/>
      <c r="CB44" s="799"/>
      <c r="CC44" s="799"/>
      <c r="CD44" s="799"/>
      <c r="CE44" s="799"/>
      <c r="CF44" s="799"/>
      <c r="CG44" s="799"/>
      <c r="CH44" s="799"/>
      <c r="CI44" s="799"/>
      <c r="CJ44" s="799"/>
      <c r="CK44" s="799"/>
      <c r="CL44" s="799"/>
      <c r="CM44" s="799"/>
      <c r="CN44" s="799"/>
      <c r="CO44" s="799"/>
      <c r="CP44" s="799"/>
      <c r="CQ44" s="799"/>
      <c r="CR44" s="799"/>
      <c r="CS44" s="799"/>
      <c r="CT44" s="799"/>
      <c r="CU44" s="799"/>
      <c r="CV44" s="799"/>
      <c r="CW44" s="799"/>
      <c r="CX44" s="799"/>
      <c r="CY44" s="799"/>
      <c r="CZ44" s="799"/>
      <c r="DA44" s="799"/>
      <c r="DB44" s="799"/>
      <c r="DC44" s="799"/>
      <c r="DD44" s="799"/>
      <c r="DE44" s="799"/>
      <c r="DF44" s="799"/>
      <c r="DG44" s="799"/>
      <c r="DH44" s="799"/>
      <c r="DI44" s="799"/>
      <c r="DJ44" s="799"/>
      <c r="DK44" s="799"/>
      <c r="DL44" s="799"/>
      <c r="DM44" s="799"/>
      <c r="DN44" s="799"/>
      <c r="DO44" s="799"/>
      <c r="DP44" s="799"/>
      <c r="DQ44" s="799"/>
      <c r="DR44" s="799"/>
      <c r="DS44" s="799"/>
      <c r="DT44" s="799"/>
      <c r="DU44" s="799"/>
      <c r="DV44" s="799"/>
      <c r="DW44" s="799"/>
      <c r="DX44" s="799"/>
      <c r="DY44" s="799"/>
      <c r="DZ44" s="1083"/>
      <c r="EA44" s="817" t="s">
        <v>1191</v>
      </c>
      <c r="ED44" s="28" t="s">
        <v>1215</v>
      </c>
    </row>
    <row r="45" spans="1:134" ht="12.75" customHeight="1" x14ac:dyDescent="0.2">
      <c r="A45" s="799"/>
      <c r="B45" s="799"/>
      <c r="C45" s="799"/>
      <c r="D45" s="1680"/>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c r="AH45" s="799"/>
      <c r="AI45" s="799"/>
      <c r="AJ45" s="799"/>
      <c r="AK45" s="799"/>
      <c r="AL45" s="799"/>
      <c r="AM45" s="799"/>
      <c r="AN45" s="799"/>
      <c r="AO45" s="799"/>
      <c r="AP45" s="799"/>
      <c r="AQ45" s="799"/>
      <c r="AR45" s="799"/>
      <c r="AS45" s="799"/>
      <c r="AT45" s="799"/>
      <c r="AU45" s="799"/>
      <c r="AV45" s="799"/>
      <c r="AW45" s="799"/>
      <c r="AX45" s="799"/>
      <c r="AY45" s="799"/>
      <c r="AZ45" s="799"/>
      <c r="BA45" s="799"/>
      <c r="BB45" s="799"/>
      <c r="BC45" s="799"/>
      <c r="BD45" s="799"/>
      <c r="BE45" s="799"/>
      <c r="BF45" s="799"/>
      <c r="BG45" s="799"/>
      <c r="BH45" s="799"/>
      <c r="BI45" s="799"/>
      <c r="BJ45" s="799"/>
      <c r="BK45" s="799"/>
      <c r="BL45" s="799"/>
      <c r="BM45" s="799"/>
      <c r="BN45" s="799"/>
      <c r="BO45" s="799"/>
      <c r="BP45" s="799"/>
      <c r="BQ45" s="799"/>
      <c r="BR45" s="799"/>
      <c r="BS45" s="799"/>
      <c r="BT45" s="799"/>
      <c r="BU45" s="799"/>
      <c r="BV45" s="799"/>
      <c r="BW45" s="799"/>
      <c r="BX45" s="799"/>
      <c r="BY45" s="799"/>
      <c r="BZ45" s="799"/>
      <c r="CA45" s="799"/>
      <c r="CB45" s="799"/>
      <c r="CC45" s="799"/>
      <c r="CD45" s="799"/>
      <c r="CE45" s="799"/>
      <c r="CF45" s="799"/>
      <c r="CG45" s="799"/>
      <c r="CH45" s="799"/>
      <c r="CI45" s="799"/>
      <c r="CJ45" s="799"/>
      <c r="CK45" s="799"/>
      <c r="CL45" s="799"/>
      <c r="CM45" s="799"/>
      <c r="CN45" s="799"/>
      <c r="CO45" s="799"/>
      <c r="CP45" s="799"/>
      <c r="CQ45" s="799"/>
      <c r="CR45" s="799"/>
      <c r="CS45" s="799"/>
      <c r="CT45" s="799"/>
      <c r="CU45" s="799"/>
      <c r="CV45" s="799"/>
      <c r="CW45" s="799"/>
      <c r="CX45" s="799"/>
      <c r="CY45" s="799"/>
      <c r="CZ45" s="799"/>
      <c r="DA45" s="799"/>
      <c r="DB45" s="799"/>
      <c r="DC45" s="799"/>
      <c r="DD45" s="799"/>
      <c r="DE45" s="799"/>
      <c r="DF45" s="799"/>
      <c r="DG45" s="799"/>
      <c r="DH45" s="799"/>
      <c r="DI45" s="799"/>
      <c r="DJ45" s="799"/>
      <c r="DK45" s="799"/>
      <c r="DL45" s="799"/>
      <c r="DM45" s="799"/>
      <c r="DN45" s="799"/>
      <c r="DO45" s="799"/>
      <c r="DP45" s="799"/>
      <c r="DQ45" s="799"/>
      <c r="DR45" s="799"/>
      <c r="DS45" s="799"/>
      <c r="DT45" s="799"/>
      <c r="DU45" s="799"/>
      <c r="DV45" s="799"/>
      <c r="DW45" s="799"/>
      <c r="DX45" s="799"/>
      <c r="DY45" s="799"/>
      <c r="DZ45" s="1083"/>
      <c r="EA45" s="817"/>
      <c r="EB45" s="28"/>
    </row>
    <row r="46" spans="1:134" ht="12.75" customHeight="1" x14ac:dyDescent="0.2">
      <c r="A46" s="799"/>
      <c r="B46" s="799"/>
      <c r="C46" s="799"/>
      <c r="D46" s="205"/>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c r="AH46" s="799"/>
      <c r="AI46" s="799"/>
      <c r="AJ46" s="799"/>
      <c r="AK46" s="799"/>
      <c r="AL46" s="799"/>
      <c r="AM46" s="799"/>
      <c r="AN46" s="799"/>
      <c r="AO46" s="799"/>
      <c r="AP46" s="799"/>
      <c r="AQ46" s="799"/>
      <c r="AR46" s="799"/>
      <c r="AS46" s="799"/>
      <c r="AT46" s="799"/>
      <c r="AU46" s="799"/>
      <c r="AV46" s="799"/>
      <c r="AW46" s="799"/>
      <c r="AX46" s="799"/>
      <c r="AY46" s="799"/>
      <c r="AZ46" s="799"/>
      <c r="BA46" s="799"/>
      <c r="BB46" s="799"/>
      <c r="BC46" s="799"/>
      <c r="BD46" s="799"/>
      <c r="BE46" s="799"/>
      <c r="BF46" s="799"/>
      <c r="BG46" s="799"/>
      <c r="BH46" s="799"/>
      <c r="BI46" s="799"/>
      <c r="BJ46" s="799"/>
      <c r="BK46" s="799"/>
      <c r="BL46" s="799"/>
      <c r="BM46" s="799"/>
      <c r="BN46" s="799"/>
      <c r="BO46" s="799"/>
      <c r="BP46" s="799"/>
      <c r="BQ46" s="799"/>
      <c r="BR46" s="799"/>
      <c r="BS46" s="799"/>
      <c r="BT46" s="799"/>
      <c r="BU46" s="799"/>
      <c r="BV46" s="799"/>
      <c r="BW46" s="799"/>
      <c r="BX46" s="799"/>
      <c r="BY46" s="799"/>
      <c r="BZ46" s="799"/>
      <c r="CA46" s="799"/>
      <c r="CB46" s="799"/>
      <c r="CC46" s="799"/>
      <c r="CD46" s="799"/>
      <c r="CE46" s="799"/>
      <c r="CF46" s="799"/>
      <c r="CG46" s="799"/>
      <c r="CH46" s="799"/>
      <c r="CI46" s="799"/>
      <c r="CJ46" s="799"/>
      <c r="CK46" s="799"/>
      <c r="CL46" s="799"/>
      <c r="CM46" s="799"/>
      <c r="CN46" s="799"/>
      <c r="CO46" s="799"/>
      <c r="CP46" s="799"/>
      <c r="CQ46" s="799"/>
      <c r="CR46" s="799"/>
      <c r="CS46" s="799"/>
      <c r="CT46" s="799"/>
      <c r="CU46" s="799"/>
      <c r="CV46" s="799"/>
      <c r="CW46" s="799"/>
      <c r="CX46" s="799"/>
      <c r="CY46" s="799"/>
      <c r="CZ46" s="799"/>
      <c r="DA46" s="799"/>
      <c r="DB46" s="799"/>
      <c r="DC46" s="799"/>
      <c r="DD46" s="799"/>
      <c r="DE46" s="799"/>
      <c r="DF46" s="799"/>
      <c r="DG46" s="799"/>
      <c r="DH46" s="799"/>
      <c r="DI46" s="799"/>
      <c r="DJ46" s="799"/>
      <c r="DK46" s="799"/>
      <c r="DL46" s="799"/>
      <c r="DM46" s="799"/>
      <c r="DN46" s="799"/>
      <c r="DO46" s="799"/>
      <c r="DP46" s="799"/>
      <c r="DQ46" s="799"/>
      <c r="DR46" s="799"/>
      <c r="DS46" s="799"/>
      <c r="DT46" s="799"/>
      <c r="DU46" s="799"/>
      <c r="DV46" s="799"/>
      <c r="DW46" s="799"/>
      <c r="DX46" s="799"/>
      <c r="DY46" s="799"/>
      <c r="DZ46" s="1083"/>
      <c r="EA46" s="817"/>
      <c r="EB46" s="28"/>
    </row>
    <row r="47" spans="1:134" ht="12.75" customHeight="1" x14ac:dyDescent="0.2">
      <c r="A47" s="799"/>
      <c r="B47" s="799"/>
      <c r="C47" s="799"/>
      <c r="D47" s="201"/>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c r="AH47" s="799"/>
      <c r="AI47" s="799"/>
      <c r="AJ47" s="799"/>
      <c r="AK47" s="799"/>
      <c r="AL47" s="799"/>
      <c r="AM47" s="799"/>
      <c r="AN47" s="799"/>
      <c r="AO47" s="799"/>
      <c r="AP47" s="799"/>
      <c r="AQ47" s="799"/>
      <c r="AR47" s="799"/>
      <c r="AS47" s="799"/>
      <c r="AT47" s="799"/>
      <c r="AU47" s="799"/>
      <c r="AV47" s="799"/>
      <c r="AW47" s="799"/>
      <c r="AX47" s="799"/>
      <c r="AY47" s="799"/>
      <c r="AZ47" s="799"/>
      <c r="BA47" s="799"/>
      <c r="BB47" s="799"/>
      <c r="BC47" s="799"/>
      <c r="BD47" s="799"/>
      <c r="BE47" s="799"/>
      <c r="BF47" s="799"/>
      <c r="BG47" s="799"/>
      <c r="BH47" s="799"/>
      <c r="BI47" s="799"/>
      <c r="BJ47" s="799"/>
      <c r="BK47" s="799"/>
      <c r="BL47" s="799"/>
      <c r="BM47" s="799"/>
      <c r="BN47" s="799"/>
      <c r="BO47" s="799"/>
      <c r="BP47" s="799"/>
      <c r="BQ47" s="799"/>
      <c r="BR47" s="799"/>
      <c r="BS47" s="799"/>
      <c r="BT47" s="799"/>
      <c r="BU47" s="799"/>
      <c r="BV47" s="799"/>
      <c r="BW47" s="799"/>
      <c r="BX47" s="799"/>
      <c r="BY47" s="799"/>
      <c r="BZ47" s="799"/>
      <c r="CA47" s="799"/>
      <c r="CB47" s="799"/>
      <c r="CC47" s="799"/>
      <c r="CD47" s="799"/>
      <c r="CE47" s="799"/>
      <c r="CF47" s="799"/>
      <c r="CG47" s="799"/>
      <c r="CH47" s="799"/>
      <c r="CI47" s="799"/>
      <c r="CJ47" s="799"/>
      <c r="CK47" s="799"/>
      <c r="CL47" s="799"/>
      <c r="CM47" s="799"/>
      <c r="CN47" s="799"/>
      <c r="CO47" s="799"/>
      <c r="CP47" s="799"/>
      <c r="CQ47" s="799"/>
      <c r="CR47" s="799"/>
      <c r="CS47" s="799"/>
      <c r="CT47" s="799"/>
      <c r="CU47" s="799"/>
      <c r="CV47" s="799"/>
      <c r="CW47" s="799"/>
      <c r="CX47" s="799"/>
      <c r="CY47" s="799"/>
      <c r="CZ47" s="799"/>
      <c r="DA47" s="799"/>
      <c r="DB47" s="799"/>
      <c r="DC47" s="799"/>
      <c r="DD47" s="799"/>
      <c r="DE47" s="799"/>
      <c r="DF47" s="799"/>
      <c r="DG47" s="799"/>
      <c r="DH47" s="799"/>
      <c r="DI47" s="799"/>
      <c r="DJ47" s="799"/>
      <c r="DK47" s="799"/>
      <c r="DL47" s="799"/>
      <c r="DM47" s="799"/>
      <c r="DN47" s="799"/>
      <c r="DO47" s="799"/>
      <c r="DP47" s="799"/>
      <c r="DQ47" s="799"/>
      <c r="DR47" s="799"/>
      <c r="DS47" s="799"/>
      <c r="DT47" s="799"/>
      <c r="DU47" s="799"/>
      <c r="DV47" s="799"/>
      <c r="DW47" s="799"/>
      <c r="DX47" s="799"/>
      <c r="DY47" s="799"/>
      <c r="DZ47" s="1083"/>
      <c r="EA47" s="817"/>
      <c r="EB47" s="28"/>
    </row>
    <row r="48" spans="1:134" ht="12.75" customHeight="1" x14ac:dyDescent="0.2">
      <c r="A48" s="799"/>
      <c r="B48" s="799"/>
      <c r="C48" s="799"/>
      <c r="D48" s="201"/>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c r="AH48" s="799"/>
      <c r="AI48" s="799"/>
      <c r="AJ48" s="799"/>
      <c r="AK48" s="799"/>
      <c r="AL48" s="799"/>
      <c r="AM48" s="799"/>
      <c r="AN48" s="799"/>
      <c r="AO48" s="799"/>
      <c r="AP48" s="799"/>
      <c r="AQ48" s="799"/>
      <c r="AR48" s="799"/>
      <c r="AS48" s="799"/>
      <c r="AT48" s="799"/>
      <c r="AU48" s="799"/>
      <c r="AV48" s="799"/>
      <c r="AW48" s="799"/>
      <c r="AX48" s="799"/>
      <c r="AY48" s="799"/>
      <c r="AZ48" s="799"/>
      <c r="BA48" s="799"/>
      <c r="BB48" s="799"/>
      <c r="BC48" s="799"/>
      <c r="BD48" s="799"/>
      <c r="BE48" s="799"/>
      <c r="BF48" s="799"/>
      <c r="BG48" s="799"/>
      <c r="BH48" s="799"/>
      <c r="BI48" s="799"/>
      <c r="BJ48" s="799"/>
      <c r="BK48" s="799"/>
      <c r="BL48" s="799"/>
      <c r="BM48" s="799"/>
      <c r="BN48" s="799"/>
      <c r="BO48" s="799"/>
      <c r="BP48" s="799"/>
      <c r="BQ48" s="799"/>
      <c r="BR48" s="799"/>
      <c r="BS48" s="799"/>
      <c r="BT48" s="799"/>
      <c r="BU48" s="799"/>
      <c r="BV48" s="799"/>
      <c r="BW48" s="799"/>
      <c r="BX48" s="799"/>
      <c r="BY48" s="799"/>
      <c r="BZ48" s="799"/>
      <c r="CA48" s="799"/>
      <c r="CB48" s="799"/>
      <c r="CC48" s="799"/>
      <c r="CD48" s="799"/>
      <c r="CE48" s="799"/>
      <c r="CF48" s="799"/>
      <c r="CG48" s="799"/>
      <c r="CH48" s="799"/>
      <c r="CI48" s="799"/>
      <c r="CJ48" s="799"/>
      <c r="CK48" s="799"/>
      <c r="CL48" s="799"/>
      <c r="CM48" s="799"/>
      <c r="CN48" s="799"/>
      <c r="CO48" s="799"/>
      <c r="CP48" s="799"/>
      <c r="CQ48" s="799"/>
      <c r="CR48" s="799"/>
      <c r="CS48" s="799"/>
      <c r="CT48" s="799"/>
      <c r="CU48" s="799"/>
      <c r="CV48" s="799"/>
      <c r="CW48" s="799"/>
      <c r="CX48" s="799"/>
      <c r="CY48" s="799"/>
      <c r="CZ48" s="799"/>
      <c r="DA48" s="799"/>
      <c r="DB48" s="799"/>
      <c r="DC48" s="799"/>
      <c r="DD48" s="799"/>
      <c r="DE48" s="799"/>
      <c r="DF48" s="799"/>
      <c r="DG48" s="799"/>
      <c r="DH48" s="799"/>
      <c r="DI48" s="799"/>
      <c r="DJ48" s="799"/>
      <c r="DK48" s="799"/>
      <c r="DL48" s="799"/>
      <c r="DM48" s="799"/>
      <c r="DN48" s="799"/>
      <c r="DO48" s="799"/>
      <c r="DP48" s="799"/>
      <c r="DQ48" s="799"/>
      <c r="DR48" s="799"/>
      <c r="DS48" s="799"/>
      <c r="DT48" s="799"/>
      <c r="DU48" s="799"/>
      <c r="DV48" s="799"/>
      <c r="DW48" s="799"/>
      <c r="DX48" s="799"/>
      <c r="DY48" s="799"/>
      <c r="DZ48" s="1083"/>
      <c r="EA48" s="817"/>
      <c r="EB48" s="28"/>
    </row>
    <row r="49" spans="1:132" ht="12.75" customHeight="1" x14ac:dyDescent="0.2">
      <c r="A49" s="799"/>
      <c r="B49" s="799"/>
      <c r="C49" s="799"/>
      <c r="D49" s="1077"/>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c r="AH49" s="799"/>
      <c r="AI49" s="799"/>
      <c r="AJ49" s="799"/>
      <c r="AK49" s="799"/>
      <c r="AL49" s="799"/>
      <c r="AM49" s="799"/>
      <c r="AN49" s="799"/>
      <c r="AO49" s="799"/>
      <c r="AP49" s="799"/>
      <c r="AQ49" s="799"/>
      <c r="AR49" s="799"/>
      <c r="AS49" s="799"/>
      <c r="AT49" s="799"/>
      <c r="AU49" s="799"/>
      <c r="AV49" s="799"/>
      <c r="AW49" s="799"/>
      <c r="AX49" s="799"/>
      <c r="AY49" s="799"/>
      <c r="AZ49" s="799"/>
      <c r="BA49" s="799"/>
      <c r="BB49" s="799"/>
      <c r="BC49" s="799"/>
      <c r="BD49" s="799"/>
      <c r="BE49" s="799"/>
      <c r="BF49" s="799"/>
      <c r="BG49" s="799"/>
      <c r="BH49" s="799"/>
      <c r="BI49" s="799"/>
      <c r="BJ49" s="799"/>
      <c r="BK49" s="799"/>
      <c r="BL49" s="799"/>
      <c r="BM49" s="799"/>
      <c r="BN49" s="799"/>
      <c r="BO49" s="799"/>
      <c r="BP49" s="799"/>
      <c r="BQ49" s="799"/>
      <c r="BR49" s="799"/>
      <c r="BS49" s="799"/>
      <c r="BT49" s="799"/>
      <c r="BU49" s="799"/>
      <c r="BV49" s="799"/>
      <c r="BW49" s="799"/>
      <c r="BX49" s="799"/>
      <c r="BY49" s="799"/>
      <c r="BZ49" s="799"/>
      <c r="CA49" s="799"/>
      <c r="CB49" s="799"/>
      <c r="CC49" s="799"/>
      <c r="CD49" s="799"/>
      <c r="CE49" s="799"/>
      <c r="CF49" s="799"/>
      <c r="CG49" s="799"/>
      <c r="CH49" s="799"/>
      <c r="CI49" s="799"/>
      <c r="CJ49" s="799"/>
      <c r="CK49" s="799"/>
      <c r="CL49" s="799"/>
      <c r="CM49" s="799"/>
      <c r="CN49" s="799"/>
      <c r="CO49" s="799"/>
      <c r="CP49" s="799"/>
      <c r="CQ49" s="799"/>
      <c r="CR49" s="799"/>
      <c r="CS49" s="799"/>
      <c r="CT49" s="799"/>
      <c r="CU49" s="799"/>
      <c r="CV49" s="799"/>
      <c r="CW49" s="799"/>
      <c r="CX49" s="799"/>
      <c r="CY49" s="799"/>
      <c r="CZ49" s="799"/>
      <c r="DA49" s="799"/>
      <c r="DB49" s="799"/>
      <c r="DC49" s="799"/>
      <c r="DD49" s="799"/>
      <c r="DE49" s="799"/>
      <c r="DF49" s="799"/>
      <c r="DG49" s="799"/>
      <c r="DH49" s="799"/>
      <c r="DI49" s="799"/>
      <c r="DJ49" s="799"/>
      <c r="DK49" s="799"/>
      <c r="DL49" s="799"/>
      <c r="DM49" s="799"/>
      <c r="DN49" s="799"/>
      <c r="DO49" s="799"/>
      <c r="DP49" s="799"/>
      <c r="DQ49" s="799"/>
      <c r="DR49" s="799"/>
      <c r="DS49" s="799"/>
      <c r="DT49" s="799"/>
      <c r="DU49" s="799"/>
      <c r="DV49" s="799"/>
      <c r="DW49" s="799"/>
      <c r="DX49" s="799"/>
      <c r="DY49" s="799"/>
      <c r="DZ49" s="1083"/>
      <c r="EA49" s="817"/>
      <c r="EB49" s="28"/>
    </row>
    <row r="50" spans="1:132" ht="12.75" customHeight="1" x14ac:dyDescent="0.2">
      <c r="A50" s="799"/>
      <c r="B50" s="799"/>
      <c r="C50" s="799"/>
      <c r="D50" s="1077"/>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c r="AH50" s="799"/>
      <c r="AI50" s="799"/>
      <c r="AJ50" s="799"/>
      <c r="AK50" s="799"/>
      <c r="AL50" s="799"/>
      <c r="AM50" s="799"/>
      <c r="AN50" s="799"/>
      <c r="AO50" s="799"/>
      <c r="AP50" s="799"/>
      <c r="AQ50" s="799"/>
      <c r="AR50" s="799"/>
      <c r="AS50" s="799"/>
      <c r="AT50" s="799"/>
      <c r="AU50" s="799"/>
      <c r="AV50" s="799"/>
      <c r="AW50" s="799"/>
      <c r="AX50" s="799"/>
      <c r="AY50" s="799"/>
      <c r="AZ50" s="799"/>
      <c r="BA50" s="799"/>
      <c r="BB50" s="799"/>
      <c r="BC50" s="799"/>
      <c r="BD50" s="799"/>
      <c r="BE50" s="799"/>
      <c r="BF50" s="799"/>
      <c r="BG50" s="799"/>
      <c r="BH50" s="799"/>
      <c r="BI50" s="799"/>
      <c r="BJ50" s="799"/>
      <c r="BK50" s="799"/>
      <c r="BL50" s="799"/>
      <c r="BM50" s="799"/>
      <c r="BN50" s="799"/>
      <c r="BO50" s="799"/>
      <c r="BP50" s="799"/>
      <c r="BQ50" s="799"/>
      <c r="BR50" s="799"/>
      <c r="BS50" s="799"/>
      <c r="BT50" s="799"/>
      <c r="BU50" s="799"/>
      <c r="BV50" s="799"/>
      <c r="BW50" s="799"/>
      <c r="BX50" s="799"/>
      <c r="BY50" s="799"/>
      <c r="BZ50" s="799"/>
      <c r="CA50" s="799"/>
      <c r="CB50" s="799"/>
      <c r="CC50" s="799"/>
      <c r="CD50" s="799"/>
      <c r="CE50" s="799"/>
      <c r="CF50" s="799"/>
      <c r="CG50" s="799"/>
      <c r="CH50" s="799"/>
      <c r="CI50" s="799"/>
      <c r="CJ50" s="799"/>
      <c r="CK50" s="799"/>
      <c r="CL50" s="799"/>
      <c r="CM50" s="799"/>
      <c r="CN50" s="799"/>
      <c r="CO50" s="799"/>
      <c r="CP50" s="799"/>
      <c r="CQ50" s="799"/>
      <c r="CR50" s="799"/>
      <c r="CS50" s="799"/>
      <c r="CT50" s="799"/>
      <c r="CU50" s="799"/>
      <c r="CV50" s="799"/>
      <c r="CW50" s="799"/>
      <c r="CX50" s="799"/>
      <c r="CY50" s="799"/>
      <c r="CZ50" s="799"/>
      <c r="DA50" s="799"/>
      <c r="DB50" s="799"/>
      <c r="DC50" s="799"/>
      <c r="DD50" s="799"/>
      <c r="DE50" s="799"/>
      <c r="DF50" s="799"/>
      <c r="DG50" s="799"/>
      <c r="DH50" s="799"/>
      <c r="DI50" s="799"/>
      <c r="DJ50" s="799"/>
      <c r="DK50" s="799"/>
      <c r="DL50" s="799"/>
      <c r="DM50" s="799"/>
      <c r="DN50" s="799"/>
      <c r="DO50" s="799"/>
      <c r="DP50" s="799"/>
      <c r="DQ50" s="799"/>
      <c r="DR50" s="799"/>
      <c r="DS50" s="799"/>
      <c r="DT50" s="799"/>
      <c r="DU50" s="799"/>
      <c r="DV50" s="799"/>
      <c r="DW50" s="799"/>
      <c r="DX50" s="799"/>
      <c r="DY50" s="799"/>
      <c r="DZ50" s="1083"/>
      <c r="EA50" s="817"/>
      <c r="EB50" s="28"/>
    </row>
    <row r="51" spans="1:132" ht="12.75" customHeight="1" x14ac:dyDescent="0.2">
      <c r="A51" s="799"/>
      <c r="B51" s="799"/>
      <c r="C51" s="799"/>
      <c r="D51" s="1077"/>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c r="AH51" s="799"/>
      <c r="AI51" s="799"/>
      <c r="AJ51" s="799"/>
      <c r="AK51" s="799"/>
      <c r="AL51" s="799"/>
      <c r="AM51" s="799"/>
      <c r="AN51" s="799"/>
      <c r="AO51" s="799"/>
      <c r="AP51" s="799"/>
      <c r="AQ51" s="799"/>
      <c r="AR51" s="799"/>
      <c r="AS51" s="799"/>
      <c r="AT51" s="799"/>
      <c r="AU51" s="799"/>
      <c r="AV51" s="799"/>
      <c r="AW51" s="799"/>
      <c r="AX51" s="799"/>
      <c r="AY51" s="799"/>
      <c r="AZ51" s="799"/>
      <c r="BA51" s="799"/>
      <c r="BB51" s="799"/>
      <c r="BC51" s="799"/>
      <c r="BD51" s="799"/>
      <c r="BE51" s="799"/>
      <c r="BF51" s="799"/>
      <c r="BG51" s="799"/>
      <c r="BH51" s="799"/>
      <c r="BI51" s="799"/>
      <c r="BJ51" s="799"/>
      <c r="BK51" s="799"/>
      <c r="BL51" s="799"/>
      <c r="BM51" s="799"/>
      <c r="BN51" s="799"/>
      <c r="BO51" s="799"/>
      <c r="BP51" s="799"/>
      <c r="BQ51" s="799"/>
      <c r="BR51" s="799"/>
      <c r="BS51" s="799"/>
      <c r="BT51" s="799"/>
      <c r="BU51" s="799"/>
      <c r="BV51" s="799"/>
      <c r="BW51" s="799"/>
      <c r="BX51" s="799"/>
      <c r="BY51" s="799"/>
      <c r="BZ51" s="799"/>
      <c r="CA51" s="799"/>
      <c r="CB51" s="799"/>
      <c r="CC51" s="799"/>
      <c r="CD51" s="799"/>
      <c r="CE51" s="799"/>
      <c r="CF51" s="799"/>
      <c r="CG51" s="799"/>
      <c r="CH51" s="799"/>
      <c r="CI51" s="799"/>
      <c r="CJ51" s="799"/>
      <c r="CK51" s="799"/>
      <c r="CL51" s="799"/>
      <c r="CM51" s="799"/>
      <c r="CN51" s="799"/>
      <c r="CO51" s="799"/>
      <c r="CP51" s="799"/>
      <c r="CQ51" s="799"/>
      <c r="CR51" s="799"/>
      <c r="CS51" s="799"/>
      <c r="CT51" s="799"/>
      <c r="CU51" s="799"/>
      <c r="CV51" s="799"/>
      <c r="CW51" s="799"/>
      <c r="CX51" s="799"/>
      <c r="CY51" s="799"/>
      <c r="CZ51" s="799"/>
      <c r="DA51" s="799"/>
      <c r="DB51" s="799"/>
      <c r="DC51" s="799"/>
      <c r="DD51" s="799"/>
      <c r="DE51" s="799"/>
      <c r="DF51" s="799"/>
      <c r="DG51" s="799"/>
      <c r="DH51" s="799"/>
      <c r="DI51" s="799"/>
      <c r="DJ51" s="799"/>
      <c r="DK51" s="799"/>
      <c r="DL51" s="799"/>
      <c r="DM51" s="799"/>
      <c r="DN51" s="799"/>
      <c r="DO51" s="799"/>
      <c r="DP51" s="799"/>
      <c r="DQ51" s="799"/>
      <c r="DR51" s="799"/>
      <c r="DS51" s="799"/>
      <c r="DT51" s="799"/>
      <c r="DU51" s="799"/>
      <c r="DV51" s="799"/>
      <c r="DW51" s="799"/>
      <c r="DX51" s="799"/>
      <c r="DY51" s="799"/>
      <c r="DZ51" s="1083"/>
      <c r="EA51" s="817"/>
      <c r="EB51" s="28"/>
    </row>
    <row r="52" spans="1:132" ht="12.75" customHeight="1" x14ac:dyDescent="0.2">
      <c r="A52" s="799"/>
      <c r="B52" s="799"/>
      <c r="C52" s="799"/>
      <c r="D52" s="1077"/>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c r="AH52" s="799"/>
      <c r="AI52" s="799"/>
      <c r="AJ52" s="799"/>
      <c r="AK52" s="799"/>
      <c r="AL52" s="799"/>
      <c r="AM52" s="799"/>
      <c r="AN52" s="799"/>
      <c r="AO52" s="799"/>
      <c r="AP52" s="799"/>
      <c r="AQ52" s="799"/>
      <c r="AR52" s="799"/>
      <c r="AS52" s="799"/>
      <c r="AT52" s="799"/>
      <c r="AU52" s="799"/>
      <c r="AV52" s="799"/>
      <c r="AW52" s="799"/>
      <c r="AX52" s="799"/>
      <c r="AY52" s="799"/>
      <c r="AZ52" s="799"/>
      <c r="BA52" s="799"/>
      <c r="BB52" s="799"/>
      <c r="BC52" s="799"/>
      <c r="BD52" s="799"/>
      <c r="BE52" s="799"/>
      <c r="BF52" s="799"/>
      <c r="BG52" s="799"/>
      <c r="BH52" s="799"/>
      <c r="BI52" s="799"/>
      <c r="BJ52" s="799"/>
      <c r="BK52" s="799"/>
      <c r="BL52" s="799"/>
      <c r="BM52" s="799"/>
      <c r="BN52" s="799"/>
      <c r="BO52" s="799"/>
      <c r="BP52" s="799"/>
      <c r="BQ52" s="799"/>
      <c r="BR52" s="799"/>
      <c r="BS52" s="799"/>
      <c r="BT52" s="799"/>
      <c r="BU52" s="799"/>
      <c r="BV52" s="799"/>
      <c r="BW52" s="799"/>
      <c r="BX52" s="799"/>
      <c r="BY52" s="799"/>
      <c r="BZ52" s="799"/>
      <c r="CA52" s="799"/>
      <c r="CB52" s="799"/>
      <c r="CC52" s="799"/>
      <c r="CD52" s="799"/>
      <c r="CE52" s="799"/>
      <c r="CF52" s="799"/>
      <c r="CG52" s="799"/>
      <c r="CH52" s="799"/>
      <c r="CI52" s="799"/>
      <c r="CJ52" s="799"/>
      <c r="CK52" s="799"/>
      <c r="CL52" s="799"/>
      <c r="CM52" s="799"/>
      <c r="CN52" s="799"/>
      <c r="CO52" s="799"/>
      <c r="CP52" s="799"/>
      <c r="CQ52" s="799"/>
      <c r="CR52" s="799"/>
      <c r="CS52" s="799"/>
      <c r="CT52" s="799"/>
      <c r="CU52" s="799"/>
      <c r="CV52" s="799"/>
      <c r="CW52" s="799"/>
      <c r="CX52" s="799"/>
      <c r="CY52" s="799"/>
      <c r="CZ52" s="799"/>
      <c r="DA52" s="799"/>
      <c r="DB52" s="799"/>
      <c r="DC52" s="799"/>
      <c r="DD52" s="799"/>
      <c r="DE52" s="799"/>
      <c r="DF52" s="799"/>
      <c r="DG52" s="799"/>
      <c r="DH52" s="799"/>
      <c r="DI52" s="799"/>
      <c r="DJ52" s="799"/>
      <c r="DK52" s="799"/>
      <c r="DL52" s="799"/>
      <c r="DM52" s="799"/>
      <c r="DN52" s="799"/>
      <c r="DO52" s="799"/>
      <c r="DP52" s="799"/>
      <c r="DQ52" s="799"/>
      <c r="DR52" s="799"/>
      <c r="DS52" s="799"/>
      <c r="DT52" s="799"/>
      <c r="DU52" s="799"/>
      <c r="DV52" s="799"/>
      <c r="DW52" s="799"/>
      <c r="DX52" s="799"/>
      <c r="DY52" s="799"/>
      <c r="DZ52" s="1083"/>
      <c r="EA52" s="817"/>
      <c r="EB52" s="28"/>
    </row>
    <row r="53" spans="1:132" ht="12.75" customHeight="1" x14ac:dyDescent="0.2">
      <c r="A53" s="799"/>
      <c r="B53" s="799"/>
      <c r="C53" s="799"/>
      <c r="D53" s="1077"/>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c r="AH53" s="799"/>
      <c r="AI53" s="799"/>
      <c r="AJ53" s="799"/>
      <c r="AK53" s="799"/>
      <c r="AL53" s="799"/>
      <c r="AM53" s="799"/>
      <c r="AN53" s="799"/>
      <c r="AO53" s="799"/>
      <c r="AP53" s="799"/>
      <c r="AQ53" s="799"/>
      <c r="AR53" s="799"/>
      <c r="AS53" s="799"/>
      <c r="AT53" s="799"/>
      <c r="AU53" s="799"/>
      <c r="AV53" s="799"/>
      <c r="AW53" s="799"/>
      <c r="AX53" s="799"/>
      <c r="AY53" s="799"/>
      <c r="AZ53" s="799"/>
      <c r="BA53" s="799"/>
      <c r="BB53" s="799"/>
      <c r="BC53" s="799"/>
      <c r="BD53" s="799"/>
      <c r="BE53" s="799"/>
      <c r="BF53" s="799"/>
      <c r="BG53" s="799"/>
      <c r="BH53" s="799"/>
      <c r="BI53" s="799"/>
      <c r="BJ53" s="799"/>
      <c r="BK53" s="799"/>
      <c r="BL53" s="799"/>
      <c r="BM53" s="799"/>
      <c r="BN53" s="799"/>
      <c r="BO53" s="799"/>
      <c r="BP53" s="799"/>
      <c r="BQ53" s="799"/>
      <c r="BR53" s="799"/>
      <c r="BS53" s="799"/>
      <c r="BT53" s="799"/>
      <c r="BU53" s="799"/>
      <c r="BV53" s="799"/>
      <c r="BW53" s="799"/>
      <c r="BX53" s="799"/>
      <c r="BY53" s="799"/>
      <c r="BZ53" s="799"/>
      <c r="CA53" s="799"/>
      <c r="CB53" s="799"/>
      <c r="CC53" s="799"/>
      <c r="CD53" s="799"/>
      <c r="CE53" s="799"/>
      <c r="CF53" s="799"/>
      <c r="CG53" s="799"/>
      <c r="CH53" s="799"/>
      <c r="CI53" s="799"/>
      <c r="CJ53" s="799"/>
      <c r="CK53" s="799"/>
      <c r="CL53" s="799"/>
      <c r="CM53" s="799"/>
      <c r="CN53" s="799"/>
      <c r="CO53" s="799"/>
      <c r="CP53" s="799"/>
      <c r="CQ53" s="799"/>
      <c r="CR53" s="799"/>
      <c r="CS53" s="799"/>
      <c r="CT53" s="799"/>
      <c r="CU53" s="799"/>
      <c r="CV53" s="799"/>
      <c r="CW53" s="799"/>
      <c r="CX53" s="799"/>
      <c r="CY53" s="799"/>
      <c r="CZ53" s="799"/>
      <c r="DA53" s="799"/>
      <c r="DB53" s="799"/>
      <c r="DC53" s="799"/>
      <c r="DD53" s="799"/>
      <c r="DE53" s="799"/>
      <c r="DF53" s="799"/>
      <c r="DG53" s="799"/>
      <c r="DH53" s="799"/>
      <c r="DI53" s="799"/>
      <c r="DJ53" s="799"/>
      <c r="DK53" s="799"/>
      <c r="DL53" s="799"/>
      <c r="DM53" s="799"/>
      <c r="DN53" s="799"/>
      <c r="DO53" s="799"/>
      <c r="DP53" s="799"/>
      <c r="DQ53" s="799"/>
      <c r="DR53" s="799"/>
      <c r="DS53" s="799"/>
      <c r="DT53" s="799"/>
      <c r="DU53" s="799"/>
      <c r="DV53" s="799"/>
      <c r="DW53" s="799"/>
      <c r="DX53" s="799"/>
      <c r="DY53" s="799"/>
      <c r="DZ53" s="1083"/>
      <c r="EA53" s="817"/>
      <c r="EB53" s="28"/>
    </row>
    <row r="54" spans="1:132" ht="12.75" customHeight="1" x14ac:dyDescent="0.2">
      <c r="A54" s="799"/>
      <c r="B54" s="799"/>
      <c r="C54" s="799"/>
      <c r="D54" s="205"/>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c r="AH54" s="799"/>
      <c r="AI54" s="799"/>
      <c r="AJ54" s="799"/>
      <c r="AK54" s="799"/>
      <c r="AL54" s="799"/>
      <c r="AM54" s="799"/>
      <c r="AN54" s="799"/>
      <c r="AO54" s="799"/>
      <c r="AP54" s="799"/>
      <c r="AQ54" s="799"/>
      <c r="AR54" s="799"/>
      <c r="AS54" s="799"/>
      <c r="AT54" s="799"/>
      <c r="AU54" s="799"/>
      <c r="AV54" s="799"/>
      <c r="AW54" s="799"/>
      <c r="AX54" s="799"/>
      <c r="AY54" s="799"/>
      <c r="AZ54" s="799"/>
      <c r="BA54" s="799"/>
      <c r="BB54" s="799"/>
      <c r="BC54" s="799"/>
      <c r="BD54" s="799"/>
      <c r="BE54" s="799"/>
      <c r="BF54" s="799"/>
      <c r="BG54" s="799"/>
      <c r="BH54" s="799"/>
      <c r="BI54" s="799"/>
      <c r="BJ54" s="799"/>
      <c r="BK54" s="799"/>
      <c r="BL54" s="799"/>
      <c r="BM54" s="799"/>
      <c r="BN54" s="799"/>
      <c r="BO54" s="799"/>
      <c r="BP54" s="799"/>
      <c r="BQ54" s="799"/>
      <c r="BR54" s="799"/>
      <c r="BS54" s="799"/>
      <c r="BT54" s="799"/>
      <c r="BU54" s="799"/>
      <c r="BV54" s="799"/>
      <c r="BW54" s="799"/>
      <c r="BX54" s="799"/>
      <c r="BY54" s="799"/>
      <c r="BZ54" s="799"/>
      <c r="CA54" s="799"/>
      <c r="CB54" s="799"/>
      <c r="CC54" s="799"/>
      <c r="CD54" s="799"/>
      <c r="CE54" s="799"/>
      <c r="CF54" s="799"/>
      <c r="CG54" s="799"/>
      <c r="CH54" s="799"/>
      <c r="CI54" s="799"/>
      <c r="CJ54" s="799"/>
      <c r="CK54" s="799"/>
      <c r="CL54" s="799"/>
      <c r="CM54" s="799"/>
      <c r="CN54" s="799"/>
      <c r="CO54" s="799"/>
      <c r="CP54" s="799"/>
      <c r="CQ54" s="799"/>
      <c r="CR54" s="799"/>
      <c r="CS54" s="799"/>
      <c r="CT54" s="799"/>
      <c r="CU54" s="799"/>
      <c r="CV54" s="799"/>
      <c r="CW54" s="799"/>
      <c r="CX54" s="799"/>
      <c r="CY54" s="799"/>
      <c r="CZ54" s="799"/>
      <c r="DA54" s="799"/>
      <c r="DB54" s="799"/>
      <c r="DC54" s="799"/>
      <c r="DD54" s="799"/>
      <c r="DE54" s="799"/>
      <c r="DF54" s="799"/>
      <c r="DG54" s="799"/>
      <c r="DH54" s="799"/>
      <c r="DI54" s="799"/>
      <c r="DJ54" s="799"/>
      <c r="DK54" s="799"/>
      <c r="DL54" s="799"/>
      <c r="DM54" s="799"/>
      <c r="DN54" s="799"/>
      <c r="DO54" s="799"/>
      <c r="DP54" s="799"/>
      <c r="DQ54" s="799"/>
      <c r="DR54" s="799"/>
      <c r="DS54" s="799"/>
      <c r="DT54" s="799"/>
      <c r="DU54" s="799"/>
      <c r="DV54" s="799"/>
      <c r="DW54" s="799"/>
      <c r="DX54" s="799"/>
      <c r="DY54" s="799"/>
      <c r="DZ54" s="1083"/>
      <c r="EA54" s="817"/>
      <c r="EB54" s="28"/>
    </row>
    <row r="55" spans="1:132" ht="12.75" customHeight="1" x14ac:dyDescent="0.2">
      <c r="A55" s="799"/>
      <c r="B55" s="799"/>
      <c r="C55" s="799"/>
      <c r="D55" s="1077"/>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c r="AH55" s="799"/>
      <c r="AI55" s="799"/>
      <c r="AJ55" s="799"/>
      <c r="AK55" s="799"/>
      <c r="AL55" s="799"/>
      <c r="AM55" s="799"/>
      <c r="AN55" s="799"/>
      <c r="AO55" s="799"/>
      <c r="AP55" s="799"/>
      <c r="AQ55" s="799"/>
      <c r="AR55" s="799"/>
      <c r="AS55" s="799"/>
      <c r="AT55" s="799"/>
      <c r="AU55" s="799"/>
      <c r="AV55" s="799"/>
      <c r="AW55" s="799"/>
      <c r="AX55" s="799"/>
      <c r="AY55" s="799"/>
      <c r="AZ55" s="799"/>
      <c r="BA55" s="799"/>
      <c r="BB55" s="799"/>
      <c r="BC55" s="799"/>
      <c r="BD55" s="799"/>
      <c r="BE55" s="799"/>
      <c r="BF55" s="799"/>
      <c r="BG55" s="799"/>
      <c r="BH55" s="799"/>
      <c r="BI55" s="799"/>
      <c r="BJ55" s="799"/>
      <c r="BK55" s="799"/>
      <c r="BL55" s="799"/>
      <c r="BM55" s="799"/>
      <c r="BN55" s="799"/>
      <c r="BO55" s="799"/>
      <c r="BP55" s="799"/>
      <c r="BQ55" s="799"/>
      <c r="BR55" s="799"/>
      <c r="BS55" s="799"/>
      <c r="BT55" s="799"/>
      <c r="BU55" s="799"/>
      <c r="BV55" s="799"/>
      <c r="BW55" s="799"/>
      <c r="BX55" s="799"/>
      <c r="BY55" s="799"/>
      <c r="BZ55" s="799"/>
      <c r="CA55" s="799"/>
      <c r="CB55" s="799"/>
      <c r="CC55" s="799"/>
      <c r="CD55" s="799"/>
      <c r="CE55" s="799"/>
      <c r="CF55" s="799"/>
      <c r="CG55" s="799"/>
      <c r="CH55" s="799"/>
      <c r="CI55" s="799"/>
      <c r="CJ55" s="799"/>
      <c r="CK55" s="799"/>
      <c r="CL55" s="799"/>
      <c r="CM55" s="799"/>
      <c r="CN55" s="799"/>
      <c r="CO55" s="799"/>
      <c r="CP55" s="799"/>
      <c r="CQ55" s="799"/>
      <c r="CR55" s="799"/>
      <c r="CS55" s="799"/>
      <c r="CT55" s="799"/>
      <c r="CU55" s="799"/>
      <c r="CV55" s="799"/>
      <c r="CW55" s="799"/>
      <c r="CX55" s="799"/>
      <c r="CY55" s="799"/>
      <c r="CZ55" s="799"/>
      <c r="DA55" s="799"/>
      <c r="DB55" s="799"/>
      <c r="DC55" s="799"/>
      <c r="DD55" s="799"/>
      <c r="DE55" s="799"/>
      <c r="DF55" s="799"/>
      <c r="DG55" s="799"/>
      <c r="DH55" s="799"/>
      <c r="DI55" s="799"/>
      <c r="DJ55" s="799"/>
      <c r="DK55" s="799"/>
      <c r="DL55" s="799"/>
      <c r="DM55" s="799"/>
      <c r="DN55" s="799"/>
      <c r="DO55" s="799"/>
      <c r="DP55" s="799"/>
      <c r="DQ55" s="799"/>
      <c r="DR55" s="799"/>
      <c r="DS55" s="799"/>
      <c r="DT55" s="799"/>
      <c r="DU55" s="799"/>
      <c r="DV55" s="799"/>
      <c r="DW55" s="799"/>
      <c r="DX55" s="799"/>
      <c r="DY55" s="799"/>
      <c r="DZ55" s="1083"/>
      <c r="EA55" s="817"/>
      <c r="EB55" s="28"/>
    </row>
    <row r="56" spans="1:132" ht="12.75" customHeight="1" x14ac:dyDescent="0.2">
      <c r="A56" s="799"/>
      <c r="B56" s="799"/>
      <c r="C56" s="799"/>
      <c r="D56" s="1077"/>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c r="AH56" s="799"/>
      <c r="AI56" s="799"/>
      <c r="AJ56" s="799"/>
      <c r="AK56" s="799"/>
      <c r="AL56" s="799"/>
      <c r="AM56" s="799"/>
      <c r="AN56" s="799"/>
      <c r="AO56" s="799"/>
      <c r="AP56" s="799"/>
      <c r="AQ56" s="799"/>
      <c r="AR56" s="799"/>
      <c r="AS56" s="799"/>
      <c r="AT56" s="799"/>
      <c r="AU56" s="799"/>
      <c r="AV56" s="799"/>
      <c r="AW56" s="799"/>
      <c r="AX56" s="799"/>
      <c r="AY56" s="799"/>
      <c r="AZ56" s="799"/>
      <c r="BA56" s="799"/>
      <c r="BB56" s="799"/>
      <c r="BC56" s="799"/>
      <c r="BD56" s="799"/>
      <c r="BE56" s="799"/>
      <c r="BF56" s="799"/>
      <c r="BG56" s="799"/>
      <c r="BH56" s="799"/>
      <c r="BI56" s="799"/>
      <c r="BJ56" s="799"/>
      <c r="BK56" s="799"/>
      <c r="BL56" s="799"/>
      <c r="BM56" s="799"/>
      <c r="BN56" s="799"/>
      <c r="BO56" s="799"/>
      <c r="BP56" s="799"/>
      <c r="BQ56" s="799"/>
      <c r="BR56" s="799"/>
      <c r="BS56" s="799"/>
      <c r="BT56" s="799"/>
      <c r="BU56" s="799"/>
      <c r="BV56" s="799"/>
      <c r="BW56" s="799"/>
      <c r="BX56" s="799"/>
      <c r="BY56" s="799"/>
      <c r="BZ56" s="799"/>
      <c r="CA56" s="799"/>
      <c r="CB56" s="799"/>
      <c r="CC56" s="799"/>
      <c r="CD56" s="799"/>
      <c r="CE56" s="799"/>
      <c r="CF56" s="799"/>
      <c r="CG56" s="799"/>
      <c r="CH56" s="799"/>
      <c r="CI56" s="799"/>
      <c r="CJ56" s="799"/>
      <c r="CK56" s="799"/>
      <c r="CL56" s="799"/>
      <c r="CM56" s="799"/>
      <c r="CN56" s="799"/>
      <c r="CO56" s="799"/>
      <c r="CP56" s="799"/>
      <c r="CQ56" s="799"/>
      <c r="CR56" s="799"/>
      <c r="CS56" s="799"/>
      <c r="CT56" s="799"/>
      <c r="CU56" s="799"/>
      <c r="CV56" s="799"/>
      <c r="CW56" s="799"/>
      <c r="CX56" s="799"/>
      <c r="CY56" s="799"/>
      <c r="CZ56" s="799"/>
      <c r="DA56" s="799"/>
      <c r="DB56" s="799"/>
      <c r="DC56" s="799"/>
      <c r="DD56" s="799"/>
      <c r="DE56" s="799"/>
      <c r="DF56" s="799"/>
      <c r="DG56" s="799"/>
      <c r="DH56" s="799"/>
      <c r="DI56" s="799"/>
      <c r="DJ56" s="799"/>
      <c r="DK56" s="799"/>
      <c r="DL56" s="799"/>
      <c r="DM56" s="799"/>
      <c r="DN56" s="799"/>
      <c r="DO56" s="799"/>
      <c r="DP56" s="799"/>
      <c r="DQ56" s="799"/>
      <c r="DR56" s="799"/>
      <c r="DS56" s="799"/>
      <c r="DT56" s="799"/>
      <c r="DU56" s="799"/>
      <c r="DV56" s="799"/>
      <c r="DW56" s="799"/>
      <c r="DX56" s="799"/>
      <c r="DY56" s="799"/>
      <c r="DZ56" s="1083"/>
      <c r="EA56" s="817"/>
      <c r="EB56" s="28"/>
    </row>
    <row r="57" spans="1:132" ht="12.75" customHeight="1" x14ac:dyDescent="0.2">
      <c r="A57" s="799"/>
      <c r="B57" s="799"/>
      <c r="C57" s="799"/>
      <c r="D57" s="1077"/>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c r="AH57" s="799"/>
      <c r="AI57" s="799"/>
      <c r="AJ57" s="799"/>
      <c r="AK57" s="799"/>
      <c r="AL57" s="799"/>
      <c r="AM57" s="799"/>
      <c r="AN57" s="799"/>
      <c r="AO57" s="799"/>
      <c r="AP57" s="799"/>
      <c r="AQ57" s="799"/>
      <c r="AR57" s="799"/>
      <c r="AS57" s="799"/>
      <c r="AT57" s="799"/>
      <c r="AU57" s="799"/>
      <c r="AV57" s="799"/>
      <c r="AW57" s="799"/>
      <c r="AX57" s="799"/>
      <c r="AY57" s="799"/>
      <c r="AZ57" s="799"/>
      <c r="BA57" s="799"/>
      <c r="BB57" s="799"/>
      <c r="BC57" s="799"/>
      <c r="BD57" s="799"/>
      <c r="BE57" s="799"/>
      <c r="BF57" s="799"/>
      <c r="BG57" s="799"/>
      <c r="BH57" s="799"/>
      <c r="BI57" s="799"/>
      <c r="BJ57" s="799"/>
      <c r="BK57" s="799"/>
      <c r="BL57" s="799"/>
      <c r="BM57" s="799"/>
      <c r="BN57" s="799"/>
      <c r="BO57" s="799"/>
      <c r="BP57" s="799"/>
      <c r="BQ57" s="799"/>
      <c r="BR57" s="799"/>
      <c r="BS57" s="799"/>
      <c r="BT57" s="799"/>
      <c r="BU57" s="799"/>
      <c r="BV57" s="799"/>
      <c r="BW57" s="799"/>
      <c r="BX57" s="799"/>
      <c r="BY57" s="799"/>
      <c r="BZ57" s="799"/>
      <c r="CA57" s="799"/>
      <c r="CB57" s="799"/>
      <c r="CC57" s="799"/>
      <c r="CD57" s="799"/>
      <c r="CE57" s="799"/>
      <c r="CF57" s="799"/>
      <c r="CG57" s="799"/>
      <c r="CH57" s="799"/>
      <c r="CI57" s="799"/>
      <c r="CJ57" s="799"/>
      <c r="CK57" s="799"/>
      <c r="CL57" s="799"/>
      <c r="CM57" s="799"/>
      <c r="CN57" s="799"/>
      <c r="CO57" s="799"/>
      <c r="CP57" s="799"/>
      <c r="CQ57" s="799"/>
      <c r="CR57" s="799"/>
      <c r="CS57" s="799"/>
      <c r="CT57" s="799"/>
      <c r="CU57" s="799"/>
      <c r="CV57" s="799"/>
      <c r="CW57" s="799"/>
      <c r="CX57" s="799"/>
      <c r="CY57" s="799"/>
      <c r="CZ57" s="799"/>
      <c r="DA57" s="799"/>
      <c r="DB57" s="799"/>
      <c r="DC57" s="799"/>
      <c r="DD57" s="799"/>
      <c r="DE57" s="799"/>
      <c r="DF57" s="799"/>
      <c r="DG57" s="799"/>
      <c r="DH57" s="799"/>
      <c r="DI57" s="799"/>
      <c r="DJ57" s="799"/>
      <c r="DK57" s="799"/>
      <c r="DL57" s="799"/>
      <c r="DM57" s="799"/>
      <c r="DN57" s="799"/>
      <c r="DO57" s="799"/>
      <c r="DP57" s="799"/>
      <c r="DQ57" s="799"/>
      <c r="DR57" s="799"/>
      <c r="DS57" s="799"/>
      <c r="DT57" s="799"/>
      <c r="DU57" s="799"/>
      <c r="DV57" s="799"/>
      <c r="DW57" s="799"/>
      <c r="DX57" s="799"/>
      <c r="DY57" s="799"/>
      <c r="DZ57" s="1083"/>
      <c r="EA57" s="817"/>
      <c r="EB57" s="28"/>
    </row>
    <row r="58" spans="1:132" ht="12.75" customHeight="1" x14ac:dyDescent="0.2">
      <c r="A58" s="799"/>
      <c r="B58" s="799"/>
      <c r="C58" s="799"/>
      <c r="D58" s="205"/>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c r="AH58" s="799"/>
      <c r="AI58" s="799"/>
      <c r="AJ58" s="799"/>
      <c r="AK58" s="799"/>
      <c r="AL58" s="799"/>
      <c r="AM58" s="799"/>
      <c r="AN58" s="799"/>
      <c r="AO58" s="799"/>
      <c r="AP58" s="799"/>
      <c r="AQ58" s="799"/>
      <c r="AR58" s="799"/>
      <c r="AS58" s="799"/>
      <c r="AT58" s="799"/>
      <c r="AU58" s="799"/>
      <c r="AV58" s="799"/>
      <c r="AW58" s="799"/>
      <c r="AX58" s="799"/>
      <c r="AY58" s="799"/>
      <c r="AZ58" s="799"/>
      <c r="BA58" s="799"/>
      <c r="BB58" s="799"/>
      <c r="BC58" s="799"/>
      <c r="BD58" s="799"/>
      <c r="BE58" s="799"/>
      <c r="BF58" s="799"/>
      <c r="BG58" s="799"/>
      <c r="BH58" s="799"/>
      <c r="BI58" s="799"/>
      <c r="BJ58" s="799"/>
      <c r="BK58" s="799"/>
      <c r="BL58" s="799"/>
      <c r="BM58" s="799"/>
      <c r="BN58" s="799"/>
      <c r="BO58" s="799"/>
      <c r="BP58" s="799"/>
      <c r="BQ58" s="799"/>
      <c r="BR58" s="799"/>
      <c r="BS58" s="799"/>
      <c r="BT58" s="799"/>
      <c r="BU58" s="799"/>
      <c r="BV58" s="799"/>
      <c r="BW58" s="799"/>
      <c r="BX58" s="799"/>
      <c r="BY58" s="799"/>
      <c r="BZ58" s="799"/>
      <c r="CA58" s="799"/>
      <c r="CB58" s="799"/>
      <c r="CC58" s="799"/>
      <c r="CD58" s="799"/>
      <c r="CE58" s="799"/>
      <c r="CF58" s="799"/>
      <c r="CG58" s="799"/>
      <c r="CH58" s="799"/>
      <c r="CI58" s="799"/>
      <c r="CJ58" s="799"/>
      <c r="CK58" s="799"/>
      <c r="CL58" s="799"/>
      <c r="CM58" s="799"/>
      <c r="CN58" s="799"/>
      <c r="CO58" s="799"/>
      <c r="CP58" s="799"/>
      <c r="CQ58" s="799"/>
      <c r="CR58" s="799"/>
      <c r="CS58" s="799"/>
      <c r="CT58" s="799"/>
      <c r="CU58" s="799"/>
      <c r="CV58" s="799"/>
      <c r="CW58" s="799"/>
      <c r="CX58" s="799"/>
      <c r="CY58" s="799"/>
      <c r="CZ58" s="799"/>
      <c r="DA58" s="799"/>
      <c r="DB58" s="799"/>
      <c r="DC58" s="799"/>
      <c r="DD58" s="799"/>
      <c r="DE58" s="799"/>
      <c r="DF58" s="799"/>
      <c r="DG58" s="799"/>
      <c r="DH58" s="799"/>
      <c r="DI58" s="799"/>
      <c r="DJ58" s="799"/>
      <c r="DK58" s="799"/>
      <c r="DL58" s="799"/>
      <c r="DM58" s="799"/>
      <c r="DN58" s="799"/>
      <c r="DO58" s="799"/>
      <c r="DP58" s="799"/>
      <c r="DQ58" s="799"/>
      <c r="DR58" s="799"/>
      <c r="DS58" s="799"/>
      <c r="DT58" s="799"/>
      <c r="DU58" s="799"/>
      <c r="DV58" s="799"/>
      <c r="DW58" s="799"/>
      <c r="DX58" s="799"/>
      <c r="DY58" s="799"/>
      <c r="DZ58" s="1083"/>
      <c r="EA58" s="817"/>
      <c r="EB58" s="28"/>
    </row>
    <row r="59" spans="1:132" ht="12.75" customHeight="1" x14ac:dyDescent="0.2">
      <c r="A59" s="799"/>
      <c r="B59" s="799"/>
      <c r="C59" s="799"/>
      <c r="D59" s="205"/>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c r="AH59" s="799"/>
      <c r="AI59" s="799"/>
      <c r="AJ59" s="799"/>
      <c r="AK59" s="799"/>
      <c r="AL59" s="799"/>
      <c r="AM59" s="799"/>
      <c r="AN59" s="799"/>
      <c r="AO59" s="799"/>
      <c r="AP59" s="799"/>
      <c r="AQ59" s="799"/>
      <c r="AR59" s="799"/>
      <c r="AS59" s="799"/>
      <c r="AT59" s="799"/>
      <c r="AU59" s="799"/>
      <c r="AV59" s="799"/>
      <c r="AW59" s="799"/>
      <c r="AX59" s="799"/>
      <c r="AY59" s="799"/>
      <c r="AZ59" s="799"/>
      <c r="BA59" s="799"/>
      <c r="BB59" s="799"/>
      <c r="BC59" s="799"/>
      <c r="BD59" s="799"/>
      <c r="BE59" s="799"/>
      <c r="BF59" s="799"/>
      <c r="BG59" s="799"/>
      <c r="BH59" s="799"/>
      <c r="BI59" s="799"/>
      <c r="BJ59" s="799"/>
      <c r="BK59" s="799"/>
      <c r="BL59" s="799"/>
      <c r="BM59" s="799"/>
      <c r="BN59" s="799"/>
      <c r="BO59" s="799"/>
      <c r="BP59" s="799"/>
      <c r="BQ59" s="799"/>
      <c r="BR59" s="799"/>
      <c r="BS59" s="799"/>
      <c r="BT59" s="799"/>
      <c r="BU59" s="799"/>
      <c r="BV59" s="799"/>
      <c r="BW59" s="799"/>
      <c r="BX59" s="799"/>
      <c r="BY59" s="799"/>
      <c r="BZ59" s="799"/>
      <c r="CA59" s="799"/>
      <c r="CB59" s="799"/>
      <c r="CC59" s="799"/>
      <c r="CD59" s="799"/>
      <c r="CE59" s="799"/>
      <c r="CF59" s="799"/>
      <c r="CG59" s="799"/>
      <c r="CH59" s="799"/>
      <c r="CI59" s="799"/>
      <c r="CJ59" s="799"/>
      <c r="CK59" s="799"/>
      <c r="CL59" s="799"/>
      <c r="CM59" s="799"/>
      <c r="CN59" s="799"/>
      <c r="CO59" s="799"/>
      <c r="CP59" s="799"/>
      <c r="CQ59" s="799"/>
      <c r="CR59" s="799"/>
      <c r="CS59" s="799"/>
      <c r="CT59" s="799"/>
      <c r="CU59" s="799"/>
      <c r="CV59" s="799"/>
      <c r="CW59" s="799"/>
      <c r="CX59" s="799"/>
      <c r="CY59" s="799"/>
      <c r="CZ59" s="799"/>
      <c r="DA59" s="799"/>
      <c r="DB59" s="799"/>
      <c r="DC59" s="799"/>
      <c r="DD59" s="799"/>
      <c r="DE59" s="799"/>
      <c r="DF59" s="799"/>
      <c r="DG59" s="799"/>
      <c r="DH59" s="799"/>
      <c r="DI59" s="799"/>
      <c r="DJ59" s="799"/>
      <c r="DK59" s="799"/>
      <c r="DL59" s="799"/>
      <c r="DM59" s="799"/>
      <c r="DN59" s="799"/>
      <c r="DO59" s="799"/>
      <c r="DP59" s="799"/>
      <c r="DQ59" s="799"/>
      <c r="DR59" s="799"/>
      <c r="DS59" s="799"/>
      <c r="DT59" s="799"/>
      <c r="DU59" s="799"/>
      <c r="DV59" s="799"/>
      <c r="DW59" s="799"/>
      <c r="DX59" s="799"/>
      <c r="DY59" s="799"/>
      <c r="DZ59" s="1083"/>
      <c r="EA59" s="817"/>
      <c r="EB59" s="28"/>
    </row>
    <row r="60" spans="1:132" ht="12.75" customHeight="1" x14ac:dyDescent="0.2">
      <c r="A60" s="799"/>
      <c r="B60" s="799"/>
      <c r="C60" s="799"/>
      <c r="D60" s="205"/>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c r="AH60" s="799"/>
      <c r="AI60" s="799"/>
      <c r="AJ60" s="799"/>
      <c r="AK60" s="799"/>
      <c r="AL60" s="799"/>
      <c r="AM60" s="799"/>
      <c r="AN60" s="799"/>
      <c r="AO60" s="799"/>
      <c r="AP60" s="799"/>
      <c r="AQ60" s="799"/>
      <c r="AR60" s="799"/>
      <c r="AS60" s="799"/>
      <c r="AT60" s="799"/>
      <c r="AU60" s="799"/>
      <c r="AV60" s="799"/>
      <c r="AW60" s="799"/>
      <c r="AX60" s="799"/>
      <c r="AY60" s="799"/>
      <c r="AZ60" s="799"/>
      <c r="BA60" s="799"/>
      <c r="BB60" s="799"/>
      <c r="BC60" s="799"/>
      <c r="BD60" s="799"/>
      <c r="BE60" s="799"/>
      <c r="BF60" s="799"/>
      <c r="BG60" s="799"/>
      <c r="BH60" s="799"/>
      <c r="BI60" s="799"/>
      <c r="BJ60" s="799"/>
      <c r="BK60" s="799"/>
      <c r="BL60" s="799"/>
      <c r="BM60" s="799"/>
      <c r="BN60" s="799"/>
      <c r="BO60" s="799"/>
      <c r="BP60" s="799"/>
      <c r="BQ60" s="799"/>
      <c r="BR60" s="799"/>
      <c r="BS60" s="799"/>
      <c r="BT60" s="799"/>
      <c r="BU60" s="799"/>
      <c r="BV60" s="799"/>
      <c r="BW60" s="799"/>
      <c r="BX60" s="799"/>
      <c r="BY60" s="799"/>
      <c r="BZ60" s="799"/>
      <c r="CA60" s="799"/>
      <c r="CB60" s="799"/>
      <c r="CC60" s="799"/>
      <c r="CD60" s="799"/>
      <c r="CE60" s="799"/>
      <c r="CF60" s="799"/>
      <c r="CG60" s="799"/>
      <c r="CH60" s="799"/>
      <c r="CI60" s="799"/>
      <c r="CJ60" s="799"/>
      <c r="CK60" s="799"/>
      <c r="CL60" s="799"/>
      <c r="CM60" s="799"/>
      <c r="CN60" s="799"/>
      <c r="CO60" s="799"/>
      <c r="CP60" s="799"/>
      <c r="CQ60" s="799"/>
      <c r="CR60" s="799"/>
      <c r="CS60" s="799"/>
      <c r="CT60" s="799"/>
      <c r="CU60" s="799"/>
      <c r="CV60" s="799"/>
      <c r="CW60" s="799"/>
      <c r="CX60" s="799"/>
      <c r="CY60" s="799"/>
      <c r="CZ60" s="799"/>
      <c r="DA60" s="799"/>
      <c r="DB60" s="799"/>
      <c r="DC60" s="799"/>
      <c r="DD60" s="799"/>
      <c r="DE60" s="799"/>
      <c r="DF60" s="799"/>
      <c r="DG60" s="799"/>
      <c r="DH60" s="799"/>
      <c r="DI60" s="799"/>
      <c r="DJ60" s="799"/>
      <c r="DK60" s="799"/>
      <c r="DL60" s="799"/>
      <c r="DM60" s="799"/>
      <c r="DN60" s="799"/>
      <c r="DO60" s="799"/>
      <c r="DP60" s="799"/>
      <c r="DQ60" s="799"/>
      <c r="DR60" s="799"/>
      <c r="DS60" s="799"/>
      <c r="DT60" s="799"/>
      <c r="DU60" s="799"/>
      <c r="DV60" s="799"/>
      <c r="DW60" s="799"/>
      <c r="DX60" s="799"/>
      <c r="DY60" s="799"/>
      <c r="DZ60" s="1083"/>
      <c r="EA60" s="817"/>
      <c r="EB60" s="28"/>
    </row>
    <row r="61" spans="1:132" ht="12.75" customHeight="1" x14ac:dyDescent="0.2">
      <c r="A61" s="799"/>
      <c r="B61" s="799"/>
      <c r="C61" s="799"/>
      <c r="D61" s="205"/>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c r="AH61" s="799"/>
      <c r="AI61" s="799"/>
      <c r="AJ61" s="799"/>
      <c r="AK61" s="799"/>
      <c r="AL61" s="799"/>
      <c r="AM61" s="799"/>
      <c r="AN61" s="799"/>
      <c r="AO61" s="799"/>
      <c r="AP61" s="799"/>
      <c r="AQ61" s="799"/>
      <c r="AR61" s="799"/>
      <c r="AS61" s="799"/>
      <c r="AT61" s="799"/>
      <c r="AU61" s="799"/>
      <c r="AV61" s="799"/>
      <c r="AW61" s="799"/>
      <c r="AX61" s="799"/>
      <c r="AY61" s="799"/>
      <c r="AZ61" s="799"/>
      <c r="BA61" s="799"/>
      <c r="BB61" s="799"/>
      <c r="BC61" s="799"/>
      <c r="BD61" s="799"/>
      <c r="BE61" s="799"/>
      <c r="BF61" s="799"/>
      <c r="BG61" s="799"/>
      <c r="BH61" s="799"/>
      <c r="BI61" s="799"/>
      <c r="BJ61" s="799"/>
      <c r="BK61" s="799"/>
      <c r="BL61" s="799"/>
      <c r="BM61" s="799"/>
      <c r="BN61" s="799"/>
      <c r="BO61" s="799"/>
      <c r="BP61" s="799"/>
      <c r="BQ61" s="799"/>
      <c r="BR61" s="799"/>
      <c r="BS61" s="799"/>
      <c r="BT61" s="799"/>
      <c r="BU61" s="799"/>
      <c r="BV61" s="799"/>
      <c r="BW61" s="799"/>
      <c r="BX61" s="799"/>
      <c r="BY61" s="799"/>
      <c r="BZ61" s="799"/>
      <c r="CA61" s="799"/>
      <c r="CB61" s="799"/>
      <c r="CC61" s="799"/>
      <c r="CD61" s="799"/>
      <c r="CE61" s="799"/>
      <c r="CF61" s="799"/>
      <c r="CG61" s="799"/>
      <c r="CH61" s="799"/>
      <c r="CI61" s="799"/>
      <c r="CJ61" s="799"/>
      <c r="CK61" s="799"/>
      <c r="CL61" s="799"/>
      <c r="CM61" s="799"/>
      <c r="CN61" s="799"/>
      <c r="CO61" s="799"/>
      <c r="CP61" s="799"/>
      <c r="CQ61" s="799"/>
      <c r="CR61" s="799"/>
      <c r="CS61" s="799"/>
      <c r="CT61" s="799"/>
      <c r="CU61" s="799"/>
      <c r="CV61" s="799"/>
      <c r="CW61" s="799"/>
      <c r="CX61" s="799"/>
      <c r="CY61" s="799"/>
      <c r="CZ61" s="799"/>
      <c r="DA61" s="799"/>
      <c r="DB61" s="799"/>
      <c r="DC61" s="799"/>
      <c r="DD61" s="799"/>
      <c r="DE61" s="799"/>
      <c r="DF61" s="799"/>
      <c r="DG61" s="799"/>
      <c r="DH61" s="799"/>
      <c r="DI61" s="799"/>
      <c r="DJ61" s="799"/>
      <c r="DK61" s="799"/>
      <c r="DL61" s="799"/>
      <c r="DM61" s="799"/>
      <c r="DN61" s="799"/>
      <c r="DO61" s="799"/>
      <c r="DP61" s="799"/>
      <c r="DQ61" s="799"/>
      <c r="DR61" s="799"/>
      <c r="DS61" s="799"/>
      <c r="DT61" s="799"/>
      <c r="DU61" s="799"/>
      <c r="DV61" s="799"/>
      <c r="DW61" s="799"/>
      <c r="DX61" s="799"/>
      <c r="DY61" s="799"/>
      <c r="DZ61" s="1083"/>
      <c r="EA61" s="817"/>
      <c r="EB61" s="28"/>
    </row>
    <row r="62" spans="1:132" ht="12.75" customHeight="1" x14ac:dyDescent="0.2">
      <c r="A62" s="799"/>
      <c r="B62" s="799"/>
      <c r="C62" s="799"/>
      <c r="D62" s="205"/>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c r="AH62" s="799"/>
      <c r="AI62" s="799"/>
      <c r="AJ62" s="799"/>
      <c r="AK62" s="799"/>
      <c r="AL62" s="799"/>
      <c r="AM62" s="799"/>
      <c r="AN62" s="799"/>
      <c r="AO62" s="799"/>
      <c r="AP62" s="799"/>
      <c r="AQ62" s="799"/>
      <c r="AR62" s="799"/>
      <c r="AS62" s="799"/>
      <c r="AT62" s="799"/>
      <c r="AU62" s="799"/>
      <c r="AV62" s="799"/>
      <c r="AW62" s="799"/>
      <c r="AX62" s="799"/>
      <c r="AY62" s="799"/>
      <c r="AZ62" s="799"/>
      <c r="BA62" s="799"/>
      <c r="BB62" s="799"/>
      <c r="BC62" s="799"/>
      <c r="BD62" s="799"/>
      <c r="BE62" s="799"/>
      <c r="BF62" s="799"/>
      <c r="BG62" s="799"/>
      <c r="BH62" s="799"/>
      <c r="BI62" s="799"/>
      <c r="BJ62" s="799"/>
      <c r="BK62" s="799"/>
      <c r="BL62" s="799"/>
      <c r="BM62" s="799"/>
      <c r="BN62" s="799"/>
      <c r="BO62" s="799"/>
      <c r="BP62" s="799"/>
      <c r="BQ62" s="799"/>
      <c r="BR62" s="799"/>
      <c r="BS62" s="799"/>
      <c r="BT62" s="799"/>
      <c r="BU62" s="799"/>
      <c r="BV62" s="799"/>
      <c r="BW62" s="799"/>
      <c r="BX62" s="799"/>
      <c r="BY62" s="799"/>
      <c r="BZ62" s="799"/>
      <c r="CA62" s="799"/>
      <c r="CB62" s="799"/>
      <c r="CC62" s="799"/>
      <c r="CD62" s="799"/>
      <c r="CE62" s="799"/>
      <c r="CF62" s="799"/>
      <c r="CG62" s="799"/>
      <c r="CH62" s="799"/>
      <c r="CI62" s="799"/>
      <c r="CJ62" s="799"/>
      <c r="CK62" s="799"/>
      <c r="CL62" s="799"/>
      <c r="CM62" s="799"/>
      <c r="CN62" s="799"/>
      <c r="CO62" s="799"/>
      <c r="CP62" s="799"/>
      <c r="CQ62" s="799"/>
      <c r="CR62" s="799"/>
      <c r="CS62" s="799"/>
      <c r="CT62" s="799"/>
      <c r="CU62" s="799"/>
      <c r="CV62" s="799"/>
      <c r="CW62" s="799"/>
      <c r="CX62" s="799"/>
      <c r="CY62" s="799"/>
      <c r="CZ62" s="799"/>
      <c r="DA62" s="799"/>
      <c r="DB62" s="799"/>
      <c r="DC62" s="799"/>
      <c r="DD62" s="799"/>
      <c r="DE62" s="799"/>
      <c r="DF62" s="799"/>
      <c r="DG62" s="799"/>
      <c r="DH62" s="799"/>
      <c r="DI62" s="799"/>
      <c r="DJ62" s="799"/>
      <c r="DK62" s="799"/>
      <c r="DL62" s="799"/>
      <c r="DM62" s="799"/>
      <c r="DN62" s="799"/>
      <c r="DO62" s="799"/>
      <c r="DP62" s="799"/>
      <c r="DQ62" s="799"/>
      <c r="DR62" s="799"/>
      <c r="DS62" s="799"/>
      <c r="DT62" s="799"/>
      <c r="DU62" s="799"/>
      <c r="DV62" s="799"/>
      <c r="DW62" s="799"/>
      <c r="DX62" s="799"/>
      <c r="DY62" s="799"/>
      <c r="DZ62" s="1083"/>
      <c r="EA62" s="817"/>
      <c r="EB62" s="28"/>
    </row>
    <row r="63" spans="1:132" ht="12.75" customHeight="1" x14ac:dyDescent="0.2">
      <c r="A63" s="799"/>
      <c r="B63" s="799"/>
      <c r="C63" s="799"/>
      <c r="D63" s="201"/>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c r="AH63" s="799"/>
      <c r="AI63" s="799"/>
      <c r="AJ63" s="799"/>
      <c r="AK63" s="799"/>
      <c r="AL63" s="799"/>
      <c r="AM63" s="799"/>
      <c r="AN63" s="799"/>
      <c r="AO63" s="799"/>
      <c r="AP63" s="799"/>
      <c r="AQ63" s="799"/>
      <c r="AR63" s="799"/>
      <c r="AS63" s="799"/>
      <c r="AT63" s="799"/>
      <c r="AU63" s="799"/>
      <c r="AV63" s="799"/>
      <c r="AW63" s="799"/>
      <c r="AX63" s="799"/>
      <c r="AY63" s="799"/>
      <c r="AZ63" s="799"/>
      <c r="BA63" s="799"/>
      <c r="BB63" s="799"/>
      <c r="BC63" s="799"/>
      <c r="BD63" s="799"/>
      <c r="BE63" s="799"/>
      <c r="BF63" s="799"/>
      <c r="BG63" s="799"/>
      <c r="BH63" s="799"/>
      <c r="BI63" s="799"/>
      <c r="BJ63" s="799"/>
      <c r="BK63" s="799"/>
      <c r="BL63" s="799"/>
      <c r="BM63" s="799"/>
      <c r="BN63" s="799"/>
      <c r="BO63" s="799"/>
      <c r="BP63" s="799"/>
      <c r="BQ63" s="799"/>
      <c r="BR63" s="799"/>
      <c r="BS63" s="799"/>
      <c r="BT63" s="799"/>
      <c r="BU63" s="799"/>
      <c r="BV63" s="799"/>
      <c r="BW63" s="799"/>
      <c r="BX63" s="799"/>
      <c r="BY63" s="799"/>
      <c r="BZ63" s="799"/>
      <c r="CA63" s="799"/>
      <c r="CB63" s="799"/>
      <c r="CC63" s="799"/>
      <c r="CD63" s="799"/>
      <c r="CE63" s="799"/>
      <c r="CF63" s="799"/>
      <c r="CG63" s="799"/>
      <c r="CH63" s="799"/>
      <c r="CI63" s="799"/>
      <c r="CJ63" s="799"/>
      <c r="CK63" s="799"/>
      <c r="CL63" s="799"/>
      <c r="CM63" s="799"/>
      <c r="CN63" s="799"/>
      <c r="CO63" s="799"/>
      <c r="CP63" s="799"/>
      <c r="CQ63" s="799"/>
      <c r="CR63" s="799"/>
      <c r="CS63" s="799"/>
      <c r="CT63" s="799"/>
      <c r="CU63" s="799"/>
      <c r="CV63" s="799"/>
      <c r="CW63" s="799"/>
      <c r="CX63" s="799"/>
      <c r="CY63" s="799"/>
      <c r="CZ63" s="799"/>
      <c r="DA63" s="799"/>
      <c r="DB63" s="799"/>
      <c r="DC63" s="799"/>
      <c r="DD63" s="799"/>
      <c r="DE63" s="799"/>
      <c r="DF63" s="799"/>
      <c r="DG63" s="799"/>
      <c r="DH63" s="799"/>
      <c r="DI63" s="799"/>
      <c r="DJ63" s="799"/>
      <c r="DK63" s="799"/>
      <c r="DL63" s="799"/>
      <c r="DM63" s="799"/>
      <c r="DN63" s="799"/>
      <c r="DO63" s="799"/>
      <c r="DP63" s="799"/>
      <c r="DQ63" s="799"/>
      <c r="DR63" s="799"/>
      <c r="DS63" s="799"/>
      <c r="DT63" s="799"/>
      <c r="DU63" s="799"/>
      <c r="DV63" s="799"/>
      <c r="DW63" s="799"/>
      <c r="DX63" s="799"/>
      <c r="DY63" s="799"/>
      <c r="DZ63" s="1083"/>
      <c r="EA63" s="817"/>
      <c r="EB63" s="28"/>
    </row>
    <row r="64" spans="1:132" ht="12.75" customHeight="1" x14ac:dyDescent="0.2">
      <c r="A64" s="799"/>
      <c r="B64" s="799"/>
      <c r="C64" s="799"/>
      <c r="D64" s="205"/>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c r="AH64" s="799"/>
      <c r="AI64" s="799"/>
      <c r="AJ64" s="799"/>
      <c r="AK64" s="799"/>
      <c r="AL64" s="799"/>
      <c r="AM64" s="799"/>
      <c r="AN64" s="799"/>
      <c r="AO64" s="799"/>
      <c r="AP64" s="799"/>
      <c r="AQ64" s="799"/>
      <c r="AR64" s="799"/>
      <c r="AS64" s="799"/>
      <c r="AT64" s="799"/>
      <c r="AU64" s="799"/>
      <c r="AV64" s="799"/>
      <c r="AW64" s="799"/>
      <c r="AX64" s="799"/>
      <c r="AY64" s="799"/>
      <c r="AZ64" s="799"/>
      <c r="BA64" s="799"/>
      <c r="BB64" s="799"/>
      <c r="BC64" s="799"/>
      <c r="BD64" s="799"/>
      <c r="BE64" s="799"/>
      <c r="BF64" s="799"/>
      <c r="BG64" s="799"/>
      <c r="BH64" s="799"/>
      <c r="BI64" s="799"/>
      <c r="BJ64" s="799"/>
      <c r="BK64" s="799"/>
      <c r="BL64" s="799"/>
      <c r="BM64" s="799"/>
      <c r="BN64" s="799"/>
      <c r="BO64" s="799"/>
      <c r="BP64" s="799"/>
      <c r="BQ64" s="799"/>
      <c r="BR64" s="799"/>
      <c r="BS64" s="799"/>
      <c r="BT64" s="799"/>
      <c r="BU64" s="799"/>
      <c r="BV64" s="799"/>
      <c r="BW64" s="799"/>
      <c r="BX64" s="799"/>
      <c r="BY64" s="799"/>
      <c r="BZ64" s="799"/>
      <c r="CA64" s="799"/>
      <c r="CB64" s="799"/>
      <c r="CC64" s="799"/>
      <c r="CD64" s="799"/>
      <c r="CE64" s="799"/>
      <c r="CF64" s="799"/>
      <c r="CG64" s="799"/>
      <c r="CH64" s="799"/>
      <c r="CI64" s="799"/>
      <c r="CJ64" s="799"/>
      <c r="CK64" s="799"/>
      <c r="CL64" s="799"/>
      <c r="CM64" s="799"/>
      <c r="CN64" s="799"/>
      <c r="CO64" s="799"/>
      <c r="CP64" s="799"/>
      <c r="CQ64" s="799"/>
      <c r="CR64" s="799"/>
      <c r="CS64" s="799"/>
      <c r="CT64" s="799"/>
      <c r="CU64" s="799"/>
      <c r="CV64" s="799"/>
      <c r="CW64" s="799"/>
      <c r="CX64" s="799"/>
      <c r="CY64" s="799"/>
      <c r="CZ64" s="799"/>
      <c r="DA64" s="799"/>
      <c r="DB64" s="799"/>
      <c r="DC64" s="799"/>
      <c r="DD64" s="799"/>
      <c r="DE64" s="799"/>
      <c r="DF64" s="799"/>
      <c r="DG64" s="799"/>
      <c r="DH64" s="799"/>
      <c r="DI64" s="799"/>
      <c r="DJ64" s="799"/>
      <c r="DK64" s="799"/>
      <c r="DL64" s="799"/>
      <c r="DM64" s="799"/>
      <c r="DN64" s="799"/>
      <c r="DO64" s="799"/>
      <c r="DP64" s="799"/>
      <c r="DQ64" s="799"/>
      <c r="DR64" s="799"/>
      <c r="DS64" s="799"/>
      <c r="DT64" s="799"/>
      <c r="DU64" s="799"/>
      <c r="DV64" s="799"/>
      <c r="DW64" s="799"/>
      <c r="DX64" s="799"/>
      <c r="DY64" s="799"/>
      <c r="DZ64" s="1083"/>
      <c r="EA64" s="817"/>
      <c r="EB64" s="28"/>
    </row>
    <row r="65" spans="1:132" ht="12.75" customHeight="1" x14ac:dyDescent="0.2">
      <c r="A65" s="799"/>
      <c r="B65" s="799"/>
      <c r="C65" s="799"/>
      <c r="D65" s="1077"/>
      <c r="E65" s="799"/>
      <c r="F65" s="799"/>
      <c r="G65" s="799"/>
      <c r="H65" s="799"/>
      <c r="I65" s="799"/>
      <c r="J65" s="799"/>
      <c r="K65" s="799"/>
      <c r="L65" s="799"/>
      <c r="M65" s="799"/>
      <c r="N65" s="799"/>
      <c r="O65" s="799"/>
      <c r="P65" s="799"/>
      <c r="Q65" s="799"/>
      <c r="R65" s="799"/>
      <c r="S65" s="799"/>
      <c r="T65" s="799"/>
      <c r="U65" s="799"/>
      <c r="V65" s="799"/>
      <c r="W65" s="799"/>
      <c r="X65" s="799"/>
      <c r="Y65" s="799"/>
      <c r="Z65" s="799"/>
      <c r="AA65" s="799"/>
      <c r="AB65" s="799"/>
      <c r="AC65" s="799"/>
      <c r="AD65" s="799"/>
      <c r="AE65" s="799"/>
      <c r="AF65" s="799"/>
      <c r="AG65" s="799"/>
      <c r="AH65" s="799"/>
      <c r="AI65" s="799"/>
      <c r="AJ65" s="799"/>
      <c r="AK65" s="799"/>
      <c r="AL65" s="799"/>
      <c r="AM65" s="799"/>
      <c r="AN65" s="799"/>
      <c r="AO65" s="799"/>
      <c r="AP65" s="799"/>
      <c r="AQ65" s="799"/>
      <c r="AR65" s="799"/>
      <c r="AS65" s="799"/>
      <c r="AT65" s="799"/>
      <c r="AU65" s="799"/>
      <c r="AV65" s="799"/>
      <c r="AW65" s="799"/>
      <c r="AX65" s="799"/>
      <c r="AY65" s="799"/>
      <c r="AZ65" s="799"/>
      <c r="BA65" s="799"/>
      <c r="BB65" s="799"/>
      <c r="BC65" s="799"/>
      <c r="BD65" s="799"/>
      <c r="BE65" s="799"/>
      <c r="BF65" s="799"/>
      <c r="BG65" s="799"/>
      <c r="BH65" s="799"/>
      <c r="BI65" s="799"/>
      <c r="BJ65" s="799"/>
      <c r="BK65" s="799"/>
      <c r="BL65" s="799"/>
      <c r="BM65" s="799"/>
      <c r="BN65" s="799"/>
      <c r="BO65" s="799"/>
      <c r="BP65" s="799"/>
      <c r="BQ65" s="799"/>
      <c r="BR65" s="799"/>
      <c r="BS65" s="799"/>
      <c r="BT65" s="799"/>
      <c r="BU65" s="799"/>
      <c r="BV65" s="799"/>
      <c r="BW65" s="799"/>
      <c r="BX65" s="799"/>
      <c r="BY65" s="799"/>
      <c r="BZ65" s="799"/>
      <c r="CA65" s="799"/>
      <c r="CB65" s="799"/>
      <c r="CC65" s="799"/>
      <c r="CD65" s="799"/>
      <c r="CE65" s="799"/>
      <c r="CF65" s="799"/>
      <c r="CG65" s="799"/>
      <c r="CH65" s="799"/>
      <c r="CI65" s="799"/>
      <c r="CJ65" s="799"/>
      <c r="CK65" s="799"/>
      <c r="CL65" s="799"/>
      <c r="CM65" s="799"/>
      <c r="CN65" s="799"/>
      <c r="CO65" s="799"/>
      <c r="CP65" s="799"/>
      <c r="CQ65" s="799"/>
      <c r="CR65" s="799"/>
      <c r="CS65" s="799"/>
      <c r="CT65" s="799"/>
      <c r="CU65" s="799"/>
      <c r="CV65" s="799"/>
      <c r="CW65" s="799"/>
      <c r="CX65" s="799"/>
      <c r="CY65" s="799"/>
      <c r="CZ65" s="799"/>
      <c r="DA65" s="799"/>
      <c r="DB65" s="799"/>
      <c r="DC65" s="799"/>
      <c r="DD65" s="799"/>
      <c r="DE65" s="799"/>
      <c r="DF65" s="799"/>
      <c r="DG65" s="799"/>
      <c r="DH65" s="799"/>
      <c r="DI65" s="799"/>
      <c r="DJ65" s="799"/>
      <c r="DK65" s="799"/>
      <c r="DL65" s="799"/>
      <c r="DM65" s="799"/>
      <c r="DN65" s="799"/>
      <c r="DO65" s="799"/>
      <c r="DP65" s="799"/>
      <c r="DQ65" s="799"/>
      <c r="DR65" s="799"/>
      <c r="DS65" s="799"/>
      <c r="DT65" s="799"/>
      <c r="DU65" s="799"/>
      <c r="DV65" s="799"/>
      <c r="DW65" s="799"/>
      <c r="DX65" s="799"/>
      <c r="DY65" s="799"/>
      <c r="DZ65" s="1083"/>
      <c r="EA65" s="817"/>
      <c r="EB65" s="28"/>
    </row>
    <row r="66" spans="1:132" ht="12.75" customHeight="1" x14ac:dyDescent="0.2">
      <c r="A66" s="799"/>
      <c r="B66" s="799"/>
      <c r="C66" s="799"/>
      <c r="D66" s="1077"/>
      <c r="E66" s="799"/>
      <c r="F66" s="799"/>
      <c r="G66" s="799"/>
      <c r="H66" s="799"/>
      <c r="I66" s="799"/>
      <c r="J66" s="799"/>
      <c r="K66" s="799"/>
      <c r="L66" s="799"/>
      <c r="M66" s="799"/>
      <c r="N66" s="799"/>
      <c r="O66" s="799"/>
      <c r="P66" s="799"/>
      <c r="Q66" s="799"/>
      <c r="R66" s="799"/>
      <c r="S66" s="799"/>
      <c r="T66" s="799"/>
      <c r="U66" s="799"/>
      <c r="V66" s="799"/>
      <c r="W66" s="799"/>
      <c r="X66" s="799"/>
      <c r="Y66" s="799"/>
      <c r="Z66" s="799"/>
      <c r="AA66" s="799"/>
      <c r="AB66" s="799"/>
      <c r="AC66" s="799"/>
      <c r="AD66" s="799"/>
      <c r="AE66" s="799"/>
      <c r="AF66" s="799"/>
      <c r="AG66" s="799"/>
      <c r="AH66" s="799"/>
      <c r="AI66" s="799"/>
      <c r="AJ66" s="799"/>
      <c r="AK66" s="799"/>
      <c r="AL66" s="799"/>
      <c r="AM66" s="799"/>
      <c r="AN66" s="799"/>
      <c r="AO66" s="799"/>
      <c r="AP66" s="799"/>
      <c r="AQ66" s="799"/>
      <c r="AR66" s="799"/>
      <c r="AS66" s="799"/>
      <c r="AT66" s="799"/>
      <c r="AU66" s="799"/>
      <c r="AV66" s="799"/>
      <c r="AW66" s="799"/>
      <c r="AX66" s="799"/>
      <c r="AY66" s="799"/>
      <c r="AZ66" s="799"/>
      <c r="BA66" s="799"/>
      <c r="BB66" s="799"/>
      <c r="BC66" s="799"/>
      <c r="BD66" s="799"/>
      <c r="BE66" s="799"/>
      <c r="BF66" s="799"/>
      <c r="BG66" s="799"/>
      <c r="BH66" s="799"/>
      <c r="BI66" s="799"/>
      <c r="BJ66" s="799"/>
      <c r="BK66" s="799"/>
      <c r="BL66" s="799"/>
      <c r="BM66" s="799"/>
      <c r="BN66" s="799"/>
      <c r="BO66" s="799"/>
      <c r="BP66" s="799"/>
      <c r="BQ66" s="799"/>
      <c r="BR66" s="799"/>
      <c r="BS66" s="799"/>
      <c r="BT66" s="799"/>
      <c r="BU66" s="799"/>
      <c r="BV66" s="799"/>
      <c r="BW66" s="799"/>
      <c r="BX66" s="799"/>
      <c r="BY66" s="799"/>
      <c r="BZ66" s="799"/>
      <c r="CA66" s="799"/>
      <c r="CB66" s="799"/>
      <c r="CC66" s="799"/>
      <c r="CD66" s="799"/>
      <c r="CE66" s="799"/>
      <c r="CF66" s="799"/>
      <c r="CG66" s="799"/>
      <c r="CH66" s="799"/>
      <c r="CI66" s="799"/>
      <c r="CJ66" s="799"/>
      <c r="CK66" s="799"/>
      <c r="CL66" s="799"/>
      <c r="CM66" s="799"/>
      <c r="CN66" s="799"/>
      <c r="CO66" s="799"/>
      <c r="CP66" s="799"/>
      <c r="CQ66" s="799"/>
      <c r="CR66" s="799"/>
      <c r="CS66" s="799"/>
      <c r="CT66" s="799"/>
      <c r="CU66" s="799"/>
      <c r="CV66" s="799"/>
      <c r="CW66" s="799"/>
      <c r="CX66" s="799"/>
      <c r="CY66" s="799"/>
      <c r="CZ66" s="799"/>
      <c r="DA66" s="799"/>
      <c r="DB66" s="799"/>
      <c r="DC66" s="799"/>
      <c r="DD66" s="799"/>
      <c r="DE66" s="799"/>
      <c r="DF66" s="799"/>
      <c r="DG66" s="799"/>
      <c r="DH66" s="799"/>
      <c r="DI66" s="799"/>
      <c r="DJ66" s="799"/>
      <c r="DK66" s="799"/>
      <c r="DL66" s="799"/>
      <c r="DM66" s="799"/>
      <c r="DN66" s="799"/>
      <c r="DO66" s="799"/>
      <c r="DP66" s="799"/>
      <c r="DQ66" s="799"/>
      <c r="DR66" s="799"/>
      <c r="DS66" s="799"/>
      <c r="DT66" s="799"/>
      <c r="DU66" s="799"/>
      <c r="DV66" s="799"/>
      <c r="DW66" s="799"/>
      <c r="DX66" s="799"/>
      <c r="DY66" s="799"/>
      <c r="DZ66" s="1083"/>
      <c r="EA66" s="817"/>
      <c r="EB66" s="28"/>
    </row>
    <row r="67" spans="1:132" ht="12.75" customHeight="1" x14ac:dyDescent="0.2">
      <c r="A67" s="799"/>
      <c r="B67" s="799"/>
      <c r="C67" s="799"/>
      <c r="D67" s="205"/>
      <c r="E67" s="799"/>
      <c r="F67" s="799"/>
      <c r="G67" s="799"/>
      <c r="H67" s="799"/>
      <c r="I67" s="799"/>
      <c r="J67" s="799"/>
      <c r="K67" s="799"/>
      <c r="L67" s="799"/>
      <c r="M67" s="799"/>
      <c r="N67" s="799"/>
      <c r="O67" s="799"/>
      <c r="P67" s="799"/>
      <c r="Q67" s="799"/>
      <c r="R67" s="799"/>
      <c r="S67" s="799"/>
      <c r="T67" s="799"/>
      <c r="U67" s="799"/>
      <c r="V67" s="799"/>
      <c r="W67" s="799"/>
      <c r="X67" s="799"/>
      <c r="Y67" s="799"/>
      <c r="Z67" s="799"/>
      <c r="AA67" s="799"/>
      <c r="AB67" s="799"/>
      <c r="AC67" s="799"/>
      <c r="AD67" s="799"/>
      <c r="AE67" s="799"/>
      <c r="AF67" s="799"/>
      <c r="AG67" s="799"/>
      <c r="AH67" s="799"/>
      <c r="AI67" s="799"/>
      <c r="AJ67" s="799"/>
      <c r="AK67" s="799"/>
      <c r="AL67" s="799"/>
      <c r="AM67" s="799"/>
      <c r="AN67" s="799"/>
      <c r="AO67" s="799"/>
      <c r="AP67" s="799"/>
      <c r="AQ67" s="799"/>
      <c r="AR67" s="799"/>
      <c r="AS67" s="799"/>
      <c r="AT67" s="799"/>
      <c r="AU67" s="799"/>
      <c r="AV67" s="799"/>
      <c r="AW67" s="799"/>
      <c r="AX67" s="799"/>
      <c r="AY67" s="799"/>
      <c r="AZ67" s="799"/>
      <c r="BA67" s="799"/>
      <c r="BB67" s="799"/>
      <c r="BC67" s="799"/>
      <c r="BD67" s="799"/>
      <c r="BE67" s="799"/>
      <c r="BF67" s="799"/>
      <c r="BG67" s="799"/>
      <c r="BH67" s="799"/>
      <c r="BI67" s="799"/>
      <c r="BJ67" s="799"/>
      <c r="BK67" s="799"/>
      <c r="BL67" s="799"/>
      <c r="BM67" s="799"/>
      <c r="BN67" s="799"/>
      <c r="BO67" s="799"/>
      <c r="BP67" s="799"/>
      <c r="BQ67" s="799"/>
      <c r="BR67" s="799"/>
      <c r="BS67" s="799"/>
      <c r="BT67" s="799"/>
      <c r="BU67" s="799"/>
      <c r="BV67" s="799"/>
      <c r="BW67" s="799"/>
      <c r="BX67" s="799"/>
      <c r="BY67" s="799"/>
      <c r="BZ67" s="799"/>
      <c r="CA67" s="799"/>
      <c r="CB67" s="799"/>
      <c r="CC67" s="799"/>
      <c r="CD67" s="799"/>
      <c r="CE67" s="799"/>
      <c r="CF67" s="799"/>
      <c r="CG67" s="799"/>
      <c r="CH67" s="799"/>
      <c r="CI67" s="799"/>
      <c r="CJ67" s="799"/>
      <c r="CK67" s="799"/>
      <c r="CL67" s="799"/>
      <c r="CM67" s="799"/>
      <c r="CN67" s="799"/>
      <c r="CO67" s="799"/>
      <c r="CP67" s="799"/>
      <c r="CQ67" s="799"/>
      <c r="CR67" s="799"/>
      <c r="CS67" s="799"/>
      <c r="CT67" s="799"/>
      <c r="CU67" s="799"/>
      <c r="CV67" s="799"/>
      <c r="CW67" s="799"/>
      <c r="CX67" s="799"/>
      <c r="CY67" s="799"/>
      <c r="CZ67" s="799"/>
      <c r="DA67" s="799"/>
      <c r="DB67" s="799"/>
      <c r="DC67" s="799"/>
      <c r="DD67" s="799"/>
      <c r="DE67" s="799"/>
      <c r="DF67" s="799"/>
      <c r="DG67" s="799"/>
      <c r="DH67" s="799"/>
      <c r="DI67" s="799"/>
      <c r="DJ67" s="799"/>
      <c r="DK67" s="799"/>
      <c r="DL67" s="799"/>
      <c r="DM67" s="799"/>
      <c r="DN67" s="799"/>
      <c r="DO67" s="799"/>
      <c r="DP67" s="799"/>
      <c r="DQ67" s="799"/>
      <c r="DR67" s="799"/>
      <c r="DS67" s="799"/>
      <c r="DT67" s="799"/>
      <c r="DU67" s="799"/>
      <c r="DV67" s="799"/>
      <c r="DW67" s="799"/>
      <c r="DX67" s="799"/>
      <c r="DY67" s="799"/>
      <c r="DZ67" s="1083"/>
      <c r="EA67" s="817"/>
      <c r="EB67" s="28"/>
    </row>
    <row r="68" spans="1:132" ht="12.75" customHeight="1" x14ac:dyDescent="0.2">
      <c r="A68" s="799"/>
      <c r="B68" s="799"/>
      <c r="C68" s="799"/>
      <c r="D68" s="799"/>
      <c r="E68" s="799"/>
      <c r="F68" s="799"/>
      <c r="G68" s="799"/>
      <c r="H68" s="799"/>
      <c r="I68" s="799"/>
      <c r="J68" s="799"/>
      <c r="K68" s="799"/>
      <c r="L68" s="799"/>
      <c r="M68" s="799"/>
      <c r="N68" s="799"/>
      <c r="O68" s="799"/>
      <c r="P68" s="799"/>
      <c r="Q68" s="799"/>
      <c r="R68" s="799"/>
      <c r="S68" s="799"/>
      <c r="T68" s="799"/>
      <c r="U68" s="799"/>
      <c r="V68" s="799"/>
      <c r="W68" s="799"/>
      <c r="X68" s="799"/>
      <c r="Y68" s="799"/>
      <c r="Z68" s="799"/>
      <c r="AA68" s="799"/>
      <c r="AB68" s="799"/>
      <c r="AC68" s="799"/>
      <c r="AD68" s="799"/>
      <c r="AE68" s="799"/>
      <c r="AF68" s="799"/>
      <c r="AG68" s="799"/>
      <c r="AH68" s="799"/>
      <c r="AI68" s="799"/>
      <c r="AJ68" s="799"/>
      <c r="AK68" s="799"/>
      <c r="AL68" s="799"/>
      <c r="AM68" s="799"/>
      <c r="AN68" s="799"/>
      <c r="AO68" s="799"/>
      <c r="AP68" s="799"/>
      <c r="AQ68" s="799"/>
      <c r="AR68" s="799"/>
      <c r="AS68" s="799"/>
      <c r="AT68" s="799"/>
      <c r="AU68" s="799"/>
      <c r="AV68" s="799"/>
      <c r="AW68" s="799"/>
      <c r="AX68" s="799"/>
      <c r="AY68" s="799"/>
      <c r="AZ68" s="799"/>
      <c r="BA68" s="799"/>
      <c r="BB68" s="799"/>
      <c r="BC68" s="799"/>
      <c r="BD68" s="799"/>
      <c r="BE68" s="799"/>
      <c r="BF68" s="799"/>
      <c r="BG68" s="799"/>
      <c r="BH68" s="799"/>
      <c r="BI68" s="799"/>
      <c r="BJ68" s="799"/>
      <c r="BK68" s="799"/>
      <c r="BL68" s="799"/>
      <c r="BM68" s="799"/>
      <c r="BN68" s="799"/>
      <c r="BO68" s="799"/>
      <c r="BP68" s="799"/>
      <c r="BQ68" s="799"/>
      <c r="BR68" s="799"/>
      <c r="BS68" s="799"/>
      <c r="BT68" s="799"/>
      <c r="BU68" s="799"/>
      <c r="BV68" s="799"/>
      <c r="BW68" s="799"/>
      <c r="BX68" s="799"/>
      <c r="BY68" s="799"/>
      <c r="BZ68" s="799"/>
      <c r="CA68" s="799"/>
      <c r="CB68" s="799"/>
      <c r="CC68" s="799"/>
      <c r="CD68" s="799"/>
      <c r="CE68" s="799"/>
      <c r="CF68" s="799"/>
      <c r="CG68" s="799"/>
      <c r="CH68" s="799"/>
      <c r="CI68" s="799"/>
      <c r="CJ68" s="799"/>
      <c r="CK68" s="799"/>
      <c r="CL68" s="799"/>
      <c r="CM68" s="799"/>
      <c r="CN68" s="799"/>
      <c r="CO68" s="799"/>
      <c r="CP68" s="799"/>
      <c r="CQ68" s="799"/>
      <c r="CR68" s="799"/>
      <c r="CS68" s="799"/>
      <c r="CT68" s="799"/>
      <c r="CU68" s="799"/>
      <c r="CV68" s="799"/>
      <c r="CW68" s="799"/>
      <c r="CX68" s="799"/>
      <c r="CY68" s="799"/>
      <c r="CZ68" s="799"/>
      <c r="DA68" s="799"/>
      <c r="DB68" s="799"/>
      <c r="DC68" s="799"/>
      <c r="DD68" s="799"/>
      <c r="DE68" s="799"/>
      <c r="DF68" s="799"/>
      <c r="DG68" s="799"/>
      <c r="DH68" s="799"/>
      <c r="DI68" s="799"/>
      <c r="DJ68" s="799"/>
      <c r="DK68" s="799"/>
      <c r="DL68" s="799"/>
      <c r="DM68" s="799"/>
      <c r="DN68" s="799"/>
      <c r="DO68" s="799"/>
      <c r="DP68" s="799"/>
      <c r="DQ68" s="799"/>
      <c r="DR68" s="799"/>
      <c r="DS68" s="799"/>
      <c r="DT68" s="799"/>
      <c r="DU68" s="799"/>
      <c r="DV68" s="799"/>
      <c r="DW68" s="799"/>
      <c r="DX68" s="799"/>
      <c r="DY68" s="799"/>
      <c r="DZ68" s="1083"/>
      <c r="EA68" s="817"/>
      <c r="EB68" s="28"/>
    </row>
    <row r="69" spans="1:132" ht="12.75" customHeight="1" x14ac:dyDescent="0.2">
      <c r="A69" s="858" t="s">
        <v>1525</v>
      </c>
      <c r="B69" s="859"/>
      <c r="C69" s="859"/>
      <c r="D69" s="859"/>
      <c r="E69" s="859"/>
      <c r="F69" s="859"/>
      <c r="G69" s="859"/>
      <c r="H69" s="859"/>
      <c r="I69" s="859"/>
      <c r="J69" s="1135"/>
      <c r="K69" s="1135"/>
      <c r="L69" s="799"/>
      <c r="M69" s="799"/>
      <c r="N69" s="799"/>
      <c r="O69" s="799"/>
      <c r="P69" s="799"/>
      <c r="Q69" s="799"/>
      <c r="R69" s="799"/>
      <c r="S69" s="799"/>
      <c r="T69" s="799"/>
      <c r="U69" s="799"/>
      <c r="V69" s="799"/>
      <c r="W69" s="799"/>
      <c r="X69" s="799"/>
      <c r="Y69" s="799"/>
      <c r="Z69" s="799"/>
      <c r="AA69" s="799"/>
      <c r="AB69" s="799"/>
      <c r="AC69" s="799"/>
      <c r="AD69" s="799"/>
      <c r="AE69" s="799"/>
      <c r="AF69" s="799"/>
      <c r="AG69" s="799"/>
      <c r="AH69" s="799"/>
      <c r="AI69" s="799"/>
      <c r="AJ69" s="799"/>
      <c r="AK69" s="799"/>
      <c r="AL69" s="799"/>
      <c r="AM69" s="799"/>
      <c r="AN69" s="799"/>
      <c r="AO69" s="799"/>
      <c r="AP69" s="799"/>
      <c r="AQ69" s="799"/>
      <c r="AR69" s="799"/>
      <c r="AS69" s="799"/>
      <c r="AT69" s="799"/>
      <c r="AU69" s="799"/>
      <c r="AV69" s="799"/>
      <c r="AW69" s="799"/>
      <c r="AX69" s="799"/>
      <c r="AY69" s="799"/>
      <c r="AZ69" s="799"/>
      <c r="BA69" s="799"/>
      <c r="BB69" s="799"/>
      <c r="BC69" s="799"/>
      <c r="BD69" s="799"/>
      <c r="BE69" s="799"/>
      <c r="BF69" s="799"/>
      <c r="BG69" s="799"/>
      <c r="BH69" s="799"/>
      <c r="BI69" s="799"/>
      <c r="BJ69" s="799"/>
      <c r="BK69" s="799"/>
      <c r="BL69" s="799"/>
      <c r="BM69" s="799"/>
      <c r="BN69" s="799"/>
      <c r="BO69" s="799"/>
      <c r="BP69" s="799"/>
      <c r="BQ69" s="799"/>
      <c r="BR69" s="799"/>
      <c r="BS69" s="799"/>
      <c r="BT69" s="799"/>
      <c r="BU69" s="799"/>
      <c r="BV69" s="799"/>
      <c r="BW69" s="799"/>
      <c r="BX69" s="799"/>
      <c r="BY69" s="799"/>
      <c r="BZ69" s="799"/>
      <c r="CA69" s="799"/>
      <c r="CB69" s="799"/>
      <c r="CC69" s="799"/>
      <c r="CD69" s="799"/>
      <c r="CE69" s="799"/>
      <c r="CF69" s="799"/>
      <c r="CG69" s="799"/>
      <c r="CH69" s="799"/>
      <c r="CI69" s="799"/>
      <c r="CJ69" s="799"/>
      <c r="CK69" s="799"/>
      <c r="CL69" s="799"/>
      <c r="CM69" s="799"/>
      <c r="CN69" s="799"/>
      <c r="CO69" s="799"/>
      <c r="CP69" s="799"/>
      <c r="CQ69" s="799"/>
      <c r="CR69" s="799"/>
      <c r="CS69" s="799"/>
      <c r="CT69" s="799"/>
      <c r="CU69" s="799"/>
      <c r="CV69" s="799"/>
      <c r="CW69" s="799"/>
      <c r="CX69" s="799"/>
      <c r="CY69" s="799"/>
      <c r="CZ69" s="799"/>
      <c r="DA69" s="799"/>
      <c r="DB69" s="799"/>
      <c r="DC69" s="799"/>
      <c r="DD69" s="799"/>
      <c r="DE69" s="799"/>
      <c r="DF69" s="799"/>
      <c r="DG69" s="799"/>
      <c r="DH69" s="799"/>
      <c r="DI69" s="799"/>
      <c r="DJ69" s="799"/>
      <c r="DK69" s="799"/>
      <c r="DL69" s="799"/>
      <c r="DM69" s="799"/>
      <c r="DN69" s="799"/>
      <c r="DO69" s="799"/>
      <c r="DP69" s="799"/>
      <c r="DQ69" s="799"/>
      <c r="DR69" s="799"/>
      <c r="DS69" s="799"/>
      <c r="DT69" s="799"/>
      <c r="DU69" s="799"/>
      <c r="DV69" s="799"/>
      <c r="DW69" s="799"/>
      <c r="DX69" s="799"/>
      <c r="DY69" s="799"/>
      <c r="DZ69" s="1083"/>
      <c r="EA69" s="817"/>
      <c r="EB69" s="28"/>
    </row>
    <row r="70" spans="1:132" ht="12.75" customHeight="1" x14ac:dyDescent="0.2">
      <c r="A70" s="799"/>
      <c r="B70" s="799"/>
      <c r="C70" s="799"/>
      <c r="D70" s="799"/>
      <c r="E70" s="799"/>
      <c r="F70" s="799"/>
      <c r="G70" s="799"/>
      <c r="H70" s="799"/>
      <c r="I70" s="799"/>
      <c r="J70" s="799"/>
      <c r="K70" s="799"/>
      <c r="L70" s="799"/>
      <c r="M70" s="799"/>
      <c r="N70" s="799"/>
      <c r="O70" s="799"/>
      <c r="P70" s="799"/>
      <c r="Q70" s="799"/>
      <c r="R70" s="799"/>
      <c r="S70" s="799"/>
      <c r="T70" s="799"/>
      <c r="U70" s="799"/>
      <c r="V70" s="799"/>
      <c r="W70" s="799"/>
      <c r="X70" s="799"/>
      <c r="Y70" s="799"/>
      <c r="Z70" s="799"/>
      <c r="AA70" s="799"/>
      <c r="AB70" s="799"/>
      <c r="AC70" s="799"/>
      <c r="AD70" s="799"/>
      <c r="AE70" s="799"/>
      <c r="AF70" s="799"/>
      <c r="AG70" s="799"/>
      <c r="AH70" s="799"/>
      <c r="AI70" s="799"/>
      <c r="AJ70" s="799"/>
      <c r="AK70" s="799"/>
      <c r="AL70" s="799"/>
      <c r="AM70" s="799"/>
      <c r="AN70" s="799"/>
      <c r="AO70" s="799"/>
      <c r="AP70" s="799"/>
      <c r="AQ70" s="799"/>
      <c r="AR70" s="799"/>
      <c r="AS70" s="799"/>
      <c r="AT70" s="799"/>
      <c r="AU70" s="799"/>
      <c r="AV70" s="799"/>
      <c r="AW70" s="799"/>
      <c r="AX70" s="799"/>
      <c r="AY70" s="799"/>
      <c r="AZ70" s="799"/>
      <c r="BA70" s="799"/>
      <c r="BB70" s="799"/>
      <c r="BC70" s="799"/>
      <c r="BD70" s="799"/>
      <c r="BE70" s="799"/>
      <c r="BF70" s="799"/>
      <c r="BG70" s="799"/>
      <c r="BH70" s="799"/>
      <c r="BI70" s="799"/>
      <c r="BJ70" s="799"/>
      <c r="BK70" s="799"/>
      <c r="BL70" s="799"/>
      <c r="BM70" s="799"/>
      <c r="BN70" s="799"/>
      <c r="BO70" s="799"/>
      <c r="BP70" s="799"/>
      <c r="BQ70" s="799"/>
      <c r="BR70" s="799"/>
      <c r="BS70" s="799"/>
      <c r="BT70" s="799"/>
      <c r="BU70" s="799"/>
      <c r="BV70" s="799"/>
      <c r="BW70" s="799"/>
      <c r="BX70" s="799"/>
      <c r="BY70" s="799"/>
      <c r="BZ70" s="799"/>
      <c r="CA70" s="799"/>
      <c r="CB70" s="799"/>
      <c r="CC70" s="799"/>
      <c r="CD70" s="799"/>
      <c r="CE70" s="799"/>
      <c r="CF70" s="799"/>
      <c r="CG70" s="799"/>
      <c r="CH70" s="799"/>
      <c r="CI70" s="799"/>
      <c r="CJ70" s="799"/>
      <c r="CK70" s="799"/>
      <c r="CL70" s="799"/>
      <c r="CM70" s="799"/>
      <c r="CN70" s="799"/>
      <c r="CO70" s="799"/>
      <c r="CP70" s="799"/>
      <c r="CQ70" s="799"/>
      <c r="CR70" s="799"/>
      <c r="CS70" s="799"/>
      <c r="CT70" s="799"/>
      <c r="CU70" s="799"/>
      <c r="CV70" s="799"/>
      <c r="CW70" s="799"/>
      <c r="CX70" s="799"/>
      <c r="CY70" s="799"/>
      <c r="CZ70" s="799"/>
      <c r="DA70" s="799"/>
      <c r="DB70" s="799"/>
      <c r="DC70" s="799"/>
      <c r="DD70" s="799"/>
      <c r="DE70" s="799"/>
      <c r="DF70" s="799"/>
      <c r="DG70" s="799"/>
      <c r="DH70" s="799"/>
      <c r="DI70" s="799"/>
      <c r="DJ70" s="799"/>
      <c r="DK70" s="799"/>
      <c r="DL70" s="799"/>
      <c r="DM70" s="799"/>
      <c r="DN70" s="799"/>
      <c r="DO70" s="799"/>
      <c r="DP70" s="799"/>
      <c r="DQ70" s="799"/>
      <c r="DR70" s="799"/>
      <c r="DS70" s="799"/>
      <c r="DT70" s="799"/>
      <c r="DU70" s="799"/>
      <c r="DV70" s="799"/>
      <c r="DW70" s="799"/>
      <c r="DX70" s="799"/>
      <c r="DY70" s="799"/>
      <c r="DZ70" s="1083"/>
      <c r="EA70" s="817"/>
      <c r="EB70" s="28"/>
    </row>
    <row r="71" spans="1:132" x14ac:dyDescent="0.2">
      <c r="A71" s="801" t="s">
        <v>1216</v>
      </c>
      <c r="B71" s="1133"/>
      <c r="C71" s="1134"/>
      <c r="D71" s="799"/>
      <c r="E71" s="799"/>
      <c r="F71" s="799"/>
      <c r="G71" s="799"/>
      <c r="H71" s="799"/>
      <c r="I71" s="744"/>
      <c r="J71" s="744"/>
      <c r="K71" s="1083"/>
      <c r="L71" s="744"/>
      <c r="M71" s="744"/>
      <c r="N71" s="744"/>
      <c r="O71" s="744"/>
      <c r="P71" s="744"/>
      <c r="Q71" s="744"/>
      <c r="R71" s="744"/>
      <c r="S71" s="744"/>
      <c r="T71" s="744"/>
      <c r="U71" s="744"/>
      <c r="V71" s="744"/>
      <c r="W71" s="744"/>
      <c r="X71" s="744"/>
      <c r="Y71" s="744"/>
      <c r="Z71" s="744"/>
      <c r="AA71" s="744"/>
      <c r="AB71" s="744"/>
      <c r="AC71" s="744"/>
      <c r="AD71" s="744"/>
      <c r="AE71" s="744"/>
      <c r="AF71" s="744"/>
      <c r="AG71" s="744"/>
      <c r="AH71" s="744"/>
      <c r="AI71" s="744"/>
      <c r="AJ71" s="744"/>
      <c r="AK71" s="744"/>
      <c r="AL71" s="744"/>
      <c r="AM71" s="744"/>
      <c r="AN71" s="744"/>
      <c r="AO71" s="744"/>
      <c r="AP71" s="744"/>
      <c r="AQ71" s="744"/>
      <c r="AR71" s="744"/>
      <c r="AS71" s="744"/>
      <c r="AT71" s="744"/>
      <c r="AU71" s="744"/>
      <c r="AV71" s="744"/>
      <c r="AW71" s="744"/>
      <c r="AX71" s="744"/>
      <c r="AY71" s="744"/>
      <c r="AZ71" s="744"/>
      <c r="BA71" s="744"/>
      <c r="BB71" s="744"/>
      <c r="BC71" s="744"/>
      <c r="BD71" s="744"/>
      <c r="BE71" s="744"/>
      <c r="BF71" s="744"/>
      <c r="BG71" s="744"/>
      <c r="BH71" s="744"/>
      <c r="BI71" s="744"/>
      <c r="BJ71" s="744"/>
      <c r="BK71" s="744"/>
      <c r="BL71" s="744"/>
      <c r="BM71" s="744"/>
      <c r="BN71" s="744"/>
      <c r="BO71" s="744"/>
      <c r="BP71" s="744"/>
      <c r="BQ71" s="744"/>
      <c r="BR71" s="744"/>
      <c r="BS71" s="744"/>
      <c r="BT71" s="744"/>
      <c r="BU71" s="744"/>
      <c r="BV71" s="744"/>
      <c r="BW71" s="744"/>
      <c r="BX71" s="744"/>
      <c r="BY71" s="744"/>
      <c r="BZ71" s="744"/>
      <c r="CA71" s="744"/>
      <c r="CB71" s="744"/>
      <c r="CC71" s="744"/>
      <c r="CD71" s="744"/>
      <c r="CE71" s="744"/>
      <c r="CF71" s="744"/>
      <c r="CG71" s="744"/>
      <c r="CH71" s="744"/>
      <c r="CI71" s="744"/>
      <c r="CJ71" s="744"/>
      <c r="CK71" s="744"/>
      <c r="CL71" s="744"/>
      <c r="CM71" s="744"/>
      <c r="CN71" s="744"/>
      <c r="CO71" s="744"/>
      <c r="CP71" s="744"/>
      <c r="CQ71" s="744"/>
      <c r="CR71" s="744"/>
      <c r="CS71" s="744"/>
      <c r="CT71" s="744"/>
      <c r="CU71" s="744"/>
      <c r="CV71" s="744"/>
      <c r="CW71" s="744"/>
      <c r="CX71" s="744"/>
      <c r="CY71" s="744"/>
      <c r="CZ71" s="744"/>
      <c r="DA71" s="744"/>
      <c r="DB71" s="744"/>
      <c r="DC71" s="744"/>
      <c r="DD71" s="744"/>
      <c r="DE71" s="744"/>
      <c r="DF71" s="744"/>
      <c r="DG71" s="744"/>
      <c r="DH71" s="744"/>
      <c r="DI71" s="744"/>
      <c r="DJ71" s="744"/>
      <c r="DK71" s="744"/>
      <c r="DL71" s="744"/>
      <c r="DM71" s="744"/>
      <c r="DN71" s="744"/>
      <c r="DO71" s="744"/>
      <c r="DP71" s="744"/>
      <c r="DQ71" s="744"/>
      <c r="DR71" s="744"/>
      <c r="DS71" s="744"/>
      <c r="DT71" s="744"/>
      <c r="DU71" s="744"/>
      <c r="DV71" s="744"/>
      <c r="DW71" s="744"/>
      <c r="DX71" s="744"/>
      <c r="DY71" s="744"/>
      <c r="DZ71" s="1083"/>
      <c r="EA71" s="817" t="s">
        <v>1191</v>
      </c>
      <c r="EB71" s="4" t="s">
        <v>5</v>
      </c>
    </row>
    <row r="72" spans="1:132" outlineLevel="1" x14ac:dyDescent="0.2">
      <c r="A72" s="1672" t="s">
        <v>1217</v>
      </c>
      <c r="B72" s="6">
        <v>0</v>
      </c>
      <c r="C72" s="961">
        <v>0</v>
      </c>
      <c r="D72" s="1302"/>
      <c r="E72" s="1299">
        <v>0</v>
      </c>
      <c r="F72" s="1306">
        <v>0</v>
      </c>
      <c r="G72" s="1299">
        <v>0</v>
      </c>
      <c r="H72" s="1306">
        <v>0</v>
      </c>
      <c r="I72" s="6"/>
      <c r="J72" s="1299">
        <v>0</v>
      </c>
      <c r="K72" s="610">
        <v>0</v>
      </c>
      <c r="L72" s="610">
        <v>0</v>
      </c>
      <c r="M72" s="610">
        <v>0</v>
      </c>
      <c r="N72" s="610">
        <v>0</v>
      </c>
      <c r="O72" s="610">
        <v>0</v>
      </c>
      <c r="P72" s="610">
        <v>0</v>
      </c>
      <c r="Q72" s="610">
        <v>0</v>
      </c>
      <c r="R72" s="610">
        <v>0</v>
      </c>
      <c r="S72" s="610">
        <v>0</v>
      </c>
      <c r="T72" s="610">
        <v>0</v>
      </c>
      <c r="U72" s="610">
        <v>0</v>
      </c>
      <c r="V72" s="610">
        <v>0</v>
      </c>
      <c r="W72" s="610">
        <v>0</v>
      </c>
      <c r="X72" s="610">
        <v>0</v>
      </c>
      <c r="Y72" s="610">
        <v>0</v>
      </c>
      <c r="Z72" s="610">
        <v>0</v>
      </c>
      <c r="AA72" s="610">
        <v>0</v>
      </c>
      <c r="AB72" s="610">
        <v>0</v>
      </c>
      <c r="AC72" s="610">
        <v>0</v>
      </c>
      <c r="AD72" s="610">
        <v>0</v>
      </c>
      <c r="AE72" s="610">
        <v>0</v>
      </c>
      <c r="AF72" s="610">
        <v>0</v>
      </c>
      <c r="AG72" s="610">
        <v>0</v>
      </c>
      <c r="AH72" s="610">
        <v>0</v>
      </c>
      <c r="AI72" s="610">
        <v>0</v>
      </c>
      <c r="AJ72" s="610">
        <v>0</v>
      </c>
      <c r="AK72" s="610">
        <v>0</v>
      </c>
      <c r="AL72" s="610">
        <v>0</v>
      </c>
      <c r="AM72" s="610">
        <v>0</v>
      </c>
      <c r="AN72" s="610">
        <v>0</v>
      </c>
      <c r="AO72" s="610">
        <v>0</v>
      </c>
      <c r="AP72" s="610">
        <v>0</v>
      </c>
      <c r="AQ72" s="610">
        <v>0</v>
      </c>
      <c r="AR72" s="610">
        <v>0</v>
      </c>
      <c r="AS72" s="610">
        <v>0</v>
      </c>
      <c r="AT72" s="610">
        <v>0</v>
      </c>
      <c r="AU72" s="610">
        <v>0</v>
      </c>
      <c r="AV72" s="610">
        <v>0</v>
      </c>
      <c r="AW72" s="610">
        <v>0</v>
      </c>
      <c r="AX72" s="610">
        <v>0</v>
      </c>
      <c r="AY72" s="610">
        <v>0</v>
      </c>
      <c r="AZ72" s="610">
        <v>0</v>
      </c>
      <c r="BA72" s="610">
        <v>0</v>
      </c>
      <c r="BB72" s="610">
        <v>0</v>
      </c>
      <c r="BC72" s="610">
        <v>0</v>
      </c>
      <c r="BD72" s="610">
        <v>0</v>
      </c>
      <c r="BE72" s="610">
        <v>0</v>
      </c>
      <c r="BF72" s="610">
        <v>0</v>
      </c>
      <c r="BG72" s="610">
        <v>0</v>
      </c>
      <c r="BH72" s="610">
        <v>0</v>
      </c>
      <c r="BI72" s="610">
        <v>0</v>
      </c>
      <c r="BJ72" s="610">
        <v>0</v>
      </c>
      <c r="BK72" s="610">
        <v>0</v>
      </c>
      <c r="BL72" s="610">
        <v>0</v>
      </c>
      <c r="BM72" s="610">
        <v>0</v>
      </c>
      <c r="BN72" s="610">
        <v>0</v>
      </c>
      <c r="BO72" s="610">
        <v>0</v>
      </c>
      <c r="BP72" s="610">
        <v>0</v>
      </c>
      <c r="BQ72" s="610">
        <v>0</v>
      </c>
      <c r="BR72" s="610">
        <v>0</v>
      </c>
      <c r="BS72" s="610">
        <v>0</v>
      </c>
      <c r="BT72" s="610">
        <v>0</v>
      </c>
      <c r="BU72" s="610">
        <v>0</v>
      </c>
      <c r="BV72" s="610">
        <v>0</v>
      </c>
      <c r="BW72" s="610">
        <v>0</v>
      </c>
      <c r="BX72" s="610">
        <v>0</v>
      </c>
      <c r="BY72" s="610">
        <v>0</v>
      </c>
      <c r="BZ72" s="610">
        <v>0</v>
      </c>
      <c r="CA72" s="610">
        <v>0</v>
      </c>
      <c r="CB72" s="610">
        <v>0</v>
      </c>
      <c r="CC72" s="610">
        <v>0</v>
      </c>
      <c r="CD72" s="610">
        <v>0</v>
      </c>
      <c r="CE72" s="610">
        <v>0</v>
      </c>
      <c r="CF72" s="610">
        <v>0</v>
      </c>
      <c r="CG72" s="610">
        <v>0</v>
      </c>
      <c r="CH72" s="610">
        <v>0</v>
      </c>
      <c r="CI72" s="610">
        <v>0</v>
      </c>
      <c r="CJ72" s="610">
        <v>0</v>
      </c>
      <c r="CK72" s="610">
        <v>0</v>
      </c>
      <c r="CL72" s="610">
        <v>0</v>
      </c>
      <c r="CM72" s="610">
        <v>0</v>
      </c>
      <c r="CN72" s="610">
        <v>0</v>
      </c>
      <c r="CO72" s="610">
        <v>0</v>
      </c>
      <c r="CP72" s="610">
        <v>0</v>
      </c>
      <c r="CQ72" s="610">
        <v>0</v>
      </c>
      <c r="CR72" s="610">
        <v>0</v>
      </c>
      <c r="CS72" s="610">
        <v>0</v>
      </c>
      <c r="CT72" s="610">
        <v>0</v>
      </c>
      <c r="CU72" s="610">
        <v>0</v>
      </c>
      <c r="CV72" s="610">
        <v>0</v>
      </c>
      <c r="CW72" s="610">
        <v>0</v>
      </c>
      <c r="CX72" s="610">
        <v>0</v>
      </c>
      <c r="CY72" s="610">
        <v>0</v>
      </c>
      <c r="CZ72" s="610">
        <v>0</v>
      </c>
      <c r="DA72" s="610">
        <v>0</v>
      </c>
      <c r="DB72" s="610">
        <v>0</v>
      </c>
      <c r="DC72" s="610">
        <v>0</v>
      </c>
      <c r="DD72" s="610">
        <v>0</v>
      </c>
      <c r="DE72" s="610">
        <v>0</v>
      </c>
      <c r="DF72" s="610">
        <v>0</v>
      </c>
      <c r="DG72" s="610">
        <v>0</v>
      </c>
      <c r="DH72" s="610">
        <v>0</v>
      </c>
      <c r="DI72" s="610">
        <v>0</v>
      </c>
      <c r="DJ72" s="610">
        <v>0</v>
      </c>
      <c r="DK72" s="610">
        <v>0</v>
      </c>
      <c r="DL72" s="610">
        <v>0</v>
      </c>
      <c r="DM72" s="610">
        <v>0</v>
      </c>
      <c r="DN72" s="610">
        <v>0</v>
      </c>
      <c r="DO72" s="610">
        <v>0</v>
      </c>
      <c r="DP72" s="610">
        <v>0</v>
      </c>
      <c r="DQ72" s="610">
        <v>0</v>
      </c>
      <c r="DR72" s="610">
        <v>0</v>
      </c>
      <c r="DS72" s="610">
        <v>0</v>
      </c>
      <c r="DT72" s="610">
        <v>0</v>
      </c>
      <c r="DU72" s="610">
        <v>0</v>
      </c>
      <c r="DV72" s="610">
        <v>0</v>
      </c>
      <c r="DW72" s="610">
        <v>0</v>
      </c>
      <c r="DX72" s="610">
        <v>0</v>
      </c>
      <c r="DY72" s="610">
        <v>0</v>
      </c>
      <c r="DZ72" s="1083"/>
      <c r="EA72" s="817" t="s">
        <v>1191</v>
      </c>
      <c r="EB72" s="10"/>
    </row>
    <row r="73" spans="1:132" outlineLevel="2" x14ac:dyDescent="0.2">
      <c r="A73" s="522" t="s">
        <v>1218</v>
      </c>
      <c r="B73" s="1080">
        <v>0</v>
      </c>
      <c r="C73" s="605">
        <v>0</v>
      </c>
      <c r="D73" s="1302"/>
      <c r="E73" s="1292">
        <v>0</v>
      </c>
      <c r="F73" s="605">
        <v>0</v>
      </c>
      <c r="G73" s="1292">
        <v>0</v>
      </c>
      <c r="H73" s="605">
        <v>0</v>
      </c>
      <c r="I73" s="1079"/>
      <c r="J73" s="447">
        <v>0</v>
      </c>
      <c r="K73" s="1077">
        <v>0</v>
      </c>
      <c r="L73" s="1077">
        <v>0</v>
      </c>
      <c r="M73" s="1077">
        <v>0</v>
      </c>
      <c r="N73" s="1077">
        <v>0</v>
      </c>
      <c r="O73" s="1077">
        <v>0</v>
      </c>
      <c r="P73" s="1077">
        <v>0</v>
      </c>
      <c r="Q73" s="1077">
        <v>0</v>
      </c>
      <c r="R73" s="1077">
        <v>0</v>
      </c>
      <c r="S73" s="1077">
        <v>0</v>
      </c>
      <c r="T73" s="1077">
        <v>0</v>
      </c>
      <c r="U73" s="1077">
        <v>0</v>
      </c>
      <c r="V73" s="1077">
        <v>0</v>
      </c>
      <c r="W73" s="1077">
        <v>0</v>
      </c>
      <c r="X73" s="1077">
        <v>0</v>
      </c>
      <c r="Y73" s="1077">
        <v>0</v>
      </c>
      <c r="Z73" s="1077">
        <v>0</v>
      </c>
      <c r="AA73" s="1077">
        <v>0</v>
      </c>
      <c r="AB73" s="1077">
        <v>0</v>
      </c>
      <c r="AC73" s="1077">
        <v>0</v>
      </c>
      <c r="AD73" s="1077">
        <v>0</v>
      </c>
      <c r="AE73" s="1077">
        <v>0</v>
      </c>
      <c r="AF73" s="1077">
        <v>0</v>
      </c>
      <c r="AG73" s="1077">
        <v>0</v>
      </c>
      <c r="AH73" s="1077">
        <v>0</v>
      </c>
      <c r="AI73" s="1077">
        <v>0</v>
      </c>
      <c r="AJ73" s="1077">
        <v>0</v>
      </c>
      <c r="AK73" s="1077">
        <v>0</v>
      </c>
      <c r="AL73" s="1077">
        <v>0</v>
      </c>
      <c r="AM73" s="1077">
        <v>0</v>
      </c>
      <c r="AN73" s="1077">
        <v>0</v>
      </c>
      <c r="AO73" s="1077">
        <v>0</v>
      </c>
      <c r="AP73" s="1077">
        <v>0</v>
      </c>
      <c r="AQ73" s="1077">
        <v>0</v>
      </c>
      <c r="AR73" s="1077">
        <v>0</v>
      </c>
      <c r="AS73" s="1077">
        <v>0</v>
      </c>
      <c r="AT73" s="1077">
        <v>0</v>
      </c>
      <c r="AU73" s="1077">
        <v>0</v>
      </c>
      <c r="AV73" s="1077">
        <v>0</v>
      </c>
      <c r="AW73" s="1077">
        <v>0</v>
      </c>
      <c r="AX73" s="1077">
        <v>0</v>
      </c>
      <c r="AY73" s="1077">
        <v>0</v>
      </c>
      <c r="AZ73" s="1077">
        <v>0</v>
      </c>
      <c r="BA73" s="1077">
        <v>0</v>
      </c>
      <c r="BB73" s="1077">
        <v>0</v>
      </c>
      <c r="BC73" s="1077">
        <v>0</v>
      </c>
      <c r="BD73" s="1077">
        <v>0</v>
      </c>
      <c r="BE73" s="1077">
        <v>0</v>
      </c>
      <c r="BF73" s="1077">
        <v>0</v>
      </c>
      <c r="BG73" s="1077">
        <v>0</v>
      </c>
      <c r="BH73" s="1077">
        <v>0</v>
      </c>
      <c r="BI73" s="1077">
        <v>0</v>
      </c>
      <c r="BJ73" s="1077">
        <v>0</v>
      </c>
      <c r="BK73" s="1077">
        <v>0</v>
      </c>
      <c r="BL73" s="1077">
        <v>0</v>
      </c>
      <c r="BM73" s="1077">
        <v>0</v>
      </c>
      <c r="BN73" s="1077">
        <v>0</v>
      </c>
      <c r="BO73" s="1077">
        <v>0</v>
      </c>
      <c r="BP73" s="1077">
        <v>0</v>
      </c>
      <c r="BQ73" s="1077">
        <v>0</v>
      </c>
      <c r="BR73" s="1077">
        <v>0</v>
      </c>
      <c r="BS73" s="1077">
        <v>0</v>
      </c>
      <c r="BT73" s="1077">
        <v>0</v>
      </c>
      <c r="BU73" s="1077">
        <v>0</v>
      </c>
      <c r="BV73" s="1077">
        <v>0</v>
      </c>
      <c r="BW73" s="1077">
        <v>0</v>
      </c>
      <c r="BX73" s="1077">
        <v>0</v>
      </c>
      <c r="BY73" s="1077">
        <v>0</v>
      </c>
      <c r="BZ73" s="1077">
        <v>0</v>
      </c>
      <c r="CA73" s="1077">
        <v>0</v>
      </c>
      <c r="CB73" s="1077">
        <v>0</v>
      </c>
      <c r="CC73" s="1077">
        <v>0</v>
      </c>
      <c r="CD73" s="1077">
        <v>0</v>
      </c>
      <c r="CE73" s="1077">
        <v>0</v>
      </c>
      <c r="CF73" s="1077">
        <v>0</v>
      </c>
      <c r="CG73" s="1077">
        <v>0</v>
      </c>
      <c r="CH73" s="1077">
        <v>0</v>
      </c>
      <c r="CI73" s="1077">
        <v>0</v>
      </c>
      <c r="CJ73" s="1077">
        <v>0</v>
      </c>
      <c r="CK73" s="1077">
        <v>0</v>
      </c>
      <c r="CL73" s="1077">
        <v>0</v>
      </c>
      <c r="CM73" s="1077">
        <v>0</v>
      </c>
      <c r="CN73" s="1077">
        <v>0</v>
      </c>
      <c r="CO73" s="1077">
        <v>0</v>
      </c>
      <c r="CP73" s="1077">
        <v>0</v>
      </c>
      <c r="CQ73" s="1077">
        <v>0</v>
      </c>
      <c r="CR73" s="1077">
        <v>0</v>
      </c>
      <c r="CS73" s="1077">
        <v>0</v>
      </c>
      <c r="CT73" s="1077">
        <v>0</v>
      </c>
      <c r="CU73" s="1077">
        <v>0</v>
      </c>
      <c r="CV73" s="1077">
        <v>0</v>
      </c>
      <c r="CW73" s="1077">
        <v>0</v>
      </c>
      <c r="CX73" s="1077">
        <v>0</v>
      </c>
      <c r="CY73" s="1077">
        <v>0</v>
      </c>
      <c r="CZ73" s="1077">
        <v>0</v>
      </c>
      <c r="DA73" s="1077">
        <v>0</v>
      </c>
      <c r="DB73" s="1077">
        <v>0</v>
      </c>
      <c r="DC73" s="1077">
        <v>0</v>
      </c>
      <c r="DD73" s="1077">
        <v>0</v>
      </c>
      <c r="DE73" s="1077">
        <v>0</v>
      </c>
      <c r="DF73" s="1077">
        <v>0</v>
      </c>
      <c r="DG73" s="1077">
        <v>0</v>
      </c>
      <c r="DH73" s="1077">
        <v>0</v>
      </c>
      <c r="DI73" s="1077">
        <v>0</v>
      </c>
      <c r="DJ73" s="1077">
        <v>0</v>
      </c>
      <c r="DK73" s="1077">
        <v>0</v>
      </c>
      <c r="DL73" s="1077">
        <v>0</v>
      </c>
      <c r="DM73" s="1077">
        <v>0</v>
      </c>
      <c r="DN73" s="1077">
        <v>0</v>
      </c>
      <c r="DO73" s="1077">
        <v>0</v>
      </c>
      <c r="DP73" s="1077">
        <v>0</v>
      </c>
      <c r="DQ73" s="1077">
        <v>0</v>
      </c>
      <c r="DR73" s="1077">
        <v>0</v>
      </c>
      <c r="DS73" s="1077">
        <v>0</v>
      </c>
      <c r="DT73" s="1077">
        <v>0</v>
      </c>
      <c r="DU73" s="1077">
        <v>0</v>
      </c>
      <c r="DV73" s="1077">
        <v>0</v>
      </c>
      <c r="DW73" s="1077">
        <v>0</v>
      </c>
      <c r="DX73" s="1077">
        <v>0</v>
      </c>
      <c r="DY73" s="1077">
        <v>0</v>
      </c>
      <c r="DZ73" s="1083"/>
      <c r="EA73" s="817" t="s">
        <v>1191</v>
      </c>
      <c r="EB73" s="10"/>
    </row>
    <row r="74" spans="1:132" outlineLevel="2" x14ac:dyDescent="0.2">
      <c r="A74" s="522" t="s">
        <v>1219</v>
      </c>
      <c r="B74" s="1080">
        <v>0</v>
      </c>
      <c r="C74" s="605">
        <v>0</v>
      </c>
      <c r="D74" s="1302"/>
      <c r="E74" s="1292">
        <v>0</v>
      </c>
      <c r="F74" s="605">
        <v>0</v>
      </c>
      <c r="G74" s="1292">
        <v>0</v>
      </c>
      <c r="H74" s="605">
        <v>0</v>
      </c>
      <c r="I74" s="1079"/>
      <c r="J74" s="447">
        <v>0</v>
      </c>
      <c r="K74" s="447">
        <v>0</v>
      </c>
      <c r="L74" s="447">
        <v>0</v>
      </c>
      <c r="M74" s="447">
        <v>0</v>
      </c>
      <c r="N74" s="447">
        <v>0</v>
      </c>
      <c r="O74" s="447">
        <v>0</v>
      </c>
      <c r="P74" s="447">
        <v>0</v>
      </c>
      <c r="Q74" s="447">
        <v>0</v>
      </c>
      <c r="R74" s="447">
        <v>0</v>
      </c>
      <c r="S74" s="447">
        <v>0</v>
      </c>
      <c r="T74" s="447">
        <v>0</v>
      </c>
      <c r="U74" s="447">
        <v>0</v>
      </c>
      <c r="V74" s="447">
        <v>0</v>
      </c>
      <c r="W74" s="447">
        <v>0</v>
      </c>
      <c r="X74" s="447">
        <v>0</v>
      </c>
      <c r="Y74" s="447">
        <v>0</v>
      </c>
      <c r="Z74" s="447">
        <v>0</v>
      </c>
      <c r="AA74" s="447">
        <v>0</v>
      </c>
      <c r="AB74" s="447">
        <v>0</v>
      </c>
      <c r="AC74" s="447">
        <v>0</v>
      </c>
      <c r="AD74" s="447">
        <v>0</v>
      </c>
      <c r="AE74" s="447">
        <v>0</v>
      </c>
      <c r="AF74" s="447">
        <v>0</v>
      </c>
      <c r="AG74" s="447">
        <v>0</v>
      </c>
      <c r="AH74" s="447">
        <v>0</v>
      </c>
      <c r="AI74" s="447">
        <v>0</v>
      </c>
      <c r="AJ74" s="447">
        <v>0</v>
      </c>
      <c r="AK74" s="447">
        <v>0</v>
      </c>
      <c r="AL74" s="447">
        <v>0</v>
      </c>
      <c r="AM74" s="447">
        <v>0</v>
      </c>
      <c r="AN74" s="447">
        <v>0</v>
      </c>
      <c r="AO74" s="447">
        <v>0</v>
      </c>
      <c r="AP74" s="447">
        <v>0</v>
      </c>
      <c r="AQ74" s="447">
        <v>0</v>
      </c>
      <c r="AR74" s="447">
        <v>0</v>
      </c>
      <c r="AS74" s="447">
        <v>0</v>
      </c>
      <c r="AT74" s="447">
        <v>0</v>
      </c>
      <c r="AU74" s="447">
        <v>0</v>
      </c>
      <c r="AV74" s="447">
        <v>0</v>
      </c>
      <c r="AW74" s="447">
        <v>0</v>
      </c>
      <c r="AX74" s="447">
        <v>0</v>
      </c>
      <c r="AY74" s="447">
        <v>0</v>
      </c>
      <c r="AZ74" s="447">
        <v>0</v>
      </c>
      <c r="BA74" s="447">
        <v>0</v>
      </c>
      <c r="BB74" s="447">
        <v>0</v>
      </c>
      <c r="BC74" s="447">
        <v>0</v>
      </c>
      <c r="BD74" s="447">
        <v>0</v>
      </c>
      <c r="BE74" s="447">
        <v>0</v>
      </c>
      <c r="BF74" s="447">
        <v>0</v>
      </c>
      <c r="BG74" s="447">
        <v>0</v>
      </c>
      <c r="BH74" s="447">
        <v>0</v>
      </c>
      <c r="BI74" s="447">
        <v>0</v>
      </c>
      <c r="BJ74" s="447">
        <v>0</v>
      </c>
      <c r="BK74" s="447">
        <v>0</v>
      </c>
      <c r="BL74" s="447">
        <v>0</v>
      </c>
      <c r="BM74" s="447">
        <v>0</v>
      </c>
      <c r="BN74" s="447">
        <v>0</v>
      </c>
      <c r="BO74" s="447">
        <v>0</v>
      </c>
      <c r="BP74" s="447">
        <v>0</v>
      </c>
      <c r="BQ74" s="447">
        <v>0</v>
      </c>
      <c r="BR74" s="447">
        <v>0</v>
      </c>
      <c r="BS74" s="447">
        <v>0</v>
      </c>
      <c r="BT74" s="447">
        <v>0</v>
      </c>
      <c r="BU74" s="447">
        <v>0</v>
      </c>
      <c r="BV74" s="447">
        <v>0</v>
      </c>
      <c r="BW74" s="447">
        <v>0</v>
      </c>
      <c r="BX74" s="447">
        <v>0</v>
      </c>
      <c r="BY74" s="447">
        <v>0</v>
      </c>
      <c r="BZ74" s="447">
        <v>0</v>
      </c>
      <c r="CA74" s="447">
        <v>0</v>
      </c>
      <c r="CB74" s="447">
        <v>0</v>
      </c>
      <c r="CC74" s="447">
        <v>0</v>
      </c>
      <c r="CD74" s="447">
        <v>0</v>
      </c>
      <c r="CE74" s="447">
        <v>0</v>
      </c>
      <c r="CF74" s="447">
        <v>0</v>
      </c>
      <c r="CG74" s="447">
        <v>0</v>
      </c>
      <c r="CH74" s="447">
        <v>0</v>
      </c>
      <c r="CI74" s="447">
        <v>0</v>
      </c>
      <c r="CJ74" s="447">
        <v>0</v>
      </c>
      <c r="CK74" s="447">
        <v>0</v>
      </c>
      <c r="CL74" s="447">
        <v>0</v>
      </c>
      <c r="CM74" s="447">
        <v>0</v>
      </c>
      <c r="CN74" s="447">
        <v>0</v>
      </c>
      <c r="CO74" s="447">
        <v>0</v>
      </c>
      <c r="CP74" s="447">
        <v>0</v>
      </c>
      <c r="CQ74" s="447">
        <v>0</v>
      </c>
      <c r="CR74" s="447">
        <v>0</v>
      </c>
      <c r="CS74" s="447">
        <v>0</v>
      </c>
      <c r="CT74" s="447">
        <v>0</v>
      </c>
      <c r="CU74" s="447">
        <v>0</v>
      </c>
      <c r="CV74" s="447">
        <v>0</v>
      </c>
      <c r="CW74" s="447">
        <v>0</v>
      </c>
      <c r="CX74" s="447">
        <v>0</v>
      </c>
      <c r="CY74" s="447">
        <v>0</v>
      </c>
      <c r="CZ74" s="447">
        <v>0</v>
      </c>
      <c r="DA74" s="447">
        <v>0</v>
      </c>
      <c r="DB74" s="447">
        <v>0</v>
      </c>
      <c r="DC74" s="447">
        <v>0</v>
      </c>
      <c r="DD74" s="447">
        <v>0</v>
      </c>
      <c r="DE74" s="447">
        <v>0</v>
      </c>
      <c r="DF74" s="447">
        <v>0</v>
      </c>
      <c r="DG74" s="447">
        <v>0</v>
      </c>
      <c r="DH74" s="447">
        <v>0</v>
      </c>
      <c r="DI74" s="447">
        <v>0</v>
      </c>
      <c r="DJ74" s="447">
        <v>0</v>
      </c>
      <c r="DK74" s="447">
        <v>0</v>
      </c>
      <c r="DL74" s="447">
        <v>0</v>
      </c>
      <c r="DM74" s="447">
        <v>0</v>
      </c>
      <c r="DN74" s="447">
        <v>0</v>
      </c>
      <c r="DO74" s="447">
        <v>0</v>
      </c>
      <c r="DP74" s="447">
        <v>0</v>
      </c>
      <c r="DQ74" s="447">
        <v>0</v>
      </c>
      <c r="DR74" s="447">
        <v>0</v>
      </c>
      <c r="DS74" s="447">
        <v>0</v>
      </c>
      <c r="DT74" s="447">
        <v>0</v>
      </c>
      <c r="DU74" s="447">
        <v>0</v>
      </c>
      <c r="DV74" s="447">
        <v>0</v>
      </c>
      <c r="DW74" s="447">
        <v>0</v>
      </c>
      <c r="DX74" s="447">
        <v>0</v>
      </c>
      <c r="DY74" s="447">
        <v>0</v>
      </c>
      <c r="DZ74" s="1083"/>
      <c r="EA74" s="817" t="s">
        <v>1191</v>
      </c>
      <c r="EB74" s="10"/>
    </row>
    <row r="75" spans="1:132" outlineLevel="2" x14ac:dyDescent="0.2">
      <c r="A75" s="522" t="s">
        <v>1220</v>
      </c>
      <c r="B75" s="1080">
        <v>0</v>
      </c>
      <c r="C75" s="605">
        <v>0</v>
      </c>
      <c r="D75" s="1303"/>
      <c r="E75" s="1292">
        <v>0</v>
      </c>
      <c r="F75" s="605">
        <v>0</v>
      </c>
      <c r="G75" s="1292">
        <v>0</v>
      </c>
      <c r="H75" s="605">
        <v>0</v>
      </c>
      <c r="I75" s="1079"/>
      <c r="J75" s="447">
        <v>0</v>
      </c>
      <c r="K75" s="1079">
        <v>0</v>
      </c>
      <c r="L75" s="1079">
        <v>0</v>
      </c>
      <c r="M75" s="1079">
        <v>0</v>
      </c>
      <c r="N75" s="1079">
        <v>0</v>
      </c>
      <c r="O75" s="1079">
        <v>0</v>
      </c>
      <c r="P75" s="1079">
        <v>0</v>
      </c>
      <c r="Q75" s="1079">
        <v>0</v>
      </c>
      <c r="R75" s="1079">
        <v>0</v>
      </c>
      <c r="S75" s="1079">
        <v>0</v>
      </c>
      <c r="T75" s="1079">
        <v>0</v>
      </c>
      <c r="U75" s="1079">
        <v>0</v>
      </c>
      <c r="V75" s="1079">
        <v>0</v>
      </c>
      <c r="W75" s="1079">
        <v>0</v>
      </c>
      <c r="X75" s="1079">
        <v>0</v>
      </c>
      <c r="Y75" s="1079">
        <v>0</v>
      </c>
      <c r="Z75" s="1079">
        <v>0</v>
      </c>
      <c r="AA75" s="1079">
        <v>0</v>
      </c>
      <c r="AB75" s="1079">
        <v>0</v>
      </c>
      <c r="AC75" s="1079">
        <v>0</v>
      </c>
      <c r="AD75" s="1079">
        <v>0</v>
      </c>
      <c r="AE75" s="1079">
        <v>0</v>
      </c>
      <c r="AF75" s="1079">
        <v>0</v>
      </c>
      <c r="AG75" s="1079">
        <v>0</v>
      </c>
      <c r="AH75" s="1079">
        <v>0</v>
      </c>
      <c r="AI75" s="1079">
        <v>0</v>
      </c>
      <c r="AJ75" s="1079">
        <v>0</v>
      </c>
      <c r="AK75" s="1079">
        <v>0</v>
      </c>
      <c r="AL75" s="1079">
        <v>0</v>
      </c>
      <c r="AM75" s="1079">
        <v>0</v>
      </c>
      <c r="AN75" s="1079">
        <v>0</v>
      </c>
      <c r="AO75" s="1079">
        <v>0</v>
      </c>
      <c r="AP75" s="1079">
        <v>0</v>
      </c>
      <c r="AQ75" s="1079">
        <v>0</v>
      </c>
      <c r="AR75" s="1079">
        <v>0</v>
      </c>
      <c r="AS75" s="1079">
        <v>0</v>
      </c>
      <c r="AT75" s="1079">
        <v>0</v>
      </c>
      <c r="AU75" s="1079">
        <v>0</v>
      </c>
      <c r="AV75" s="1079">
        <v>0</v>
      </c>
      <c r="AW75" s="1079">
        <v>0</v>
      </c>
      <c r="AX75" s="1079">
        <v>0</v>
      </c>
      <c r="AY75" s="1079">
        <v>0</v>
      </c>
      <c r="AZ75" s="1079">
        <v>0</v>
      </c>
      <c r="BA75" s="1079">
        <v>0</v>
      </c>
      <c r="BB75" s="1079">
        <v>0</v>
      </c>
      <c r="BC75" s="1079">
        <v>0</v>
      </c>
      <c r="BD75" s="1079">
        <v>0</v>
      </c>
      <c r="BE75" s="1079">
        <v>0</v>
      </c>
      <c r="BF75" s="1079">
        <v>0</v>
      </c>
      <c r="BG75" s="1079">
        <v>0</v>
      </c>
      <c r="BH75" s="1079">
        <v>0</v>
      </c>
      <c r="BI75" s="1079">
        <v>0</v>
      </c>
      <c r="BJ75" s="1079">
        <v>0</v>
      </c>
      <c r="BK75" s="1079">
        <v>0</v>
      </c>
      <c r="BL75" s="1079">
        <v>0</v>
      </c>
      <c r="BM75" s="1079">
        <v>0</v>
      </c>
      <c r="BN75" s="1079">
        <v>0</v>
      </c>
      <c r="BO75" s="1079">
        <v>0</v>
      </c>
      <c r="BP75" s="1079">
        <v>0</v>
      </c>
      <c r="BQ75" s="1079">
        <v>0</v>
      </c>
      <c r="BR75" s="1079">
        <v>0</v>
      </c>
      <c r="BS75" s="1079">
        <v>0</v>
      </c>
      <c r="BT75" s="1079">
        <v>0</v>
      </c>
      <c r="BU75" s="1079">
        <v>0</v>
      </c>
      <c r="BV75" s="1079">
        <v>0</v>
      </c>
      <c r="BW75" s="1079">
        <v>0</v>
      </c>
      <c r="BX75" s="1079">
        <v>0</v>
      </c>
      <c r="BY75" s="1079">
        <v>0</v>
      </c>
      <c r="BZ75" s="1079">
        <v>0</v>
      </c>
      <c r="CA75" s="1079">
        <v>0</v>
      </c>
      <c r="CB75" s="1079">
        <v>0</v>
      </c>
      <c r="CC75" s="1079">
        <v>0</v>
      </c>
      <c r="CD75" s="1079">
        <v>0</v>
      </c>
      <c r="CE75" s="1079">
        <v>0</v>
      </c>
      <c r="CF75" s="1079">
        <v>0</v>
      </c>
      <c r="CG75" s="1079">
        <v>0</v>
      </c>
      <c r="CH75" s="1079">
        <v>0</v>
      </c>
      <c r="CI75" s="1079">
        <v>0</v>
      </c>
      <c r="CJ75" s="1079">
        <v>0</v>
      </c>
      <c r="CK75" s="1079">
        <v>0</v>
      </c>
      <c r="CL75" s="1079">
        <v>0</v>
      </c>
      <c r="CM75" s="1079">
        <v>0</v>
      </c>
      <c r="CN75" s="1079">
        <v>0</v>
      </c>
      <c r="CO75" s="1079">
        <v>0</v>
      </c>
      <c r="CP75" s="1079">
        <v>0</v>
      </c>
      <c r="CQ75" s="1079">
        <v>0</v>
      </c>
      <c r="CR75" s="1079">
        <v>0</v>
      </c>
      <c r="CS75" s="1079">
        <v>0</v>
      </c>
      <c r="CT75" s="1079">
        <v>0</v>
      </c>
      <c r="CU75" s="1079">
        <v>0</v>
      </c>
      <c r="CV75" s="1079">
        <v>0</v>
      </c>
      <c r="CW75" s="1079">
        <v>0</v>
      </c>
      <c r="CX75" s="1079">
        <v>0</v>
      </c>
      <c r="CY75" s="1079">
        <v>0</v>
      </c>
      <c r="CZ75" s="1079">
        <v>0</v>
      </c>
      <c r="DA75" s="1079">
        <v>0</v>
      </c>
      <c r="DB75" s="1079">
        <v>0</v>
      </c>
      <c r="DC75" s="1079">
        <v>0</v>
      </c>
      <c r="DD75" s="1079">
        <v>0</v>
      </c>
      <c r="DE75" s="1079">
        <v>0</v>
      </c>
      <c r="DF75" s="1079">
        <v>0</v>
      </c>
      <c r="DG75" s="1079">
        <v>0</v>
      </c>
      <c r="DH75" s="1079">
        <v>0</v>
      </c>
      <c r="DI75" s="1079">
        <v>0</v>
      </c>
      <c r="DJ75" s="1079">
        <v>0</v>
      </c>
      <c r="DK75" s="1079">
        <v>0</v>
      </c>
      <c r="DL75" s="1079">
        <v>0</v>
      </c>
      <c r="DM75" s="1079">
        <v>0</v>
      </c>
      <c r="DN75" s="1079">
        <v>0</v>
      </c>
      <c r="DO75" s="1079">
        <v>0</v>
      </c>
      <c r="DP75" s="1079">
        <v>0</v>
      </c>
      <c r="DQ75" s="1079">
        <v>0</v>
      </c>
      <c r="DR75" s="1079">
        <v>0</v>
      </c>
      <c r="DS75" s="1079">
        <v>0</v>
      </c>
      <c r="DT75" s="1079">
        <v>0</v>
      </c>
      <c r="DU75" s="1079">
        <v>0</v>
      </c>
      <c r="DV75" s="1079">
        <v>0</v>
      </c>
      <c r="DW75" s="1079">
        <v>0</v>
      </c>
      <c r="DX75" s="1079">
        <v>0</v>
      </c>
      <c r="DY75" s="1079">
        <v>0</v>
      </c>
      <c r="DZ75" s="1083"/>
      <c r="EA75" s="817" t="s">
        <v>1191</v>
      </c>
      <c r="EB75" s="10"/>
    </row>
    <row r="76" spans="1:132" outlineLevel="2" x14ac:dyDescent="0.2">
      <c r="A76" s="522" t="s">
        <v>1221</v>
      </c>
      <c r="B76" s="1080">
        <v>0</v>
      </c>
      <c r="C76" s="605">
        <v>0</v>
      </c>
      <c r="D76" s="1303"/>
      <c r="E76" s="1292">
        <v>0</v>
      </c>
      <c r="F76" s="605">
        <v>0</v>
      </c>
      <c r="G76" s="1292">
        <v>0</v>
      </c>
      <c r="H76" s="605">
        <v>0</v>
      </c>
      <c r="I76" s="1079"/>
      <c r="J76" s="447">
        <v>0</v>
      </c>
      <c r="K76" s="1079">
        <v>0</v>
      </c>
      <c r="L76" s="1079">
        <v>0</v>
      </c>
      <c r="M76" s="1079">
        <v>0</v>
      </c>
      <c r="N76" s="1079">
        <v>0</v>
      </c>
      <c r="O76" s="1079">
        <v>0</v>
      </c>
      <c r="P76" s="1079">
        <v>0</v>
      </c>
      <c r="Q76" s="1079">
        <v>0</v>
      </c>
      <c r="R76" s="1079">
        <v>0</v>
      </c>
      <c r="S76" s="1079">
        <v>0</v>
      </c>
      <c r="T76" s="1079">
        <v>0</v>
      </c>
      <c r="U76" s="1079">
        <v>0</v>
      </c>
      <c r="V76" s="1079">
        <v>0</v>
      </c>
      <c r="W76" s="1079">
        <v>0</v>
      </c>
      <c r="X76" s="1079">
        <v>0</v>
      </c>
      <c r="Y76" s="1079">
        <v>0</v>
      </c>
      <c r="Z76" s="1079">
        <v>0</v>
      </c>
      <c r="AA76" s="1079">
        <v>0</v>
      </c>
      <c r="AB76" s="1079">
        <v>0</v>
      </c>
      <c r="AC76" s="1079">
        <v>0</v>
      </c>
      <c r="AD76" s="1079">
        <v>0</v>
      </c>
      <c r="AE76" s="1079">
        <v>0</v>
      </c>
      <c r="AF76" s="1079">
        <v>0</v>
      </c>
      <c r="AG76" s="1079">
        <v>0</v>
      </c>
      <c r="AH76" s="1079">
        <v>0</v>
      </c>
      <c r="AI76" s="1079">
        <v>0</v>
      </c>
      <c r="AJ76" s="1079">
        <v>0</v>
      </c>
      <c r="AK76" s="1079">
        <v>0</v>
      </c>
      <c r="AL76" s="1079">
        <v>0</v>
      </c>
      <c r="AM76" s="1079">
        <v>0</v>
      </c>
      <c r="AN76" s="1079">
        <v>0</v>
      </c>
      <c r="AO76" s="1079">
        <v>0</v>
      </c>
      <c r="AP76" s="1079">
        <v>0</v>
      </c>
      <c r="AQ76" s="1079">
        <v>0</v>
      </c>
      <c r="AR76" s="1079">
        <v>0</v>
      </c>
      <c r="AS76" s="1079">
        <v>0</v>
      </c>
      <c r="AT76" s="1079">
        <v>0</v>
      </c>
      <c r="AU76" s="1079">
        <v>0</v>
      </c>
      <c r="AV76" s="1079">
        <v>0</v>
      </c>
      <c r="AW76" s="1079">
        <v>0</v>
      </c>
      <c r="AX76" s="1079">
        <v>0</v>
      </c>
      <c r="AY76" s="1079">
        <v>0</v>
      </c>
      <c r="AZ76" s="1079">
        <v>0</v>
      </c>
      <c r="BA76" s="1079">
        <v>0</v>
      </c>
      <c r="BB76" s="1079">
        <v>0</v>
      </c>
      <c r="BC76" s="1079">
        <v>0</v>
      </c>
      <c r="BD76" s="1079">
        <v>0</v>
      </c>
      <c r="BE76" s="1079">
        <v>0</v>
      </c>
      <c r="BF76" s="1079">
        <v>0</v>
      </c>
      <c r="BG76" s="1079">
        <v>0</v>
      </c>
      <c r="BH76" s="1079">
        <v>0</v>
      </c>
      <c r="BI76" s="1079">
        <v>0</v>
      </c>
      <c r="BJ76" s="1079">
        <v>0</v>
      </c>
      <c r="BK76" s="1079">
        <v>0</v>
      </c>
      <c r="BL76" s="1079">
        <v>0</v>
      </c>
      <c r="BM76" s="1079">
        <v>0</v>
      </c>
      <c r="BN76" s="1079">
        <v>0</v>
      </c>
      <c r="BO76" s="1079">
        <v>0</v>
      </c>
      <c r="BP76" s="1079">
        <v>0</v>
      </c>
      <c r="BQ76" s="1079">
        <v>0</v>
      </c>
      <c r="BR76" s="1079">
        <v>0</v>
      </c>
      <c r="BS76" s="1079">
        <v>0</v>
      </c>
      <c r="BT76" s="1079">
        <v>0</v>
      </c>
      <c r="BU76" s="1079">
        <v>0</v>
      </c>
      <c r="BV76" s="1079">
        <v>0</v>
      </c>
      <c r="BW76" s="1079">
        <v>0</v>
      </c>
      <c r="BX76" s="1079">
        <v>0</v>
      </c>
      <c r="BY76" s="1079">
        <v>0</v>
      </c>
      <c r="BZ76" s="1079">
        <v>0</v>
      </c>
      <c r="CA76" s="1079">
        <v>0</v>
      </c>
      <c r="CB76" s="1079">
        <v>0</v>
      </c>
      <c r="CC76" s="1079">
        <v>0</v>
      </c>
      <c r="CD76" s="1079">
        <v>0</v>
      </c>
      <c r="CE76" s="1079">
        <v>0</v>
      </c>
      <c r="CF76" s="1079">
        <v>0</v>
      </c>
      <c r="CG76" s="1079">
        <v>0</v>
      </c>
      <c r="CH76" s="1079">
        <v>0</v>
      </c>
      <c r="CI76" s="1079">
        <v>0</v>
      </c>
      <c r="CJ76" s="1079">
        <v>0</v>
      </c>
      <c r="CK76" s="1079">
        <v>0</v>
      </c>
      <c r="CL76" s="1079">
        <v>0</v>
      </c>
      <c r="CM76" s="1079">
        <v>0</v>
      </c>
      <c r="CN76" s="1079">
        <v>0</v>
      </c>
      <c r="CO76" s="1079">
        <v>0</v>
      </c>
      <c r="CP76" s="1079">
        <v>0</v>
      </c>
      <c r="CQ76" s="1079">
        <v>0</v>
      </c>
      <c r="CR76" s="1079">
        <v>0</v>
      </c>
      <c r="CS76" s="1079">
        <v>0</v>
      </c>
      <c r="CT76" s="1079">
        <v>0</v>
      </c>
      <c r="CU76" s="1079">
        <v>0</v>
      </c>
      <c r="CV76" s="1079">
        <v>0</v>
      </c>
      <c r="CW76" s="1079">
        <v>0</v>
      </c>
      <c r="CX76" s="1079">
        <v>0</v>
      </c>
      <c r="CY76" s="1079">
        <v>0</v>
      </c>
      <c r="CZ76" s="1079">
        <v>0</v>
      </c>
      <c r="DA76" s="1079">
        <v>0</v>
      </c>
      <c r="DB76" s="1079">
        <v>0</v>
      </c>
      <c r="DC76" s="1079">
        <v>0</v>
      </c>
      <c r="DD76" s="1079">
        <v>0</v>
      </c>
      <c r="DE76" s="1079">
        <v>0</v>
      </c>
      <c r="DF76" s="1079">
        <v>0</v>
      </c>
      <c r="DG76" s="1079">
        <v>0</v>
      </c>
      <c r="DH76" s="1079">
        <v>0</v>
      </c>
      <c r="DI76" s="1079">
        <v>0</v>
      </c>
      <c r="DJ76" s="1079">
        <v>0</v>
      </c>
      <c r="DK76" s="1079">
        <v>0</v>
      </c>
      <c r="DL76" s="1079">
        <v>0</v>
      </c>
      <c r="DM76" s="1079">
        <v>0</v>
      </c>
      <c r="DN76" s="1079">
        <v>0</v>
      </c>
      <c r="DO76" s="1079">
        <v>0</v>
      </c>
      <c r="DP76" s="1079">
        <v>0</v>
      </c>
      <c r="DQ76" s="1079">
        <v>0</v>
      </c>
      <c r="DR76" s="1079">
        <v>0</v>
      </c>
      <c r="DS76" s="1079">
        <v>0</v>
      </c>
      <c r="DT76" s="1079">
        <v>0</v>
      </c>
      <c r="DU76" s="1079">
        <v>0</v>
      </c>
      <c r="DV76" s="1079">
        <v>0</v>
      </c>
      <c r="DW76" s="1079">
        <v>0</v>
      </c>
      <c r="DX76" s="1079">
        <v>0</v>
      </c>
      <c r="DY76" s="1079">
        <v>0</v>
      </c>
      <c r="DZ76" s="1083"/>
      <c r="EA76" s="817" t="s">
        <v>1191</v>
      </c>
      <c r="EB76" s="10"/>
    </row>
    <row r="77" spans="1:132" outlineLevel="2" x14ac:dyDescent="0.2">
      <c r="A77" s="522" t="s">
        <v>1204</v>
      </c>
      <c r="B77" s="1080">
        <v>0</v>
      </c>
      <c r="C77" s="605">
        <v>0</v>
      </c>
      <c r="D77" s="1303"/>
      <c r="E77" s="1292">
        <v>0</v>
      </c>
      <c r="F77" s="605">
        <v>0</v>
      </c>
      <c r="G77" s="1292">
        <v>0</v>
      </c>
      <c r="H77" s="605">
        <v>0</v>
      </c>
      <c r="I77" s="1079"/>
      <c r="J77" s="447">
        <v>0</v>
      </c>
      <c r="K77" s="1079">
        <v>0</v>
      </c>
      <c r="L77" s="1079">
        <v>0</v>
      </c>
      <c r="M77" s="1079">
        <v>0</v>
      </c>
      <c r="N77" s="1079">
        <v>0</v>
      </c>
      <c r="O77" s="1079">
        <v>0</v>
      </c>
      <c r="P77" s="1079">
        <v>0</v>
      </c>
      <c r="Q77" s="1079">
        <v>0</v>
      </c>
      <c r="R77" s="1079">
        <v>0</v>
      </c>
      <c r="S77" s="1079">
        <v>0</v>
      </c>
      <c r="T77" s="1079">
        <v>0</v>
      </c>
      <c r="U77" s="1079">
        <v>0</v>
      </c>
      <c r="V77" s="1079">
        <v>0</v>
      </c>
      <c r="W77" s="1079">
        <v>0</v>
      </c>
      <c r="X77" s="1079">
        <v>0</v>
      </c>
      <c r="Y77" s="1079">
        <v>0</v>
      </c>
      <c r="Z77" s="1079">
        <v>0</v>
      </c>
      <c r="AA77" s="1079">
        <v>0</v>
      </c>
      <c r="AB77" s="1079">
        <v>0</v>
      </c>
      <c r="AC77" s="1079">
        <v>0</v>
      </c>
      <c r="AD77" s="1079">
        <v>0</v>
      </c>
      <c r="AE77" s="1079">
        <v>0</v>
      </c>
      <c r="AF77" s="1079">
        <v>0</v>
      </c>
      <c r="AG77" s="1079">
        <v>0</v>
      </c>
      <c r="AH77" s="1079">
        <v>0</v>
      </c>
      <c r="AI77" s="1079">
        <v>0</v>
      </c>
      <c r="AJ77" s="1079">
        <v>0</v>
      </c>
      <c r="AK77" s="1079">
        <v>0</v>
      </c>
      <c r="AL77" s="1079">
        <v>0</v>
      </c>
      <c r="AM77" s="1079">
        <v>0</v>
      </c>
      <c r="AN77" s="1079">
        <v>0</v>
      </c>
      <c r="AO77" s="1079">
        <v>0</v>
      </c>
      <c r="AP77" s="1079">
        <v>0</v>
      </c>
      <c r="AQ77" s="1079">
        <v>0</v>
      </c>
      <c r="AR77" s="1079">
        <v>0</v>
      </c>
      <c r="AS77" s="1079">
        <v>0</v>
      </c>
      <c r="AT77" s="1079">
        <v>0</v>
      </c>
      <c r="AU77" s="1079">
        <v>0</v>
      </c>
      <c r="AV77" s="1079">
        <v>0</v>
      </c>
      <c r="AW77" s="1079">
        <v>0</v>
      </c>
      <c r="AX77" s="1079">
        <v>0</v>
      </c>
      <c r="AY77" s="1079">
        <v>0</v>
      </c>
      <c r="AZ77" s="1079">
        <v>0</v>
      </c>
      <c r="BA77" s="1079">
        <v>0</v>
      </c>
      <c r="BB77" s="1079">
        <v>0</v>
      </c>
      <c r="BC77" s="1079">
        <v>0</v>
      </c>
      <c r="BD77" s="1079">
        <v>0</v>
      </c>
      <c r="BE77" s="1079">
        <v>0</v>
      </c>
      <c r="BF77" s="1079">
        <v>0</v>
      </c>
      <c r="BG77" s="1079">
        <v>0</v>
      </c>
      <c r="BH77" s="1079">
        <v>0</v>
      </c>
      <c r="BI77" s="1079">
        <v>0</v>
      </c>
      <c r="BJ77" s="1079">
        <v>0</v>
      </c>
      <c r="BK77" s="1079">
        <v>0</v>
      </c>
      <c r="BL77" s="1079">
        <v>0</v>
      </c>
      <c r="BM77" s="1079">
        <v>0</v>
      </c>
      <c r="BN77" s="1079">
        <v>0</v>
      </c>
      <c r="BO77" s="1079">
        <v>0</v>
      </c>
      <c r="BP77" s="1079">
        <v>0</v>
      </c>
      <c r="BQ77" s="1079">
        <v>0</v>
      </c>
      <c r="BR77" s="1079">
        <v>0</v>
      </c>
      <c r="BS77" s="1079">
        <v>0</v>
      </c>
      <c r="BT77" s="1079">
        <v>0</v>
      </c>
      <c r="BU77" s="1079">
        <v>0</v>
      </c>
      <c r="BV77" s="1079">
        <v>0</v>
      </c>
      <c r="BW77" s="1079">
        <v>0</v>
      </c>
      <c r="BX77" s="1079">
        <v>0</v>
      </c>
      <c r="BY77" s="1079">
        <v>0</v>
      </c>
      <c r="BZ77" s="1079">
        <v>0</v>
      </c>
      <c r="CA77" s="1079">
        <v>0</v>
      </c>
      <c r="CB77" s="1079">
        <v>0</v>
      </c>
      <c r="CC77" s="1079">
        <v>0</v>
      </c>
      <c r="CD77" s="1079">
        <v>0</v>
      </c>
      <c r="CE77" s="1079">
        <v>0</v>
      </c>
      <c r="CF77" s="1079">
        <v>0</v>
      </c>
      <c r="CG77" s="1079">
        <v>0</v>
      </c>
      <c r="CH77" s="1079">
        <v>0</v>
      </c>
      <c r="CI77" s="1079">
        <v>0</v>
      </c>
      <c r="CJ77" s="1079">
        <v>0</v>
      </c>
      <c r="CK77" s="1079">
        <v>0</v>
      </c>
      <c r="CL77" s="1079">
        <v>0</v>
      </c>
      <c r="CM77" s="1079">
        <v>0</v>
      </c>
      <c r="CN77" s="1079">
        <v>0</v>
      </c>
      <c r="CO77" s="1079">
        <v>0</v>
      </c>
      <c r="CP77" s="1079">
        <v>0</v>
      </c>
      <c r="CQ77" s="1079">
        <v>0</v>
      </c>
      <c r="CR77" s="1079">
        <v>0</v>
      </c>
      <c r="CS77" s="1079">
        <v>0</v>
      </c>
      <c r="CT77" s="1079">
        <v>0</v>
      </c>
      <c r="CU77" s="1079">
        <v>0</v>
      </c>
      <c r="CV77" s="1079">
        <v>0</v>
      </c>
      <c r="CW77" s="1079">
        <v>0</v>
      </c>
      <c r="CX77" s="1079">
        <v>0</v>
      </c>
      <c r="CY77" s="1079">
        <v>0</v>
      </c>
      <c r="CZ77" s="1079">
        <v>0</v>
      </c>
      <c r="DA77" s="1079">
        <v>0</v>
      </c>
      <c r="DB77" s="1079">
        <v>0</v>
      </c>
      <c r="DC77" s="1079">
        <v>0</v>
      </c>
      <c r="DD77" s="1079">
        <v>0</v>
      </c>
      <c r="DE77" s="1079">
        <v>0</v>
      </c>
      <c r="DF77" s="1079">
        <v>0</v>
      </c>
      <c r="DG77" s="1079">
        <v>0</v>
      </c>
      <c r="DH77" s="1079">
        <v>0</v>
      </c>
      <c r="DI77" s="1079">
        <v>0</v>
      </c>
      <c r="DJ77" s="1079">
        <v>0</v>
      </c>
      <c r="DK77" s="1079">
        <v>0</v>
      </c>
      <c r="DL77" s="1079">
        <v>0</v>
      </c>
      <c r="DM77" s="1079">
        <v>0</v>
      </c>
      <c r="DN77" s="1079">
        <v>0</v>
      </c>
      <c r="DO77" s="1079">
        <v>0</v>
      </c>
      <c r="DP77" s="1079">
        <v>0</v>
      </c>
      <c r="DQ77" s="1079">
        <v>0</v>
      </c>
      <c r="DR77" s="1079">
        <v>0</v>
      </c>
      <c r="DS77" s="1079">
        <v>0</v>
      </c>
      <c r="DT77" s="1079">
        <v>0</v>
      </c>
      <c r="DU77" s="1079">
        <v>0</v>
      </c>
      <c r="DV77" s="1079">
        <v>0</v>
      </c>
      <c r="DW77" s="1079">
        <v>0</v>
      </c>
      <c r="DX77" s="1079">
        <v>0</v>
      </c>
      <c r="DY77" s="1079">
        <v>0</v>
      </c>
      <c r="DZ77" s="1083"/>
      <c r="EA77" s="817" t="s">
        <v>1191</v>
      </c>
      <c r="EB77" s="10"/>
    </row>
    <row r="78" spans="1:132" outlineLevel="1" x14ac:dyDescent="0.2">
      <c r="A78" s="1673" t="s">
        <v>1222</v>
      </c>
      <c r="B78" s="6">
        <v>17896958.611088071</v>
      </c>
      <c r="C78" s="961">
        <v>0.86266637702604132</v>
      </c>
      <c r="D78" s="1303"/>
      <c r="E78" s="7">
        <v>0</v>
      </c>
      <c r="F78" s="961">
        <v>0</v>
      </c>
      <c r="G78" s="7">
        <v>0</v>
      </c>
      <c r="H78" s="961">
        <v>0</v>
      </c>
      <c r="I78" s="6"/>
      <c r="J78" s="7">
        <v>0</v>
      </c>
      <c r="K78" s="7">
        <v>0</v>
      </c>
      <c r="L78" s="7">
        <v>0</v>
      </c>
      <c r="M78" s="7">
        <v>0</v>
      </c>
      <c r="N78" s="7">
        <v>0</v>
      </c>
      <c r="O78" s="7">
        <v>0</v>
      </c>
      <c r="P78" s="7">
        <v>0</v>
      </c>
      <c r="Q78" s="7">
        <v>0</v>
      </c>
      <c r="R78" s="7">
        <v>0</v>
      </c>
      <c r="S78" s="7">
        <v>0</v>
      </c>
      <c r="T78" s="7">
        <v>0</v>
      </c>
      <c r="U78" s="7">
        <v>0</v>
      </c>
      <c r="V78" s="7">
        <v>0</v>
      </c>
      <c r="W78" s="7">
        <v>0</v>
      </c>
      <c r="X78" s="7">
        <v>0</v>
      </c>
      <c r="Y78" s="7">
        <v>0</v>
      </c>
      <c r="Z78" s="7">
        <v>0</v>
      </c>
      <c r="AA78" s="7">
        <v>0</v>
      </c>
      <c r="AB78" s="7">
        <v>0</v>
      </c>
      <c r="AC78" s="7">
        <v>0</v>
      </c>
      <c r="AD78" s="7">
        <v>0</v>
      </c>
      <c r="AE78" s="7">
        <v>0</v>
      </c>
      <c r="AF78" s="7">
        <v>0</v>
      </c>
      <c r="AG78" s="7">
        <v>0</v>
      </c>
      <c r="AH78" s="7">
        <v>0</v>
      </c>
      <c r="AI78" s="7">
        <v>0</v>
      </c>
      <c r="AJ78" s="7">
        <v>0</v>
      </c>
      <c r="AK78" s="7">
        <v>0</v>
      </c>
      <c r="AL78" s="7">
        <v>0</v>
      </c>
      <c r="AM78" s="7">
        <v>0</v>
      </c>
      <c r="AN78" s="7">
        <v>0</v>
      </c>
      <c r="AO78" s="7">
        <v>0</v>
      </c>
      <c r="AP78" s="7">
        <v>0</v>
      </c>
      <c r="AQ78" s="7">
        <v>0</v>
      </c>
      <c r="AR78" s="7">
        <v>0</v>
      </c>
      <c r="AS78" s="7">
        <v>0</v>
      </c>
      <c r="AT78" s="7">
        <v>0</v>
      </c>
      <c r="AU78" s="7">
        <v>0</v>
      </c>
      <c r="AV78" s="7">
        <v>0</v>
      </c>
      <c r="AW78" s="7">
        <v>0</v>
      </c>
      <c r="AX78" s="7">
        <v>0</v>
      </c>
      <c r="AY78" s="7">
        <v>0</v>
      </c>
      <c r="AZ78" s="7">
        <v>0</v>
      </c>
      <c r="BA78" s="7">
        <v>0</v>
      </c>
      <c r="BB78" s="7">
        <v>1763861.0871925349</v>
      </c>
      <c r="BC78" s="7">
        <v>259101.41776756482</v>
      </c>
      <c r="BD78" s="7">
        <v>268749.37810590077</v>
      </c>
      <c r="BE78" s="7">
        <v>282265.98791240918</v>
      </c>
      <c r="BF78" s="7">
        <v>297163.29723391176</v>
      </c>
      <c r="BG78" s="7">
        <v>313714.65168650169</v>
      </c>
      <c r="BH78" s="7">
        <v>317356.75693219947</v>
      </c>
      <c r="BI78" s="7">
        <v>346428.44933510292</v>
      </c>
      <c r="BJ78" s="7">
        <v>371322.73829819442</v>
      </c>
      <c r="BK78" s="7">
        <v>386119.88030657527</v>
      </c>
      <c r="BL78" s="7">
        <v>425847.51109384676</v>
      </c>
      <c r="BM78" s="7">
        <v>460475.84415171936</v>
      </c>
      <c r="BN78" s="7">
        <v>5193749.8940603081</v>
      </c>
      <c r="BO78" s="7">
        <v>5145655.9230078897</v>
      </c>
      <c r="BP78" s="7">
        <v>2065145.7940034117</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7">
        <v>0</v>
      </c>
      <c r="CL78" s="7">
        <v>0</v>
      </c>
      <c r="CM78" s="7">
        <v>0</v>
      </c>
      <c r="CN78" s="7">
        <v>0</v>
      </c>
      <c r="CO78" s="7">
        <v>0</v>
      </c>
      <c r="CP78" s="7">
        <v>0</v>
      </c>
      <c r="CQ78" s="7">
        <v>0</v>
      </c>
      <c r="CR78" s="7">
        <v>0</v>
      </c>
      <c r="CS78" s="7">
        <v>0</v>
      </c>
      <c r="CT78" s="7">
        <v>0</v>
      </c>
      <c r="CU78" s="7">
        <v>0</v>
      </c>
      <c r="CV78" s="7">
        <v>0</v>
      </c>
      <c r="CW78" s="7">
        <v>0</v>
      </c>
      <c r="CX78" s="7">
        <v>0</v>
      </c>
      <c r="CY78" s="7">
        <v>0</v>
      </c>
      <c r="CZ78" s="7">
        <v>0</v>
      </c>
      <c r="DA78" s="7">
        <v>0</v>
      </c>
      <c r="DB78" s="7">
        <v>0</v>
      </c>
      <c r="DC78" s="7">
        <v>0</v>
      </c>
      <c r="DD78" s="7">
        <v>0</v>
      </c>
      <c r="DE78" s="7">
        <v>0</v>
      </c>
      <c r="DF78" s="7">
        <v>0</v>
      </c>
      <c r="DG78" s="7">
        <v>0</v>
      </c>
      <c r="DH78" s="7">
        <v>0</v>
      </c>
      <c r="DI78" s="7">
        <v>0</v>
      </c>
      <c r="DJ78" s="7">
        <v>0</v>
      </c>
      <c r="DK78" s="7">
        <v>0</v>
      </c>
      <c r="DL78" s="7">
        <v>0</v>
      </c>
      <c r="DM78" s="7">
        <v>0</v>
      </c>
      <c r="DN78" s="7">
        <v>0</v>
      </c>
      <c r="DO78" s="7">
        <v>0</v>
      </c>
      <c r="DP78" s="7">
        <v>0</v>
      </c>
      <c r="DQ78" s="7">
        <v>0</v>
      </c>
      <c r="DR78" s="7">
        <v>0</v>
      </c>
      <c r="DS78" s="7">
        <v>0</v>
      </c>
      <c r="DT78" s="7">
        <v>0</v>
      </c>
      <c r="DU78" s="7">
        <v>0</v>
      </c>
      <c r="DV78" s="7">
        <v>0</v>
      </c>
      <c r="DW78" s="7">
        <v>0</v>
      </c>
      <c r="DX78" s="7">
        <v>0</v>
      </c>
      <c r="DY78" s="7">
        <v>0</v>
      </c>
      <c r="DZ78" s="1083"/>
      <c r="EA78" s="817" t="s">
        <v>1191</v>
      </c>
    </row>
    <row r="79" spans="1:132" outlineLevel="1" x14ac:dyDescent="0.2">
      <c r="A79" s="1673" t="s">
        <v>1223</v>
      </c>
      <c r="B79" s="6">
        <v>19936.997295000001</v>
      </c>
      <c r="C79" s="961">
        <v>9.6100000000000005E-4</v>
      </c>
      <c r="D79" s="1303"/>
      <c r="E79" s="7">
        <v>0</v>
      </c>
      <c r="F79" s="961">
        <v>0</v>
      </c>
      <c r="G79" s="7">
        <v>0</v>
      </c>
      <c r="H79" s="961">
        <v>0</v>
      </c>
      <c r="I79" s="6"/>
      <c r="J79" s="7">
        <v>0</v>
      </c>
      <c r="K79" s="7">
        <v>0</v>
      </c>
      <c r="L79" s="7">
        <v>0</v>
      </c>
      <c r="M79" s="7">
        <v>0</v>
      </c>
      <c r="N79" s="7">
        <v>0</v>
      </c>
      <c r="O79" s="7">
        <v>0</v>
      </c>
      <c r="P79" s="7">
        <v>0</v>
      </c>
      <c r="Q79" s="7">
        <v>0</v>
      </c>
      <c r="R79" s="7">
        <v>0</v>
      </c>
      <c r="S79" s="7">
        <v>0</v>
      </c>
      <c r="T79" s="7">
        <v>0</v>
      </c>
      <c r="U79" s="7">
        <v>0</v>
      </c>
      <c r="V79" s="7">
        <v>0</v>
      </c>
      <c r="W79" s="7">
        <v>0</v>
      </c>
      <c r="X79" s="7">
        <v>0</v>
      </c>
      <c r="Y79" s="7">
        <v>0</v>
      </c>
      <c r="Z79" s="7">
        <v>0</v>
      </c>
      <c r="AA79" s="7">
        <v>0</v>
      </c>
      <c r="AB79" s="7">
        <v>0</v>
      </c>
      <c r="AC79" s="7">
        <v>0</v>
      </c>
      <c r="AD79" s="7">
        <v>0</v>
      </c>
      <c r="AE79" s="7">
        <v>0</v>
      </c>
      <c r="AF79" s="7">
        <v>0</v>
      </c>
      <c r="AG79" s="7">
        <v>0</v>
      </c>
      <c r="AH79" s="7">
        <v>0</v>
      </c>
      <c r="AI79" s="7">
        <v>0</v>
      </c>
      <c r="AJ79" s="7">
        <v>0</v>
      </c>
      <c r="AK79" s="7">
        <v>0</v>
      </c>
      <c r="AL79" s="7">
        <v>0</v>
      </c>
      <c r="AM79" s="7">
        <v>0</v>
      </c>
      <c r="AN79" s="7">
        <v>0</v>
      </c>
      <c r="AO79" s="7">
        <v>0</v>
      </c>
      <c r="AP79" s="7">
        <v>0</v>
      </c>
      <c r="AQ79" s="7">
        <v>0</v>
      </c>
      <c r="AR79" s="7">
        <v>0</v>
      </c>
      <c r="AS79" s="7">
        <v>0</v>
      </c>
      <c r="AT79" s="7">
        <v>0</v>
      </c>
      <c r="AU79" s="7">
        <v>0</v>
      </c>
      <c r="AV79" s="7">
        <v>0</v>
      </c>
      <c r="AW79" s="7">
        <v>0</v>
      </c>
      <c r="AX79" s="7">
        <v>0</v>
      </c>
      <c r="AY79" s="7">
        <v>0</v>
      </c>
      <c r="AZ79" s="7">
        <v>0</v>
      </c>
      <c r="BA79" s="7">
        <v>0</v>
      </c>
      <c r="BB79" s="7">
        <v>0</v>
      </c>
      <c r="BC79" s="7">
        <v>1533.6151765384616</v>
      </c>
      <c r="BD79" s="7">
        <v>1533.6151765384616</v>
      </c>
      <c r="BE79" s="7">
        <v>1533.6151765384616</v>
      </c>
      <c r="BF79" s="7">
        <v>1533.6151765384616</v>
      </c>
      <c r="BG79" s="7">
        <v>1533.6151765384616</v>
      </c>
      <c r="BH79" s="7">
        <v>1533.6151765384616</v>
      </c>
      <c r="BI79" s="7">
        <v>1533.6151765384616</v>
      </c>
      <c r="BJ79" s="7">
        <v>1533.6151765384616</v>
      </c>
      <c r="BK79" s="7">
        <v>1533.6151765384616</v>
      </c>
      <c r="BL79" s="7">
        <v>1533.6151765384616</v>
      </c>
      <c r="BM79" s="7">
        <v>1533.6151765384616</v>
      </c>
      <c r="BN79" s="7">
        <v>1533.6151765384616</v>
      </c>
      <c r="BO79" s="7">
        <v>1533.6151765384616</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7">
        <v>0</v>
      </c>
      <c r="CL79" s="7">
        <v>0</v>
      </c>
      <c r="CM79" s="7">
        <v>0</v>
      </c>
      <c r="CN79" s="7">
        <v>0</v>
      </c>
      <c r="CO79" s="7">
        <v>0</v>
      </c>
      <c r="CP79" s="7">
        <v>0</v>
      </c>
      <c r="CQ79" s="7">
        <v>0</v>
      </c>
      <c r="CR79" s="7">
        <v>0</v>
      </c>
      <c r="CS79" s="7">
        <v>0</v>
      </c>
      <c r="CT79" s="7">
        <v>0</v>
      </c>
      <c r="CU79" s="7">
        <v>0</v>
      </c>
      <c r="CV79" s="7">
        <v>0</v>
      </c>
      <c r="CW79" s="7">
        <v>0</v>
      </c>
      <c r="CX79" s="7">
        <v>0</v>
      </c>
      <c r="CY79" s="7">
        <v>0</v>
      </c>
      <c r="CZ79" s="7">
        <v>0</v>
      </c>
      <c r="DA79" s="7">
        <v>0</v>
      </c>
      <c r="DB79" s="7">
        <v>0</v>
      </c>
      <c r="DC79" s="7">
        <v>0</v>
      </c>
      <c r="DD79" s="7">
        <v>0</v>
      </c>
      <c r="DE79" s="7">
        <v>0</v>
      </c>
      <c r="DF79" s="7">
        <v>0</v>
      </c>
      <c r="DG79" s="7">
        <v>0</v>
      </c>
      <c r="DH79" s="7">
        <v>0</v>
      </c>
      <c r="DI79" s="7">
        <v>0</v>
      </c>
      <c r="DJ79" s="7">
        <v>0</v>
      </c>
      <c r="DK79" s="7">
        <v>0</v>
      </c>
      <c r="DL79" s="7">
        <v>0</v>
      </c>
      <c r="DM79" s="7">
        <v>0</v>
      </c>
      <c r="DN79" s="7">
        <v>0</v>
      </c>
      <c r="DO79" s="7">
        <v>0</v>
      </c>
      <c r="DP79" s="7">
        <v>0</v>
      </c>
      <c r="DQ79" s="7">
        <v>0</v>
      </c>
      <c r="DR79" s="7">
        <v>0</v>
      </c>
      <c r="DS79" s="7">
        <v>0</v>
      </c>
      <c r="DT79" s="7">
        <v>0</v>
      </c>
      <c r="DU79" s="7">
        <v>0</v>
      </c>
      <c r="DV79" s="7">
        <v>0</v>
      </c>
      <c r="DW79" s="7">
        <v>0</v>
      </c>
      <c r="DX79" s="7">
        <v>0</v>
      </c>
      <c r="DY79" s="7">
        <v>0</v>
      </c>
      <c r="DZ79" s="1083"/>
      <c r="EA79" s="817" t="s">
        <v>1191</v>
      </c>
    </row>
    <row r="80" spans="1:132" outlineLevel="1" x14ac:dyDescent="0.2">
      <c r="A80" s="1673" t="s">
        <v>1224</v>
      </c>
      <c r="B80" s="6">
        <v>0</v>
      </c>
      <c r="C80" s="961">
        <v>0</v>
      </c>
      <c r="D80" s="1313"/>
      <c r="E80" s="7">
        <v>0</v>
      </c>
      <c r="F80" s="961">
        <v>0</v>
      </c>
      <c r="G80" s="7">
        <v>0</v>
      </c>
      <c r="H80" s="961">
        <v>0</v>
      </c>
      <c r="I80" s="6"/>
      <c r="J80" s="7">
        <v>0</v>
      </c>
      <c r="K80" s="7">
        <v>0</v>
      </c>
      <c r="L80" s="7">
        <v>0</v>
      </c>
      <c r="M80" s="7">
        <v>0</v>
      </c>
      <c r="N80" s="7">
        <v>0</v>
      </c>
      <c r="O80" s="7">
        <v>0</v>
      </c>
      <c r="P80" s="7">
        <v>0</v>
      </c>
      <c r="Q80" s="7">
        <v>0</v>
      </c>
      <c r="R80" s="7">
        <v>0</v>
      </c>
      <c r="S80" s="7">
        <v>0</v>
      </c>
      <c r="T80" s="7">
        <v>0</v>
      </c>
      <c r="U80" s="7">
        <v>0</v>
      </c>
      <c r="V80" s="7">
        <v>0</v>
      </c>
      <c r="W80" s="7">
        <v>0</v>
      </c>
      <c r="X80" s="7">
        <v>0</v>
      </c>
      <c r="Y80" s="7">
        <v>0</v>
      </c>
      <c r="Z80" s="7">
        <v>0</v>
      </c>
      <c r="AA80" s="7">
        <v>0</v>
      </c>
      <c r="AB80" s="7">
        <v>0</v>
      </c>
      <c r="AC80" s="7">
        <v>0</v>
      </c>
      <c r="AD80" s="7">
        <v>0</v>
      </c>
      <c r="AE80" s="7">
        <v>0</v>
      </c>
      <c r="AF80" s="7">
        <v>0</v>
      </c>
      <c r="AG80" s="7">
        <v>0</v>
      </c>
      <c r="AH80" s="7">
        <v>0</v>
      </c>
      <c r="AI80" s="7">
        <v>0</v>
      </c>
      <c r="AJ80" s="7">
        <v>0</v>
      </c>
      <c r="AK80" s="7">
        <v>0</v>
      </c>
      <c r="AL80" s="7">
        <v>0</v>
      </c>
      <c r="AM80" s="7">
        <v>0</v>
      </c>
      <c r="AN80" s="7">
        <v>0</v>
      </c>
      <c r="AO80" s="7">
        <v>0</v>
      </c>
      <c r="AP80" s="7">
        <v>0</v>
      </c>
      <c r="AQ80" s="7">
        <v>0</v>
      </c>
      <c r="AR80" s="7">
        <v>0</v>
      </c>
      <c r="AS80" s="7">
        <v>0</v>
      </c>
      <c r="AT80" s="7">
        <v>0</v>
      </c>
      <c r="AU80" s="7">
        <v>0</v>
      </c>
      <c r="AV80" s="7">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7">
        <v>0</v>
      </c>
      <c r="CL80" s="7">
        <v>0</v>
      </c>
      <c r="CM80" s="7">
        <v>0</v>
      </c>
      <c r="CN80" s="7">
        <v>0</v>
      </c>
      <c r="CO80" s="7">
        <v>0</v>
      </c>
      <c r="CP80" s="7">
        <v>0</v>
      </c>
      <c r="CQ80" s="7">
        <v>0</v>
      </c>
      <c r="CR80" s="7">
        <v>0</v>
      </c>
      <c r="CS80" s="7">
        <v>0</v>
      </c>
      <c r="CT80" s="7">
        <v>0</v>
      </c>
      <c r="CU80" s="7">
        <v>0</v>
      </c>
      <c r="CV80" s="7">
        <v>0</v>
      </c>
      <c r="CW80" s="7">
        <v>0</v>
      </c>
      <c r="CX80" s="7">
        <v>0</v>
      </c>
      <c r="CY80" s="7">
        <v>0</v>
      </c>
      <c r="CZ80" s="7">
        <v>0</v>
      </c>
      <c r="DA80" s="7">
        <v>0</v>
      </c>
      <c r="DB80" s="7">
        <v>0</v>
      </c>
      <c r="DC80" s="7">
        <v>0</v>
      </c>
      <c r="DD80" s="7">
        <v>0</v>
      </c>
      <c r="DE80" s="7">
        <v>0</v>
      </c>
      <c r="DF80" s="7">
        <v>0</v>
      </c>
      <c r="DG80" s="7">
        <v>0</v>
      </c>
      <c r="DH80" s="7">
        <v>0</v>
      </c>
      <c r="DI80" s="7">
        <v>0</v>
      </c>
      <c r="DJ80" s="7">
        <v>0</v>
      </c>
      <c r="DK80" s="7">
        <v>0</v>
      </c>
      <c r="DL80" s="7">
        <v>0</v>
      </c>
      <c r="DM80" s="7">
        <v>0</v>
      </c>
      <c r="DN80" s="7">
        <v>0</v>
      </c>
      <c r="DO80" s="7">
        <v>0</v>
      </c>
      <c r="DP80" s="7">
        <v>0</v>
      </c>
      <c r="DQ80" s="7">
        <v>0</v>
      </c>
      <c r="DR80" s="7">
        <v>0</v>
      </c>
      <c r="DS80" s="7">
        <v>0</v>
      </c>
      <c r="DT80" s="7">
        <v>0</v>
      </c>
      <c r="DU80" s="7">
        <v>0</v>
      </c>
      <c r="DV80" s="7">
        <v>0</v>
      </c>
      <c r="DW80" s="7">
        <v>0</v>
      </c>
      <c r="DX80" s="7">
        <v>0</v>
      </c>
      <c r="DY80" s="7">
        <v>0</v>
      </c>
      <c r="DZ80" s="1083"/>
      <c r="EA80" s="817" t="s">
        <v>1191</v>
      </c>
    </row>
    <row r="81" spans="1:131" outlineLevel="1" x14ac:dyDescent="0.2">
      <c r="A81" s="1673" t="s">
        <v>1225</v>
      </c>
      <c r="B81" s="6">
        <v>79.747989180000005</v>
      </c>
      <c r="C81" s="961">
        <v>3.844E-6</v>
      </c>
      <c r="D81" s="1303"/>
      <c r="E81" s="7">
        <v>0</v>
      </c>
      <c r="F81" s="961">
        <v>0</v>
      </c>
      <c r="G81" s="7">
        <v>0</v>
      </c>
      <c r="H81" s="961">
        <v>0</v>
      </c>
      <c r="I81" s="6"/>
      <c r="J81" s="7">
        <v>0</v>
      </c>
      <c r="K81" s="6">
        <v>0</v>
      </c>
      <c r="L81" s="6">
        <v>0</v>
      </c>
      <c r="M81" s="6">
        <v>0</v>
      </c>
      <c r="N81" s="6">
        <v>0</v>
      </c>
      <c r="O81" s="6">
        <v>0</v>
      </c>
      <c r="P81" s="6">
        <v>0</v>
      </c>
      <c r="Q81" s="6">
        <v>0</v>
      </c>
      <c r="R81" s="6">
        <v>0</v>
      </c>
      <c r="S81" s="6">
        <v>0</v>
      </c>
      <c r="T81" s="6">
        <v>0</v>
      </c>
      <c r="U81" s="6">
        <v>0</v>
      </c>
      <c r="V81" s="6">
        <v>0</v>
      </c>
      <c r="W81" s="6">
        <v>0</v>
      </c>
      <c r="X81" s="6">
        <v>0</v>
      </c>
      <c r="Y81" s="6">
        <v>0</v>
      </c>
      <c r="Z81" s="6">
        <v>0</v>
      </c>
      <c r="AA81" s="6">
        <v>0</v>
      </c>
      <c r="AB81" s="6">
        <v>0</v>
      </c>
      <c r="AC81" s="6">
        <v>0</v>
      </c>
      <c r="AD81" s="6">
        <v>0</v>
      </c>
      <c r="AE81" s="6">
        <v>0</v>
      </c>
      <c r="AF81" s="6">
        <v>0</v>
      </c>
      <c r="AG81" s="6">
        <v>0</v>
      </c>
      <c r="AH81" s="6">
        <v>0</v>
      </c>
      <c r="AI81" s="6">
        <v>0</v>
      </c>
      <c r="AJ81" s="6">
        <v>0</v>
      </c>
      <c r="AK81" s="6">
        <v>0</v>
      </c>
      <c r="AL81" s="6">
        <v>0</v>
      </c>
      <c r="AM81" s="6">
        <v>0</v>
      </c>
      <c r="AN81" s="6">
        <v>0</v>
      </c>
      <c r="AO81" s="6">
        <v>0</v>
      </c>
      <c r="AP81" s="6">
        <v>0</v>
      </c>
      <c r="AQ81" s="6">
        <v>0</v>
      </c>
      <c r="AR81" s="6">
        <v>0</v>
      </c>
      <c r="AS81" s="6">
        <v>0</v>
      </c>
      <c r="AT81" s="6">
        <v>0</v>
      </c>
      <c r="AU81" s="6">
        <v>0</v>
      </c>
      <c r="AV81" s="6">
        <v>0</v>
      </c>
      <c r="AW81" s="6">
        <v>0</v>
      </c>
      <c r="AX81" s="6">
        <v>0</v>
      </c>
      <c r="AY81" s="6">
        <v>0</v>
      </c>
      <c r="AZ81" s="6">
        <v>0</v>
      </c>
      <c r="BA81" s="6">
        <v>0</v>
      </c>
      <c r="BB81" s="6">
        <v>0</v>
      </c>
      <c r="BC81" s="6">
        <v>6.1344607061538463</v>
      </c>
      <c r="BD81" s="6">
        <v>6.1344607061538463</v>
      </c>
      <c r="BE81" s="6">
        <v>6.1344607061538463</v>
      </c>
      <c r="BF81" s="6">
        <v>6.1344607061538463</v>
      </c>
      <c r="BG81" s="6">
        <v>6.1344607061538463</v>
      </c>
      <c r="BH81" s="6">
        <v>6.1344607061538463</v>
      </c>
      <c r="BI81" s="6">
        <v>6.1344607061538463</v>
      </c>
      <c r="BJ81" s="6">
        <v>6.1344607061538463</v>
      </c>
      <c r="BK81" s="6">
        <v>6.1344607061538463</v>
      </c>
      <c r="BL81" s="6">
        <v>6.1344607061538463</v>
      </c>
      <c r="BM81" s="6">
        <v>6.1344607061538463</v>
      </c>
      <c r="BN81" s="6">
        <v>6.1344607061538463</v>
      </c>
      <c r="BO81" s="6">
        <v>6.1344607061538463</v>
      </c>
      <c r="BP81" s="6">
        <v>0</v>
      </c>
      <c r="BQ81" s="6">
        <v>0</v>
      </c>
      <c r="BR81" s="6">
        <v>0</v>
      </c>
      <c r="BS81" s="6">
        <v>0</v>
      </c>
      <c r="BT81" s="6">
        <v>0</v>
      </c>
      <c r="BU81" s="6">
        <v>0</v>
      </c>
      <c r="BV81" s="6">
        <v>0</v>
      </c>
      <c r="BW81" s="6">
        <v>0</v>
      </c>
      <c r="BX81" s="6">
        <v>0</v>
      </c>
      <c r="BY81" s="6">
        <v>0</v>
      </c>
      <c r="BZ81" s="6">
        <v>0</v>
      </c>
      <c r="CA81" s="6">
        <v>0</v>
      </c>
      <c r="CB81" s="6">
        <v>0</v>
      </c>
      <c r="CC81" s="6">
        <v>0</v>
      </c>
      <c r="CD81" s="6">
        <v>0</v>
      </c>
      <c r="CE81" s="6">
        <v>0</v>
      </c>
      <c r="CF81" s="6">
        <v>0</v>
      </c>
      <c r="CG81" s="6">
        <v>0</v>
      </c>
      <c r="CH81" s="6">
        <v>0</v>
      </c>
      <c r="CI81" s="6">
        <v>0</v>
      </c>
      <c r="CJ81" s="6">
        <v>0</v>
      </c>
      <c r="CK81" s="6">
        <v>0</v>
      </c>
      <c r="CL81" s="6">
        <v>0</v>
      </c>
      <c r="CM81" s="6">
        <v>0</v>
      </c>
      <c r="CN81" s="6">
        <v>0</v>
      </c>
      <c r="CO81" s="6">
        <v>0</v>
      </c>
      <c r="CP81" s="6">
        <v>0</v>
      </c>
      <c r="CQ81" s="6">
        <v>0</v>
      </c>
      <c r="CR81" s="6">
        <v>0</v>
      </c>
      <c r="CS81" s="6">
        <v>0</v>
      </c>
      <c r="CT81" s="6">
        <v>0</v>
      </c>
      <c r="CU81" s="6">
        <v>0</v>
      </c>
      <c r="CV81" s="6">
        <v>0</v>
      </c>
      <c r="CW81" s="6">
        <v>0</v>
      </c>
      <c r="CX81" s="6">
        <v>0</v>
      </c>
      <c r="CY81" s="6">
        <v>0</v>
      </c>
      <c r="CZ81" s="6">
        <v>0</v>
      </c>
      <c r="DA81" s="6">
        <v>0</v>
      </c>
      <c r="DB81" s="6">
        <v>0</v>
      </c>
      <c r="DC81" s="6">
        <v>0</v>
      </c>
      <c r="DD81" s="6">
        <v>0</v>
      </c>
      <c r="DE81" s="6">
        <v>0</v>
      </c>
      <c r="DF81" s="6">
        <v>0</v>
      </c>
      <c r="DG81" s="6">
        <v>0</v>
      </c>
      <c r="DH81" s="6">
        <v>0</v>
      </c>
      <c r="DI81" s="6">
        <v>0</v>
      </c>
      <c r="DJ81" s="6">
        <v>0</v>
      </c>
      <c r="DK81" s="6">
        <v>0</v>
      </c>
      <c r="DL81" s="6">
        <v>0</v>
      </c>
      <c r="DM81" s="6">
        <v>0</v>
      </c>
      <c r="DN81" s="6">
        <v>0</v>
      </c>
      <c r="DO81" s="6">
        <v>0</v>
      </c>
      <c r="DP81" s="6">
        <v>0</v>
      </c>
      <c r="DQ81" s="6">
        <v>0</v>
      </c>
      <c r="DR81" s="6">
        <v>0</v>
      </c>
      <c r="DS81" s="6">
        <v>0</v>
      </c>
      <c r="DT81" s="6">
        <v>0</v>
      </c>
      <c r="DU81" s="6">
        <v>0</v>
      </c>
      <c r="DV81" s="6">
        <v>0</v>
      </c>
      <c r="DW81" s="6">
        <v>0</v>
      </c>
      <c r="DX81" s="6">
        <v>0</v>
      </c>
      <c r="DY81" s="6">
        <v>0</v>
      </c>
      <c r="DZ81" s="1083"/>
      <c r="EA81" s="817" t="s">
        <v>1191</v>
      </c>
    </row>
    <row r="82" spans="1:131" outlineLevel="1" x14ac:dyDescent="0.2">
      <c r="A82" s="1084" t="s">
        <v>1207</v>
      </c>
      <c r="B82" s="11">
        <v>17916975.356372252</v>
      </c>
      <c r="C82" s="954">
        <v>0.8636312210260414</v>
      </c>
      <c r="D82" s="1303"/>
      <c r="E82" s="12">
        <v>0</v>
      </c>
      <c r="F82" s="954">
        <v>0</v>
      </c>
      <c r="G82" s="12">
        <v>0</v>
      </c>
      <c r="H82" s="954">
        <v>0</v>
      </c>
      <c r="I82" s="6"/>
      <c r="J82" s="12">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0</v>
      </c>
      <c r="AH82" s="11">
        <v>0</v>
      </c>
      <c r="AI82" s="11">
        <v>0</v>
      </c>
      <c r="AJ82" s="11">
        <v>0</v>
      </c>
      <c r="AK82" s="11">
        <v>0</v>
      </c>
      <c r="AL82" s="11">
        <v>0</v>
      </c>
      <c r="AM82" s="11">
        <v>0</v>
      </c>
      <c r="AN82" s="11">
        <v>0</v>
      </c>
      <c r="AO82" s="11">
        <v>0</v>
      </c>
      <c r="AP82" s="11">
        <v>0</v>
      </c>
      <c r="AQ82" s="11">
        <v>0</v>
      </c>
      <c r="AR82" s="11">
        <v>0</v>
      </c>
      <c r="AS82" s="11">
        <v>0</v>
      </c>
      <c r="AT82" s="11">
        <v>0</v>
      </c>
      <c r="AU82" s="11">
        <v>0</v>
      </c>
      <c r="AV82" s="11">
        <v>0</v>
      </c>
      <c r="AW82" s="11">
        <v>0</v>
      </c>
      <c r="AX82" s="11">
        <v>0</v>
      </c>
      <c r="AY82" s="11">
        <v>0</v>
      </c>
      <c r="AZ82" s="11">
        <v>0</v>
      </c>
      <c r="BA82" s="11">
        <v>0</v>
      </c>
      <c r="BB82" s="11">
        <v>1763861.0871925349</v>
      </c>
      <c r="BC82" s="11">
        <v>260641.16740480944</v>
      </c>
      <c r="BD82" s="11">
        <v>270289.12774314539</v>
      </c>
      <c r="BE82" s="11">
        <v>283805.7375496538</v>
      </c>
      <c r="BF82" s="11">
        <v>298703.04687115637</v>
      </c>
      <c r="BG82" s="11">
        <v>315254.40132374631</v>
      </c>
      <c r="BH82" s="11">
        <v>318896.50656944409</v>
      </c>
      <c r="BI82" s="11">
        <v>347968.19897234754</v>
      </c>
      <c r="BJ82" s="11">
        <v>372862.48793543904</v>
      </c>
      <c r="BK82" s="11">
        <v>387659.62994381989</v>
      </c>
      <c r="BL82" s="11">
        <v>427387.26073109137</v>
      </c>
      <c r="BM82" s="11">
        <v>462015.59378896398</v>
      </c>
      <c r="BN82" s="11">
        <v>5195289.6436975524</v>
      </c>
      <c r="BO82" s="11">
        <v>5147195.6726451339</v>
      </c>
      <c r="BP82" s="11">
        <v>2065145.7940034117</v>
      </c>
      <c r="BQ82" s="11">
        <v>0</v>
      </c>
      <c r="BR82" s="11">
        <v>0</v>
      </c>
      <c r="BS82" s="11">
        <v>0</v>
      </c>
      <c r="BT82" s="11">
        <v>0</v>
      </c>
      <c r="BU82" s="11">
        <v>0</v>
      </c>
      <c r="BV82" s="11">
        <v>0</v>
      </c>
      <c r="BW82" s="11">
        <v>0</v>
      </c>
      <c r="BX82" s="11">
        <v>0</v>
      </c>
      <c r="BY82" s="11">
        <v>0</v>
      </c>
      <c r="BZ82" s="11">
        <v>0</v>
      </c>
      <c r="CA82" s="11">
        <v>0</v>
      </c>
      <c r="CB82" s="11">
        <v>0</v>
      </c>
      <c r="CC82" s="11">
        <v>0</v>
      </c>
      <c r="CD82" s="11">
        <v>0</v>
      </c>
      <c r="CE82" s="11">
        <v>0</v>
      </c>
      <c r="CF82" s="11">
        <v>0</v>
      </c>
      <c r="CG82" s="11">
        <v>0</v>
      </c>
      <c r="CH82" s="11">
        <v>0</v>
      </c>
      <c r="CI82" s="11">
        <v>0</v>
      </c>
      <c r="CJ82" s="11">
        <v>0</v>
      </c>
      <c r="CK82" s="11">
        <v>0</v>
      </c>
      <c r="CL82" s="11">
        <v>0</v>
      </c>
      <c r="CM82" s="11">
        <v>0</v>
      </c>
      <c r="CN82" s="11">
        <v>0</v>
      </c>
      <c r="CO82" s="11">
        <v>0</v>
      </c>
      <c r="CP82" s="11">
        <v>0</v>
      </c>
      <c r="CQ82" s="11">
        <v>0</v>
      </c>
      <c r="CR82" s="11">
        <v>0</v>
      </c>
      <c r="CS82" s="11">
        <v>0</v>
      </c>
      <c r="CT82" s="11">
        <v>0</v>
      </c>
      <c r="CU82" s="11">
        <v>0</v>
      </c>
      <c r="CV82" s="11">
        <v>0</v>
      </c>
      <c r="CW82" s="11">
        <v>0</v>
      </c>
      <c r="CX82" s="11">
        <v>0</v>
      </c>
      <c r="CY82" s="11">
        <v>0</v>
      </c>
      <c r="CZ82" s="11">
        <v>0</v>
      </c>
      <c r="DA82" s="11">
        <v>0</v>
      </c>
      <c r="DB82" s="11">
        <v>0</v>
      </c>
      <c r="DC82" s="11">
        <v>0</v>
      </c>
      <c r="DD82" s="11">
        <v>0</v>
      </c>
      <c r="DE82" s="11">
        <v>0</v>
      </c>
      <c r="DF82" s="11">
        <v>0</v>
      </c>
      <c r="DG82" s="11">
        <v>0</v>
      </c>
      <c r="DH82" s="11">
        <v>0</v>
      </c>
      <c r="DI82" s="11">
        <v>0</v>
      </c>
      <c r="DJ82" s="11">
        <v>0</v>
      </c>
      <c r="DK82" s="11">
        <v>0</v>
      </c>
      <c r="DL82" s="11">
        <v>0</v>
      </c>
      <c r="DM82" s="11">
        <v>0</v>
      </c>
      <c r="DN82" s="11">
        <v>0</v>
      </c>
      <c r="DO82" s="11">
        <v>0</v>
      </c>
      <c r="DP82" s="11">
        <v>0</v>
      </c>
      <c r="DQ82" s="11">
        <v>0</v>
      </c>
      <c r="DR82" s="11">
        <v>0</v>
      </c>
      <c r="DS82" s="11">
        <v>0</v>
      </c>
      <c r="DT82" s="11">
        <v>0</v>
      </c>
      <c r="DU82" s="11">
        <v>0</v>
      </c>
      <c r="DV82" s="11">
        <v>0</v>
      </c>
      <c r="DW82" s="11">
        <v>0</v>
      </c>
      <c r="DX82" s="11">
        <v>0</v>
      </c>
      <c r="DY82" s="11">
        <v>0</v>
      </c>
      <c r="DZ82" s="1083"/>
      <c r="EA82" s="817" t="s">
        <v>1191</v>
      </c>
    </row>
    <row r="83" spans="1:131" outlineLevel="1" x14ac:dyDescent="0.2">
      <c r="A83" s="1673" t="s">
        <v>1226</v>
      </c>
      <c r="B83" s="6">
        <v>0</v>
      </c>
      <c r="C83" s="961">
        <v>0</v>
      </c>
      <c r="D83" s="1303"/>
      <c r="E83" s="7">
        <v>0</v>
      </c>
      <c r="F83" s="961">
        <v>0</v>
      </c>
      <c r="G83" s="7">
        <v>0</v>
      </c>
      <c r="H83" s="961">
        <v>0</v>
      </c>
      <c r="I83" s="6"/>
      <c r="J83" s="1299">
        <v>0</v>
      </c>
      <c r="K83" s="618">
        <v>0</v>
      </c>
      <c r="L83" s="618">
        <v>0</v>
      </c>
      <c r="M83" s="618">
        <v>0</v>
      </c>
      <c r="N83" s="618">
        <v>0</v>
      </c>
      <c r="O83" s="618">
        <v>0</v>
      </c>
      <c r="P83" s="618">
        <v>0</v>
      </c>
      <c r="Q83" s="618">
        <v>0</v>
      </c>
      <c r="R83" s="618">
        <v>0</v>
      </c>
      <c r="S83" s="618">
        <v>0</v>
      </c>
      <c r="T83" s="618">
        <v>0</v>
      </c>
      <c r="U83" s="618">
        <v>0</v>
      </c>
      <c r="V83" s="618">
        <v>0</v>
      </c>
      <c r="W83" s="618">
        <v>0</v>
      </c>
      <c r="X83" s="618">
        <v>0</v>
      </c>
      <c r="Y83" s="618">
        <v>0</v>
      </c>
      <c r="Z83" s="618">
        <v>0</v>
      </c>
      <c r="AA83" s="618">
        <v>0</v>
      </c>
      <c r="AB83" s="618">
        <v>0</v>
      </c>
      <c r="AC83" s="618">
        <v>0</v>
      </c>
      <c r="AD83" s="618">
        <v>0</v>
      </c>
      <c r="AE83" s="618">
        <v>0</v>
      </c>
      <c r="AF83" s="618">
        <v>0</v>
      </c>
      <c r="AG83" s="618">
        <v>0</v>
      </c>
      <c r="AH83" s="618">
        <v>0</v>
      </c>
      <c r="AI83" s="618">
        <v>0</v>
      </c>
      <c r="AJ83" s="618">
        <v>0</v>
      </c>
      <c r="AK83" s="618">
        <v>0</v>
      </c>
      <c r="AL83" s="618">
        <v>0</v>
      </c>
      <c r="AM83" s="618">
        <v>0</v>
      </c>
      <c r="AN83" s="618">
        <v>0</v>
      </c>
      <c r="AO83" s="618">
        <v>0</v>
      </c>
      <c r="AP83" s="618">
        <v>0</v>
      </c>
      <c r="AQ83" s="618">
        <v>0</v>
      </c>
      <c r="AR83" s="618">
        <v>0</v>
      </c>
      <c r="AS83" s="618">
        <v>0</v>
      </c>
      <c r="AT83" s="618">
        <v>0</v>
      </c>
      <c r="AU83" s="618">
        <v>0</v>
      </c>
      <c r="AV83" s="618">
        <v>0</v>
      </c>
      <c r="AW83" s="618">
        <v>0</v>
      </c>
      <c r="AX83" s="618">
        <v>0</v>
      </c>
      <c r="AY83" s="618">
        <v>0</v>
      </c>
      <c r="AZ83" s="618">
        <v>0</v>
      </c>
      <c r="BA83" s="618">
        <v>0</v>
      </c>
      <c r="BB83" s="618">
        <v>0</v>
      </c>
      <c r="BC83" s="618">
        <v>0</v>
      </c>
      <c r="BD83" s="618">
        <v>0</v>
      </c>
      <c r="BE83" s="618">
        <v>0</v>
      </c>
      <c r="BF83" s="618">
        <v>0</v>
      </c>
      <c r="BG83" s="618">
        <v>0</v>
      </c>
      <c r="BH83" s="618">
        <v>0</v>
      </c>
      <c r="BI83" s="618">
        <v>0</v>
      </c>
      <c r="BJ83" s="618">
        <v>0</v>
      </c>
      <c r="BK83" s="618">
        <v>0</v>
      </c>
      <c r="BL83" s="618">
        <v>0</v>
      </c>
      <c r="BM83" s="618">
        <v>0</v>
      </c>
      <c r="BN83" s="618">
        <v>0</v>
      </c>
      <c r="BO83" s="618">
        <v>0</v>
      </c>
      <c r="BP83" s="618">
        <v>0</v>
      </c>
      <c r="BQ83" s="618">
        <v>0</v>
      </c>
      <c r="BR83" s="618">
        <v>0</v>
      </c>
      <c r="BS83" s="618">
        <v>0</v>
      </c>
      <c r="BT83" s="618">
        <v>0</v>
      </c>
      <c r="BU83" s="618">
        <v>0</v>
      </c>
      <c r="BV83" s="618">
        <v>0</v>
      </c>
      <c r="BW83" s="618">
        <v>0</v>
      </c>
      <c r="BX83" s="618">
        <v>0</v>
      </c>
      <c r="BY83" s="618">
        <v>0</v>
      </c>
      <c r="BZ83" s="618">
        <v>0</v>
      </c>
      <c r="CA83" s="618">
        <v>0</v>
      </c>
      <c r="CB83" s="618">
        <v>0</v>
      </c>
      <c r="CC83" s="618">
        <v>0</v>
      </c>
      <c r="CD83" s="618">
        <v>0</v>
      </c>
      <c r="CE83" s="618">
        <v>0</v>
      </c>
      <c r="CF83" s="618">
        <v>0</v>
      </c>
      <c r="CG83" s="618">
        <v>0</v>
      </c>
      <c r="CH83" s="618">
        <v>0</v>
      </c>
      <c r="CI83" s="618">
        <v>0</v>
      </c>
      <c r="CJ83" s="618">
        <v>0</v>
      </c>
      <c r="CK83" s="618">
        <v>0</v>
      </c>
      <c r="CL83" s="618">
        <v>0</v>
      </c>
      <c r="CM83" s="618">
        <v>0</v>
      </c>
      <c r="CN83" s="618">
        <v>0</v>
      </c>
      <c r="CO83" s="618">
        <v>0</v>
      </c>
      <c r="CP83" s="618">
        <v>0</v>
      </c>
      <c r="CQ83" s="618">
        <v>0</v>
      </c>
      <c r="CR83" s="618">
        <v>0</v>
      </c>
      <c r="CS83" s="618">
        <v>0</v>
      </c>
      <c r="CT83" s="618">
        <v>0</v>
      </c>
      <c r="CU83" s="618">
        <v>0</v>
      </c>
      <c r="CV83" s="618">
        <v>0</v>
      </c>
      <c r="CW83" s="618">
        <v>0</v>
      </c>
      <c r="CX83" s="618">
        <v>0</v>
      </c>
      <c r="CY83" s="618">
        <v>0</v>
      </c>
      <c r="CZ83" s="618">
        <v>0</v>
      </c>
      <c r="DA83" s="618">
        <v>0</v>
      </c>
      <c r="DB83" s="618">
        <v>0</v>
      </c>
      <c r="DC83" s="618">
        <v>0</v>
      </c>
      <c r="DD83" s="618">
        <v>0</v>
      </c>
      <c r="DE83" s="618">
        <v>0</v>
      </c>
      <c r="DF83" s="618">
        <v>0</v>
      </c>
      <c r="DG83" s="618">
        <v>0</v>
      </c>
      <c r="DH83" s="618">
        <v>0</v>
      </c>
      <c r="DI83" s="618">
        <v>0</v>
      </c>
      <c r="DJ83" s="618">
        <v>0</v>
      </c>
      <c r="DK83" s="618">
        <v>0</v>
      </c>
      <c r="DL83" s="618">
        <v>0</v>
      </c>
      <c r="DM83" s="618">
        <v>0</v>
      </c>
      <c r="DN83" s="618">
        <v>0</v>
      </c>
      <c r="DO83" s="618">
        <v>0</v>
      </c>
      <c r="DP83" s="618">
        <v>0</v>
      </c>
      <c r="DQ83" s="618">
        <v>0</v>
      </c>
      <c r="DR83" s="618">
        <v>0</v>
      </c>
      <c r="DS83" s="618">
        <v>0</v>
      </c>
      <c r="DT83" s="618">
        <v>0</v>
      </c>
      <c r="DU83" s="618">
        <v>0</v>
      </c>
      <c r="DV83" s="618">
        <v>0</v>
      </c>
      <c r="DW83" s="618">
        <v>0</v>
      </c>
      <c r="DX83" s="618">
        <v>0</v>
      </c>
      <c r="DY83" s="618">
        <v>0</v>
      </c>
      <c r="DZ83" s="1083"/>
      <c r="EA83" s="817" t="s">
        <v>1191</v>
      </c>
    </row>
    <row r="84" spans="1:131" ht="12.75" customHeight="1" outlineLevel="1" x14ac:dyDescent="0.2">
      <c r="A84" s="1673" t="s">
        <v>1227</v>
      </c>
      <c r="B84" s="6">
        <v>20746095</v>
      </c>
      <c r="C84" s="961">
        <v>1</v>
      </c>
      <c r="D84" s="1303"/>
      <c r="E84" s="7">
        <v>0</v>
      </c>
      <c r="F84" s="961">
        <v>0</v>
      </c>
      <c r="G84" s="7">
        <v>0</v>
      </c>
      <c r="H84" s="961">
        <v>0</v>
      </c>
      <c r="I84" s="6"/>
      <c r="J84" s="7">
        <v>0</v>
      </c>
      <c r="K84" s="7">
        <v>0</v>
      </c>
      <c r="L84" s="7">
        <v>0</v>
      </c>
      <c r="M84" s="7">
        <v>0</v>
      </c>
      <c r="N84" s="7">
        <v>0</v>
      </c>
      <c r="O84" s="7">
        <v>0</v>
      </c>
      <c r="P84" s="7">
        <v>0</v>
      </c>
      <c r="Q84" s="7">
        <v>0</v>
      </c>
      <c r="R84" s="7">
        <v>0</v>
      </c>
      <c r="S84" s="7">
        <v>0</v>
      </c>
      <c r="T84" s="7">
        <v>0</v>
      </c>
      <c r="U84" s="7">
        <v>0</v>
      </c>
      <c r="V84" s="7">
        <v>0</v>
      </c>
      <c r="W84" s="7">
        <v>0</v>
      </c>
      <c r="X84" s="7">
        <v>0</v>
      </c>
      <c r="Y84" s="7">
        <v>0</v>
      </c>
      <c r="Z84" s="7">
        <v>0</v>
      </c>
      <c r="AA84" s="7">
        <v>0</v>
      </c>
      <c r="AB84" s="7">
        <v>0</v>
      </c>
      <c r="AC84" s="7">
        <v>0</v>
      </c>
      <c r="AD84" s="7">
        <v>0</v>
      </c>
      <c r="AE84" s="7">
        <v>0</v>
      </c>
      <c r="AF84" s="7">
        <v>0</v>
      </c>
      <c r="AG84" s="7">
        <v>0</v>
      </c>
      <c r="AH84" s="7">
        <v>0</v>
      </c>
      <c r="AI84" s="7">
        <v>0</v>
      </c>
      <c r="AJ84" s="7">
        <v>0</v>
      </c>
      <c r="AK84" s="7">
        <v>0</v>
      </c>
      <c r="AL84" s="7">
        <v>0</v>
      </c>
      <c r="AM84" s="7">
        <v>0</v>
      </c>
      <c r="AN84" s="7">
        <v>0</v>
      </c>
      <c r="AO84" s="7">
        <v>0</v>
      </c>
      <c r="AP84" s="7">
        <v>0</v>
      </c>
      <c r="AQ84" s="7">
        <v>0</v>
      </c>
      <c r="AR84" s="7">
        <v>0</v>
      </c>
      <c r="AS84" s="7">
        <v>0</v>
      </c>
      <c r="AT84" s="7">
        <v>0</v>
      </c>
      <c r="AU84" s="7">
        <v>121018.88750000001</v>
      </c>
      <c r="AV84" s="7">
        <v>158236.99774305557</v>
      </c>
      <c r="AW84" s="7">
        <v>199678.33947099673</v>
      </c>
      <c r="AX84" s="7">
        <v>230743.45568193423</v>
      </c>
      <c r="AY84" s="7">
        <v>246681.21095537173</v>
      </c>
      <c r="AZ84" s="7">
        <v>291631.08345537173</v>
      </c>
      <c r="BA84" s="7">
        <v>327134.07341072889</v>
      </c>
      <c r="BB84" s="7">
        <v>226490.81492858604</v>
      </c>
      <c r="BC84" s="7">
        <v>245441.5747843553</v>
      </c>
      <c r="BD84" s="7">
        <v>268852.96671143861</v>
      </c>
      <c r="BE84" s="7">
        <v>282408.65378530225</v>
      </c>
      <c r="BF84" s="7">
        <v>297319.90956655226</v>
      </c>
      <c r="BG84" s="7">
        <v>313887.9715457189</v>
      </c>
      <c r="BH84" s="7">
        <v>317399.68033478135</v>
      </c>
      <c r="BI84" s="7">
        <v>346728.23725442425</v>
      </c>
      <c r="BJ84" s="7">
        <v>371580.33022317424</v>
      </c>
      <c r="BK84" s="7">
        <v>386275.48084817425</v>
      </c>
      <c r="BL84" s="7">
        <v>426254.93475442426</v>
      </c>
      <c r="BM84" s="7">
        <v>460831.75975442427</v>
      </c>
      <c r="BN84" s="7">
        <v>5241566.8775099898</v>
      </c>
      <c r="BO84" s="7">
        <v>5145176.2597811958</v>
      </c>
      <c r="BP84" s="7">
        <v>4840755.5</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7">
        <v>0</v>
      </c>
      <c r="CL84" s="7">
        <v>0</v>
      </c>
      <c r="CM84" s="7">
        <v>0</v>
      </c>
      <c r="CN84" s="7">
        <v>0</v>
      </c>
      <c r="CO84" s="7">
        <v>0</v>
      </c>
      <c r="CP84" s="7">
        <v>0</v>
      </c>
      <c r="CQ84" s="7">
        <v>0</v>
      </c>
      <c r="CR84" s="7">
        <v>0</v>
      </c>
      <c r="CS84" s="7">
        <v>0</v>
      </c>
      <c r="CT84" s="7">
        <v>0</v>
      </c>
      <c r="CU84" s="7">
        <v>0</v>
      </c>
      <c r="CV84" s="7">
        <v>0</v>
      </c>
      <c r="CW84" s="7">
        <v>0</v>
      </c>
      <c r="CX84" s="7">
        <v>0</v>
      </c>
      <c r="CY84" s="7">
        <v>0</v>
      </c>
      <c r="CZ84" s="7">
        <v>0</v>
      </c>
      <c r="DA84" s="7">
        <v>0</v>
      </c>
      <c r="DB84" s="7">
        <v>0</v>
      </c>
      <c r="DC84" s="7">
        <v>0</v>
      </c>
      <c r="DD84" s="7">
        <v>0</v>
      </c>
      <c r="DE84" s="7">
        <v>0</v>
      </c>
      <c r="DF84" s="7">
        <v>0</v>
      </c>
      <c r="DG84" s="7">
        <v>0</v>
      </c>
      <c r="DH84" s="7">
        <v>0</v>
      </c>
      <c r="DI84" s="7">
        <v>0</v>
      </c>
      <c r="DJ84" s="7">
        <v>0</v>
      </c>
      <c r="DK84" s="7">
        <v>0</v>
      </c>
      <c r="DL84" s="7">
        <v>0</v>
      </c>
      <c r="DM84" s="7">
        <v>0</v>
      </c>
      <c r="DN84" s="7">
        <v>0</v>
      </c>
      <c r="DO84" s="7">
        <v>0</v>
      </c>
      <c r="DP84" s="7">
        <v>0</v>
      </c>
      <c r="DQ84" s="7">
        <v>0</v>
      </c>
      <c r="DR84" s="7">
        <v>0</v>
      </c>
      <c r="DS84" s="7">
        <v>0</v>
      </c>
      <c r="DT84" s="7">
        <v>0</v>
      </c>
      <c r="DU84" s="7">
        <v>0</v>
      </c>
      <c r="DV84" s="7">
        <v>0</v>
      </c>
      <c r="DW84" s="7">
        <v>0</v>
      </c>
      <c r="DX84" s="7">
        <v>0</v>
      </c>
      <c r="DY84" s="7">
        <v>0</v>
      </c>
      <c r="DZ84" s="1083"/>
      <c r="EA84" s="817" t="s">
        <v>1191</v>
      </c>
    </row>
    <row r="85" spans="1:131" ht="12.75" customHeight="1" outlineLevel="2" x14ac:dyDescent="0.2">
      <c r="A85" s="800" t="s">
        <v>1526</v>
      </c>
      <c r="B85" s="1079">
        <v>1452226.65</v>
      </c>
      <c r="C85" s="605">
        <v>6.9999999999999993E-2</v>
      </c>
      <c r="D85" s="1314"/>
      <c r="E85" s="447">
        <v>0</v>
      </c>
      <c r="F85" s="605">
        <v>0</v>
      </c>
      <c r="G85" s="447">
        <v>0</v>
      </c>
      <c r="H85" s="605">
        <v>0</v>
      </c>
      <c r="I85" s="1079"/>
      <c r="J85" s="447">
        <v>0</v>
      </c>
      <c r="K85" s="447">
        <v>0</v>
      </c>
      <c r="L85" s="447">
        <v>0</v>
      </c>
      <c r="M85" s="447">
        <v>0</v>
      </c>
      <c r="N85" s="447">
        <v>0</v>
      </c>
      <c r="O85" s="447">
        <v>0</v>
      </c>
      <c r="P85" s="447">
        <v>0</v>
      </c>
      <c r="Q85" s="447">
        <v>0</v>
      </c>
      <c r="R85" s="447">
        <v>0</v>
      </c>
      <c r="S85" s="447">
        <v>0</v>
      </c>
      <c r="T85" s="447">
        <v>0</v>
      </c>
      <c r="U85" s="447">
        <v>0</v>
      </c>
      <c r="V85" s="447">
        <v>0</v>
      </c>
      <c r="W85" s="447">
        <v>0</v>
      </c>
      <c r="X85" s="447">
        <v>0</v>
      </c>
      <c r="Y85" s="447">
        <v>0</v>
      </c>
      <c r="Z85" s="447">
        <v>0</v>
      </c>
      <c r="AA85" s="447">
        <v>0</v>
      </c>
      <c r="AB85" s="447">
        <v>0</v>
      </c>
      <c r="AC85" s="447">
        <v>0</v>
      </c>
      <c r="AD85" s="447">
        <v>0</v>
      </c>
      <c r="AE85" s="447">
        <v>0</v>
      </c>
      <c r="AF85" s="447">
        <v>0</v>
      </c>
      <c r="AG85" s="447">
        <v>0</v>
      </c>
      <c r="AH85" s="447">
        <v>0</v>
      </c>
      <c r="AI85" s="447">
        <v>0</v>
      </c>
      <c r="AJ85" s="447">
        <v>0</v>
      </c>
      <c r="AK85" s="447">
        <v>0</v>
      </c>
      <c r="AL85" s="447">
        <v>0</v>
      </c>
      <c r="AM85" s="447">
        <v>0</v>
      </c>
      <c r="AN85" s="447">
        <v>0</v>
      </c>
      <c r="AO85" s="447">
        <v>0</v>
      </c>
      <c r="AP85" s="447">
        <v>0</v>
      </c>
      <c r="AQ85" s="447">
        <v>0</v>
      </c>
      <c r="AR85" s="447">
        <v>0</v>
      </c>
      <c r="AS85" s="447">
        <v>0</v>
      </c>
      <c r="AT85" s="447">
        <v>0</v>
      </c>
      <c r="AU85" s="447">
        <v>121018.88750000001</v>
      </c>
      <c r="AV85" s="447">
        <v>136146.24843750001</v>
      </c>
      <c r="AW85" s="447">
        <v>151273.609375</v>
      </c>
      <c r="AX85" s="447">
        <v>151273.609375</v>
      </c>
      <c r="AY85" s="447">
        <v>136146.24843750001</v>
      </c>
      <c r="AZ85" s="447">
        <v>151273.609375</v>
      </c>
      <c r="BA85" s="447">
        <v>151273.609375</v>
      </c>
      <c r="BB85" s="447">
        <v>15127.360937500001</v>
      </c>
      <c r="BC85" s="447">
        <v>30254.721875000003</v>
      </c>
      <c r="BD85" s="447">
        <v>45382.082812500004</v>
      </c>
      <c r="BE85" s="447">
        <v>45382.082812500004</v>
      </c>
      <c r="BF85" s="447">
        <v>45382.082812500004</v>
      </c>
      <c r="BG85" s="447">
        <v>45382.082812500004</v>
      </c>
      <c r="BH85" s="447">
        <v>30254.721875000003</v>
      </c>
      <c r="BI85" s="447">
        <v>45382.082812500004</v>
      </c>
      <c r="BJ85" s="447">
        <v>45382.082812500004</v>
      </c>
      <c r="BK85" s="447">
        <v>30254.721875000003</v>
      </c>
      <c r="BL85" s="447">
        <v>45382.082812500004</v>
      </c>
      <c r="BM85" s="447">
        <v>30254.721875000003</v>
      </c>
      <c r="BN85" s="447">
        <v>0</v>
      </c>
      <c r="BO85" s="447">
        <v>0</v>
      </c>
      <c r="BP85" s="447">
        <v>0</v>
      </c>
      <c r="BQ85" s="447">
        <v>0</v>
      </c>
      <c r="BR85" s="447">
        <v>0</v>
      </c>
      <c r="BS85" s="447">
        <v>0</v>
      </c>
      <c r="BT85" s="447">
        <v>0</v>
      </c>
      <c r="BU85" s="447">
        <v>0</v>
      </c>
      <c r="BV85" s="447">
        <v>0</v>
      </c>
      <c r="BW85" s="447">
        <v>0</v>
      </c>
      <c r="BX85" s="447">
        <v>0</v>
      </c>
      <c r="BY85" s="447">
        <v>0</v>
      </c>
      <c r="BZ85" s="447">
        <v>0</v>
      </c>
      <c r="CA85" s="447">
        <v>0</v>
      </c>
      <c r="CB85" s="447">
        <v>0</v>
      </c>
      <c r="CC85" s="447">
        <v>0</v>
      </c>
      <c r="CD85" s="447">
        <v>0</v>
      </c>
      <c r="CE85" s="447">
        <v>0</v>
      </c>
      <c r="CF85" s="447">
        <v>0</v>
      </c>
      <c r="CG85" s="447">
        <v>0</v>
      </c>
      <c r="CH85" s="447">
        <v>0</v>
      </c>
      <c r="CI85" s="447">
        <v>0</v>
      </c>
      <c r="CJ85" s="447">
        <v>0</v>
      </c>
      <c r="CK85" s="447">
        <v>0</v>
      </c>
      <c r="CL85" s="447">
        <v>0</v>
      </c>
      <c r="CM85" s="447">
        <v>0</v>
      </c>
      <c r="CN85" s="447">
        <v>0</v>
      </c>
      <c r="CO85" s="447">
        <v>0</v>
      </c>
      <c r="CP85" s="447">
        <v>0</v>
      </c>
      <c r="CQ85" s="447">
        <v>0</v>
      </c>
      <c r="CR85" s="447">
        <v>0</v>
      </c>
      <c r="CS85" s="447">
        <v>0</v>
      </c>
      <c r="CT85" s="447">
        <v>0</v>
      </c>
      <c r="CU85" s="447">
        <v>0</v>
      </c>
      <c r="CV85" s="447">
        <v>0</v>
      </c>
      <c r="CW85" s="447">
        <v>0</v>
      </c>
      <c r="CX85" s="447">
        <v>0</v>
      </c>
      <c r="CY85" s="447">
        <v>0</v>
      </c>
      <c r="CZ85" s="447">
        <v>0</v>
      </c>
      <c r="DA85" s="447">
        <v>0</v>
      </c>
      <c r="DB85" s="447">
        <v>0</v>
      </c>
      <c r="DC85" s="447">
        <v>0</v>
      </c>
      <c r="DD85" s="447">
        <v>0</v>
      </c>
      <c r="DE85" s="447">
        <v>0</v>
      </c>
      <c r="DF85" s="447">
        <v>0</v>
      </c>
      <c r="DG85" s="447">
        <v>0</v>
      </c>
      <c r="DH85" s="447">
        <v>0</v>
      </c>
      <c r="DI85" s="447">
        <v>0</v>
      </c>
      <c r="DJ85" s="447">
        <v>0</v>
      </c>
      <c r="DK85" s="447">
        <v>0</v>
      </c>
      <c r="DL85" s="447">
        <v>0</v>
      </c>
      <c r="DM85" s="447">
        <v>0</v>
      </c>
      <c r="DN85" s="447">
        <v>0</v>
      </c>
      <c r="DO85" s="447">
        <v>0</v>
      </c>
      <c r="DP85" s="447">
        <v>0</v>
      </c>
      <c r="DQ85" s="447">
        <v>0</v>
      </c>
      <c r="DR85" s="447">
        <v>0</v>
      </c>
      <c r="DS85" s="447">
        <v>0</v>
      </c>
      <c r="DT85" s="447">
        <v>0</v>
      </c>
      <c r="DU85" s="447">
        <v>0</v>
      </c>
      <c r="DV85" s="447">
        <v>0</v>
      </c>
      <c r="DW85" s="447">
        <v>0</v>
      </c>
      <c r="DX85" s="447">
        <v>0</v>
      </c>
      <c r="DY85" s="447">
        <v>0</v>
      </c>
      <c r="DZ85" s="1083"/>
      <c r="EA85" s="817" t="s">
        <v>1191</v>
      </c>
    </row>
    <row r="86" spans="1:131" outlineLevel="2" x14ac:dyDescent="0.2">
      <c r="A86" s="800" t="s">
        <v>1527</v>
      </c>
      <c r="B86" s="1079">
        <v>4771601.8500000006</v>
      </c>
      <c r="C86" s="605">
        <v>0.23000000000000004</v>
      </c>
      <c r="D86" s="1303"/>
      <c r="E86" s="447">
        <v>0</v>
      </c>
      <c r="F86" s="605">
        <v>0</v>
      </c>
      <c r="G86" s="447">
        <v>0</v>
      </c>
      <c r="H86" s="605">
        <v>0</v>
      </c>
      <c r="I86" s="1079"/>
      <c r="J86" s="447">
        <v>0</v>
      </c>
      <c r="K86" s="447">
        <v>0</v>
      </c>
      <c r="L86" s="447">
        <v>0</v>
      </c>
      <c r="M86" s="447">
        <v>0</v>
      </c>
      <c r="N86" s="447">
        <v>0</v>
      </c>
      <c r="O86" s="447">
        <v>0</v>
      </c>
      <c r="P86" s="447">
        <v>0</v>
      </c>
      <c r="Q86" s="447">
        <v>0</v>
      </c>
      <c r="R86" s="447">
        <v>0</v>
      </c>
      <c r="S86" s="447">
        <v>0</v>
      </c>
      <c r="T86" s="447">
        <v>0</v>
      </c>
      <c r="U86" s="447">
        <v>0</v>
      </c>
      <c r="V86" s="447">
        <v>0</v>
      </c>
      <c r="W86" s="447">
        <v>0</v>
      </c>
      <c r="X86" s="447">
        <v>0</v>
      </c>
      <c r="Y86" s="447">
        <v>0</v>
      </c>
      <c r="Z86" s="447">
        <v>0</v>
      </c>
      <c r="AA86" s="447">
        <v>0</v>
      </c>
      <c r="AB86" s="447">
        <v>0</v>
      </c>
      <c r="AC86" s="447">
        <v>0</v>
      </c>
      <c r="AD86" s="447">
        <v>0</v>
      </c>
      <c r="AE86" s="447">
        <v>0</v>
      </c>
      <c r="AF86" s="447">
        <v>0</v>
      </c>
      <c r="AG86" s="447">
        <v>0</v>
      </c>
      <c r="AH86" s="447">
        <v>0</v>
      </c>
      <c r="AI86" s="447">
        <v>0</v>
      </c>
      <c r="AJ86" s="447">
        <v>0</v>
      </c>
      <c r="AK86" s="447">
        <v>0</v>
      </c>
      <c r="AL86" s="447">
        <v>0</v>
      </c>
      <c r="AM86" s="447">
        <v>0</v>
      </c>
      <c r="AN86" s="447">
        <v>0</v>
      </c>
      <c r="AO86" s="447">
        <v>0</v>
      </c>
      <c r="AP86" s="447">
        <v>0</v>
      </c>
      <c r="AQ86" s="447">
        <v>0</v>
      </c>
      <c r="AR86" s="447">
        <v>0</v>
      </c>
      <c r="AS86" s="447">
        <v>0</v>
      </c>
      <c r="AT86" s="447">
        <v>0</v>
      </c>
      <c r="AU86" s="447">
        <v>0</v>
      </c>
      <c r="AV86" s="447">
        <v>22090.749305555553</v>
      </c>
      <c r="AW86" s="447">
        <v>48404.730095996732</v>
      </c>
      <c r="AX86" s="447">
        <v>79469.846306934225</v>
      </c>
      <c r="AY86" s="447">
        <v>110534.96251787173</v>
      </c>
      <c r="AZ86" s="447">
        <v>140357.47408037173</v>
      </c>
      <c r="BA86" s="447">
        <v>175860.46403572889</v>
      </c>
      <c r="BB86" s="447">
        <v>211363.45399108605</v>
      </c>
      <c r="BC86" s="447">
        <v>215186.85290935528</v>
      </c>
      <c r="BD86" s="447">
        <v>223470.8838989386</v>
      </c>
      <c r="BE86" s="447">
        <v>237026.57097280223</v>
      </c>
      <c r="BF86" s="447">
        <v>251937.82675405225</v>
      </c>
      <c r="BG86" s="447">
        <v>268505.88873321889</v>
      </c>
      <c r="BH86" s="447">
        <v>287144.95845978137</v>
      </c>
      <c r="BI86" s="447">
        <v>301346.15444192424</v>
      </c>
      <c r="BJ86" s="447">
        <v>326198.24741067423</v>
      </c>
      <c r="BK86" s="447">
        <v>356020.75897317426</v>
      </c>
      <c r="BL86" s="447">
        <v>380872.85194192425</v>
      </c>
      <c r="BM86" s="447">
        <v>430577.03787942429</v>
      </c>
      <c r="BN86" s="447">
        <v>400811.37750999001</v>
      </c>
      <c r="BO86" s="447">
        <v>304420.75978119537</v>
      </c>
      <c r="BP86" s="447">
        <v>0</v>
      </c>
      <c r="BQ86" s="447">
        <v>0</v>
      </c>
      <c r="BR86" s="447">
        <v>0</v>
      </c>
      <c r="BS86" s="447">
        <v>0</v>
      </c>
      <c r="BT86" s="447">
        <v>0</v>
      </c>
      <c r="BU86" s="447">
        <v>0</v>
      </c>
      <c r="BV86" s="447">
        <v>0</v>
      </c>
      <c r="BW86" s="447">
        <v>0</v>
      </c>
      <c r="BX86" s="447">
        <v>0</v>
      </c>
      <c r="BY86" s="447">
        <v>0</v>
      </c>
      <c r="BZ86" s="447">
        <v>0</v>
      </c>
      <c r="CA86" s="447">
        <v>0</v>
      </c>
      <c r="CB86" s="447">
        <v>0</v>
      </c>
      <c r="CC86" s="447">
        <v>0</v>
      </c>
      <c r="CD86" s="447">
        <v>0</v>
      </c>
      <c r="CE86" s="447">
        <v>0</v>
      </c>
      <c r="CF86" s="447">
        <v>0</v>
      </c>
      <c r="CG86" s="447">
        <v>0</v>
      </c>
      <c r="CH86" s="447">
        <v>0</v>
      </c>
      <c r="CI86" s="447">
        <v>0</v>
      </c>
      <c r="CJ86" s="447">
        <v>0</v>
      </c>
      <c r="CK86" s="447">
        <v>0</v>
      </c>
      <c r="CL86" s="447">
        <v>0</v>
      </c>
      <c r="CM86" s="447">
        <v>0</v>
      </c>
      <c r="CN86" s="447">
        <v>0</v>
      </c>
      <c r="CO86" s="447">
        <v>0</v>
      </c>
      <c r="CP86" s="447">
        <v>0</v>
      </c>
      <c r="CQ86" s="447">
        <v>0</v>
      </c>
      <c r="CR86" s="447">
        <v>0</v>
      </c>
      <c r="CS86" s="447">
        <v>0</v>
      </c>
      <c r="CT86" s="447">
        <v>0</v>
      </c>
      <c r="CU86" s="447">
        <v>0</v>
      </c>
      <c r="CV86" s="447">
        <v>0</v>
      </c>
      <c r="CW86" s="447">
        <v>0</v>
      </c>
      <c r="CX86" s="447">
        <v>0</v>
      </c>
      <c r="CY86" s="447">
        <v>0</v>
      </c>
      <c r="CZ86" s="447">
        <v>0</v>
      </c>
      <c r="DA86" s="447">
        <v>0</v>
      </c>
      <c r="DB86" s="447">
        <v>0</v>
      </c>
      <c r="DC86" s="447">
        <v>0</v>
      </c>
      <c r="DD86" s="447">
        <v>0</v>
      </c>
      <c r="DE86" s="447">
        <v>0</v>
      </c>
      <c r="DF86" s="447">
        <v>0</v>
      </c>
      <c r="DG86" s="447">
        <v>0</v>
      </c>
      <c r="DH86" s="447">
        <v>0</v>
      </c>
      <c r="DI86" s="447">
        <v>0</v>
      </c>
      <c r="DJ86" s="447">
        <v>0</v>
      </c>
      <c r="DK86" s="447">
        <v>0</v>
      </c>
      <c r="DL86" s="447">
        <v>0</v>
      </c>
      <c r="DM86" s="447">
        <v>0</v>
      </c>
      <c r="DN86" s="447">
        <v>0</v>
      </c>
      <c r="DO86" s="447">
        <v>0</v>
      </c>
      <c r="DP86" s="447">
        <v>0</v>
      </c>
      <c r="DQ86" s="447">
        <v>0</v>
      </c>
      <c r="DR86" s="447">
        <v>0</v>
      </c>
      <c r="DS86" s="447">
        <v>0</v>
      </c>
      <c r="DT86" s="447">
        <v>0</v>
      </c>
      <c r="DU86" s="447">
        <v>0</v>
      </c>
      <c r="DV86" s="447">
        <v>0</v>
      </c>
      <c r="DW86" s="447">
        <v>0</v>
      </c>
      <c r="DX86" s="447">
        <v>0</v>
      </c>
      <c r="DY86" s="447">
        <v>0</v>
      </c>
      <c r="DZ86" s="1083"/>
      <c r="EA86" s="817" t="s">
        <v>1191</v>
      </c>
    </row>
    <row r="87" spans="1:131" outlineLevel="2" x14ac:dyDescent="0.2">
      <c r="A87" s="800" t="s">
        <v>1528</v>
      </c>
      <c r="B87" s="1079">
        <v>0</v>
      </c>
      <c r="C87" s="605">
        <v>0</v>
      </c>
      <c r="D87" s="19"/>
      <c r="E87" s="447">
        <v>0</v>
      </c>
      <c r="F87" s="605">
        <v>0</v>
      </c>
      <c r="G87" s="447">
        <v>0</v>
      </c>
      <c r="H87" s="605">
        <v>0</v>
      </c>
      <c r="I87" s="1079"/>
      <c r="J87" s="447">
        <v>0</v>
      </c>
      <c r="K87" s="1079">
        <v>0</v>
      </c>
      <c r="L87" s="1079">
        <v>0</v>
      </c>
      <c r="M87" s="1079">
        <v>0</v>
      </c>
      <c r="N87" s="1079">
        <v>0</v>
      </c>
      <c r="O87" s="1079">
        <v>0</v>
      </c>
      <c r="P87" s="1079">
        <v>0</v>
      </c>
      <c r="Q87" s="1079">
        <v>0</v>
      </c>
      <c r="R87" s="1079">
        <v>0</v>
      </c>
      <c r="S87" s="1079">
        <v>0</v>
      </c>
      <c r="T87" s="1079">
        <v>0</v>
      </c>
      <c r="U87" s="1079">
        <v>0</v>
      </c>
      <c r="V87" s="1079">
        <v>0</v>
      </c>
      <c r="W87" s="1079">
        <v>0</v>
      </c>
      <c r="X87" s="1079">
        <v>0</v>
      </c>
      <c r="Y87" s="1079">
        <v>0</v>
      </c>
      <c r="Z87" s="1079">
        <v>0</v>
      </c>
      <c r="AA87" s="1079">
        <v>0</v>
      </c>
      <c r="AB87" s="1079">
        <v>0</v>
      </c>
      <c r="AC87" s="1079">
        <v>0</v>
      </c>
      <c r="AD87" s="1079">
        <v>0</v>
      </c>
      <c r="AE87" s="1079">
        <v>0</v>
      </c>
      <c r="AF87" s="1079">
        <v>0</v>
      </c>
      <c r="AG87" s="1079">
        <v>0</v>
      </c>
      <c r="AH87" s="1079">
        <v>0</v>
      </c>
      <c r="AI87" s="1079">
        <v>0</v>
      </c>
      <c r="AJ87" s="1079">
        <v>0</v>
      </c>
      <c r="AK87" s="1079">
        <v>0</v>
      </c>
      <c r="AL87" s="1079">
        <v>0</v>
      </c>
      <c r="AM87" s="1079">
        <v>0</v>
      </c>
      <c r="AN87" s="1079">
        <v>0</v>
      </c>
      <c r="AO87" s="1079">
        <v>0</v>
      </c>
      <c r="AP87" s="1079">
        <v>0</v>
      </c>
      <c r="AQ87" s="1079">
        <v>0</v>
      </c>
      <c r="AR87" s="1079">
        <v>0</v>
      </c>
      <c r="AS87" s="1079">
        <v>0</v>
      </c>
      <c r="AT87" s="1079">
        <v>0</v>
      </c>
      <c r="AU87" s="1079">
        <v>0</v>
      </c>
      <c r="AV87" s="1079">
        <v>0</v>
      </c>
      <c r="AW87" s="1079">
        <v>0</v>
      </c>
      <c r="AX87" s="1079">
        <v>0</v>
      </c>
      <c r="AY87" s="1079">
        <v>0</v>
      </c>
      <c r="AZ87" s="1079">
        <v>0</v>
      </c>
      <c r="BA87" s="1079">
        <v>0</v>
      </c>
      <c r="BB87" s="1079">
        <v>0</v>
      </c>
      <c r="BC87" s="1079">
        <v>0</v>
      </c>
      <c r="BD87" s="1079">
        <v>0</v>
      </c>
      <c r="BE87" s="1079">
        <v>0</v>
      </c>
      <c r="BF87" s="1079">
        <v>0</v>
      </c>
      <c r="BG87" s="1079">
        <v>0</v>
      </c>
      <c r="BH87" s="1079">
        <v>0</v>
      </c>
      <c r="BI87" s="1079">
        <v>0</v>
      </c>
      <c r="BJ87" s="1079">
        <v>0</v>
      </c>
      <c r="BK87" s="1079">
        <v>0</v>
      </c>
      <c r="BL87" s="1079">
        <v>0</v>
      </c>
      <c r="BM87" s="1079">
        <v>0</v>
      </c>
      <c r="BN87" s="1079">
        <v>0</v>
      </c>
      <c r="BO87" s="1079">
        <v>0</v>
      </c>
      <c r="BP87" s="1079">
        <v>0</v>
      </c>
      <c r="BQ87" s="1079">
        <v>0</v>
      </c>
      <c r="BR87" s="1079">
        <v>0</v>
      </c>
      <c r="BS87" s="1079">
        <v>0</v>
      </c>
      <c r="BT87" s="1079">
        <v>0</v>
      </c>
      <c r="BU87" s="1079">
        <v>0</v>
      </c>
      <c r="BV87" s="1079">
        <v>0</v>
      </c>
      <c r="BW87" s="1079">
        <v>0</v>
      </c>
      <c r="BX87" s="1079">
        <v>0</v>
      </c>
      <c r="BY87" s="1079">
        <v>0</v>
      </c>
      <c r="BZ87" s="1079">
        <v>0</v>
      </c>
      <c r="CA87" s="1079">
        <v>0</v>
      </c>
      <c r="CB87" s="1079">
        <v>0</v>
      </c>
      <c r="CC87" s="1079">
        <v>0</v>
      </c>
      <c r="CD87" s="1079">
        <v>0</v>
      </c>
      <c r="CE87" s="1079">
        <v>0</v>
      </c>
      <c r="CF87" s="1079">
        <v>0</v>
      </c>
      <c r="CG87" s="1079">
        <v>0</v>
      </c>
      <c r="CH87" s="1079">
        <v>0</v>
      </c>
      <c r="CI87" s="1079">
        <v>0</v>
      </c>
      <c r="CJ87" s="1079">
        <v>0</v>
      </c>
      <c r="CK87" s="1079">
        <v>0</v>
      </c>
      <c r="CL87" s="1079">
        <v>0</v>
      </c>
      <c r="CM87" s="1079">
        <v>0</v>
      </c>
      <c r="CN87" s="1079">
        <v>0</v>
      </c>
      <c r="CO87" s="1079">
        <v>0</v>
      </c>
      <c r="CP87" s="1079">
        <v>0</v>
      </c>
      <c r="CQ87" s="1079">
        <v>0</v>
      </c>
      <c r="CR87" s="1079">
        <v>0</v>
      </c>
      <c r="CS87" s="1079">
        <v>0</v>
      </c>
      <c r="CT87" s="1079">
        <v>0</v>
      </c>
      <c r="CU87" s="1079">
        <v>0</v>
      </c>
      <c r="CV87" s="1079">
        <v>0</v>
      </c>
      <c r="CW87" s="1079">
        <v>0</v>
      </c>
      <c r="CX87" s="1079">
        <v>0</v>
      </c>
      <c r="CY87" s="1079">
        <v>0</v>
      </c>
      <c r="CZ87" s="1079">
        <v>0</v>
      </c>
      <c r="DA87" s="1079">
        <v>0</v>
      </c>
      <c r="DB87" s="1079">
        <v>0</v>
      </c>
      <c r="DC87" s="1079">
        <v>0</v>
      </c>
      <c r="DD87" s="1079">
        <v>0</v>
      </c>
      <c r="DE87" s="1079">
        <v>0</v>
      </c>
      <c r="DF87" s="1079">
        <v>0</v>
      </c>
      <c r="DG87" s="1079">
        <v>0</v>
      </c>
      <c r="DH87" s="1079">
        <v>0</v>
      </c>
      <c r="DI87" s="1079">
        <v>0</v>
      </c>
      <c r="DJ87" s="1079">
        <v>0</v>
      </c>
      <c r="DK87" s="1079">
        <v>0</v>
      </c>
      <c r="DL87" s="1079">
        <v>0</v>
      </c>
      <c r="DM87" s="1079">
        <v>0</v>
      </c>
      <c r="DN87" s="1079">
        <v>0</v>
      </c>
      <c r="DO87" s="1079">
        <v>0</v>
      </c>
      <c r="DP87" s="1079">
        <v>0</v>
      </c>
      <c r="DQ87" s="1079">
        <v>0</v>
      </c>
      <c r="DR87" s="1079">
        <v>0</v>
      </c>
      <c r="DS87" s="1079">
        <v>0</v>
      </c>
      <c r="DT87" s="1079">
        <v>0</v>
      </c>
      <c r="DU87" s="1079">
        <v>0</v>
      </c>
      <c r="DV87" s="1079">
        <v>0</v>
      </c>
      <c r="DW87" s="1079">
        <v>0</v>
      </c>
      <c r="DX87" s="1079">
        <v>0</v>
      </c>
      <c r="DY87" s="1079">
        <v>0</v>
      </c>
      <c r="DZ87" s="1083"/>
      <c r="EA87" s="817" t="s">
        <v>1191</v>
      </c>
    </row>
    <row r="88" spans="1:131" outlineLevel="2" x14ac:dyDescent="0.2">
      <c r="A88" s="800" t="s">
        <v>1529</v>
      </c>
      <c r="B88" s="1079">
        <v>0</v>
      </c>
      <c r="C88" s="605">
        <v>0</v>
      </c>
      <c r="D88" s="19"/>
      <c r="E88" s="447">
        <v>0</v>
      </c>
      <c r="F88" s="605">
        <v>0</v>
      </c>
      <c r="G88" s="447">
        <v>0</v>
      </c>
      <c r="H88" s="605">
        <v>0</v>
      </c>
      <c r="I88" s="1079"/>
      <c r="J88" s="447">
        <v>0</v>
      </c>
      <c r="K88" s="1079">
        <v>0</v>
      </c>
      <c r="L88" s="1079">
        <v>0</v>
      </c>
      <c r="M88" s="1079">
        <v>0</v>
      </c>
      <c r="N88" s="1079">
        <v>0</v>
      </c>
      <c r="O88" s="1079">
        <v>0</v>
      </c>
      <c r="P88" s="1079">
        <v>0</v>
      </c>
      <c r="Q88" s="1079">
        <v>0</v>
      </c>
      <c r="R88" s="1079">
        <v>0</v>
      </c>
      <c r="S88" s="1079">
        <v>0</v>
      </c>
      <c r="T88" s="1079">
        <v>0</v>
      </c>
      <c r="U88" s="1079">
        <v>0</v>
      </c>
      <c r="V88" s="1079">
        <v>0</v>
      </c>
      <c r="W88" s="1079">
        <v>0</v>
      </c>
      <c r="X88" s="1079">
        <v>0</v>
      </c>
      <c r="Y88" s="1079">
        <v>0</v>
      </c>
      <c r="Z88" s="1079">
        <v>0</v>
      </c>
      <c r="AA88" s="1079">
        <v>0</v>
      </c>
      <c r="AB88" s="1079">
        <v>0</v>
      </c>
      <c r="AC88" s="1079">
        <v>0</v>
      </c>
      <c r="AD88" s="1079">
        <v>0</v>
      </c>
      <c r="AE88" s="1079">
        <v>0</v>
      </c>
      <c r="AF88" s="1079">
        <v>0</v>
      </c>
      <c r="AG88" s="1079">
        <v>0</v>
      </c>
      <c r="AH88" s="1079">
        <v>0</v>
      </c>
      <c r="AI88" s="1079">
        <v>0</v>
      </c>
      <c r="AJ88" s="1079">
        <v>0</v>
      </c>
      <c r="AK88" s="1079">
        <v>0</v>
      </c>
      <c r="AL88" s="1079">
        <v>0</v>
      </c>
      <c r="AM88" s="1079">
        <v>0</v>
      </c>
      <c r="AN88" s="1079">
        <v>0</v>
      </c>
      <c r="AO88" s="1079">
        <v>0</v>
      </c>
      <c r="AP88" s="1079">
        <v>0</v>
      </c>
      <c r="AQ88" s="1079">
        <v>0</v>
      </c>
      <c r="AR88" s="1079">
        <v>0</v>
      </c>
      <c r="AS88" s="1079">
        <v>0</v>
      </c>
      <c r="AT88" s="1079">
        <v>0</v>
      </c>
      <c r="AU88" s="1079">
        <v>0</v>
      </c>
      <c r="AV88" s="1079">
        <v>0</v>
      </c>
      <c r="AW88" s="1079">
        <v>0</v>
      </c>
      <c r="AX88" s="1079">
        <v>0</v>
      </c>
      <c r="AY88" s="1079">
        <v>0</v>
      </c>
      <c r="AZ88" s="1079">
        <v>0</v>
      </c>
      <c r="BA88" s="1079">
        <v>0</v>
      </c>
      <c r="BB88" s="1079">
        <v>0</v>
      </c>
      <c r="BC88" s="1079">
        <v>0</v>
      </c>
      <c r="BD88" s="1079">
        <v>0</v>
      </c>
      <c r="BE88" s="1079">
        <v>0</v>
      </c>
      <c r="BF88" s="1079">
        <v>0</v>
      </c>
      <c r="BG88" s="1079">
        <v>0</v>
      </c>
      <c r="BH88" s="1079">
        <v>0</v>
      </c>
      <c r="BI88" s="1079">
        <v>0</v>
      </c>
      <c r="BJ88" s="1079">
        <v>0</v>
      </c>
      <c r="BK88" s="1079">
        <v>0</v>
      </c>
      <c r="BL88" s="1079">
        <v>0</v>
      </c>
      <c r="BM88" s="1079">
        <v>0</v>
      </c>
      <c r="BN88" s="1079">
        <v>0</v>
      </c>
      <c r="BO88" s="1079">
        <v>0</v>
      </c>
      <c r="BP88" s="1079">
        <v>0</v>
      </c>
      <c r="BQ88" s="1079">
        <v>0</v>
      </c>
      <c r="BR88" s="1079">
        <v>0</v>
      </c>
      <c r="BS88" s="1079">
        <v>0</v>
      </c>
      <c r="BT88" s="1079">
        <v>0</v>
      </c>
      <c r="BU88" s="1079">
        <v>0</v>
      </c>
      <c r="BV88" s="1079">
        <v>0</v>
      </c>
      <c r="BW88" s="1079">
        <v>0</v>
      </c>
      <c r="BX88" s="1079">
        <v>0</v>
      </c>
      <c r="BY88" s="1079">
        <v>0</v>
      </c>
      <c r="BZ88" s="1079">
        <v>0</v>
      </c>
      <c r="CA88" s="1079">
        <v>0</v>
      </c>
      <c r="CB88" s="1079">
        <v>0</v>
      </c>
      <c r="CC88" s="1079">
        <v>0</v>
      </c>
      <c r="CD88" s="1079">
        <v>0</v>
      </c>
      <c r="CE88" s="1079">
        <v>0</v>
      </c>
      <c r="CF88" s="1079">
        <v>0</v>
      </c>
      <c r="CG88" s="1079">
        <v>0</v>
      </c>
      <c r="CH88" s="1079">
        <v>0</v>
      </c>
      <c r="CI88" s="1079">
        <v>0</v>
      </c>
      <c r="CJ88" s="1079">
        <v>0</v>
      </c>
      <c r="CK88" s="1079">
        <v>0</v>
      </c>
      <c r="CL88" s="1079">
        <v>0</v>
      </c>
      <c r="CM88" s="1079">
        <v>0</v>
      </c>
      <c r="CN88" s="1079">
        <v>0</v>
      </c>
      <c r="CO88" s="1079">
        <v>0</v>
      </c>
      <c r="CP88" s="1079">
        <v>0</v>
      </c>
      <c r="CQ88" s="1079">
        <v>0</v>
      </c>
      <c r="CR88" s="1079">
        <v>0</v>
      </c>
      <c r="CS88" s="1079">
        <v>0</v>
      </c>
      <c r="CT88" s="1079">
        <v>0</v>
      </c>
      <c r="CU88" s="1079">
        <v>0</v>
      </c>
      <c r="CV88" s="1079">
        <v>0</v>
      </c>
      <c r="CW88" s="1079">
        <v>0</v>
      </c>
      <c r="CX88" s="1079">
        <v>0</v>
      </c>
      <c r="CY88" s="1079">
        <v>0</v>
      </c>
      <c r="CZ88" s="1079">
        <v>0</v>
      </c>
      <c r="DA88" s="1079">
        <v>0</v>
      </c>
      <c r="DB88" s="1079">
        <v>0</v>
      </c>
      <c r="DC88" s="1079">
        <v>0</v>
      </c>
      <c r="DD88" s="1079">
        <v>0</v>
      </c>
      <c r="DE88" s="1079">
        <v>0</v>
      </c>
      <c r="DF88" s="1079">
        <v>0</v>
      </c>
      <c r="DG88" s="1079">
        <v>0</v>
      </c>
      <c r="DH88" s="1079">
        <v>0</v>
      </c>
      <c r="DI88" s="1079">
        <v>0</v>
      </c>
      <c r="DJ88" s="1079">
        <v>0</v>
      </c>
      <c r="DK88" s="1079">
        <v>0</v>
      </c>
      <c r="DL88" s="1079">
        <v>0</v>
      </c>
      <c r="DM88" s="1079">
        <v>0</v>
      </c>
      <c r="DN88" s="1079">
        <v>0</v>
      </c>
      <c r="DO88" s="1079">
        <v>0</v>
      </c>
      <c r="DP88" s="1079">
        <v>0</v>
      </c>
      <c r="DQ88" s="1079">
        <v>0</v>
      </c>
      <c r="DR88" s="1079">
        <v>0</v>
      </c>
      <c r="DS88" s="1079">
        <v>0</v>
      </c>
      <c r="DT88" s="1079">
        <v>0</v>
      </c>
      <c r="DU88" s="1079">
        <v>0</v>
      </c>
      <c r="DV88" s="1079">
        <v>0</v>
      </c>
      <c r="DW88" s="1079">
        <v>0</v>
      </c>
      <c r="DX88" s="1079">
        <v>0</v>
      </c>
      <c r="DY88" s="1079">
        <v>0</v>
      </c>
      <c r="DZ88" s="1083"/>
      <c r="EA88" s="817" t="s">
        <v>1191</v>
      </c>
    </row>
    <row r="89" spans="1:131" ht="12.75" customHeight="1" outlineLevel="2" x14ac:dyDescent="0.2">
      <c r="A89" s="800" t="s">
        <v>1530</v>
      </c>
      <c r="B89" s="1079">
        <v>14522266.5</v>
      </c>
      <c r="C89" s="605">
        <v>0.7</v>
      </c>
      <c r="D89" s="19"/>
      <c r="E89" s="447">
        <v>0</v>
      </c>
      <c r="F89" s="605">
        <v>0</v>
      </c>
      <c r="G89" s="447">
        <v>0</v>
      </c>
      <c r="H89" s="605">
        <v>0</v>
      </c>
      <c r="I89" s="1079"/>
      <c r="J89" s="447">
        <v>0</v>
      </c>
      <c r="K89" s="447">
        <v>0</v>
      </c>
      <c r="L89" s="447">
        <v>0</v>
      </c>
      <c r="M89" s="447">
        <v>0</v>
      </c>
      <c r="N89" s="447">
        <v>0</v>
      </c>
      <c r="O89" s="447">
        <v>0</v>
      </c>
      <c r="P89" s="447">
        <v>0</v>
      </c>
      <c r="Q89" s="447">
        <v>0</v>
      </c>
      <c r="R89" s="447">
        <v>0</v>
      </c>
      <c r="S89" s="447">
        <v>0</v>
      </c>
      <c r="T89" s="447">
        <v>0</v>
      </c>
      <c r="U89" s="447">
        <v>0</v>
      </c>
      <c r="V89" s="447">
        <v>0</v>
      </c>
      <c r="W89" s="447">
        <v>0</v>
      </c>
      <c r="X89" s="447">
        <v>0</v>
      </c>
      <c r="Y89" s="447">
        <v>0</v>
      </c>
      <c r="Z89" s="447">
        <v>0</v>
      </c>
      <c r="AA89" s="447">
        <v>0</v>
      </c>
      <c r="AB89" s="447">
        <v>0</v>
      </c>
      <c r="AC89" s="447">
        <v>0</v>
      </c>
      <c r="AD89" s="447">
        <v>0</v>
      </c>
      <c r="AE89" s="447">
        <v>0</v>
      </c>
      <c r="AF89" s="447">
        <v>0</v>
      </c>
      <c r="AG89" s="447">
        <v>0</v>
      </c>
      <c r="AH89" s="447">
        <v>0</v>
      </c>
      <c r="AI89" s="447">
        <v>0</v>
      </c>
      <c r="AJ89" s="447">
        <v>0</v>
      </c>
      <c r="AK89" s="447">
        <v>0</v>
      </c>
      <c r="AL89" s="447">
        <v>0</v>
      </c>
      <c r="AM89" s="447">
        <v>0</v>
      </c>
      <c r="AN89" s="447">
        <v>0</v>
      </c>
      <c r="AO89" s="447">
        <v>0</v>
      </c>
      <c r="AP89" s="447">
        <v>0</v>
      </c>
      <c r="AQ89" s="447">
        <v>0</v>
      </c>
      <c r="AR89" s="447">
        <v>0</v>
      </c>
      <c r="AS89" s="447">
        <v>0</v>
      </c>
      <c r="AT89" s="447">
        <v>0</v>
      </c>
      <c r="AU89" s="447">
        <v>0</v>
      </c>
      <c r="AV89" s="447">
        <v>0</v>
      </c>
      <c r="AW89" s="447">
        <v>0</v>
      </c>
      <c r="AX89" s="447">
        <v>0</v>
      </c>
      <c r="AY89" s="447">
        <v>0</v>
      </c>
      <c r="AZ89" s="447">
        <v>0</v>
      </c>
      <c r="BA89" s="447">
        <v>0</v>
      </c>
      <c r="BB89" s="447">
        <v>0</v>
      </c>
      <c r="BC89" s="447">
        <v>0</v>
      </c>
      <c r="BD89" s="447">
        <v>0</v>
      </c>
      <c r="BE89" s="447">
        <v>0</v>
      </c>
      <c r="BF89" s="447">
        <v>0</v>
      </c>
      <c r="BG89" s="447">
        <v>0</v>
      </c>
      <c r="BH89" s="447">
        <v>0</v>
      </c>
      <c r="BI89" s="447">
        <v>0</v>
      </c>
      <c r="BJ89" s="447">
        <v>0</v>
      </c>
      <c r="BK89" s="447">
        <v>0</v>
      </c>
      <c r="BL89" s="447">
        <v>0</v>
      </c>
      <c r="BM89" s="447">
        <v>0</v>
      </c>
      <c r="BN89" s="447">
        <v>4840755.5</v>
      </c>
      <c r="BO89" s="447">
        <v>4840755.5</v>
      </c>
      <c r="BP89" s="447">
        <v>4840755.5</v>
      </c>
      <c r="BQ89" s="447">
        <v>0</v>
      </c>
      <c r="BR89" s="447">
        <v>0</v>
      </c>
      <c r="BS89" s="447">
        <v>0</v>
      </c>
      <c r="BT89" s="447">
        <v>0</v>
      </c>
      <c r="BU89" s="447">
        <v>0</v>
      </c>
      <c r="BV89" s="447">
        <v>0</v>
      </c>
      <c r="BW89" s="447">
        <v>0</v>
      </c>
      <c r="BX89" s="447">
        <v>0</v>
      </c>
      <c r="BY89" s="447">
        <v>0</v>
      </c>
      <c r="BZ89" s="447">
        <v>0</v>
      </c>
      <c r="CA89" s="447">
        <v>0</v>
      </c>
      <c r="CB89" s="447">
        <v>0</v>
      </c>
      <c r="CC89" s="447">
        <v>0</v>
      </c>
      <c r="CD89" s="447">
        <v>0</v>
      </c>
      <c r="CE89" s="447">
        <v>0</v>
      </c>
      <c r="CF89" s="447">
        <v>0</v>
      </c>
      <c r="CG89" s="447">
        <v>0</v>
      </c>
      <c r="CH89" s="447">
        <v>0</v>
      </c>
      <c r="CI89" s="447">
        <v>0</v>
      </c>
      <c r="CJ89" s="447">
        <v>0</v>
      </c>
      <c r="CK89" s="447">
        <v>0</v>
      </c>
      <c r="CL89" s="447">
        <v>0</v>
      </c>
      <c r="CM89" s="447">
        <v>0</v>
      </c>
      <c r="CN89" s="447">
        <v>0</v>
      </c>
      <c r="CO89" s="447">
        <v>0</v>
      </c>
      <c r="CP89" s="447">
        <v>0</v>
      </c>
      <c r="CQ89" s="447">
        <v>0</v>
      </c>
      <c r="CR89" s="447">
        <v>0</v>
      </c>
      <c r="CS89" s="447">
        <v>0</v>
      </c>
      <c r="CT89" s="447">
        <v>0</v>
      </c>
      <c r="CU89" s="447">
        <v>0</v>
      </c>
      <c r="CV89" s="447">
        <v>0</v>
      </c>
      <c r="CW89" s="447">
        <v>0</v>
      </c>
      <c r="CX89" s="447">
        <v>0</v>
      </c>
      <c r="CY89" s="447">
        <v>0</v>
      </c>
      <c r="CZ89" s="447">
        <v>0</v>
      </c>
      <c r="DA89" s="447">
        <v>0</v>
      </c>
      <c r="DB89" s="447">
        <v>0</v>
      </c>
      <c r="DC89" s="447">
        <v>0</v>
      </c>
      <c r="DD89" s="447">
        <v>0</v>
      </c>
      <c r="DE89" s="447">
        <v>0</v>
      </c>
      <c r="DF89" s="447">
        <v>0</v>
      </c>
      <c r="DG89" s="447">
        <v>0</v>
      </c>
      <c r="DH89" s="447">
        <v>0</v>
      </c>
      <c r="DI89" s="447">
        <v>0</v>
      </c>
      <c r="DJ89" s="447">
        <v>0</v>
      </c>
      <c r="DK89" s="447">
        <v>0</v>
      </c>
      <c r="DL89" s="447">
        <v>0</v>
      </c>
      <c r="DM89" s="447">
        <v>0</v>
      </c>
      <c r="DN89" s="447">
        <v>0</v>
      </c>
      <c r="DO89" s="447">
        <v>0</v>
      </c>
      <c r="DP89" s="447">
        <v>0</v>
      </c>
      <c r="DQ89" s="447">
        <v>0</v>
      </c>
      <c r="DR89" s="447">
        <v>0</v>
      </c>
      <c r="DS89" s="447">
        <v>0</v>
      </c>
      <c r="DT89" s="447">
        <v>0</v>
      </c>
      <c r="DU89" s="447">
        <v>0</v>
      </c>
      <c r="DV89" s="447">
        <v>0</v>
      </c>
      <c r="DW89" s="447">
        <v>0</v>
      </c>
      <c r="DX89" s="447">
        <v>0</v>
      </c>
      <c r="DY89" s="447">
        <v>0</v>
      </c>
      <c r="DZ89" s="1083"/>
      <c r="EA89" s="817" t="s">
        <v>1191</v>
      </c>
    </row>
    <row r="90" spans="1:131" ht="12.75" customHeight="1" outlineLevel="2" x14ac:dyDescent="0.2">
      <c r="A90" s="800" t="s">
        <v>1228</v>
      </c>
      <c r="B90" s="1079">
        <v>0</v>
      </c>
      <c r="C90" s="605">
        <v>0</v>
      </c>
      <c r="D90" s="19"/>
      <c r="E90" s="447">
        <v>0</v>
      </c>
      <c r="F90" s="605">
        <v>0</v>
      </c>
      <c r="G90" s="447">
        <v>0</v>
      </c>
      <c r="H90" s="605">
        <v>0</v>
      </c>
      <c r="I90" s="1079"/>
      <c r="J90" s="447">
        <v>0</v>
      </c>
      <c r="K90" s="447">
        <v>0</v>
      </c>
      <c r="L90" s="447">
        <v>0</v>
      </c>
      <c r="M90" s="447">
        <v>0</v>
      </c>
      <c r="N90" s="447">
        <v>0</v>
      </c>
      <c r="O90" s="447">
        <v>0</v>
      </c>
      <c r="P90" s="447">
        <v>0</v>
      </c>
      <c r="Q90" s="447">
        <v>0</v>
      </c>
      <c r="R90" s="447">
        <v>0</v>
      </c>
      <c r="S90" s="447">
        <v>0</v>
      </c>
      <c r="T90" s="447">
        <v>0</v>
      </c>
      <c r="U90" s="447">
        <v>0</v>
      </c>
      <c r="V90" s="447">
        <v>0</v>
      </c>
      <c r="W90" s="447">
        <v>0</v>
      </c>
      <c r="X90" s="447">
        <v>0</v>
      </c>
      <c r="Y90" s="447">
        <v>0</v>
      </c>
      <c r="Z90" s="447">
        <v>0</v>
      </c>
      <c r="AA90" s="447">
        <v>0</v>
      </c>
      <c r="AB90" s="447">
        <v>0</v>
      </c>
      <c r="AC90" s="447">
        <v>0</v>
      </c>
      <c r="AD90" s="447">
        <v>0</v>
      </c>
      <c r="AE90" s="447">
        <v>0</v>
      </c>
      <c r="AF90" s="447">
        <v>0</v>
      </c>
      <c r="AG90" s="447">
        <v>0</v>
      </c>
      <c r="AH90" s="447">
        <v>0</v>
      </c>
      <c r="AI90" s="447">
        <v>0</v>
      </c>
      <c r="AJ90" s="447">
        <v>0</v>
      </c>
      <c r="AK90" s="447">
        <v>0</v>
      </c>
      <c r="AL90" s="447">
        <v>0</v>
      </c>
      <c r="AM90" s="447">
        <v>0</v>
      </c>
      <c r="AN90" s="447">
        <v>0</v>
      </c>
      <c r="AO90" s="447">
        <v>0</v>
      </c>
      <c r="AP90" s="447">
        <v>0</v>
      </c>
      <c r="AQ90" s="447">
        <v>0</v>
      </c>
      <c r="AR90" s="447">
        <v>0</v>
      </c>
      <c r="AS90" s="447">
        <v>0</v>
      </c>
      <c r="AT90" s="447">
        <v>0</v>
      </c>
      <c r="AU90" s="447">
        <v>0</v>
      </c>
      <c r="AV90" s="447">
        <v>0</v>
      </c>
      <c r="AW90" s="447">
        <v>0</v>
      </c>
      <c r="AX90" s="447">
        <v>0</v>
      </c>
      <c r="AY90" s="447">
        <v>0</v>
      </c>
      <c r="AZ90" s="447">
        <v>0</v>
      </c>
      <c r="BA90" s="447">
        <v>0</v>
      </c>
      <c r="BB90" s="447">
        <v>0</v>
      </c>
      <c r="BC90" s="447">
        <v>0</v>
      </c>
      <c r="BD90" s="447">
        <v>0</v>
      </c>
      <c r="BE90" s="447">
        <v>0</v>
      </c>
      <c r="BF90" s="447">
        <v>0</v>
      </c>
      <c r="BG90" s="447">
        <v>0</v>
      </c>
      <c r="BH90" s="447">
        <v>0</v>
      </c>
      <c r="BI90" s="447">
        <v>0</v>
      </c>
      <c r="BJ90" s="447">
        <v>0</v>
      </c>
      <c r="BK90" s="447">
        <v>0</v>
      </c>
      <c r="BL90" s="447">
        <v>0</v>
      </c>
      <c r="BM90" s="447">
        <v>0</v>
      </c>
      <c r="BN90" s="447">
        <v>0</v>
      </c>
      <c r="BO90" s="447">
        <v>0</v>
      </c>
      <c r="BP90" s="447">
        <v>0</v>
      </c>
      <c r="BQ90" s="447">
        <v>0</v>
      </c>
      <c r="BR90" s="447">
        <v>0</v>
      </c>
      <c r="BS90" s="447">
        <v>0</v>
      </c>
      <c r="BT90" s="447">
        <v>0</v>
      </c>
      <c r="BU90" s="447">
        <v>0</v>
      </c>
      <c r="BV90" s="447">
        <v>0</v>
      </c>
      <c r="BW90" s="447">
        <v>0</v>
      </c>
      <c r="BX90" s="447">
        <v>0</v>
      </c>
      <c r="BY90" s="447">
        <v>0</v>
      </c>
      <c r="BZ90" s="447">
        <v>0</v>
      </c>
      <c r="CA90" s="447">
        <v>0</v>
      </c>
      <c r="CB90" s="447">
        <v>0</v>
      </c>
      <c r="CC90" s="447">
        <v>0</v>
      </c>
      <c r="CD90" s="447">
        <v>0</v>
      </c>
      <c r="CE90" s="447">
        <v>0</v>
      </c>
      <c r="CF90" s="447">
        <v>0</v>
      </c>
      <c r="CG90" s="447">
        <v>0</v>
      </c>
      <c r="CH90" s="447">
        <v>0</v>
      </c>
      <c r="CI90" s="447">
        <v>0</v>
      </c>
      <c r="CJ90" s="447">
        <v>0</v>
      </c>
      <c r="CK90" s="447">
        <v>0</v>
      </c>
      <c r="CL90" s="447">
        <v>0</v>
      </c>
      <c r="CM90" s="447">
        <v>0</v>
      </c>
      <c r="CN90" s="447">
        <v>0</v>
      </c>
      <c r="CO90" s="447">
        <v>0</v>
      </c>
      <c r="CP90" s="447">
        <v>0</v>
      </c>
      <c r="CQ90" s="447">
        <v>0</v>
      </c>
      <c r="CR90" s="447">
        <v>0</v>
      </c>
      <c r="CS90" s="447">
        <v>0</v>
      </c>
      <c r="CT90" s="447">
        <v>0</v>
      </c>
      <c r="CU90" s="447">
        <v>0</v>
      </c>
      <c r="CV90" s="447">
        <v>0</v>
      </c>
      <c r="CW90" s="447">
        <v>0</v>
      </c>
      <c r="CX90" s="447">
        <v>0</v>
      </c>
      <c r="CY90" s="447">
        <v>0</v>
      </c>
      <c r="CZ90" s="447">
        <v>0</v>
      </c>
      <c r="DA90" s="447">
        <v>0</v>
      </c>
      <c r="DB90" s="447">
        <v>0</v>
      </c>
      <c r="DC90" s="447">
        <v>0</v>
      </c>
      <c r="DD90" s="447">
        <v>0</v>
      </c>
      <c r="DE90" s="447">
        <v>0</v>
      </c>
      <c r="DF90" s="447">
        <v>0</v>
      </c>
      <c r="DG90" s="447">
        <v>0</v>
      </c>
      <c r="DH90" s="447">
        <v>0</v>
      </c>
      <c r="DI90" s="447">
        <v>0</v>
      </c>
      <c r="DJ90" s="447">
        <v>0</v>
      </c>
      <c r="DK90" s="447">
        <v>0</v>
      </c>
      <c r="DL90" s="447">
        <v>0</v>
      </c>
      <c r="DM90" s="447">
        <v>0</v>
      </c>
      <c r="DN90" s="447">
        <v>0</v>
      </c>
      <c r="DO90" s="447">
        <v>0</v>
      </c>
      <c r="DP90" s="447">
        <v>0</v>
      </c>
      <c r="DQ90" s="447">
        <v>0</v>
      </c>
      <c r="DR90" s="447">
        <v>0</v>
      </c>
      <c r="DS90" s="447">
        <v>0</v>
      </c>
      <c r="DT90" s="447">
        <v>0</v>
      </c>
      <c r="DU90" s="447">
        <v>0</v>
      </c>
      <c r="DV90" s="447">
        <v>0</v>
      </c>
      <c r="DW90" s="447">
        <v>0</v>
      </c>
      <c r="DX90" s="447">
        <v>0</v>
      </c>
      <c r="DY90" s="447">
        <v>0</v>
      </c>
      <c r="DZ90" s="1083"/>
      <c r="EA90" s="817" t="s">
        <v>1191</v>
      </c>
    </row>
    <row r="91" spans="1:131" ht="0.6" customHeight="1" outlineLevel="2" x14ac:dyDescent="0.2">
      <c r="A91" s="1422" t="s">
        <v>1229</v>
      </c>
      <c r="B91" s="1079"/>
      <c r="C91" s="605"/>
      <c r="D91" s="1315"/>
      <c r="E91" s="447">
        <v>0</v>
      </c>
      <c r="F91" s="605">
        <v>0</v>
      </c>
      <c r="G91" s="447">
        <v>0</v>
      </c>
      <c r="H91" s="605">
        <v>0</v>
      </c>
      <c r="I91" s="1079"/>
      <c r="J91" s="447"/>
      <c r="K91" s="1079"/>
      <c r="L91" s="1079"/>
      <c r="M91" s="1079"/>
      <c r="N91" s="1079"/>
      <c r="O91" s="1079"/>
      <c r="P91" s="1079"/>
      <c r="Q91" s="1079"/>
      <c r="R91" s="1079"/>
      <c r="S91" s="1079"/>
      <c r="T91" s="1079"/>
      <c r="U91" s="1079"/>
      <c r="V91" s="1079"/>
      <c r="W91" s="1079"/>
      <c r="X91" s="1079"/>
      <c r="Y91" s="1079"/>
      <c r="Z91" s="1079"/>
      <c r="AA91" s="1079"/>
      <c r="AB91" s="1079"/>
      <c r="AC91" s="1079"/>
      <c r="AD91" s="1079"/>
      <c r="AE91" s="1079"/>
      <c r="AF91" s="1079"/>
      <c r="AG91" s="1079"/>
      <c r="AH91" s="1079"/>
      <c r="AI91" s="1079"/>
      <c r="AJ91" s="1079"/>
      <c r="AK91" s="1079"/>
      <c r="AL91" s="1079"/>
      <c r="AM91" s="1079"/>
      <c r="AN91" s="1079"/>
      <c r="AO91" s="1079"/>
      <c r="AP91" s="1079"/>
      <c r="AQ91" s="1079"/>
      <c r="AR91" s="1079"/>
      <c r="AS91" s="1079"/>
      <c r="AT91" s="1079"/>
      <c r="AU91" s="1079"/>
      <c r="AV91" s="1079"/>
      <c r="AW91" s="1079"/>
      <c r="AX91" s="1079"/>
      <c r="AY91" s="1079"/>
      <c r="AZ91" s="1079"/>
      <c r="BA91" s="1079"/>
      <c r="BB91" s="1079"/>
      <c r="BC91" s="1079"/>
      <c r="BD91" s="1079"/>
      <c r="BE91" s="1079"/>
      <c r="BF91" s="1079"/>
      <c r="BG91" s="1079"/>
      <c r="BH91" s="1079"/>
      <c r="BI91" s="1079"/>
      <c r="BJ91" s="1079"/>
      <c r="BK91" s="1079"/>
      <c r="BL91" s="1079"/>
      <c r="BM91" s="1079"/>
      <c r="BN91" s="1079"/>
      <c r="BO91" s="1079"/>
      <c r="BP91" s="1079"/>
      <c r="BQ91" s="1079"/>
      <c r="BR91" s="1079"/>
      <c r="BS91" s="1079"/>
      <c r="BT91" s="1079"/>
      <c r="BU91" s="1079"/>
      <c r="BV91" s="1079"/>
      <c r="BW91" s="1079"/>
      <c r="BX91" s="1079"/>
      <c r="BY91" s="1079"/>
      <c r="BZ91" s="1079"/>
      <c r="CA91" s="1079"/>
      <c r="CB91" s="1079"/>
      <c r="CC91" s="1079"/>
      <c r="CD91" s="1079"/>
      <c r="CE91" s="1079"/>
      <c r="CF91" s="1079"/>
      <c r="CG91" s="1079"/>
      <c r="CH91" s="1079"/>
      <c r="CI91" s="1079"/>
      <c r="CJ91" s="1079"/>
      <c r="CK91" s="1079"/>
      <c r="CL91" s="1079"/>
      <c r="CM91" s="1079"/>
      <c r="CN91" s="1079"/>
      <c r="CO91" s="1079"/>
      <c r="CP91" s="1079"/>
      <c r="CQ91" s="1079"/>
      <c r="CR91" s="1079"/>
      <c r="CS91" s="1079"/>
      <c r="CT91" s="1079"/>
      <c r="CU91" s="1079"/>
      <c r="CV91" s="1079"/>
      <c r="CW91" s="1079"/>
      <c r="CX91" s="1079"/>
      <c r="CY91" s="1079"/>
      <c r="CZ91" s="1079"/>
      <c r="DA91" s="1079"/>
      <c r="DB91" s="1079"/>
      <c r="DC91" s="1079"/>
      <c r="DD91" s="1079"/>
      <c r="DE91" s="1079"/>
      <c r="DF91" s="1079"/>
      <c r="DG91" s="1079"/>
      <c r="DH91" s="1079"/>
      <c r="DI91" s="1079"/>
      <c r="DJ91" s="1079"/>
      <c r="DK91" s="1079"/>
      <c r="DL91" s="1079"/>
      <c r="DM91" s="1079"/>
      <c r="DN91" s="1079"/>
      <c r="DO91" s="1079"/>
      <c r="DP91" s="1079"/>
      <c r="DQ91" s="1079"/>
      <c r="DR91" s="1079"/>
      <c r="DS91" s="1079"/>
      <c r="DT91" s="1079"/>
      <c r="DU91" s="1079"/>
      <c r="DV91" s="1079"/>
      <c r="DW91" s="1079"/>
      <c r="DX91" s="1079"/>
      <c r="DY91" s="1079"/>
      <c r="DZ91" s="1083"/>
      <c r="EA91" s="817" t="s">
        <v>1191</v>
      </c>
    </row>
    <row r="92" spans="1:131" ht="12.75" customHeight="1" outlineLevel="1" x14ac:dyDescent="0.2">
      <c r="A92" s="1673" t="s">
        <v>1230</v>
      </c>
      <c r="B92" s="6">
        <v>0</v>
      </c>
      <c r="C92" s="961">
        <v>0</v>
      </c>
      <c r="D92" s="1303"/>
      <c r="E92" s="7">
        <v>0</v>
      </c>
      <c r="F92" s="961">
        <v>0</v>
      </c>
      <c r="G92" s="7">
        <v>0</v>
      </c>
      <c r="H92" s="961">
        <v>0</v>
      </c>
      <c r="I92" s="6"/>
      <c r="J92" s="7">
        <v>0</v>
      </c>
      <c r="K92" s="7">
        <v>0</v>
      </c>
      <c r="L92" s="7">
        <v>0</v>
      </c>
      <c r="M92" s="7">
        <v>0</v>
      </c>
      <c r="N92" s="7">
        <v>0</v>
      </c>
      <c r="O92" s="7">
        <v>0</v>
      </c>
      <c r="P92" s="7">
        <v>0</v>
      </c>
      <c r="Q92" s="7">
        <v>0</v>
      </c>
      <c r="R92" s="7">
        <v>0</v>
      </c>
      <c r="S92" s="7">
        <v>0</v>
      </c>
      <c r="T92" s="7">
        <v>0</v>
      </c>
      <c r="U92" s="7">
        <v>0</v>
      </c>
      <c r="V92" s="7">
        <v>0</v>
      </c>
      <c r="W92" s="7">
        <v>0</v>
      </c>
      <c r="X92" s="7">
        <v>0</v>
      </c>
      <c r="Y92" s="7">
        <v>0</v>
      </c>
      <c r="Z92" s="7">
        <v>0</v>
      </c>
      <c r="AA92" s="7">
        <v>0</v>
      </c>
      <c r="AB92" s="7">
        <v>0</v>
      </c>
      <c r="AC92" s="7">
        <v>0</v>
      </c>
      <c r="AD92" s="7">
        <v>0</v>
      </c>
      <c r="AE92" s="7">
        <v>0</v>
      </c>
      <c r="AF92" s="7">
        <v>0</v>
      </c>
      <c r="AG92" s="7">
        <v>0</v>
      </c>
      <c r="AH92" s="7">
        <v>0</v>
      </c>
      <c r="AI92" s="7">
        <v>0</v>
      </c>
      <c r="AJ92" s="7">
        <v>0</v>
      </c>
      <c r="AK92" s="7">
        <v>0</v>
      </c>
      <c r="AL92" s="7">
        <v>0</v>
      </c>
      <c r="AM92" s="7">
        <v>0</v>
      </c>
      <c r="AN92" s="7">
        <v>0</v>
      </c>
      <c r="AO92" s="7">
        <v>0</v>
      </c>
      <c r="AP92" s="7">
        <v>0</v>
      </c>
      <c r="AQ92" s="7">
        <v>0</v>
      </c>
      <c r="AR92" s="7">
        <v>0</v>
      </c>
      <c r="AS92" s="7">
        <v>0</v>
      </c>
      <c r="AT92" s="7">
        <v>0</v>
      </c>
      <c r="AU92" s="7">
        <v>0</v>
      </c>
      <c r="AV92" s="7">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7">
        <v>0</v>
      </c>
      <c r="CL92" s="7">
        <v>0</v>
      </c>
      <c r="CM92" s="7">
        <v>0</v>
      </c>
      <c r="CN92" s="7">
        <v>0</v>
      </c>
      <c r="CO92" s="7">
        <v>0</v>
      </c>
      <c r="CP92" s="7">
        <v>0</v>
      </c>
      <c r="CQ92" s="7">
        <v>0</v>
      </c>
      <c r="CR92" s="7">
        <v>0</v>
      </c>
      <c r="CS92" s="7">
        <v>0</v>
      </c>
      <c r="CT92" s="7">
        <v>0</v>
      </c>
      <c r="CU92" s="7">
        <v>0</v>
      </c>
      <c r="CV92" s="7">
        <v>0</v>
      </c>
      <c r="CW92" s="7">
        <v>0</v>
      </c>
      <c r="CX92" s="7">
        <v>0</v>
      </c>
      <c r="CY92" s="7">
        <v>0</v>
      </c>
      <c r="CZ92" s="7">
        <v>0</v>
      </c>
      <c r="DA92" s="7">
        <v>0</v>
      </c>
      <c r="DB92" s="7">
        <v>0</v>
      </c>
      <c r="DC92" s="7">
        <v>0</v>
      </c>
      <c r="DD92" s="7">
        <v>0</v>
      </c>
      <c r="DE92" s="7">
        <v>0</v>
      </c>
      <c r="DF92" s="7">
        <v>0</v>
      </c>
      <c r="DG92" s="7">
        <v>0</v>
      </c>
      <c r="DH92" s="7">
        <v>0</v>
      </c>
      <c r="DI92" s="7">
        <v>0</v>
      </c>
      <c r="DJ92" s="7">
        <v>0</v>
      </c>
      <c r="DK92" s="7">
        <v>0</v>
      </c>
      <c r="DL92" s="7">
        <v>0</v>
      </c>
      <c r="DM92" s="7">
        <v>0</v>
      </c>
      <c r="DN92" s="7">
        <v>0</v>
      </c>
      <c r="DO92" s="7">
        <v>0</v>
      </c>
      <c r="DP92" s="7">
        <v>0</v>
      </c>
      <c r="DQ92" s="7">
        <v>0</v>
      </c>
      <c r="DR92" s="7">
        <v>0</v>
      </c>
      <c r="DS92" s="7">
        <v>0</v>
      </c>
      <c r="DT92" s="7">
        <v>0</v>
      </c>
      <c r="DU92" s="7">
        <v>0</v>
      </c>
      <c r="DV92" s="7">
        <v>0</v>
      </c>
      <c r="DW92" s="7">
        <v>0</v>
      </c>
      <c r="DX92" s="7">
        <v>0</v>
      </c>
      <c r="DY92" s="7">
        <v>0</v>
      </c>
      <c r="DZ92" s="1083"/>
      <c r="EA92" s="817" t="s">
        <v>1191</v>
      </c>
    </row>
    <row r="93" spans="1:131" outlineLevel="2" x14ac:dyDescent="0.2">
      <c r="A93" s="800" t="s">
        <v>1531</v>
      </c>
      <c r="B93" s="1079">
        <v>0</v>
      </c>
      <c r="C93" s="605">
        <v>0</v>
      </c>
      <c r="D93" s="1303"/>
      <c r="E93" s="447">
        <v>0</v>
      </c>
      <c r="F93" s="605">
        <v>0</v>
      </c>
      <c r="G93" s="447">
        <v>0</v>
      </c>
      <c r="H93" s="605">
        <v>0</v>
      </c>
      <c r="I93" s="1079"/>
      <c r="J93" s="447">
        <v>0</v>
      </c>
      <c r="K93" s="1079">
        <v>0</v>
      </c>
      <c r="L93" s="1079">
        <v>0</v>
      </c>
      <c r="M93" s="1079">
        <v>0</v>
      </c>
      <c r="N93" s="1079">
        <v>0</v>
      </c>
      <c r="O93" s="1079">
        <v>0</v>
      </c>
      <c r="P93" s="1079">
        <v>0</v>
      </c>
      <c r="Q93" s="1079">
        <v>0</v>
      </c>
      <c r="R93" s="1079">
        <v>0</v>
      </c>
      <c r="S93" s="1079">
        <v>0</v>
      </c>
      <c r="T93" s="1079">
        <v>0</v>
      </c>
      <c r="U93" s="1079">
        <v>0</v>
      </c>
      <c r="V93" s="1079">
        <v>0</v>
      </c>
      <c r="W93" s="1079">
        <v>0</v>
      </c>
      <c r="X93" s="1079">
        <v>0</v>
      </c>
      <c r="Y93" s="1079">
        <v>0</v>
      </c>
      <c r="Z93" s="1079">
        <v>0</v>
      </c>
      <c r="AA93" s="1079">
        <v>0</v>
      </c>
      <c r="AB93" s="1079">
        <v>0</v>
      </c>
      <c r="AC93" s="1079">
        <v>0</v>
      </c>
      <c r="AD93" s="1079">
        <v>0</v>
      </c>
      <c r="AE93" s="1079">
        <v>0</v>
      </c>
      <c r="AF93" s="1079">
        <v>0</v>
      </c>
      <c r="AG93" s="1079">
        <v>0</v>
      </c>
      <c r="AH93" s="1079">
        <v>0</v>
      </c>
      <c r="AI93" s="1079">
        <v>0</v>
      </c>
      <c r="AJ93" s="1079">
        <v>0</v>
      </c>
      <c r="AK93" s="1079">
        <v>0</v>
      </c>
      <c r="AL93" s="1079">
        <v>0</v>
      </c>
      <c r="AM93" s="1079">
        <v>0</v>
      </c>
      <c r="AN93" s="1079">
        <v>0</v>
      </c>
      <c r="AO93" s="1079">
        <v>0</v>
      </c>
      <c r="AP93" s="1079">
        <v>0</v>
      </c>
      <c r="AQ93" s="1079">
        <v>0</v>
      </c>
      <c r="AR93" s="1079">
        <v>0</v>
      </c>
      <c r="AS93" s="1079">
        <v>0</v>
      </c>
      <c r="AT93" s="1079">
        <v>0</v>
      </c>
      <c r="AU93" s="1079">
        <v>0</v>
      </c>
      <c r="AV93" s="1079">
        <v>0</v>
      </c>
      <c r="AW93" s="1079">
        <v>0</v>
      </c>
      <c r="AX93" s="1079">
        <v>0</v>
      </c>
      <c r="AY93" s="1079">
        <v>0</v>
      </c>
      <c r="AZ93" s="1079">
        <v>0</v>
      </c>
      <c r="BA93" s="1079">
        <v>0</v>
      </c>
      <c r="BB93" s="1079">
        <v>0</v>
      </c>
      <c r="BC93" s="1079">
        <v>0</v>
      </c>
      <c r="BD93" s="1079">
        <v>0</v>
      </c>
      <c r="BE93" s="1079">
        <v>0</v>
      </c>
      <c r="BF93" s="1079">
        <v>0</v>
      </c>
      <c r="BG93" s="1079">
        <v>0</v>
      </c>
      <c r="BH93" s="1079">
        <v>0</v>
      </c>
      <c r="BI93" s="1079">
        <v>0</v>
      </c>
      <c r="BJ93" s="1079">
        <v>0</v>
      </c>
      <c r="BK93" s="1079">
        <v>0</v>
      </c>
      <c r="BL93" s="1079">
        <v>0</v>
      </c>
      <c r="BM93" s="1079">
        <v>0</v>
      </c>
      <c r="BN93" s="1079">
        <v>0</v>
      </c>
      <c r="BO93" s="1079">
        <v>0</v>
      </c>
      <c r="BP93" s="1079">
        <v>0</v>
      </c>
      <c r="BQ93" s="1079">
        <v>0</v>
      </c>
      <c r="BR93" s="1079">
        <v>0</v>
      </c>
      <c r="BS93" s="1079">
        <v>0</v>
      </c>
      <c r="BT93" s="1079">
        <v>0</v>
      </c>
      <c r="BU93" s="1079">
        <v>0</v>
      </c>
      <c r="BV93" s="1079">
        <v>0</v>
      </c>
      <c r="BW93" s="1079">
        <v>0</v>
      </c>
      <c r="BX93" s="1079">
        <v>0</v>
      </c>
      <c r="BY93" s="1079">
        <v>0</v>
      </c>
      <c r="BZ93" s="1079">
        <v>0</v>
      </c>
      <c r="CA93" s="1079">
        <v>0</v>
      </c>
      <c r="CB93" s="1079">
        <v>0</v>
      </c>
      <c r="CC93" s="1079">
        <v>0</v>
      </c>
      <c r="CD93" s="1079">
        <v>0</v>
      </c>
      <c r="CE93" s="1079">
        <v>0</v>
      </c>
      <c r="CF93" s="1079">
        <v>0</v>
      </c>
      <c r="CG93" s="1079">
        <v>0</v>
      </c>
      <c r="CH93" s="1079">
        <v>0</v>
      </c>
      <c r="CI93" s="1079">
        <v>0</v>
      </c>
      <c r="CJ93" s="1079">
        <v>0</v>
      </c>
      <c r="CK93" s="1079">
        <v>0</v>
      </c>
      <c r="CL93" s="1079">
        <v>0</v>
      </c>
      <c r="CM93" s="1079">
        <v>0</v>
      </c>
      <c r="CN93" s="1079">
        <v>0</v>
      </c>
      <c r="CO93" s="1079">
        <v>0</v>
      </c>
      <c r="CP93" s="1079">
        <v>0</v>
      </c>
      <c r="CQ93" s="1079">
        <v>0</v>
      </c>
      <c r="CR93" s="1079">
        <v>0</v>
      </c>
      <c r="CS93" s="1079">
        <v>0</v>
      </c>
      <c r="CT93" s="1079">
        <v>0</v>
      </c>
      <c r="CU93" s="1079">
        <v>0</v>
      </c>
      <c r="CV93" s="1079">
        <v>0</v>
      </c>
      <c r="CW93" s="1079">
        <v>0</v>
      </c>
      <c r="CX93" s="1079">
        <v>0</v>
      </c>
      <c r="CY93" s="1079">
        <v>0</v>
      </c>
      <c r="CZ93" s="1079">
        <v>0</v>
      </c>
      <c r="DA93" s="1079">
        <v>0</v>
      </c>
      <c r="DB93" s="1079">
        <v>0</v>
      </c>
      <c r="DC93" s="1079">
        <v>0</v>
      </c>
      <c r="DD93" s="1079">
        <v>0</v>
      </c>
      <c r="DE93" s="1079">
        <v>0</v>
      </c>
      <c r="DF93" s="1079">
        <v>0</v>
      </c>
      <c r="DG93" s="1079">
        <v>0</v>
      </c>
      <c r="DH93" s="1079">
        <v>0</v>
      </c>
      <c r="DI93" s="1079">
        <v>0</v>
      </c>
      <c r="DJ93" s="1079">
        <v>0</v>
      </c>
      <c r="DK93" s="1079">
        <v>0</v>
      </c>
      <c r="DL93" s="1079">
        <v>0</v>
      </c>
      <c r="DM93" s="1079">
        <v>0</v>
      </c>
      <c r="DN93" s="1079">
        <v>0</v>
      </c>
      <c r="DO93" s="1079">
        <v>0</v>
      </c>
      <c r="DP93" s="1079">
        <v>0</v>
      </c>
      <c r="DQ93" s="1079">
        <v>0</v>
      </c>
      <c r="DR93" s="1079">
        <v>0</v>
      </c>
      <c r="DS93" s="1079">
        <v>0</v>
      </c>
      <c r="DT93" s="1079">
        <v>0</v>
      </c>
      <c r="DU93" s="1079">
        <v>0</v>
      </c>
      <c r="DV93" s="1079">
        <v>0</v>
      </c>
      <c r="DW93" s="1079">
        <v>0</v>
      </c>
      <c r="DX93" s="1079">
        <v>0</v>
      </c>
      <c r="DY93" s="1079">
        <v>0</v>
      </c>
      <c r="DZ93" s="1083"/>
      <c r="EA93" s="817" t="s">
        <v>1191</v>
      </c>
    </row>
    <row r="94" spans="1:131" outlineLevel="2" x14ac:dyDescent="0.2">
      <c r="A94" s="800" t="s">
        <v>1231</v>
      </c>
      <c r="B94" s="1079">
        <v>0</v>
      </c>
      <c r="C94" s="605">
        <v>0</v>
      </c>
      <c r="D94" s="1303"/>
      <c r="E94" s="447">
        <v>0</v>
      </c>
      <c r="F94" s="605">
        <v>0</v>
      </c>
      <c r="G94" s="447">
        <v>0</v>
      </c>
      <c r="H94" s="605">
        <v>0</v>
      </c>
      <c r="I94" s="1079"/>
      <c r="J94" s="447">
        <v>0</v>
      </c>
      <c r="K94" s="447">
        <v>0</v>
      </c>
      <c r="L94" s="447">
        <v>0</v>
      </c>
      <c r="M94" s="447">
        <v>0</v>
      </c>
      <c r="N94" s="447">
        <v>0</v>
      </c>
      <c r="O94" s="447">
        <v>0</v>
      </c>
      <c r="P94" s="447">
        <v>0</v>
      </c>
      <c r="Q94" s="447">
        <v>0</v>
      </c>
      <c r="R94" s="447">
        <v>0</v>
      </c>
      <c r="S94" s="447">
        <v>0</v>
      </c>
      <c r="T94" s="447">
        <v>0</v>
      </c>
      <c r="U94" s="447">
        <v>0</v>
      </c>
      <c r="V94" s="447">
        <v>0</v>
      </c>
      <c r="W94" s="447">
        <v>0</v>
      </c>
      <c r="X94" s="447">
        <v>0</v>
      </c>
      <c r="Y94" s="447">
        <v>0</v>
      </c>
      <c r="Z94" s="447">
        <v>0</v>
      </c>
      <c r="AA94" s="447">
        <v>0</v>
      </c>
      <c r="AB94" s="447">
        <v>0</v>
      </c>
      <c r="AC94" s="447">
        <v>0</v>
      </c>
      <c r="AD94" s="447">
        <v>0</v>
      </c>
      <c r="AE94" s="447">
        <v>0</v>
      </c>
      <c r="AF94" s="447">
        <v>0</v>
      </c>
      <c r="AG94" s="447">
        <v>0</v>
      </c>
      <c r="AH94" s="447">
        <v>0</v>
      </c>
      <c r="AI94" s="447">
        <v>0</v>
      </c>
      <c r="AJ94" s="447">
        <v>0</v>
      </c>
      <c r="AK94" s="447">
        <v>0</v>
      </c>
      <c r="AL94" s="447">
        <v>0</v>
      </c>
      <c r="AM94" s="447">
        <v>0</v>
      </c>
      <c r="AN94" s="447">
        <v>0</v>
      </c>
      <c r="AO94" s="447">
        <v>0</v>
      </c>
      <c r="AP94" s="447">
        <v>0</v>
      </c>
      <c r="AQ94" s="447">
        <v>0</v>
      </c>
      <c r="AR94" s="447">
        <v>0</v>
      </c>
      <c r="AS94" s="447">
        <v>0</v>
      </c>
      <c r="AT94" s="447">
        <v>0</v>
      </c>
      <c r="AU94" s="447">
        <v>0</v>
      </c>
      <c r="AV94" s="447">
        <v>0</v>
      </c>
      <c r="AW94" s="447">
        <v>0</v>
      </c>
      <c r="AX94" s="447">
        <v>0</v>
      </c>
      <c r="AY94" s="447">
        <v>0</v>
      </c>
      <c r="AZ94" s="447">
        <v>0</v>
      </c>
      <c r="BA94" s="447">
        <v>0</v>
      </c>
      <c r="BB94" s="447">
        <v>0</v>
      </c>
      <c r="BC94" s="447">
        <v>0</v>
      </c>
      <c r="BD94" s="447">
        <v>0</v>
      </c>
      <c r="BE94" s="447">
        <v>0</v>
      </c>
      <c r="BF94" s="447">
        <v>0</v>
      </c>
      <c r="BG94" s="447">
        <v>0</v>
      </c>
      <c r="BH94" s="447">
        <v>0</v>
      </c>
      <c r="BI94" s="447">
        <v>0</v>
      </c>
      <c r="BJ94" s="447">
        <v>0</v>
      </c>
      <c r="BK94" s="447">
        <v>0</v>
      </c>
      <c r="BL94" s="447">
        <v>0</v>
      </c>
      <c r="BM94" s="447">
        <v>0</v>
      </c>
      <c r="BN94" s="447">
        <v>0</v>
      </c>
      <c r="BO94" s="447">
        <v>0</v>
      </c>
      <c r="BP94" s="447">
        <v>0</v>
      </c>
      <c r="BQ94" s="447">
        <v>0</v>
      </c>
      <c r="BR94" s="447">
        <v>0</v>
      </c>
      <c r="BS94" s="447">
        <v>0</v>
      </c>
      <c r="BT94" s="447">
        <v>0</v>
      </c>
      <c r="BU94" s="447">
        <v>0</v>
      </c>
      <c r="BV94" s="447">
        <v>0</v>
      </c>
      <c r="BW94" s="447">
        <v>0</v>
      </c>
      <c r="BX94" s="447">
        <v>0</v>
      </c>
      <c r="BY94" s="447">
        <v>0</v>
      </c>
      <c r="BZ94" s="447">
        <v>0</v>
      </c>
      <c r="CA94" s="447">
        <v>0</v>
      </c>
      <c r="CB94" s="447">
        <v>0</v>
      </c>
      <c r="CC94" s="447">
        <v>0</v>
      </c>
      <c r="CD94" s="447">
        <v>0</v>
      </c>
      <c r="CE94" s="447">
        <v>0</v>
      </c>
      <c r="CF94" s="447">
        <v>0</v>
      </c>
      <c r="CG94" s="447">
        <v>0</v>
      </c>
      <c r="CH94" s="447">
        <v>0</v>
      </c>
      <c r="CI94" s="447">
        <v>0</v>
      </c>
      <c r="CJ94" s="447">
        <v>0</v>
      </c>
      <c r="CK94" s="447">
        <v>0</v>
      </c>
      <c r="CL94" s="447">
        <v>0</v>
      </c>
      <c r="CM94" s="447">
        <v>0</v>
      </c>
      <c r="CN94" s="447">
        <v>0</v>
      </c>
      <c r="CO94" s="447">
        <v>0</v>
      </c>
      <c r="CP94" s="447">
        <v>0</v>
      </c>
      <c r="CQ94" s="447">
        <v>0</v>
      </c>
      <c r="CR94" s="447">
        <v>0</v>
      </c>
      <c r="CS94" s="447">
        <v>0</v>
      </c>
      <c r="CT94" s="447">
        <v>0</v>
      </c>
      <c r="CU94" s="447">
        <v>0</v>
      </c>
      <c r="CV94" s="447">
        <v>0</v>
      </c>
      <c r="CW94" s="447">
        <v>0</v>
      </c>
      <c r="CX94" s="447">
        <v>0</v>
      </c>
      <c r="CY94" s="447">
        <v>0</v>
      </c>
      <c r="CZ94" s="447">
        <v>0</v>
      </c>
      <c r="DA94" s="447">
        <v>0</v>
      </c>
      <c r="DB94" s="447">
        <v>0</v>
      </c>
      <c r="DC94" s="447">
        <v>0</v>
      </c>
      <c r="DD94" s="447">
        <v>0</v>
      </c>
      <c r="DE94" s="447">
        <v>0</v>
      </c>
      <c r="DF94" s="447">
        <v>0</v>
      </c>
      <c r="DG94" s="447">
        <v>0</v>
      </c>
      <c r="DH94" s="447">
        <v>0</v>
      </c>
      <c r="DI94" s="447">
        <v>0</v>
      </c>
      <c r="DJ94" s="447">
        <v>0</v>
      </c>
      <c r="DK94" s="447">
        <v>0</v>
      </c>
      <c r="DL94" s="447">
        <v>0</v>
      </c>
      <c r="DM94" s="447">
        <v>0</v>
      </c>
      <c r="DN94" s="447">
        <v>0</v>
      </c>
      <c r="DO94" s="447">
        <v>0</v>
      </c>
      <c r="DP94" s="447">
        <v>0</v>
      </c>
      <c r="DQ94" s="447">
        <v>0</v>
      </c>
      <c r="DR94" s="447">
        <v>0</v>
      </c>
      <c r="DS94" s="447">
        <v>0</v>
      </c>
      <c r="DT94" s="447">
        <v>0</v>
      </c>
      <c r="DU94" s="447">
        <v>0</v>
      </c>
      <c r="DV94" s="447">
        <v>0</v>
      </c>
      <c r="DW94" s="447">
        <v>0</v>
      </c>
      <c r="DX94" s="447">
        <v>0</v>
      </c>
      <c r="DY94" s="447">
        <v>0</v>
      </c>
      <c r="DZ94" s="1083"/>
      <c r="EA94" s="817" t="s">
        <v>1191</v>
      </c>
    </row>
    <row r="95" spans="1:131" outlineLevel="2" x14ac:dyDescent="0.2">
      <c r="A95" s="800" t="s">
        <v>1232</v>
      </c>
      <c r="B95" s="1079">
        <v>0</v>
      </c>
      <c r="C95" s="605">
        <v>0</v>
      </c>
      <c r="D95" s="1303"/>
      <c r="E95" s="447">
        <v>0</v>
      </c>
      <c r="F95" s="605">
        <v>0</v>
      </c>
      <c r="G95" s="447">
        <v>0</v>
      </c>
      <c r="H95" s="605">
        <v>0</v>
      </c>
      <c r="I95" s="1079"/>
      <c r="J95" s="447">
        <v>0</v>
      </c>
      <c r="K95" s="447">
        <v>0</v>
      </c>
      <c r="L95" s="447">
        <v>0</v>
      </c>
      <c r="M95" s="447">
        <v>0</v>
      </c>
      <c r="N95" s="447">
        <v>0</v>
      </c>
      <c r="O95" s="447">
        <v>0</v>
      </c>
      <c r="P95" s="447">
        <v>0</v>
      </c>
      <c r="Q95" s="447">
        <v>0</v>
      </c>
      <c r="R95" s="447">
        <v>0</v>
      </c>
      <c r="S95" s="447">
        <v>0</v>
      </c>
      <c r="T95" s="447">
        <v>0</v>
      </c>
      <c r="U95" s="447">
        <v>0</v>
      </c>
      <c r="V95" s="447">
        <v>0</v>
      </c>
      <c r="W95" s="447">
        <v>0</v>
      </c>
      <c r="X95" s="447">
        <v>0</v>
      </c>
      <c r="Y95" s="447">
        <v>0</v>
      </c>
      <c r="Z95" s="447">
        <v>0</v>
      </c>
      <c r="AA95" s="447">
        <v>0</v>
      </c>
      <c r="AB95" s="447">
        <v>0</v>
      </c>
      <c r="AC95" s="447">
        <v>0</v>
      </c>
      <c r="AD95" s="447">
        <v>0</v>
      </c>
      <c r="AE95" s="447">
        <v>0</v>
      </c>
      <c r="AF95" s="447">
        <v>0</v>
      </c>
      <c r="AG95" s="447">
        <v>0</v>
      </c>
      <c r="AH95" s="447">
        <v>0</v>
      </c>
      <c r="AI95" s="447">
        <v>0</v>
      </c>
      <c r="AJ95" s="447">
        <v>0</v>
      </c>
      <c r="AK95" s="447">
        <v>0</v>
      </c>
      <c r="AL95" s="447">
        <v>0</v>
      </c>
      <c r="AM95" s="447">
        <v>0</v>
      </c>
      <c r="AN95" s="447">
        <v>0</v>
      </c>
      <c r="AO95" s="447">
        <v>0</v>
      </c>
      <c r="AP95" s="447">
        <v>0</v>
      </c>
      <c r="AQ95" s="447">
        <v>0</v>
      </c>
      <c r="AR95" s="447">
        <v>0</v>
      </c>
      <c r="AS95" s="447">
        <v>0</v>
      </c>
      <c r="AT95" s="447">
        <v>0</v>
      </c>
      <c r="AU95" s="447">
        <v>0</v>
      </c>
      <c r="AV95" s="447">
        <v>0</v>
      </c>
      <c r="AW95" s="447">
        <v>0</v>
      </c>
      <c r="AX95" s="447">
        <v>0</v>
      </c>
      <c r="AY95" s="447">
        <v>0</v>
      </c>
      <c r="AZ95" s="447">
        <v>0</v>
      </c>
      <c r="BA95" s="447">
        <v>0</v>
      </c>
      <c r="BB95" s="447">
        <v>0</v>
      </c>
      <c r="BC95" s="447">
        <v>0</v>
      </c>
      <c r="BD95" s="447">
        <v>0</v>
      </c>
      <c r="BE95" s="447">
        <v>0</v>
      </c>
      <c r="BF95" s="447">
        <v>0</v>
      </c>
      <c r="BG95" s="447">
        <v>0</v>
      </c>
      <c r="BH95" s="447">
        <v>0</v>
      </c>
      <c r="BI95" s="447">
        <v>0</v>
      </c>
      <c r="BJ95" s="447">
        <v>0</v>
      </c>
      <c r="BK95" s="447">
        <v>0</v>
      </c>
      <c r="BL95" s="447">
        <v>0</v>
      </c>
      <c r="BM95" s="447">
        <v>0</v>
      </c>
      <c r="BN95" s="447">
        <v>0</v>
      </c>
      <c r="BO95" s="447">
        <v>0</v>
      </c>
      <c r="BP95" s="447">
        <v>0</v>
      </c>
      <c r="BQ95" s="447">
        <v>0</v>
      </c>
      <c r="BR95" s="447">
        <v>0</v>
      </c>
      <c r="BS95" s="447">
        <v>0</v>
      </c>
      <c r="BT95" s="447">
        <v>0</v>
      </c>
      <c r="BU95" s="447">
        <v>0</v>
      </c>
      <c r="BV95" s="447">
        <v>0</v>
      </c>
      <c r="BW95" s="447">
        <v>0</v>
      </c>
      <c r="BX95" s="447">
        <v>0</v>
      </c>
      <c r="BY95" s="447">
        <v>0</v>
      </c>
      <c r="BZ95" s="447">
        <v>0</v>
      </c>
      <c r="CA95" s="447">
        <v>0</v>
      </c>
      <c r="CB95" s="447">
        <v>0</v>
      </c>
      <c r="CC95" s="447">
        <v>0</v>
      </c>
      <c r="CD95" s="447">
        <v>0</v>
      </c>
      <c r="CE95" s="447">
        <v>0</v>
      </c>
      <c r="CF95" s="447">
        <v>0</v>
      </c>
      <c r="CG95" s="447">
        <v>0</v>
      </c>
      <c r="CH95" s="447">
        <v>0</v>
      </c>
      <c r="CI95" s="447">
        <v>0</v>
      </c>
      <c r="CJ95" s="447">
        <v>0</v>
      </c>
      <c r="CK95" s="447">
        <v>0</v>
      </c>
      <c r="CL95" s="447">
        <v>0</v>
      </c>
      <c r="CM95" s="447">
        <v>0</v>
      </c>
      <c r="CN95" s="447">
        <v>0</v>
      </c>
      <c r="CO95" s="447">
        <v>0</v>
      </c>
      <c r="CP95" s="447">
        <v>0</v>
      </c>
      <c r="CQ95" s="447">
        <v>0</v>
      </c>
      <c r="CR95" s="447">
        <v>0</v>
      </c>
      <c r="CS95" s="447">
        <v>0</v>
      </c>
      <c r="CT95" s="447">
        <v>0</v>
      </c>
      <c r="CU95" s="447">
        <v>0</v>
      </c>
      <c r="CV95" s="447">
        <v>0</v>
      </c>
      <c r="CW95" s="447">
        <v>0</v>
      </c>
      <c r="CX95" s="447">
        <v>0</v>
      </c>
      <c r="CY95" s="447">
        <v>0</v>
      </c>
      <c r="CZ95" s="447">
        <v>0</v>
      </c>
      <c r="DA95" s="447">
        <v>0</v>
      </c>
      <c r="DB95" s="447">
        <v>0</v>
      </c>
      <c r="DC95" s="447">
        <v>0</v>
      </c>
      <c r="DD95" s="447">
        <v>0</v>
      </c>
      <c r="DE95" s="447">
        <v>0</v>
      </c>
      <c r="DF95" s="447">
        <v>0</v>
      </c>
      <c r="DG95" s="447">
        <v>0</v>
      </c>
      <c r="DH95" s="447">
        <v>0</v>
      </c>
      <c r="DI95" s="447">
        <v>0</v>
      </c>
      <c r="DJ95" s="447">
        <v>0</v>
      </c>
      <c r="DK95" s="447">
        <v>0</v>
      </c>
      <c r="DL95" s="447">
        <v>0</v>
      </c>
      <c r="DM95" s="447">
        <v>0</v>
      </c>
      <c r="DN95" s="447">
        <v>0</v>
      </c>
      <c r="DO95" s="447">
        <v>0</v>
      </c>
      <c r="DP95" s="447">
        <v>0</v>
      </c>
      <c r="DQ95" s="447">
        <v>0</v>
      </c>
      <c r="DR95" s="447">
        <v>0</v>
      </c>
      <c r="DS95" s="447">
        <v>0</v>
      </c>
      <c r="DT95" s="447">
        <v>0</v>
      </c>
      <c r="DU95" s="447">
        <v>0</v>
      </c>
      <c r="DV95" s="447">
        <v>0</v>
      </c>
      <c r="DW95" s="447">
        <v>0</v>
      </c>
      <c r="DX95" s="447">
        <v>0</v>
      </c>
      <c r="DY95" s="447">
        <v>0</v>
      </c>
      <c r="DZ95" s="1083"/>
      <c r="EA95" s="817" t="s">
        <v>1191</v>
      </c>
    </row>
    <row r="96" spans="1:131" outlineLevel="1" x14ac:dyDescent="0.2">
      <c r="A96" s="1674" t="s">
        <v>1233</v>
      </c>
      <c r="B96" s="624">
        <v>0</v>
      </c>
      <c r="C96" s="961">
        <v>0</v>
      </c>
      <c r="D96" s="1303"/>
      <c r="E96" s="1316">
        <v>0</v>
      </c>
      <c r="F96" s="961">
        <v>0</v>
      </c>
      <c r="G96" s="1316">
        <v>0</v>
      </c>
      <c r="H96" s="961">
        <v>0</v>
      </c>
      <c r="I96" s="6"/>
      <c r="J96" s="7">
        <v>0</v>
      </c>
      <c r="K96" s="6">
        <v>0</v>
      </c>
      <c r="L96" s="6">
        <v>0</v>
      </c>
      <c r="M96" s="6">
        <v>0</v>
      </c>
      <c r="N96" s="6">
        <v>0</v>
      </c>
      <c r="O96" s="6">
        <v>0</v>
      </c>
      <c r="P96" s="6">
        <v>0</v>
      </c>
      <c r="Q96" s="6">
        <v>0</v>
      </c>
      <c r="R96" s="6">
        <v>0</v>
      </c>
      <c r="S96" s="6">
        <v>0</v>
      </c>
      <c r="T96" s="6">
        <v>0</v>
      </c>
      <c r="U96" s="6">
        <v>0</v>
      </c>
      <c r="V96" s="6">
        <v>0</v>
      </c>
      <c r="W96" s="6">
        <v>0</v>
      </c>
      <c r="X96" s="6">
        <v>0</v>
      </c>
      <c r="Y96" s="6">
        <v>0</v>
      </c>
      <c r="Z96" s="6">
        <v>0</v>
      </c>
      <c r="AA96" s="6">
        <v>0</v>
      </c>
      <c r="AB96" s="6">
        <v>0</v>
      </c>
      <c r="AC96" s="6">
        <v>0</v>
      </c>
      <c r="AD96" s="6">
        <v>0</v>
      </c>
      <c r="AE96" s="6">
        <v>0</v>
      </c>
      <c r="AF96" s="6">
        <v>0</v>
      </c>
      <c r="AG96" s="6">
        <v>0</v>
      </c>
      <c r="AH96" s="6">
        <v>0</v>
      </c>
      <c r="AI96" s="6">
        <v>0</v>
      </c>
      <c r="AJ96" s="6">
        <v>0</v>
      </c>
      <c r="AK96" s="6">
        <v>0</v>
      </c>
      <c r="AL96" s="6">
        <v>0</v>
      </c>
      <c r="AM96" s="6">
        <v>0</v>
      </c>
      <c r="AN96" s="6">
        <v>0</v>
      </c>
      <c r="AO96" s="6">
        <v>0</v>
      </c>
      <c r="AP96" s="6">
        <v>0</v>
      </c>
      <c r="AQ96" s="6">
        <v>0</v>
      </c>
      <c r="AR96" s="6">
        <v>0</v>
      </c>
      <c r="AS96" s="6">
        <v>0</v>
      </c>
      <c r="AT96" s="6">
        <v>0</v>
      </c>
      <c r="AU96" s="6">
        <v>0</v>
      </c>
      <c r="AV96" s="6">
        <v>0</v>
      </c>
      <c r="AW96" s="6">
        <v>0</v>
      </c>
      <c r="AX96" s="6">
        <v>0</v>
      </c>
      <c r="AY96" s="6">
        <v>0</v>
      </c>
      <c r="AZ96" s="6">
        <v>0</v>
      </c>
      <c r="BA96" s="6">
        <v>0</v>
      </c>
      <c r="BB96" s="6">
        <v>0</v>
      </c>
      <c r="BC96" s="6">
        <v>0</v>
      </c>
      <c r="BD96" s="6">
        <v>0</v>
      </c>
      <c r="BE96" s="6">
        <v>0</v>
      </c>
      <c r="BF96" s="6">
        <v>0</v>
      </c>
      <c r="BG96" s="6">
        <v>0</v>
      </c>
      <c r="BH96" s="6">
        <v>0</v>
      </c>
      <c r="BI96" s="6">
        <v>0</v>
      </c>
      <c r="BJ96" s="6">
        <v>0</v>
      </c>
      <c r="BK96" s="6">
        <v>0</v>
      </c>
      <c r="BL96" s="6">
        <v>0</v>
      </c>
      <c r="BM96" s="6">
        <v>0</v>
      </c>
      <c r="BN96" s="6">
        <v>0</v>
      </c>
      <c r="BO96" s="6">
        <v>0</v>
      </c>
      <c r="BP96" s="6">
        <v>0</v>
      </c>
      <c r="BQ96" s="6">
        <v>0</v>
      </c>
      <c r="BR96" s="6">
        <v>0</v>
      </c>
      <c r="BS96" s="6">
        <v>0</v>
      </c>
      <c r="BT96" s="6">
        <v>0</v>
      </c>
      <c r="BU96" s="6">
        <v>0</v>
      </c>
      <c r="BV96" s="6">
        <v>0</v>
      </c>
      <c r="BW96" s="6">
        <v>0</v>
      </c>
      <c r="BX96" s="6">
        <v>0</v>
      </c>
      <c r="BY96" s="6">
        <v>0</v>
      </c>
      <c r="BZ96" s="6">
        <v>0</v>
      </c>
      <c r="CA96" s="6">
        <v>0</v>
      </c>
      <c r="CB96" s="6">
        <v>0</v>
      </c>
      <c r="CC96" s="6">
        <v>0</v>
      </c>
      <c r="CD96" s="6">
        <v>0</v>
      </c>
      <c r="CE96" s="6">
        <v>0</v>
      </c>
      <c r="CF96" s="6">
        <v>0</v>
      </c>
      <c r="CG96" s="6">
        <v>0</v>
      </c>
      <c r="CH96" s="6">
        <v>0</v>
      </c>
      <c r="CI96" s="6">
        <v>0</v>
      </c>
      <c r="CJ96" s="6">
        <v>0</v>
      </c>
      <c r="CK96" s="6">
        <v>0</v>
      </c>
      <c r="CL96" s="6">
        <v>0</v>
      </c>
      <c r="CM96" s="6">
        <v>0</v>
      </c>
      <c r="CN96" s="6">
        <v>0</v>
      </c>
      <c r="CO96" s="6">
        <v>0</v>
      </c>
      <c r="CP96" s="6">
        <v>0</v>
      </c>
      <c r="CQ96" s="6">
        <v>0</v>
      </c>
      <c r="CR96" s="6">
        <v>0</v>
      </c>
      <c r="CS96" s="6">
        <v>0</v>
      </c>
      <c r="CT96" s="6">
        <v>0</v>
      </c>
      <c r="CU96" s="6">
        <v>0</v>
      </c>
      <c r="CV96" s="6">
        <v>0</v>
      </c>
      <c r="CW96" s="6">
        <v>0</v>
      </c>
      <c r="CX96" s="6">
        <v>0</v>
      </c>
      <c r="CY96" s="6">
        <v>0</v>
      </c>
      <c r="CZ96" s="6">
        <v>0</v>
      </c>
      <c r="DA96" s="6">
        <v>0</v>
      </c>
      <c r="DB96" s="6">
        <v>0</v>
      </c>
      <c r="DC96" s="6">
        <v>0</v>
      </c>
      <c r="DD96" s="6">
        <v>0</v>
      </c>
      <c r="DE96" s="6">
        <v>0</v>
      </c>
      <c r="DF96" s="6">
        <v>0</v>
      </c>
      <c r="DG96" s="6">
        <v>0</v>
      </c>
      <c r="DH96" s="6">
        <v>0</v>
      </c>
      <c r="DI96" s="6">
        <v>0</v>
      </c>
      <c r="DJ96" s="6">
        <v>0</v>
      </c>
      <c r="DK96" s="6">
        <v>0</v>
      </c>
      <c r="DL96" s="6">
        <v>0</v>
      </c>
      <c r="DM96" s="6">
        <v>0</v>
      </c>
      <c r="DN96" s="6">
        <v>0</v>
      </c>
      <c r="DO96" s="6">
        <v>0</v>
      </c>
      <c r="DP96" s="6">
        <v>0</v>
      </c>
      <c r="DQ96" s="6">
        <v>0</v>
      </c>
      <c r="DR96" s="6">
        <v>0</v>
      </c>
      <c r="DS96" s="6">
        <v>0</v>
      </c>
      <c r="DT96" s="6">
        <v>0</v>
      </c>
      <c r="DU96" s="6">
        <v>0</v>
      </c>
      <c r="DV96" s="6">
        <v>0</v>
      </c>
      <c r="DW96" s="6">
        <v>0</v>
      </c>
      <c r="DX96" s="6">
        <v>0</v>
      </c>
      <c r="DY96" s="6">
        <v>0</v>
      </c>
      <c r="DZ96" s="1083"/>
      <c r="EA96" s="817" t="s">
        <v>1191</v>
      </c>
    </row>
    <row r="97" spans="1:132" outlineLevel="1" x14ac:dyDescent="0.2">
      <c r="A97" s="785" t="s">
        <v>1532</v>
      </c>
      <c r="B97" s="624">
        <v>0</v>
      </c>
      <c r="C97" s="961">
        <v>0</v>
      </c>
      <c r="D97" s="1303"/>
      <c r="E97" s="1316">
        <v>0</v>
      </c>
      <c r="F97" s="961">
        <v>0</v>
      </c>
      <c r="G97" s="1316">
        <v>0</v>
      </c>
      <c r="H97" s="961">
        <v>0</v>
      </c>
      <c r="I97" s="6"/>
      <c r="J97" s="7">
        <v>0</v>
      </c>
      <c r="K97" s="6">
        <v>0</v>
      </c>
      <c r="L97" s="6">
        <v>0</v>
      </c>
      <c r="M97" s="6">
        <v>0</v>
      </c>
      <c r="N97" s="6">
        <v>0</v>
      </c>
      <c r="O97" s="6">
        <v>0</v>
      </c>
      <c r="P97" s="6">
        <v>0</v>
      </c>
      <c r="Q97" s="6">
        <v>0</v>
      </c>
      <c r="R97" s="6">
        <v>0</v>
      </c>
      <c r="S97" s="6">
        <v>0</v>
      </c>
      <c r="T97" s="6">
        <v>0</v>
      </c>
      <c r="U97" s="6">
        <v>0</v>
      </c>
      <c r="V97" s="6">
        <v>0</v>
      </c>
      <c r="W97" s="6">
        <v>0</v>
      </c>
      <c r="X97" s="6">
        <v>0</v>
      </c>
      <c r="Y97" s="6">
        <v>0</v>
      </c>
      <c r="Z97" s="6">
        <v>0</v>
      </c>
      <c r="AA97" s="6">
        <v>0</v>
      </c>
      <c r="AB97" s="6">
        <v>0</v>
      </c>
      <c r="AC97" s="6">
        <v>0</v>
      </c>
      <c r="AD97" s="6">
        <v>0</v>
      </c>
      <c r="AE97" s="6">
        <v>0</v>
      </c>
      <c r="AF97" s="6">
        <v>0</v>
      </c>
      <c r="AG97" s="6">
        <v>0</v>
      </c>
      <c r="AH97" s="6">
        <v>0</v>
      </c>
      <c r="AI97" s="6">
        <v>0</v>
      </c>
      <c r="AJ97" s="6">
        <v>0</v>
      </c>
      <c r="AK97" s="6">
        <v>0</v>
      </c>
      <c r="AL97" s="6">
        <v>0</v>
      </c>
      <c r="AM97" s="6">
        <v>0</v>
      </c>
      <c r="AN97" s="6">
        <v>0</v>
      </c>
      <c r="AO97" s="6">
        <v>0</v>
      </c>
      <c r="AP97" s="6">
        <v>0</v>
      </c>
      <c r="AQ97" s="6">
        <v>0</v>
      </c>
      <c r="AR97" s="6">
        <v>0</v>
      </c>
      <c r="AS97" s="6">
        <v>0</v>
      </c>
      <c r="AT97" s="6">
        <v>0</v>
      </c>
      <c r="AU97" s="6">
        <v>0</v>
      </c>
      <c r="AV97" s="6">
        <v>0</v>
      </c>
      <c r="AW97" s="6">
        <v>0</v>
      </c>
      <c r="AX97" s="6">
        <v>0</v>
      </c>
      <c r="AY97" s="6">
        <v>0</v>
      </c>
      <c r="AZ97" s="6">
        <v>0</v>
      </c>
      <c r="BA97" s="6">
        <v>0</v>
      </c>
      <c r="BB97" s="6">
        <v>0</v>
      </c>
      <c r="BC97" s="6">
        <v>0</v>
      </c>
      <c r="BD97" s="6">
        <v>0</v>
      </c>
      <c r="BE97" s="6">
        <v>0</v>
      </c>
      <c r="BF97" s="6">
        <v>0</v>
      </c>
      <c r="BG97" s="6">
        <v>0</v>
      </c>
      <c r="BH97" s="6">
        <v>0</v>
      </c>
      <c r="BI97" s="6">
        <v>0</v>
      </c>
      <c r="BJ97" s="6">
        <v>0</v>
      </c>
      <c r="BK97" s="6">
        <v>0</v>
      </c>
      <c r="BL97" s="6">
        <v>0</v>
      </c>
      <c r="BM97" s="6">
        <v>0</v>
      </c>
      <c r="BN97" s="6">
        <v>0</v>
      </c>
      <c r="BO97" s="6">
        <v>0</v>
      </c>
      <c r="BP97" s="6">
        <v>0</v>
      </c>
      <c r="BQ97" s="6">
        <v>0</v>
      </c>
      <c r="BR97" s="6">
        <v>0</v>
      </c>
      <c r="BS97" s="6">
        <v>0</v>
      </c>
      <c r="BT97" s="6">
        <v>0</v>
      </c>
      <c r="BU97" s="6">
        <v>0</v>
      </c>
      <c r="BV97" s="6">
        <v>0</v>
      </c>
      <c r="BW97" s="6">
        <v>0</v>
      </c>
      <c r="BX97" s="6">
        <v>0</v>
      </c>
      <c r="BY97" s="6">
        <v>0</v>
      </c>
      <c r="BZ97" s="6">
        <v>0</v>
      </c>
      <c r="CA97" s="6">
        <v>0</v>
      </c>
      <c r="CB97" s="6">
        <v>0</v>
      </c>
      <c r="CC97" s="6">
        <v>0</v>
      </c>
      <c r="CD97" s="6">
        <v>0</v>
      </c>
      <c r="CE97" s="6">
        <v>0</v>
      </c>
      <c r="CF97" s="6">
        <v>0</v>
      </c>
      <c r="CG97" s="6">
        <v>0</v>
      </c>
      <c r="CH97" s="6">
        <v>0</v>
      </c>
      <c r="CI97" s="6">
        <v>0</v>
      </c>
      <c r="CJ97" s="6">
        <v>0</v>
      </c>
      <c r="CK97" s="6">
        <v>0</v>
      </c>
      <c r="CL97" s="6">
        <v>0</v>
      </c>
      <c r="CM97" s="6">
        <v>0</v>
      </c>
      <c r="CN97" s="6">
        <v>0</v>
      </c>
      <c r="CO97" s="6">
        <v>0</v>
      </c>
      <c r="CP97" s="6">
        <v>0</v>
      </c>
      <c r="CQ97" s="6">
        <v>0</v>
      </c>
      <c r="CR97" s="6">
        <v>0</v>
      </c>
      <c r="CS97" s="6">
        <v>0</v>
      </c>
      <c r="CT97" s="6">
        <v>0</v>
      </c>
      <c r="CU97" s="6">
        <v>0</v>
      </c>
      <c r="CV97" s="6">
        <v>0</v>
      </c>
      <c r="CW97" s="6">
        <v>0</v>
      </c>
      <c r="CX97" s="6">
        <v>0</v>
      </c>
      <c r="CY97" s="6">
        <v>0</v>
      </c>
      <c r="CZ97" s="6">
        <v>0</v>
      </c>
      <c r="DA97" s="6">
        <v>0</v>
      </c>
      <c r="DB97" s="6">
        <v>0</v>
      </c>
      <c r="DC97" s="6">
        <v>0</v>
      </c>
      <c r="DD97" s="6">
        <v>0</v>
      </c>
      <c r="DE97" s="6">
        <v>0</v>
      </c>
      <c r="DF97" s="6">
        <v>0</v>
      </c>
      <c r="DG97" s="6">
        <v>0</v>
      </c>
      <c r="DH97" s="6">
        <v>0</v>
      </c>
      <c r="DI97" s="6">
        <v>0</v>
      </c>
      <c r="DJ97" s="6">
        <v>0</v>
      </c>
      <c r="DK97" s="6">
        <v>0</v>
      </c>
      <c r="DL97" s="6">
        <v>0</v>
      </c>
      <c r="DM97" s="6">
        <v>0</v>
      </c>
      <c r="DN97" s="6">
        <v>0</v>
      </c>
      <c r="DO97" s="6">
        <v>0</v>
      </c>
      <c r="DP97" s="6">
        <v>0</v>
      </c>
      <c r="DQ97" s="6">
        <v>0</v>
      </c>
      <c r="DR97" s="6">
        <v>0</v>
      </c>
      <c r="DS97" s="6">
        <v>0</v>
      </c>
      <c r="DT97" s="6">
        <v>0</v>
      </c>
      <c r="DU97" s="6">
        <v>0</v>
      </c>
      <c r="DV97" s="6">
        <v>0</v>
      </c>
      <c r="DW97" s="6">
        <v>0</v>
      </c>
      <c r="DX97" s="6">
        <v>0</v>
      </c>
      <c r="DY97" s="6">
        <v>0</v>
      </c>
      <c r="DZ97" s="1083"/>
      <c r="EA97" s="817" t="s">
        <v>1191</v>
      </c>
    </row>
    <row r="98" spans="1:132" outlineLevel="1" x14ac:dyDescent="0.2">
      <c r="A98" s="1673" t="s">
        <v>1234</v>
      </c>
      <c r="B98" s="6">
        <v>0</v>
      </c>
      <c r="C98" s="961">
        <v>0</v>
      </c>
      <c r="D98" s="1318"/>
      <c r="E98" s="7">
        <v>0</v>
      </c>
      <c r="F98" s="961">
        <v>0</v>
      </c>
      <c r="G98" s="7">
        <v>0</v>
      </c>
      <c r="H98" s="961">
        <v>0</v>
      </c>
      <c r="I98" s="6"/>
      <c r="J98" s="7">
        <v>0</v>
      </c>
      <c r="K98" s="6">
        <v>0</v>
      </c>
      <c r="L98" s="6">
        <v>0</v>
      </c>
      <c r="M98" s="6">
        <v>0</v>
      </c>
      <c r="N98" s="6">
        <v>0</v>
      </c>
      <c r="O98" s="6">
        <v>0</v>
      </c>
      <c r="P98" s="6">
        <v>0</v>
      </c>
      <c r="Q98" s="6">
        <v>0</v>
      </c>
      <c r="R98" s="6">
        <v>0</v>
      </c>
      <c r="S98" s="6">
        <v>0</v>
      </c>
      <c r="T98" s="6">
        <v>0</v>
      </c>
      <c r="U98" s="6">
        <v>0</v>
      </c>
      <c r="V98" s="6">
        <v>0</v>
      </c>
      <c r="W98" s="6">
        <v>0</v>
      </c>
      <c r="X98" s="6">
        <v>0</v>
      </c>
      <c r="Y98" s="6">
        <v>0</v>
      </c>
      <c r="Z98" s="6">
        <v>0</v>
      </c>
      <c r="AA98" s="6">
        <v>0</v>
      </c>
      <c r="AB98" s="6">
        <v>0</v>
      </c>
      <c r="AC98" s="6">
        <v>0</v>
      </c>
      <c r="AD98" s="6">
        <v>0</v>
      </c>
      <c r="AE98" s="6">
        <v>0</v>
      </c>
      <c r="AF98" s="6">
        <v>0</v>
      </c>
      <c r="AG98" s="6">
        <v>0</v>
      </c>
      <c r="AH98" s="6">
        <v>0</v>
      </c>
      <c r="AI98" s="6">
        <v>0</v>
      </c>
      <c r="AJ98" s="6">
        <v>0</v>
      </c>
      <c r="AK98" s="6">
        <v>0</v>
      </c>
      <c r="AL98" s="6">
        <v>0</v>
      </c>
      <c r="AM98" s="6">
        <v>0</v>
      </c>
      <c r="AN98" s="6">
        <v>0</v>
      </c>
      <c r="AO98" s="6">
        <v>0</v>
      </c>
      <c r="AP98" s="6">
        <v>0</v>
      </c>
      <c r="AQ98" s="6">
        <v>0</v>
      </c>
      <c r="AR98" s="6">
        <v>0</v>
      </c>
      <c r="AS98" s="6">
        <v>0</v>
      </c>
      <c r="AT98" s="6">
        <v>0</v>
      </c>
      <c r="AU98" s="6">
        <v>0</v>
      </c>
      <c r="AV98" s="6">
        <v>0</v>
      </c>
      <c r="AW98" s="6">
        <v>0</v>
      </c>
      <c r="AX98" s="6">
        <v>0</v>
      </c>
      <c r="AY98" s="6">
        <v>0</v>
      </c>
      <c r="AZ98" s="6">
        <v>0</v>
      </c>
      <c r="BA98" s="6">
        <v>0</v>
      </c>
      <c r="BB98" s="6">
        <v>0</v>
      </c>
      <c r="BC98" s="6">
        <v>0</v>
      </c>
      <c r="BD98" s="6">
        <v>0</v>
      </c>
      <c r="BE98" s="6">
        <v>0</v>
      </c>
      <c r="BF98" s="6">
        <v>0</v>
      </c>
      <c r="BG98" s="6">
        <v>0</v>
      </c>
      <c r="BH98" s="6">
        <v>0</v>
      </c>
      <c r="BI98" s="6">
        <v>0</v>
      </c>
      <c r="BJ98" s="6">
        <v>0</v>
      </c>
      <c r="BK98" s="6">
        <v>0</v>
      </c>
      <c r="BL98" s="6">
        <v>0</v>
      </c>
      <c r="BM98" s="6">
        <v>0</v>
      </c>
      <c r="BN98" s="6">
        <v>0</v>
      </c>
      <c r="BO98" s="6">
        <v>0</v>
      </c>
      <c r="BP98" s="6">
        <v>0</v>
      </c>
      <c r="BQ98" s="6">
        <v>0</v>
      </c>
      <c r="BR98" s="6">
        <v>0</v>
      </c>
      <c r="BS98" s="6">
        <v>0</v>
      </c>
      <c r="BT98" s="6">
        <v>0</v>
      </c>
      <c r="BU98" s="6">
        <v>0</v>
      </c>
      <c r="BV98" s="6">
        <v>0</v>
      </c>
      <c r="BW98" s="6">
        <v>0</v>
      </c>
      <c r="BX98" s="6">
        <v>0</v>
      </c>
      <c r="BY98" s="6">
        <v>0</v>
      </c>
      <c r="BZ98" s="6">
        <v>0</v>
      </c>
      <c r="CA98" s="6">
        <v>0</v>
      </c>
      <c r="CB98" s="6">
        <v>0</v>
      </c>
      <c r="CC98" s="6">
        <v>0</v>
      </c>
      <c r="CD98" s="6">
        <v>0</v>
      </c>
      <c r="CE98" s="6">
        <v>0</v>
      </c>
      <c r="CF98" s="6">
        <v>0</v>
      </c>
      <c r="CG98" s="6">
        <v>0</v>
      </c>
      <c r="CH98" s="6">
        <v>0</v>
      </c>
      <c r="CI98" s="6">
        <v>0</v>
      </c>
      <c r="CJ98" s="6">
        <v>0</v>
      </c>
      <c r="CK98" s="6">
        <v>0</v>
      </c>
      <c r="CL98" s="6">
        <v>0</v>
      </c>
      <c r="CM98" s="6">
        <v>0</v>
      </c>
      <c r="CN98" s="6">
        <v>0</v>
      </c>
      <c r="CO98" s="6">
        <v>0</v>
      </c>
      <c r="CP98" s="6">
        <v>0</v>
      </c>
      <c r="CQ98" s="6">
        <v>0</v>
      </c>
      <c r="CR98" s="6">
        <v>0</v>
      </c>
      <c r="CS98" s="6">
        <v>0</v>
      </c>
      <c r="CT98" s="6">
        <v>0</v>
      </c>
      <c r="CU98" s="6">
        <v>0</v>
      </c>
      <c r="CV98" s="6">
        <v>0</v>
      </c>
      <c r="CW98" s="6">
        <v>0</v>
      </c>
      <c r="CX98" s="6">
        <v>0</v>
      </c>
      <c r="CY98" s="6">
        <v>0</v>
      </c>
      <c r="CZ98" s="6">
        <v>0</v>
      </c>
      <c r="DA98" s="6">
        <v>0</v>
      </c>
      <c r="DB98" s="6">
        <v>0</v>
      </c>
      <c r="DC98" s="6">
        <v>0</v>
      </c>
      <c r="DD98" s="6">
        <v>0</v>
      </c>
      <c r="DE98" s="6">
        <v>0</v>
      </c>
      <c r="DF98" s="6">
        <v>0</v>
      </c>
      <c r="DG98" s="6">
        <v>0</v>
      </c>
      <c r="DH98" s="6">
        <v>0</v>
      </c>
      <c r="DI98" s="6">
        <v>0</v>
      </c>
      <c r="DJ98" s="6">
        <v>0</v>
      </c>
      <c r="DK98" s="6">
        <v>0</v>
      </c>
      <c r="DL98" s="6">
        <v>0</v>
      </c>
      <c r="DM98" s="6">
        <v>0</v>
      </c>
      <c r="DN98" s="6">
        <v>0</v>
      </c>
      <c r="DO98" s="6">
        <v>0</v>
      </c>
      <c r="DP98" s="6">
        <v>0</v>
      </c>
      <c r="DQ98" s="6">
        <v>0</v>
      </c>
      <c r="DR98" s="6">
        <v>0</v>
      </c>
      <c r="DS98" s="6">
        <v>0</v>
      </c>
      <c r="DT98" s="6">
        <v>0</v>
      </c>
      <c r="DU98" s="6">
        <v>0</v>
      </c>
      <c r="DV98" s="6">
        <v>0</v>
      </c>
      <c r="DW98" s="6">
        <v>0</v>
      </c>
      <c r="DX98" s="6">
        <v>0</v>
      </c>
      <c r="DY98" s="6">
        <v>0</v>
      </c>
      <c r="DZ98" s="1083"/>
      <c r="EA98" s="817" t="s">
        <v>1191</v>
      </c>
    </row>
    <row r="99" spans="1:132" outlineLevel="1" x14ac:dyDescent="0.2">
      <c r="A99" s="1084" t="s">
        <v>1235</v>
      </c>
      <c r="B99" s="11">
        <v>20746095</v>
      </c>
      <c r="C99" s="954">
        <v>1</v>
      </c>
      <c r="D99" s="1318"/>
      <c r="E99" s="12">
        <v>0</v>
      </c>
      <c r="F99" s="954">
        <v>0</v>
      </c>
      <c r="G99" s="12">
        <v>0</v>
      </c>
      <c r="H99" s="954">
        <v>0</v>
      </c>
      <c r="I99" s="6"/>
      <c r="J99" s="12">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121018.88750000001</v>
      </c>
      <c r="AV99" s="11">
        <v>158236.99774305557</v>
      </c>
      <c r="AW99" s="11">
        <v>199678.33947099673</v>
      </c>
      <c r="AX99" s="11">
        <v>230743.45568193423</v>
      </c>
      <c r="AY99" s="11">
        <v>246681.21095537173</v>
      </c>
      <c r="AZ99" s="11">
        <v>291631.08345537173</v>
      </c>
      <c r="BA99" s="11">
        <v>327134.07341072889</v>
      </c>
      <c r="BB99" s="11">
        <v>226490.81492858604</v>
      </c>
      <c r="BC99" s="11">
        <v>245441.5747843553</v>
      </c>
      <c r="BD99" s="11">
        <v>268852.96671143861</v>
      </c>
      <c r="BE99" s="11">
        <v>282408.65378530225</v>
      </c>
      <c r="BF99" s="11">
        <v>297319.90956655226</v>
      </c>
      <c r="BG99" s="11">
        <v>313887.9715457189</v>
      </c>
      <c r="BH99" s="11">
        <v>317399.68033478135</v>
      </c>
      <c r="BI99" s="11">
        <v>346728.23725442425</v>
      </c>
      <c r="BJ99" s="11">
        <v>371580.33022317424</v>
      </c>
      <c r="BK99" s="11">
        <v>386275.48084817425</v>
      </c>
      <c r="BL99" s="11">
        <v>426254.93475442426</v>
      </c>
      <c r="BM99" s="11">
        <v>460831.75975442427</v>
      </c>
      <c r="BN99" s="11">
        <v>5241566.8775099898</v>
      </c>
      <c r="BO99" s="11">
        <v>5145176.2597811958</v>
      </c>
      <c r="BP99" s="11">
        <v>4840755.5</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v>
      </c>
      <c r="CQ99" s="11">
        <v>0</v>
      </c>
      <c r="CR99" s="11">
        <v>0</v>
      </c>
      <c r="CS99" s="11">
        <v>0</v>
      </c>
      <c r="CT99" s="11">
        <v>0</v>
      </c>
      <c r="CU99" s="11">
        <v>0</v>
      </c>
      <c r="CV99" s="11">
        <v>0</v>
      </c>
      <c r="CW99" s="11">
        <v>0</v>
      </c>
      <c r="CX99" s="11">
        <v>0</v>
      </c>
      <c r="CY99" s="11">
        <v>0</v>
      </c>
      <c r="CZ99" s="11">
        <v>0</v>
      </c>
      <c r="DA99" s="11">
        <v>0</v>
      </c>
      <c r="DB99" s="11">
        <v>0</v>
      </c>
      <c r="DC99" s="11">
        <v>0</v>
      </c>
      <c r="DD99" s="11">
        <v>0</v>
      </c>
      <c r="DE99" s="11">
        <v>0</v>
      </c>
      <c r="DF99" s="11">
        <v>0</v>
      </c>
      <c r="DG99" s="11">
        <v>0</v>
      </c>
      <c r="DH99" s="11">
        <v>0</v>
      </c>
      <c r="DI99" s="11">
        <v>0</v>
      </c>
      <c r="DJ99" s="11">
        <v>0</v>
      </c>
      <c r="DK99" s="11">
        <v>0</v>
      </c>
      <c r="DL99" s="11">
        <v>0</v>
      </c>
      <c r="DM99" s="11">
        <v>0</v>
      </c>
      <c r="DN99" s="11">
        <v>0</v>
      </c>
      <c r="DO99" s="11">
        <v>0</v>
      </c>
      <c r="DP99" s="11">
        <v>0</v>
      </c>
      <c r="DQ99" s="11">
        <v>0</v>
      </c>
      <c r="DR99" s="11">
        <v>0</v>
      </c>
      <c r="DS99" s="11">
        <v>0</v>
      </c>
      <c r="DT99" s="11">
        <v>0</v>
      </c>
      <c r="DU99" s="11">
        <v>0</v>
      </c>
      <c r="DV99" s="11">
        <v>0</v>
      </c>
      <c r="DW99" s="11">
        <v>0</v>
      </c>
      <c r="DX99" s="11">
        <v>0</v>
      </c>
      <c r="DY99" s="11">
        <v>0</v>
      </c>
      <c r="DZ99" s="1083"/>
      <c r="EA99" s="817" t="s">
        <v>1191</v>
      </c>
    </row>
    <row r="100" spans="1:132" outlineLevel="1" x14ac:dyDescent="0.2">
      <c r="A100" s="1084" t="s">
        <v>1236</v>
      </c>
      <c r="B100" s="16">
        <v>2829119.6436277502</v>
      </c>
      <c r="C100" s="963">
        <v>0.13636877897395872</v>
      </c>
      <c r="D100" s="513"/>
      <c r="E100" s="1299">
        <v>0</v>
      </c>
      <c r="F100" s="1306">
        <v>0</v>
      </c>
      <c r="G100" s="1299">
        <v>0</v>
      </c>
      <c r="H100" s="1306">
        <v>0</v>
      </c>
      <c r="I100" s="6"/>
      <c r="J100" s="1299">
        <v>0</v>
      </c>
      <c r="K100" s="16">
        <v>0</v>
      </c>
      <c r="L100" s="16">
        <v>0</v>
      </c>
      <c r="M100" s="16">
        <v>0</v>
      </c>
      <c r="N100" s="16">
        <v>0</v>
      </c>
      <c r="O100" s="16">
        <v>0</v>
      </c>
      <c r="P100" s="16">
        <v>0</v>
      </c>
      <c r="Q100" s="16">
        <v>0</v>
      </c>
      <c r="R100" s="16">
        <v>0</v>
      </c>
      <c r="S100" s="16">
        <v>0</v>
      </c>
      <c r="T100" s="16">
        <v>0</v>
      </c>
      <c r="U100" s="16">
        <v>0</v>
      </c>
      <c r="V100" s="16">
        <v>0</v>
      </c>
      <c r="W100" s="16">
        <v>0</v>
      </c>
      <c r="X100" s="16">
        <v>0</v>
      </c>
      <c r="Y100" s="16">
        <v>0</v>
      </c>
      <c r="Z100" s="16">
        <v>0</v>
      </c>
      <c r="AA100" s="16">
        <v>0</v>
      </c>
      <c r="AB100" s="16">
        <v>0</v>
      </c>
      <c r="AC100" s="16">
        <v>0</v>
      </c>
      <c r="AD100" s="16">
        <v>0</v>
      </c>
      <c r="AE100" s="16">
        <v>0</v>
      </c>
      <c r="AF100" s="16">
        <v>0</v>
      </c>
      <c r="AG100" s="16">
        <v>0</v>
      </c>
      <c r="AH100" s="16">
        <v>0</v>
      </c>
      <c r="AI100" s="16">
        <v>0</v>
      </c>
      <c r="AJ100" s="16">
        <v>0</v>
      </c>
      <c r="AK100" s="16">
        <v>0</v>
      </c>
      <c r="AL100" s="16">
        <v>0</v>
      </c>
      <c r="AM100" s="16">
        <v>0</v>
      </c>
      <c r="AN100" s="16">
        <v>0</v>
      </c>
      <c r="AO100" s="16">
        <v>0</v>
      </c>
      <c r="AP100" s="16">
        <v>0</v>
      </c>
      <c r="AQ100" s="16">
        <v>0</v>
      </c>
      <c r="AR100" s="16">
        <v>0</v>
      </c>
      <c r="AS100" s="16">
        <v>0</v>
      </c>
      <c r="AT100" s="16">
        <v>0</v>
      </c>
      <c r="AU100" s="16">
        <v>121018.88750000001</v>
      </c>
      <c r="AV100" s="16">
        <v>158236.99774305557</v>
      </c>
      <c r="AW100" s="16">
        <v>199678.33947099673</v>
      </c>
      <c r="AX100" s="16">
        <v>230743.45568193423</v>
      </c>
      <c r="AY100" s="16">
        <v>246681.21095537173</v>
      </c>
      <c r="AZ100" s="16">
        <v>291631.08345537173</v>
      </c>
      <c r="BA100" s="16">
        <v>327134.07341072889</v>
      </c>
      <c r="BB100" s="16">
        <v>-1537370.2722639488</v>
      </c>
      <c r="BC100" s="16">
        <v>-15199.592620454147</v>
      </c>
      <c r="BD100" s="16">
        <v>-1436.1610317067825</v>
      </c>
      <c r="BE100" s="16">
        <v>-1397.0837643515551</v>
      </c>
      <c r="BF100" s="16">
        <v>-1383.1373046041117</v>
      </c>
      <c r="BG100" s="16">
        <v>-1366.4297780274064</v>
      </c>
      <c r="BH100" s="16">
        <v>-1496.8262346627307</v>
      </c>
      <c r="BI100" s="16">
        <v>-1239.9617179232882</v>
      </c>
      <c r="BJ100" s="16">
        <v>-1282.1577122648014</v>
      </c>
      <c r="BK100" s="16">
        <v>-1384.14909564564</v>
      </c>
      <c r="BL100" s="16">
        <v>-1132.3259766671108</v>
      </c>
      <c r="BM100" s="16">
        <v>-1183.834034539701</v>
      </c>
      <c r="BN100" s="16">
        <v>46277.233812437393</v>
      </c>
      <c r="BO100" s="16">
        <v>-2019.4128639381379</v>
      </c>
      <c r="BP100" s="16">
        <v>2775609.7059965883</v>
      </c>
      <c r="BQ100" s="16">
        <v>0</v>
      </c>
      <c r="BR100" s="16">
        <v>0</v>
      </c>
      <c r="BS100" s="16">
        <v>0</v>
      </c>
      <c r="BT100" s="16">
        <v>0</v>
      </c>
      <c r="BU100" s="16">
        <v>0</v>
      </c>
      <c r="BV100" s="16">
        <v>0</v>
      </c>
      <c r="BW100" s="16">
        <v>0</v>
      </c>
      <c r="BX100" s="16">
        <v>0</v>
      </c>
      <c r="BY100" s="16">
        <v>0</v>
      </c>
      <c r="BZ100" s="16">
        <v>0</v>
      </c>
      <c r="CA100" s="16">
        <v>0</v>
      </c>
      <c r="CB100" s="16">
        <v>0</v>
      </c>
      <c r="CC100" s="16">
        <v>0</v>
      </c>
      <c r="CD100" s="16">
        <v>0</v>
      </c>
      <c r="CE100" s="16">
        <v>0</v>
      </c>
      <c r="CF100" s="16">
        <v>0</v>
      </c>
      <c r="CG100" s="16">
        <v>0</v>
      </c>
      <c r="CH100" s="16">
        <v>0</v>
      </c>
      <c r="CI100" s="16">
        <v>0</v>
      </c>
      <c r="CJ100" s="16">
        <v>0</v>
      </c>
      <c r="CK100" s="16">
        <v>0</v>
      </c>
      <c r="CL100" s="16">
        <v>0</v>
      </c>
      <c r="CM100" s="16">
        <v>0</v>
      </c>
      <c r="CN100" s="16">
        <v>0</v>
      </c>
      <c r="CO100" s="16">
        <v>0</v>
      </c>
      <c r="CP100" s="16">
        <v>0</v>
      </c>
      <c r="CQ100" s="16">
        <v>0</v>
      </c>
      <c r="CR100" s="16">
        <v>0</v>
      </c>
      <c r="CS100" s="16">
        <v>0</v>
      </c>
      <c r="CT100" s="16">
        <v>0</v>
      </c>
      <c r="CU100" s="16">
        <v>0</v>
      </c>
      <c r="CV100" s="16">
        <v>0</v>
      </c>
      <c r="CW100" s="16">
        <v>0</v>
      </c>
      <c r="CX100" s="16">
        <v>0</v>
      </c>
      <c r="CY100" s="16">
        <v>0</v>
      </c>
      <c r="CZ100" s="16">
        <v>0</v>
      </c>
      <c r="DA100" s="16">
        <v>0</v>
      </c>
      <c r="DB100" s="16">
        <v>0</v>
      </c>
      <c r="DC100" s="16">
        <v>0</v>
      </c>
      <c r="DD100" s="16">
        <v>0</v>
      </c>
      <c r="DE100" s="16">
        <v>0</v>
      </c>
      <c r="DF100" s="16">
        <v>0</v>
      </c>
      <c r="DG100" s="16">
        <v>0</v>
      </c>
      <c r="DH100" s="16">
        <v>0</v>
      </c>
      <c r="DI100" s="16">
        <v>0</v>
      </c>
      <c r="DJ100" s="16">
        <v>0</v>
      </c>
      <c r="DK100" s="16">
        <v>0</v>
      </c>
      <c r="DL100" s="16">
        <v>0</v>
      </c>
      <c r="DM100" s="16">
        <v>0</v>
      </c>
      <c r="DN100" s="16">
        <v>0</v>
      </c>
      <c r="DO100" s="16">
        <v>0</v>
      </c>
      <c r="DP100" s="16">
        <v>0</v>
      </c>
      <c r="DQ100" s="16">
        <v>0</v>
      </c>
      <c r="DR100" s="16">
        <v>0</v>
      </c>
      <c r="DS100" s="16">
        <v>0</v>
      </c>
      <c r="DT100" s="16">
        <v>0</v>
      </c>
      <c r="DU100" s="16">
        <v>0</v>
      </c>
      <c r="DV100" s="16">
        <v>0</v>
      </c>
      <c r="DW100" s="16">
        <v>0</v>
      </c>
      <c r="DX100" s="16">
        <v>0</v>
      </c>
      <c r="DY100" s="16">
        <v>0</v>
      </c>
      <c r="DZ100" s="1083"/>
      <c r="EA100" s="817" t="s">
        <v>1191</v>
      </c>
      <c r="EB100" s="10"/>
    </row>
    <row r="101" spans="1:132" outlineLevel="1" x14ac:dyDescent="0.2">
      <c r="A101" s="1673" t="s">
        <v>1237</v>
      </c>
      <c r="B101" s="625">
        <v>0</v>
      </c>
      <c r="C101" s="965">
        <v>0</v>
      </c>
      <c r="D101" s="513"/>
      <c r="E101" s="1301">
        <v>0</v>
      </c>
      <c r="F101" s="1317">
        <v>0</v>
      </c>
      <c r="G101" s="1301">
        <v>0</v>
      </c>
      <c r="H101" s="1317">
        <v>0</v>
      </c>
      <c r="I101" s="6"/>
      <c r="J101" s="1300"/>
      <c r="K101" s="15">
        <v>0</v>
      </c>
      <c r="L101" s="15">
        <v>0</v>
      </c>
      <c r="M101" s="15">
        <v>0</v>
      </c>
      <c r="N101" s="15">
        <v>0</v>
      </c>
      <c r="O101" s="15">
        <v>0</v>
      </c>
      <c r="P101" s="15">
        <v>0</v>
      </c>
      <c r="Q101" s="15">
        <v>0</v>
      </c>
      <c r="R101" s="15">
        <v>0</v>
      </c>
      <c r="S101" s="15">
        <v>0</v>
      </c>
      <c r="T101" s="15">
        <v>0</v>
      </c>
      <c r="U101" s="15">
        <v>0</v>
      </c>
      <c r="V101" s="15">
        <v>0</v>
      </c>
      <c r="W101" s="15">
        <v>0</v>
      </c>
      <c r="X101" s="15">
        <v>0</v>
      </c>
      <c r="Y101" s="15">
        <v>0</v>
      </c>
      <c r="Z101" s="15">
        <v>0</v>
      </c>
      <c r="AA101" s="15">
        <v>0</v>
      </c>
      <c r="AB101" s="15">
        <v>0</v>
      </c>
      <c r="AC101" s="15">
        <v>0</v>
      </c>
      <c r="AD101" s="15">
        <v>0</v>
      </c>
      <c r="AE101" s="15">
        <v>0</v>
      </c>
      <c r="AF101" s="15">
        <v>0</v>
      </c>
      <c r="AG101" s="15">
        <v>0</v>
      </c>
      <c r="AH101" s="15">
        <v>0</v>
      </c>
      <c r="AI101" s="15">
        <v>0</v>
      </c>
      <c r="AJ101" s="15">
        <v>0</v>
      </c>
      <c r="AK101" s="15">
        <v>0</v>
      </c>
      <c r="AL101" s="15">
        <v>0</v>
      </c>
      <c r="AM101" s="15">
        <v>0</v>
      </c>
      <c r="AN101" s="15">
        <v>0</v>
      </c>
      <c r="AO101" s="15">
        <v>0</v>
      </c>
      <c r="AP101" s="15">
        <v>0</v>
      </c>
      <c r="AQ101" s="15">
        <v>0</v>
      </c>
      <c r="AR101" s="15">
        <v>0</v>
      </c>
      <c r="AS101" s="15">
        <v>0</v>
      </c>
      <c r="AT101" s="15">
        <v>0</v>
      </c>
      <c r="AU101" s="15">
        <v>0</v>
      </c>
      <c r="AV101" s="15">
        <v>0</v>
      </c>
      <c r="AW101" s="15">
        <v>0</v>
      </c>
      <c r="AX101" s="15">
        <v>0</v>
      </c>
      <c r="AY101" s="15">
        <v>0</v>
      </c>
      <c r="AZ101" s="15">
        <v>0</v>
      </c>
      <c r="BA101" s="15">
        <v>0</v>
      </c>
      <c r="BB101" s="15">
        <v>0</v>
      </c>
      <c r="BC101" s="15">
        <v>0</v>
      </c>
      <c r="BD101" s="15">
        <v>0</v>
      </c>
      <c r="BE101" s="15">
        <v>0</v>
      </c>
      <c r="BF101" s="15">
        <v>0</v>
      </c>
      <c r="BG101" s="15">
        <v>0</v>
      </c>
      <c r="BH101" s="15">
        <v>0</v>
      </c>
      <c r="BI101" s="15">
        <v>0</v>
      </c>
      <c r="BJ101" s="15">
        <v>0</v>
      </c>
      <c r="BK101" s="15">
        <v>0</v>
      </c>
      <c r="BL101" s="15">
        <v>0</v>
      </c>
      <c r="BM101" s="15">
        <v>0</v>
      </c>
      <c r="BN101" s="15">
        <v>0</v>
      </c>
      <c r="BO101" s="15">
        <v>0</v>
      </c>
      <c r="BP101" s="15">
        <v>0</v>
      </c>
      <c r="BQ101" s="15">
        <v>0</v>
      </c>
      <c r="BR101" s="15">
        <v>0</v>
      </c>
      <c r="BS101" s="15">
        <v>0</v>
      </c>
      <c r="BT101" s="15">
        <v>0</v>
      </c>
      <c r="BU101" s="15">
        <v>0</v>
      </c>
      <c r="BV101" s="15">
        <v>0</v>
      </c>
      <c r="BW101" s="15">
        <v>0</v>
      </c>
      <c r="BX101" s="15">
        <v>0</v>
      </c>
      <c r="BY101" s="15">
        <v>0</v>
      </c>
      <c r="BZ101" s="15">
        <v>0</v>
      </c>
      <c r="CA101" s="15">
        <v>0</v>
      </c>
      <c r="CB101" s="15">
        <v>0</v>
      </c>
      <c r="CC101" s="15">
        <v>0</v>
      </c>
      <c r="CD101" s="15">
        <v>0</v>
      </c>
      <c r="CE101" s="15">
        <v>0</v>
      </c>
      <c r="CF101" s="15">
        <v>0</v>
      </c>
      <c r="CG101" s="15">
        <v>0</v>
      </c>
      <c r="CH101" s="15">
        <v>0</v>
      </c>
      <c r="CI101" s="15">
        <v>0</v>
      </c>
      <c r="CJ101" s="15">
        <v>0</v>
      </c>
      <c r="CK101" s="15">
        <v>0</v>
      </c>
      <c r="CL101" s="15">
        <v>0</v>
      </c>
      <c r="CM101" s="15">
        <v>0</v>
      </c>
      <c r="CN101" s="15">
        <v>0</v>
      </c>
      <c r="CO101" s="15">
        <v>0</v>
      </c>
      <c r="CP101" s="15">
        <v>0</v>
      </c>
      <c r="CQ101" s="15">
        <v>0</v>
      </c>
      <c r="CR101" s="15">
        <v>0</v>
      </c>
      <c r="CS101" s="15">
        <v>0</v>
      </c>
      <c r="CT101" s="15">
        <v>0</v>
      </c>
      <c r="CU101" s="15">
        <v>0</v>
      </c>
      <c r="CV101" s="15">
        <v>0</v>
      </c>
      <c r="CW101" s="15">
        <v>0</v>
      </c>
      <c r="CX101" s="15">
        <v>0</v>
      </c>
      <c r="CY101" s="15">
        <v>0</v>
      </c>
      <c r="CZ101" s="15">
        <v>0</v>
      </c>
      <c r="DA101" s="15">
        <v>0</v>
      </c>
      <c r="DB101" s="15">
        <v>0</v>
      </c>
      <c r="DC101" s="15">
        <v>0</v>
      </c>
      <c r="DD101" s="15">
        <v>0</v>
      </c>
      <c r="DE101" s="15">
        <v>0</v>
      </c>
      <c r="DF101" s="15">
        <v>0</v>
      </c>
      <c r="DG101" s="15">
        <v>0</v>
      </c>
      <c r="DH101" s="15">
        <v>0</v>
      </c>
      <c r="DI101" s="15">
        <v>0</v>
      </c>
      <c r="DJ101" s="15">
        <v>0</v>
      </c>
      <c r="DK101" s="15">
        <v>0</v>
      </c>
      <c r="DL101" s="15">
        <v>0</v>
      </c>
      <c r="DM101" s="15">
        <v>0</v>
      </c>
      <c r="DN101" s="15">
        <v>0</v>
      </c>
      <c r="DO101" s="15">
        <v>0</v>
      </c>
      <c r="DP101" s="15">
        <v>0</v>
      </c>
      <c r="DQ101" s="15">
        <v>0</v>
      </c>
      <c r="DR101" s="15">
        <v>0</v>
      </c>
      <c r="DS101" s="15">
        <v>0</v>
      </c>
      <c r="DT101" s="15">
        <v>0</v>
      </c>
      <c r="DU101" s="15">
        <v>0</v>
      </c>
      <c r="DV101" s="15">
        <v>0</v>
      </c>
      <c r="DW101" s="15">
        <v>0</v>
      </c>
      <c r="DX101" s="15">
        <v>0</v>
      </c>
      <c r="DY101" s="15">
        <v>0</v>
      </c>
      <c r="DZ101" s="1083"/>
      <c r="EA101" s="817" t="s">
        <v>1191</v>
      </c>
    </row>
    <row r="102" spans="1:132" outlineLevel="1" x14ac:dyDescent="0.2">
      <c r="A102" s="1084" t="s">
        <v>1238</v>
      </c>
      <c r="B102" s="16">
        <v>2829119.6436277502</v>
      </c>
      <c r="C102" s="963">
        <v>0.13636877897395872</v>
      </c>
      <c r="D102" s="513"/>
      <c r="E102" s="1299">
        <v>0</v>
      </c>
      <c r="F102" s="1306">
        <v>0</v>
      </c>
      <c r="G102" s="1299">
        <v>0</v>
      </c>
      <c r="H102" s="1306">
        <v>0</v>
      </c>
      <c r="I102" s="6"/>
      <c r="J102" s="1299">
        <v>0</v>
      </c>
      <c r="K102" s="16">
        <v>0</v>
      </c>
      <c r="L102" s="16">
        <v>0</v>
      </c>
      <c r="M102" s="16">
        <v>0</v>
      </c>
      <c r="N102" s="16">
        <v>0</v>
      </c>
      <c r="O102" s="16">
        <v>0</v>
      </c>
      <c r="P102" s="16">
        <v>0</v>
      </c>
      <c r="Q102" s="16">
        <v>0</v>
      </c>
      <c r="R102" s="16">
        <v>0</v>
      </c>
      <c r="S102" s="16">
        <v>0</v>
      </c>
      <c r="T102" s="16">
        <v>0</v>
      </c>
      <c r="U102" s="16">
        <v>0</v>
      </c>
      <c r="V102" s="16">
        <v>0</v>
      </c>
      <c r="W102" s="16">
        <v>0</v>
      </c>
      <c r="X102" s="16">
        <v>0</v>
      </c>
      <c r="Y102" s="16">
        <v>0</v>
      </c>
      <c r="Z102" s="16">
        <v>0</v>
      </c>
      <c r="AA102" s="16">
        <v>0</v>
      </c>
      <c r="AB102" s="16">
        <v>0</v>
      </c>
      <c r="AC102" s="16">
        <v>0</v>
      </c>
      <c r="AD102" s="16">
        <v>0</v>
      </c>
      <c r="AE102" s="16">
        <v>0</v>
      </c>
      <c r="AF102" s="16">
        <v>0</v>
      </c>
      <c r="AG102" s="16">
        <v>0</v>
      </c>
      <c r="AH102" s="16">
        <v>0</v>
      </c>
      <c r="AI102" s="16">
        <v>0</v>
      </c>
      <c r="AJ102" s="16">
        <v>0</v>
      </c>
      <c r="AK102" s="16">
        <v>0</v>
      </c>
      <c r="AL102" s="16">
        <v>0</v>
      </c>
      <c r="AM102" s="16">
        <v>0</v>
      </c>
      <c r="AN102" s="16">
        <v>0</v>
      </c>
      <c r="AO102" s="16">
        <v>0</v>
      </c>
      <c r="AP102" s="16">
        <v>0</v>
      </c>
      <c r="AQ102" s="16">
        <v>0</v>
      </c>
      <c r="AR102" s="16">
        <v>0</v>
      </c>
      <c r="AS102" s="16">
        <v>0</v>
      </c>
      <c r="AT102" s="16">
        <v>0</v>
      </c>
      <c r="AU102" s="16">
        <v>121018.88750000001</v>
      </c>
      <c r="AV102" s="16">
        <v>158236.99774305557</v>
      </c>
      <c r="AW102" s="16">
        <v>199678.33947099673</v>
      </c>
      <c r="AX102" s="16">
        <v>230743.45568193423</v>
      </c>
      <c r="AY102" s="16">
        <v>246681.21095537173</v>
      </c>
      <c r="AZ102" s="16">
        <v>291631.08345537173</v>
      </c>
      <c r="BA102" s="16">
        <v>327134.07341072889</v>
      </c>
      <c r="BB102" s="16">
        <v>-1537370.2722639488</v>
      </c>
      <c r="BC102" s="16">
        <v>-15199.592620454147</v>
      </c>
      <c r="BD102" s="16">
        <v>-1436.1610317067825</v>
      </c>
      <c r="BE102" s="16">
        <v>-1397.0837643515551</v>
      </c>
      <c r="BF102" s="16">
        <v>-1383.1373046041117</v>
      </c>
      <c r="BG102" s="16">
        <v>-1366.4297780274064</v>
      </c>
      <c r="BH102" s="16">
        <v>-1496.8262346627307</v>
      </c>
      <c r="BI102" s="16">
        <v>-1239.9617179232882</v>
      </c>
      <c r="BJ102" s="16">
        <v>-1282.1577122648014</v>
      </c>
      <c r="BK102" s="16">
        <v>-1384.14909564564</v>
      </c>
      <c r="BL102" s="16">
        <v>-1132.3259766671108</v>
      </c>
      <c r="BM102" s="16">
        <v>-1183.834034539701</v>
      </c>
      <c r="BN102" s="16">
        <v>46277.233812437393</v>
      </c>
      <c r="BO102" s="16">
        <v>-2019.4128639381379</v>
      </c>
      <c r="BP102" s="16">
        <v>2775609.7059965883</v>
      </c>
      <c r="BQ102" s="16">
        <v>0</v>
      </c>
      <c r="BR102" s="16">
        <v>0</v>
      </c>
      <c r="BS102" s="16">
        <v>0</v>
      </c>
      <c r="BT102" s="16">
        <v>0</v>
      </c>
      <c r="BU102" s="16">
        <v>0</v>
      </c>
      <c r="BV102" s="16">
        <v>0</v>
      </c>
      <c r="BW102" s="16">
        <v>0</v>
      </c>
      <c r="BX102" s="16">
        <v>0</v>
      </c>
      <c r="BY102" s="16">
        <v>0</v>
      </c>
      <c r="BZ102" s="16">
        <v>0</v>
      </c>
      <c r="CA102" s="16">
        <v>0</v>
      </c>
      <c r="CB102" s="16">
        <v>0</v>
      </c>
      <c r="CC102" s="16">
        <v>0</v>
      </c>
      <c r="CD102" s="16">
        <v>0</v>
      </c>
      <c r="CE102" s="16">
        <v>0</v>
      </c>
      <c r="CF102" s="16">
        <v>0</v>
      </c>
      <c r="CG102" s="16">
        <v>0</v>
      </c>
      <c r="CH102" s="16">
        <v>0</v>
      </c>
      <c r="CI102" s="16">
        <v>0</v>
      </c>
      <c r="CJ102" s="16">
        <v>0</v>
      </c>
      <c r="CK102" s="16">
        <v>0</v>
      </c>
      <c r="CL102" s="16">
        <v>0</v>
      </c>
      <c r="CM102" s="16">
        <v>0</v>
      </c>
      <c r="CN102" s="16">
        <v>0</v>
      </c>
      <c r="CO102" s="16">
        <v>0</v>
      </c>
      <c r="CP102" s="16">
        <v>0</v>
      </c>
      <c r="CQ102" s="16">
        <v>0</v>
      </c>
      <c r="CR102" s="16">
        <v>0</v>
      </c>
      <c r="CS102" s="16">
        <v>0</v>
      </c>
      <c r="CT102" s="16">
        <v>0</v>
      </c>
      <c r="CU102" s="16">
        <v>0</v>
      </c>
      <c r="CV102" s="16">
        <v>0</v>
      </c>
      <c r="CW102" s="16">
        <v>0</v>
      </c>
      <c r="CX102" s="16">
        <v>0</v>
      </c>
      <c r="CY102" s="16">
        <v>0</v>
      </c>
      <c r="CZ102" s="16">
        <v>0</v>
      </c>
      <c r="DA102" s="16">
        <v>0</v>
      </c>
      <c r="DB102" s="16">
        <v>0</v>
      </c>
      <c r="DC102" s="16">
        <v>0</v>
      </c>
      <c r="DD102" s="16">
        <v>0</v>
      </c>
      <c r="DE102" s="16">
        <v>0</v>
      </c>
      <c r="DF102" s="16">
        <v>0</v>
      </c>
      <c r="DG102" s="16">
        <v>0</v>
      </c>
      <c r="DH102" s="16">
        <v>0</v>
      </c>
      <c r="DI102" s="16">
        <v>0</v>
      </c>
      <c r="DJ102" s="16">
        <v>0</v>
      </c>
      <c r="DK102" s="16">
        <v>0</v>
      </c>
      <c r="DL102" s="16">
        <v>0</v>
      </c>
      <c r="DM102" s="16">
        <v>0</v>
      </c>
      <c r="DN102" s="16">
        <v>0</v>
      </c>
      <c r="DO102" s="16">
        <v>0</v>
      </c>
      <c r="DP102" s="16">
        <v>0</v>
      </c>
      <c r="DQ102" s="16">
        <v>0</v>
      </c>
      <c r="DR102" s="16">
        <v>0</v>
      </c>
      <c r="DS102" s="16">
        <v>0</v>
      </c>
      <c r="DT102" s="16">
        <v>0</v>
      </c>
      <c r="DU102" s="16">
        <v>0</v>
      </c>
      <c r="DV102" s="16">
        <v>0</v>
      </c>
      <c r="DW102" s="16">
        <v>0</v>
      </c>
      <c r="DX102" s="16">
        <v>0</v>
      </c>
      <c r="DY102" s="16">
        <v>0</v>
      </c>
      <c r="DZ102" s="1083"/>
      <c r="EA102" s="817" t="s">
        <v>1191</v>
      </c>
    </row>
    <row r="103" spans="1:132" outlineLevel="1" x14ac:dyDescent="0.2">
      <c r="A103" s="785" t="s">
        <v>1239</v>
      </c>
      <c r="B103" s="6">
        <v>2829119.6436277502</v>
      </c>
      <c r="C103" s="961">
        <v>0.13636877897395872</v>
      </c>
      <c r="D103" s="513"/>
      <c r="E103" s="1300">
        <v>0</v>
      </c>
      <c r="F103" s="1317">
        <v>0</v>
      </c>
      <c r="G103" s="1300">
        <v>0</v>
      </c>
      <c r="H103" s="1317">
        <v>0</v>
      </c>
      <c r="I103" s="6"/>
      <c r="J103" s="1300">
        <v>0</v>
      </c>
      <c r="K103" s="1300">
        <v>0</v>
      </c>
      <c r="L103" s="1300">
        <v>0</v>
      </c>
      <c r="M103" s="1300">
        <v>0</v>
      </c>
      <c r="N103" s="1300">
        <v>0</v>
      </c>
      <c r="O103" s="1300">
        <v>0</v>
      </c>
      <c r="P103" s="1300">
        <v>0</v>
      </c>
      <c r="Q103" s="1300">
        <v>0</v>
      </c>
      <c r="R103" s="1300">
        <v>0</v>
      </c>
      <c r="S103" s="1300">
        <v>0</v>
      </c>
      <c r="T103" s="1300">
        <v>0</v>
      </c>
      <c r="U103" s="1300">
        <v>0</v>
      </c>
      <c r="V103" s="1300">
        <v>0</v>
      </c>
      <c r="W103" s="1300">
        <v>0</v>
      </c>
      <c r="X103" s="1300">
        <v>0</v>
      </c>
      <c r="Y103" s="1300">
        <v>0</v>
      </c>
      <c r="Z103" s="1300">
        <v>0</v>
      </c>
      <c r="AA103" s="1300">
        <v>0</v>
      </c>
      <c r="AB103" s="1300">
        <v>0</v>
      </c>
      <c r="AC103" s="1300">
        <v>0</v>
      </c>
      <c r="AD103" s="1300">
        <v>0</v>
      </c>
      <c r="AE103" s="1300">
        <v>0</v>
      </c>
      <c r="AF103" s="1300">
        <v>0</v>
      </c>
      <c r="AG103" s="1300">
        <v>0</v>
      </c>
      <c r="AH103" s="1300">
        <v>0</v>
      </c>
      <c r="AI103" s="1300">
        <v>0</v>
      </c>
      <c r="AJ103" s="1300">
        <v>0</v>
      </c>
      <c r="AK103" s="1300">
        <v>0</v>
      </c>
      <c r="AL103" s="1300">
        <v>0</v>
      </c>
      <c r="AM103" s="1300">
        <v>0</v>
      </c>
      <c r="AN103" s="1300">
        <v>0</v>
      </c>
      <c r="AO103" s="1300">
        <v>0</v>
      </c>
      <c r="AP103" s="1300">
        <v>0</v>
      </c>
      <c r="AQ103" s="1300">
        <v>0</v>
      </c>
      <c r="AR103" s="1300">
        <v>0</v>
      </c>
      <c r="AS103" s="1300">
        <v>0</v>
      </c>
      <c r="AT103" s="1300">
        <v>0</v>
      </c>
      <c r="AU103" s="1300">
        <v>0</v>
      </c>
      <c r="AV103" s="1300">
        <v>0</v>
      </c>
      <c r="AW103" s="1300">
        <v>0</v>
      </c>
      <c r="AX103" s="1300">
        <v>0</v>
      </c>
      <c r="AY103" s="1300">
        <v>0</v>
      </c>
      <c r="AZ103" s="1300">
        <v>0</v>
      </c>
      <c r="BA103" s="1300">
        <v>0</v>
      </c>
      <c r="BB103" s="1300">
        <v>0</v>
      </c>
      <c r="BC103" s="1300">
        <v>0</v>
      </c>
      <c r="BD103" s="1300">
        <v>0</v>
      </c>
      <c r="BE103" s="1300">
        <v>0</v>
      </c>
      <c r="BF103" s="1300">
        <v>0</v>
      </c>
      <c r="BG103" s="1300">
        <v>0</v>
      </c>
      <c r="BH103" s="1300">
        <v>0</v>
      </c>
      <c r="BI103" s="1300">
        <v>0</v>
      </c>
      <c r="BJ103" s="1300">
        <v>0</v>
      </c>
      <c r="BK103" s="1300">
        <v>0</v>
      </c>
      <c r="BL103" s="1300">
        <v>0</v>
      </c>
      <c r="BM103" s="1300">
        <v>0</v>
      </c>
      <c r="BN103" s="1300">
        <v>0</v>
      </c>
      <c r="BO103" s="1300">
        <v>0</v>
      </c>
      <c r="BP103" s="1300">
        <v>0</v>
      </c>
      <c r="BQ103" s="1300">
        <v>2829119.6436277502</v>
      </c>
      <c r="BR103" s="1300">
        <v>0</v>
      </c>
      <c r="BS103" s="1300">
        <v>0</v>
      </c>
      <c r="BT103" s="1300">
        <v>0</v>
      </c>
      <c r="BU103" s="1300">
        <v>0</v>
      </c>
      <c r="BV103" s="1300">
        <v>0</v>
      </c>
      <c r="BW103" s="1300">
        <v>0</v>
      </c>
      <c r="BX103" s="1300">
        <v>0</v>
      </c>
      <c r="BY103" s="1300">
        <v>0</v>
      </c>
      <c r="BZ103" s="1300">
        <v>0</v>
      </c>
      <c r="CA103" s="1300">
        <v>0</v>
      </c>
      <c r="CB103" s="1300">
        <v>0</v>
      </c>
      <c r="CC103" s="1300">
        <v>0</v>
      </c>
      <c r="CD103" s="1300">
        <v>0</v>
      </c>
      <c r="CE103" s="1300">
        <v>0</v>
      </c>
      <c r="CF103" s="1300">
        <v>0</v>
      </c>
      <c r="CG103" s="1300">
        <v>0</v>
      </c>
      <c r="CH103" s="1300">
        <v>0</v>
      </c>
      <c r="CI103" s="1300">
        <v>0</v>
      </c>
      <c r="CJ103" s="1300">
        <v>0</v>
      </c>
      <c r="CK103" s="1300">
        <v>0</v>
      </c>
      <c r="CL103" s="1300">
        <v>0</v>
      </c>
      <c r="CM103" s="1300">
        <v>0</v>
      </c>
      <c r="CN103" s="1300">
        <v>0</v>
      </c>
      <c r="CO103" s="1300">
        <v>0</v>
      </c>
      <c r="CP103" s="1300">
        <v>0</v>
      </c>
      <c r="CQ103" s="1300">
        <v>0</v>
      </c>
      <c r="CR103" s="1300">
        <v>0</v>
      </c>
      <c r="CS103" s="1300">
        <v>0</v>
      </c>
      <c r="CT103" s="1300">
        <v>0</v>
      </c>
      <c r="CU103" s="1300">
        <v>0</v>
      </c>
      <c r="CV103" s="1300">
        <v>0</v>
      </c>
      <c r="CW103" s="1300">
        <v>0</v>
      </c>
      <c r="CX103" s="1300">
        <v>0</v>
      </c>
      <c r="CY103" s="1300">
        <v>0</v>
      </c>
      <c r="CZ103" s="1300">
        <v>0</v>
      </c>
      <c r="DA103" s="1300">
        <v>0</v>
      </c>
      <c r="DB103" s="1300">
        <v>0</v>
      </c>
      <c r="DC103" s="1300">
        <v>0</v>
      </c>
      <c r="DD103" s="1300">
        <v>0</v>
      </c>
      <c r="DE103" s="1300">
        <v>0</v>
      </c>
      <c r="DF103" s="1300">
        <v>0</v>
      </c>
      <c r="DG103" s="1300">
        <v>0</v>
      </c>
      <c r="DH103" s="1300">
        <v>0</v>
      </c>
      <c r="DI103" s="1300">
        <v>0</v>
      </c>
      <c r="DJ103" s="1300">
        <v>0</v>
      </c>
      <c r="DK103" s="1300">
        <v>0</v>
      </c>
      <c r="DL103" s="1300">
        <v>0</v>
      </c>
      <c r="DM103" s="1300">
        <v>0</v>
      </c>
      <c r="DN103" s="1300">
        <v>0</v>
      </c>
      <c r="DO103" s="1300">
        <v>0</v>
      </c>
      <c r="DP103" s="1300">
        <v>0</v>
      </c>
      <c r="DQ103" s="1300">
        <v>0</v>
      </c>
      <c r="DR103" s="1300">
        <v>0</v>
      </c>
      <c r="DS103" s="1300">
        <v>0</v>
      </c>
      <c r="DT103" s="1300">
        <v>0</v>
      </c>
      <c r="DU103" s="1300">
        <v>0</v>
      </c>
      <c r="DV103" s="1300">
        <v>0</v>
      </c>
      <c r="DW103" s="1300">
        <v>0</v>
      </c>
      <c r="DX103" s="1300">
        <v>0</v>
      </c>
      <c r="DY103" s="1300">
        <v>0</v>
      </c>
      <c r="DZ103" s="1083"/>
      <c r="EA103" s="817" t="s">
        <v>1191</v>
      </c>
    </row>
    <row r="104" spans="1:132" outlineLevel="1" x14ac:dyDescent="0.2">
      <c r="A104" s="1084" t="s">
        <v>1240</v>
      </c>
      <c r="B104" s="11"/>
      <c r="C104" s="954">
        <v>0</v>
      </c>
      <c r="D104" s="513"/>
      <c r="E104" s="513"/>
      <c r="F104" s="513"/>
      <c r="G104" s="513"/>
      <c r="H104" s="513"/>
      <c r="I104" s="6"/>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121018.88750000001</v>
      </c>
      <c r="AV104" s="12">
        <v>279255.88524305559</v>
      </c>
      <c r="AW104" s="12">
        <v>478934.22471405228</v>
      </c>
      <c r="AX104" s="12">
        <v>709677.68039598654</v>
      </c>
      <c r="AY104" s="12">
        <v>956358.89135135827</v>
      </c>
      <c r="AZ104" s="12">
        <v>1247989.9748067299</v>
      </c>
      <c r="BA104" s="12">
        <v>1575124.0482174589</v>
      </c>
      <c r="BB104" s="12">
        <v>37753.775953510078</v>
      </c>
      <c r="BC104" s="12">
        <v>22554.183333055931</v>
      </c>
      <c r="BD104" s="12">
        <v>21118.022301349149</v>
      </c>
      <c r="BE104" s="12">
        <v>19720.938536997593</v>
      </c>
      <c r="BF104" s="12">
        <v>18337.801232393482</v>
      </c>
      <c r="BG104" s="12">
        <v>16971.371454366075</v>
      </c>
      <c r="BH104" s="12">
        <v>15474.545219703345</v>
      </c>
      <c r="BI104" s="12">
        <v>14234.583501780056</v>
      </c>
      <c r="BJ104" s="12">
        <v>12952.425789515255</v>
      </c>
      <c r="BK104" s="12">
        <v>11568.276693869615</v>
      </c>
      <c r="BL104" s="12">
        <v>10435.950717202504</v>
      </c>
      <c r="BM104" s="12">
        <v>9252.1166826628032</v>
      </c>
      <c r="BN104" s="12">
        <v>55529.350495100196</v>
      </c>
      <c r="BO104" s="12">
        <v>53509.937631162058</v>
      </c>
      <c r="BP104" s="12">
        <v>2829119.6436277502</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083"/>
      <c r="EA104" s="817" t="s">
        <v>1191</v>
      </c>
    </row>
    <row r="105" spans="1:132" ht="6.75" customHeight="1" x14ac:dyDescent="0.2">
      <c r="A105" s="19"/>
      <c r="B105" s="20"/>
      <c r="C105" s="20"/>
      <c r="D105" s="513"/>
      <c r="E105" s="513"/>
      <c r="F105" s="513"/>
      <c r="G105" s="513"/>
      <c r="H105" s="513"/>
      <c r="I105" s="19"/>
      <c r="DZ105" s="1083"/>
      <c r="EA105" s="817" t="s">
        <v>1191</v>
      </c>
    </row>
    <row r="106" spans="1:132" x14ac:dyDescent="0.2">
      <c r="B106" s="23"/>
      <c r="D106" s="513"/>
      <c r="E106" s="513"/>
      <c r="F106" s="513"/>
      <c r="G106" s="513"/>
      <c r="H106" s="513"/>
      <c r="I106" s="19"/>
      <c r="M106" s="19"/>
      <c r="V106" s="23"/>
      <c r="DZ106" s="1083"/>
      <c r="EA106" s="817" t="s">
        <v>1191</v>
      </c>
    </row>
    <row r="107" spans="1:132" ht="3" customHeight="1" x14ac:dyDescent="0.2">
      <c r="D107" s="513"/>
      <c r="E107" s="513"/>
      <c r="F107" s="513"/>
      <c r="G107" s="513"/>
      <c r="H107" s="513"/>
      <c r="I107" s="19"/>
      <c r="K107" s="19"/>
      <c r="L107" s="19"/>
      <c r="M107" s="19"/>
      <c r="DZ107" s="1083"/>
      <c r="EA107" s="817" t="s">
        <v>1191</v>
      </c>
    </row>
    <row r="108" spans="1:132" x14ac:dyDescent="0.2">
      <c r="A108" s="353" t="s">
        <v>1533</v>
      </c>
      <c r="B108" s="513"/>
      <c r="D108" s="513"/>
      <c r="E108" s="513"/>
      <c r="F108" s="513"/>
      <c r="G108" s="513"/>
      <c r="H108" s="513"/>
      <c r="I108" s="19"/>
      <c r="K108" s="19"/>
      <c r="L108" s="19"/>
      <c r="M108" s="19"/>
      <c r="DZ108" s="1083"/>
      <c r="EA108" s="817" t="s">
        <v>1191</v>
      </c>
    </row>
    <row r="109" spans="1:132" outlineLevel="1" x14ac:dyDescent="0.2">
      <c r="A109" s="678" t="s">
        <v>1241</v>
      </c>
      <c r="B109" s="715">
        <v>0</v>
      </c>
      <c r="C109" s="963">
        <v>0</v>
      </c>
      <c r="D109" s="513"/>
      <c r="E109" s="513"/>
      <c r="F109" s="513"/>
      <c r="G109" s="513"/>
      <c r="H109" s="513"/>
      <c r="I109" s="19"/>
      <c r="J109" s="610">
        <v>0</v>
      </c>
      <c r="K109" s="610">
        <v>0</v>
      </c>
      <c r="L109" s="610">
        <v>0</v>
      </c>
      <c r="M109" s="610">
        <v>0</v>
      </c>
      <c r="N109" s="610">
        <v>0</v>
      </c>
      <c r="O109" s="610">
        <v>0</v>
      </c>
      <c r="P109" s="610">
        <v>0</v>
      </c>
      <c r="Q109" s="610">
        <v>0</v>
      </c>
      <c r="R109" s="610">
        <v>0</v>
      </c>
      <c r="S109" s="610">
        <v>0</v>
      </c>
      <c r="T109" s="610">
        <v>0</v>
      </c>
      <c r="U109" s="610">
        <v>0</v>
      </c>
      <c r="V109" s="610">
        <v>0</v>
      </c>
      <c r="W109" s="610">
        <v>0</v>
      </c>
      <c r="X109" s="610">
        <v>0</v>
      </c>
      <c r="Y109" s="610">
        <v>0</v>
      </c>
      <c r="Z109" s="610">
        <v>0</v>
      </c>
      <c r="AA109" s="610">
        <v>0</v>
      </c>
      <c r="AB109" s="610">
        <v>0</v>
      </c>
      <c r="AC109" s="610">
        <v>0</v>
      </c>
      <c r="AD109" s="610">
        <v>0</v>
      </c>
      <c r="AE109" s="610">
        <v>0</v>
      </c>
      <c r="AF109" s="610">
        <v>0</v>
      </c>
      <c r="AG109" s="610">
        <v>0</v>
      </c>
      <c r="AH109" s="610">
        <v>0</v>
      </c>
      <c r="AI109" s="610">
        <v>0</v>
      </c>
      <c r="AJ109" s="610">
        <v>0</v>
      </c>
      <c r="AK109" s="610">
        <v>0</v>
      </c>
      <c r="AL109" s="610">
        <v>0</v>
      </c>
      <c r="AM109" s="610">
        <v>0</v>
      </c>
      <c r="AN109" s="610">
        <v>0</v>
      </c>
      <c r="AO109" s="610">
        <v>0</v>
      </c>
      <c r="AP109" s="610">
        <v>0</v>
      </c>
      <c r="AQ109" s="610">
        <v>0</v>
      </c>
      <c r="AR109" s="610">
        <v>0</v>
      </c>
      <c r="AS109" s="610">
        <v>0</v>
      </c>
      <c r="AT109" s="610">
        <v>0</v>
      </c>
      <c r="AU109" s="610">
        <v>0</v>
      </c>
      <c r="AV109" s="610">
        <v>0</v>
      </c>
      <c r="AW109" s="610">
        <v>0</v>
      </c>
      <c r="AX109" s="610">
        <v>0</v>
      </c>
      <c r="AY109" s="610">
        <v>0</v>
      </c>
      <c r="AZ109" s="610">
        <v>0</v>
      </c>
      <c r="BA109" s="610">
        <v>0</v>
      </c>
      <c r="BB109" s="610">
        <v>0</v>
      </c>
      <c r="BC109" s="610">
        <v>0</v>
      </c>
      <c r="BD109" s="610">
        <v>0</v>
      </c>
      <c r="BE109" s="610">
        <v>0</v>
      </c>
      <c r="BF109" s="610">
        <v>0</v>
      </c>
      <c r="BG109" s="610">
        <v>0</v>
      </c>
      <c r="BH109" s="610">
        <v>0</v>
      </c>
      <c r="BI109" s="610">
        <v>0</v>
      </c>
      <c r="BJ109" s="610">
        <v>0</v>
      </c>
      <c r="BK109" s="610">
        <v>0</v>
      </c>
      <c r="BL109" s="610">
        <v>0</v>
      </c>
      <c r="BM109" s="610">
        <v>0</v>
      </c>
      <c r="BN109" s="610">
        <v>0</v>
      </c>
      <c r="BO109" s="610">
        <v>0</v>
      </c>
      <c r="BP109" s="610">
        <v>0</v>
      </c>
      <c r="BQ109" s="610">
        <v>0</v>
      </c>
      <c r="BR109" s="610">
        <v>0</v>
      </c>
      <c r="BS109" s="610">
        <v>0</v>
      </c>
      <c r="BT109" s="610">
        <v>0</v>
      </c>
      <c r="BU109" s="610">
        <v>0</v>
      </c>
      <c r="BV109" s="610">
        <v>0</v>
      </c>
      <c r="BW109" s="610">
        <v>0</v>
      </c>
      <c r="BX109" s="610">
        <v>0</v>
      </c>
      <c r="BY109" s="610">
        <v>0</v>
      </c>
      <c r="BZ109" s="610">
        <v>0</v>
      </c>
      <c r="CA109" s="610">
        <v>0</v>
      </c>
      <c r="CB109" s="610">
        <v>0</v>
      </c>
      <c r="CC109" s="610">
        <v>0</v>
      </c>
      <c r="CD109" s="610">
        <v>0</v>
      </c>
      <c r="CE109" s="610">
        <v>0</v>
      </c>
      <c r="CF109" s="610">
        <v>0</v>
      </c>
      <c r="CG109" s="610">
        <v>0</v>
      </c>
      <c r="CH109" s="610">
        <v>0</v>
      </c>
      <c r="CI109" s="610">
        <v>0</v>
      </c>
      <c r="CJ109" s="610">
        <v>0</v>
      </c>
      <c r="CK109" s="610">
        <v>0</v>
      </c>
      <c r="CL109" s="610">
        <v>0</v>
      </c>
      <c r="CM109" s="610">
        <v>0</v>
      </c>
      <c r="CN109" s="610">
        <v>0</v>
      </c>
      <c r="CO109" s="610">
        <v>0</v>
      </c>
      <c r="CP109" s="610">
        <v>0</v>
      </c>
      <c r="CQ109" s="610">
        <v>0</v>
      </c>
      <c r="CR109" s="610">
        <v>0</v>
      </c>
      <c r="CS109" s="610">
        <v>0</v>
      </c>
      <c r="CT109" s="610">
        <v>0</v>
      </c>
      <c r="CU109" s="610">
        <v>0</v>
      </c>
      <c r="CV109" s="610">
        <v>0</v>
      </c>
      <c r="CW109" s="610">
        <v>0</v>
      </c>
      <c r="CX109" s="610">
        <v>0</v>
      </c>
      <c r="CY109" s="610">
        <v>0</v>
      </c>
      <c r="CZ109" s="610">
        <v>0</v>
      </c>
      <c r="DA109" s="610">
        <v>0</v>
      </c>
      <c r="DB109" s="610">
        <v>0</v>
      </c>
      <c r="DC109" s="610">
        <v>0</v>
      </c>
      <c r="DD109" s="610">
        <v>0</v>
      </c>
      <c r="DE109" s="610">
        <v>0</v>
      </c>
      <c r="DF109" s="610">
        <v>0</v>
      </c>
      <c r="DG109" s="610">
        <v>0</v>
      </c>
      <c r="DH109" s="610">
        <v>0</v>
      </c>
      <c r="DI109" s="610">
        <v>0</v>
      </c>
      <c r="DJ109" s="610">
        <v>0</v>
      </c>
      <c r="DK109" s="610">
        <v>0</v>
      </c>
      <c r="DL109" s="610">
        <v>0</v>
      </c>
      <c r="DM109" s="610">
        <v>0</v>
      </c>
      <c r="DN109" s="610">
        <v>0</v>
      </c>
      <c r="DO109" s="610">
        <v>0</v>
      </c>
      <c r="DP109" s="610">
        <v>0</v>
      </c>
      <c r="DQ109" s="610">
        <v>0</v>
      </c>
      <c r="DR109" s="610">
        <v>0</v>
      </c>
      <c r="DS109" s="610">
        <v>0</v>
      </c>
      <c r="DT109" s="610">
        <v>0</v>
      </c>
      <c r="DU109" s="610">
        <v>0</v>
      </c>
      <c r="DV109" s="610">
        <v>0</v>
      </c>
      <c r="DW109" s="610">
        <v>0</v>
      </c>
      <c r="DX109" s="610">
        <v>0</v>
      </c>
      <c r="DY109" s="610">
        <v>0</v>
      </c>
      <c r="DZ109" s="1083"/>
      <c r="EA109" s="817" t="s">
        <v>1191</v>
      </c>
    </row>
    <row r="110" spans="1:132" outlineLevel="2" x14ac:dyDescent="0.2">
      <c r="A110" s="681" t="s">
        <v>1242</v>
      </c>
      <c r="B110" s="1080">
        <v>0</v>
      </c>
      <c r="C110" s="605">
        <v>0</v>
      </c>
      <c r="D110" s="513"/>
      <c r="E110" s="513"/>
      <c r="F110" s="513"/>
      <c r="G110" s="513"/>
      <c r="H110" s="513"/>
      <c r="I110" s="19"/>
      <c r="J110" s="447">
        <v>0</v>
      </c>
      <c r="K110" s="1079"/>
      <c r="L110" s="1079"/>
      <c r="M110" s="1079"/>
      <c r="N110" s="1079"/>
      <c r="O110" s="1079"/>
      <c r="P110" s="1079"/>
      <c r="Q110" s="1079"/>
      <c r="R110" s="1079"/>
      <c r="S110" s="1079"/>
      <c r="T110" s="1079"/>
      <c r="U110" s="1079"/>
      <c r="V110" s="1079"/>
      <c r="W110" s="1079"/>
      <c r="X110" s="1079"/>
      <c r="Y110" s="1079"/>
      <c r="Z110" s="1079"/>
      <c r="AA110" s="1079"/>
      <c r="AB110" s="1079"/>
      <c r="AC110" s="1079"/>
      <c r="AD110" s="1079"/>
      <c r="AE110" s="1079"/>
      <c r="AF110" s="1079"/>
      <c r="AG110" s="1079"/>
      <c r="AH110" s="1079"/>
      <c r="AI110" s="1079"/>
      <c r="AJ110" s="1079"/>
      <c r="AK110" s="1079"/>
      <c r="AL110" s="1079"/>
      <c r="AM110" s="1079"/>
      <c r="AN110" s="1079"/>
      <c r="AO110" s="1079"/>
      <c r="AP110" s="1079"/>
      <c r="AQ110" s="1079"/>
      <c r="AR110" s="1079"/>
      <c r="AS110" s="1079"/>
      <c r="AT110" s="1079"/>
      <c r="AU110" s="1079"/>
      <c r="AV110" s="1079"/>
      <c r="AW110" s="1079"/>
      <c r="AX110" s="1079"/>
      <c r="AY110" s="1079"/>
      <c r="AZ110" s="1079"/>
      <c r="BA110" s="1079"/>
      <c r="BB110" s="1079"/>
      <c r="BC110" s="1079"/>
      <c r="BD110" s="1079"/>
      <c r="BE110" s="1079"/>
      <c r="BF110" s="1079"/>
      <c r="BG110" s="1079"/>
      <c r="BH110" s="1079"/>
      <c r="BI110" s="1079"/>
      <c r="BJ110" s="1079"/>
      <c r="BK110" s="1079"/>
      <c r="BL110" s="1079"/>
      <c r="BM110" s="1079"/>
      <c r="BN110" s="1079"/>
      <c r="BO110" s="1079"/>
      <c r="BP110" s="1079"/>
      <c r="BQ110" s="1079"/>
      <c r="BR110" s="1079"/>
      <c r="BS110" s="1079"/>
      <c r="BT110" s="1079"/>
      <c r="BU110" s="1079"/>
      <c r="BV110" s="1079"/>
      <c r="BW110" s="1079"/>
      <c r="BX110" s="1079"/>
      <c r="BY110" s="1079"/>
      <c r="BZ110" s="1079"/>
      <c r="CA110" s="1079"/>
      <c r="CB110" s="1079"/>
      <c r="CC110" s="1079"/>
      <c r="CD110" s="1079"/>
      <c r="CE110" s="1079"/>
      <c r="CF110" s="1079"/>
      <c r="CG110" s="1079"/>
      <c r="CH110" s="1079"/>
      <c r="CI110" s="1079"/>
      <c r="CJ110" s="1079"/>
      <c r="CK110" s="1079"/>
      <c r="CL110" s="1079"/>
      <c r="CM110" s="1079"/>
      <c r="CN110" s="1079"/>
      <c r="CO110" s="1079"/>
      <c r="CP110" s="1079"/>
      <c r="CQ110" s="1079"/>
      <c r="CR110" s="1079"/>
      <c r="CS110" s="1079"/>
      <c r="CT110" s="1079"/>
      <c r="CU110" s="1079"/>
      <c r="CV110" s="1079"/>
      <c r="CW110" s="1079"/>
      <c r="CX110" s="1079"/>
      <c r="CY110" s="1079"/>
      <c r="CZ110" s="1079"/>
      <c r="DA110" s="1079"/>
      <c r="DB110" s="1079"/>
      <c r="DC110" s="1079"/>
      <c r="DD110" s="1079"/>
      <c r="DE110" s="1079"/>
      <c r="DF110" s="1079"/>
      <c r="DG110" s="1079"/>
      <c r="DH110" s="1079"/>
      <c r="DI110" s="1079"/>
      <c r="DJ110" s="1079"/>
      <c r="DK110" s="1079"/>
      <c r="DL110" s="1079"/>
      <c r="DM110" s="1079"/>
      <c r="DN110" s="1079"/>
      <c r="DO110" s="1079"/>
      <c r="DP110" s="1079"/>
      <c r="DQ110" s="1079"/>
      <c r="DR110" s="1079"/>
      <c r="DS110" s="1079"/>
      <c r="DT110" s="1079"/>
      <c r="DU110" s="1079"/>
      <c r="DV110" s="1079"/>
      <c r="DW110" s="1079"/>
      <c r="DX110" s="1079"/>
      <c r="DY110" s="1079"/>
      <c r="DZ110" s="1083"/>
      <c r="EA110" s="817" t="s">
        <v>1191</v>
      </c>
    </row>
    <row r="111" spans="1:132" outlineLevel="2" x14ac:dyDescent="0.2">
      <c r="A111" s="681" t="s">
        <v>1243</v>
      </c>
      <c r="B111" s="1080">
        <v>0</v>
      </c>
      <c r="C111" s="605">
        <v>0</v>
      </c>
      <c r="D111" s="513"/>
      <c r="E111" s="513"/>
      <c r="F111" s="513"/>
      <c r="G111" s="513"/>
      <c r="H111" s="513"/>
      <c r="I111" s="19"/>
      <c r="J111" s="447">
        <v>0</v>
      </c>
      <c r="K111" s="447">
        <v>0</v>
      </c>
      <c r="L111" s="447">
        <v>0</v>
      </c>
      <c r="M111" s="447">
        <v>0</v>
      </c>
      <c r="N111" s="447">
        <v>0</v>
      </c>
      <c r="O111" s="447">
        <v>0</v>
      </c>
      <c r="P111" s="447">
        <v>0</v>
      </c>
      <c r="Q111" s="447">
        <v>0</v>
      </c>
      <c r="R111" s="447">
        <v>0</v>
      </c>
      <c r="S111" s="447">
        <v>0</v>
      </c>
      <c r="T111" s="447">
        <v>0</v>
      </c>
      <c r="U111" s="447">
        <v>0</v>
      </c>
      <c r="V111" s="447">
        <v>0</v>
      </c>
      <c r="W111" s="447">
        <v>0</v>
      </c>
      <c r="X111" s="447">
        <v>0</v>
      </c>
      <c r="Y111" s="447">
        <v>0</v>
      </c>
      <c r="Z111" s="447">
        <v>0</v>
      </c>
      <c r="AA111" s="447">
        <v>0</v>
      </c>
      <c r="AB111" s="447">
        <v>0</v>
      </c>
      <c r="AC111" s="447">
        <v>0</v>
      </c>
      <c r="AD111" s="447">
        <v>0</v>
      </c>
      <c r="AE111" s="447">
        <v>0</v>
      </c>
      <c r="AF111" s="447">
        <v>0</v>
      </c>
      <c r="AG111" s="447">
        <v>0</v>
      </c>
      <c r="AH111" s="447">
        <v>0</v>
      </c>
      <c r="AI111" s="447">
        <v>0</v>
      </c>
      <c r="AJ111" s="447">
        <v>0</v>
      </c>
      <c r="AK111" s="447">
        <v>0</v>
      </c>
      <c r="AL111" s="447">
        <v>0</v>
      </c>
      <c r="AM111" s="447">
        <v>0</v>
      </c>
      <c r="AN111" s="447">
        <v>0</v>
      </c>
      <c r="AO111" s="447">
        <v>0</v>
      </c>
      <c r="AP111" s="447">
        <v>0</v>
      </c>
      <c r="AQ111" s="447">
        <v>0</v>
      </c>
      <c r="AR111" s="447">
        <v>0</v>
      </c>
      <c r="AS111" s="447">
        <v>0</v>
      </c>
      <c r="AT111" s="447">
        <v>0</v>
      </c>
      <c r="AU111" s="447">
        <v>0</v>
      </c>
      <c r="AV111" s="447">
        <v>0</v>
      </c>
      <c r="AW111" s="447">
        <v>0</v>
      </c>
      <c r="AX111" s="447">
        <v>0</v>
      </c>
      <c r="AY111" s="447">
        <v>0</v>
      </c>
      <c r="AZ111" s="447">
        <v>0</v>
      </c>
      <c r="BA111" s="447">
        <v>0</v>
      </c>
      <c r="BB111" s="447">
        <v>0</v>
      </c>
      <c r="BC111" s="447">
        <v>0</v>
      </c>
      <c r="BD111" s="447">
        <v>0</v>
      </c>
      <c r="BE111" s="447">
        <v>0</v>
      </c>
      <c r="BF111" s="447">
        <v>0</v>
      </c>
      <c r="BG111" s="447">
        <v>0</v>
      </c>
      <c r="BH111" s="447">
        <v>0</v>
      </c>
      <c r="BI111" s="447">
        <v>0</v>
      </c>
      <c r="BJ111" s="447">
        <v>0</v>
      </c>
      <c r="BK111" s="447">
        <v>0</v>
      </c>
      <c r="BL111" s="447">
        <v>0</v>
      </c>
      <c r="BM111" s="447">
        <v>0</v>
      </c>
      <c r="BN111" s="447">
        <v>0</v>
      </c>
      <c r="BO111" s="447">
        <v>0</v>
      </c>
      <c r="BP111" s="447">
        <v>0</v>
      </c>
      <c r="BQ111" s="447">
        <v>0</v>
      </c>
      <c r="BR111" s="447">
        <v>0</v>
      </c>
      <c r="BS111" s="447">
        <v>0</v>
      </c>
      <c r="BT111" s="447">
        <v>0</v>
      </c>
      <c r="BU111" s="447">
        <v>0</v>
      </c>
      <c r="BV111" s="447">
        <v>0</v>
      </c>
      <c r="BW111" s="447">
        <v>0</v>
      </c>
      <c r="BX111" s="447">
        <v>0</v>
      </c>
      <c r="BY111" s="447">
        <v>0</v>
      </c>
      <c r="BZ111" s="447">
        <v>0</v>
      </c>
      <c r="CA111" s="447">
        <v>0</v>
      </c>
      <c r="CB111" s="447">
        <v>0</v>
      </c>
      <c r="CC111" s="447">
        <v>0</v>
      </c>
      <c r="CD111" s="447">
        <v>0</v>
      </c>
      <c r="CE111" s="447">
        <v>0</v>
      </c>
      <c r="CF111" s="447">
        <v>0</v>
      </c>
      <c r="CG111" s="447">
        <v>0</v>
      </c>
      <c r="CH111" s="447">
        <v>0</v>
      </c>
      <c r="CI111" s="447">
        <v>0</v>
      </c>
      <c r="CJ111" s="447">
        <v>0</v>
      </c>
      <c r="CK111" s="447">
        <v>0</v>
      </c>
      <c r="CL111" s="447">
        <v>0</v>
      </c>
      <c r="CM111" s="447">
        <v>0</v>
      </c>
      <c r="CN111" s="447">
        <v>0</v>
      </c>
      <c r="CO111" s="447">
        <v>0</v>
      </c>
      <c r="CP111" s="447">
        <v>0</v>
      </c>
      <c r="CQ111" s="447">
        <v>0</v>
      </c>
      <c r="CR111" s="447">
        <v>0</v>
      </c>
      <c r="CS111" s="447">
        <v>0</v>
      </c>
      <c r="CT111" s="447">
        <v>0</v>
      </c>
      <c r="CU111" s="447">
        <v>0</v>
      </c>
      <c r="CV111" s="447">
        <v>0</v>
      </c>
      <c r="CW111" s="447">
        <v>0</v>
      </c>
      <c r="CX111" s="447">
        <v>0</v>
      </c>
      <c r="CY111" s="447">
        <v>0</v>
      </c>
      <c r="CZ111" s="447">
        <v>0</v>
      </c>
      <c r="DA111" s="447">
        <v>0</v>
      </c>
      <c r="DB111" s="447">
        <v>0</v>
      </c>
      <c r="DC111" s="447">
        <v>0</v>
      </c>
      <c r="DD111" s="447">
        <v>0</v>
      </c>
      <c r="DE111" s="447">
        <v>0</v>
      </c>
      <c r="DF111" s="447">
        <v>0</v>
      </c>
      <c r="DG111" s="447">
        <v>0</v>
      </c>
      <c r="DH111" s="447">
        <v>0</v>
      </c>
      <c r="DI111" s="447">
        <v>0</v>
      </c>
      <c r="DJ111" s="447">
        <v>0</v>
      </c>
      <c r="DK111" s="447">
        <v>0</v>
      </c>
      <c r="DL111" s="447">
        <v>0</v>
      </c>
      <c r="DM111" s="447">
        <v>0</v>
      </c>
      <c r="DN111" s="447">
        <v>0</v>
      </c>
      <c r="DO111" s="447">
        <v>0</v>
      </c>
      <c r="DP111" s="447">
        <v>0</v>
      </c>
      <c r="DQ111" s="447">
        <v>0</v>
      </c>
      <c r="DR111" s="447">
        <v>0</v>
      </c>
      <c r="DS111" s="447">
        <v>0</v>
      </c>
      <c r="DT111" s="447">
        <v>0</v>
      </c>
      <c r="DU111" s="447">
        <v>0</v>
      </c>
      <c r="DV111" s="447">
        <v>0</v>
      </c>
      <c r="DW111" s="447">
        <v>0</v>
      </c>
      <c r="DX111" s="447">
        <v>0</v>
      </c>
      <c r="DY111" s="447">
        <v>0</v>
      </c>
      <c r="DZ111" s="1083"/>
      <c r="EA111" s="817" t="s">
        <v>1191</v>
      </c>
    </row>
    <row r="112" spans="1:132" outlineLevel="1" x14ac:dyDescent="0.2">
      <c r="A112" s="1084" t="s">
        <v>1244</v>
      </c>
      <c r="B112" s="523">
        <v>0</v>
      </c>
      <c r="C112" s="954">
        <v>0</v>
      </c>
      <c r="D112" s="513"/>
      <c r="E112" s="513"/>
      <c r="F112" s="513"/>
      <c r="G112" s="513"/>
      <c r="H112" s="513"/>
      <c r="I112" s="19"/>
      <c r="J112" s="196">
        <v>0</v>
      </c>
      <c r="K112" s="196">
        <v>0</v>
      </c>
      <c r="L112" s="196">
        <v>0</v>
      </c>
      <c r="M112" s="196">
        <v>0</v>
      </c>
      <c r="N112" s="196">
        <v>0</v>
      </c>
      <c r="O112" s="196">
        <v>0</v>
      </c>
      <c r="P112" s="196">
        <v>0</v>
      </c>
      <c r="Q112" s="196">
        <v>0</v>
      </c>
      <c r="R112" s="196">
        <v>0</v>
      </c>
      <c r="S112" s="196">
        <v>0</v>
      </c>
      <c r="T112" s="196">
        <v>0</v>
      </c>
      <c r="U112" s="196">
        <v>0</v>
      </c>
      <c r="V112" s="196">
        <v>0</v>
      </c>
      <c r="W112" s="196">
        <v>0</v>
      </c>
      <c r="X112" s="196">
        <v>0</v>
      </c>
      <c r="Y112" s="196">
        <v>0</v>
      </c>
      <c r="Z112" s="196">
        <v>0</v>
      </c>
      <c r="AA112" s="196">
        <v>0</v>
      </c>
      <c r="AB112" s="196">
        <v>0</v>
      </c>
      <c r="AC112" s="196">
        <v>0</v>
      </c>
      <c r="AD112" s="196">
        <v>0</v>
      </c>
      <c r="AE112" s="196">
        <v>0</v>
      </c>
      <c r="AF112" s="196">
        <v>0</v>
      </c>
      <c r="AG112" s="196">
        <v>0</v>
      </c>
      <c r="AH112" s="196">
        <v>0</v>
      </c>
      <c r="AI112" s="196">
        <v>0</v>
      </c>
      <c r="AJ112" s="196">
        <v>0</v>
      </c>
      <c r="AK112" s="196">
        <v>0</v>
      </c>
      <c r="AL112" s="196">
        <v>0</v>
      </c>
      <c r="AM112" s="196">
        <v>0</v>
      </c>
      <c r="AN112" s="196">
        <v>0</v>
      </c>
      <c r="AO112" s="196">
        <v>0</v>
      </c>
      <c r="AP112" s="196">
        <v>0</v>
      </c>
      <c r="AQ112" s="196">
        <v>0</v>
      </c>
      <c r="AR112" s="196">
        <v>0</v>
      </c>
      <c r="AS112" s="196">
        <v>0</v>
      </c>
      <c r="AT112" s="196">
        <v>0</v>
      </c>
      <c r="AU112" s="196">
        <v>0</v>
      </c>
      <c r="AV112" s="196">
        <v>0</v>
      </c>
      <c r="AW112" s="196">
        <v>0</v>
      </c>
      <c r="AX112" s="196">
        <v>0</v>
      </c>
      <c r="AY112" s="196">
        <v>0</v>
      </c>
      <c r="AZ112" s="196">
        <v>0</v>
      </c>
      <c r="BA112" s="196">
        <v>0</v>
      </c>
      <c r="BB112" s="196">
        <v>0</v>
      </c>
      <c r="BC112" s="196">
        <v>0</v>
      </c>
      <c r="BD112" s="196">
        <v>0</v>
      </c>
      <c r="BE112" s="196">
        <v>0</v>
      </c>
      <c r="BF112" s="196">
        <v>0</v>
      </c>
      <c r="BG112" s="196">
        <v>0</v>
      </c>
      <c r="BH112" s="196">
        <v>0</v>
      </c>
      <c r="BI112" s="196">
        <v>0</v>
      </c>
      <c r="BJ112" s="196">
        <v>0</v>
      </c>
      <c r="BK112" s="196">
        <v>0</v>
      </c>
      <c r="BL112" s="196">
        <v>0</v>
      </c>
      <c r="BM112" s="196">
        <v>0</v>
      </c>
      <c r="BN112" s="196">
        <v>0</v>
      </c>
      <c r="BO112" s="196">
        <v>0</v>
      </c>
      <c r="BP112" s="196">
        <v>0</v>
      </c>
      <c r="BQ112" s="196">
        <v>0</v>
      </c>
      <c r="BR112" s="196">
        <v>0</v>
      </c>
      <c r="BS112" s="196">
        <v>0</v>
      </c>
      <c r="BT112" s="196">
        <v>0</v>
      </c>
      <c r="BU112" s="196">
        <v>0</v>
      </c>
      <c r="BV112" s="196">
        <v>0</v>
      </c>
      <c r="BW112" s="196">
        <v>0</v>
      </c>
      <c r="BX112" s="196">
        <v>0</v>
      </c>
      <c r="BY112" s="196">
        <v>0</v>
      </c>
      <c r="BZ112" s="196">
        <v>0</v>
      </c>
      <c r="CA112" s="196">
        <v>0</v>
      </c>
      <c r="CB112" s="196">
        <v>0</v>
      </c>
      <c r="CC112" s="196">
        <v>0</v>
      </c>
      <c r="CD112" s="196">
        <v>0</v>
      </c>
      <c r="CE112" s="196">
        <v>0</v>
      </c>
      <c r="CF112" s="196">
        <v>0</v>
      </c>
      <c r="CG112" s="196">
        <v>0</v>
      </c>
      <c r="CH112" s="196">
        <v>0</v>
      </c>
      <c r="CI112" s="196">
        <v>0</v>
      </c>
      <c r="CJ112" s="196">
        <v>0</v>
      </c>
      <c r="CK112" s="196">
        <v>0</v>
      </c>
      <c r="CL112" s="196">
        <v>0</v>
      </c>
      <c r="CM112" s="196">
        <v>0</v>
      </c>
      <c r="CN112" s="196">
        <v>0</v>
      </c>
      <c r="CO112" s="196">
        <v>0</v>
      </c>
      <c r="CP112" s="196">
        <v>0</v>
      </c>
      <c r="CQ112" s="196">
        <v>0</v>
      </c>
      <c r="CR112" s="196">
        <v>0</v>
      </c>
      <c r="CS112" s="196">
        <v>0</v>
      </c>
      <c r="CT112" s="196">
        <v>0</v>
      </c>
      <c r="CU112" s="196">
        <v>0</v>
      </c>
      <c r="CV112" s="196">
        <v>0</v>
      </c>
      <c r="CW112" s="196">
        <v>0</v>
      </c>
      <c r="CX112" s="196">
        <v>0</v>
      </c>
      <c r="CY112" s="196">
        <v>0</v>
      </c>
      <c r="CZ112" s="196">
        <v>0</v>
      </c>
      <c r="DA112" s="196">
        <v>0</v>
      </c>
      <c r="DB112" s="196">
        <v>0</v>
      </c>
      <c r="DC112" s="196">
        <v>0</v>
      </c>
      <c r="DD112" s="196">
        <v>0</v>
      </c>
      <c r="DE112" s="196">
        <v>0</v>
      </c>
      <c r="DF112" s="196">
        <v>0</v>
      </c>
      <c r="DG112" s="196">
        <v>0</v>
      </c>
      <c r="DH112" s="196">
        <v>0</v>
      </c>
      <c r="DI112" s="196">
        <v>0</v>
      </c>
      <c r="DJ112" s="196">
        <v>0</v>
      </c>
      <c r="DK112" s="196">
        <v>0</v>
      </c>
      <c r="DL112" s="196">
        <v>0</v>
      </c>
      <c r="DM112" s="196">
        <v>0</v>
      </c>
      <c r="DN112" s="196">
        <v>0</v>
      </c>
      <c r="DO112" s="196">
        <v>0</v>
      </c>
      <c r="DP112" s="196">
        <v>0</v>
      </c>
      <c r="DQ112" s="196">
        <v>0</v>
      </c>
      <c r="DR112" s="196">
        <v>0</v>
      </c>
      <c r="DS112" s="196">
        <v>0</v>
      </c>
      <c r="DT112" s="196">
        <v>0</v>
      </c>
      <c r="DU112" s="196">
        <v>0</v>
      </c>
      <c r="DV112" s="196">
        <v>0</v>
      </c>
      <c r="DW112" s="196">
        <v>0</v>
      </c>
      <c r="DX112" s="196">
        <v>0</v>
      </c>
      <c r="DY112" s="196">
        <v>0</v>
      </c>
      <c r="DZ112" s="1083"/>
      <c r="EA112" s="817" t="s">
        <v>1191</v>
      </c>
    </row>
    <row r="113" spans="1:131" outlineLevel="1" x14ac:dyDescent="0.2">
      <c r="A113" s="679" t="s">
        <v>1245</v>
      </c>
      <c r="B113" s="715">
        <v>0</v>
      </c>
      <c r="C113" s="963">
        <v>0</v>
      </c>
      <c r="D113" s="513"/>
      <c r="E113" s="513"/>
      <c r="F113" s="513"/>
      <c r="G113" s="513"/>
      <c r="H113" s="513"/>
      <c r="I113" s="19"/>
      <c r="J113" s="610">
        <v>0</v>
      </c>
      <c r="K113" s="610">
        <v>0</v>
      </c>
      <c r="L113" s="610">
        <v>0</v>
      </c>
      <c r="M113" s="610">
        <v>0</v>
      </c>
      <c r="N113" s="610">
        <v>0</v>
      </c>
      <c r="O113" s="610">
        <v>0</v>
      </c>
      <c r="P113" s="610">
        <v>0</v>
      </c>
      <c r="Q113" s="610">
        <v>0</v>
      </c>
      <c r="R113" s="610">
        <v>0</v>
      </c>
      <c r="S113" s="610">
        <v>0</v>
      </c>
      <c r="T113" s="610">
        <v>0</v>
      </c>
      <c r="U113" s="610">
        <v>0</v>
      </c>
      <c r="V113" s="610">
        <v>0</v>
      </c>
      <c r="W113" s="610">
        <v>0</v>
      </c>
      <c r="X113" s="610">
        <v>0</v>
      </c>
      <c r="Y113" s="610">
        <v>0</v>
      </c>
      <c r="Z113" s="610">
        <v>0</v>
      </c>
      <c r="AA113" s="610">
        <v>0</v>
      </c>
      <c r="AB113" s="610">
        <v>0</v>
      </c>
      <c r="AC113" s="610">
        <v>0</v>
      </c>
      <c r="AD113" s="610">
        <v>0</v>
      </c>
      <c r="AE113" s="610">
        <v>0</v>
      </c>
      <c r="AF113" s="610">
        <v>0</v>
      </c>
      <c r="AG113" s="610">
        <v>0</v>
      </c>
      <c r="AH113" s="610">
        <v>0</v>
      </c>
      <c r="AI113" s="610">
        <v>0</v>
      </c>
      <c r="AJ113" s="610">
        <v>0</v>
      </c>
      <c r="AK113" s="610">
        <v>0</v>
      </c>
      <c r="AL113" s="610">
        <v>0</v>
      </c>
      <c r="AM113" s="610">
        <v>0</v>
      </c>
      <c r="AN113" s="610">
        <v>0</v>
      </c>
      <c r="AO113" s="610">
        <v>0</v>
      </c>
      <c r="AP113" s="610">
        <v>0</v>
      </c>
      <c r="AQ113" s="610">
        <v>0</v>
      </c>
      <c r="AR113" s="610">
        <v>0</v>
      </c>
      <c r="AS113" s="610">
        <v>0</v>
      </c>
      <c r="AT113" s="610">
        <v>0</v>
      </c>
      <c r="AU113" s="610">
        <v>0</v>
      </c>
      <c r="AV113" s="610">
        <v>0</v>
      </c>
      <c r="AW113" s="610">
        <v>0</v>
      </c>
      <c r="AX113" s="610">
        <v>0</v>
      </c>
      <c r="AY113" s="610">
        <v>0</v>
      </c>
      <c r="AZ113" s="610">
        <v>0</v>
      </c>
      <c r="BA113" s="610">
        <v>0</v>
      </c>
      <c r="BB113" s="610">
        <v>0</v>
      </c>
      <c r="BC113" s="610">
        <v>0</v>
      </c>
      <c r="BD113" s="610">
        <v>0</v>
      </c>
      <c r="BE113" s="610">
        <v>0</v>
      </c>
      <c r="BF113" s="610">
        <v>0</v>
      </c>
      <c r="BG113" s="610">
        <v>0</v>
      </c>
      <c r="BH113" s="610">
        <v>0</v>
      </c>
      <c r="BI113" s="610">
        <v>0</v>
      </c>
      <c r="BJ113" s="610">
        <v>0</v>
      </c>
      <c r="BK113" s="610">
        <v>0</v>
      </c>
      <c r="BL113" s="610">
        <v>0</v>
      </c>
      <c r="BM113" s="610">
        <v>0</v>
      </c>
      <c r="BN113" s="610">
        <v>0</v>
      </c>
      <c r="BO113" s="610">
        <v>0</v>
      </c>
      <c r="BP113" s="610">
        <v>0</v>
      </c>
      <c r="BQ113" s="610">
        <v>0</v>
      </c>
      <c r="BR113" s="610">
        <v>0</v>
      </c>
      <c r="BS113" s="610">
        <v>0</v>
      </c>
      <c r="BT113" s="610">
        <v>0</v>
      </c>
      <c r="BU113" s="610">
        <v>0</v>
      </c>
      <c r="BV113" s="610">
        <v>0</v>
      </c>
      <c r="BW113" s="610">
        <v>0</v>
      </c>
      <c r="BX113" s="610">
        <v>0</v>
      </c>
      <c r="BY113" s="610">
        <v>0</v>
      </c>
      <c r="BZ113" s="610">
        <v>0</v>
      </c>
      <c r="CA113" s="610">
        <v>0</v>
      </c>
      <c r="CB113" s="610">
        <v>0</v>
      </c>
      <c r="CC113" s="610">
        <v>0</v>
      </c>
      <c r="CD113" s="610">
        <v>0</v>
      </c>
      <c r="CE113" s="610">
        <v>0</v>
      </c>
      <c r="CF113" s="610">
        <v>0</v>
      </c>
      <c r="CG113" s="610">
        <v>0</v>
      </c>
      <c r="CH113" s="610">
        <v>0</v>
      </c>
      <c r="CI113" s="610">
        <v>0</v>
      </c>
      <c r="CJ113" s="610">
        <v>0</v>
      </c>
      <c r="CK113" s="610">
        <v>0</v>
      </c>
      <c r="CL113" s="610">
        <v>0</v>
      </c>
      <c r="CM113" s="610">
        <v>0</v>
      </c>
      <c r="CN113" s="610">
        <v>0</v>
      </c>
      <c r="CO113" s="610">
        <v>0</v>
      </c>
      <c r="CP113" s="610">
        <v>0</v>
      </c>
      <c r="CQ113" s="610">
        <v>0</v>
      </c>
      <c r="CR113" s="610">
        <v>0</v>
      </c>
      <c r="CS113" s="610">
        <v>0</v>
      </c>
      <c r="CT113" s="610">
        <v>0</v>
      </c>
      <c r="CU113" s="610">
        <v>0</v>
      </c>
      <c r="CV113" s="610">
        <v>0</v>
      </c>
      <c r="CW113" s="610">
        <v>0</v>
      </c>
      <c r="CX113" s="610">
        <v>0</v>
      </c>
      <c r="CY113" s="610">
        <v>0</v>
      </c>
      <c r="CZ113" s="610">
        <v>0</v>
      </c>
      <c r="DA113" s="610">
        <v>0</v>
      </c>
      <c r="DB113" s="610">
        <v>0</v>
      </c>
      <c r="DC113" s="610">
        <v>0</v>
      </c>
      <c r="DD113" s="610">
        <v>0</v>
      </c>
      <c r="DE113" s="610">
        <v>0</v>
      </c>
      <c r="DF113" s="610">
        <v>0</v>
      </c>
      <c r="DG113" s="610">
        <v>0</v>
      </c>
      <c r="DH113" s="610">
        <v>0</v>
      </c>
      <c r="DI113" s="610">
        <v>0</v>
      </c>
      <c r="DJ113" s="610">
        <v>0</v>
      </c>
      <c r="DK113" s="610">
        <v>0</v>
      </c>
      <c r="DL113" s="610">
        <v>0</v>
      </c>
      <c r="DM113" s="610">
        <v>0</v>
      </c>
      <c r="DN113" s="610">
        <v>0</v>
      </c>
      <c r="DO113" s="610">
        <v>0</v>
      </c>
      <c r="DP113" s="610">
        <v>0</v>
      </c>
      <c r="DQ113" s="610">
        <v>0</v>
      </c>
      <c r="DR113" s="610">
        <v>0</v>
      </c>
      <c r="DS113" s="610">
        <v>0</v>
      </c>
      <c r="DT113" s="610">
        <v>0</v>
      </c>
      <c r="DU113" s="610">
        <v>0</v>
      </c>
      <c r="DV113" s="610">
        <v>0</v>
      </c>
      <c r="DW113" s="610">
        <v>0</v>
      </c>
      <c r="DX113" s="610">
        <v>0</v>
      </c>
      <c r="DY113" s="610">
        <v>0</v>
      </c>
      <c r="DZ113" s="1083"/>
      <c r="EA113" s="817" t="s">
        <v>1191</v>
      </c>
    </row>
    <row r="114" spans="1:131" outlineLevel="2" x14ac:dyDescent="0.2">
      <c r="A114" s="682" t="s">
        <v>738</v>
      </c>
      <c r="B114" s="1080">
        <v>0</v>
      </c>
      <c r="C114" s="605">
        <v>0</v>
      </c>
      <c r="D114" s="513"/>
      <c r="E114" s="513"/>
      <c r="F114" s="513"/>
      <c r="G114" s="513"/>
      <c r="H114" s="513"/>
      <c r="I114" s="19"/>
      <c r="J114" s="447">
        <v>0</v>
      </c>
      <c r="K114" s="447">
        <v>0</v>
      </c>
      <c r="L114" s="447">
        <v>0</v>
      </c>
      <c r="M114" s="447">
        <v>0</v>
      </c>
      <c r="N114" s="447">
        <v>0</v>
      </c>
      <c r="O114" s="447">
        <v>0</v>
      </c>
      <c r="P114" s="447">
        <v>0</v>
      </c>
      <c r="Q114" s="447">
        <v>0</v>
      </c>
      <c r="R114" s="447">
        <v>0</v>
      </c>
      <c r="S114" s="447">
        <v>0</v>
      </c>
      <c r="T114" s="447">
        <v>0</v>
      </c>
      <c r="U114" s="447">
        <v>0</v>
      </c>
      <c r="V114" s="447">
        <v>0</v>
      </c>
      <c r="W114" s="447">
        <v>0</v>
      </c>
      <c r="X114" s="447">
        <v>0</v>
      </c>
      <c r="Y114" s="447">
        <v>0</v>
      </c>
      <c r="Z114" s="447">
        <v>0</v>
      </c>
      <c r="AA114" s="447">
        <v>0</v>
      </c>
      <c r="AB114" s="447">
        <v>0</v>
      </c>
      <c r="AC114" s="447">
        <v>0</v>
      </c>
      <c r="AD114" s="447">
        <v>0</v>
      </c>
      <c r="AE114" s="447">
        <v>0</v>
      </c>
      <c r="AF114" s="447">
        <v>0</v>
      </c>
      <c r="AG114" s="447">
        <v>0</v>
      </c>
      <c r="AH114" s="447">
        <v>0</v>
      </c>
      <c r="AI114" s="447">
        <v>0</v>
      </c>
      <c r="AJ114" s="447">
        <v>0</v>
      </c>
      <c r="AK114" s="447">
        <v>0</v>
      </c>
      <c r="AL114" s="447">
        <v>0</v>
      </c>
      <c r="AM114" s="447">
        <v>0</v>
      </c>
      <c r="AN114" s="447">
        <v>0</v>
      </c>
      <c r="AO114" s="447">
        <v>0</v>
      </c>
      <c r="AP114" s="447">
        <v>0</v>
      </c>
      <c r="AQ114" s="447">
        <v>0</v>
      </c>
      <c r="AR114" s="447">
        <v>0</v>
      </c>
      <c r="AS114" s="447">
        <v>0</v>
      </c>
      <c r="AT114" s="447">
        <v>0</v>
      </c>
      <c r="AU114" s="447">
        <v>0</v>
      </c>
      <c r="AV114" s="447">
        <v>0</v>
      </c>
      <c r="AW114" s="447">
        <v>0</v>
      </c>
      <c r="AX114" s="447">
        <v>0</v>
      </c>
      <c r="AY114" s="447">
        <v>0</v>
      </c>
      <c r="AZ114" s="447">
        <v>0</v>
      </c>
      <c r="BA114" s="447">
        <v>0</v>
      </c>
      <c r="BB114" s="447">
        <v>0</v>
      </c>
      <c r="BC114" s="447">
        <v>0</v>
      </c>
      <c r="BD114" s="447">
        <v>0</v>
      </c>
      <c r="BE114" s="447">
        <v>0</v>
      </c>
      <c r="BF114" s="447">
        <v>0</v>
      </c>
      <c r="BG114" s="447">
        <v>0</v>
      </c>
      <c r="BH114" s="447">
        <v>0</v>
      </c>
      <c r="BI114" s="447">
        <v>0</v>
      </c>
      <c r="BJ114" s="447">
        <v>0</v>
      </c>
      <c r="BK114" s="447">
        <v>0</v>
      </c>
      <c r="BL114" s="447">
        <v>0</v>
      </c>
      <c r="BM114" s="447">
        <v>0</v>
      </c>
      <c r="BN114" s="447">
        <v>0</v>
      </c>
      <c r="BO114" s="447">
        <v>0</v>
      </c>
      <c r="BP114" s="447">
        <v>0</v>
      </c>
      <c r="BQ114" s="447">
        <v>0</v>
      </c>
      <c r="BR114" s="447">
        <v>0</v>
      </c>
      <c r="BS114" s="447">
        <v>0</v>
      </c>
      <c r="BT114" s="447">
        <v>0</v>
      </c>
      <c r="BU114" s="447">
        <v>0</v>
      </c>
      <c r="BV114" s="447">
        <v>0</v>
      </c>
      <c r="BW114" s="447">
        <v>0</v>
      </c>
      <c r="BX114" s="447">
        <v>0</v>
      </c>
      <c r="BY114" s="447">
        <v>0</v>
      </c>
      <c r="BZ114" s="447">
        <v>0</v>
      </c>
      <c r="CA114" s="447">
        <v>0</v>
      </c>
      <c r="CB114" s="447">
        <v>0</v>
      </c>
      <c r="CC114" s="447">
        <v>0</v>
      </c>
      <c r="CD114" s="447">
        <v>0</v>
      </c>
      <c r="CE114" s="447">
        <v>0</v>
      </c>
      <c r="CF114" s="447">
        <v>0</v>
      </c>
      <c r="CG114" s="447">
        <v>0</v>
      </c>
      <c r="CH114" s="447">
        <v>0</v>
      </c>
      <c r="CI114" s="447">
        <v>0</v>
      </c>
      <c r="CJ114" s="447">
        <v>0</v>
      </c>
      <c r="CK114" s="447">
        <v>0</v>
      </c>
      <c r="CL114" s="447">
        <v>0</v>
      </c>
      <c r="CM114" s="447">
        <v>0</v>
      </c>
      <c r="CN114" s="447">
        <v>0</v>
      </c>
      <c r="CO114" s="447">
        <v>0</v>
      </c>
      <c r="CP114" s="447">
        <v>0</v>
      </c>
      <c r="CQ114" s="447">
        <v>0</v>
      </c>
      <c r="CR114" s="447">
        <v>0</v>
      </c>
      <c r="CS114" s="447">
        <v>0</v>
      </c>
      <c r="CT114" s="447">
        <v>0</v>
      </c>
      <c r="CU114" s="447">
        <v>0</v>
      </c>
      <c r="CV114" s="447">
        <v>0</v>
      </c>
      <c r="CW114" s="447">
        <v>0</v>
      </c>
      <c r="CX114" s="447">
        <v>0</v>
      </c>
      <c r="CY114" s="447">
        <v>0</v>
      </c>
      <c r="CZ114" s="447">
        <v>0</v>
      </c>
      <c r="DA114" s="447">
        <v>0</v>
      </c>
      <c r="DB114" s="447">
        <v>0</v>
      </c>
      <c r="DC114" s="447">
        <v>0</v>
      </c>
      <c r="DD114" s="447">
        <v>0</v>
      </c>
      <c r="DE114" s="447">
        <v>0</v>
      </c>
      <c r="DF114" s="447">
        <v>0</v>
      </c>
      <c r="DG114" s="447">
        <v>0</v>
      </c>
      <c r="DH114" s="447">
        <v>0</v>
      </c>
      <c r="DI114" s="447">
        <v>0</v>
      </c>
      <c r="DJ114" s="447">
        <v>0</v>
      </c>
      <c r="DK114" s="447">
        <v>0</v>
      </c>
      <c r="DL114" s="447">
        <v>0</v>
      </c>
      <c r="DM114" s="447">
        <v>0</v>
      </c>
      <c r="DN114" s="447">
        <v>0</v>
      </c>
      <c r="DO114" s="447">
        <v>0</v>
      </c>
      <c r="DP114" s="447">
        <v>0</v>
      </c>
      <c r="DQ114" s="447">
        <v>0</v>
      </c>
      <c r="DR114" s="447">
        <v>0</v>
      </c>
      <c r="DS114" s="447">
        <v>0</v>
      </c>
      <c r="DT114" s="447">
        <v>0</v>
      </c>
      <c r="DU114" s="447">
        <v>0</v>
      </c>
      <c r="DV114" s="447">
        <v>0</v>
      </c>
      <c r="DW114" s="447">
        <v>0</v>
      </c>
      <c r="DX114" s="447">
        <v>0</v>
      </c>
      <c r="DY114" s="447">
        <v>0</v>
      </c>
      <c r="DZ114" s="1083"/>
      <c r="EA114" s="817" t="s">
        <v>1191</v>
      </c>
    </row>
    <row r="115" spans="1:131" outlineLevel="2" x14ac:dyDescent="0.2">
      <c r="A115" s="682" t="s">
        <v>377</v>
      </c>
      <c r="B115" s="1080">
        <v>0</v>
      </c>
      <c r="C115" s="605">
        <v>0</v>
      </c>
      <c r="D115" s="513"/>
      <c r="E115" s="513"/>
      <c r="F115" s="513"/>
      <c r="G115" s="513"/>
      <c r="H115" s="513"/>
      <c r="I115" s="19"/>
      <c r="J115" s="447">
        <v>0</v>
      </c>
      <c r="K115" s="447">
        <v>0</v>
      </c>
      <c r="L115" s="447">
        <v>0</v>
      </c>
      <c r="M115" s="447">
        <v>0</v>
      </c>
      <c r="N115" s="447">
        <v>0</v>
      </c>
      <c r="O115" s="447">
        <v>0</v>
      </c>
      <c r="P115" s="447">
        <v>0</v>
      </c>
      <c r="Q115" s="447">
        <v>0</v>
      </c>
      <c r="R115" s="447">
        <v>0</v>
      </c>
      <c r="S115" s="447">
        <v>0</v>
      </c>
      <c r="T115" s="447">
        <v>0</v>
      </c>
      <c r="U115" s="447">
        <v>0</v>
      </c>
      <c r="V115" s="447">
        <v>0</v>
      </c>
      <c r="W115" s="447">
        <v>0</v>
      </c>
      <c r="X115" s="447">
        <v>0</v>
      </c>
      <c r="Y115" s="447">
        <v>0</v>
      </c>
      <c r="Z115" s="447">
        <v>0</v>
      </c>
      <c r="AA115" s="447">
        <v>0</v>
      </c>
      <c r="AB115" s="447">
        <v>0</v>
      </c>
      <c r="AC115" s="447">
        <v>0</v>
      </c>
      <c r="AD115" s="447">
        <v>0</v>
      </c>
      <c r="AE115" s="447">
        <v>0</v>
      </c>
      <c r="AF115" s="447">
        <v>0</v>
      </c>
      <c r="AG115" s="447">
        <v>0</v>
      </c>
      <c r="AH115" s="447">
        <v>0</v>
      </c>
      <c r="AI115" s="447">
        <v>0</v>
      </c>
      <c r="AJ115" s="447">
        <v>0</v>
      </c>
      <c r="AK115" s="447">
        <v>0</v>
      </c>
      <c r="AL115" s="447">
        <v>0</v>
      </c>
      <c r="AM115" s="447">
        <v>0</v>
      </c>
      <c r="AN115" s="447">
        <v>0</v>
      </c>
      <c r="AO115" s="447">
        <v>0</v>
      </c>
      <c r="AP115" s="447">
        <v>0</v>
      </c>
      <c r="AQ115" s="447">
        <v>0</v>
      </c>
      <c r="AR115" s="447">
        <v>0</v>
      </c>
      <c r="AS115" s="447">
        <v>0</v>
      </c>
      <c r="AT115" s="447">
        <v>0</v>
      </c>
      <c r="AU115" s="447">
        <v>0</v>
      </c>
      <c r="AV115" s="447">
        <v>0</v>
      </c>
      <c r="AW115" s="447">
        <v>0</v>
      </c>
      <c r="AX115" s="447">
        <v>0</v>
      </c>
      <c r="AY115" s="447">
        <v>0</v>
      </c>
      <c r="AZ115" s="447">
        <v>0</v>
      </c>
      <c r="BA115" s="447">
        <v>0</v>
      </c>
      <c r="BB115" s="447">
        <v>0</v>
      </c>
      <c r="BC115" s="447">
        <v>0</v>
      </c>
      <c r="BD115" s="447">
        <v>0</v>
      </c>
      <c r="BE115" s="447">
        <v>0</v>
      </c>
      <c r="BF115" s="447">
        <v>0</v>
      </c>
      <c r="BG115" s="447">
        <v>0</v>
      </c>
      <c r="BH115" s="447">
        <v>0</v>
      </c>
      <c r="BI115" s="447">
        <v>0</v>
      </c>
      <c r="BJ115" s="447">
        <v>0</v>
      </c>
      <c r="BK115" s="447">
        <v>0</v>
      </c>
      <c r="BL115" s="447">
        <v>0</v>
      </c>
      <c r="BM115" s="447">
        <v>0</v>
      </c>
      <c r="BN115" s="447">
        <v>0</v>
      </c>
      <c r="BO115" s="447">
        <v>0</v>
      </c>
      <c r="BP115" s="447">
        <v>0</v>
      </c>
      <c r="BQ115" s="447">
        <v>0</v>
      </c>
      <c r="BR115" s="447">
        <v>0</v>
      </c>
      <c r="BS115" s="447">
        <v>0</v>
      </c>
      <c r="BT115" s="447">
        <v>0</v>
      </c>
      <c r="BU115" s="447">
        <v>0</v>
      </c>
      <c r="BV115" s="447">
        <v>0</v>
      </c>
      <c r="BW115" s="447">
        <v>0</v>
      </c>
      <c r="BX115" s="447">
        <v>0</v>
      </c>
      <c r="BY115" s="447">
        <v>0</v>
      </c>
      <c r="BZ115" s="447">
        <v>0</v>
      </c>
      <c r="CA115" s="447">
        <v>0</v>
      </c>
      <c r="CB115" s="447">
        <v>0</v>
      </c>
      <c r="CC115" s="447">
        <v>0</v>
      </c>
      <c r="CD115" s="447">
        <v>0</v>
      </c>
      <c r="CE115" s="447">
        <v>0</v>
      </c>
      <c r="CF115" s="447">
        <v>0</v>
      </c>
      <c r="CG115" s="447">
        <v>0</v>
      </c>
      <c r="CH115" s="447">
        <v>0</v>
      </c>
      <c r="CI115" s="447">
        <v>0</v>
      </c>
      <c r="CJ115" s="447">
        <v>0</v>
      </c>
      <c r="CK115" s="447">
        <v>0</v>
      </c>
      <c r="CL115" s="447">
        <v>0</v>
      </c>
      <c r="CM115" s="447">
        <v>0</v>
      </c>
      <c r="CN115" s="447">
        <v>0</v>
      </c>
      <c r="CO115" s="447">
        <v>0</v>
      </c>
      <c r="CP115" s="447">
        <v>0</v>
      </c>
      <c r="CQ115" s="447">
        <v>0</v>
      </c>
      <c r="CR115" s="447">
        <v>0</v>
      </c>
      <c r="CS115" s="447">
        <v>0</v>
      </c>
      <c r="CT115" s="447">
        <v>0</v>
      </c>
      <c r="CU115" s="447">
        <v>0</v>
      </c>
      <c r="CV115" s="447">
        <v>0</v>
      </c>
      <c r="CW115" s="447">
        <v>0</v>
      </c>
      <c r="CX115" s="447">
        <v>0</v>
      </c>
      <c r="CY115" s="447">
        <v>0</v>
      </c>
      <c r="CZ115" s="447">
        <v>0</v>
      </c>
      <c r="DA115" s="447">
        <v>0</v>
      </c>
      <c r="DB115" s="447">
        <v>0</v>
      </c>
      <c r="DC115" s="447">
        <v>0</v>
      </c>
      <c r="DD115" s="447">
        <v>0</v>
      </c>
      <c r="DE115" s="447">
        <v>0</v>
      </c>
      <c r="DF115" s="447">
        <v>0</v>
      </c>
      <c r="DG115" s="447">
        <v>0</v>
      </c>
      <c r="DH115" s="447">
        <v>0</v>
      </c>
      <c r="DI115" s="447">
        <v>0</v>
      </c>
      <c r="DJ115" s="447">
        <v>0</v>
      </c>
      <c r="DK115" s="447">
        <v>0</v>
      </c>
      <c r="DL115" s="447">
        <v>0</v>
      </c>
      <c r="DM115" s="447">
        <v>0</v>
      </c>
      <c r="DN115" s="447">
        <v>0</v>
      </c>
      <c r="DO115" s="447">
        <v>0</v>
      </c>
      <c r="DP115" s="447">
        <v>0</v>
      </c>
      <c r="DQ115" s="447">
        <v>0</v>
      </c>
      <c r="DR115" s="447">
        <v>0</v>
      </c>
      <c r="DS115" s="447">
        <v>0</v>
      </c>
      <c r="DT115" s="447">
        <v>0</v>
      </c>
      <c r="DU115" s="447">
        <v>0</v>
      </c>
      <c r="DV115" s="447">
        <v>0</v>
      </c>
      <c r="DW115" s="447">
        <v>0</v>
      </c>
      <c r="DX115" s="447">
        <v>0</v>
      </c>
      <c r="DY115" s="447">
        <v>0</v>
      </c>
      <c r="DZ115" s="1083"/>
      <c r="EA115" s="817" t="s">
        <v>1191</v>
      </c>
    </row>
    <row r="116" spans="1:131" outlineLevel="2" x14ac:dyDescent="0.2">
      <c r="A116" s="682" t="s">
        <v>117</v>
      </c>
      <c r="B116" s="1080">
        <v>0</v>
      </c>
      <c r="C116" s="605">
        <v>0</v>
      </c>
      <c r="D116" s="513"/>
      <c r="E116" s="513"/>
      <c r="F116" s="513"/>
      <c r="G116" s="513"/>
      <c r="H116" s="513"/>
      <c r="I116" s="19"/>
      <c r="J116" s="447">
        <v>0</v>
      </c>
      <c r="K116" s="447">
        <v>0</v>
      </c>
      <c r="L116" s="447">
        <v>0</v>
      </c>
      <c r="M116" s="447">
        <v>0</v>
      </c>
      <c r="N116" s="447">
        <v>0</v>
      </c>
      <c r="O116" s="447">
        <v>0</v>
      </c>
      <c r="P116" s="447">
        <v>0</v>
      </c>
      <c r="Q116" s="447">
        <v>0</v>
      </c>
      <c r="R116" s="447">
        <v>0</v>
      </c>
      <c r="S116" s="447">
        <v>0</v>
      </c>
      <c r="T116" s="447">
        <v>0</v>
      </c>
      <c r="U116" s="447">
        <v>0</v>
      </c>
      <c r="V116" s="447">
        <v>0</v>
      </c>
      <c r="W116" s="447">
        <v>0</v>
      </c>
      <c r="X116" s="447">
        <v>0</v>
      </c>
      <c r="Y116" s="447">
        <v>0</v>
      </c>
      <c r="Z116" s="447">
        <v>0</v>
      </c>
      <c r="AA116" s="447">
        <v>0</v>
      </c>
      <c r="AB116" s="447">
        <v>0</v>
      </c>
      <c r="AC116" s="447">
        <v>0</v>
      </c>
      <c r="AD116" s="447">
        <v>0</v>
      </c>
      <c r="AE116" s="447">
        <v>0</v>
      </c>
      <c r="AF116" s="447">
        <v>0</v>
      </c>
      <c r="AG116" s="447">
        <v>0</v>
      </c>
      <c r="AH116" s="447">
        <v>0</v>
      </c>
      <c r="AI116" s="447">
        <v>0</v>
      </c>
      <c r="AJ116" s="447">
        <v>0</v>
      </c>
      <c r="AK116" s="447">
        <v>0</v>
      </c>
      <c r="AL116" s="447">
        <v>0</v>
      </c>
      <c r="AM116" s="447">
        <v>0</v>
      </c>
      <c r="AN116" s="447">
        <v>0</v>
      </c>
      <c r="AO116" s="447">
        <v>0</v>
      </c>
      <c r="AP116" s="447">
        <v>0</v>
      </c>
      <c r="AQ116" s="447">
        <v>0</v>
      </c>
      <c r="AR116" s="447">
        <v>0</v>
      </c>
      <c r="AS116" s="447">
        <v>0</v>
      </c>
      <c r="AT116" s="447">
        <v>0</v>
      </c>
      <c r="AU116" s="447">
        <v>0</v>
      </c>
      <c r="AV116" s="447">
        <v>0</v>
      </c>
      <c r="AW116" s="447">
        <v>0</v>
      </c>
      <c r="AX116" s="447">
        <v>0</v>
      </c>
      <c r="AY116" s="447">
        <v>0</v>
      </c>
      <c r="AZ116" s="447">
        <v>0</v>
      </c>
      <c r="BA116" s="447">
        <v>0</v>
      </c>
      <c r="BB116" s="447">
        <v>0</v>
      </c>
      <c r="BC116" s="447">
        <v>0</v>
      </c>
      <c r="BD116" s="447">
        <v>0</v>
      </c>
      <c r="BE116" s="447">
        <v>0</v>
      </c>
      <c r="BF116" s="447">
        <v>0</v>
      </c>
      <c r="BG116" s="447">
        <v>0</v>
      </c>
      <c r="BH116" s="447">
        <v>0</v>
      </c>
      <c r="BI116" s="447">
        <v>0</v>
      </c>
      <c r="BJ116" s="447">
        <v>0</v>
      </c>
      <c r="BK116" s="447">
        <v>0</v>
      </c>
      <c r="BL116" s="447">
        <v>0</v>
      </c>
      <c r="BM116" s="447">
        <v>0</v>
      </c>
      <c r="BN116" s="447">
        <v>0</v>
      </c>
      <c r="BO116" s="447">
        <v>0</v>
      </c>
      <c r="BP116" s="447">
        <v>0</v>
      </c>
      <c r="BQ116" s="447">
        <v>0</v>
      </c>
      <c r="BR116" s="447">
        <v>0</v>
      </c>
      <c r="BS116" s="447">
        <v>0</v>
      </c>
      <c r="BT116" s="447">
        <v>0</v>
      </c>
      <c r="BU116" s="447">
        <v>0</v>
      </c>
      <c r="BV116" s="447">
        <v>0</v>
      </c>
      <c r="BW116" s="447">
        <v>0</v>
      </c>
      <c r="BX116" s="447">
        <v>0</v>
      </c>
      <c r="BY116" s="447">
        <v>0</v>
      </c>
      <c r="BZ116" s="447">
        <v>0</v>
      </c>
      <c r="CA116" s="447">
        <v>0</v>
      </c>
      <c r="CB116" s="447">
        <v>0</v>
      </c>
      <c r="CC116" s="447">
        <v>0</v>
      </c>
      <c r="CD116" s="447">
        <v>0</v>
      </c>
      <c r="CE116" s="447">
        <v>0</v>
      </c>
      <c r="CF116" s="447">
        <v>0</v>
      </c>
      <c r="CG116" s="447">
        <v>0</v>
      </c>
      <c r="CH116" s="447">
        <v>0</v>
      </c>
      <c r="CI116" s="447">
        <v>0</v>
      </c>
      <c r="CJ116" s="447">
        <v>0</v>
      </c>
      <c r="CK116" s="447">
        <v>0</v>
      </c>
      <c r="CL116" s="447">
        <v>0</v>
      </c>
      <c r="CM116" s="447">
        <v>0</v>
      </c>
      <c r="CN116" s="447">
        <v>0</v>
      </c>
      <c r="CO116" s="447">
        <v>0</v>
      </c>
      <c r="CP116" s="447">
        <v>0</v>
      </c>
      <c r="CQ116" s="447">
        <v>0</v>
      </c>
      <c r="CR116" s="447">
        <v>0</v>
      </c>
      <c r="CS116" s="447">
        <v>0</v>
      </c>
      <c r="CT116" s="447">
        <v>0</v>
      </c>
      <c r="CU116" s="447">
        <v>0</v>
      </c>
      <c r="CV116" s="447">
        <v>0</v>
      </c>
      <c r="CW116" s="447">
        <v>0</v>
      </c>
      <c r="CX116" s="447">
        <v>0</v>
      </c>
      <c r="CY116" s="447">
        <v>0</v>
      </c>
      <c r="CZ116" s="447">
        <v>0</v>
      </c>
      <c r="DA116" s="447">
        <v>0</v>
      </c>
      <c r="DB116" s="447">
        <v>0</v>
      </c>
      <c r="DC116" s="447">
        <v>0</v>
      </c>
      <c r="DD116" s="447">
        <v>0</v>
      </c>
      <c r="DE116" s="447">
        <v>0</v>
      </c>
      <c r="DF116" s="447">
        <v>0</v>
      </c>
      <c r="DG116" s="447">
        <v>0</v>
      </c>
      <c r="DH116" s="447">
        <v>0</v>
      </c>
      <c r="DI116" s="447">
        <v>0</v>
      </c>
      <c r="DJ116" s="447">
        <v>0</v>
      </c>
      <c r="DK116" s="447">
        <v>0</v>
      </c>
      <c r="DL116" s="447">
        <v>0</v>
      </c>
      <c r="DM116" s="447">
        <v>0</v>
      </c>
      <c r="DN116" s="447">
        <v>0</v>
      </c>
      <c r="DO116" s="447">
        <v>0</v>
      </c>
      <c r="DP116" s="447">
        <v>0</v>
      </c>
      <c r="DQ116" s="447">
        <v>0</v>
      </c>
      <c r="DR116" s="447">
        <v>0</v>
      </c>
      <c r="DS116" s="447">
        <v>0</v>
      </c>
      <c r="DT116" s="447">
        <v>0</v>
      </c>
      <c r="DU116" s="447">
        <v>0</v>
      </c>
      <c r="DV116" s="447">
        <v>0</v>
      </c>
      <c r="DW116" s="447">
        <v>0</v>
      </c>
      <c r="DX116" s="447">
        <v>0</v>
      </c>
      <c r="DY116" s="447">
        <v>0</v>
      </c>
      <c r="DZ116" s="1083"/>
      <c r="EA116" s="817" t="s">
        <v>1191</v>
      </c>
    </row>
    <row r="117" spans="1:131" outlineLevel="2" x14ac:dyDescent="0.2">
      <c r="A117" s="682" t="s">
        <v>740</v>
      </c>
      <c r="B117" s="1080">
        <v>0</v>
      </c>
      <c r="C117" s="605">
        <v>0</v>
      </c>
      <c r="D117" s="513"/>
      <c r="E117" s="513"/>
      <c r="F117" s="513"/>
      <c r="G117" s="513"/>
      <c r="H117" s="513"/>
      <c r="I117" s="19"/>
      <c r="J117" s="447">
        <v>0</v>
      </c>
      <c r="K117" s="447">
        <v>0</v>
      </c>
      <c r="L117" s="447">
        <v>0</v>
      </c>
      <c r="M117" s="447">
        <v>0</v>
      </c>
      <c r="N117" s="447">
        <v>0</v>
      </c>
      <c r="O117" s="447">
        <v>0</v>
      </c>
      <c r="P117" s="447">
        <v>0</v>
      </c>
      <c r="Q117" s="447">
        <v>0</v>
      </c>
      <c r="R117" s="447">
        <v>0</v>
      </c>
      <c r="S117" s="447">
        <v>0</v>
      </c>
      <c r="T117" s="447">
        <v>0</v>
      </c>
      <c r="U117" s="447">
        <v>0</v>
      </c>
      <c r="V117" s="447">
        <v>0</v>
      </c>
      <c r="W117" s="447">
        <v>0</v>
      </c>
      <c r="X117" s="447">
        <v>0</v>
      </c>
      <c r="Y117" s="447">
        <v>0</v>
      </c>
      <c r="Z117" s="447">
        <v>0</v>
      </c>
      <c r="AA117" s="447">
        <v>0</v>
      </c>
      <c r="AB117" s="447">
        <v>0</v>
      </c>
      <c r="AC117" s="447">
        <v>0</v>
      </c>
      <c r="AD117" s="447">
        <v>0</v>
      </c>
      <c r="AE117" s="447">
        <v>0</v>
      </c>
      <c r="AF117" s="447">
        <v>0</v>
      </c>
      <c r="AG117" s="447">
        <v>0</v>
      </c>
      <c r="AH117" s="447">
        <v>0</v>
      </c>
      <c r="AI117" s="447">
        <v>0</v>
      </c>
      <c r="AJ117" s="447">
        <v>0</v>
      </c>
      <c r="AK117" s="447">
        <v>0</v>
      </c>
      <c r="AL117" s="447">
        <v>0</v>
      </c>
      <c r="AM117" s="447">
        <v>0</v>
      </c>
      <c r="AN117" s="447">
        <v>0</v>
      </c>
      <c r="AO117" s="447">
        <v>0</v>
      </c>
      <c r="AP117" s="447">
        <v>0</v>
      </c>
      <c r="AQ117" s="447">
        <v>0</v>
      </c>
      <c r="AR117" s="447">
        <v>0</v>
      </c>
      <c r="AS117" s="447">
        <v>0</v>
      </c>
      <c r="AT117" s="447">
        <v>0</v>
      </c>
      <c r="AU117" s="447">
        <v>0</v>
      </c>
      <c r="AV117" s="447">
        <v>0</v>
      </c>
      <c r="AW117" s="447">
        <v>0</v>
      </c>
      <c r="AX117" s="447">
        <v>0</v>
      </c>
      <c r="AY117" s="447">
        <v>0</v>
      </c>
      <c r="AZ117" s="447">
        <v>0</v>
      </c>
      <c r="BA117" s="447">
        <v>0</v>
      </c>
      <c r="BB117" s="447">
        <v>0</v>
      </c>
      <c r="BC117" s="447">
        <v>0</v>
      </c>
      <c r="BD117" s="447">
        <v>0</v>
      </c>
      <c r="BE117" s="447">
        <v>0</v>
      </c>
      <c r="BF117" s="447">
        <v>0</v>
      </c>
      <c r="BG117" s="447">
        <v>0</v>
      </c>
      <c r="BH117" s="447">
        <v>0</v>
      </c>
      <c r="BI117" s="447">
        <v>0</v>
      </c>
      <c r="BJ117" s="447">
        <v>0</v>
      </c>
      <c r="BK117" s="447">
        <v>0</v>
      </c>
      <c r="BL117" s="447">
        <v>0</v>
      </c>
      <c r="BM117" s="447">
        <v>0</v>
      </c>
      <c r="BN117" s="447">
        <v>0</v>
      </c>
      <c r="BO117" s="447">
        <v>0</v>
      </c>
      <c r="BP117" s="447">
        <v>0</v>
      </c>
      <c r="BQ117" s="447">
        <v>0</v>
      </c>
      <c r="BR117" s="447">
        <v>0</v>
      </c>
      <c r="BS117" s="447">
        <v>0</v>
      </c>
      <c r="BT117" s="447">
        <v>0</v>
      </c>
      <c r="BU117" s="447">
        <v>0</v>
      </c>
      <c r="BV117" s="447">
        <v>0</v>
      </c>
      <c r="BW117" s="447">
        <v>0</v>
      </c>
      <c r="BX117" s="447">
        <v>0</v>
      </c>
      <c r="BY117" s="447">
        <v>0</v>
      </c>
      <c r="BZ117" s="447">
        <v>0</v>
      </c>
      <c r="CA117" s="447">
        <v>0</v>
      </c>
      <c r="CB117" s="447">
        <v>0</v>
      </c>
      <c r="CC117" s="447">
        <v>0</v>
      </c>
      <c r="CD117" s="447">
        <v>0</v>
      </c>
      <c r="CE117" s="447">
        <v>0</v>
      </c>
      <c r="CF117" s="447">
        <v>0</v>
      </c>
      <c r="CG117" s="447">
        <v>0</v>
      </c>
      <c r="CH117" s="447">
        <v>0</v>
      </c>
      <c r="CI117" s="447">
        <v>0</v>
      </c>
      <c r="CJ117" s="447">
        <v>0</v>
      </c>
      <c r="CK117" s="447">
        <v>0</v>
      </c>
      <c r="CL117" s="447">
        <v>0</v>
      </c>
      <c r="CM117" s="447">
        <v>0</v>
      </c>
      <c r="CN117" s="447">
        <v>0</v>
      </c>
      <c r="CO117" s="447">
        <v>0</v>
      </c>
      <c r="CP117" s="447">
        <v>0</v>
      </c>
      <c r="CQ117" s="447">
        <v>0</v>
      </c>
      <c r="CR117" s="447">
        <v>0</v>
      </c>
      <c r="CS117" s="447">
        <v>0</v>
      </c>
      <c r="CT117" s="447">
        <v>0</v>
      </c>
      <c r="CU117" s="447">
        <v>0</v>
      </c>
      <c r="CV117" s="447">
        <v>0</v>
      </c>
      <c r="CW117" s="447">
        <v>0</v>
      </c>
      <c r="CX117" s="447">
        <v>0</v>
      </c>
      <c r="CY117" s="447">
        <v>0</v>
      </c>
      <c r="CZ117" s="447">
        <v>0</v>
      </c>
      <c r="DA117" s="447">
        <v>0</v>
      </c>
      <c r="DB117" s="447">
        <v>0</v>
      </c>
      <c r="DC117" s="447">
        <v>0</v>
      </c>
      <c r="DD117" s="447">
        <v>0</v>
      </c>
      <c r="DE117" s="447">
        <v>0</v>
      </c>
      <c r="DF117" s="447">
        <v>0</v>
      </c>
      <c r="DG117" s="447">
        <v>0</v>
      </c>
      <c r="DH117" s="447">
        <v>0</v>
      </c>
      <c r="DI117" s="447">
        <v>0</v>
      </c>
      <c r="DJ117" s="447">
        <v>0</v>
      </c>
      <c r="DK117" s="447">
        <v>0</v>
      </c>
      <c r="DL117" s="447">
        <v>0</v>
      </c>
      <c r="DM117" s="447">
        <v>0</v>
      </c>
      <c r="DN117" s="447">
        <v>0</v>
      </c>
      <c r="DO117" s="447">
        <v>0</v>
      </c>
      <c r="DP117" s="447">
        <v>0</v>
      </c>
      <c r="DQ117" s="447">
        <v>0</v>
      </c>
      <c r="DR117" s="447">
        <v>0</v>
      </c>
      <c r="DS117" s="447">
        <v>0</v>
      </c>
      <c r="DT117" s="447">
        <v>0</v>
      </c>
      <c r="DU117" s="447">
        <v>0</v>
      </c>
      <c r="DV117" s="447">
        <v>0</v>
      </c>
      <c r="DW117" s="447">
        <v>0</v>
      </c>
      <c r="DX117" s="447">
        <v>0</v>
      </c>
      <c r="DY117" s="447">
        <v>0</v>
      </c>
      <c r="DZ117" s="1083"/>
      <c r="EA117" s="817" t="s">
        <v>1191</v>
      </c>
    </row>
    <row r="118" spans="1:131" outlineLevel="2" x14ac:dyDescent="0.2">
      <c r="A118" s="682" t="s">
        <v>741</v>
      </c>
      <c r="B118" s="1080">
        <v>0</v>
      </c>
      <c r="C118" s="605">
        <v>0</v>
      </c>
      <c r="D118" s="513"/>
      <c r="E118" s="513"/>
      <c r="F118" s="513"/>
      <c r="G118" s="513"/>
      <c r="H118" s="513"/>
      <c r="I118" s="19"/>
      <c r="J118" s="447">
        <v>0</v>
      </c>
      <c r="K118" s="447">
        <v>0</v>
      </c>
      <c r="L118" s="447">
        <v>0</v>
      </c>
      <c r="M118" s="447">
        <v>0</v>
      </c>
      <c r="N118" s="447">
        <v>0</v>
      </c>
      <c r="O118" s="447">
        <v>0</v>
      </c>
      <c r="P118" s="447">
        <v>0</v>
      </c>
      <c r="Q118" s="447">
        <v>0</v>
      </c>
      <c r="R118" s="447">
        <v>0</v>
      </c>
      <c r="S118" s="447">
        <v>0</v>
      </c>
      <c r="T118" s="447">
        <v>0</v>
      </c>
      <c r="U118" s="447">
        <v>0</v>
      </c>
      <c r="V118" s="447">
        <v>0</v>
      </c>
      <c r="W118" s="447">
        <v>0</v>
      </c>
      <c r="X118" s="447">
        <v>0</v>
      </c>
      <c r="Y118" s="447">
        <v>0</v>
      </c>
      <c r="Z118" s="447">
        <v>0</v>
      </c>
      <c r="AA118" s="447">
        <v>0</v>
      </c>
      <c r="AB118" s="447">
        <v>0</v>
      </c>
      <c r="AC118" s="447">
        <v>0</v>
      </c>
      <c r="AD118" s="447">
        <v>0</v>
      </c>
      <c r="AE118" s="447">
        <v>0</v>
      </c>
      <c r="AF118" s="447">
        <v>0</v>
      </c>
      <c r="AG118" s="447">
        <v>0</v>
      </c>
      <c r="AH118" s="447">
        <v>0</v>
      </c>
      <c r="AI118" s="447">
        <v>0</v>
      </c>
      <c r="AJ118" s="447">
        <v>0</v>
      </c>
      <c r="AK118" s="447">
        <v>0</v>
      </c>
      <c r="AL118" s="447">
        <v>0</v>
      </c>
      <c r="AM118" s="447">
        <v>0</v>
      </c>
      <c r="AN118" s="447">
        <v>0</v>
      </c>
      <c r="AO118" s="447">
        <v>0</v>
      </c>
      <c r="AP118" s="447">
        <v>0</v>
      </c>
      <c r="AQ118" s="447">
        <v>0</v>
      </c>
      <c r="AR118" s="447">
        <v>0</v>
      </c>
      <c r="AS118" s="447">
        <v>0</v>
      </c>
      <c r="AT118" s="447">
        <v>0</v>
      </c>
      <c r="AU118" s="447">
        <v>0</v>
      </c>
      <c r="AV118" s="447">
        <v>0</v>
      </c>
      <c r="AW118" s="447">
        <v>0</v>
      </c>
      <c r="AX118" s="447">
        <v>0</v>
      </c>
      <c r="AY118" s="447">
        <v>0</v>
      </c>
      <c r="AZ118" s="447">
        <v>0</v>
      </c>
      <c r="BA118" s="447">
        <v>0</v>
      </c>
      <c r="BB118" s="447">
        <v>0</v>
      </c>
      <c r="BC118" s="447">
        <v>0</v>
      </c>
      <c r="BD118" s="447">
        <v>0</v>
      </c>
      <c r="BE118" s="447">
        <v>0</v>
      </c>
      <c r="BF118" s="447">
        <v>0</v>
      </c>
      <c r="BG118" s="447">
        <v>0</v>
      </c>
      <c r="BH118" s="447">
        <v>0</v>
      </c>
      <c r="BI118" s="447">
        <v>0</v>
      </c>
      <c r="BJ118" s="447">
        <v>0</v>
      </c>
      <c r="BK118" s="447">
        <v>0</v>
      </c>
      <c r="BL118" s="447">
        <v>0</v>
      </c>
      <c r="BM118" s="447">
        <v>0</v>
      </c>
      <c r="BN118" s="447">
        <v>0</v>
      </c>
      <c r="BO118" s="447">
        <v>0</v>
      </c>
      <c r="BP118" s="447">
        <v>0</v>
      </c>
      <c r="BQ118" s="447">
        <v>0</v>
      </c>
      <c r="BR118" s="447">
        <v>0</v>
      </c>
      <c r="BS118" s="447">
        <v>0</v>
      </c>
      <c r="BT118" s="447">
        <v>0</v>
      </c>
      <c r="BU118" s="447">
        <v>0</v>
      </c>
      <c r="BV118" s="447">
        <v>0</v>
      </c>
      <c r="BW118" s="447">
        <v>0</v>
      </c>
      <c r="BX118" s="447">
        <v>0</v>
      </c>
      <c r="BY118" s="447">
        <v>0</v>
      </c>
      <c r="BZ118" s="447">
        <v>0</v>
      </c>
      <c r="CA118" s="447">
        <v>0</v>
      </c>
      <c r="CB118" s="447">
        <v>0</v>
      </c>
      <c r="CC118" s="447">
        <v>0</v>
      </c>
      <c r="CD118" s="447">
        <v>0</v>
      </c>
      <c r="CE118" s="447">
        <v>0</v>
      </c>
      <c r="CF118" s="447">
        <v>0</v>
      </c>
      <c r="CG118" s="447">
        <v>0</v>
      </c>
      <c r="CH118" s="447">
        <v>0</v>
      </c>
      <c r="CI118" s="447">
        <v>0</v>
      </c>
      <c r="CJ118" s="447">
        <v>0</v>
      </c>
      <c r="CK118" s="447">
        <v>0</v>
      </c>
      <c r="CL118" s="447">
        <v>0</v>
      </c>
      <c r="CM118" s="447">
        <v>0</v>
      </c>
      <c r="CN118" s="447">
        <v>0</v>
      </c>
      <c r="CO118" s="447">
        <v>0</v>
      </c>
      <c r="CP118" s="447">
        <v>0</v>
      </c>
      <c r="CQ118" s="447">
        <v>0</v>
      </c>
      <c r="CR118" s="447">
        <v>0</v>
      </c>
      <c r="CS118" s="447">
        <v>0</v>
      </c>
      <c r="CT118" s="447">
        <v>0</v>
      </c>
      <c r="CU118" s="447">
        <v>0</v>
      </c>
      <c r="CV118" s="447">
        <v>0</v>
      </c>
      <c r="CW118" s="447">
        <v>0</v>
      </c>
      <c r="CX118" s="447">
        <v>0</v>
      </c>
      <c r="CY118" s="447">
        <v>0</v>
      </c>
      <c r="CZ118" s="447">
        <v>0</v>
      </c>
      <c r="DA118" s="447">
        <v>0</v>
      </c>
      <c r="DB118" s="447">
        <v>0</v>
      </c>
      <c r="DC118" s="447">
        <v>0</v>
      </c>
      <c r="DD118" s="447">
        <v>0</v>
      </c>
      <c r="DE118" s="447">
        <v>0</v>
      </c>
      <c r="DF118" s="447">
        <v>0</v>
      </c>
      <c r="DG118" s="447">
        <v>0</v>
      </c>
      <c r="DH118" s="447">
        <v>0</v>
      </c>
      <c r="DI118" s="447">
        <v>0</v>
      </c>
      <c r="DJ118" s="447">
        <v>0</v>
      </c>
      <c r="DK118" s="447">
        <v>0</v>
      </c>
      <c r="DL118" s="447">
        <v>0</v>
      </c>
      <c r="DM118" s="447">
        <v>0</v>
      </c>
      <c r="DN118" s="447">
        <v>0</v>
      </c>
      <c r="DO118" s="447">
        <v>0</v>
      </c>
      <c r="DP118" s="447">
        <v>0</v>
      </c>
      <c r="DQ118" s="447">
        <v>0</v>
      </c>
      <c r="DR118" s="447">
        <v>0</v>
      </c>
      <c r="DS118" s="447">
        <v>0</v>
      </c>
      <c r="DT118" s="447">
        <v>0</v>
      </c>
      <c r="DU118" s="447">
        <v>0</v>
      </c>
      <c r="DV118" s="447">
        <v>0</v>
      </c>
      <c r="DW118" s="447">
        <v>0</v>
      </c>
      <c r="DX118" s="447">
        <v>0</v>
      </c>
      <c r="DY118" s="447">
        <v>0</v>
      </c>
      <c r="DZ118" s="1083"/>
      <c r="EA118" s="817" t="s">
        <v>1191</v>
      </c>
    </row>
    <row r="119" spans="1:131" outlineLevel="1" x14ac:dyDescent="0.2">
      <c r="A119" s="81" t="s">
        <v>1246</v>
      </c>
      <c r="B119" s="624">
        <v>1766876.175065408</v>
      </c>
      <c r="C119" s="961">
        <v>8.516668679408862E-2</v>
      </c>
      <c r="D119" s="513"/>
      <c r="E119" s="513"/>
      <c r="F119" s="513"/>
      <c r="G119" s="513"/>
      <c r="H119" s="513"/>
      <c r="I119" s="19"/>
      <c r="J119" s="599">
        <v>1766876.175065408</v>
      </c>
      <c r="K119" s="599">
        <v>0</v>
      </c>
      <c r="L119" s="599">
        <v>0</v>
      </c>
      <c r="M119" s="599">
        <v>0</v>
      </c>
      <c r="N119" s="599">
        <v>0</v>
      </c>
      <c r="O119" s="599">
        <v>0</v>
      </c>
      <c r="P119" s="599">
        <v>0</v>
      </c>
      <c r="Q119" s="599">
        <v>0</v>
      </c>
      <c r="R119" s="599">
        <v>0</v>
      </c>
      <c r="S119" s="599">
        <v>0</v>
      </c>
      <c r="T119" s="599">
        <v>0</v>
      </c>
      <c r="U119" s="599">
        <v>0</v>
      </c>
      <c r="V119" s="599">
        <v>0</v>
      </c>
      <c r="W119" s="599">
        <v>0</v>
      </c>
      <c r="X119" s="599">
        <v>0</v>
      </c>
      <c r="Y119" s="599">
        <v>0</v>
      </c>
      <c r="Z119" s="599">
        <v>0</v>
      </c>
      <c r="AA119" s="599">
        <v>0</v>
      </c>
      <c r="AB119" s="599">
        <v>0</v>
      </c>
      <c r="AC119" s="599">
        <v>0</v>
      </c>
      <c r="AD119" s="599">
        <v>0</v>
      </c>
      <c r="AE119" s="599">
        <v>0</v>
      </c>
      <c r="AF119" s="599">
        <v>0</v>
      </c>
      <c r="AG119" s="599">
        <v>0</v>
      </c>
      <c r="AH119" s="599">
        <v>0</v>
      </c>
      <c r="AI119" s="599">
        <v>0</v>
      </c>
      <c r="AJ119" s="599">
        <v>0</v>
      </c>
      <c r="AK119" s="599">
        <v>0</v>
      </c>
      <c r="AL119" s="599">
        <v>0</v>
      </c>
      <c r="AM119" s="599">
        <v>0</v>
      </c>
      <c r="AN119" s="599">
        <v>0</v>
      </c>
      <c r="AO119" s="599">
        <v>0</v>
      </c>
      <c r="AP119" s="599">
        <v>0</v>
      </c>
      <c r="AQ119" s="599">
        <v>0</v>
      </c>
      <c r="AR119" s="599">
        <v>0</v>
      </c>
      <c r="AS119" s="599">
        <v>0</v>
      </c>
      <c r="AT119" s="599">
        <v>0</v>
      </c>
      <c r="AU119" s="599">
        <v>0</v>
      </c>
      <c r="AV119" s="599">
        <v>0</v>
      </c>
      <c r="AW119" s="599">
        <v>0</v>
      </c>
      <c r="AX119" s="599">
        <v>0</v>
      </c>
      <c r="AY119" s="599">
        <v>0</v>
      </c>
      <c r="AZ119" s="599">
        <v>0</v>
      </c>
      <c r="BA119" s="599">
        <v>0</v>
      </c>
      <c r="BB119" s="599">
        <v>0</v>
      </c>
      <c r="BC119" s="599">
        <v>0</v>
      </c>
      <c r="BD119" s="599">
        <v>0</v>
      </c>
      <c r="BE119" s="599">
        <v>0</v>
      </c>
      <c r="BF119" s="599">
        <v>0</v>
      </c>
      <c r="BG119" s="599">
        <v>0</v>
      </c>
      <c r="BH119" s="599">
        <v>0</v>
      </c>
      <c r="BI119" s="599">
        <v>0</v>
      </c>
      <c r="BJ119" s="599">
        <v>0</v>
      </c>
      <c r="BK119" s="599">
        <v>0</v>
      </c>
      <c r="BL119" s="599">
        <v>0</v>
      </c>
      <c r="BM119" s="599">
        <v>0</v>
      </c>
      <c r="BN119" s="599">
        <v>0</v>
      </c>
      <c r="BO119" s="599">
        <v>0</v>
      </c>
      <c r="BP119" s="599">
        <v>0</v>
      </c>
      <c r="BQ119" s="599">
        <v>0</v>
      </c>
      <c r="BR119" s="599">
        <v>0</v>
      </c>
      <c r="BS119" s="599">
        <v>0</v>
      </c>
      <c r="BT119" s="599">
        <v>0</v>
      </c>
      <c r="BU119" s="599">
        <v>0</v>
      </c>
      <c r="BV119" s="599">
        <v>0</v>
      </c>
      <c r="BW119" s="599">
        <v>0</v>
      </c>
      <c r="BX119" s="599">
        <v>0</v>
      </c>
      <c r="BY119" s="599">
        <v>0</v>
      </c>
      <c r="BZ119" s="599">
        <v>0</v>
      </c>
      <c r="CA119" s="599">
        <v>0</v>
      </c>
      <c r="CB119" s="599">
        <v>0</v>
      </c>
      <c r="CC119" s="599">
        <v>0</v>
      </c>
      <c r="CD119" s="599">
        <v>0</v>
      </c>
      <c r="CE119" s="599">
        <v>0</v>
      </c>
      <c r="CF119" s="599">
        <v>0</v>
      </c>
      <c r="CG119" s="599">
        <v>0</v>
      </c>
      <c r="CH119" s="599">
        <v>0</v>
      </c>
      <c r="CI119" s="599">
        <v>0</v>
      </c>
      <c r="CJ119" s="599">
        <v>0</v>
      </c>
      <c r="CK119" s="599">
        <v>0</v>
      </c>
      <c r="CL119" s="599">
        <v>0</v>
      </c>
      <c r="CM119" s="599">
        <v>0</v>
      </c>
      <c r="CN119" s="599">
        <v>0</v>
      </c>
      <c r="CO119" s="599">
        <v>0</v>
      </c>
      <c r="CP119" s="599">
        <v>0</v>
      </c>
      <c r="CQ119" s="599">
        <v>0</v>
      </c>
      <c r="CR119" s="599">
        <v>0</v>
      </c>
      <c r="CS119" s="599">
        <v>0</v>
      </c>
      <c r="CT119" s="599">
        <v>0</v>
      </c>
      <c r="CU119" s="599">
        <v>0</v>
      </c>
      <c r="CV119" s="599">
        <v>0</v>
      </c>
      <c r="CW119" s="599">
        <v>0</v>
      </c>
      <c r="CX119" s="599">
        <v>0</v>
      </c>
      <c r="CY119" s="599">
        <v>0</v>
      </c>
      <c r="CZ119" s="599">
        <v>0</v>
      </c>
      <c r="DA119" s="599">
        <v>0</v>
      </c>
      <c r="DB119" s="599">
        <v>0</v>
      </c>
      <c r="DC119" s="599">
        <v>0</v>
      </c>
      <c r="DD119" s="599">
        <v>0</v>
      </c>
      <c r="DE119" s="599">
        <v>0</v>
      </c>
      <c r="DF119" s="599">
        <v>0</v>
      </c>
      <c r="DG119" s="599">
        <v>0</v>
      </c>
      <c r="DH119" s="599">
        <v>0</v>
      </c>
      <c r="DI119" s="599">
        <v>0</v>
      </c>
      <c r="DJ119" s="599">
        <v>0</v>
      </c>
      <c r="DK119" s="599">
        <v>0</v>
      </c>
      <c r="DL119" s="599">
        <v>0</v>
      </c>
      <c r="DM119" s="599">
        <v>0</v>
      </c>
      <c r="DN119" s="599">
        <v>0</v>
      </c>
      <c r="DO119" s="599">
        <v>0</v>
      </c>
      <c r="DP119" s="599">
        <v>0</v>
      </c>
      <c r="DQ119" s="599">
        <v>0</v>
      </c>
      <c r="DR119" s="599">
        <v>0</v>
      </c>
      <c r="DS119" s="599">
        <v>0</v>
      </c>
      <c r="DT119" s="599">
        <v>0</v>
      </c>
      <c r="DU119" s="599">
        <v>0</v>
      </c>
      <c r="DV119" s="599">
        <v>0</v>
      </c>
      <c r="DW119" s="599">
        <v>0</v>
      </c>
      <c r="DX119" s="599">
        <v>0</v>
      </c>
      <c r="DY119" s="599">
        <v>0</v>
      </c>
      <c r="DZ119" s="1083"/>
      <c r="EA119" s="817" t="s">
        <v>1191</v>
      </c>
    </row>
    <row r="120" spans="1:131" outlineLevel="1" x14ac:dyDescent="0.2">
      <c r="A120" s="81" t="s">
        <v>1247</v>
      </c>
      <c r="B120" s="624">
        <v>0</v>
      </c>
      <c r="C120" s="961">
        <v>0</v>
      </c>
      <c r="D120" s="513"/>
      <c r="E120" s="513"/>
      <c r="F120" s="513"/>
      <c r="G120" s="513"/>
      <c r="H120" s="513"/>
      <c r="I120" s="19"/>
      <c r="J120" s="700">
        <v>0</v>
      </c>
      <c r="K120" s="700">
        <v>0</v>
      </c>
      <c r="L120" s="700">
        <v>0</v>
      </c>
      <c r="M120" s="700">
        <v>0</v>
      </c>
      <c r="N120" s="700">
        <v>0</v>
      </c>
      <c r="O120" s="700">
        <v>0</v>
      </c>
      <c r="P120" s="700">
        <v>0</v>
      </c>
      <c r="Q120" s="700">
        <v>0</v>
      </c>
      <c r="R120" s="700">
        <v>0</v>
      </c>
      <c r="S120" s="700">
        <v>0</v>
      </c>
      <c r="T120" s="700">
        <v>0</v>
      </c>
      <c r="U120" s="700">
        <v>0</v>
      </c>
      <c r="V120" s="700">
        <v>0</v>
      </c>
      <c r="W120" s="700">
        <v>0</v>
      </c>
      <c r="X120" s="700">
        <v>0</v>
      </c>
      <c r="Y120" s="700">
        <v>0</v>
      </c>
      <c r="Z120" s="700">
        <v>0</v>
      </c>
      <c r="AA120" s="700">
        <v>0</v>
      </c>
      <c r="AB120" s="700">
        <v>0</v>
      </c>
      <c r="AC120" s="700">
        <v>0</v>
      </c>
      <c r="AD120" s="700">
        <v>0</v>
      </c>
      <c r="AE120" s="700">
        <v>0</v>
      </c>
      <c r="AF120" s="700">
        <v>0</v>
      </c>
      <c r="AG120" s="700">
        <v>0</v>
      </c>
      <c r="AH120" s="700">
        <v>0</v>
      </c>
      <c r="AI120" s="700">
        <v>0</v>
      </c>
      <c r="AJ120" s="700">
        <v>0</v>
      </c>
      <c r="AK120" s="700">
        <v>0</v>
      </c>
      <c r="AL120" s="700">
        <v>0</v>
      </c>
      <c r="AM120" s="700">
        <v>0</v>
      </c>
      <c r="AN120" s="700">
        <v>0</v>
      </c>
      <c r="AO120" s="700">
        <v>0</v>
      </c>
      <c r="AP120" s="700">
        <v>0</v>
      </c>
      <c r="AQ120" s="700">
        <v>0</v>
      </c>
      <c r="AR120" s="700">
        <v>0</v>
      </c>
      <c r="AS120" s="700">
        <v>0</v>
      </c>
      <c r="AT120" s="700">
        <v>0</v>
      </c>
      <c r="AU120" s="700">
        <v>0</v>
      </c>
      <c r="AV120" s="700">
        <v>0</v>
      </c>
      <c r="AW120" s="700">
        <v>0</v>
      </c>
      <c r="AX120" s="700">
        <v>0</v>
      </c>
      <c r="AY120" s="700">
        <v>0</v>
      </c>
      <c r="AZ120" s="700">
        <v>0</v>
      </c>
      <c r="BA120" s="700">
        <v>0</v>
      </c>
      <c r="BB120" s="700">
        <v>0</v>
      </c>
      <c r="BC120" s="700">
        <v>0</v>
      </c>
      <c r="BD120" s="700">
        <v>0</v>
      </c>
      <c r="BE120" s="700">
        <v>0</v>
      </c>
      <c r="BF120" s="700">
        <v>0</v>
      </c>
      <c r="BG120" s="700">
        <v>0</v>
      </c>
      <c r="BH120" s="700">
        <v>0</v>
      </c>
      <c r="BI120" s="700">
        <v>0</v>
      </c>
      <c r="BJ120" s="700">
        <v>0</v>
      </c>
      <c r="BK120" s="700">
        <v>0</v>
      </c>
      <c r="BL120" s="700">
        <v>0</v>
      </c>
      <c r="BM120" s="700">
        <v>0</v>
      </c>
      <c r="BN120" s="700">
        <v>0</v>
      </c>
      <c r="BO120" s="700">
        <v>0</v>
      </c>
      <c r="BP120" s="700">
        <v>0</v>
      </c>
      <c r="BQ120" s="700">
        <v>0</v>
      </c>
      <c r="BR120" s="700">
        <v>0</v>
      </c>
      <c r="BS120" s="700">
        <v>0</v>
      </c>
      <c r="BT120" s="700">
        <v>0</v>
      </c>
      <c r="BU120" s="700">
        <v>0</v>
      </c>
      <c r="BV120" s="700">
        <v>0</v>
      </c>
      <c r="BW120" s="700">
        <v>0</v>
      </c>
      <c r="BX120" s="700">
        <v>0</v>
      </c>
      <c r="BY120" s="700">
        <v>0</v>
      </c>
      <c r="BZ120" s="700">
        <v>0</v>
      </c>
      <c r="CA120" s="700">
        <v>0</v>
      </c>
      <c r="CB120" s="700">
        <v>0</v>
      </c>
      <c r="CC120" s="700">
        <v>0</v>
      </c>
      <c r="CD120" s="700">
        <v>0</v>
      </c>
      <c r="CE120" s="700">
        <v>0</v>
      </c>
      <c r="CF120" s="700">
        <v>0</v>
      </c>
      <c r="CG120" s="700">
        <v>0</v>
      </c>
      <c r="CH120" s="700">
        <v>0</v>
      </c>
      <c r="CI120" s="700">
        <v>0</v>
      </c>
      <c r="CJ120" s="700">
        <v>0</v>
      </c>
      <c r="CK120" s="700">
        <v>0</v>
      </c>
      <c r="CL120" s="700">
        <v>0</v>
      </c>
      <c r="CM120" s="700">
        <v>0</v>
      </c>
      <c r="CN120" s="700">
        <v>0</v>
      </c>
      <c r="CO120" s="700">
        <v>0</v>
      </c>
      <c r="CP120" s="700">
        <v>0</v>
      </c>
      <c r="CQ120" s="700">
        <v>0</v>
      </c>
      <c r="CR120" s="700">
        <v>0</v>
      </c>
      <c r="CS120" s="700">
        <v>0</v>
      </c>
      <c r="CT120" s="700">
        <v>0</v>
      </c>
      <c r="CU120" s="700">
        <v>0</v>
      </c>
      <c r="CV120" s="700">
        <v>0</v>
      </c>
      <c r="CW120" s="700">
        <v>0</v>
      </c>
      <c r="CX120" s="700">
        <v>0</v>
      </c>
      <c r="CY120" s="700">
        <v>0</v>
      </c>
      <c r="CZ120" s="700">
        <v>0</v>
      </c>
      <c r="DA120" s="700">
        <v>0</v>
      </c>
      <c r="DB120" s="700">
        <v>0</v>
      </c>
      <c r="DC120" s="700">
        <v>0</v>
      </c>
      <c r="DD120" s="700">
        <v>0</v>
      </c>
      <c r="DE120" s="700">
        <v>0</v>
      </c>
      <c r="DF120" s="700">
        <v>0</v>
      </c>
      <c r="DG120" s="700">
        <v>0</v>
      </c>
      <c r="DH120" s="700">
        <v>0</v>
      </c>
      <c r="DI120" s="700">
        <v>0</v>
      </c>
      <c r="DJ120" s="700">
        <v>0</v>
      </c>
      <c r="DK120" s="700">
        <v>0</v>
      </c>
      <c r="DL120" s="700">
        <v>0</v>
      </c>
      <c r="DM120" s="700">
        <v>0</v>
      </c>
      <c r="DN120" s="700">
        <v>0</v>
      </c>
      <c r="DO120" s="700">
        <v>0</v>
      </c>
      <c r="DP120" s="700">
        <v>0</v>
      </c>
      <c r="DQ120" s="700">
        <v>0</v>
      </c>
      <c r="DR120" s="700">
        <v>0</v>
      </c>
      <c r="DS120" s="700">
        <v>0</v>
      </c>
      <c r="DT120" s="700">
        <v>0</v>
      </c>
      <c r="DU120" s="700">
        <v>0</v>
      </c>
      <c r="DV120" s="700">
        <v>0</v>
      </c>
      <c r="DW120" s="700">
        <v>0</v>
      </c>
      <c r="DX120" s="700">
        <v>0</v>
      </c>
      <c r="DY120" s="700">
        <v>0</v>
      </c>
      <c r="DZ120" s="1083"/>
      <c r="EA120" s="817" t="s">
        <v>1191</v>
      </c>
    </row>
    <row r="121" spans="1:131" outlineLevel="1" x14ac:dyDescent="0.2">
      <c r="A121" s="680" t="s">
        <v>1248</v>
      </c>
      <c r="B121" s="624">
        <v>0</v>
      </c>
      <c r="C121" s="961">
        <v>0</v>
      </c>
      <c r="D121" s="513"/>
      <c r="E121" s="513"/>
      <c r="F121" s="513"/>
      <c r="G121" s="513"/>
      <c r="H121" s="513"/>
      <c r="I121" s="19"/>
      <c r="J121" s="599">
        <v>0</v>
      </c>
      <c r="K121" s="599">
        <v>0</v>
      </c>
      <c r="L121" s="599">
        <v>0</v>
      </c>
      <c r="M121" s="599">
        <v>0</v>
      </c>
      <c r="N121" s="599">
        <v>0</v>
      </c>
      <c r="O121" s="599">
        <v>0</v>
      </c>
      <c r="P121" s="599">
        <v>0</v>
      </c>
      <c r="Q121" s="599">
        <v>0</v>
      </c>
      <c r="R121" s="599">
        <v>0</v>
      </c>
      <c r="S121" s="599">
        <v>0</v>
      </c>
      <c r="T121" s="599">
        <v>0</v>
      </c>
      <c r="U121" s="599">
        <v>0</v>
      </c>
      <c r="V121" s="599">
        <v>0</v>
      </c>
      <c r="W121" s="599">
        <v>0</v>
      </c>
      <c r="X121" s="599">
        <v>0</v>
      </c>
      <c r="Y121" s="599">
        <v>0</v>
      </c>
      <c r="Z121" s="599">
        <v>0</v>
      </c>
      <c r="AA121" s="599">
        <v>0</v>
      </c>
      <c r="AB121" s="599">
        <v>0</v>
      </c>
      <c r="AC121" s="599">
        <v>0</v>
      </c>
      <c r="AD121" s="599">
        <v>0</v>
      </c>
      <c r="AE121" s="599">
        <v>0</v>
      </c>
      <c r="AF121" s="599">
        <v>0</v>
      </c>
      <c r="AG121" s="599">
        <v>0</v>
      </c>
      <c r="AH121" s="599">
        <v>0</v>
      </c>
      <c r="AI121" s="599">
        <v>0</v>
      </c>
      <c r="AJ121" s="599">
        <v>0</v>
      </c>
      <c r="AK121" s="599">
        <v>0</v>
      </c>
      <c r="AL121" s="599">
        <v>0</v>
      </c>
      <c r="AM121" s="599">
        <v>0</v>
      </c>
      <c r="AN121" s="599">
        <v>0</v>
      </c>
      <c r="AO121" s="599">
        <v>0</v>
      </c>
      <c r="AP121" s="599">
        <v>0</v>
      </c>
      <c r="AQ121" s="599">
        <v>0</v>
      </c>
      <c r="AR121" s="599">
        <v>0</v>
      </c>
      <c r="AS121" s="599">
        <v>0</v>
      </c>
      <c r="AT121" s="599">
        <v>0</v>
      </c>
      <c r="AU121" s="599">
        <v>0</v>
      </c>
      <c r="AV121" s="599">
        <v>0</v>
      </c>
      <c r="AW121" s="599">
        <v>0</v>
      </c>
      <c r="AX121" s="599">
        <v>0</v>
      </c>
      <c r="AY121" s="599">
        <v>0</v>
      </c>
      <c r="AZ121" s="599">
        <v>0</v>
      </c>
      <c r="BA121" s="599">
        <v>0</v>
      </c>
      <c r="BB121" s="599">
        <v>0</v>
      </c>
      <c r="BC121" s="599">
        <v>0</v>
      </c>
      <c r="BD121" s="599">
        <v>0</v>
      </c>
      <c r="BE121" s="599">
        <v>0</v>
      </c>
      <c r="BF121" s="599">
        <v>0</v>
      </c>
      <c r="BG121" s="599">
        <v>0</v>
      </c>
      <c r="BH121" s="599">
        <v>0</v>
      </c>
      <c r="BI121" s="599">
        <v>0</v>
      </c>
      <c r="BJ121" s="599">
        <v>0</v>
      </c>
      <c r="BK121" s="599">
        <v>0</v>
      </c>
      <c r="BL121" s="599">
        <v>0</v>
      </c>
      <c r="BM121" s="599">
        <v>0</v>
      </c>
      <c r="BN121" s="599">
        <v>0</v>
      </c>
      <c r="BO121" s="599">
        <v>0</v>
      </c>
      <c r="BP121" s="599">
        <v>0</v>
      </c>
      <c r="BQ121" s="599">
        <v>0</v>
      </c>
      <c r="BR121" s="599">
        <v>0</v>
      </c>
      <c r="BS121" s="599">
        <v>0</v>
      </c>
      <c r="BT121" s="599">
        <v>0</v>
      </c>
      <c r="BU121" s="599">
        <v>0</v>
      </c>
      <c r="BV121" s="599">
        <v>0</v>
      </c>
      <c r="BW121" s="599">
        <v>0</v>
      </c>
      <c r="BX121" s="599">
        <v>0</v>
      </c>
      <c r="BY121" s="599">
        <v>0</v>
      </c>
      <c r="BZ121" s="599">
        <v>0</v>
      </c>
      <c r="CA121" s="599">
        <v>0</v>
      </c>
      <c r="CB121" s="599">
        <v>0</v>
      </c>
      <c r="CC121" s="599">
        <v>0</v>
      </c>
      <c r="CD121" s="599">
        <v>0</v>
      </c>
      <c r="CE121" s="599">
        <v>0</v>
      </c>
      <c r="CF121" s="599">
        <v>0</v>
      </c>
      <c r="CG121" s="599">
        <v>0</v>
      </c>
      <c r="CH121" s="599">
        <v>0</v>
      </c>
      <c r="CI121" s="599">
        <v>0</v>
      </c>
      <c r="CJ121" s="599">
        <v>0</v>
      </c>
      <c r="CK121" s="599">
        <v>0</v>
      </c>
      <c r="CL121" s="599">
        <v>0</v>
      </c>
      <c r="CM121" s="599">
        <v>0</v>
      </c>
      <c r="CN121" s="599">
        <v>0</v>
      </c>
      <c r="CO121" s="599">
        <v>0</v>
      </c>
      <c r="CP121" s="599">
        <v>0</v>
      </c>
      <c r="CQ121" s="599">
        <v>0</v>
      </c>
      <c r="CR121" s="599">
        <v>0</v>
      </c>
      <c r="CS121" s="599">
        <v>0</v>
      </c>
      <c r="CT121" s="599">
        <v>0</v>
      </c>
      <c r="CU121" s="599">
        <v>0</v>
      </c>
      <c r="CV121" s="599">
        <v>0</v>
      </c>
      <c r="CW121" s="599">
        <v>0</v>
      </c>
      <c r="CX121" s="599">
        <v>0</v>
      </c>
      <c r="CY121" s="599">
        <v>0</v>
      </c>
      <c r="CZ121" s="599">
        <v>0</v>
      </c>
      <c r="DA121" s="599">
        <v>0</v>
      </c>
      <c r="DB121" s="599">
        <v>0</v>
      </c>
      <c r="DC121" s="599">
        <v>0</v>
      </c>
      <c r="DD121" s="599">
        <v>0</v>
      </c>
      <c r="DE121" s="599">
        <v>0</v>
      </c>
      <c r="DF121" s="599">
        <v>0</v>
      </c>
      <c r="DG121" s="599">
        <v>0</v>
      </c>
      <c r="DH121" s="599">
        <v>0</v>
      </c>
      <c r="DI121" s="599">
        <v>0</v>
      </c>
      <c r="DJ121" s="599">
        <v>0</v>
      </c>
      <c r="DK121" s="599">
        <v>0</v>
      </c>
      <c r="DL121" s="599">
        <v>0</v>
      </c>
      <c r="DM121" s="599">
        <v>0</v>
      </c>
      <c r="DN121" s="599">
        <v>0</v>
      </c>
      <c r="DO121" s="599">
        <v>0</v>
      </c>
      <c r="DP121" s="599">
        <v>0</v>
      </c>
      <c r="DQ121" s="599">
        <v>0</v>
      </c>
      <c r="DR121" s="599">
        <v>0</v>
      </c>
      <c r="DS121" s="599">
        <v>0</v>
      </c>
      <c r="DT121" s="599">
        <v>0</v>
      </c>
      <c r="DU121" s="599">
        <v>0</v>
      </c>
      <c r="DV121" s="599">
        <v>0</v>
      </c>
      <c r="DW121" s="599">
        <v>0</v>
      </c>
      <c r="DX121" s="599">
        <v>0</v>
      </c>
      <c r="DY121" s="599">
        <v>0</v>
      </c>
      <c r="DZ121" s="1083"/>
      <c r="EA121" s="817" t="s">
        <v>1191</v>
      </c>
    </row>
    <row r="122" spans="1:131" outlineLevel="1" x14ac:dyDescent="0.2">
      <c r="A122" s="1084" t="s">
        <v>1177</v>
      </c>
      <c r="B122" s="523">
        <v>1766876.175065408</v>
      </c>
      <c r="C122" s="954">
        <v>8.516668679408862E-2</v>
      </c>
      <c r="D122" s="513"/>
      <c r="E122" s="513"/>
      <c r="F122" s="513"/>
      <c r="G122" s="513"/>
      <c r="H122" s="513"/>
      <c r="I122" s="19"/>
      <c r="J122" s="196">
        <v>1766876.175065408</v>
      </c>
      <c r="K122" s="196">
        <v>0</v>
      </c>
      <c r="L122" s="196">
        <v>0</v>
      </c>
      <c r="M122" s="196">
        <v>0</v>
      </c>
      <c r="N122" s="196">
        <v>0</v>
      </c>
      <c r="O122" s="196">
        <v>0</v>
      </c>
      <c r="P122" s="196">
        <v>0</v>
      </c>
      <c r="Q122" s="196">
        <v>0</v>
      </c>
      <c r="R122" s="196">
        <v>0</v>
      </c>
      <c r="S122" s="196">
        <v>0</v>
      </c>
      <c r="T122" s="196">
        <v>0</v>
      </c>
      <c r="U122" s="196">
        <v>0</v>
      </c>
      <c r="V122" s="196">
        <v>0</v>
      </c>
      <c r="W122" s="196">
        <v>0</v>
      </c>
      <c r="X122" s="196">
        <v>0</v>
      </c>
      <c r="Y122" s="196">
        <v>0</v>
      </c>
      <c r="Z122" s="196">
        <v>0</v>
      </c>
      <c r="AA122" s="196">
        <v>0</v>
      </c>
      <c r="AB122" s="196">
        <v>0</v>
      </c>
      <c r="AC122" s="196">
        <v>0</v>
      </c>
      <c r="AD122" s="196">
        <v>0</v>
      </c>
      <c r="AE122" s="196">
        <v>0</v>
      </c>
      <c r="AF122" s="196">
        <v>0</v>
      </c>
      <c r="AG122" s="196">
        <v>0</v>
      </c>
      <c r="AH122" s="196">
        <v>0</v>
      </c>
      <c r="AI122" s="196">
        <v>0</v>
      </c>
      <c r="AJ122" s="196">
        <v>0</v>
      </c>
      <c r="AK122" s="196">
        <v>0</v>
      </c>
      <c r="AL122" s="196">
        <v>0</v>
      </c>
      <c r="AM122" s="196">
        <v>0</v>
      </c>
      <c r="AN122" s="196">
        <v>0</v>
      </c>
      <c r="AO122" s="196">
        <v>0</v>
      </c>
      <c r="AP122" s="196">
        <v>0</v>
      </c>
      <c r="AQ122" s="196">
        <v>0</v>
      </c>
      <c r="AR122" s="196">
        <v>0</v>
      </c>
      <c r="AS122" s="196">
        <v>0</v>
      </c>
      <c r="AT122" s="196">
        <v>0</v>
      </c>
      <c r="AU122" s="196">
        <v>0</v>
      </c>
      <c r="AV122" s="196">
        <v>0</v>
      </c>
      <c r="AW122" s="196">
        <v>0</v>
      </c>
      <c r="AX122" s="196">
        <v>0</v>
      </c>
      <c r="AY122" s="196">
        <v>0</v>
      </c>
      <c r="AZ122" s="196">
        <v>0</v>
      </c>
      <c r="BA122" s="196">
        <v>0</v>
      </c>
      <c r="BB122" s="196">
        <v>0</v>
      </c>
      <c r="BC122" s="196">
        <v>0</v>
      </c>
      <c r="BD122" s="196">
        <v>0</v>
      </c>
      <c r="BE122" s="196">
        <v>0</v>
      </c>
      <c r="BF122" s="196">
        <v>0</v>
      </c>
      <c r="BG122" s="196">
        <v>0</v>
      </c>
      <c r="BH122" s="196">
        <v>0</v>
      </c>
      <c r="BI122" s="196">
        <v>0</v>
      </c>
      <c r="BJ122" s="196">
        <v>0</v>
      </c>
      <c r="BK122" s="196">
        <v>0</v>
      </c>
      <c r="BL122" s="196">
        <v>0</v>
      </c>
      <c r="BM122" s="196">
        <v>0</v>
      </c>
      <c r="BN122" s="196">
        <v>0</v>
      </c>
      <c r="BO122" s="196">
        <v>0</v>
      </c>
      <c r="BP122" s="196">
        <v>0</v>
      </c>
      <c r="BQ122" s="196">
        <v>0</v>
      </c>
      <c r="BR122" s="196">
        <v>0</v>
      </c>
      <c r="BS122" s="196">
        <v>0</v>
      </c>
      <c r="BT122" s="196">
        <v>0</v>
      </c>
      <c r="BU122" s="196">
        <v>0</v>
      </c>
      <c r="BV122" s="196">
        <v>0</v>
      </c>
      <c r="BW122" s="196">
        <v>0</v>
      </c>
      <c r="BX122" s="196">
        <v>0</v>
      </c>
      <c r="BY122" s="196">
        <v>0</v>
      </c>
      <c r="BZ122" s="196">
        <v>0</v>
      </c>
      <c r="CA122" s="196">
        <v>0</v>
      </c>
      <c r="CB122" s="196">
        <v>0</v>
      </c>
      <c r="CC122" s="196">
        <v>0</v>
      </c>
      <c r="CD122" s="196">
        <v>0</v>
      </c>
      <c r="CE122" s="196">
        <v>0</v>
      </c>
      <c r="CF122" s="196">
        <v>0</v>
      </c>
      <c r="CG122" s="196">
        <v>0</v>
      </c>
      <c r="CH122" s="196">
        <v>0</v>
      </c>
      <c r="CI122" s="196">
        <v>0</v>
      </c>
      <c r="CJ122" s="196">
        <v>0</v>
      </c>
      <c r="CK122" s="196">
        <v>0</v>
      </c>
      <c r="CL122" s="196">
        <v>0</v>
      </c>
      <c r="CM122" s="196">
        <v>0</v>
      </c>
      <c r="CN122" s="196">
        <v>0</v>
      </c>
      <c r="CO122" s="196">
        <v>0</v>
      </c>
      <c r="CP122" s="196">
        <v>0</v>
      </c>
      <c r="CQ122" s="196">
        <v>0</v>
      </c>
      <c r="CR122" s="196">
        <v>0</v>
      </c>
      <c r="CS122" s="196">
        <v>0</v>
      </c>
      <c r="CT122" s="196">
        <v>0</v>
      </c>
      <c r="CU122" s="196">
        <v>0</v>
      </c>
      <c r="CV122" s="196">
        <v>0</v>
      </c>
      <c r="CW122" s="196">
        <v>0</v>
      </c>
      <c r="CX122" s="196">
        <v>0</v>
      </c>
      <c r="CY122" s="196">
        <v>0</v>
      </c>
      <c r="CZ122" s="196">
        <v>0</v>
      </c>
      <c r="DA122" s="196">
        <v>0</v>
      </c>
      <c r="DB122" s="196">
        <v>0</v>
      </c>
      <c r="DC122" s="196">
        <v>0</v>
      </c>
      <c r="DD122" s="196">
        <v>0</v>
      </c>
      <c r="DE122" s="196">
        <v>0</v>
      </c>
      <c r="DF122" s="196">
        <v>0</v>
      </c>
      <c r="DG122" s="196">
        <v>0</v>
      </c>
      <c r="DH122" s="196">
        <v>0</v>
      </c>
      <c r="DI122" s="196">
        <v>0</v>
      </c>
      <c r="DJ122" s="196">
        <v>0</v>
      </c>
      <c r="DK122" s="196">
        <v>0</v>
      </c>
      <c r="DL122" s="196">
        <v>0</v>
      </c>
      <c r="DM122" s="196">
        <v>0</v>
      </c>
      <c r="DN122" s="196">
        <v>0</v>
      </c>
      <c r="DO122" s="196">
        <v>0</v>
      </c>
      <c r="DP122" s="196">
        <v>0</v>
      </c>
      <c r="DQ122" s="196">
        <v>0</v>
      </c>
      <c r="DR122" s="196">
        <v>0</v>
      </c>
      <c r="DS122" s="196">
        <v>0</v>
      </c>
      <c r="DT122" s="196">
        <v>0</v>
      </c>
      <c r="DU122" s="196">
        <v>0</v>
      </c>
      <c r="DV122" s="196">
        <v>0</v>
      </c>
      <c r="DW122" s="196">
        <v>0</v>
      </c>
      <c r="DX122" s="196">
        <v>0</v>
      </c>
      <c r="DY122" s="196">
        <v>0</v>
      </c>
      <c r="DZ122" s="1083"/>
      <c r="EA122" s="817" t="s">
        <v>1191</v>
      </c>
    </row>
    <row r="123" spans="1:131" outlineLevel="1" x14ac:dyDescent="0.2">
      <c r="A123" s="1084" t="s">
        <v>1249</v>
      </c>
      <c r="B123" s="624">
        <v>1766876.175065408</v>
      </c>
      <c r="C123" s="961">
        <v>8.516668679408862E-2</v>
      </c>
      <c r="D123" s="513"/>
      <c r="E123" s="513"/>
      <c r="F123" s="513"/>
      <c r="G123" s="513"/>
      <c r="H123" s="513"/>
      <c r="I123" s="19"/>
      <c r="J123" s="57">
        <v>1766876.175065408</v>
      </c>
      <c r="K123" s="57">
        <v>0</v>
      </c>
      <c r="L123" s="57">
        <v>0</v>
      </c>
      <c r="M123" s="57">
        <v>0</v>
      </c>
      <c r="N123" s="57">
        <v>0</v>
      </c>
      <c r="O123" s="57">
        <v>0</v>
      </c>
      <c r="P123" s="57">
        <v>0</v>
      </c>
      <c r="Q123" s="57">
        <v>0</v>
      </c>
      <c r="R123" s="57">
        <v>0</v>
      </c>
      <c r="S123" s="57">
        <v>0</v>
      </c>
      <c r="T123" s="57">
        <v>0</v>
      </c>
      <c r="U123" s="57">
        <v>0</v>
      </c>
      <c r="V123" s="57">
        <v>0</v>
      </c>
      <c r="W123" s="57">
        <v>0</v>
      </c>
      <c r="X123" s="57">
        <v>0</v>
      </c>
      <c r="Y123" s="57">
        <v>0</v>
      </c>
      <c r="Z123" s="57">
        <v>0</v>
      </c>
      <c r="AA123" s="57">
        <v>0</v>
      </c>
      <c r="AB123" s="57">
        <v>0</v>
      </c>
      <c r="AC123" s="57">
        <v>0</v>
      </c>
      <c r="AD123" s="57">
        <v>0</v>
      </c>
      <c r="AE123" s="57">
        <v>0</v>
      </c>
      <c r="AF123" s="57">
        <v>0</v>
      </c>
      <c r="AG123" s="57">
        <v>0</v>
      </c>
      <c r="AH123" s="57">
        <v>0</v>
      </c>
      <c r="AI123" s="57">
        <v>0</v>
      </c>
      <c r="AJ123" s="57">
        <v>0</v>
      </c>
      <c r="AK123" s="57">
        <v>0</v>
      </c>
      <c r="AL123" s="57">
        <v>0</v>
      </c>
      <c r="AM123" s="57">
        <v>0</v>
      </c>
      <c r="AN123" s="57">
        <v>0</v>
      </c>
      <c r="AO123" s="57">
        <v>0</v>
      </c>
      <c r="AP123" s="57">
        <v>0</v>
      </c>
      <c r="AQ123" s="57">
        <v>0</v>
      </c>
      <c r="AR123" s="57">
        <v>0</v>
      </c>
      <c r="AS123" s="57">
        <v>0</v>
      </c>
      <c r="AT123" s="57">
        <v>0</v>
      </c>
      <c r="AU123" s="57">
        <v>0</v>
      </c>
      <c r="AV123" s="57">
        <v>0</v>
      </c>
      <c r="AW123" s="57">
        <v>0</v>
      </c>
      <c r="AX123" s="57">
        <v>0</v>
      </c>
      <c r="AY123" s="57">
        <v>0</v>
      </c>
      <c r="AZ123" s="57">
        <v>0</v>
      </c>
      <c r="BA123" s="57">
        <v>0</v>
      </c>
      <c r="BB123" s="57">
        <v>0</v>
      </c>
      <c r="BC123" s="57">
        <v>0</v>
      </c>
      <c r="BD123" s="57">
        <v>0</v>
      </c>
      <c r="BE123" s="57">
        <v>0</v>
      </c>
      <c r="BF123" s="57">
        <v>0</v>
      </c>
      <c r="BG123" s="57">
        <v>0</v>
      </c>
      <c r="BH123" s="57">
        <v>0</v>
      </c>
      <c r="BI123" s="57">
        <v>0</v>
      </c>
      <c r="BJ123" s="57">
        <v>0</v>
      </c>
      <c r="BK123" s="57">
        <v>0</v>
      </c>
      <c r="BL123" s="57">
        <v>0</v>
      </c>
      <c r="BM123" s="57">
        <v>0</v>
      </c>
      <c r="BN123" s="57">
        <v>0</v>
      </c>
      <c r="BO123" s="57">
        <v>0</v>
      </c>
      <c r="BP123" s="57">
        <v>0</v>
      </c>
      <c r="BQ123" s="57">
        <v>0</v>
      </c>
      <c r="BR123" s="57">
        <v>0</v>
      </c>
      <c r="BS123" s="57">
        <v>0</v>
      </c>
      <c r="BT123" s="57">
        <v>0</v>
      </c>
      <c r="BU123" s="57">
        <v>0</v>
      </c>
      <c r="BV123" s="57">
        <v>0</v>
      </c>
      <c r="BW123" s="57">
        <v>0</v>
      </c>
      <c r="BX123" s="57">
        <v>0</v>
      </c>
      <c r="BY123" s="57">
        <v>0</v>
      </c>
      <c r="BZ123" s="57">
        <v>0</v>
      </c>
      <c r="CA123" s="57">
        <v>0</v>
      </c>
      <c r="CB123" s="57">
        <v>0</v>
      </c>
      <c r="CC123" s="57">
        <v>0</v>
      </c>
      <c r="CD123" s="57">
        <v>0</v>
      </c>
      <c r="CE123" s="57">
        <v>0</v>
      </c>
      <c r="CF123" s="57">
        <v>0</v>
      </c>
      <c r="CG123" s="57">
        <v>0</v>
      </c>
      <c r="CH123" s="57">
        <v>0</v>
      </c>
      <c r="CI123" s="57">
        <v>0</v>
      </c>
      <c r="CJ123" s="57">
        <v>0</v>
      </c>
      <c r="CK123" s="57">
        <v>0</v>
      </c>
      <c r="CL123" s="57">
        <v>0</v>
      </c>
      <c r="CM123" s="57">
        <v>0</v>
      </c>
      <c r="CN123" s="57">
        <v>0</v>
      </c>
      <c r="CO123" s="57">
        <v>0</v>
      </c>
      <c r="CP123" s="57">
        <v>0</v>
      </c>
      <c r="CQ123" s="57">
        <v>0</v>
      </c>
      <c r="CR123" s="57">
        <v>0</v>
      </c>
      <c r="CS123" s="57">
        <v>0</v>
      </c>
      <c r="CT123" s="57">
        <v>0</v>
      </c>
      <c r="CU123" s="57">
        <v>0</v>
      </c>
      <c r="CV123" s="57">
        <v>0</v>
      </c>
      <c r="CW123" s="57">
        <v>0</v>
      </c>
      <c r="CX123" s="57">
        <v>0</v>
      </c>
      <c r="CY123" s="57">
        <v>0</v>
      </c>
      <c r="CZ123" s="57">
        <v>0</v>
      </c>
      <c r="DA123" s="57">
        <v>0</v>
      </c>
      <c r="DB123" s="57">
        <v>0</v>
      </c>
      <c r="DC123" s="57">
        <v>0</v>
      </c>
      <c r="DD123" s="57">
        <v>0</v>
      </c>
      <c r="DE123" s="57">
        <v>0</v>
      </c>
      <c r="DF123" s="57">
        <v>0</v>
      </c>
      <c r="DG123" s="57">
        <v>0</v>
      </c>
      <c r="DH123" s="57">
        <v>0</v>
      </c>
      <c r="DI123" s="57">
        <v>0</v>
      </c>
      <c r="DJ123" s="57">
        <v>0</v>
      </c>
      <c r="DK123" s="57">
        <v>0</v>
      </c>
      <c r="DL123" s="57">
        <v>0</v>
      </c>
      <c r="DM123" s="57">
        <v>0</v>
      </c>
      <c r="DN123" s="57">
        <v>0</v>
      </c>
      <c r="DO123" s="57">
        <v>0</v>
      </c>
      <c r="DP123" s="57">
        <v>0</v>
      </c>
      <c r="DQ123" s="57">
        <v>0</v>
      </c>
      <c r="DR123" s="57">
        <v>0</v>
      </c>
      <c r="DS123" s="57">
        <v>0</v>
      </c>
      <c r="DT123" s="57">
        <v>0</v>
      </c>
      <c r="DU123" s="57">
        <v>0</v>
      </c>
      <c r="DV123" s="57">
        <v>0</v>
      </c>
      <c r="DW123" s="57">
        <v>0</v>
      </c>
      <c r="DX123" s="57">
        <v>0</v>
      </c>
      <c r="DY123" s="57">
        <v>0</v>
      </c>
      <c r="DZ123" s="1083"/>
      <c r="EA123" s="817" t="s">
        <v>1191</v>
      </c>
    </row>
    <row r="124" spans="1:131" outlineLevel="1" x14ac:dyDescent="0.2">
      <c r="A124" s="1084" t="s">
        <v>415</v>
      </c>
      <c r="B124" s="684"/>
      <c r="C124" s="684"/>
      <c r="D124" s="513"/>
      <c r="E124" s="513"/>
      <c r="F124" s="513"/>
      <c r="G124" s="513"/>
      <c r="H124" s="513"/>
      <c r="I124" s="19"/>
      <c r="J124" s="684">
        <v>1766876.175065408</v>
      </c>
      <c r="K124" s="684">
        <v>1766876.175065408</v>
      </c>
      <c r="L124" s="684">
        <v>1766876.175065408</v>
      </c>
      <c r="M124" s="684">
        <v>1766876.175065408</v>
      </c>
      <c r="N124" s="684">
        <v>1766876.175065408</v>
      </c>
      <c r="O124" s="684">
        <v>1766876.175065408</v>
      </c>
      <c r="P124" s="684">
        <v>1766876.175065408</v>
      </c>
      <c r="Q124" s="684">
        <v>1766876.175065408</v>
      </c>
      <c r="R124" s="684">
        <v>1766876.175065408</v>
      </c>
      <c r="S124" s="684">
        <v>1766876.175065408</v>
      </c>
      <c r="T124" s="684">
        <v>1766876.175065408</v>
      </c>
      <c r="U124" s="684">
        <v>1766876.175065408</v>
      </c>
      <c r="V124" s="684">
        <v>1766876.175065408</v>
      </c>
      <c r="W124" s="684">
        <v>1766876.175065408</v>
      </c>
      <c r="X124" s="684">
        <v>1766876.175065408</v>
      </c>
      <c r="Y124" s="684">
        <v>1766876.175065408</v>
      </c>
      <c r="Z124" s="684">
        <v>1766876.175065408</v>
      </c>
      <c r="AA124" s="684">
        <v>1766876.175065408</v>
      </c>
      <c r="AB124" s="684">
        <v>1766876.175065408</v>
      </c>
      <c r="AC124" s="684">
        <v>1766876.175065408</v>
      </c>
      <c r="AD124" s="684">
        <v>1766876.175065408</v>
      </c>
      <c r="AE124" s="684">
        <v>1766876.175065408</v>
      </c>
      <c r="AF124" s="684">
        <v>1766876.175065408</v>
      </c>
      <c r="AG124" s="684">
        <v>1766876.175065408</v>
      </c>
      <c r="AH124" s="684">
        <v>1766876.175065408</v>
      </c>
      <c r="AI124" s="684">
        <v>1766876.175065408</v>
      </c>
      <c r="AJ124" s="684">
        <v>1766876.175065408</v>
      </c>
      <c r="AK124" s="684">
        <v>1766876.175065408</v>
      </c>
      <c r="AL124" s="684">
        <v>1766876.175065408</v>
      </c>
      <c r="AM124" s="684">
        <v>1766876.175065408</v>
      </c>
      <c r="AN124" s="684">
        <v>1766876.175065408</v>
      </c>
      <c r="AO124" s="684">
        <v>1766876.175065408</v>
      </c>
      <c r="AP124" s="684">
        <v>1766876.175065408</v>
      </c>
      <c r="AQ124" s="684">
        <v>1766876.175065408</v>
      </c>
      <c r="AR124" s="684">
        <v>1766876.175065408</v>
      </c>
      <c r="AS124" s="684">
        <v>1766876.175065408</v>
      </c>
      <c r="AT124" s="684">
        <v>1766876.175065408</v>
      </c>
      <c r="AU124" s="684">
        <v>1766876.175065408</v>
      </c>
      <c r="AV124" s="684">
        <v>1766876.175065408</v>
      </c>
      <c r="AW124" s="684">
        <v>1766876.175065408</v>
      </c>
      <c r="AX124" s="684">
        <v>1766876.175065408</v>
      </c>
      <c r="AY124" s="684">
        <v>1766876.175065408</v>
      </c>
      <c r="AZ124" s="684">
        <v>1766876.175065408</v>
      </c>
      <c r="BA124" s="684">
        <v>1766876.175065408</v>
      </c>
      <c r="BB124" s="684">
        <v>1766876.175065408</v>
      </c>
      <c r="BC124" s="684">
        <v>1766876.175065408</v>
      </c>
      <c r="BD124" s="684">
        <v>1766876.175065408</v>
      </c>
      <c r="BE124" s="684">
        <v>1766876.175065408</v>
      </c>
      <c r="BF124" s="684">
        <v>1766876.175065408</v>
      </c>
      <c r="BG124" s="684">
        <v>1766876.175065408</v>
      </c>
      <c r="BH124" s="684">
        <v>1766876.175065408</v>
      </c>
      <c r="BI124" s="684">
        <v>1766876.175065408</v>
      </c>
      <c r="BJ124" s="684">
        <v>1766876.175065408</v>
      </c>
      <c r="BK124" s="684">
        <v>1766876.175065408</v>
      </c>
      <c r="BL124" s="684">
        <v>1766876.175065408</v>
      </c>
      <c r="BM124" s="684">
        <v>1766876.175065408</v>
      </c>
      <c r="BN124" s="684">
        <v>1766876.175065408</v>
      </c>
      <c r="BO124" s="684">
        <v>1766876.175065408</v>
      </c>
      <c r="BP124" s="684">
        <v>1766876.175065408</v>
      </c>
      <c r="BQ124" s="684">
        <v>1766876.175065408</v>
      </c>
      <c r="BR124" s="684">
        <v>1766876.175065408</v>
      </c>
      <c r="BS124" s="684">
        <v>1766876.175065408</v>
      </c>
      <c r="BT124" s="684">
        <v>1766876.175065408</v>
      </c>
      <c r="BU124" s="684">
        <v>1766876.175065408</v>
      </c>
      <c r="BV124" s="684">
        <v>1766876.175065408</v>
      </c>
      <c r="BW124" s="684">
        <v>1766876.175065408</v>
      </c>
      <c r="BX124" s="684">
        <v>1766876.175065408</v>
      </c>
      <c r="BY124" s="684">
        <v>1766876.175065408</v>
      </c>
      <c r="BZ124" s="684">
        <v>1766876.175065408</v>
      </c>
      <c r="CA124" s="684">
        <v>1766876.175065408</v>
      </c>
      <c r="CB124" s="684">
        <v>1766876.175065408</v>
      </c>
      <c r="CC124" s="684">
        <v>1766876.175065408</v>
      </c>
      <c r="CD124" s="684">
        <v>1766876.175065408</v>
      </c>
      <c r="CE124" s="684">
        <v>1766876.175065408</v>
      </c>
      <c r="CF124" s="684">
        <v>1766876.175065408</v>
      </c>
      <c r="CG124" s="684">
        <v>1766876.175065408</v>
      </c>
      <c r="CH124" s="684">
        <v>1766876.175065408</v>
      </c>
      <c r="CI124" s="684">
        <v>1766876.175065408</v>
      </c>
      <c r="CJ124" s="684">
        <v>1766876.175065408</v>
      </c>
      <c r="CK124" s="684">
        <v>1766876.175065408</v>
      </c>
      <c r="CL124" s="684">
        <v>1766876.175065408</v>
      </c>
      <c r="CM124" s="684">
        <v>1766876.175065408</v>
      </c>
      <c r="CN124" s="684">
        <v>1766876.175065408</v>
      </c>
      <c r="CO124" s="684">
        <v>1766876.175065408</v>
      </c>
      <c r="CP124" s="684">
        <v>1766876.175065408</v>
      </c>
      <c r="CQ124" s="684">
        <v>1766876.175065408</v>
      </c>
      <c r="CR124" s="684">
        <v>1766876.175065408</v>
      </c>
      <c r="CS124" s="684">
        <v>1766876.175065408</v>
      </c>
      <c r="CT124" s="684">
        <v>1766876.175065408</v>
      </c>
      <c r="CU124" s="684">
        <v>1766876.175065408</v>
      </c>
      <c r="CV124" s="684">
        <v>1766876.175065408</v>
      </c>
      <c r="CW124" s="684">
        <v>1766876.175065408</v>
      </c>
      <c r="CX124" s="684">
        <v>1766876.175065408</v>
      </c>
      <c r="CY124" s="684">
        <v>1766876.175065408</v>
      </c>
      <c r="CZ124" s="684">
        <v>1766876.175065408</v>
      </c>
      <c r="DA124" s="684">
        <v>1766876.175065408</v>
      </c>
      <c r="DB124" s="684">
        <v>1766876.175065408</v>
      </c>
      <c r="DC124" s="684">
        <v>1766876.175065408</v>
      </c>
      <c r="DD124" s="684">
        <v>1766876.175065408</v>
      </c>
      <c r="DE124" s="684">
        <v>1766876.175065408</v>
      </c>
      <c r="DF124" s="684">
        <v>1766876.175065408</v>
      </c>
      <c r="DG124" s="684">
        <v>1766876.175065408</v>
      </c>
      <c r="DH124" s="684">
        <v>1766876.175065408</v>
      </c>
      <c r="DI124" s="684">
        <v>1766876.175065408</v>
      </c>
      <c r="DJ124" s="684">
        <v>1766876.175065408</v>
      </c>
      <c r="DK124" s="684">
        <v>1766876.175065408</v>
      </c>
      <c r="DL124" s="684">
        <v>1766876.175065408</v>
      </c>
      <c r="DM124" s="684">
        <v>1766876.175065408</v>
      </c>
      <c r="DN124" s="684">
        <v>1766876.175065408</v>
      </c>
      <c r="DO124" s="684">
        <v>1766876.175065408</v>
      </c>
      <c r="DP124" s="684">
        <v>1766876.175065408</v>
      </c>
      <c r="DQ124" s="684">
        <v>1766876.175065408</v>
      </c>
      <c r="DR124" s="684">
        <v>1766876.175065408</v>
      </c>
      <c r="DS124" s="684">
        <v>1766876.175065408</v>
      </c>
      <c r="DT124" s="684">
        <v>1766876.175065408</v>
      </c>
      <c r="DU124" s="684">
        <v>1766876.175065408</v>
      </c>
      <c r="DV124" s="684">
        <v>1766876.175065408</v>
      </c>
      <c r="DW124" s="684">
        <v>1766876.175065408</v>
      </c>
      <c r="DX124" s="684">
        <v>1766876.175065408</v>
      </c>
      <c r="DY124" s="684">
        <v>1766876.175065408</v>
      </c>
      <c r="DZ124" s="1083"/>
      <c r="EA124" s="817" t="s">
        <v>1191</v>
      </c>
    </row>
    <row r="125" spans="1:131" ht="2.25" customHeight="1" outlineLevel="1" x14ac:dyDescent="0.2">
      <c r="A125" s="27"/>
      <c r="B125" s="8"/>
      <c r="C125" s="9"/>
      <c r="D125" s="513"/>
      <c r="E125" s="513"/>
      <c r="F125" s="513"/>
      <c r="G125" s="513"/>
      <c r="H125" s="513"/>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1083"/>
      <c r="EA125" s="817" t="s">
        <v>1191</v>
      </c>
    </row>
    <row r="126" spans="1:131" outlineLevel="1" x14ac:dyDescent="0.2">
      <c r="A126" s="677"/>
      <c r="B126" s="21" t="s">
        <v>1250</v>
      </c>
      <c r="C126" s="134" t="s">
        <v>1251</v>
      </c>
      <c r="D126" s="513"/>
      <c r="E126" s="513"/>
      <c r="F126" s="513"/>
      <c r="G126" s="513"/>
      <c r="H126" s="513"/>
      <c r="I126" s="19"/>
      <c r="J126" s="134" t="s">
        <v>1252</v>
      </c>
      <c r="K126" s="1109" t="s">
        <v>1253</v>
      </c>
      <c r="L126" s="1109" t="s">
        <v>1254</v>
      </c>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1083"/>
      <c r="EA126" s="817" t="s">
        <v>1191</v>
      </c>
    </row>
    <row r="127" spans="1:131" outlineLevel="1" x14ac:dyDescent="0.2">
      <c r="A127" s="19"/>
      <c r="B127" s="1110">
        <v>1752898.3177223012</v>
      </c>
      <c r="C127" s="954" t="e">
        <v>#NUM!</v>
      </c>
      <c r="D127" s="513"/>
      <c r="E127" s="513"/>
      <c r="F127" s="513"/>
      <c r="G127" s="513"/>
      <c r="H127" s="513"/>
      <c r="I127" s="19"/>
      <c r="J127" s="954" t="e">
        <v>#NUM!</v>
      </c>
      <c r="K127" s="1110">
        <v>176687.61750654082</v>
      </c>
      <c r="L127" s="1110">
        <v>1590188.5575588671</v>
      </c>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1083"/>
      <c r="EA127" s="817" t="s">
        <v>1191</v>
      </c>
    </row>
    <row r="128" spans="1:131" ht="2.25" customHeight="1" outlineLevel="1" x14ac:dyDescent="0.2">
      <c r="A128" s="27"/>
      <c r="B128" s="4"/>
      <c r="D128" s="513"/>
      <c r="E128" s="513"/>
      <c r="F128" s="513"/>
      <c r="G128" s="513"/>
      <c r="H128" s="513"/>
      <c r="I128" s="19"/>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1083"/>
      <c r="EA128" s="817" t="s">
        <v>1191</v>
      </c>
    </row>
    <row r="129" spans="1:131" outlineLevel="1" x14ac:dyDescent="0.2">
      <c r="A129" s="27"/>
      <c r="D129" s="513"/>
      <c r="E129" s="513"/>
      <c r="F129" s="513"/>
      <c r="G129" s="513"/>
      <c r="H129" s="513"/>
      <c r="I129" s="1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1083"/>
      <c r="EA129" s="817"/>
    </row>
    <row r="130" spans="1:131" outlineLevel="1" x14ac:dyDescent="0.2">
      <c r="A130" s="27"/>
      <c r="D130" s="513"/>
      <c r="E130" s="513"/>
      <c r="F130" s="513"/>
      <c r="G130" s="513"/>
      <c r="H130" s="513"/>
      <c r="I130" s="19"/>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1083"/>
      <c r="EA130" s="817"/>
    </row>
    <row r="131" spans="1:131" outlineLevel="1" x14ac:dyDescent="0.2">
      <c r="A131" s="27"/>
      <c r="D131" s="1083"/>
      <c r="E131" s="1083"/>
      <c r="F131" s="1083"/>
      <c r="G131" s="1083"/>
      <c r="H131" s="1083"/>
      <c r="I131" s="19"/>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1083"/>
      <c r="EA131" s="817"/>
    </row>
    <row r="132" spans="1:131" outlineLevel="1" x14ac:dyDescent="0.2">
      <c r="A132" s="27"/>
      <c r="D132" s="1083"/>
      <c r="E132" s="1083"/>
      <c r="F132" s="1083"/>
      <c r="G132" s="1083"/>
      <c r="H132" s="1083"/>
      <c r="I132" s="19"/>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1083"/>
      <c r="EA132" s="817"/>
    </row>
    <row r="133" spans="1:131" outlineLevel="1" x14ac:dyDescent="0.2">
      <c r="A133" s="27"/>
      <c r="D133" s="1083"/>
      <c r="E133" s="1083"/>
      <c r="F133" s="1083"/>
      <c r="G133" s="1083"/>
      <c r="H133" s="1083"/>
      <c r="I133" s="19"/>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1083"/>
      <c r="EA133" s="817"/>
    </row>
    <row r="134" spans="1:131" outlineLevel="1" x14ac:dyDescent="0.2">
      <c r="A134" s="27"/>
      <c r="D134" s="1083"/>
      <c r="E134" s="1083"/>
      <c r="F134" s="1083"/>
      <c r="G134" s="1083"/>
      <c r="H134" s="1083"/>
      <c r="I134" s="19"/>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1083"/>
      <c r="EA134" s="817"/>
    </row>
    <row r="135" spans="1:131" outlineLevel="1" x14ac:dyDescent="0.2">
      <c r="A135" s="27"/>
      <c r="D135" s="1083"/>
      <c r="E135" s="1083"/>
      <c r="F135" s="1083"/>
      <c r="G135" s="1083"/>
      <c r="H135" s="1083"/>
      <c r="I135" s="19"/>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1083"/>
      <c r="EA135" s="817"/>
    </row>
    <row r="136" spans="1:131" outlineLevel="1" x14ac:dyDescent="0.2">
      <c r="A136" s="27"/>
      <c r="D136" s="1083"/>
      <c r="E136" s="1083"/>
      <c r="F136" s="1083"/>
      <c r="G136" s="1083"/>
      <c r="H136" s="1083"/>
      <c r="I136" s="19"/>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1083"/>
      <c r="EA136" s="817"/>
    </row>
    <row r="137" spans="1:131" outlineLevel="1" x14ac:dyDescent="0.2">
      <c r="A137" s="27"/>
      <c r="D137" s="1083"/>
      <c r="E137" s="1083"/>
      <c r="F137" s="1083"/>
      <c r="G137" s="1083"/>
      <c r="H137" s="1083"/>
      <c r="I137" s="19"/>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1083"/>
      <c r="EA137" s="817"/>
    </row>
    <row r="138" spans="1:131" outlineLevel="1" x14ac:dyDescent="0.2">
      <c r="A138" s="27"/>
      <c r="D138" s="1083"/>
      <c r="E138" s="1083"/>
      <c r="F138" s="1083"/>
      <c r="G138" s="1083"/>
      <c r="H138" s="1083"/>
      <c r="I138" s="19"/>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1083"/>
      <c r="EA138" s="817"/>
    </row>
    <row r="139" spans="1:131" outlineLevel="1" x14ac:dyDescent="0.2">
      <c r="A139" s="27"/>
      <c r="D139" s="1083"/>
      <c r="E139" s="1083"/>
      <c r="F139" s="1083"/>
      <c r="G139" s="1083"/>
      <c r="H139" s="1083"/>
      <c r="I139" s="1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1083"/>
      <c r="EA139" s="817"/>
    </row>
    <row r="140" spans="1:131" outlineLevel="1" x14ac:dyDescent="0.2">
      <c r="A140" s="27"/>
      <c r="D140" s="1083"/>
      <c r="E140" s="1083"/>
      <c r="F140" s="1083"/>
      <c r="G140" s="1083"/>
      <c r="H140" s="1083"/>
      <c r="I140" s="19"/>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1083"/>
      <c r="EA140" s="817"/>
    </row>
    <row r="141" spans="1:131" outlineLevel="1" x14ac:dyDescent="0.2">
      <c r="A141" s="27"/>
      <c r="D141" s="1083"/>
      <c r="E141" s="1083"/>
      <c r="F141" s="1083"/>
      <c r="G141" s="1083"/>
      <c r="H141" s="1083"/>
      <c r="I141" s="19"/>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1083"/>
      <c r="EA141" s="817"/>
    </row>
    <row r="142" spans="1:131" outlineLevel="1" x14ac:dyDescent="0.2">
      <c r="A142" s="27"/>
      <c r="D142" s="1083"/>
      <c r="E142" s="1083"/>
      <c r="F142" s="1083"/>
      <c r="G142" s="1083"/>
      <c r="H142" s="1083"/>
      <c r="I142" s="19"/>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1083"/>
      <c r="EA142" s="817"/>
    </row>
    <row r="143" spans="1:131" outlineLevel="1" x14ac:dyDescent="0.2">
      <c r="A143" s="27"/>
      <c r="D143" s="1083"/>
      <c r="E143" s="1083"/>
      <c r="F143" s="1083"/>
      <c r="G143" s="1083"/>
      <c r="H143" s="1083"/>
      <c r="I143" s="19"/>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1083"/>
      <c r="EA143" s="817"/>
    </row>
    <row r="144" spans="1:131" outlineLevel="1" x14ac:dyDescent="0.2">
      <c r="A144" s="27"/>
      <c r="I144" s="19"/>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1083"/>
      <c r="EA144" s="817"/>
    </row>
    <row r="145" spans="1:131" outlineLevel="1" x14ac:dyDescent="0.2">
      <c r="A145" s="27"/>
      <c r="D145" s="857"/>
      <c r="E145" s="857"/>
      <c r="F145" s="857"/>
      <c r="G145" s="857"/>
      <c r="H145" s="857"/>
      <c r="I145" s="19"/>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1083"/>
      <c r="EA145" s="817"/>
    </row>
    <row r="146" spans="1:131" outlineLevel="1" x14ac:dyDescent="0.2">
      <c r="A146" s="27"/>
      <c r="I146" s="19"/>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1083"/>
      <c r="EA146" s="817"/>
    </row>
    <row r="147" spans="1:131" outlineLevel="1" x14ac:dyDescent="0.2">
      <c r="A147" s="27"/>
      <c r="I147" s="19"/>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1083"/>
      <c r="EA147" s="817"/>
    </row>
    <row r="148" spans="1:131" outlineLevel="1" x14ac:dyDescent="0.2">
      <c r="A148" s="27"/>
      <c r="I148" s="19"/>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1083"/>
      <c r="EA148" s="817"/>
    </row>
    <row r="149" spans="1:131" outlineLevel="1" x14ac:dyDescent="0.2">
      <c r="A149" s="27"/>
      <c r="I149" s="1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1083"/>
      <c r="EA149" s="817"/>
    </row>
    <row r="150" spans="1:131" outlineLevel="1" x14ac:dyDescent="0.2">
      <c r="A150" s="27"/>
      <c r="I150" s="19"/>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1083"/>
      <c r="EA150" s="817"/>
    </row>
    <row r="151" spans="1:131" outlineLevel="1" x14ac:dyDescent="0.2">
      <c r="A151" s="27"/>
      <c r="I151" s="19"/>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1083"/>
      <c r="EA151" s="817"/>
    </row>
    <row r="152" spans="1:131" outlineLevel="1" x14ac:dyDescent="0.2">
      <c r="A152" s="27"/>
      <c r="I152" s="19"/>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1083"/>
      <c r="EA152" s="817"/>
    </row>
    <row r="153" spans="1:131" outlineLevel="1" x14ac:dyDescent="0.2">
      <c r="A153" s="858" t="s">
        <v>1534</v>
      </c>
      <c r="B153" s="859"/>
      <c r="C153" s="859"/>
      <c r="D153" s="859"/>
      <c r="E153" s="859"/>
      <c r="F153" s="859"/>
      <c r="G153" s="859"/>
      <c r="H153" s="859"/>
      <c r="I153" s="859"/>
      <c r="J153" s="860">
        <v>0</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0</v>
      </c>
      <c r="DV153" s="860">
        <v>0</v>
      </c>
      <c r="DW153" s="860">
        <v>0</v>
      </c>
      <c r="DX153" s="860">
        <v>0</v>
      </c>
      <c r="DY153" s="860">
        <v>0</v>
      </c>
      <c r="DZ153" s="1083"/>
      <c r="EA153" s="817"/>
    </row>
    <row r="154" spans="1:131" x14ac:dyDescent="0.2">
      <c r="A154" s="27"/>
      <c r="I154" s="19"/>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1083"/>
      <c r="EA154" s="817"/>
    </row>
    <row r="155" spans="1:131" x14ac:dyDescent="0.2">
      <c r="A155" s="353" t="s">
        <v>1255</v>
      </c>
      <c r="B155" s="513"/>
      <c r="I155" s="19"/>
      <c r="K155" s="19"/>
      <c r="L155" s="19"/>
      <c r="M155" s="19"/>
      <c r="DZ155" s="1083"/>
      <c r="EA155" s="817" t="s">
        <v>1191</v>
      </c>
    </row>
    <row r="156" spans="1:131" outlineLevel="1" x14ac:dyDescent="0.2">
      <c r="A156" s="678" t="s">
        <v>1241</v>
      </c>
      <c r="B156" s="715">
        <v>0</v>
      </c>
      <c r="C156" s="963">
        <v>0</v>
      </c>
      <c r="E156" s="513"/>
      <c r="F156" s="513"/>
      <c r="G156" s="513"/>
      <c r="H156" s="513"/>
      <c r="I156" s="19"/>
      <c r="J156" s="610">
        <v>0</v>
      </c>
      <c r="K156" s="610">
        <v>0</v>
      </c>
      <c r="L156" s="610">
        <v>0</v>
      </c>
      <c r="M156" s="610">
        <v>0</v>
      </c>
      <c r="N156" s="610">
        <v>0</v>
      </c>
      <c r="O156" s="610">
        <v>0</v>
      </c>
      <c r="P156" s="610">
        <v>0</v>
      </c>
      <c r="Q156" s="610">
        <v>0</v>
      </c>
      <c r="R156" s="610">
        <v>0</v>
      </c>
      <c r="S156" s="610">
        <v>0</v>
      </c>
      <c r="T156" s="610">
        <v>0</v>
      </c>
      <c r="U156" s="610">
        <v>0</v>
      </c>
      <c r="V156" s="610">
        <v>0</v>
      </c>
      <c r="W156" s="610">
        <v>0</v>
      </c>
      <c r="X156" s="610">
        <v>0</v>
      </c>
      <c r="Y156" s="610">
        <v>0</v>
      </c>
      <c r="Z156" s="610">
        <v>0</v>
      </c>
      <c r="AA156" s="610">
        <v>0</v>
      </c>
      <c r="AB156" s="610">
        <v>0</v>
      </c>
      <c r="AC156" s="610">
        <v>0</v>
      </c>
      <c r="AD156" s="610">
        <v>0</v>
      </c>
      <c r="AE156" s="610">
        <v>0</v>
      </c>
      <c r="AF156" s="610">
        <v>0</v>
      </c>
      <c r="AG156" s="610">
        <v>0</v>
      </c>
      <c r="AH156" s="610">
        <v>0</v>
      </c>
      <c r="AI156" s="610">
        <v>0</v>
      </c>
      <c r="AJ156" s="610">
        <v>0</v>
      </c>
      <c r="AK156" s="610">
        <v>0</v>
      </c>
      <c r="AL156" s="610">
        <v>0</v>
      </c>
      <c r="AM156" s="610">
        <v>0</v>
      </c>
      <c r="AN156" s="610">
        <v>0</v>
      </c>
      <c r="AO156" s="610">
        <v>0</v>
      </c>
      <c r="AP156" s="610">
        <v>0</v>
      </c>
      <c r="AQ156" s="610">
        <v>0</v>
      </c>
      <c r="AR156" s="610">
        <v>0</v>
      </c>
      <c r="AS156" s="610">
        <v>0</v>
      </c>
      <c r="AT156" s="610">
        <v>0</v>
      </c>
      <c r="AU156" s="610">
        <v>0</v>
      </c>
      <c r="AV156" s="610">
        <v>0</v>
      </c>
      <c r="AW156" s="610">
        <v>0</v>
      </c>
      <c r="AX156" s="610">
        <v>0</v>
      </c>
      <c r="AY156" s="610">
        <v>0</v>
      </c>
      <c r="AZ156" s="610">
        <v>0</v>
      </c>
      <c r="BA156" s="610">
        <v>0</v>
      </c>
      <c r="BB156" s="610">
        <v>0</v>
      </c>
      <c r="BC156" s="610">
        <v>0</v>
      </c>
      <c r="BD156" s="610">
        <v>0</v>
      </c>
      <c r="BE156" s="610">
        <v>0</v>
      </c>
      <c r="BF156" s="610">
        <v>0</v>
      </c>
      <c r="BG156" s="610">
        <v>0</v>
      </c>
      <c r="BH156" s="610">
        <v>0</v>
      </c>
      <c r="BI156" s="610">
        <v>0</v>
      </c>
      <c r="BJ156" s="610">
        <v>0</v>
      </c>
      <c r="BK156" s="610">
        <v>0</v>
      </c>
      <c r="BL156" s="610">
        <v>0</v>
      </c>
      <c r="BM156" s="610">
        <v>0</v>
      </c>
      <c r="BN156" s="610">
        <v>0</v>
      </c>
      <c r="BO156" s="610">
        <v>0</v>
      </c>
      <c r="BP156" s="610">
        <v>0</v>
      </c>
      <c r="BQ156" s="610">
        <v>0</v>
      </c>
      <c r="BR156" s="610">
        <v>0</v>
      </c>
      <c r="BS156" s="610">
        <v>0</v>
      </c>
      <c r="BT156" s="610">
        <v>0</v>
      </c>
      <c r="BU156" s="610">
        <v>0</v>
      </c>
      <c r="BV156" s="610">
        <v>0</v>
      </c>
      <c r="BW156" s="610">
        <v>0</v>
      </c>
      <c r="BX156" s="610">
        <v>0</v>
      </c>
      <c r="BY156" s="610">
        <v>0</v>
      </c>
      <c r="BZ156" s="610">
        <v>0</v>
      </c>
      <c r="CA156" s="610">
        <v>0</v>
      </c>
      <c r="CB156" s="610">
        <v>0</v>
      </c>
      <c r="CC156" s="610">
        <v>0</v>
      </c>
      <c r="CD156" s="610">
        <v>0</v>
      </c>
      <c r="CE156" s="610">
        <v>0</v>
      </c>
      <c r="CF156" s="610">
        <v>0</v>
      </c>
      <c r="CG156" s="610">
        <v>0</v>
      </c>
      <c r="CH156" s="610">
        <v>0</v>
      </c>
      <c r="CI156" s="610">
        <v>0</v>
      </c>
      <c r="CJ156" s="610">
        <v>0</v>
      </c>
      <c r="CK156" s="610">
        <v>0</v>
      </c>
      <c r="CL156" s="610">
        <v>0</v>
      </c>
      <c r="CM156" s="610">
        <v>0</v>
      </c>
      <c r="CN156" s="610">
        <v>0</v>
      </c>
      <c r="CO156" s="610">
        <v>0</v>
      </c>
      <c r="CP156" s="610">
        <v>0</v>
      </c>
      <c r="CQ156" s="610">
        <v>0</v>
      </c>
      <c r="CR156" s="610">
        <v>0</v>
      </c>
      <c r="CS156" s="610">
        <v>0</v>
      </c>
      <c r="CT156" s="610">
        <v>0</v>
      </c>
      <c r="CU156" s="610">
        <v>0</v>
      </c>
      <c r="CV156" s="610">
        <v>0</v>
      </c>
      <c r="CW156" s="610">
        <v>0</v>
      </c>
      <c r="CX156" s="610">
        <v>0</v>
      </c>
      <c r="CY156" s="610">
        <v>0</v>
      </c>
      <c r="CZ156" s="610">
        <v>0</v>
      </c>
      <c r="DA156" s="610">
        <v>0</v>
      </c>
      <c r="DB156" s="610">
        <v>0</v>
      </c>
      <c r="DC156" s="610">
        <v>0</v>
      </c>
      <c r="DD156" s="610">
        <v>0</v>
      </c>
      <c r="DE156" s="610">
        <v>0</v>
      </c>
      <c r="DF156" s="610">
        <v>0</v>
      </c>
      <c r="DG156" s="610">
        <v>0</v>
      </c>
      <c r="DH156" s="610">
        <v>0</v>
      </c>
      <c r="DI156" s="610">
        <v>0</v>
      </c>
      <c r="DJ156" s="610">
        <v>0</v>
      </c>
      <c r="DK156" s="610">
        <v>0</v>
      </c>
      <c r="DL156" s="610">
        <v>0</v>
      </c>
      <c r="DM156" s="610">
        <v>0</v>
      </c>
      <c r="DN156" s="610">
        <v>0</v>
      </c>
      <c r="DO156" s="610">
        <v>0</v>
      </c>
      <c r="DP156" s="610">
        <v>0</v>
      </c>
      <c r="DQ156" s="610">
        <v>0</v>
      </c>
      <c r="DR156" s="610">
        <v>0</v>
      </c>
      <c r="DS156" s="610">
        <v>0</v>
      </c>
      <c r="DT156" s="610">
        <v>0</v>
      </c>
      <c r="DU156" s="610">
        <v>0</v>
      </c>
      <c r="DV156" s="610">
        <v>0</v>
      </c>
      <c r="DW156" s="610">
        <v>0</v>
      </c>
      <c r="DX156" s="610">
        <v>0</v>
      </c>
      <c r="DY156" s="610">
        <v>0</v>
      </c>
      <c r="DZ156" s="1083"/>
      <c r="EA156" s="817" t="s">
        <v>1191</v>
      </c>
    </row>
    <row r="157" spans="1:131" outlineLevel="2" x14ac:dyDescent="0.2">
      <c r="A157" s="681" t="s">
        <v>1242</v>
      </c>
      <c r="B157" s="1080">
        <v>0</v>
      </c>
      <c r="C157" s="605">
        <v>0</v>
      </c>
      <c r="E157" s="513"/>
      <c r="F157" s="513"/>
      <c r="G157" s="513"/>
      <c r="H157" s="513"/>
      <c r="I157" s="19"/>
      <c r="J157" s="447">
        <v>0</v>
      </c>
      <c r="K157" s="1079"/>
      <c r="L157" s="1079"/>
      <c r="M157" s="1079"/>
      <c r="N157" s="1079"/>
      <c r="O157" s="1079"/>
      <c r="P157" s="1079"/>
      <c r="Q157" s="1079"/>
      <c r="R157" s="1079"/>
      <c r="S157" s="1079"/>
      <c r="T157" s="1079"/>
      <c r="U157" s="1079"/>
      <c r="V157" s="1079"/>
      <c r="W157" s="1079"/>
      <c r="X157" s="1079"/>
      <c r="Y157" s="1079"/>
      <c r="Z157" s="1079"/>
      <c r="AA157" s="1079"/>
      <c r="AB157" s="1079"/>
      <c r="AC157" s="1079"/>
      <c r="AD157" s="1079"/>
      <c r="AE157" s="1079"/>
      <c r="AF157" s="1079"/>
      <c r="AG157" s="1079"/>
      <c r="AH157" s="1079"/>
      <c r="AI157" s="1079"/>
      <c r="AJ157" s="1079"/>
      <c r="AK157" s="1079"/>
      <c r="AL157" s="1079"/>
      <c r="AM157" s="1079"/>
      <c r="AN157" s="1079"/>
      <c r="AO157" s="1079"/>
      <c r="AP157" s="1079"/>
      <c r="AQ157" s="1079"/>
      <c r="AR157" s="1079"/>
      <c r="AS157" s="1079"/>
      <c r="AT157" s="1079"/>
      <c r="AU157" s="1079"/>
      <c r="AV157" s="1079"/>
      <c r="AW157" s="1079"/>
      <c r="AX157" s="1079"/>
      <c r="AY157" s="1079"/>
      <c r="AZ157" s="1079"/>
      <c r="BA157" s="1079"/>
      <c r="BB157" s="1079"/>
      <c r="BC157" s="1079"/>
      <c r="BD157" s="1079"/>
      <c r="BE157" s="1079"/>
      <c r="BF157" s="1079"/>
      <c r="BG157" s="1079"/>
      <c r="BH157" s="1079"/>
      <c r="BI157" s="1079"/>
      <c r="BJ157" s="1079"/>
      <c r="BK157" s="1079"/>
      <c r="BL157" s="1079"/>
      <c r="BM157" s="1079"/>
      <c r="BN157" s="1079"/>
      <c r="BO157" s="1079"/>
      <c r="BP157" s="1079"/>
      <c r="BQ157" s="1079"/>
      <c r="BR157" s="1079"/>
      <c r="BS157" s="1079"/>
      <c r="BT157" s="1079"/>
      <c r="BU157" s="1079"/>
      <c r="BV157" s="1079"/>
      <c r="BW157" s="1079"/>
      <c r="BX157" s="1079"/>
      <c r="BY157" s="1079"/>
      <c r="BZ157" s="1079"/>
      <c r="CA157" s="1079"/>
      <c r="CB157" s="1079"/>
      <c r="CC157" s="1079"/>
      <c r="CD157" s="1079"/>
      <c r="CE157" s="1079"/>
      <c r="CF157" s="1079"/>
      <c r="CG157" s="1079"/>
      <c r="CH157" s="1079"/>
      <c r="CI157" s="1079"/>
      <c r="CJ157" s="1079"/>
      <c r="CK157" s="1079"/>
      <c r="CL157" s="1079"/>
      <c r="CM157" s="1079"/>
      <c r="CN157" s="1079"/>
      <c r="CO157" s="1079"/>
      <c r="CP157" s="1079"/>
      <c r="CQ157" s="1079"/>
      <c r="CR157" s="1079"/>
      <c r="CS157" s="1079"/>
      <c r="CT157" s="1079"/>
      <c r="CU157" s="1079"/>
      <c r="CV157" s="1079"/>
      <c r="CW157" s="1079"/>
      <c r="CX157" s="1079"/>
      <c r="CY157" s="1079"/>
      <c r="CZ157" s="1079"/>
      <c r="DA157" s="1079"/>
      <c r="DB157" s="1079"/>
      <c r="DC157" s="1079"/>
      <c r="DD157" s="1079"/>
      <c r="DE157" s="1079"/>
      <c r="DF157" s="1079"/>
      <c r="DG157" s="1079"/>
      <c r="DH157" s="1079"/>
      <c r="DI157" s="1079"/>
      <c r="DJ157" s="1079"/>
      <c r="DK157" s="1079"/>
      <c r="DL157" s="1079"/>
      <c r="DM157" s="1079"/>
      <c r="DN157" s="1079"/>
      <c r="DO157" s="1079"/>
      <c r="DP157" s="1079"/>
      <c r="DQ157" s="1079"/>
      <c r="DR157" s="1079"/>
      <c r="DS157" s="1079"/>
      <c r="DT157" s="1079"/>
      <c r="DU157" s="1079"/>
      <c r="DV157" s="1079"/>
      <c r="DW157" s="1079"/>
      <c r="DX157" s="1079"/>
      <c r="DY157" s="1079"/>
      <c r="DZ157" s="1083"/>
      <c r="EA157" s="817" t="s">
        <v>1191</v>
      </c>
    </row>
    <row r="158" spans="1:131" outlineLevel="2" x14ac:dyDescent="0.2">
      <c r="A158" s="681" t="s">
        <v>1243</v>
      </c>
      <c r="B158" s="1080">
        <v>0</v>
      </c>
      <c r="C158" s="605">
        <v>0</v>
      </c>
      <c r="E158" s="513"/>
      <c r="F158" s="513"/>
      <c r="G158" s="513"/>
      <c r="H158" s="513"/>
      <c r="I158" s="19"/>
      <c r="J158" s="447">
        <v>0</v>
      </c>
      <c r="K158" s="447">
        <v>0</v>
      </c>
      <c r="L158" s="447">
        <v>0</v>
      </c>
      <c r="M158" s="447">
        <v>0</v>
      </c>
      <c r="N158" s="447">
        <v>0</v>
      </c>
      <c r="O158" s="447">
        <v>0</v>
      </c>
      <c r="P158" s="447">
        <v>0</v>
      </c>
      <c r="Q158" s="447">
        <v>0</v>
      </c>
      <c r="R158" s="447">
        <v>0</v>
      </c>
      <c r="S158" s="447">
        <v>0</v>
      </c>
      <c r="T158" s="447">
        <v>0</v>
      </c>
      <c r="U158" s="447">
        <v>0</v>
      </c>
      <c r="V158" s="447">
        <v>0</v>
      </c>
      <c r="W158" s="447">
        <v>0</v>
      </c>
      <c r="X158" s="447">
        <v>0</v>
      </c>
      <c r="Y158" s="447">
        <v>0</v>
      </c>
      <c r="Z158" s="447">
        <v>0</v>
      </c>
      <c r="AA158" s="447">
        <v>0</v>
      </c>
      <c r="AB158" s="447">
        <v>0</v>
      </c>
      <c r="AC158" s="447">
        <v>0</v>
      </c>
      <c r="AD158" s="447">
        <v>0</v>
      </c>
      <c r="AE158" s="447">
        <v>0</v>
      </c>
      <c r="AF158" s="447">
        <v>0</v>
      </c>
      <c r="AG158" s="447">
        <v>0</v>
      </c>
      <c r="AH158" s="447">
        <v>0</v>
      </c>
      <c r="AI158" s="447">
        <v>0</v>
      </c>
      <c r="AJ158" s="447">
        <v>0</v>
      </c>
      <c r="AK158" s="447">
        <v>0</v>
      </c>
      <c r="AL158" s="447">
        <v>0</v>
      </c>
      <c r="AM158" s="447">
        <v>0</v>
      </c>
      <c r="AN158" s="447">
        <v>0</v>
      </c>
      <c r="AO158" s="447">
        <v>0</v>
      </c>
      <c r="AP158" s="447">
        <v>0</v>
      </c>
      <c r="AQ158" s="447">
        <v>0</v>
      </c>
      <c r="AR158" s="447">
        <v>0</v>
      </c>
      <c r="AS158" s="447">
        <v>0</v>
      </c>
      <c r="AT158" s="447">
        <v>0</v>
      </c>
      <c r="AU158" s="447">
        <v>0</v>
      </c>
      <c r="AV158" s="447">
        <v>0</v>
      </c>
      <c r="AW158" s="447">
        <v>0</v>
      </c>
      <c r="AX158" s="447">
        <v>0</v>
      </c>
      <c r="AY158" s="447">
        <v>0</v>
      </c>
      <c r="AZ158" s="447">
        <v>0</v>
      </c>
      <c r="BA158" s="447">
        <v>0</v>
      </c>
      <c r="BB158" s="447">
        <v>0</v>
      </c>
      <c r="BC158" s="447">
        <v>0</v>
      </c>
      <c r="BD158" s="447">
        <v>0</v>
      </c>
      <c r="BE158" s="447">
        <v>0</v>
      </c>
      <c r="BF158" s="447">
        <v>0</v>
      </c>
      <c r="BG158" s="447">
        <v>0</v>
      </c>
      <c r="BH158" s="447">
        <v>0</v>
      </c>
      <c r="BI158" s="447">
        <v>0</v>
      </c>
      <c r="BJ158" s="447">
        <v>0</v>
      </c>
      <c r="BK158" s="447">
        <v>0</v>
      </c>
      <c r="BL158" s="447">
        <v>0</v>
      </c>
      <c r="BM158" s="447">
        <v>0</v>
      </c>
      <c r="BN158" s="447">
        <v>0</v>
      </c>
      <c r="BO158" s="447">
        <v>0</v>
      </c>
      <c r="BP158" s="447">
        <v>0</v>
      </c>
      <c r="BQ158" s="447">
        <v>0</v>
      </c>
      <c r="BR158" s="447">
        <v>0</v>
      </c>
      <c r="BS158" s="447">
        <v>0</v>
      </c>
      <c r="BT158" s="447">
        <v>0</v>
      </c>
      <c r="BU158" s="447">
        <v>0</v>
      </c>
      <c r="BV158" s="447">
        <v>0</v>
      </c>
      <c r="BW158" s="447">
        <v>0</v>
      </c>
      <c r="BX158" s="447">
        <v>0</v>
      </c>
      <c r="BY158" s="447">
        <v>0</v>
      </c>
      <c r="BZ158" s="447">
        <v>0</v>
      </c>
      <c r="CA158" s="447">
        <v>0</v>
      </c>
      <c r="CB158" s="447">
        <v>0</v>
      </c>
      <c r="CC158" s="447">
        <v>0</v>
      </c>
      <c r="CD158" s="447">
        <v>0</v>
      </c>
      <c r="CE158" s="447">
        <v>0</v>
      </c>
      <c r="CF158" s="447">
        <v>0</v>
      </c>
      <c r="CG158" s="447">
        <v>0</v>
      </c>
      <c r="CH158" s="447">
        <v>0</v>
      </c>
      <c r="CI158" s="447">
        <v>0</v>
      </c>
      <c r="CJ158" s="447">
        <v>0</v>
      </c>
      <c r="CK158" s="447">
        <v>0</v>
      </c>
      <c r="CL158" s="447">
        <v>0</v>
      </c>
      <c r="CM158" s="447">
        <v>0</v>
      </c>
      <c r="CN158" s="447">
        <v>0</v>
      </c>
      <c r="CO158" s="447">
        <v>0</v>
      </c>
      <c r="CP158" s="447">
        <v>0</v>
      </c>
      <c r="CQ158" s="447">
        <v>0</v>
      </c>
      <c r="CR158" s="447">
        <v>0</v>
      </c>
      <c r="CS158" s="447">
        <v>0</v>
      </c>
      <c r="CT158" s="447">
        <v>0</v>
      </c>
      <c r="CU158" s="447">
        <v>0</v>
      </c>
      <c r="CV158" s="447">
        <v>0</v>
      </c>
      <c r="CW158" s="447">
        <v>0</v>
      </c>
      <c r="CX158" s="447">
        <v>0</v>
      </c>
      <c r="CY158" s="447">
        <v>0</v>
      </c>
      <c r="CZ158" s="447">
        <v>0</v>
      </c>
      <c r="DA158" s="447">
        <v>0</v>
      </c>
      <c r="DB158" s="447">
        <v>0</v>
      </c>
      <c r="DC158" s="447">
        <v>0</v>
      </c>
      <c r="DD158" s="447">
        <v>0</v>
      </c>
      <c r="DE158" s="447">
        <v>0</v>
      </c>
      <c r="DF158" s="447">
        <v>0</v>
      </c>
      <c r="DG158" s="447">
        <v>0</v>
      </c>
      <c r="DH158" s="447">
        <v>0</v>
      </c>
      <c r="DI158" s="447">
        <v>0</v>
      </c>
      <c r="DJ158" s="447">
        <v>0</v>
      </c>
      <c r="DK158" s="447">
        <v>0</v>
      </c>
      <c r="DL158" s="447">
        <v>0</v>
      </c>
      <c r="DM158" s="447">
        <v>0</v>
      </c>
      <c r="DN158" s="447">
        <v>0</v>
      </c>
      <c r="DO158" s="447">
        <v>0</v>
      </c>
      <c r="DP158" s="447">
        <v>0</v>
      </c>
      <c r="DQ158" s="447">
        <v>0</v>
      </c>
      <c r="DR158" s="447">
        <v>0</v>
      </c>
      <c r="DS158" s="447">
        <v>0</v>
      </c>
      <c r="DT158" s="447">
        <v>0</v>
      </c>
      <c r="DU158" s="447">
        <v>0</v>
      </c>
      <c r="DV158" s="447">
        <v>0</v>
      </c>
      <c r="DW158" s="447">
        <v>0</v>
      </c>
      <c r="DX158" s="447">
        <v>0</v>
      </c>
      <c r="DY158" s="447">
        <v>0</v>
      </c>
      <c r="DZ158" s="1083"/>
      <c r="EA158" s="817" t="s">
        <v>1191</v>
      </c>
    </row>
    <row r="159" spans="1:131" outlineLevel="1" x14ac:dyDescent="0.2">
      <c r="A159" s="1084" t="s">
        <v>1244</v>
      </c>
      <c r="B159" s="523">
        <v>0</v>
      </c>
      <c r="C159" s="954">
        <v>0</v>
      </c>
      <c r="E159" s="513"/>
      <c r="F159" s="513"/>
      <c r="G159" s="513"/>
      <c r="H159" s="513"/>
      <c r="I159" s="19"/>
      <c r="J159" s="196">
        <v>0</v>
      </c>
      <c r="K159" s="196">
        <v>0</v>
      </c>
      <c r="L159" s="196">
        <v>0</v>
      </c>
      <c r="M159" s="196">
        <v>0</v>
      </c>
      <c r="N159" s="196">
        <v>0</v>
      </c>
      <c r="O159" s="196">
        <v>0</v>
      </c>
      <c r="P159" s="196">
        <v>0</v>
      </c>
      <c r="Q159" s="196">
        <v>0</v>
      </c>
      <c r="R159" s="196">
        <v>0</v>
      </c>
      <c r="S159" s="196">
        <v>0</v>
      </c>
      <c r="T159" s="196">
        <v>0</v>
      </c>
      <c r="U159" s="196">
        <v>0</v>
      </c>
      <c r="V159" s="196">
        <v>0</v>
      </c>
      <c r="W159" s="196">
        <v>0</v>
      </c>
      <c r="X159" s="196">
        <v>0</v>
      </c>
      <c r="Y159" s="196">
        <v>0</v>
      </c>
      <c r="Z159" s="196">
        <v>0</v>
      </c>
      <c r="AA159" s="196">
        <v>0</v>
      </c>
      <c r="AB159" s="196">
        <v>0</v>
      </c>
      <c r="AC159" s="196">
        <v>0</v>
      </c>
      <c r="AD159" s="196">
        <v>0</v>
      </c>
      <c r="AE159" s="196">
        <v>0</v>
      </c>
      <c r="AF159" s="196">
        <v>0</v>
      </c>
      <c r="AG159" s="196">
        <v>0</v>
      </c>
      <c r="AH159" s="196">
        <v>0</v>
      </c>
      <c r="AI159" s="196">
        <v>0</v>
      </c>
      <c r="AJ159" s="196">
        <v>0</v>
      </c>
      <c r="AK159" s="196">
        <v>0</v>
      </c>
      <c r="AL159" s="196">
        <v>0</v>
      </c>
      <c r="AM159" s="196">
        <v>0</v>
      </c>
      <c r="AN159" s="196">
        <v>0</v>
      </c>
      <c r="AO159" s="196">
        <v>0</v>
      </c>
      <c r="AP159" s="196">
        <v>0</v>
      </c>
      <c r="AQ159" s="196">
        <v>0</v>
      </c>
      <c r="AR159" s="196">
        <v>0</v>
      </c>
      <c r="AS159" s="196">
        <v>0</v>
      </c>
      <c r="AT159" s="196">
        <v>0</v>
      </c>
      <c r="AU159" s="196">
        <v>0</v>
      </c>
      <c r="AV159" s="196">
        <v>0</v>
      </c>
      <c r="AW159" s="196">
        <v>0</v>
      </c>
      <c r="AX159" s="196">
        <v>0</v>
      </c>
      <c r="AY159" s="196">
        <v>0</v>
      </c>
      <c r="AZ159" s="196">
        <v>0</v>
      </c>
      <c r="BA159" s="196">
        <v>0</v>
      </c>
      <c r="BB159" s="196">
        <v>0</v>
      </c>
      <c r="BC159" s="196">
        <v>0</v>
      </c>
      <c r="BD159" s="196">
        <v>0</v>
      </c>
      <c r="BE159" s="196">
        <v>0</v>
      </c>
      <c r="BF159" s="196">
        <v>0</v>
      </c>
      <c r="BG159" s="196">
        <v>0</v>
      </c>
      <c r="BH159" s="196">
        <v>0</v>
      </c>
      <c r="BI159" s="196">
        <v>0</v>
      </c>
      <c r="BJ159" s="196">
        <v>0</v>
      </c>
      <c r="BK159" s="196">
        <v>0</v>
      </c>
      <c r="BL159" s="196">
        <v>0</v>
      </c>
      <c r="BM159" s="196">
        <v>0</v>
      </c>
      <c r="BN159" s="196">
        <v>0</v>
      </c>
      <c r="BO159" s="196">
        <v>0</v>
      </c>
      <c r="BP159" s="196">
        <v>0</v>
      </c>
      <c r="BQ159" s="196">
        <v>0</v>
      </c>
      <c r="BR159" s="196">
        <v>0</v>
      </c>
      <c r="BS159" s="196">
        <v>0</v>
      </c>
      <c r="BT159" s="196">
        <v>0</v>
      </c>
      <c r="BU159" s="196">
        <v>0</v>
      </c>
      <c r="BV159" s="196">
        <v>0</v>
      </c>
      <c r="BW159" s="196">
        <v>0</v>
      </c>
      <c r="BX159" s="196">
        <v>0</v>
      </c>
      <c r="BY159" s="196">
        <v>0</v>
      </c>
      <c r="BZ159" s="196">
        <v>0</v>
      </c>
      <c r="CA159" s="196">
        <v>0</v>
      </c>
      <c r="CB159" s="196">
        <v>0</v>
      </c>
      <c r="CC159" s="196">
        <v>0</v>
      </c>
      <c r="CD159" s="196">
        <v>0</v>
      </c>
      <c r="CE159" s="196">
        <v>0</v>
      </c>
      <c r="CF159" s="196">
        <v>0</v>
      </c>
      <c r="CG159" s="196">
        <v>0</v>
      </c>
      <c r="CH159" s="196">
        <v>0</v>
      </c>
      <c r="CI159" s="196">
        <v>0</v>
      </c>
      <c r="CJ159" s="196">
        <v>0</v>
      </c>
      <c r="CK159" s="196">
        <v>0</v>
      </c>
      <c r="CL159" s="196">
        <v>0</v>
      </c>
      <c r="CM159" s="196">
        <v>0</v>
      </c>
      <c r="CN159" s="196">
        <v>0</v>
      </c>
      <c r="CO159" s="196">
        <v>0</v>
      </c>
      <c r="CP159" s="196">
        <v>0</v>
      </c>
      <c r="CQ159" s="196">
        <v>0</v>
      </c>
      <c r="CR159" s="196">
        <v>0</v>
      </c>
      <c r="CS159" s="196">
        <v>0</v>
      </c>
      <c r="CT159" s="196">
        <v>0</v>
      </c>
      <c r="CU159" s="196">
        <v>0</v>
      </c>
      <c r="CV159" s="196">
        <v>0</v>
      </c>
      <c r="CW159" s="196">
        <v>0</v>
      </c>
      <c r="CX159" s="196">
        <v>0</v>
      </c>
      <c r="CY159" s="196">
        <v>0</v>
      </c>
      <c r="CZ159" s="196">
        <v>0</v>
      </c>
      <c r="DA159" s="196">
        <v>0</v>
      </c>
      <c r="DB159" s="196">
        <v>0</v>
      </c>
      <c r="DC159" s="196">
        <v>0</v>
      </c>
      <c r="DD159" s="196">
        <v>0</v>
      </c>
      <c r="DE159" s="196">
        <v>0</v>
      </c>
      <c r="DF159" s="196">
        <v>0</v>
      </c>
      <c r="DG159" s="196">
        <v>0</v>
      </c>
      <c r="DH159" s="196">
        <v>0</v>
      </c>
      <c r="DI159" s="196">
        <v>0</v>
      </c>
      <c r="DJ159" s="196">
        <v>0</v>
      </c>
      <c r="DK159" s="196">
        <v>0</v>
      </c>
      <c r="DL159" s="196">
        <v>0</v>
      </c>
      <c r="DM159" s="196">
        <v>0</v>
      </c>
      <c r="DN159" s="196">
        <v>0</v>
      </c>
      <c r="DO159" s="196">
        <v>0</v>
      </c>
      <c r="DP159" s="196">
        <v>0</v>
      </c>
      <c r="DQ159" s="196">
        <v>0</v>
      </c>
      <c r="DR159" s="196">
        <v>0</v>
      </c>
      <c r="DS159" s="196">
        <v>0</v>
      </c>
      <c r="DT159" s="196">
        <v>0</v>
      </c>
      <c r="DU159" s="196">
        <v>0</v>
      </c>
      <c r="DV159" s="196">
        <v>0</v>
      </c>
      <c r="DW159" s="196">
        <v>0</v>
      </c>
      <c r="DX159" s="196">
        <v>0</v>
      </c>
      <c r="DY159" s="196">
        <v>0</v>
      </c>
      <c r="DZ159" s="1083"/>
      <c r="EA159" s="817" t="s">
        <v>1191</v>
      </c>
    </row>
    <row r="160" spans="1:131" outlineLevel="1" x14ac:dyDescent="0.2">
      <c r="A160" s="679" t="s">
        <v>1245</v>
      </c>
      <c r="B160" s="715">
        <v>0</v>
      </c>
      <c r="C160" s="963">
        <v>0</v>
      </c>
      <c r="E160" s="513"/>
      <c r="F160" s="513"/>
      <c r="G160" s="513"/>
      <c r="H160" s="513"/>
      <c r="I160" s="19"/>
      <c r="J160" s="610">
        <v>0</v>
      </c>
      <c r="K160" s="610">
        <v>0</v>
      </c>
      <c r="L160" s="610">
        <v>0</v>
      </c>
      <c r="M160" s="610">
        <v>0</v>
      </c>
      <c r="N160" s="610">
        <v>0</v>
      </c>
      <c r="O160" s="610">
        <v>0</v>
      </c>
      <c r="P160" s="610">
        <v>0</v>
      </c>
      <c r="Q160" s="610">
        <v>0</v>
      </c>
      <c r="R160" s="610">
        <v>0</v>
      </c>
      <c r="S160" s="610">
        <v>0</v>
      </c>
      <c r="T160" s="610">
        <v>0</v>
      </c>
      <c r="U160" s="610">
        <v>0</v>
      </c>
      <c r="V160" s="610">
        <v>0</v>
      </c>
      <c r="W160" s="610">
        <v>0</v>
      </c>
      <c r="X160" s="610">
        <v>0</v>
      </c>
      <c r="Y160" s="610">
        <v>0</v>
      </c>
      <c r="Z160" s="610">
        <v>0</v>
      </c>
      <c r="AA160" s="610">
        <v>0</v>
      </c>
      <c r="AB160" s="610">
        <v>0</v>
      </c>
      <c r="AC160" s="610">
        <v>0</v>
      </c>
      <c r="AD160" s="610">
        <v>0</v>
      </c>
      <c r="AE160" s="610">
        <v>0</v>
      </c>
      <c r="AF160" s="610">
        <v>0</v>
      </c>
      <c r="AG160" s="610">
        <v>0</v>
      </c>
      <c r="AH160" s="610">
        <v>0</v>
      </c>
      <c r="AI160" s="610">
        <v>0</v>
      </c>
      <c r="AJ160" s="610">
        <v>0</v>
      </c>
      <c r="AK160" s="610">
        <v>0</v>
      </c>
      <c r="AL160" s="610">
        <v>0</v>
      </c>
      <c r="AM160" s="610">
        <v>0</v>
      </c>
      <c r="AN160" s="610">
        <v>0</v>
      </c>
      <c r="AO160" s="610">
        <v>0</v>
      </c>
      <c r="AP160" s="610">
        <v>0</v>
      </c>
      <c r="AQ160" s="610">
        <v>0</v>
      </c>
      <c r="AR160" s="610">
        <v>0</v>
      </c>
      <c r="AS160" s="610">
        <v>0</v>
      </c>
      <c r="AT160" s="610">
        <v>0</v>
      </c>
      <c r="AU160" s="610">
        <v>0</v>
      </c>
      <c r="AV160" s="610">
        <v>0</v>
      </c>
      <c r="AW160" s="610">
        <v>0</v>
      </c>
      <c r="AX160" s="610">
        <v>0</v>
      </c>
      <c r="AY160" s="610">
        <v>0</v>
      </c>
      <c r="AZ160" s="610">
        <v>0</v>
      </c>
      <c r="BA160" s="610">
        <v>0</v>
      </c>
      <c r="BB160" s="610">
        <v>0</v>
      </c>
      <c r="BC160" s="610">
        <v>0</v>
      </c>
      <c r="BD160" s="610">
        <v>0</v>
      </c>
      <c r="BE160" s="610">
        <v>0</v>
      </c>
      <c r="BF160" s="610">
        <v>0</v>
      </c>
      <c r="BG160" s="610">
        <v>0</v>
      </c>
      <c r="BH160" s="610">
        <v>0</v>
      </c>
      <c r="BI160" s="610">
        <v>0</v>
      </c>
      <c r="BJ160" s="610">
        <v>0</v>
      </c>
      <c r="BK160" s="610">
        <v>0</v>
      </c>
      <c r="BL160" s="610">
        <v>0</v>
      </c>
      <c r="BM160" s="610">
        <v>0</v>
      </c>
      <c r="BN160" s="610">
        <v>0</v>
      </c>
      <c r="BO160" s="610">
        <v>0</v>
      </c>
      <c r="BP160" s="610">
        <v>0</v>
      </c>
      <c r="BQ160" s="610">
        <v>0</v>
      </c>
      <c r="BR160" s="610">
        <v>0</v>
      </c>
      <c r="BS160" s="610">
        <v>0</v>
      </c>
      <c r="BT160" s="610">
        <v>0</v>
      </c>
      <c r="BU160" s="610">
        <v>0</v>
      </c>
      <c r="BV160" s="610">
        <v>0</v>
      </c>
      <c r="BW160" s="610">
        <v>0</v>
      </c>
      <c r="BX160" s="610">
        <v>0</v>
      </c>
      <c r="BY160" s="610">
        <v>0</v>
      </c>
      <c r="BZ160" s="610">
        <v>0</v>
      </c>
      <c r="CA160" s="610">
        <v>0</v>
      </c>
      <c r="CB160" s="610">
        <v>0</v>
      </c>
      <c r="CC160" s="610">
        <v>0</v>
      </c>
      <c r="CD160" s="610">
        <v>0</v>
      </c>
      <c r="CE160" s="610">
        <v>0</v>
      </c>
      <c r="CF160" s="610">
        <v>0</v>
      </c>
      <c r="CG160" s="610">
        <v>0</v>
      </c>
      <c r="CH160" s="610">
        <v>0</v>
      </c>
      <c r="CI160" s="610">
        <v>0</v>
      </c>
      <c r="CJ160" s="610">
        <v>0</v>
      </c>
      <c r="CK160" s="610">
        <v>0</v>
      </c>
      <c r="CL160" s="610">
        <v>0</v>
      </c>
      <c r="CM160" s="610">
        <v>0</v>
      </c>
      <c r="CN160" s="610">
        <v>0</v>
      </c>
      <c r="CO160" s="610">
        <v>0</v>
      </c>
      <c r="CP160" s="610">
        <v>0</v>
      </c>
      <c r="CQ160" s="610">
        <v>0</v>
      </c>
      <c r="CR160" s="610">
        <v>0</v>
      </c>
      <c r="CS160" s="610">
        <v>0</v>
      </c>
      <c r="CT160" s="610">
        <v>0</v>
      </c>
      <c r="CU160" s="610">
        <v>0</v>
      </c>
      <c r="CV160" s="610">
        <v>0</v>
      </c>
      <c r="CW160" s="610">
        <v>0</v>
      </c>
      <c r="CX160" s="610">
        <v>0</v>
      </c>
      <c r="CY160" s="610">
        <v>0</v>
      </c>
      <c r="CZ160" s="610">
        <v>0</v>
      </c>
      <c r="DA160" s="610">
        <v>0</v>
      </c>
      <c r="DB160" s="610">
        <v>0</v>
      </c>
      <c r="DC160" s="610">
        <v>0</v>
      </c>
      <c r="DD160" s="610">
        <v>0</v>
      </c>
      <c r="DE160" s="610">
        <v>0</v>
      </c>
      <c r="DF160" s="610">
        <v>0</v>
      </c>
      <c r="DG160" s="610">
        <v>0</v>
      </c>
      <c r="DH160" s="610">
        <v>0</v>
      </c>
      <c r="DI160" s="610">
        <v>0</v>
      </c>
      <c r="DJ160" s="610">
        <v>0</v>
      </c>
      <c r="DK160" s="610">
        <v>0</v>
      </c>
      <c r="DL160" s="610">
        <v>0</v>
      </c>
      <c r="DM160" s="610">
        <v>0</v>
      </c>
      <c r="DN160" s="610">
        <v>0</v>
      </c>
      <c r="DO160" s="610">
        <v>0</v>
      </c>
      <c r="DP160" s="610">
        <v>0</v>
      </c>
      <c r="DQ160" s="610">
        <v>0</v>
      </c>
      <c r="DR160" s="610">
        <v>0</v>
      </c>
      <c r="DS160" s="610">
        <v>0</v>
      </c>
      <c r="DT160" s="610">
        <v>0</v>
      </c>
      <c r="DU160" s="610">
        <v>0</v>
      </c>
      <c r="DV160" s="610">
        <v>0</v>
      </c>
      <c r="DW160" s="610">
        <v>0</v>
      </c>
      <c r="DX160" s="610">
        <v>0</v>
      </c>
      <c r="DY160" s="610">
        <v>0</v>
      </c>
      <c r="DZ160" s="1083"/>
      <c r="EA160" s="817" t="s">
        <v>1191</v>
      </c>
    </row>
    <row r="161" spans="1:131" outlineLevel="2" x14ac:dyDescent="0.2">
      <c r="A161" s="682" t="s">
        <v>738</v>
      </c>
      <c r="B161" s="1080">
        <v>0</v>
      </c>
      <c r="C161" s="605">
        <v>0</v>
      </c>
      <c r="E161" s="513"/>
      <c r="F161" s="513"/>
      <c r="G161" s="513"/>
      <c r="H161" s="513"/>
      <c r="I161" s="19"/>
      <c r="J161" s="447">
        <v>0</v>
      </c>
      <c r="K161" s="447">
        <v>0</v>
      </c>
      <c r="L161" s="447">
        <v>0</v>
      </c>
      <c r="M161" s="447">
        <v>0</v>
      </c>
      <c r="N161" s="447">
        <v>0</v>
      </c>
      <c r="O161" s="447">
        <v>0</v>
      </c>
      <c r="P161" s="447">
        <v>0</v>
      </c>
      <c r="Q161" s="447">
        <v>0</v>
      </c>
      <c r="R161" s="447">
        <v>0</v>
      </c>
      <c r="S161" s="447">
        <v>0</v>
      </c>
      <c r="T161" s="447">
        <v>0</v>
      </c>
      <c r="U161" s="447">
        <v>0</v>
      </c>
      <c r="V161" s="447">
        <v>0</v>
      </c>
      <c r="W161" s="447">
        <v>0</v>
      </c>
      <c r="X161" s="447">
        <v>0</v>
      </c>
      <c r="Y161" s="447">
        <v>0</v>
      </c>
      <c r="Z161" s="447">
        <v>0</v>
      </c>
      <c r="AA161" s="447">
        <v>0</v>
      </c>
      <c r="AB161" s="447">
        <v>0</v>
      </c>
      <c r="AC161" s="447">
        <v>0</v>
      </c>
      <c r="AD161" s="447">
        <v>0</v>
      </c>
      <c r="AE161" s="447">
        <v>0</v>
      </c>
      <c r="AF161" s="447">
        <v>0</v>
      </c>
      <c r="AG161" s="447">
        <v>0</v>
      </c>
      <c r="AH161" s="447">
        <v>0</v>
      </c>
      <c r="AI161" s="447">
        <v>0</v>
      </c>
      <c r="AJ161" s="447">
        <v>0</v>
      </c>
      <c r="AK161" s="447">
        <v>0</v>
      </c>
      <c r="AL161" s="447">
        <v>0</v>
      </c>
      <c r="AM161" s="447">
        <v>0</v>
      </c>
      <c r="AN161" s="447">
        <v>0</v>
      </c>
      <c r="AO161" s="447">
        <v>0</v>
      </c>
      <c r="AP161" s="447">
        <v>0</v>
      </c>
      <c r="AQ161" s="447">
        <v>0</v>
      </c>
      <c r="AR161" s="447">
        <v>0</v>
      </c>
      <c r="AS161" s="447">
        <v>0</v>
      </c>
      <c r="AT161" s="447">
        <v>0</v>
      </c>
      <c r="AU161" s="447">
        <v>0</v>
      </c>
      <c r="AV161" s="447">
        <v>0</v>
      </c>
      <c r="AW161" s="447">
        <v>0</v>
      </c>
      <c r="AX161" s="447">
        <v>0</v>
      </c>
      <c r="AY161" s="447">
        <v>0</v>
      </c>
      <c r="AZ161" s="447">
        <v>0</v>
      </c>
      <c r="BA161" s="447">
        <v>0</v>
      </c>
      <c r="BB161" s="447">
        <v>0</v>
      </c>
      <c r="BC161" s="447">
        <v>0</v>
      </c>
      <c r="BD161" s="447">
        <v>0</v>
      </c>
      <c r="BE161" s="447">
        <v>0</v>
      </c>
      <c r="BF161" s="447">
        <v>0</v>
      </c>
      <c r="BG161" s="447">
        <v>0</v>
      </c>
      <c r="BH161" s="447">
        <v>0</v>
      </c>
      <c r="BI161" s="447">
        <v>0</v>
      </c>
      <c r="BJ161" s="447">
        <v>0</v>
      </c>
      <c r="BK161" s="447">
        <v>0</v>
      </c>
      <c r="BL161" s="447">
        <v>0</v>
      </c>
      <c r="BM161" s="447">
        <v>0</v>
      </c>
      <c r="BN161" s="447">
        <v>0</v>
      </c>
      <c r="BO161" s="447">
        <v>0</v>
      </c>
      <c r="BP161" s="447">
        <v>0</v>
      </c>
      <c r="BQ161" s="447">
        <v>0</v>
      </c>
      <c r="BR161" s="447">
        <v>0</v>
      </c>
      <c r="BS161" s="447">
        <v>0</v>
      </c>
      <c r="BT161" s="447">
        <v>0</v>
      </c>
      <c r="BU161" s="447">
        <v>0</v>
      </c>
      <c r="BV161" s="447">
        <v>0</v>
      </c>
      <c r="BW161" s="447">
        <v>0</v>
      </c>
      <c r="BX161" s="447">
        <v>0</v>
      </c>
      <c r="BY161" s="447">
        <v>0</v>
      </c>
      <c r="BZ161" s="447">
        <v>0</v>
      </c>
      <c r="CA161" s="447">
        <v>0</v>
      </c>
      <c r="CB161" s="447">
        <v>0</v>
      </c>
      <c r="CC161" s="447">
        <v>0</v>
      </c>
      <c r="CD161" s="447">
        <v>0</v>
      </c>
      <c r="CE161" s="447">
        <v>0</v>
      </c>
      <c r="CF161" s="447">
        <v>0</v>
      </c>
      <c r="CG161" s="447">
        <v>0</v>
      </c>
      <c r="CH161" s="447">
        <v>0</v>
      </c>
      <c r="CI161" s="447">
        <v>0</v>
      </c>
      <c r="CJ161" s="447">
        <v>0</v>
      </c>
      <c r="CK161" s="447">
        <v>0</v>
      </c>
      <c r="CL161" s="447">
        <v>0</v>
      </c>
      <c r="CM161" s="447">
        <v>0</v>
      </c>
      <c r="CN161" s="447">
        <v>0</v>
      </c>
      <c r="CO161" s="447">
        <v>0</v>
      </c>
      <c r="CP161" s="447">
        <v>0</v>
      </c>
      <c r="CQ161" s="447">
        <v>0</v>
      </c>
      <c r="CR161" s="447">
        <v>0</v>
      </c>
      <c r="CS161" s="447">
        <v>0</v>
      </c>
      <c r="CT161" s="447">
        <v>0</v>
      </c>
      <c r="CU161" s="447">
        <v>0</v>
      </c>
      <c r="CV161" s="447">
        <v>0</v>
      </c>
      <c r="CW161" s="447">
        <v>0</v>
      </c>
      <c r="CX161" s="447">
        <v>0</v>
      </c>
      <c r="CY161" s="447">
        <v>0</v>
      </c>
      <c r="CZ161" s="447">
        <v>0</v>
      </c>
      <c r="DA161" s="447">
        <v>0</v>
      </c>
      <c r="DB161" s="447">
        <v>0</v>
      </c>
      <c r="DC161" s="447">
        <v>0</v>
      </c>
      <c r="DD161" s="447">
        <v>0</v>
      </c>
      <c r="DE161" s="447">
        <v>0</v>
      </c>
      <c r="DF161" s="447">
        <v>0</v>
      </c>
      <c r="DG161" s="447">
        <v>0</v>
      </c>
      <c r="DH161" s="447">
        <v>0</v>
      </c>
      <c r="DI161" s="447">
        <v>0</v>
      </c>
      <c r="DJ161" s="447">
        <v>0</v>
      </c>
      <c r="DK161" s="447">
        <v>0</v>
      </c>
      <c r="DL161" s="447">
        <v>0</v>
      </c>
      <c r="DM161" s="447">
        <v>0</v>
      </c>
      <c r="DN161" s="447">
        <v>0</v>
      </c>
      <c r="DO161" s="447">
        <v>0</v>
      </c>
      <c r="DP161" s="447">
        <v>0</v>
      </c>
      <c r="DQ161" s="447">
        <v>0</v>
      </c>
      <c r="DR161" s="447">
        <v>0</v>
      </c>
      <c r="DS161" s="447">
        <v>0</v>
      </c>
      <c r="DT161" s="447">
        <v>0</v>
      </c>
      <c r="DU161" s="447">
        <v>0</v>
      </c>
      <c r="DV161" s="447">
        <v>0</v>
      </c>
      <c r="DW161" s="447">
        <v>0</v>
      </c>
      <c r="DX161" s="447">
        <v>0</v>
      </c>
      <c r="DY161" s="447">
        <v>0</v>
      </c>
      <c r="DZ161" s="1083"/>
      <c r="EA161" s="817" t="s">
        <v>1191</v>
      </c>
    </row>
    <row r="162" spans="1:131" outlineLevel="2" x14ac:dyDescent="0.2">
      <c r="A162" s="682" t="s">
        <v>377</v>
      </c>
      <c r="B162" s="1080">
        <v>0</v>
      </c>
      <c r="C162" s="605">
        <v>0</v>
      </c>
      <c r="E162" s="513"/>
      <c r="F162" s="513"/>
      <c r="G162" s="513"/>
      <c r="H162" s="513"/>
      <c r="I162" s="19"/>
      <c r="J162" s="447">
        <v>0</v>
      </c>
      <c r="K162" s="447">
        <v>0</v>
      </c>
      <c r="L162" s="447">
        <v>0</v>
      </c>
      <c r="M162" s="447">
        <v>0</v>
      </c>
      <c r="N162" s="447">
        <v>0</v>
      </c>
      <c r="O162" s="447">
        <v>0</v>
      </c>
      <c r="P162" s="447">
        <v>0</v>
      </c>
      <c r="Q162" s="447">
        <v>0</v>
      </c>
      <c r="R162" s="447">
        <v>0</v>
      </c>
      <c r="S162" s="447">
        <v>0</v>
      </c>
      <c r="T162" s="447">
        <v>0</v>
      </c>
      <c r="U162" s="447">
        <v>0</v>
      </c>
      <c r="V162" s="447">
        <v>0</v>
      </c>
      <c r="W162" s="447">
        <v>0</v>
      </c>
      <c r="X162" s="447">
        <v>0</v>
      </c>
      <c r="Y162" s="447">
        <v>0</v>
      </c>
      <c r="Z162" s="447">
        <v>0</v>
      </c>
      <c r="AA162" s="447">
        <v>0</v>
      </c>
      <c r="AB162" s="447">
        <v>0</v>
      </c>
      <c r="AC162" s="447">
        <v>0</v>
      </c>
      <c r="AD162" s="447">
        <v>0</v>
      </c>
      <c r="AE162" s="447">
        <v>0</v>
      </c>
      <c r="AF162" s="447">
        <v>0</v>
      </c>
      <c r="AG162" s="447">
        <v>0</v>
      </c>
      <c r="AH162" s="447">
        <v>0</v>
      </c>
      <c r="AI162" s="447">
        <v>0</v>
      </c>
      <c r="AJ162" s="447">
        <v>0</v>
      </c>
      <c r="AK162" s="447">
        <v>0</v>
      </c>
      <c r="AL162" s="447">
        <v>0</v>
      </c>
      <c r="AM162" s="447">
        <v>0</v>
      </c>
      <c r="AN162" s="447">
        <v>0</v>
      </c>
      <c r="AO162" s="447">
        <v>0</v>
      </c>
      <c r="AP162" s="447">
        <v>0</v>
      </c>
      <c r="AQ162" s="447">
        <v>0</v>
      </c>
      <c r="AR162" s="447">
        <v>0</v>
      </c>
      <c r="AS162" s="447">
        <v>0</v>
      </c>
      <c r="AT162" s="447">
        <v>0</v>
      </c>
      <c r="AU162" s="447">
        <v>0</v>
      </c>
      <c r="AV162" s="447">
        <v>0</v>
      </c>
      <c r="AW162" s="447">
        <v>0</v>
      </c>
      <c r="AX162" s="447">
        <v>0</v>
      </c>
      <c r="AY162" s="447">
        <v>0</v>
      </c>
      <c r="AZ162" s="447">
        <v>0</v>
      </c>
      <c r="BA162" s="447">
        <v>0</v>
      </c>
      <c r="BB162" s="447">
        <v>0</v>
      </c>
      <c r="BC162" s="447">
        <v>0</v>
      </c>
      <c r="BD162" s="447">
        <v>0</v>
      </c>
      <c r="BE162" s="447">
        <v>0</v>
      </c>
      <c r="BF162" s="447">
        <v>0</v>
      </c>
      <c r="BG162" s="447">
        <v>0</v>
      </c>
      <c r="BH162" s="447">
        <v>0</v>
      </c>
      <c r="BI162" s="447">
        <v>0</v>
      </c>
      <c r="BJ162" s="447">
        <v>0</v>
      </c>
      <c r="BK162" s="447">
        <v>0</v>
      </c>
      <c r="BL162" s="447">
        <v>0</v>
      </c>
      <c r="BM162" s="447">
        <v>0</v>
      </c>
      <c r="BN162" s="447">
        <v>0</v>
      </c>
      <c r="BO162" s="447">
        <v>0</v>
      </c>
      <c r="BP162" s="447">
        <v>0</v>
      </c>
      <c r="BQ162" s="447">
        <v>0</v>
      </c>
      <c r="BR162" s="447">
        <v>0</v>
      </c>
      <c r="BS162" s="447">
        <v>0</v>
      </c>
      <c r="BT162" s="447">
        <v>0</v>
      </c>
      <c r="BU162" s="447">
        <v>0</v>
      </c>
      <c r="BV162" s="447">
        <v>0</v>
      </c>
      <c r="BW162" s="447">
        <v>0</v>
      </c>
      <c r="BX162" s="447">
        <v>0</v>
      </c>
      <c r="BY162" s="447">
        <v>0</v>
      </c>
      <c r="BZ162" s="447">
        <v>0</v>
      </c>
      <c r="CA162" s="447">
        <v>0</v>
      </c>
      <c r="CB162" s="447">
        <v>0</v>
      </c>
      <c r="CC162" s="447">
        <v>0</v>
      </c>
      <c r="CD162" s="447">
        <v>0</v>
      </c>
      <c r="CE162" s="447">
        <v>0</v>
      </c>
      <c r="CF162" s="447">
        <v>0</v>
      </c>
      <c r="CG162" s="447">
        <v>0</v>
      </c>
      <c r="CH162" s="447">
        <v>0</v>
      </c>
      <c r="CI162" s="447">
        <v>0</v>
      </c>
      <c r="CJ162" s="447">
        <v>0</v>
      </c>
      <c r="CK162" s="447">
        <v>0</v>
      </c>
      <c r="CL162" s="447">
        <v>0</v>
      </c>
      <c r="CM162" s="447">
        <v>0</v>
      </c>
      <c r="CN162" s="447">
        <v>0</v>
      </c>
      <c r="CO162" s="447">
        <v>0</v>
      </c>
      <c r="CP162" s="447">
        <v>0</v>
      </c>
      <c r="CQ162" s="447">
        <v>0</v>
      </c>
      <c r="CR162" s="447">
        <v>0</v>
      </c>
      <c r="CS162" s="447">
        <v>0</v>
      </c>
      <c r="CT162" s="447">
        <v>0</v>
      </c>
      <c r="CU162" s="447">
        <v>0</v>
      </c>
      <c r="CV162" s="447">
        <v>0</v>
      </c>
      <c r="CW162" s="447">
        <v>0</v>
      </c>
      <c r="CX162" s="447">
        <v>0</v>
      </c>
      <c r="CY162" s="447">
        <v>0</v>
      </c>
      <c r="CZ162" s="447">
        <v>0</v>
      </c>
      <c r="DA162" s="447">
        <v>0</v>
      </c>
      <c r="DB162" s="447">
        <v>0</v>
      </c>
      <c r="DC162" s="447">
        <v>0</v>
      </c>
      <c r="DD162" s="447">
        <v>0</v>
      </c>
      <c r="DE162" s="447">
        <v>0</v>
      </c>
      <c r="DF162" s="447">
        <v>0</v>
      </c>
      <c r="DG162" s="447">
        <v>0</v>
      </c>
      <c r="DH162" s="447">
        <v>0</v>
      </c>
      <c r="DI162" s="447">
        <v>0</v>
      </c>
      <c r="DJ162" s="447">
        <v>0</v>
      </c>
      <c r="DK162" s="447">
        <v>0</v>
      </c>
      <c r="DL162" s="447">
        <v>0</v>
      </c>
      <c r="DM162" s="447">
        <v>0</v>
      </c>
      <c r="DN162" s="447">
        <v>0</v>
      </c>
      <c r="DO162" s="447">
        <v>0</v>
      </c>
      <c r="DP162" s="447">
        <v>0</v>
      </c>
      <c r="DQ162" s="447">
        <v>0</v>
      </c>
      <c r="DR162" s="447">
        <v>0</v>
      </c>
      <c r="DS162" s="447">
        <v>0</v>
      </c>
      <c r="DT162" s="447">
        <v>0</v>
      </c>
      <c r="DU162" s="447">
        <v>0</v>
      </c>
      <c r="DV162" s="447">
        <v>0</v>
      </c>
      <c r="DW162" s="447">
        <v>0</v>
      </c>
      <c r="DX162" s="447">
        <v>0</v>
      </c>
      <c r="DY162" s="447">
        <v>0</v>
      </c>
      <c r="DZ162" s="1083"/>
      <c r="EA162" s="817" t="s">
        <v>1191</v>
      </c>
    </row>
    <row r="163" spans="1:131" outlineLevel="2" x14ac:dyDescent="0.2">
      <c r="A163" s="682" t="s">
        <v>117</v>
      </c>
      <c r="B163" s="1080">
        <v>0</v>
      </c>
      <c r="C163" s="605">
        <v>0</v>
      </c>
      <c r="E163" s="513"/>
      <c r="F163" s="513"/>
      <c r="G163" s="513"/>
      <c r="H163" s="513"/>
      <c r="I163" s="19"/>
      <c r="J163" s="447">
        <v>0</v>
      </c>
      <c r="K163" s="447">
        <v>0</v>
      </c>
      <c r="L163" s="447">
        <v>0</v>
      </c>
      <c r="M163" s="447">
        <v>0</v>
      </c>
      <c r="N163" s="447">
        <v>0</v>
      </c>
      <c r="O163" s="447">
        <v>0</v>
      </c>
      <c r="P163" s="447">
        <v>0</v>
      </c>
      <c r="Q163" s="447">
        <v>0</v>
      </c>
      <c r="R163" s="447">
        <v>0</v>
      </c>
      <c r="S163" s="447">
        <v>0</v>
      </c>
      <c r="T163" s="447">
        <v>0</v>
      </c>
      <c r="U163" s="447">
        <v>0</v>
      </c>
      <c r="V163" s="447">
        <v>0</v>
      </c>
      <c r="W163" s="447">
        <v>0</v>
      </c>
      <c r="X163" s="447">
        <v>0</v>
      </c>
      <c r="Y163" s="447">
        <v>0</v>
      </c>
      <c r="Z163" s="447">
        <v>0</v>
      </c>
      <c r="AA163" s="447">
        <v>0</v>
      </c>
      <c r="AB163" s="447">
        <v>0</v>
      </c>
      <c r="AC163" s="447">
        <v>0</v>
      </c>
      <c r="AD163" s="447">
        <v>0</v>
      </c>
      <c r="AE163" s="447">
        <v>0</v>
      </c>
      <c r="AF163" s="447">
        <v>0</v>
      </c>
      <c r="AG163" s="447">
        <v>0</v>
      </c>
      <c r="AH163" s="447">
        <v>0</v>
      </c>
      <c r="AI163" s="447">
        <v>0</v>
      </c>
      <c r="AJ163" s="447">
        <v>0</v>
      </c>
      <c r="AK163" s="447">
        <v>0</v>
      </c>
      <c r="AL163" s="447">
        <v>0</v>
      </c>
      <c r="AM163" s="447">
        <v>0</v>
      </c>
      <c r="AN163" s="447">
        <v>0</v>
      </c>
      <c r="AO163" s="447">
        <v>0</v>
      </c>
      <c r="AP163" s="447">
        <v>0</v>
      </c>
      <c r="AQ163" s="447">
        <v>0</v>
      </c>
      <c r="AR163" s="447">
        <v>0</v>
      </c>
      <c r="AS163" s="447">
        <v>0</v>
      </c>
      <c r="AT163" s="447">
        <v>0</v>
      </c>
      <c r="AU163" s="447">
        <v>0</v>
      </c>
      <c r="AV163" s="447">
        <v>0</v>
      </c>
      <c r="AW163" s="447">
        <v>0</v>
      </c>
      <c r="AX163" s="447">
        <v>0</v>
      </c>
      <c r="AY163" s="447">
        <v>0</v>
      </c>
      <c r="AZ163" s="447">
        <v>0</v>
      </c>
      <c r="BA163" s="447">
        <v>0</v>
      </c>
      <c r="BB163" s="447">
        <v>0</v>
      </c>
      <c r="BC163" s="447">
        <v>0</v>
      </c>
      <c r="BD163" s="447">
        <v>0</v>
      </c>
      <c r="BE163" s="447">
        <v>0</v>
      </c>
      <c r="BF163" s="447">
        <v>0</v>
      </c>
      <c r="BG163" s="447">
        <v>0</v>
      </c>
      <c r="BH163" s="447">
        <v>0</v>
      </c>
      <c r="BI163" s="447">
        <v>0</v>
      </c>
      <c r="BJ163" s="447">
        <v>0</v>
      </c>
      <c r="BK163" s="447">
        <v>0</v>
      </c>
      <c r="BL163" s="447">
        <v>0</v>
      </c>
      <c r="BM163" s="447">
        <v>0</v>
      </c>
      <c r="BN163" s="447">
        <v>0</v>
      </c>
      <c r="BO163" s="447">
        <v>0</v>
      </c>
      <c r="BP163" s="447">
        <v>0</v>
      </c>
      <c r="BQ163" s="447">
        <v>0</v>
      </c>
      <c r="BR163" s="447">
        <v>0</v>
      </c>
      <c r="BS163" s="447">
        <v>0</v>
      </c>
      <c r="BT163" s="447">
        <v>0</v>
      </c>
      <c r="BU163" s="447">
        <v>0</v>
      </c>
      <c r="BV163" s="447">
        <v>0</v>
      </c>
      <c r="BW163" s="447">
        <v>0</v>
      </c>
      <c r="BX163" s="447">
        <v>0</v>
      </c>
      <c r="BY163" s="447">
        <v>0</v>
      </c>
      <c r="BZ163" s="447">
        <v>0</v>
      </c>
      <c r="CA163" s="447">
        <v>0</v>
      </c>
      <c r="CB163" s="447">
        <v>0</v>
      </c>
      <c r="CC163" s="447">
        <v>0</v>
      </c>
      <c r="CD163" s="447">
        <v>0</v>
      </c>
      <c r="CE163" s="447">
        <v>0</v>
      </c>
      <c r="CF163" s="447">
        <v>0</v>
      </c>
      <c r="CG163" s="447">
        <v>0</v>
      </c>
      <c r="CH163" s="447">
        <v>0</v>
      </c>
      <c r="CI163" s="447">
        <v>0</v>
      </c>
      <c r="CJ163" s="447">
        <v>0</v>
      </c>
      <c r="CK163" s="447">
        <v>0</v>
      </c>
      <c r="CL163" s="447">
        <v>0</v>
      </c>
      <c r="CM163" s="447">
        <v>0</v>
      </c>
      <c r="CN163" s="447">
        <v>0</v>
      </c>
      <c r="CO163" s="447">
        <v>0</v>
      </c>
      <c r="CP163" s="447">
        <v>0</v>
      </c>
      <c r="CQ163" s="447">
        <v>0</v>
      </c>
      <c r="CR163" s="447">
        <v>0</v>
      </c>
      <c r="CS163" s="447">
        <v>0</v>
      </c>
      <c r="CT163" s="447">
        <v>0</v>
      </c>
      <c r="CU163" s="447">
        <v>0</v>
      </c>
      <c r="CV163" s="447">
        <v>0</v>
      </c>
      <c r="CW163" s="447">
        <v>0</v>
      </c>
      <c r="CX163" s="447">
        <v>0</v>
      </c>
      <c r="CY163" s="447">
        <v>0</v>
      </c>
      <c r="CZ163" s="447">
        <v>0</v>
      </c>
      <c r="DA163" s="447">
        <v>0</v>
      </c>
      <c r="DB163" s="447">
        <v>0</v>
      </c>
      <c r="DC163" s="447">
        <v>0</v>
      </c>
      <c r="DD163" s="447">
        <v>0</v>
      </c>
      <c r="DE163" s="447">
        <v>0</v>
      </c>
      <c r="DF163" s="447">
        <v>0</v>
      </c>
      <c r="DG163" s="447">
        <v>0</v>
      </c>
      <c r="DH163" s="447">
        <v>0</v>
      </c>
      <c r="DI163" s="447">
        <v>0</v>
      </c>
      <c r="DJ163" s="447">
        <v>0</v>
      </c>
      <c r="DK163" s="447">
        <v>0</v>
      </c>
      <c r="DL163" s="447">
        <v>0</v>
      </c>
      <c r="DM163" s="447">
        <v>0</v>
      </c>
      <c r="DN163" s="447">
        <v>0</v>
      </c>
      <c r="DO163" s="447">
        <v>0</v>
      </c>
      <c r="DP163" s="447">
        <v>0</v>
      </c>
      <c r="DQ163" s="447">
        <v>0</v>
      </c>
      <c r="DR163" s="447">
        <v>0</v>
      </c>
      <c r="DS163" s="447">
        <v>0</v>
      </c>
      <c r="DT163" s="447">
        <v>0</v>
      </c>
      <c r="DU163" s="447">
        <v>0</v>
      </c>
      <c r="DV163" s="447">
        <v>0</v>
      </c>
      <c r="DW163" s="447">
        <v>0</v>
      </c>
      <c r="DX163" s="447">
        <v>0</v>
      </c>
      <c r="DY163" s="447">
        <v>0</v>
      </c>
      <c r="DZ163" s="1083"/>
      <c r="EA163" s="817" t="s">
        <v>1191</v>
      </c>
    </row>
    <row r="164" spans="1:131" outlineLevel="2" x14ac:dyDescent="0.2">
      <c r="A164" s="682" t="s">
        <v>740</v>
      </c>
      <c r="B164" s="1080">
        <v>0</v>
      </c>
      <c r="C164" s="605">
        <v>0</v>
      </c>
      <c r="E164" s="513"/>
      <c r="F164" s="513"/>
      <c r="G164" s="513"/>
      <c r="H164" s="513"/>
      <c r="I164" s="19"/>
      <c r="J164" s="447">
        <v>0</v>
      </c>
      <c r="K164" s="447">
        <v>0</v>
      </c>
      <c r="L164" s="447">
        <v>0</v>
      </c>
      <c r="M164" s="447">
        <v>0</v>
      </c>
      <c r="N164" s="447">
        <v>0</v>
      </c>
      <c r="O164" s="447">
        <v>0</v>
      </c>
      <c r="P164" s="447">
        <v>0</v>
      </c>
      <c r="Q164" s="447">
        <v>0</v>
      </c>
      <c r="R164" s="447">
        <v>0</v>
      </c>
      <c r="S164" s="447">
        <v>0</v>
      </c>
      <c r="T164" s="447">
        <v>0</v>
      </c>
      <c r="U164" s="447">
        <v>0</v>
      </c>
      <c r="V164" s="447">
        <v>0</v>
      </c>
      <c r="W164" s="447">
        <v>0</v>
      </c>
      <c r="X164" s="447">
        <v>0</v>
      </c>
      <c r="Y164" s="447">
        <v>0</v>
      </c>
      <c r="Z164" s="447">
        <v>0</v>
      </c>
      <c r="AA164" s="447">
        <v>0</v>
      </c>
      <c r="AB164" s="447">
        <v>0</v>
      </c>
      <c r="AC164" s="447">
        <v>0</v>
      </c>
      <c r="AD164" s="447">
        <v>0</v>
      </c>
      <c r="AE164" s="447">
        <v>0</v>
      </c>
      <c r="AF164" s="447">
        <v>0</v>
      </c>
      <c r="AG164" s="447">
        <v>0</v>
      </c>
      <c r="AH164" s="447">
        <v>0</v>
      </c>
      <c r="AI164" s="447">
        <v>0</v>
      </c>
      <c r="AJ164" s="447">
        <v>0</v>
      </c>
      <c r="AK164" s="447">
        <v>0</v>
      </c>
      <c r="AL164" s="447">
        <v>0</v>
      </c>
      <c r="AM164" s="447">
        <v>0</v>
      </c>
      <c r="AN164" s="447">
        <v>0</v>
      </c>
      <c r="AO164" s="447">
        <v>0</v>
      </c>
      <c r="AP164" s="447">
        <v>0</v>
      </c>
      <c r="AQ164" s="447">
        <v>0</v>
      </c>
      <c r="AR164" s="447">
        <v>0</v>
      </c>
      <c r="AS164" s="447">
        <v>0</v>
      </c>
      <c r="AT164" s="447">
        <v>0</v>
      </c>
      <c r="AU164" s="447">
        <v>0</v>
      </c>
      <c r="AV164" s="447">
        <v>0</v>
      </c>
      <c r="AW164" s="447">
        <v>0</v>
      </c>
      <c r="AX164" s="447">
        <v>0</v>
      </c>
      <c r="AY164" s="447">
        <v>0</v>
      </c>
      <c r="AZ164" s="447">
        <v>0</v>
      </c>
      <c r="BA164" s="447">
        <v>0</v>
      </c>
      <c r="BB164" s="447">
        <v>0</v>
      </c>
      <c r="BC164" s="447">
        <v>0</v>
      </c>
      <c r="BD164" s="447">
        <v>0</v>
      </c>
      <c r="BE164" s="447">
        <v>0</v>
      </c>
      <c r="BF164" s="447">
        <v>0</v>
      </c>
      <c r="BG164" s="447">
        <v>0</v>
      </c>
      <c r="BH164" s="447">
        <v>0</v>
      </c>
      <c r="BI164" s="447">
        <v>0</v>
      </c>
      <c r="BJ164" s="447">
        <v>0</v>
      </c>
      <c r="BK164" s="447">
        <v>0</v>
      </c>
      <c r="BL164" s="447">
        <v>0</v>
      </c>
      <c r="BM164" s="447">
        <v>0</v>
      </c>
      <c r="BN164" s="447">
        <v>0</v>
      </c>
      <c r="BO164" s="447">
        <v>0</v>
      </c>
      <c r="BP164" s="447">
        <v>0</v>
      </c>
      <c r="BQ164" s="447">
        <v>0</v>
      </c>
      <c r="BR164" s="447">
        <v>0</v>
      </c>
      <c r="BS164" s="447">
        <v>0</v>
      </c>
      <c r="BT164" s="447">
        <v>0</v>
      </c>
      <c r="BU164" s="447">
        <v>0</v>
      </c>
      <c r="BV164" s="447">
        <v>0</v>
      </c>
      <c r="BW164" s="447">
        <v>0</v>
      </c>
      <c r="BX164" s="447">
        <v>0</v>
      </c>
      <c r="BY164" s="447">
        <v>0</v>
      </c>
      <c r="BZ164" s="447">
        <v>0</v>
      </c>
      <c r="CA164" s="447">
        <v>0</v>
      </c>
      <c r="CB164" s="447">
        <v>0</v>
      </c>
      <c r="CC164" s="447">
        <v>0</v>
      </c>
      <c r="CD164" s="447">
        <v>0</v>
      </c>
      <c r="CE164" s="447">
        <v>0</v>
      </c>
      <c r="CF164" s="447">
        <v>0</v>
      </c>
      <c r="CG164" s="447">
        <v>0</v>
      </c>
      <c r="CH164" s="447">
        <v>0</v>
      </c>
      <c r="CI164" s="447">
        <v>0</v>
      </c>
      <c r="CJ164" s="447">
        <v>0</v>
      </c>
      <c r="CK164" s="447">
        <v>0</v>
      </c>
      <c r="CL164" s="447">
        <v>0</v>
      </c>
      <c r="CM164" s="447">
        <v>0</v>
      </c>
      <c r="CN164" s="447">
        <v>0</v>
      </c>
      <c r="CO164" s="447">
        <v>0</v>
      </c>
      <c r="CP164" s="447">
        <v>0</v>
      </c>
      <c r="CQ164" s="447">
        <v>0</v>
      </c>
      <c r="CR164" s="447">
        <v>0</v>
      </c>
      <c r="CS164" s="447">
        <v>0</v>
      </c>
      <c r="CT164" s="447">
        <v>0</v>
      </c>
      <c r="CU164" s="447">
        <v>0</v>
      </c>
      <c r="CV164" s="447">
        <v>0</v>
      </c>
      <c r="CW164" s="447">
        <v>0</v>
      </c>
      <c r="CX164" s="447">
        <v>0</v>
      </c>
      <c r="CY164" s="447">
        <v>0</v>
      </c>
      <c r="CZ164" s="447">
        <v>0</v>
      </c>
      <c r="DA164" s="447">
        <v>0</v>
      </c>
      <c r="DB164" s="447">
        <v>0</v>
      </c>
      <c r="DC164" s="447">
        <v>0</v>
      </c>
      <c r="DD164" s="447">
        <v>0</v>
      </c>
      <c r="DE164" s="447">
        <v>0</v>
      </c>
      <c r="DF164" s="447">
        <v>0</v>
      </c>
      <c r="DG164" s="447">
        <v>0</v>
      </c>
      <c r="DH164" s="447">
        <v>0</v>
      </c>
      <c r="DI164" s="447">
        <v>0</v>
      </c>
      <c r="DJ164" s="447">
        <v>0</v>
      </c>
      <c r="DK164" s="447">
        <v>0</v>
      </c>
      <c r="DL164" s="447">
        <v>0</v>
      </c>
      <c r="DM164" s="447">
        <v>0</v>
      </c>
      <c r="DN164" s="447">
        <v>0</v>
      </c>
      <c r="DO164" s="447">
        <v>0</v>
      </c>
      <c r="DP164" s="447">
        <v>0</v>
      </c>
      <c r="DQ164" s="447">
        <v>0</v>
      </c>
      <c r="DR164" s="447">
        <v>0</v>
      </c>
      <c r="DS164" s="447">
        <v>0</v>
      </c>
      <c r="DT164" s="447">
        <v>0</v>
      </c>
      <c r="DU164" s="447">
        <v>0</v>
      </c>
      <c r="DV164" s="447">
        <v>0</v>
      </c>
      <c r="DW164" s="447">
        <v>0</v>
      </c>
      <c r="DX164" s="447">
        <v>0</v>
      </c>
      <c r="DY164" s="447">
        <v>0</v>
      </c>
      <c r="DZ164" s="1083"/>
      <c r="EA164" s="817" t="s">
        <v>1191</v>
      </c>
    </row>
    <row r="165" spans="1:131" outlineLevel="2" x14ac:dyDescent="0.2">
      <c r="A165" s="682" t="s">
        <v>741</v>
      </c>
      <c r="B165" s="1080">
        <v>0</v>
      </c>
      <c r="C165" s="605">
        <v>0</v>
      </c>
      <c r="E165" s="513"/>
      <c r="F165" s="513"/>
      <c r="G165" s="513"/>
      <c r="H165" s="513"/>
      <c r="I165" s="19"/>
      <c r="J165" s="447">
        <v>0</v>
      </c>
      <c r="K165" s="447">
        <v>0</v>
      </c>
      <c r="L165" s="447">
        <v>0</v>
      </c>
      <c r="M165" s="447">
        <v>0</v>
      </c>
      <c r="N165" s="447">
        <v>0</v>
      </c>
      <c r="O165" s="447">
        <v>0</v>
      </c>
      <c r="P165" s="447">
        <v>0</v>
      </c>
      <c r="Q165" s="447">
        <v>0</v>
      </c>
      <c r="R165" s="447">
        <v>0</v>
      </c>
      <c r="S165" s="447">
        <v>0</v>
      </c>
      <c r="T165" s="447">
        <v>0</v>
      </c>
      <c r="U165" s="447">
        <v>0</v>
      </c>
      <c r="V165" s="447">
        <v>0</v>
      </c>
      <c r="W165" s="447">
        <v>0</v>
      </c>
      <c r="X165" s="447">
        <v>0</v>
      </c>
      <c r="Y165" s="447">
        <v>0</v>
      </c>
      <c r="Z165" s="447">
        <v>0</v>
      </c>
      <c r="AA165" s="447">
        <v>0</v>
      </c>
      <c r="AB165" s="447">
        <v>0</v>
      </c>
      <c r="AC165" s="447">
        <v>0</v>
      </c>
      <c r="AD165" s="447">
        <v>0</v>
      </c>
      <c r="AE165" s="447">
        <v>0</v>
      </c>
      <c r="AF165" s="447">
        <v>0</v>
      </c>
      <c r="AG165" s="447">
        <v>0</v>
      </c>
      <c r="AH165" s="447">
        <v>0</v>
      </c>
      <c r="AI165" s="447">
        <v>0</v>
      </c>
      <c r="AJ165" s="447">
        <v>0</v>
      </c>
      <c r="AK165" s="447">
        <v>0</v>
      </c>
      <c r="AL165" s="447">
        <v>0</v>
      </c>
      <c r="AM165" s="447">
        <v>0</v>
      </c>
      <c r="AN165" s="447">
        <v>0</v>
      </c>
      <c r="AO165" s="447">
        <v>0</v>
      </c>
      <c r="AP165" s="447">
        <v>0</v>
      </c>
      <c r="AQ165" s="447">
        <v>0</v>
      </c>
      <c r="AR165" s="447">
        <v>0</v>
      </c>
      <c r="AS165" s="447">
        <v>0</v>
      </c>
      <c r="AT165" s="447">
        <v>0</v>
      </c>
      <c r="AU165" s="447">
        <v>0</v>
      </c>
      <c r="AV165" s="447">
        <v>0</v>
      </c>
      <c r="AW165" s="447">
        <v>0</v>
      </c>
      <c r="AX165" s="447">
        <v>0</v>
      </c>
      <c r="AY165" s="447">
        <v>0</v>
      </c>
      <c r="AZ165" s="447">
        <v>0</v>
      </c>
      <c r="BA165" s="447">
        <v>0</v>
      </c>
      <c r="BB165" s="447">
        <v>0</v>
      </c>
      <c r="BC165" s="447">
        <v>0</v>
      </c>
      <c r="BD165" s="447">
        <v>0</v>
      </c>
      <c r="BE165" s="447">
        <v>0</v>
      </c>
      <c r="BF165" s="447">
        <v>0</v>
      </c>
      <c r="BG165" s="447">
        <v>0</v>
      </c>
      <c r="BH165" s="447">
        <v>0</v>
      </c>
      <c r="BI165" s="447">
        <v>0</v>
      </c>
      <c r="BJ165" s="447">
        <v>0</v>
      </c>
      <c r="BK165" s="447">
        <v>0</v>
      </c>
      <c r="BL165" s="447">
        <v>0</v>
      </c>
      <c r="BM165" s="447">
        <v>0</v>
      </c>
      <c r="BN165" s="447">
        <v>0</v>
      </c>
      <c r="BO165" s="447">
        <v>0</v>
      </c>
      <c r="BP165" s="447">
        <v>0</v>
      </c>
      <c r="BQ165" s="447">
        <v>0</v>
      </c>
      <c r="BR165" s="447">
        <v>0</v>
      </c>
      <c r="BS165" s="447">
        <v>0</v>
      </c>
      <c r="BT165" s="447">
        <v>0</v>
      </c>
      <c r="BU165" s="447">
        <v>0</v>
      </c>
      <c r="BV165" s="447">
        <v>0</v>
      </c>
      <c r="BW165" s="447">
        <v>0</v>
      </c>
      <c r="BX165" s="447">
        <v>0</v>
      </c>
      <c r="BY165" s="447">
        <v>0</v>
      </c>
      <c r="BZ165" s="447">
        <v>0</v>
      </c>
      <c r="CA165" s="447">
        <v>0</v>
      </c>
      <c r="CB165" s="447">
        <v>0</v>
      </c>
      <c r="CC165" s="447">
        <v>0</v>
      </c>
      <c r="CD165" s="447">
        <v>0</v>
      </c>
      <c r="CE165" s="447">
        <v>0</v>
      </c>
      <c r="CF165" s="447">
        <v>0</v>
      </c>
      <c r="CG165" s="447">
        <v>0</v>
      </c>
      <c r="CH165" s="447">
        <v>0</v>
      </c>
      <c r="CI165" s="447">
        <v>0</v>
      </c>
      <c r="CJ165" s="447">
        <v>0</v>
      </c>
      <c r="CK165" s="447">
        <v>0</v>
      </c>
      <c r="CL165" s="447">
        <v>0</v>
      </c>
      <c r="CM165" s="447">
        <v>0</v>
      </c>
      <c r="CN165" s="447">
        <v>0</v>
      </c>
      <c r="CO165" s="447">
        <v>0</v>
      </c>
      <c r="CP165" s="447">
        <v>0</v>
      </c>
      <c r="CQ165" s="447">
        <v>0</v>
      </c>
      <c r="CR165" s="447">
        <v>0</v>
      </c>
      <c r="CS165" s="447">
        <v>0</v>
      </c>
      <c r="CT165" s="447">
        <v>0</v>
      </c>
      <c r="CU165" s="447">
        <v>0</v>
      </c>
      <c r="CV165" s="447">
        <v>0</v>
      </c>
      <c r="CW165" s="447">
        <v>0</v>
      </c>
      <c r="CX165" s="447">
        <v>0</v>
      </c>
      <c r="CY165" s="447">
        <v>0</v>
      </c>
      <c r="CZ165" s="447">
        <v>0</v>
      </c>
      <c r="DA165" s="447">
        <v>0</v>
      </c>
      <c r="DB165" s="447">
        <v>0</v>
      </c>
      <c r="DC165" s="447">
        <v>0</v>
      </c>
      <c r="DD165" s="447">
        <v>0</v>
      </c>
      <c r="DE165" s="447">
        <v>0</v>
      </c>
      <c r="DF165" s="447">
        <v>0</v>
      </c>
      <c r="DG165" s="447">
        <v>0</v>
      </c>
      <c r="DH165" s="447">
        <v>0</v>
      </c>
      <c r="DI165" s="447">
        <v>0</v>
      </c>
      <c r="DJ165" s="447">
        <v>0</v>
      </c>
      <c r="DK165" s="447">
        <v>0</v>
      </c>
      <c r="DL165" s="447">
        <v>0</v>
      </c>
      <c r="DM165" s="447">
        <v>0</v>
      </c>
      <c r="DN165" s="447">
        <v>0</v>
      </c>
      <c r="DO165" s="447">
        <v>0</v>
      </c>
      <c r="DP165" s="447">
        <v>0</v>
      </c>
      <c r="DQ165" s="447">
        <v>0</v>
      </c>
      <c r="DR165" s="447">
        <v>0</v>
      </c>
      <c r="DS165" s="447">
        <v>0</v>
      </c>
      <c r="DT165" s="447">
        <v>0</v>
      </c>
      <c r="DU165" s="447">
        <v>0</v>
      </c>
      <c r="DV165" s="447">
        <v>0</v>
      </c>
      <c r="DW165" s="447">
        <v>0</v>
      </c>
      <c r="DX165" s="447">
        <v>0</v>
      </c>
      <c r="DY165" s="447">
        <v>0</v>
      </c>
      <c r="DZ165" s="1083"/>
      <c r="EA165" s="817" t="s">
        <v>1191</v>
      </c>
    </row>
    <row r="166" spans="1:131" outlineLevel="1" x14ac:dyDescent="0.2">
      <c r="A166" s="81" t="s">
        <v>1246</v>
      </c>
      <c r="B166" s="624">
        <v>0</v>
      </c>
      <c r="C166" s="961">
        <v>0</v>
      </c>
      <c r="E166" s="513"/>
      <c r="F166" s="513"/>
      <c r="G166" s="513"/>
      <c r="H166" s="513"/>
      <c r="I166" s="19"/>
      <c r="J166" s="599">
        <v>0</v>
      </c>
      <c r="K166" s="599">
        <v>0</v>
      </c>
      <c r="L166" s="599">
        <v>0</v>
      </c>
      <c r="M166" s="599">
        <v>0</v>
      </c>
      <c r="N166" s="599">
        <v>0</v>
      </c>
      <c r="O166" s="599">
        <v>0</v>
      </c>
      <c r="P166" s="599">
        <v>0</v>
      </c>
      <c r="Q166" s="599">
        <v>0</v>
      </c>
      <c r="R166" s="599">
        <v>0</v>
      </c>
      <c r="S166" s="599">
        <v>0</v>
      </c>
      <c r="T166" s="599">
        <v>0</v>
      </c>
      <c r="U166" s="599">
        <v>0</v>
      </c>
      <c r="V166" s="599">
        <v>0</v>
      </c>
      <c r="W166" s="599">
        <v>0</v>
      </c>
      <c r="X166" s="599">
        <v>0</v>
      </c>
      <c r="Y166" s="599">
        <v>0</v>
      </c>
      <c r="Z166" s="599">
        <v>0</v>
      </c>
      <c r="AA166" s="599">
        <v>0</v>
      </c>
      <c r="AB166" s="599">
        <v>0</v>
      </c>
      <c r="AC166" s="599">
        <v>0</v>
      </c>
      <c r="AD166" s="599">
        <v>0</v>
      </c>
      <c r="AE166" s="599">
        <v>0</v>
      </c>
      <c r="AF166" s="599">
        <v>0</v>
      </c>
      <c r="AG166" s="599">
        <v>0</v>
      </c>
      <c r="AH166" s="599">
        <v>0</v>
      </c>
      <c r="AI166" s="599">
        <v>0</v>
      </c>
      <c r="AJ166" s="599">
        <v>0</v>
      </c>
      <c r="AK166" s="599">
        <v>0</v>
      </c>
      <c r="AL166" s="599">
        <v>0</v>
      </c>
      <c r="AM166" s="599">
        <v>0</v>
      </c>
      <c r="AN166" s="599">
        <v>0</v>
      </c>
      <c r="AO166" s="599">
        <v>0</v>
      </c>
      <c r="AP166" s="599">
        <v>0</v>
      </c>
      <c r="AQ166" s="599">
        <v>0</v>
      </c>
      <c r="AR166" s="599">
        <v>0</v>
      </c>
      <c r="AS166" s="599">
        <v>0</v>
      </c>
      <c r="AT166" s="599">
        <v>0</v>
      </c>
      <c r="AU166" s="599">
        <v>0</v>
      </c>
      <c r="AV166" s="599">
        <v>0</v>
      </c>
      <c r="AW166" s="599">
        <v>0</v>
      </c>
      <c r="AX166" s="599">
        <v>0</v>
      </c>
      <c r="AY166" s="599">
        <v>0</v>
      </c>
      <c r="AZ166" s="599">
        <v>0</v>
      </c>
      <c r="BA166" s="599">
        <v>0</v>
      </c>
      <c r="BB166" s="599">
        <v>0</v>
      </c>
      <c r="BC166" s="599">
        <v>0</v>
      </c>
      <c r="BD166" s="599">
        <v>0</v>
      </c>
      <c r="BE166" s="599">
        <v>0</v>
      </c>
      <c r="BF166" s="599">
        <v>0</v>
      </c>
      <c r="BG166" s="599">
        <v>0</v>
      </c>
      <c r="BH166" s="599">
        <v>0</v>
      </c>
      <c r="BI166" s="599">
        <v>0</v>
      </c>
      <c r="BJ166" s="599">
        <v>0</v>
      </c>
      <c r="BK166" s="599">
        <v>0</v>
      </c>
      <c r="BL166" s="599">
        <v>0</v>
      </c>
      <c r="BM166" s="599">
        <v>0</v>
      </c>
      <c r="BN166" s="599">
        <v>0</v>
      </c>
      <c r="BO166" s="599">
        <v>0</v>
      </c>
      <c r="BP166" s="599">
        <v>0</v>
      </c>
      <c r="BQ166" s="599">
        <v>0</v>
      </c>
      <c r="BR166" s="599">
        <v>0</v>
      </c>
      <c r="BS166" s="599">
        <v>0</v>
      </c>
      <c r="BT166" s="599">
        <v>0</v>
      </c>
      <c r="BU166" s="599">
        <v>0</v>
      </c>
      <c r="BV166" s="599">
        <v>0</v>
      </c>
      <c r="BW166" s="599">
        <v>0</v>
      </c>
      <c r="BX166" s="599">
        <v>0</v>
      </c>
      <c r="BY166" s="599">
        <v>0</v>
      </c>
      <c r="BZ166" s="599">
        <v>0</v>
      </c>
      <c r="CA166" s="599">
        <v>0</v>
      </c>
      <c r="CB166" s="599">
        <v>0</v>
      </c>
      <c r="CC166" s="599">
        <v>0</v>
      </c>
      <c r="CD166" s="599">
        <v>0</v>
      </c>
      <c r="CE166" s="599">
        <v>0</v>
      </c>
      <c r="CF166" s="599">
        <v>0</v>
      </c>
      <c r="CG166" s="599">
        <v>0</v>
      </c>
      <c r="CH166" s="599">
        <v>0</v>
      </c>
      <c r="CI166" s="599">
        <v>0</v>
      </c>
      <c r="CJ166" s="599">
        <v>0</v>
      </c>
      <c r="CK166" s="599">
        <v>0</v>
      </c>
      <c r="CL166" s="599">
        <v>0</v>
      </c>
      <c r="CM166" s="599">
        <v>0</v>
      </c>
      <c r="CN166" s="599">
        <v>0</v>
      </c>
      <c r="CO166" s="599">
        <v>0</v>
      </c>
      <c r="CP166" s="599">
        <v>0</v>
      </c>
      <c r="CQ166" s="599">
        <v>0</v>
      </c>
      <c r="CR166" s="599">
        <v>0</v>
      </c>
      <c r="CS166" s="599">
        <v>0</v>
      </c>
      <c r="CT166" s="599">
        <v>0</v>
      </c>
      <c r="CU166" s="599">
        <v>0</v>
      </c>
      <c r="CV166" s="599">
        <v>0</v>
      </c>
      <c r="CW166" s="599">
        <v>0</v>
      </c>
      <c r="CX166" s="599">
        <v>0</v>
      </c>
      <c r="CY166" s="599">
        <v>0</v>
      </c>
      <c r="CZ166" s="599">
        <v>0</v>
      </c>
      <c r="DA166" s="599">
        <v>0</v>
      </c>
      <c r="DB166" s="599">
        <v>0</v>
      </c>
      <c r="DC166" s="599">
        <v>0</v>
      </c>
      <c r="DD166" s="599">
        <v>0</v>
      </c>
      <c r="DE166" s="599">
        <v>0</v>
      </c>
      <c r="DF166" s="599">
        <v>0</v>
      </c>
      <c r="DG166" s="599">
        <v>0</v>
      </c>
      <c r="DH166" s="599">
        <v>0</v>
      </c>
      <c r="DI166" s="599">
        <v>0</v>
      </c>
      <c r="DJ166" s="599">
        <v>0</v>
      </c>
      <c r="DK166" s="599">
        <v>0</v>
      </c>
      <c r="DL166" s="599">
        <v>0</v>
      </c>
      <c r="DM166" s="599">
        <v>0</v>
      </c>
      <c r="DN166" s="599">
        <v>0</v>
      </c>
      <c r="DO166" s="599">
        <v>0</v>
      </c>
      <c r="DP166" s="599">
        <v>0</v>
      </c>
      <c r="DQ166" s="599">
        <v>0</v>
      </c>
      <c r="DR166" s="599">
        <v>0</v>
      </c>
      <c r="DS166" s="599">
        <v>0</v>
      </c>
      <c r="DT166" s="599">
        <v>0</v>
      </c>
      <c r="DU166" s="599">
        <v>0</v>
      </c>
      <c r="DV166" s="599">
        <v>0</v>
      </c>
      <c r="DW166" s="599">
        <v>0</v>
      </c>
      <c r="DX166" s="599">
        <v>0</v>
      </c>
      <c r="DY166" s="599">
        <v>0</v>
      </c>
      <c r="DZ166" s="1083"/>
      <c r="EA166" s="817" t="s">
        <v>1191</v>
      </c>
    </row>
    <row r="167" spans="1:131" outlineLevel="1" x14ac:dyDescent="0.2">
      <c r="A167" s="81" t="s">
        <v>1247</v>
      </c>
      <c r="B167" s="624">
        <v>0</v>
      </c>
      <c r="C167" s="961">
        <v>0</v>
      </c>
      <c r="E167" s="513"/>
      <c r="F167" s="513"/>
      <c r="G167" s="513"/>
      <c r="H167" s="513"/>
      <c r="I167" s="19"/>
      <c r="J167" s="700">
        <v>0</v>
      </c>
      <c r="K167" s="700">
        <v>0</v>
      </c>
      <c r="L167" s="700">
        <v>0</v>
      </c>
      <c r="M167" s="700">
        <v>0</v>
      </c>
      <c r="N167" s="700">
        <v>0</v>
      </c>
      <c r="O167" s="700">
        <v>0</v>
      </c>
      <c r="P167" s="700">
        <v>0</v>
      </c>
      <c r="Q167" s="700">
        <v>0</v>
      </c>
      <c r="R167" s="700">
        <v>0</v>
      </c>
      <c r="S167" s="700">
        <v>0</v>
      </c>
      <c r="T167" s="700">
        <v>0</v>
      </c>
      <c r="U167" s="700">
        <v>0</v>
      </c>
      <c r="V167" s="700">
        <v>0</v>
      </c>
      <c r="W167" s="700">
        <v>0</v>
      </c>
      <c r="X167" s="700">
        <v>0</v>
      </c>
      <c r="Y167" s="700">
        <v>0</v>
      </c>
      <c r="Z167" s="700">
        <v>0</v>
      </c>
      <c r="AA167" s="700">
        <v>0</v>
      </c>
      <c r="AB167" s="700">
        <v>0</v>
      </c>
      <c r="AC167" s="700">
        <v>0</v>
      </c>
      <c r="AD167" s="700">
        <v>0</v>
      </c>
      <c r="AE167" s="700">
        <v>0</v>
      </c>
      <c r="AF167" s="700">
        <v>0</v>
      </c>
      <c r="AG167" s="700">
        <v>0</v>
      </c>
      <c r="AH167" s="700">
        <v>0</v>
      </c>
      <c r="AI167" s="700">
        <v>0</v>
      </c>
      <c r="AJ167" s="700">
        <v>0</v>
      </c>
      <c r="AK167" s="700">
        <v>0</v>
      </c>
      <c r="AL167" s="700">
        <v>0</v>
      </c>
      <c r="AM167" s="700">
        <v>0</v>
      </c>
      <c r="AN167" s="700">
        <v>0</v>
      </c>
      <c r="AO167" s="700">
        <v>0</v>
      </c>
      <c r="AP167" s="700">
        <v>0</v>
      </c>
      <c r="AQ167" s="700">
        <v>0</v>
      </c>
      <c r="AR167" s="700">
        <v>0</v>
      </c>
      <c r="AS167" s="700">
        <v>0</v>
      </c>
      <c r="AT167" s="700">
        <v>0</v>
      </c>
      <c r="AU167" s="700">
        <v>0</v>
      </c>
      <c r="AV167" s="700">
        <v>0</v>
      </c>
      <c r="AW167" s="700">
        <v>0</v>
      </c>
      <c r="AX167" s="700">
        <v>0</v>
      </c>
      <c r="AY167" s="700">
        <v>0</v>
      </c>
      <c r="AZ167" s="700">
        <v>0</v>
      </c>
      <c r="BA167" s="700">
        <v>0</v>
      </c>
      <c r="BB167" s="700">
        <v>0</v>
      </c>
      <c r="BC167" s="700">
        <v>0</v>
      </c>
      <c r="BD167" s="700">
        <v>0</v>
      </c>
      <c r="BE167" s="700">
        <v>0</v>
      </c>
      <c r="BF167" s="700">
        <v>0</v>
      </c>
      <c r="BG167" s="700">
        <v>0</v>
      </c>
      <c r="BH167" s="700">
        <v>0</v>
      </c>
      <c r="BI167" s="700">
        <v>0</v>
      </c>
      <c r="BJ167" s="700">
        <v>0</v>
      </c>
      <c r="BK167" s="700">
        <v>0</v>
      </c>
      <c r="BL167" s="700">
        <v>0</v>
      </c>
      <c r="BM167" s="700">
        <v>0</v>
      </c>
      <c r="BN167" s="700">
        <v>0</v>
      </c>
      <c r="BO167" s="700">
        <v>0</v>
      </c>
      <c r="BP167" s="700">
        <v>0</v>
      </c>
      <c r="BQ167" s="700">
        <v>0</v>
      </c>
      <c r="BR167" s="700">
        <v>0</v>
      </c>
      <c r="BS167" s="700">
        <v>0</v>
      </c>
      <c r="BT167" s="700">
        <v>0</v>
      </c>
      <c r="BU167" s="700">
        <v>0</v>
      </c>
      <c r="BV167" s="700">
        <v>0</v>
      </c>
      <c r="BW167" s="700">
        <v>0</v>
      </c>
      <c r="BX167" s="700">
        <v>0</v>
      </c>
      <c r="BY167" s="700">
        <v>0</v>
      </c>
      <c r="BZ167" s="700">
        <v>0</v>
      </c>
      <c r="CA167" s="700">
        <v>0</v>
      </c>
      <c r="CB167" s="700">
        <v>0</v>
      </c>
      <c r="CC167" s="700">
        <v>0</v>
      </c>
      <c r="CD167" s="700">
        <v>0</v>
      </c>
      <c r="CE167" s="700">
        <v>0</v>
      </c>
      <c r="CF167" s="700">
        <v>0</v>
      </c>
      <c r="CG167" s="700">
        <v>0</v>
      </c>
      <c r="CH167" s="700">
        <v>0</v>
      </c>
      <c r="CI167" s="700">
        <v>0</v>
      </c>
      <c r="CJ167" s="700">
        <v>0</v>
      </c>
      <c r="CK167" s="700">
        <v>0</v>
      </c>
      <c r="CL167" s="700">
        <v>0</v>
      </c>
      <c r="CM167" s="700">
        <v>0</v>
      </c>
      <c r="CN167" s="700">
        <v>0</v>
      </c>
      <c r="CO167" s="700">
        <v>0</v>
      </c>
      <c r="CP167" s="700">
        <v>0</v>
      </c>
      <c r="CQ167" s="700">
        <v>0</v>
      </c>
      <c r="CR167" s="700">
        <v>0</v>
      </c>
      <c r="CS167" s="700">
        <v>0</v>
      </c>
      <c r="CT167" s="700">
        <v>0</v>
      </c>
      <c r="CU167" s="700">
        <v>0</v>
      </c>
      <c r="CV167" s="700">
        <v>0</v>
      </c>
      <c r="CW167" s="700">
        <v>0</v>
      </c>
      <c r="CX167" s="700">
        <v>0</v>
      </c>
      <c r="CY167" s="700">
        <v>0</v>
      </c>
      <c r="CZ167" s="700">
        <v>0</v>
      </c>
      <c r="DA167" s="700">
        <v>0</v>
      </c>
      <c r="DB167" s="700">
        <v>0</v>
      </c>
      <c r="DC167" s="700">
        <v>0</v>
      </c>
      <c r="DD167" s="700">
        <v>0</v>
      </c>
      <c r="DE167" s="700">
        <v>0</v>
      </c>
      <c r="DF167" s="700">
        <v>0</v>
      </c>
      <c r="DG167" s="700">
        <v>0</v>
      </c>
      <c r="DH167" s="700">
        <v>0</v>
      </c>
      <c r="DI167" s="700">
        <v>0</v>
      </c>
      <c r="DJ167" s="700">
        <v>0</v>
      </c>
      <c r="DK167" s="700">
        <v>0</v>
      </c>
      <c r="DL167" s="700">
        <v>0</v>
      </c>
      <c r="DM167" s="700">
        <v>0</v>
      </c>
      <c r="DN167" s="700">
        <v>0</v>
      </c>
      <c r="DO167" s="700">
        <v>0</v>
      </c>
      <c r="DP167" s="700">
        <v>0</v>
      </c>
      <c r="DQ167" s="700">
        <v>0</v>
      </c>
      <c r="DR167" s="700">
        <v>0</v>
      </c>
      <c r="DS167" s="700">
        <v>0</v>
      </c>
      <c r="DT167" s="700">
        <v>0</v>
      </c>
      <c r="DU167" s="700">
        <v>0</v>
      </c>
      <c r="DV167" s="700">
        <v>0</v>
      </c>
      <c r="DW167" s="700">
        <v>0</v>
      </c>
      <c r="DX167" s="700">
        <v>0</v>
      </c>
      <c r="DY167" s="700">
        <v>0</v>
      </c>
      <c r="DZ167" s="1083"/>
      <c r="EA167" s="817" t="s">
        <v>1191</v>
      </c>
    </row>
    <row r="168" spans="1:131" outlineLevel="1" x14ac:dyDescent="0.2">
      <c r="A168" s="680" t="s">
        <v>1248</v>
      </c>
      <c r="B168" s="624">
        <v>0</v>
      </c>
      <c r="C168" s="961">
        <v>0</v>
      </c>
      <c r="E168" s="513"/>
      <c r="F168" s="513"/>
      <c r="G168" s="513"/>
      <c r="H168" s="513"/>
      <c r="I168" s="19"/>
      <c r="J168" s="599">
        <v>0</v>
      </c>
      <c r="K168" s="599">
        <v>0</v>
      </c>
      <c r="L168" s="599">
        <v>0</v>
      </c>
      <c r="M168" s="599">
        <v>0</v>
      </c>
      <c r="N168" s="599">
        <v>0</v>
      </c>
      <c r="O168" s="599">
        <v>0</v>
      </c>
      <c r="P168" s="599">
        <v>0</v>
      </c>
      <c r="Q168" s="599">
        <v>0</v>
      </c>
      <c r="R168" s="599">
        <v>0</v>
      </c>
      <c r="S168" s="599">
        <v>0</v>
      </c>
      <c r="T168" s="599">
        <v>0</v>
      </c>
      <c r="U168" s="599">
        <v>0</v>
      </c>
      <c r="V168" s="599">
        <v>0</v>
      </c>
      <c r="W168" s="599">
        <v>0</v>
      </c>
      <c r="X168" s="599">
        <v>0</v>
      </c>
      <c r="Y168" s="599">
        <v>0</v>
      </c>
      <c r="Z168" s="599">
        <v>0</v>
      </c>
      <c r="AA168" s="599">
        <v>0</v>
      </c>
      <c r="AB168" s="599">
        <v>0</v>
      </c>
      <c r="AC168" s="599">
        <v>0</v>
      </c>
      <c r="AD168" s="599">
        <v>0</v>
      </c>
      <c r="AE168" s="599">
        <v>0</v>
      </c>
      <c r="AF168" s="599">
        <v>0</v>
      </c>
      <c r="AG168" s="599">
        <v>0</v>
      </c>
      <c r="AH168" s="599">
        <v>0</v>
      </c>
      <c r="AI168" s="599">
        <v>0</v>
      </c>
      <c r="AJ168" s="599">
        <v>0</v>
      </c>
      <c r="AK168" s="599">
        <v>0</v>
      </c>
      <c r="AL168" s="599">
        <v>0</v>
      </c>
      <c r="AM168" s="599">
        <v>0</v>
      </c>
      <c r="AN168" s="599">
        <v>0</v>
      </c>
      <c r="AO168" s="599">
        <v>0</v>
      </c>
      <c r="AP168" s="599">
        <v>0</v>
      </c>
      <c r="AQ168" s="599">
        <v>0</v>
      </c>
      <c r="AR168" s="599">
        <v>0</v>
      </c>
      <c r="AS168" s="599">
        <v>0</v>
      </c>
      <c r="AT168" s="599">
        <v>0</v>
      </c>
      <c r="AU168" s="599">
        <v>0</v>
      </c>
      <c r="AV168" s="599">
        <v>0</v>
      </c>
      <c r="AW168" s="599">
        <v>0</v>
      </c>
      <c r="AX168" s="599">
        <v>0</v>
      </c>
      <c r="AY168" s="599">
        <v>0</v>
      </c>
      <c r="AZ168" s="599">
        <v>0</v>
      </c>
      <c r="BA168" s="599">
        <v>0</v>
      </c>
      <c r="BB168" s="599">
        <v>0</v>
      </c>
      <c r="BC168" s="599">
        <v>0</v>
      </c>
      <c r="BD168" s="599">
        <v>0</v>
      </c>
      <c r="BE168" s="599">
        <v>0</v>
      </c>
      <c r="BF168" s="599">
        <v>0</v>
      </c>
      <c r="BG168" s="599">
        <v>0</v>
      </c>
      <c r="BH168" s="599">
        <v>0</v>
      </c>
      <c r="BI168" s="599">
        <v>0</v>
      </c>
      <c r="BJ168" s="599">
        <v>0</v>
      </c>
      <c r="BK168" s="599">
        <v>0</v>
      </c>
      <c r="BL168" s="599">
        <v>0</v>
      </c>
      <c r="BM168" s="599">
        <v>0</v>
      </c>
      <c r="BN168" s="599">
        <v>0</v>
      </c>
      <c r="BO168" s="599">
        <v>0</v>
      </c>
      <c r="BP168" s="599">
        <v>0</v>
      </c>
      <c r="BQ168" s="599">
        <v>0</v>
      </c>
      <c r="BR168" s="599">
        <v>0</v>
      </c>
      <c r="BS168" s="599">
        <v>0</v>
      </c>
      <c r="BT168" s="599">
        <v>0</v>
      </c>
      <c r="BU168" s="599">
        <v>0</v>
      </c>
      <c r="BV168" s="599">
        <v>0</v>
      </c>
      <c r="BW168" s="599">
        <v>0</v>
      </c>
      <c r="BX168" s="599">
        <v>0</v>
      </c>
      <c r="BY168" s="599">
        <v>0</v>
      </c>
      <c r="BZ168" s="599">
        <v>0</v>
      </c>
      <c r="CA168" s="599">
        <v>0</v>
      </c>
      <c r="CB168" s="599">
        <v>0</v>
      </c>
      <c r="CC168" s="599">
        <v>0</v>
      </c>
      <c r="CD168" s="599">
        <v>0</v>
      </c>
      <c r="CE168" s="599">
        <v>0</v>
      </c>
      <c r="CF168" s="599">
        <v>0</v>
      </c>
      <c r="CG168" s="599">
        <v>0</v>
      </c>
      <c r="CH168" s="599">
        <v>0</v>
      </c>
      <c r="CI168" s="599">
        <v>0</v>
      </c>
      <c r="CJ168" s="599">
        <v>0</v>
      </c>
      <c r="CK168" s="599">
        <v>0</v>
      </c>
      <c r="CL168" s="599">
        <v>0</v>
      </c>
      <c r="CM168" s="599">
        <v>0</v>
      </c>
      <c r="CN168" s="599">
        <v>0</v>
      </c>
      <c r="CO168" s="599">
        <v>0</v>
      </c>
      <c r="CP168" s="599">
        <v>0</v>
      </c>
      <c r="CQ168" s="599">
        <v>0</v>
      </c>
      <c r="CR168" s="599">
        <v>0</v>
      </c>
      <c r="CS168" s="599">
        <v>0</v>
      </c>
      <c r="CT168" s="599">
        <v>0</v>
      </c>
      <c r="CU168" s="599">
        <v>0</v>
      </c>
      <c r="CV168" s="599">
        <v>0</v>
      </c>
      <c r="CW168" s="599">
        <v>0</v>
      </c>
      <c r="CX168" s="599">
        <v>0</v>
      </c>
      <c r="CY168" s="599">
        <v>0</v>
      </c>
      <c r="CZ168" s="599">
        <v>0</v>
      </c>
      <c r="DA168" s="599">
        <v>0</v>
      </c>
      <c r="DB168" s="599">
        <v>0</v>
      </c>
      <c r="DC168" s="599">
        <v>0</v>
      </c>
      <c r="DD168" s="599">
        <v>0</v>
      </c>
      <c r="DE168" s="599">
        <v>0</v>
      </c>
      <c r="DF168" s="599">
        <v>0</v>
      </c>
      <c r="DG168" s="599">
        <v>0</v>
      </c>
      <c r="DH168" s="599">
        <v>0</v>
      </c>
      <c r="DI168" s="599">
        <v>0</v>
      </c>
      <c r="DJ168" s="599">
        <v>0</v>
      </c>
      <c r="DK168" s="599">
        <v>0</v>
      </c>
      <c r="DL168" s="599">
        <v>0</v>
      </c>
      <c r="DM168" s="599">
        <v>0</v>
      </c>
      <c r="DN168" s="599">
        <v>0</v>
      </c>
      <c r="DO168" s="599">
        <v>0</v>
      </c>
      <c r="DP168" s="599">
        <v>0</v>
      </c>
      <c r="DQ168" s="599">
        <v>0</v>
      </c>
      <c r="DR168" s="599">
        <v>0</v>
      </c>
      <c r="DS168" s="599">
        <v>0</v>
      </c>
      <c r="DT168" s="599">
        <v>0</v>
      </c>
      <c r="DU168" s="599">
        <v>0</v>
      </c>
      <c r="DV168" s="599">
        <v>0</v>
      </c>
      <c r="DW168" s="599">
        <v>0</v>
      </c>
      <c r="DX168" s="599">
        <v>0</v>
      </c>
      <c r="DY168" s="599">
        <v>0</v>
      </c>
      <c r="DZ168" s="1083"/>
      <c r="EA168" s="817" t="s">
        <v>1191</v>
      </c>
    </row>
    <row r="169" spans="1:131" outlineLevel="1" x14ac:dyDescent="0.2">
      <c r="A169" s="1084" t="s">
        <v>1177</v>
      </c>
      <c r="B169" s="523">
        <v>0</v>
      </c>
      <c r="C169" s="954">
        <v>0</v>
      </c>
      <c r="E169" s="513"/>
      <c r="F169" s="513"/>
      <c r="G169" s="513"/>
      <c r="H169" s="513"/>
      <c r="I169" s="19"/>
      <c r="J169" s="196">
        <v>0</v>
      </c>
      <c r="K169" s="196">
        <v>0</v>
      </c>
      <c r="L169" s="196">
        <v>0</v>
      </c>
      <c r="M169" s="196">
        <v>0</v>
      </c>
      <c r="N169" s="196">
        <v>0</v>
      </c>
      <c r="O169" s="196">
        <v>0</v>
      </c>
      <c r="P169" s="196">
        <v>0</v>
      </c>
      <c r="Q169" s="196">
        <v>0</v>
      </c>
      <c r="R169" s="196">
        <v>0</v>
      </c>
      <c r="S169" s="196">
        <v>0</v>
      </c>
      <c r="T169" s="196">
        <v>0</v>
      </c>
      <c r="U169" s="196">
        <v>0</v>
      </c>
      <c r="V169" s="196">
        <v>0</v>
      </c>
      <c r="W169" s="196">
        <v>0</v>
      </c>
      <c r="X169" s="196">
        <v>0</v>
      </c>
      <c r="Y169" s="196">
        <v>0</v>
      </c>
      <c r="Z169" s="196">
        <v>0</v>
      </c>
      <c r="AA169" s="196">
        <v>0</v>
      </c>
      <c r="AB169" s="196">
        <v>0</v>
      </c>
      <c r="AC169" s="196">
        <v>0</v>
      </c>
      <c r="AD169" s="196">
        <v>0</v>
      </c>
      <c r="AE169" s="196">
        <v>0</v>
      </c>
      <c r="AF169" s="196">
        <v>0</v>
      </c>
      <c r="AG169" s="196">
        <v>0</v>
      </c>
      <c r="AH169" s="196">
        <v>0</v>
      </c>
      <c r="AI169" s="196">
        <v>0</v>
      </c>
      <c r="AJ169" s="196">
        <v>0</v>
      </c>
      <c r="AK169" s="196">
        <v>0</v>
      </c>
      <c r="AL169" s="196">
        <v>0</v>
      </c>
      <c r="AM169" s="196">
        <v>0</v>
      </c>
      <c r="AN169" s="196">
        <v>0</v>
      </c>
      <c r="AO169" s="196">
        <v>0</v>
      </c>
      <c r="AP169" s="196">
        <v>0</v>
      </c>
      <c r="AQ169" s="196">
        <v>0</v>
      </c>
      <c r="AR169" s="196">
        <v>0</v>
      </c>
      <c r="AS169" s="196">
        <v>0</v>
      </c>
      <c r="AT169" s="196">
        <v>0</v>
      </c>
      <c r="AU169" s="196">
        <v>0</v>
      </c>
      <c r="AV169" s="196">
        <v>0</v>
      </c>
      <c r="AW169" s="196">
        <v>0</v>
      </c>
      <c r="AX169" s="196">
        <v>0</v>
      </c>
      <c r="AY169" s="196">
        <v>0</v>
      </c>
      <c r="AZ169" s="196">
        <v>0</v>
      </c>
      <c r="BA169" s="196">
        <v>0</v>
      </c>
      <c r="BB169" s="196">
        <v>0</v>
      </c>
      <c r="BC169" s="196">
        <v>0</v>
      </c>
      <c r="BD169" s="196">
        <v>0</v>
      </c>
      <c r="BE169" s="196">
        <v>0</v>
      </c>
      <c r="BF169" s="196">
        <v>0</v>
      </c>
      <c r="BG169" s="196">
        <v>0</v>
      </c>
      <c r="BH169" s="196">
        <v>0</v>
      </c>
      <c r="BI169" s="196">
        <v>0</v>
      </c>
      <c r="BJ169" s="196">
        <v>0</v>
      </c>
      <c r="BK169" s="196">
        <v>0</v>
      </c>
      <c r="BL169" s="196">
        <v>0</v>
      </c>
      <c r="BM169" s="196">
        <v>0</v>
      </c>
      <c r="BN169" s="196">
        <v>0</v>
      </c>
      <c r="BO169" s="196">
        <v>0</v>
      </c>
      <c r="BP169" s="196">
        <v>0</v>
      </c>
      <c r="BQ169" s="196">
        <v>0</v>
      </c>
      <c r="BR169" s="196">
        <v>0</v>
      </c>
      <c r="BS169" s="196">
        <v>0</v>
      </c>
      <c r="BT169" s="196">
        <v>0</v>
      </c>
      <c r="BU169" s="196">
        <v>0</v>
      </c>
      <c r="BV169" s="196">
        <v>0</v>
      </c>
      <c r="BW169" s="196">
        <v>0</v>
      </c>
      <c r="BX169" s="196">
        <v>0</v>
      </c>
      <c r="BY169" s="196">
        <v>0</v>
      </c>
      <c r="BZ169" s="196">
        <v>0</v>
      </c>
      <c r="CA169" s="196">
        <v>0</v>
      </c>
      <c r="CB169" s="196">
        <v>0</v>
      </c>
      <c r="CC169" s="196">
        <v>0</v>
      </c>
      <c r="CD169" s="196">
        <v>0</v>
      </c>
      <c r="CE169" s="196">
        <v>0</v>
      </c>
      <c r="CF169" s="196">
        <v>0</v>
      </c>
      <c r="CG169" s="196">
        <v>0</v>
      </c>
      <c r="CH169" s="196">
        <v>0</v>
      </c>
      <c r="CI169" s="196">
        <v>0</v>
      </c>
      <c r="CJ169" s="196">
        <v>0</v>
      </c>
      <c r="CK169" s="196">
        <v>0</v>
      </c>
      <c r="CL169" s="196">
        <v>0</v>
      </c>
      <c r="CM169" s="196">
        <v>0</v>
      </c>
      <c r="CN169" s="196">
        <v>0</v>
      </c>
      <c r="CO169" s="196">
        <v>0</v>
      </c>
      <c r="CP169" s="196">
        <v>0</v>
      </c>
      <c r="CQ169" s="196">
        <v>0</v>
      </c>
      <c r="CR169" s="196">
        <v>0</v>
      </c>
      <c r="CS169" s="196">
        <v>0</v>
      </c>
      <c r="CT169" s="196">
        <v>0</v>
      </c>
      <c r="CU169" s="196">
        <v>0</v>
      </c>
      <c r="CV169" s="196">
        <v>0</v>
      </c>
      <c r="CW169" s="196">
        <v>0</v>
      </c>
      <c r="CX169" s="196">
        <v>0</v>
      </c>
      <c r="CY169" s="196">
        <v>0</v>
      </c>
      <c r="CZ169" s="196">
        <v>0</v>
      </c>
      <c r="DA169" s="196">
        <v>0</v>
      </c>
      <c r="DB169" s="196">
        <v>0</v>
      </c>
      <c r="DC169" s="196">
        <v>0</v>
      </c>
      <c r="DD169" s="196">
        <v>0</v>
      </c>
      <c r="DE169" s="196">
        <v>0</v>
      </c>
      <c r="DF169" s="196">
        <v>0</v>
      </c>
      <c r="DG169" s="196">
        <v>0</v>
      </c>
      <c r="DH169" s="196">
        <v>0</v>
      </c>
      <c r="DI169" s="196">
        <v>0</v>
      </c>
      <c r="DJ169" s="196">
        <v>0</v>
      </c>
      <c r="DK169" s="196">
        <v>0</v>
      </c>
      <c r="DL169" s="196">
        <v>0</v>
      </c>
      <c r="DM169" s="196">
        <v>0</v>
      </c>
      <c r="DN169" s="196">
        <v>0</v>
      </c>
      <c r="DO169" s="196">
        <v>0</v>
      </c>
      <c r="DP169" s="196">
        <v>0</v>
      </c>
      <c r="DQ169" s="196">
        <v>0</v>
      </c>
      <c r="DR169" s="196">
        <v>0</v>
      </c>
      <c r="DS169" s="196">
        <v>0</v>
      </c>
      <c r="DT169" s="196">
        <v>0</v>
      </c>
      <c r="DU169" s="196">
        <v>0</v>
      </c>
      <c r="DV169" s="196">
        <v>0</v>
      </c>
      <c r="DW169" s="196">
        <v>0</v>
      </c>
      <c r="DX169" s="196">
        <v>0</v>
      </c>
      <c r="DY169" s="196">
        <v>0</v>
      </c>
      <c r="DZ169" s="1083"/>
      <c r="EA169" s="817" t="s">
        <v>1191</v>
      </c>
    </row>
    <row r="170" spans="1:131" outlineLevel="1" x14ac:dyDescent="0.2">
      <c r="A170" s="1084" t="s">
        <v>1249</v>
      </c>
      <c r="B170" s="624">
        <v>0</v>
      </c>
      <c r="C170" s="961">
        <v>0</v>
      </c>
      <c r="E170" s="513"/>
      <c r="F170" s="513"/>
      <c r="G170" s="513"/>
      <c r="H170" s="513"/>
      <c r="I170" s="19"/>
      <c r="J170" s="57">
        <v>0</v>
      </c>
      <c r="K170" s="57">
        <v>0</v>
      </c>
      <c r="L170" s="57">
        <v>0</v>
      </c>
      <c r="M170" s="57">
        <v>0</v>
      </c>
      <c r="N170" s="57">
        <v>0</v>
      </c>
      <c r="O170" s="57">
        <v>0</v>
      </c>
      <c r="P170" s="57">
        <v>0</v>
      </c>
      <c r="Q170" s="57">
        <v>0</v>
      </c>
      <c r="R170" s="57">
        <v>0</v>
      </c>
      <c r="S170" s="57">
        <v>0</v>
      </c>
      <c r="T170" s="57">
        <v>0</v>
      </c>
      <c r="U170" s="57">
        <v>0</v>
      </c>
      <c r="V170" s="57">
        <v>0</v>
      </c>
      <c r="W170" s="57">
        <v>0</v>
      </c>
      <c r="X170" s="57">
        <v>0</v>
      </c>
      <c r="Y170" s="57">
        <v>0</v>
      </c>
      <c r="Z170" s="57">
        <v>0</v>
      </c>
      <c r="AA170" s="57">
        <v>0</v>
      </c>
      <c r="AB170" s="57">
        <v>0</v>
      </c>
      <c r="AC170" s="57">
        <v>0</v>
      </c>
      <c r="AD170" s="57">
        <v>0</v>
      </c>
      <c r="AE170" s="57">
        <v>0</v>
      </c>
      <c r="AF170" s="57">
        <v>0</v>
      </c>
      <c r="AG170" s="57">
        <v>0</v>
      </c>
      <c r="AH170" s="57">
        <v>0</v>
      </c>
      <c r="AI170" s="57">
        <v>0</v>
      </c>
      <c r="AJ170" s="57">
        <v>0</v>
      </c>
      <c r="AK170" s="57">
        <v>0</v>
      </c>
      <c r="AL170" s="57">
        <v>0</v>
      </c>
      <c r="AM170" s="57">
        <v>0</v>
      </c>
      <c r="AN170" s="57">
        <v>0</v>
      </c>
      <c r="AO170" s="57">
        <v>0</v>
      </c>
      <c r="AP170" s="57">
        <v>0</v>
      </c>
      <c r="AQ170" s="57">
        <v>0</v>
      </c>
      <c r="AR170" s="57">
        <v>0</v>
      </c>
      <c r="AS170" s="57">
        <v>0</v>
      </c>
      <c r="AT170" s="57">
        <v>0</v>
      </c>
      <c r="AU170" s="57">
        <v>0</v>
      </c>
      <c r="AV170" s="57">
        <v>0</v>
      </c>
      <c r="AW170" s="57">
        <v>0</v>
      </c>
      <c r="AX170" s="57">
        <v>0</v>
      </c>
      <c r="AY170" s="57">
        <v>0</v>
      </c>
      <c r="AZ170" s="57">
        <v>0</v>
      </c>
      <c r="BA170" s="57">
        <v>0</v>
      </c>
      <c r="BB170" s="57">
        <v>0</v>
      </c>
      <c r="BC170" s="57">
        <v>0</v>
      </c>
      <c r="BD170" s="57">
        <v>0</v>
      </c>
      <c r="BE170" s="57">
        <v>0</v>
      </c>
      <c r="BF170" s="57">
        <v>0</v>
      </c>
      <c r="BG170" s="57">
        <v>0</v>
      </c>
      <c r="BH170" s="57">
        <v>0</v>
      </c>
      <c r="BI170" s="57">
        <v>0</v>
      </c>
      <c r="BJ170" s="57">
        <v>0</v>
      </c>
      <c r="BK170" s="57">
        <v>0</v>
      </c>
      <c r="BL170" s="57">
        <v>0</v>
      </c>
      <c r="BM170" s="57">
        <v>0</v>
      </c>
      <c r="BN170" s="57">
        <v>0</v>
      </c>
      <c r="BO170" s="57">
        <v>0</v>
      </c>
      <c r="BP170" s="57">
        <v>0</v>
      </c>
      <c r="BQ170" s="57">
        <v>0</v>
      </c>
      <c r="BR170" s="57">
        <v>0</v>
      </c>
      <c r="BS170" s="57">
        <v>0</v>
      </c>
      <c r="BT170" s="57">
        <v>0</v>
      </c>
      <c r="BU170" s="57">
        <v>0</v>
      </c>
      <c r="BV170" s="57">
        <v>0</v>
      </c>
      <c r="BW170" s="57">
        <v>0</v>
      </c>
      <c r="BX170" s="57">
        <v>0</v>
      </c>
      <c r="BY170" s="57">
        <v>0</v>
      </c>
      <c r="BZ170" s="57">
        <v>0</v>
      </c>
      <c r="CA170" s="57">
        <v>0</v>
      </c>
      <c r="CB170" s="57">
        <v>0</v>
      </c>
      <c r="CC170" s="57">
        <v>0</v>
      </c>
      <c r="CD170" s="57">
        <v>0</v>
      </c>
      <c r="CE170" s="57">
        <v>0</v>
      </c>
      <c r="CF170" s="57">
        <v>0</v>
      </c>
      <c r="CG170" s="57">
        <v>0</v>
      </c>
      <c r="CH170" s="57">
        <v>0</v>
      </c>
      <c r="CI170" s="57">
        <v>0</v>
      </c>
      <c r="CJ170" s="57">
        <v>0</v>
      </c>
      <c r="CK170" s="57">
        <v>0</v>
      </c>
      <c r="CL170" s="57">
        <v>0</v>
      </c>
      <c r="CM170" s="57">
        <v>0</v>
      </c>
      <c r="CN170" s="57">
        <v>0</v>
      </c>
      <c r="CO170" s="57">
        <v>0</v>
      </c>
      <c r="CP170" s="57">
        <v>0</v>
      </c>
      <c r="CQ170" s="57">
        <v>0</v>
      </c>
      <c r="CR170" s="57">
        <v>0</v>
      </c>
      <c r="CS170" s="57">
        <v>0</v>
      </c>
      <c r="CT170" s="57">
        <v>0</v>
      </c>
      <c r="CU170" s="57">
        <v>0</v>
      </c>
      <c r="CV170" s="57">
        <v>0</v>
      </c>
      <c r="CW170" s="57">
        <v>0</v>
      </c>
      <c r="CX170" s="57">
        <v>0</v>
      </c>
      <c r="CY170" s="57">
        <v>0</v>
      </c>
      <c r="CZ170" s="57">
        <v>0</v>
      </c>
      <c r="DA170" s="57">
        <v>0</v>
      </c>
      <c r="DB170" s="57">
        <v>0</v>
      </c>
      <c r="DC170" s="57">
        <v>0</v>
      </c>
      <c r="DD170" s="57">
        <v>0</v>
      </c>
      <c r="DE170" s="57">
        <v>0</v>
      </c>
      <c r="DF170" s="57">
        <v>0</v>
      </c>
      <c r="DG170" s="57">
        <v>0</v>
      </c>
      <c r="DH170" s="57">
        <v>0</v>
      </c>
      <c r="DI170" s="57">
        <v>0</v>
      </c>
      <c r="DJ170" s="57">
        <v>0</v>
      </c>
      <c r="DK170" s="57">
        <v>0</v>
      </c>
      <c r="DL170" s="57">
        <v>0</v>
      </c>
      <c r="DM170" s="57">
        <v>0</v>
      </c>
      <c r="DN170" s="57">
        <v>0</v>
      </c>
      <c r="DO170" s="57">
        <v>0</v>
      </c>
      <c r="DP170" s="57">
        <v>0</v>
      </c>
      <c r="DQ170" s="57">
        <v>0</v>
      </c>
      <c r="DR170" s="57">
        <v>0</v>
      </c>
      <c r="DS170" s="57">
        <v>0</v>
      </c>
      <c r="DT170" s="57">
        <v>0</v>
      </c>
      <c r="DU170" s="57">
        <v>0</v>
      </c>
      <c r="DV170" s="57">
        <v>0</v>
      </c>
      <c r="DW170" s="57">
        <v>0</v>
      </c>
      <c r="DX170" s="57">
        <v>0</v>
      </c>
      <c r="DY170" s="57">
        <v>0</v>
      </c>
      <c r="DZ170" s="1083"/>
      <c r="EA170" s="817" t="s">
        <v>1191</v>
      </c>
    </row>
    <row r="171" spans="1:131" outlineLevel="1" x14ac:dyDescent="0.2">
      <c r="A171" s="1084" t="s">
        <v>415</v>
      </c>
      <c r="B171" s="684"/>
      <c r="C171" s="684"/>
      <c r="E171" s="513"/>
      <c r="F171" s="513"/>
      <c r="G171" s="513"/>
      <c r="H171" s="513"/>
      <c r="I171" s="19"/>
      <c r="J171" s="684">
        <v>0</v>
      </c>
      <c r="K171" s="684">
        <v>0</v>
      </c>
      <c r="L171" s="684">
        <v>0</v>
      </c>
      <c r="M171" s="684">
        <v>0</v>
      </c>
      <c r="N171" s="684">
        <v>0</v>
      </c>
      <c r="O171" s="684">
        <v>0</v>
      </c>
      <c r="P171" s="684">
        <v>0</v>
      </c>
      <c r="Q171" s="684">
        <v>0</v>
      </c>
      <c r="R171" s="684">
        <v>0</v>
      </c>
      <c r="S171" s="684">
        <v>0</v>
      </c>
      <c r="T171" s="684">
        <v>0</v>
      </c>
      <c r="U171" s="684">
        <v>0</v>
      </c>
      <c r="V171" s="684">
        <v>0</v>
      </c>
      <c r="W171" s="684">
        <v>0</v>
      </c>
      <c r="X171" s="684">
        <v>0</v>
      </c>
      <c r="Y171" s="684">
        <v>0</v>
      </c>
      <c r="Z171" s="684">
        <v>0</v>
      </c>
      <c r="AA171" s="684">
        <v>0</v>
      </c>
      <c r="AB171" s="684">
        <v>0</v>
      </c>
      <c r="AC171" s="684">
        <v>0</v>
      </c>
      <c r="AD171" s="684">
        <v>0</v>
      </c>
      <c r="AE171" s="684">
        <v>0</v>
      </c>
      <c r="AF171" s="684">
        <v>0</v>
      </c>
      <c r="AG171" s="684">
        <v>0</v>
      </c>
      <c r="AH171" s="684">
        <v>0</v>
      </c>
      <c r="AI171" s="684">
        <v>0</v>
      </c>
      <c r="AJ171" s="684">
        <v>0</v>
      </c>
      <c r="AK171" s="684">
        <v>0</v>
      </c>
      <c r="AL171" s="684">
        <v>0</v>
      </c>
      <c r="AM171" s="684">
        <v>0</v>
      </c>
      <c r="AN171" s="684">
        <v>0</v>
      </c>
      <c r="AO171" s="684">
        <v>0</v>
      </c>
      <c r="AP171" s="684">
        <v>0</v>
      </c>
      <c r="AQ171" s="684">
        <v>0</v>
      </c>
      <c r="AR171" s="684">
        <v>0</v>
      </c>
      <c r="AS171" s="684">
        <v>0</v>
      </c>
      <c r="AT171" s="684">
        <v>0</v>
      </c>
      <c r="AU171" s="684">
        <v>0</v>
      </c>
      <c r="AV171" s="684">
        <v>0</v>
      </c>
      <c r="AW171" s="684">
        <v>0</v>
      </c>
      <c r="AX171" s="684">
        <v>0</v>
      </c>
      <c r="AY171" s="684">
        <v>0</v>
      </c>
      <c r="AZ171" s="684">
        <v>0</v>
      </c>
      <c r="BA171" s="684">
        <v>0</v>
      </c>
      <c r="BB171" s="684">
        <v>0</v>
      </c>
      <c r="BC171" s="684">
        <v>0</v>
      </c>
      <c r="BD171" s="684">
        <v>0</v>
      </c>
      <c r="BE171" s="684">
        <v>0</v>
      </c>
      <c r="BF171" s="684">
        <v>0</v>
      </c>
      <c r="BG171" s="684">
        <v>0</v>
      </c>
      <c r="BH171" s="684">
        <v>0</v>
      </c>
      <c r="BI171" s="684">
        <v>0</v>
      </c>
      <c r="BJ171" s="684">
        <v>0</v>
      </c>
      <c r="BK171" s="684">
        <v>0</v>
      </c>
      <c r="BL171" s="684">
        <v>0</v>
      </c>
      <c r="BM171" s="684">
        <v>0</v>
      </c>
      <c r="BN171" s="684">
        <v>0</v>
      </c>
      <c r="BO171" s="684">
        <v>0</v>
      </c>
      <c r="BP171" s="684">
        <v>0</v>
      </c>
      <c r="BQ171" s="684">
        <v>0</v>
      </c>
      <c r="BR171" s="684">
        <v>0</v>
      </c>
      <c r="BS171" s="684">
        <v>0</v>
      </c>
      <c r="BT171" s="684">
        <v>0</v>
      </c>
      <c r="BU171" s="684">
        <v>0</v>
      </c>
      <c r="BV171" s="684">
        <v>0</v>
      </c>
      <c r="BW171" s="684">
        <v>0</v>
      </c>
      <c r="BX171" s="684">
        <v>0</v>
      </c>
      <c r="BY171" s="684">
        <v>0</v>
      </c>
      <c r="BZ171" s="684">
        <v>0</v>
      </c>
      <c r="CA171" s="684">
        <v>0</v>
      </c>
      <c r="CB171" s="684">
        <v>0</v>
      </c>
      <c r="CC171" s="684">
        <v>0</v>
      </c>
      <c r="CD171" s="684">
        <v>0</v>
      </c>
      <c r="CE171" s="684">
        <v>0</v>
      </c>
      <c r="CF171" s="684">
        <v>0</v>
      </c>
      <c r="CG171" s="684">
        <v>0</v>
      </c>
      <c r="CH171" s="684">
        <v>0</v>
      </c>
      <c r="CI171" s="684">
        <v>0</v>
      </c>
      <c r="CJ171" s="684">
        <v>0</v>
      </c>
      <c r="CK171" s="684">
        <v>0</v>
      </c>
      <c r="CL171" s="684">
        <v>0</v>
      </c>
      <c r="CM171" s="684">
        <v>0</v>
      </c>
      <c r="CN171" s="684">
        <v>0</v>
      </c>
      <c r="CO171" s="684">
        <v>0</v>
      </c>
      <c r="CP171" s="684">
        <v>0</v>
      </c>
      <c r="CQ171" s="684">
        <v>0</v>
      </c>
      <c r="CR171" s="684">
        <v>0</v>
      </c>
      <c r="CS171" s="684">
        <v>0</v>
      </c>
      <c r="CT171" s="684">
        <v>0</v>
      </c>
      <c r="CU171" s="684">
        <v>0</v>
      </c>
      <c r="CV171" s="684">
        <v>0</v>
      </c>
      <c r="CW171" s="684">
        <v>0</v>
      </c>
      <c r="CX171" s="684">
        <v>0</v>
      </c>
      <c r="CY171" s="684">
        <v>0</v>
      </c>
      <c r="CZ171" s="684">
        <v>0</v>
      </c>
      <c r="DA171" s="684">
        <v>0</v>
      </c>
      <c r="DB171" s="684">
        <v>0</v>
      </c>
      <c r="DC171" s="684">
        <v>0</v>
      </c>
      <c r="DD171" s="684">
        <v>0</v>
      </c>
      <c r="DE171" s="684">
        <v>0</v>
      </c>
      <c r="DF171" s="684">
        <v>0</v>
      </c>
      <c r="DG171" s="684">
        <v>0</v>
      </c>
      <c r="DH171" s="684">
        <v>0</v>
      </c>
      <c r="DI171" s="684">
        <v>0</v>
      </c>
      <c r="DJ171" s="684">
        <v>0</v>
      </c>
      <c r="DK171" s="684">
        <v>0</v>
      </c>
      <c r="DL171" s="684">
        <v>0</v>
      </c>
      <c r="DM171" s="684">
        <v>0</v>
      </c>
      <c r="DN171" s="684">
        <v>0</v>
      </c>
      <c r="DO171" s="684">
        <v>0</v>
      </c>
      <c r="DP171" s="684">
        <v>0</v>
      </c>
      <c r="DQ171" s="684">
        <v>0</v>
      </c>
      <c r="DR171" s="684">
        <v>0</v>
      </c>
      <c r="DS171" s="684">
        <v>0</v>
      </c>
      <c r="DT171" s="684">
        <v>0</v>
      </c>
      <c r="DU171" s="684">
        <v>0</v>
      </c>
      <c r="DV171" s="684">
        <v>0</v>
      </c>
      <c r="DW171" s="684">
        <v>0</v>
      </c>
      <c r="DX171" s="684">
        <v>0</v>
      </c>
      <c r="DY171" s="684">
        <v>0</v>
      </c>
      <c r="DZ171" s="1083"/>
      <c r="EA171" s="817" t="s">
        <v>1191</v>
      </c>
    </row>
    <row r="172" spans="1:131" ht="2.25" customHeight="1" outlineLevel="1" x14ac:dyDescent="0.2">
      <c r="A172" s="27"/>
      <c r="B172" s="8"/>
      <c r="C172" s="9"/>
      <c r="E172" s="513"/>
      <c r="F172" s="513"/>
      <c r="G172" s="513"/>
      <c r="H172" s="513"/>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1083"/>
      <c r="EA172" s="817" t="s">
        <v>1191</v>
      </c>
    </row>
    <row r="173" spans="1:131" outlineLevel="1" x14ac:dyDescent="0.2">
      <c r="A173" s="677"/>
      <c r="B173" s="21" t="s">
        <v>1256</v>
      </c>
      <c r="C173" s="134" t="s">
        <v>1251</v>
      </c>
      <c r="I173" s="19"/>
      <c r="J173" s="134" t="s">
        <v>1252</v>
      </c>
      <c r="K173" s="1109" t="s">
        <v>1253</v>
      </c>
      <c r="L173" s="1109" t="s">
        <v>1254</v>
      </c>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1083"/>
      <c r="EA173" s="817" t="s">
        <v>1191</v>
      </c>
    </row>
    <row r="174" spans="1:131" outlineLevel="1" x14ac:dyDescent="0.2">
      <c r="A174" s="19"/>
      <c r="B174" s="1110">
        <v>0</v>
      </c>
      <c r="C174" s="954" t="e">
        <v>#NUM!</v>
      </c>
      <c r="I174" s="19"/>
      <c r="J174" s="954" t="e">
        <v>#NUM!</v>
      </c>
      <c r="K174" s="1110">
        <v>0</v>
      </c>
      <c r="L174" s="1110">
        <v>0</v>
      </c>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1083"/>
      <c r="EA174" s="817" t="s">
        <v>1191</v>
      </c>
    </row>
    <row r="175" spans="1:131" ht="2.25" customHeight="1" outlineLevel="1" x14ac:dyDescent="0.2">
      <c r="A175" s="27"/>
      <c r="B175" s="4"/>
      <c r="I175" s="19"/>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1083"/>
      <c r="EA175" s="817" t="s">
        <v>1191</v>
      </c>
    </row>
    <row r="176" spans="1:131" outlineLevel="1" x14ac:dyDescent="0.2">
      <c r="A176" s="27"/>
      <c r="B176" s="8"/>
      <c r="C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1083"/>
      <c r="EA176" s="817" t="s">
        <v>1191</v>
      </c>
    </row>
    <row r="177" spans="2:131" outlineLevel="1" x14ac:dyDescent="0.2">
      <c r="B177" s="513"/>
      <c r="I177" s="19"/>
      <c r="DZ177" s="1083"/>
      <c r="EA177" s="817" t="s">
        <v>1191</v>
      </c>
    </row>
    <row r="178" spans="2:131" outlineLevel="1" x14ac:dyDescent="0.2">
      <c r="B178" s="513"/>
      <c r="I178" s="19"/>
      <c r="DZ178" s="1083"/>
      <c r="EA178" s="817"/>
    </row>
    <row r="179" spans="2:131" outlineLevel="1" x14ac:dyDescent="0.2">
      <c r="B179" s="513"/>
      <c r="I179" s="19"/>
      <c r="DZ179" s="1083"/>
      <c r="EA179" s="817"/>
    </row>
    <row r="180" spans="2:131" outlineLevel="1" x14ac:dyDescent="0.2">
      <c r="B180" s="513"/>
      <c r="I180" s="19"/>
      <c r="DZ180" s="1083"/>
      <c r="EA180" s="817"/>
    </row>
    <row r="181" spans="2:131" outlineLevel="1" x14ac:dyDescent="0.2">
      <c r="B181" s="513"/>
      <c r="I181" s="19"/>
      <c r="DZ181" s="1083"/>
      <c r="EA181" s="817"/>
    </row>
    <row r="182" spans="2:131" outlineLevel="1" x14ac:dyDescent="0.2">
      <c r="B182" s="513"/>
      <c r="I182" s="19"/>
      <c r="DZ182" s="1083"/>
      <c r="EA182" s="817"/>
    </row>
    <row r="183" spans="2:131" outlineLevel="1" x14ac:dyDescent="0.2">
      <c r="B183" s="513"/>
      <c r="I183" s="19"/>
      <c r="DZ183" s="1083"/>
      <c r="EA183" s="817"/>
    </row>
    <row r="184" spans="2:131" outlineLevel="1" x14ac:dyDescent="0.2">
      <c r="B184" s="513"/>
      <c r="I184" s="19"/>
      <c r="DZ184" s="1083"/>
      <c r="EA184" s="817"/>
    </row>
    <row r="185" spans="2:131" outlineLevel="1" x14ac:dyDescent="0.2">
      <c r="B185" s="513"/>
      <c r="I185" s="19"/>
      <c r="DZ185" s="1083"/>
      <c r="EA185" s="817"/>
    </row>
    <row r="186" spans="2:131" outlineLevel="1" x14ac:dyDescent="0.2">
      <c r="B186" s="513"/>
      <c r="I186" s="19"/>
      <c r="DZ186" s="1083"/>
      <c r="EA186" s="817"/>
    </row>
    <row r="187" spans="2:131" outlineLevel="1" x14ac:dyDescent="0.2">
      <c r="B187" s="513"/>
      <c r="I187" s="19"/>
      <c r="DZ187" s="1083"/>
      <c r="EA187" s="817"/>
    </row>
    <row r="188" spans="2:131" outlineLevel="1" x14ac:dyDescent="0.2">
      <c r="B188" s="513"/>
      <c r="I188" s="19"/>
      <c r="DZ188" s="1083"/>
      <c r="EA188" s="817"/>
    </row>
    <row r="189" spans="2:131" outlineLevel="1" x14ac:dyDescent="0.2">
      <c r="B189" s="513"/>
      <c r="I189" s="19"/>
      <c r="DZ189" s="1083"/>
      <c r="EA189" s="817"/>
    </row>
    <row r="190" spans="2:131" outlineLevel="1" x14ac:dyDescent="0.2">
      <c r="B190" s="513"/>
      <c r="I190" s="19"/>
      <c r="DZ190" s="1083"/>
      <c r="EA190" s="817"/>
    </row>
    <row r="191" spans="2:131" outlineLevel="1" x14ac:dyDescent="0.2">
      <c r="B191" s="513"/>
      <c r="I191" s="19"/>
      <c r="DZ191" s="1083"/>
      <c r="EA191" s="817"/>
    </row>
    <row r="192" spans="2:131" outlineLevel="1" x14ac:dyDescent="0.2">
      <c r="B192" s="513"/>
      <c r="I192" s="19"/>
      <c r="DZ192" s="1083"/>
      <c r="EA192" s="817"/>
    </row>
    <row r="193" spans="1:131" outlineLevel="1" x14ac:dyDescent="0.2">
      <c r="B193" s="513"/>
      <c r="I193" s="19"/>
      <c r="DZ193" s="1083"/>
      <c r="EA193" s="817"/>
    </row>
    <row r="194" spans="1:131" outlineLevel="1" x14ac:dyDescent="0.2">
      <c r="B194" s="513"/>
      <c r="I194" s="19"/>
      <c r="DZ194" s="1083"/>
      <c r="EA194" s="817"/>
    </row>
    <row r="195" spans="1:131" outlineLevel="1" x14ac:dyDescent="0.2">
      <c r="B195" s="513"/>
      <c r="I195" s="19"/>
      <c r="DZ195" s="1083"/>
      <c r="EA195" s="817"/>
    </row>
    <row r="196" spans="1:131" outlineLevel="1" x14ac:dyDescent="0.2">
      <c r="B196" s="513"/>
      <c r="I196" s="19"/>
      <c r="DZ196" s="1083"/>
      <c r="EA196" s="817"/>
    </row>
    <row r="197" spans="1:131" outlineLevel="1" x14ac:dyDescent="0.2">
      <c r="B197" s="513"/>
      <c r="I197" s="19"/>
      <c r="DZ197" s="1083"/>
      <c r="EA197" s="817"/>
    </row>
    <row r="198" spans="1:131" outlineLevel="1" x14ac:dyDescent="0.2">
      <c r="B198" s="513"/>
      <c r="I198" s="19"/>
      <c r="DZ198" s="1083"/>
      <c r="EA198" s="817"/>
    </row>
    <row r="199" spans="1:131" outlineLevel="1" x14ac:dyDescent="0.2">
      <c r="B199" s="513"/>
      <c r="I199" s="19"/>
      <c r="DZ199" s="1083"/>
      <c r="EA199" s="817"/>
    </row>
    <row r="200" spans="1:131" outlineLevel="1" x14ac:dyDescent="0.2">
      <c r="A200" s="858" t="s">
        <v>1257</v>
      </c>
      <c r="B200" s="859"/>
      <c r="C200" s="859"/>
      <c r="D200" s="859"/>
      <c r="E200" s="859"/>
      <c r="F200" s="859"/>
      <c r="G200" s="859"/>
      <c r="H200" s="859"/>
      <c r="I200" s="859"/>
      <c r="J200" s="860">
        <v>0</v>
      </c>
      <c r="K200" s="860">
        <v>0</v>
      </c>
      <c r="L200" s="860">
        <v>0</v>
      </c>
      <c r="M200" s="860">
        <v>0</v>
      </c>
      <c r="N200" s="860">
        <v>0</v>
      </c>
      <c r="O200" s="860">
        <v>0</v>
      </c>
      <c r="P200" s="860">
        <v>0</v>
      </c>
      <c r="Q200" s="860">
        <v>0</v>
      </c>
      <c r="R200" s="860">
        <v>0</v>
      </c>
      <c r="S200" s="860">
        <v>0</v>
      </c>
      <c r="T200" s="860">
        <v>0</v>
      </c>
      <c r="U200" s="860">
        <v>0</v>
      </c>
      <c r="V200" s="860">
        <v>0</v>
      </c>
      <c r="W200" s="860">
        <v>0</v>
      </c>
      <c r="X200" s="860">
        <v>0</v>
      </c>
      <c r="Y200" s="860">
        <v>0</v>
      </c>
      <c r="Z200" s="860">
        <v>0</v>
      </c>
      <c r="AA200" s="860">
        <v>0</v>
      </c>
      <c r="AB200" s="860">
        <v>0</v>
      </c>
      <c r="AC200" s="860">
        <v>0</v>
      </c>
      <c r="AD200" s="860">
        <v>0</v>
      </c>
      <c r="AE200" s="860">
        <v>0</v>
      </c>
      <c r="AF200" s="860">
        <v>0</v>
      </c>
      <c r="AG200" s="860">
        <v>0</v>
      </c>
      <c r="AH200" s="860">
        <v>0</v>
      </c>
      <c r="AI200" s="860">
        <v>0</v>
      </c>
      <c r="AJ200" s="860">
        <v>0</v>
      </c>
      <c r="AK200" s="860">
        <v>0</v>
      </c>
      <c r="AL200" s="860">
        <v>0</v>
      </c>
      <c r="AM200" s="860">
        <v>0</v>
      </c>
      <c r="AN200" s="860">
        <v>0</v>
      </c>
      <c r="AO200" s="860">
        <v>0</v>
      </c>
      <c r="AP200" s="860">
        <v>0</v>
      </c>
      <c r="AQ200" s="860">
        <v>0</v>
      </c>
      <c r="AR200" s="860">
        <v>0</v>
      </c>
      <c r="AS200" s="860">
        <v>0</v>
      </c>
      <c r="AT200" s="860">
        <v>0</v>
      </c>
      <c r="AU200" s="860">
        <v>0</v>
      </c>
      <c r="AV200" s="860">
        <v>0</v>
      </c>
      <c r="AW200" s="860">
        <v>0</v>
      </c>
      <c r="AX200" s="860">
        <v>0</v>
      </c>
      <c r="AY200" s="860">
        <v>0</v>
      </c>
      <c r="AZ200" s="860">
        <v>0</v>
      </c>
      <c r="BA200" s="860">
        <v>0</v>
      </c>
      <c r="BB200" s="860">
        <v>0</v>
      </c>
      <c r="BC200" s="860">
        <v>0</v>
      </c>
      <c r="BD200" s="860">
        <v>0</v>
      </c>
      <c r="BE200" s="860">
        <v>0</v>
      </c>
      <c r="BF200" s="860">
        <v>0</v>
      </c>
      <c r="BG200" s="860">
        <v>0</v>
      </c>
      <c r="BH200" s="860">
        <v>0</v>
      </c>
      <c r="BI200" s="860">
        <v>0</v>
      </c>
      <c r="BJ200" s="860">
        <v>0</v>
      </c>
      <c r="BK200" s="860">
        <v>0</v>
      </c>
      <c r="BL200" s="860">
        <v>0</v>
      </c>
      <c r="BM200" s="860">
        <v>0</v>
      </c>
      <c r="BN200" s="860">
        <v>0</v>
      </c>
      <c r="BO200" s="860">
        <v>0</v>
      </c>
      <c r="BP200" s="860">
        <v>0</v>
      </c>
      <c r="BQ200" s="860">
        <v>0</v>
      </c>
      <c r="BR200" s="860">
        <v>0</v>
      </c>
      <c r="BS200" s="860">
        <v>0</v>
      </c>
      <c r="BT200" s="860">
        <v>0</v>
      </c>
      <c r="BU200" s="860">
        <v>0</v>
      </c>
      <c r="BV200" s="860">
        <v>0</v>
      </c>
      <c r="BW200" s="860">
        <v>0</v>
      </c>
      <c r="BX200" s="860">
        <v>0</v>
      </c>
      <c r="BY200" s="860">
        <v>0</v>
      </c>
      <c r="BZ200" s="860">
        <v>0</v>
      </c>
      <c r="CA200" s="860">
        <v>0</v>
      </c>
      <c r="CB200" s="860">
        <v>0</v>
      </c>
      <c r="CC200" s="860">
        <v>0</v>
      </c>
      <c r="CD200" s="860">
        <v>0</v>
      </c>
      <c r="CE200" s="860">
        <v>0</v>
      </c>
      <c r="CF200" s="860">
        <v>0</v>
      </c>
      <c r="CG200" s="860">
        <v>0</v>
      </c>
      <c r="CH200" s="860">
        <v>0</v>
      </c>
      <c r="CI200" s="860">
        <v>0</v>
      </c>
      <c r="CJ200" s="860">
        <v>0</v>
      </c>
      <c r="CK200" s="860">
        <v>0</v>
      </c>
      <c r="CL200" s="860">
        <v>0</v>
      </c>
      <c r="CM200" s="860">
        <v>0</v>
      </c>
      <c r="CN200" s="860">
        <v>0</v>
      </c>
      <c r="CO200" s="860">
        <v>0</v>
      </c>
      <c r="CP200" s="860">
        <v>0</v>
      </c>
      <c r="CQ200" s="860">
        <v>0</v>
      </c>
      <c r="CR200" s="860">
        <v>0</v>
      </c>
      <c r="CS200" s="860">
        <v>0</v>
      </c>
      <c r="CT200" s="860">
        <v>0</v>
      </c>
      <c r="CU200" s="860">
        <v>0</v>
      </c>
      <c r="CV200" s="860">
        <v>0</v>
      </c>
      <c r="CW200" s="860">
        <v>0</v>
      </c>
      <c r="CX200" s="860">
        <v>0</v>
      </c>
      <c r="CY200" s="860">
        <v>0</v>
      </c>
      <c r="CZ200" s="860">
        <v>0</v>
      </c>
      <c r="DA200" s="860">
        <v>0</v>
      </c>
      <c r="DB200" s="860">
        <v>0</v>
      </c>
      <c r="DC200" s="860">
        <v>0</v>
      </c>
      <c r="DD200" s="860">
        <v>0</v>
      </c>
      <c r="DE200" s="860">
        <v>0</v>
      </c>
      <c r="DF200" s="860">
        <v>0</v>
      </c>
      <c r="DG200" s="860">
        <v>0</v>
      </c>
      <c r="DH200" s="860">
        <v>0</v>
      </c>
      <c r="DI200" s="860">
        <v>0</v>
      </c>
      <c r="DJ200" s="860">
        <v>0</v>
      </c>
      <c r="DK200" s="860">
        <v>0</v>
      </c>
      <c r="DL200" s="860">
        <v>0</v>
      </c>
      <c r="DM200" s="860">
        <v>0</v>
      </c>
      <c r="DN200" s="860">
        <v>0</v>
      </c>
      <c r="DO200" s="860">
        <v>0</v>
      </c>
      <c r="DP200" s="860">
        <v>0</v>
      </c>
      <c r="DQ200" s="860">
        <v>0</v>
      </c>
      <c r="DR200" s="860">
        <v>0</v>
      </c>
      <c r="DS200" s="860">
        <v>0</v>
      </c>
      <c r="DT200" s="860">
        <v>0</v>
      </c>
      <c r="DU200" s="860">
        <v>0</v>
      </c>
      <c r="DV200" s="860">
        <v>0</v>
      </c>
      <c r="DW200" s="860">
        <v>0</v>
      </c>
      <c r="DX200" s="860">
        <v>0</v>
      </c>
      <c r="DY200" s="860">
        <v>0</v>
      </c>
      <c r="DZ200" s="1083"/>
      <c r="EA200" s="817"/>
    </row>
    <row r="201" spans="1:131" x14ac:dyDescent="0.2">
      <c r="B201" s="513"/>
      <c r="I201" s="19"/>
      <c r="DZ201" s="1083"/>
      <c r="EA201" s="817"/>
    </row>
    <row r="202" spans="1:131" x14ac:dyDescent="0.2">
      <c r="A202" s="353" t="s">
        <v>1255</v>
      </c>
      <c r="B202" s="513"/>
      <c r="I202" s="19"/>
      <c r="K202" s="19"/>
      <c r="L202" s="19"/>
      <c r="M202" s="19"/>
      <c r="DZ202" s="1083"/>
      <c r="EA202" s="817" t="s">
        <v>1191</v>
      </c>
    </row>
    <row r="203" spans="1:131" outlineLevel="1" x14ac:dyDescent="0.2">
      <c r="A203" s="678" t="s">
        <v>1241</v>
      </c>
      <c r="B203" s="715">
        <v>0</v>
      </c>
      <c r="C203" s="963">
        <v>0</v>
      </c>
      <c r="E203" s="513"/>
      <c r="F203" s="513"/>
      <c r="G203" s="513"/>
      <c r="H203" s="513"/>
      <c r="I203" s="19"/>
      <c r="J203" s="610">
        <v>0</v>
      </c>
      <c r="K203" s="610">
        <v>0</v>
      </c>
      <c r="L203" s="610">
        <v>0</v>
      </c>
      <c r="M203" s="610">
        <v>0</v>
      </c>
      <c r="N203" s="610">
        <v>0</v>
      </c>
      <c r="O203" s="610">
        <v>0</v>
      </c>
      <c r="P203" s="610">
        <v>0</v>
      </c>
      <c r="Q203" s="610">
        <v>0</v>
      </c>
      <c r="R203" s="610">
        <v>0</v>
      </c>
      <c r="S203" s="610">
        <v>0</v>
      </c>
      <c r="T203" s="610">
        <v>0</v>
      </c>
      <c r="U203" s="610">
        <v>0</v>
      </c>
      <c r="V203" s="610">
        <v>0</v>
      </c>
      <c r="W203" s="610">
        <v>0</v>
      </c>
      <c r="X203" s="610">
        <v>0</v>
      </c>
      <c r="Y203" s="610">
        <v>0</v>
      </c>
      <c r="Z203" s="610">
        <v>0</v>
      </c>
      <c r="AA203" s="610">
        <v>0</v>
      </c>
      <c r="AB203" s="610">
        <v>0</v>
      </c>
      <c r="AC203" s="610">
        <v>0</v>
      </c>
      <c r="AD203" s="610">
        <v>0</v>
      </c>
      <c r="AE203" s="610">
        <v>0</v>
      </c>
      <c r="AF203" s="610">
        <v>0</v>
      </c>
      <c r="AG203" s="610">
        <v>0</v>
      </c>
      <c r="AH203" s="610">
        <v>0</v>
      </c>
      <c r="AI203" s="610">
        <v>0</v>
      </c>
      <c r="AJ203" s="610">
        <v>0</v>
      </c>
      <c r="AK203" s="610">
        <v>0</v>
      </c>
      <c r="AL203" s="610">
        <v>0</v>
      </c>
      <c r="AM203" s="610">
        <v>0</v>
      </c>
      <c r="AN203" s="610">
        <v>0</v>
      </c>
      <c r="AO203" s="610">
        <v>0</v>
      </c>
      <c r="AP203" s="610">
        <v>0</v>
      </c>
      <c r="AQ203" s="610">
        <v>0</v>
      </c>
      <c r="AR203" s="610">
        <v>0</v>
      </c>
      <c r="AS203" s="610">
        <v>0</v>
      </c>
      <c r="AT203" s="610">
        <v>0</v>
      </c>
      <c r="AU203" s="610">
        <v>0</v>
      </c>
      <c r="AV203" s="610">
        <v>0</v>
      </c>
      <c r="AW203" s="610">
        <v>0</v>
      </c>
      <c r="AX203" s="610">
        <v>0</v>
      </c>
      <c r="AY203" s="610">
        <v>0</v>
      </c>
      <c r="AZ203" s="610">
        <v>0</v>
      </c>
      <c r="BA203" s="610">
        <v>0</v>
      </c>
      <c r="BB203" s="610">
        <v>0</v>
      </c>
      <c r="BC203" s="610">
        <v>0</v>
      </c>
      <c r="BD203" s="610">
        <v>0</v>
      </c>
      <c r="BE203" s="610">
        <v>0</v>
      </c>
      <c r="BF203" s="610">
        <v>0</v>
      </c>
      <c r="BG203" s="610">
        <v>0</v>
      </c>
      <c r="BH203" s="610">
        <v>0</v>
      </c>
      <c r="BI203" s="610">
        <v>0</v>
      </c>
      <c r="BJ203" s="610">
        <v>0</v>
      </c>
      <c r="BK203" s="610">
        <v>0</v>
      </c>
      <c r="BL203" s="610">
        <v>0</v>
      </c>
      <c r="BM203" s="610">
        <v>0</v>
      </c>
      <c r="BN203" s="610">
        <v>0</v>
      </c>
      <c r="BO203" s="610">
        <v>0</v>
      </c>
      <c r="BP203" s="610">
        <v>0</v>
      </c>
      <c r="BQ203" s="610">
        <v>0</v>
      </c>
      <c r="BR203" s="610">
        <v>0</v>
      </c>
      <c r="BS203" s="610">
        <v>0</v>
      </c>
      <c r="BT203" s="610">
        <v>0</v>
      </c>
      <c r="BU203" s="610">
        <v>0</v>
      </c>
      <c r="BV203" s="610">
        <v>0</v>
      </c>
      <c r="BW203" s="610">
        <v>0</v>
      </c>
      <c r="BX203" s="610">
        <v>0</v>
      </c>
      <c r="BY203" s="610">
        <v>0</v>
      </c>
      <c r="BZ203" s="610">
        <v>0</v>
      </c>
      <c r="CA203" s="610">
        <v>0</v>
      </c>
      <c r="CB203" s="610">
        <v>0</v>
      </c>
      <c r="CC203" s="610">
        <v>0</v>
      </c>
      <c r="CD203" s="610">
        <v>0</v>
      </c>
      <c r="CE203" s="610">
        <v>0</v>
      </c>
      <c r="CF203" s="610">
        <v>0</v>
      </c>
      <c r="CG203" s="610">
        <v>0</v>
      </c>
      <c r="CH203" s="610">
        <v>0</v>
      </c>
      <c r="CI203" s="610">
        <v>0</v>
      </c>
      <c r="CJ203" s="610">
        <v>0</v>
      </c>
      <c r="CK203" s="610">
        <v>0</v>
      </c>
      <c r="CL203" s="610">
        <v>0</v>
      </c>
      <c r="CM203" s="610">
        <v>0</v>
      </c>
      <c r="CN203" s="610">
        <v>0</v>
      </c>
      <c r="CO203" s="610">
        <v>0</v>
      </c>
      <c r="CP203" s="610">
        <v>0</v>
      </c>
      <c r="CQ203" s="610">
        <v>0</v>
      </c>
      <c r="CR203" s="610">
        <v>0</v>
      </c>
      <c r="CS203" s="610">
        <v>0</v>
      </c>
      <c r="CT203" s="610">
        <v>0</v>
      </c>
      <c r="CU203" s="610">
        <v>0</v>
      </c>
      <c r="CV203" s="610">
        <v>0</v>
      </c>
      <c r="CW203" s="610">
        <v>0</v>
      </c>
      <c r="CX203" s="610">
        <v>0</v>
      </c>
      <c r="CY203" s="610">
        <v>0</v>
      </c>
      <c r="CZ203" s="610">
        <v>0</v>
      </c>
      <c r="DA203" s="610">
        <v>0</v>
      </c>
      <c r="DB203" s="610">
        <v>0</v>
      </c>
      <c r="DC203" s="610">
        <v>0</v>
      </c>
      <c r="DD203" s="610">
        <v>0</v>
      </c>
      <c r="DE203" s="610">
        <v>0</v>
      </c>
      <c r="DF203" s="610">
        <v>0</v>
      </c>
      <c r="DG203" s="610">
        <v>0</v>
      </c>
      <c r="DH203" s="610">
        <v>0</v>
      </c>
      <c r="DI203" s="610">
        <v>0</v>
      </c>
      <c r="DJ203" s="610">
        <v>0</v>
      </c>
      <c r="DK203" s="610">
        <v>0</v>
      </c>
      <c r="DL203" s="610">
        <v>0</v>
      </c>
      <c r="DM203" s="610">
        <v>0</v>
      </c>
      <c r="DN203" s="610">
        <v>0</v>
      </c>
      <c r="DO203" s="610">
        <v>0</v>
      </c>
      <c r="DP203" s="610">
        <v>0</v>
      </c>
      <c r="DQ203" s="610">
        <v>0</v>
      </c>
      <c r="DR203" s="610">
        <v>0</v>
      </c>
      <c r="DS203" s="610">
        <v>0</v>
      </c>
      <c r="DT203" s="610">
        <v>0</v>
      </c>
      <c r="DU203" s="610">
        <v>0</v>
      </c>
      <c r="DV203" s="610">
        <v>0</v>
      </c>
      <c r="DW203" s="610">
        <v>0</v>
      </c>
      <c r="DX203" s="610">
        <v>0</v>
      </c>
      <c r="DY203" s="610">
        <v>0</v>
      </c>
      <c r="DZ203" s="1083"/>
      <c r="EA203" s="817" t="s">
        <v>1191</v>
      </c>
    </row>
    <row r="204" spans="1:131" outlineLevel="2" x14ac:dyDescent="0.2">
      <c r="A204" s="681" t="s">
        <v>1242</v>
      </c>
      <c r="B204" s="1080">
        <v>0</v>
      </c>
      <c r="C204" s="605">
        <v>0</v>
      </c>
      <c r="E204" s="513"/>
      <c r="F204" s="513"/>
      <c r="G204" s="513"/>
      <c r="H204" s="513"/>
      <c r="I204" s="19"/>
      <c r="J204" s="447">
        <v>0</v>
      </c>
      <c r="K204" s="1079"/>
      <c r="L204" s="1079"/>
      <c r="M204" s="1079"/>
      <c r="N204" s="1079"/>
      <c r="O204" s="1079"/>
      <c r="P204" s="1079"/>
      <c r="Q204" s="1079"/>
      <c r="R204" s="1079"/>
      <c r="S204" s="1079"/>
      <c r="T204" s="1079"/>
      <c r="U204" s="1079"/>
      <c r="V204" s="1079"/>
      <c r="W204" s="1079"/>
      <c r="X204" s="1079"/>
      <c r="Y204" s="1079"/>
      <c r="Z204" s="1079"/>
      <c r="AA204" s="1079"/>
      <c r="AB204" s="1079"/>
      <c r="AC204" s="1079"/>
      <c r="AD204" s="1079"/>
      <c r="AE204" s="1079"/>
      <c r="AF204" s="1079"/>
      <c r="AG204" s="1079"/>
      <c r="AH204" s="1079"/>
      <c r="AI204" s="1079"/>
      <c r="AJ204" s="1079"/>
      <c r="AK204" s="1079"/>
      <c r="AL204" s="1079"/>
      <c r="AM204" s="1079"/>
      <c r="AN204" s="1079"/>
      <c r="AO204" s="1079"/>
      <c r="AP204" s="1079"/>
      <c r="AQ204" s="1079"/>
      <c r="AR204" s="1079"/>
      <c r="AS204" s="1079"/>
      <c r="AT204" s="1079"/>
      <c r="AU204" s="1079"/>
      <c r="AV204" s="1079"/>
      <c r="AW204" s="1079"/>
      <c r="AX204" s="1079"/>
      <c r="AY204" s="1079"/>
      <c r="AZ204" s="1079"/>
      <c r="BA204" s="1079"/>
      <c r="BB204" s="1079"/>
      <c r="BC204" s="1079"/>
      <c r="BD204" s="1079"/>
      <c r="BE204" s="1079"/>
      <c r="BF204" s="1079"/>
      <c r="BG204" s="1079"/>
      <c r="BH204" s="1079"/>
      <c r="BI204" s="1079"/>
      <c r="BJ204" s="1079"/>
      <c r="BK204" s="1079"/>
      <c r="BL204" s="1079"/>
      <c r="BM204" s="1079"/>
      <c r="BN204" s="1079"/>
      <c r="BO204" s="1079"/>
      <c r="BP204" s="1079"/>
      <c r="BQ204" s="1079"/>
      <c r="BR204" s="1079"/>
      <c r="BS204" s="1079"/>
      <c r="BT204" s="1079"/>
      <c r="BU204" s="1079"/>
      <c r="BV204" s="1079"/>
      <c r="BW204" s="1079"/>
      <c r="BX204" s="1079"/>
      <c r="BY204" s="1079"/>
      <c r="BZ204" s="1079"/>
      <c r="CA204" s="1079"/>
      <c r="CB204" s="1079"/>
      <c r="CC204" s="1079"/>
      <c r="CD204" s="1079"/>
      <c r="CE204" s="1079"/>
      <c r="CF204" s="1079"/>
      <c r="CG204" s="1079"/>
      <c r="CH204" s="1079"/>
      <c r="CI204" s="1079"/>
      <c r="CJ204" s="1079"/>
      <c r="CK204" s="1079"/>
      <c r="CL204" s="1079"/>
      <c r="CM204" s="1079"/>
      <c r="CN204" s="1079"/>
      <c r="CO204" s="1079"/>
      <c r="CP204" s="1079"/>
      <c r="CQ204" s="1079"/>
      <c r="CR204" s="1079"/>
      <c r="CS204" s="1079"/>
      <c r="CT204" s="1079"/>
      <c r="CU204" s="1079"/>
      <c r="CV204" s="1079"/>
      <c r="CW204" s="1079"/>
      <c r="CX204" s="1079"/>
      <c r="CY204" s="1079"/>
      <c r="CZ204" s="1079"/>
      <c r="DA204" s="1079"/>
      <c r="DB204" s="1079"/>
      <c r="DC204" s="1079"/>
      <c r="DD204" s="1079"/>
      <c r="DE204" s="1079"/>
      <c r="DF204" s="1079"/>
      <c r="DG204" s="1079"/>
      <c r="DH204" s="1079"/>
      <c r="DI204" s="1079"/>
      <c r="DJ204" s="1079"/>
      <c r="DK204" s="1079"/>
      <c r="DL204" s="1079"/>
      <c r="DM204" s="1079"/>
      <c r="DN204" s="1079"/>
      <c r="DO204" s="1079"/>
      <c r="DP204" s="1079"/>
      <c r="DQ204" s="1079"/>
      <c r="DR204" s="1079"/>
      <c r="DS204" s="1079"/>
      <c r="DT204" s="1079"/>
      <c r="DU204" s="1079"/>
      <c r="DV204" s="1079"/>
      <c r="DW204" s="1079"/>
      <c r="DX204" s="1079"/>
      <c r="DY204" s="1079"/>
      <c r="DZ204" s="1083"/>
      <c r="EA204" s="817" t="s">
        <v>1191</v>
      </c>
    </row>
    <row r="205" spans="1:131" outlineLevel="2" x14ac:dyDescent="0.2">
      <c r="A205" s="681" t="s">
        <v>1243</v>
      </c>
      <c r="B205" s="1080">
        <v>0</v>
      </c>
      <c r="C205" s="605">
        <v>0</v>
      </c>
      <c r="E205" s="513"/>
      <c r="F205" s="513"/>
      <c r="G205" s="513"/>
      <c r="H205" s="513"/>
      <c r="I205" s="19"/>
      <c r="J205" s="447">
        <v>0</v>
      </c>
      <c r="K205" s="447">
        <v>0</v>
      </c>
      <c r="L205" s="447">
        <v>0</v>
      </c>
      <c r="M205" s="447">
        <v>0</v>
      </c>
      <c r="N205" s="447">
        <v>0</v>
      </c>
      <c r="O205" s="447">
        <v>0</v>
      </c>
      <c r="P205" s="447">
        <v>0</v>
      </c>
      <c r="Q205" s="447">
        <v>0</v>
      </c>
      <c r="R205" s="447">
        <v>0</v>
      </c>
      <c r="S205" s="447">
        <v>0</v>
      </c>
      <c r="T205" s="447">
        <v>0</v>
      </c>
      <c r="U205" s="447">
        <v>0</v>
      </c>
      <c r="V205" s="447">
        <v>0</v>
      </c>
      <c r="W205" s="447">
        <v>0</v>
      </c>
      <c r="X205" s="447">
        <v>0</v>
      </c>
      <c r="Y205" s="447">
        <v>0</v>
      </c>
      <c r="Z205" s="447">
        <v>0</v>
      </c>
      <c r="AA205" s="447">
        <v>0</v>
      </c>
      <c r="AB205" s="447">
        <v>0</v>
      </c>
      <c r="AC205" s="447">
        <v>0</v>
      </c>
      <c r="AD205" s="447">
        <v>0</v>
      </c>
      <c r="AE205" s="447">
        <v>0</v>
      </c>
      <c r="AF205" s="447">
        <v>0</v>
      </c>
      <c r="AG205" s="447">
        <v>0</v>
      </c>
      <c r="AH205" s="447">
        <v>0</v>
      </c>
      <c r="AI205" s="447">
        <v>0</v>
      </c>
      <c r="AJ205" s="447">
        <v>0</v>
      </c>
      <c r="AK205" s="447">
        <v>0</v>
      </c>
      <c r="AL205" s="447">
        <v>0</v>
      </c>
      <c r="AM205" s="447">
        <v>0</v>
      </c>
      <c r="AN205" s="447">
        <v>0</v>
      </c>
      <c r="AO205" s="447">
        <v>0</v>
      </c>
      <c r="AP205" s="447">
        <v>0</v>
      </c>
      <c r="AQ205" s="447">
        <v>0</v>
      </c>
      <c r="AR205" s="447">
        <v>0</v>
      </c>
      <c r="AS205" s="447">
        <v>0</v>
      </c>
      <c r="AT205" s="447">
        <v>0</v>
      </c>
      <c r="AU205" s="447">
        <v>0</v>
      </c>
      <c r="AV205" s="447">
        <v>0</v>
      </c>
      <c r="AW205" s="447">
        <v>0</v>
      </c>
      <c r="AX205" s="447">
        <v>0</v>
      </c>
      <c r="AY205" s="447">
        <v>0</v>
      </c>
      <c r="AZ205" s="447">
        <v>0</v>
      </c>
      <c r="BA205" s="447">
        <v>0</v>
      </c>
      <c r="BB205" s="447">
        <v>0</v>
      </c>
      <c r="BC205" s="447">
        <v>0</v>
      </c>
      <c r="BD205" s="447">
        <v>0</v>
      </c>
      <c r="BE205" s="447">
        <v>0</v>
      </c>
      <c r="BF205" s="447">
        <v>0</v>
      </c>
      <c r="BG205" s="447">
        <v>0</v>
      </c>
      <c r="BH205" s="447">
        <v>0</v>
      </c>
      <c r="BI205" s="447">
        <v>0</v>
      </c>
      <c r="BJ205" s="447">
        <v>0</v>
      </c>
      <c r="BK205" s="447">
        <v>0</v>
      </c>
      <c r="BL205" s="447">
        <v>0</v>
      </c>
      <c r="BM205" s="447">
        <v>0</v>
      </c>
      <c r="BN205" s="447">
        <v>0</v>
      </c>
      <c r="BO205" s="447">
        <v>0</v>
      </c>
      <c r="BP205" s="447">
        <v>0</v>
      </c>
      <c r="BQ205" s="447">
        <v>0</v>
      </c>
      <c r="BR205" s="447">
        <v>0</v>
      </c>
      <c r="BS205" s="447">
        <v>0</v>
      </c>
      <c r="BT205" s="447">
        <v>0</v>
      </c>
      <c r="BU205" s="447">
        <v>0</v>
      </c>
      <c r="BV205" s="447">
        <v>0</v>
      </c>
      <c r="BW205" s="447">
        <v>0</v>
      </c>
      <c r="BX205" s="447">
        <v>0</v>
      </c>
      <c r="BY205" s="447">
        <v>0</v>
      </c>
      <c r="BZ205" s="447">
        <v>0</v>
      </c>
      <c r="CA205" s="447">
        <v>0</v>
      </c>
      <c r="CB205" s="447">
        <v>0</v>
      </c>
      <c r="CC205" s="447">
        <v>0</v>
      </c>
      <c r="CD205" s="447">
        <v>0</v>
      </c>
      <c r="CE205" s="447">
        <v>0</v>
      </c>
      <c r="CF205" s="447">
        <v>0</v>
      </c>
      <c r="CG205" s="447">
        <v>0</v>
      </c>
      <c r="CH205" s="447">
        <v>0</v>
      </c>
      <c r="CI205" s="447">
        <v>0</v>
      </c>
      <c r="CJ205" s="447">
        <v>0</v>
      </c>
      <c r="CK205" s="447">
        <v>0</v>
      </c>
      <c r="CL205" s="447">
        <v>0</v>
      </c>
      <c r="CM205" s="447">
        <v>0</v>
      </c>
      <c r="CN205" s="447">
        <v>0</v>
      </c>
      <c r="CO205" s="447">
        <v>0</v>
      </c>
      <c r="CP205" s="447">
        <v>0</v>
      </c>
      <c r="CQ205" s="447">
        <v>0</v>
      </c>
      <c r="CR205" s="447">
        <v>0</v>
      </c>
      <c r="CS205" s="447">
        <v>0</v>
      </c>
      <c r="CT205" s="447">
        <v>0</v>
      </c>
      <c r="CU205" s="447">
        <v>0</v>
      </c>
      <c r="CV205" s="447">
        <v>0</v>
      </c>
      <c r="CW205" s="447">
        <v>0</v>
      </c>
      <c r="CX205" s="447">
        <v>0</v>
      </c>
      <c r="CY205" s="447">
        <v>0</v>
      </c>
      <c r="CZ205" s="447">
        <v>0</v>
      </c>
      <c r="DA205" s="447">
        <v>0</v>
      </c>
      <c r="DB205" s="447">
        <v>0</v>
      </c>
      <c r="DC205" s="447">
        <v>0</v>
      </c>
      <c r="DD205" s="447">
        <v>0</v>
      </c>
      <c r="DE205" s="447">
        <v>0</v>
      </c>
      <c r="DF205" s="447">
        <v>0</v>
      </c>
      <c r="DG205" s="447">
        <v>0</v>
      </c>
      <c r="DH205" s="447">
        <v>0</v>
      </c>
      <c r="DI205" s="447">
        <v>0</v>
      </c>
      <c r="DJ205" s="447">
        <v>0</v>
      </c>
      <c r="DK205" s="447">
        <v>0</v>
      </c>
      <c r="DL205" s="447">
        <v>0</v>
      </c>
      <c r="DM205" s="447">
        <v>0</v>
      </c>
      <c r="DN205" s="447">
        <v>0</v>
      </c>
      <c r="DO205" s="447">
        <v>0</v>
      </c>
      <c r="DP205" s="447">
        <v>0</v>
      </c>
      <c r="DQ205" s="447">
        <v>0</v>
      </c>
      <c r="DR205" s="447">
        <v>0</v>
      </c>
      <c r="DS205" s="447">
        <v>0</v>
      </c>
      <c r="DT205" s="447">
        <v>0</v>
      </c>
      <c r="DU205" s="447">
        <v>0</v>
      </c>
      <c r="DV205" s="447">
        <v>0</v>
      </c>
      <c r="DW205" s="447">
        <v>0</v>
      </c>
      <c r="DX205" s="447">
        <v>0</v>
      </c>
      <c r="DY205" s="447">
        <v>0</v>
      </c>
      <c r="DZ205" s="1083"/>
      <c r="EA205" s="817" t="s">
        <v>1191</v>
      </c>
    </row>
    <row r="206" spans="1:131" outlineLevel="1" x14ac:dyDescent="0.2">
      <c r="A206" s="1084" t="s">
        <v>1244</v>
      </c>
      <c r="B206" s="523">
        <v>0</v>
      </c>
      <c r="C206" s="954">
        <v>0</v>
      </c>
      <c r="E206" s="513"/>
      <c r="F206" s="513"/>
      <c r="G206" s="513"/>
      <c r="H206" s="513"/>
      <c r="I206" s="19"/>
      <c r="J206" s="196">
        <v>0</v>
      </c>
      <c r="K206" s="196">
        <v>0</v>
      </c>
      <c r="L206" s="196">
        <v>0</v>
      </c>
      <c r="M206" s="196">
        <v>0</v>
      </c>
      <c r="N206" s="196">
        <v>0</v>
      </c>
      <c r="O206" s="196">
        <v>0</v>
      </c>
      <c r="P206" s="196">
        <v>0</v>
      </c>
      <c r="Q206" s="196">
        <v>0</v>
      </c>
      <c r="R206" s="196">
        <v>0</v>
      </c>
      <c r="S206" s="196">
        <v>0</v>
      </c>
      <c r="T206" s="196">
        <v>0</v>
      </c>
      <c r="U206" s="196">
        <v>0</v>
      </c>
      <c r="V206" s="196">
        <v>0</v>
      </c>
      <c r="W206" s="196">
        <v>0</v>
      </c>
      <c r="X206" s="196">
        <v>0</v>
      </c>
      <c r="Y206" s="196">
        <v>0</v>
      </c>
      <c r="Z206" s="196">
        <v>0</v>
      </c>
      <c r="AA206" s="196">
        <v>0</v>
      </c>
      <c r="AB206" s="196">
        <v>0</v>
      </c>
      <c r="AC206" s="196">
        <v>0</v>
      </c>
      <c r="AD206" s="196">
        <v>0</v>
      </c>
      <c r="AE206" s="196">
        <v>0</v>
      </c>
      <c r="AF206" s="196">
        <v>0</v>
      </c>
      <c r="AG206" s="196">
        <v>0</v>
      </c>
      <c r="AH206" s="196">
        <v>0</v>
      </c>
      <c r="AI206" s="196">
        <v>0</v>
      </c>
      <c r="AJ206" s="196">
        <v>0</v>
      </c>
      <c r="AK206" s="196">
        <v>0</v>
      </c>
      <c r="AL206" s="196">
        <v>0</v>
      </c>
      <c r="AM206" s="196">
        <v>0</v>
      </c>
      <c r="AN206" s="196">
        <v>0</v>
      </c>
      <c r="AO206" s="196">
        <v>0</v>
      </c>
      <c r="AP206" s="196">
        <v>0</v>
      </c>
      <c r="AQ206" s="196">
        <v>0</v>
      </c>
      <c r="AR206" s="196">
        <v>0</v>
      </c>
      <c r="AS206" s="196">
        <v>0</v>
      </c>
      <c r="AT206" s="196">
        <v>0</v>
      </c>
      <c r="AU206" s="196">
        <v>0</v>
      </c>
      <c r="AV206" s="196">
        <v>0</v>
      </c>
      <c r="AW206" s="196">
        <v>0</v>
      </c>
      <c r="AX206" s="196">
        <v>0</v>
      </c>
      <c r="AY206" s="196">
        <v>0</v>
      </c>
      <c r="AZ206" s="196">
        <v>0</v>
      </c>
      <c r="BA206" s="196">
        <v>0</v>
      </c>
      <c r="BB206" s="196">
        <v>0</v>
      </c>
      <c r="BC206" s="196">
        <v>0</v>
      </c>
      <c r="BD206" s="196">
        <v>0</v>
      </c>
      <c r="BE206" s="196">
        <v>0</v>
      </c>
      <c r="BF206" s="196">
        <v>0</v>
      </c>
      <c r="BG206" s="196">
        <v>0</v>
      </c>
      <c r="BH206" s="196">
        <v>0</v>
      </c>
      <c r="BI206" s="196">
        <v>0</v>
      </c>
      <c r="BJ206" s="196">
        <v>0</v>
      </c>
      <c r="BK206" s="196">
        <v>0</v>
      </c>
      <c r="BL206" s="196">
        <v>0</v>
      </c>
      <c r="BM206" s="196">
        <v>0</v>
      </c>
      <c r="BN206" s="196">
        <v>0</v>
      </c>
      <c r="BO206" s="196">
        <v>0</v>
      </c>
      <c r="BP206" s="196">
        <v>0</v>
      </c>
      <c r="BQ206" s="196">
        <v>0</v>
      </c>
      <c r="BR206" s="196">
        <v>0</v>
      </c>
      <c r="BS206" s="196">
        <v>0</v>
      </c>
      <c r="BT206" s="196">
        <v>0</v>
      </c>
      <c r="BU206" s="196">
        <v>0</v>
      </c>
      <c r="BV206" s="196">
        <v>0</v>
      </c>
      <c r="BW206" s="196">
        <v>0</v>
      </c>
      <c r="BX206" s="196">
        <v>0</v>
      </c>
      <c r="BY206" s="196">
        <v>0</v>
      </c>
      <c r="BZ206" s="196">
        <v>0</v>
      </c>
      <c r="CA206" s="196">
        <v>0</v>
      </c>
      <c r="CB206" s="196">
        <v>0</v>
      </c>
      <c r="CC206" s="196">
        <v>0</v>
      </c>
      <c r="CD206" s="196">
        <v>0</v>
      </c>
      <c r="CE206" s="196">
        <v>0</v>
      </c>
      <c r="CF206" s="196">
        <v>0</v>
      </c>
      <c r="CG206" s="196">
        <v>0</v>
      </c>
      <c r="CH206" s="196">
        <v>0</v>
      </c>
      <c r="CI206" s="196">
        <v>0</v>
      </c>
      <c r="CJ206" s="196">
        <v>0</v>
      </c>
      <c r="CK206" s="196">
        <v>0</v>
      </c>
      <c r="CL206" s="196">
        <v>0</v>
      </c>
      <c r="CM206" s="196">
        <v>0</v>
      </c>
      <c r="CN206" s="196">
        <v>0</v>
      </c>
      <c r="CO206" s="196">
        <v>0</v>
      </c>
      <c r="CP206" s="196">
        <v>0</v>
      </c>
      <c r="CQ206" s="196">
        <v>0</v>
      </c>
      <c r="CR206" s="196">
        <v>0</v>
      </c>
      <c r="CS206" s="196">
        <v>0</v>
      </c>
      <c r="CT206" s="196">
        <v>0</v>
      </c>
      <c r="CU206" s="196">
        <v>0</v>
      </c>
      <c r="CV206" s="196">
        <v>0</v>
      </c>
      <c r="CW206" s="196">
        <v>0</v>
      </c>
      <c r="CX206" s="196">
        <v>0</v>
      </c>
      <c r="CY206" s="196">
        <v>0</v>
      </c>
      <c r="CZ206" s="196">
        <v>0</v>
      </c>
      <c r="DA206" s="196">
        <v>0</v>
      </c>
      <c r="DB206" s="196">
        <v>0</v>
      </c>
      <c r="DC206" s="196">
        <v>0</v>
      </c>
      <c r="DD206" s="196">
        <v>0</v>
      </c>
      <c r="DE206" s="196">
        <v>0</v>
      </c>
      <c r="DF206" s="196">
        <v>0</v>
      </c>
      <c r="DG206" s="196">
        <v>0</v>
      </c>
      <c r="DH206" s="196">
        <v>0</v>
      </c>
      <c r="DI206" s="196">
        <v>0</v>
      </c>
      <c r="DJ206" s="196">
        <v>0</v>
      </c>
      <c r="DK206" s="196">
        <v>0</v>
      </c>
      <c r="DL206" s="196">
        <v>0</v>
      </c>
      <c r="DM206" s="196">
        <v>0</v>
      </c>
      <c r="DN206" s="196">
        <v>0</v>
      </c>
      <c r="DO206" s="196">
        <v>0</v>
      </c>
      <c r="DP206" s="196">
        <v>0</v>
      </c>
      <c r="DQ206" s="196">
        <v>0</v>
      </c>
      <c r="DR206" s="196">
        <v>0</v>
      </c>
      <c r="DS206" s="196">
        <v>0</v>
      </c>
      <c r="DT206" s="196">
        <v>0</v>
      </c>
      <c r="DU206" s="196">
        <v>0</v>
      </c>
      <c r="DV206" s="196">
        <v>0</v>
      </c>
      <c r="DW206" s="196">
        <v>0</v>
      </c>
      <c r="DX206" s="196">
        <v>0</v>
      </c>
      <c r="DY206" s="196">
        <v>0</v>
      </c>
      <c r="DZ206" s="1083"/>
      <c r="EA206" s="817" t="s">
        <v>1191</v>
      </c>
    </row>
    <row r="207" spans="1:131" outlineLevel="1" x14ac:dyDescent="0.2">
      <c r="A207" s="679" t="s">
        <v>1245</v>
      </c>
      <c r="B207" s="715">
        <v>0</v>
      </c>
      <c r="C207" s="963">
        <v>0</v>
      </c>
      <c r="E207" s="513"/>
      <c r="F207" s="513"/>
      <c r="G207" s="513"/>
      <c r="H207" s="513"/>
      <c r="I207" s="19"/>
      <c r="J207" s="610">
        <v>0</v>
      </c>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1083"/>
      <c r="EA207" s="817" t="s">
        <v>1191</v>
      </c>
    </row>
    <row r="208" spans="1:131" outlineLevel="2" x14ac:dyDescent="0.2">
      <c r="A208" s="682" t="s">
        <v>738</v>
      </c>
      <c r="B208" s="1080">
        <v>0</v>
      </c>
      <c r="C208" s="605">
        <v>0</v>
      </c>
      <c r="E208" s="513"/>
      <c r="F208" s="513"/>
      <c r="G208" s="513"/>
      <c r="H208" s="513"/>
      <c r="I208" s="19"/>
      <c r="J208" s="447">
        <v>0</v>
      </c>
      <c r="K208" s="447">
        <v>0</v>
      </c>
      <c r="L208" s="447">
        <v>0</v>
      </c>
      <c r="M208" s="447">
        <v>0</v>
      </c>
      <c r="N208" s="447">
        <v>0</v>
      </c>
      <c r="O208" s="447">
        <v>0</v>
      </c>
      <c r="P208" s="447">
        <v>0</v>
      </c>
      <c r="Q208" s="447">
        <v>0</v>
      </c>
      <c r="R208" s="447">
        <v>0</v>
      </c>
      <c r="S208" s="447">
        <v>0</v>
      </c>
      <c r="T208" s="447">
        <v>0</v>
      </c>
      <c r="U208" s="447">
        <v>0</v>
      </c>
      <c r="V208" s="447">
        <v>0</v>
      </c>
      <c r="W208" s="447">
        <v>0</v>
      </c>
      <c r="X208" s="447">
        <v>0</v>
      </c>
      <c r="Y208" s="447">
        <v>0</v>
      </c>
      <c r="Z208" s="447">
        <v>0</v>
      </c>
      <c r="AA208" s="447">
        <v>0</v>
      </c>
      <c r="AB208" s="447">
        <v>0</v>
      </c>
      <c r="AC208" s="447">
        <v>0</v>
      </c>
      <c r="AD208" s="447">
        <v>0</v>
      </c>
      <c r="AE208" s="447">
        <v>0</v>
      </c>
      <c r="AF208" s="447">
        <v>0</v>
      </c>
      <c r="AG208" s="447">
        <v>0</v>
      </c>
      <c r="AH208" s="447">
        <v>0</v>
      </c>
      <c r="AI208" s="447">
        <v>0</v>
      </c>
      <c r="AJ208" s="447">
        <v>0</v>
      </c>
      <c r="AK208" s="447">
        <v>0</v>
      </c>
      <c r="AL208" s="447">
        <v>0</v>
      </c>
      <c r="AM208" s="447">
        <v>0</v>
      </c>
      <c r="AN208" s="447">
        <v>0</v>
      </c>
      <c r="AO208" s="447">
        <v>0</v>
      </c>
      <c r="AP208" s="447">
        <v>0</v>
      </c>
      <c r="AQ208" s="447">
        <v>0</v>
      </c>
      <c r="AR208" s="447">
        <v>0</v>
      </c>
      <c r="AS208" s="447">
        <v>0</v>
      </c>
      <c r="AT208" s="447">
        <v>0</v>
      </c>
      <c r="AU208" s="447">
        <v>0</v>
      </c>
      <c r="AV208" s="447">
        <v>0</v>
      </c>
      <c r="AW208" s="447">
        <v>0</v>
      </c>
      <c r="AX208" s="447">
        <v>0</v>
      </c>
      <c r="AY208" s="447">
        <v>0</v>
      </c>
      <c r="AZ208" s="447">
        <v>0</v>
      </c>
      <c r="BA208" s="447">
        <v>0</v>
      </c>
      <c r="BB208" s="447">
        <v>0</v>
      </c>
      <c r="BC208" s="447">
        <v>0</v>
      </c>
      <c r="BD208" s="447">
        <v>0</v>
      </c>
      <c r="BE208" s="447">
        <v>0</v>
      </c>
      <c r="BF208" s="447">
        <v>0</v>
      </c>
      <c r="BG208" s="447">
        <v>0</v>
      </c>
      <c r="BH208" s="447">
        <v>0</v>
      </c>
      <c r="BI208" s="447">
        <v>0</v>
      </c>
      <c r="BJ208" s="447">
        <v>0</v>
      </c>
      <c r="BK208" s="447">
        <v>0</v>
      </c>
      <c r="BL208" s="447">
        <v>0</v>
      </c>
      <c r="BM208" s="447">
        <v>0</v>
      </c>
      <c r="BN208" s="447">
        <v>0</v>
      </c>
      <c r="BO208" s="447">
        <v>0</v>
      </c>
      <c r="BP208" s="447">
        <v>0</v>
      </c>
      <c r="BQ208" s="447">
        <v>0</v>
      </c>
      <c r="BR208" s="447">
        <v>0</v>
      </c>
      <c r="BS208" s="447">
        <v>0</v>
      </c>
      <c r="BT208" s="447">
        <v>0</v>
      </c>
      <c r="BU208" s="447">
        <v>0</v>
      </c>
      <c r="BV208" s="447">
        <v>0</v>
      </c>
      <c r="BW208" s="447">
        <v>0</v>
      </c>
      <c r="BX208" s="447">
        <v>0</v>
      </c>
      <c r="BY208" s="447">
        <v>0</v>
      </c>
      <c r="BZ208" s="447">
        <v>0</v>
      </c>
      <c r="CA208" s="447">
        <v>0</v>
      </c>
      <c r="CB208" s="447">
        <v>0</v>
      </c>
      <c r="CC208" s="447">
        <v>0</v>
      </c>
      <c r="CD208" s="447">
        <v>0</v>
      </c>
      <c r="CE208" s="447">
        <v>0</v>
      </c>
      <c r="CF208" s="447">
        <v>0</v>
      </c>
      <c r="CG208" s="447">
        <v>0</v>
      </c>
      <c r="CH208" s="447">
        <v>0</v>
      </c>
      <c r="CI208" s="447">
        <v>0</v>
      </c>
      <c r="CJ208" s="447">
        <v>0</v>
      </c>
      <c r="CK208" s="447">
        <v>0</v>
      </c>
      <c r="CL208" s="447">
        <v>0</v>
      </c>
      <c r="CM208" s="447">
        <v>0</v>
      </c>
      <c r="CN208" s="447">
        <v>0</v>
      </c>
      <c r="CO208" s="447">
        <v>0</v>
      </c>
      <c r="CP208" s="447">
        <v>0</v>
      </c>
      <c r="CQ208" s="447">
        <v>0</v>
      </c>
      <c r="CR208" s="447">
        <v>0</v>
      </c>
      <c r="CS208" s="447">
        <v>0</v>
      </c>
      <c r="CT208" s="447">
        <v>0</v>
      </c>
      <c r="CU208" s="447">
        <v>0</v>
      </c>
      <c r="CV208" s="447">
        <v>0</v>
      </c>
      <c r="CW208" s="447">
        <v>0</v>
      </c>
      <c r="CX208" s="447">
        <v>0</v>
      </c>
      <c r="CY208" s="447">
        <v>0</v>
      </c>
      <c r="CZ208" s="447">
        <v>0</v>
      </c>
      <c r="DA208" s="447">
        <v>0</v>
      </c>
      <c r="DB208" s="447">
        <v>0</v>
      </c>
      <c r="DC208" s="447">
        <v>0</v>
      </c>
      <c r="DD208" s="447">
        <v>0</v>
      </c>
      <c r="DE208" s="447">
        <v>0</v>
      </c>
      <c r="DF208" s="447">
        <v>0</v>
      </c>
      <c r="DG208" s="447">
        <v>0</v>
      </c>
      <c r="DH208" s="447">
        <v>0</v>
      </c>
      <c r="DI208" s="447">
        <v>0</v>
      </c>
      <c r="DJ208" s="447">
        <v>0</v>
      </c>
      <c r="DK208" s="447">
        <v>0</v>
      </c>
      <c r="DL208" s="447">
        <v>0</v>
      </c>
      <c r="DM208" s="447">
        <v>0</v>
      </c>
      <c r="DN208" s="447">
        <v>0</v>
      </c>
      <c r="DO208" s="447">
        <v>0</v>
      </c>
      <c r="DP208" s="447">
        <v>0</v>
      </c>
      <c r="DQ208" s="447">
        <v>0</v>
      </c>
      <c r="DR208" s="447">
        <v>0</v>
      </c>
      <c r="DS208" s="447">
        <v>0</v>
      </c>
      <c r="DT208" s="447">
        <v>0</v>
      </c>
      <c r="DU208" s="447">
        <v>0</v>
      </c>
      <c r="DV208" s="447">
        <v>0</v>
      </c>
      <c r="DW208" s="447">
        <v>0</v>
      </c>
      <c r="DX208" s="447">
        <v>0</v>
      </c>
      <c r="DY208" s="447">
        <v>0</v>
      </c>
      <c r="DZ208" s="1083"/>
      <c r="EA208" s="817" t="s">
        <v>1191</v>
      </c>
    </row>
    <row r="209" spans="1:131" outlineLevel="2" x14ac:dyDescent="0.2">
      <c r="A209" s="682" t="s">
        <v>377</v>
      </c>
      <c r="B209" s="1080">
        <v>0</v>
      </c>
      <c r="C209" s="605">
        <v>0</v>
      </c>
      <c r="E209" s="513"/>
      <c r="F209" s="513"/>
      <c r="G209" s="513"/>
      <c r="H209" s="513"/>
      <c r="I209" s="19"/>
      <c r="J209" s="447">
        <v>0</v>
      </c>
      <c r="K209" s="447">
        <v>0</v>
      </c>
      <c r="L209" s="447">
        <v>0</v>
      </c>
      <c r="M209" s="447">
        <v>0</v>
      </c>
      <c r="N209" s="447">
        <v>0</v>
      </c>
      <c r="O209" s="447">
        <v>0</v>
      </c>
      <c r="P209" s="447">
        <v>0</v>
      </c>
      <c r="Q209" s="447">
        <v>0</v>
      </c>
      <c r="R209" s="447">
        <v>0</v>
      </c>
      <c r="S209" s="447">
        <v>0</v>
      </c>
      <c r="T209" s="447">
        <v>0</v>
      </c>
      <c r="U209" s="447">
        <v>0</v>
      </c>
      <c r="V209" s="447">
        <v>0</v>
      </c>
      <c r="W209" s="447">
        <v>0</v>
      </c>
      <c r="X209" s="447">
        <v>0</v>
      </c>
      <c r="Y209" s="447">
        <v>0</v>
      </c>
      <c r="Z209" s="447">
        <v>0</v>
      </c>
      <c r="AA209" s="447">
        <v>0</v>
      </c>
      <c r="AB209" s="447">
        <v>0</v>
      </c>
      <c r="AC209" s="447">
        <v>0</v>
      </c>
      <c r="AD209" s="447">
        <v>0</v>
      </c>
      <c r="AE209" s="447">
        <v>0</v>
      </c>
      <c r="AF209" s="447">
        <v>0</v>
      </c>
      <c r="AG209" s="447">
        <v>0</v>
      </c>
      <c r="AH209" s="447">
        <v>0</v>
      </c>
      <c r="AI209" s="447">
        <v>0</v>
      </c>
      <c r="AJ209" s="447">
        <v>0</v>
      </c>
      <c r="AK209" s="447">
        <v>0</v>
      </c>
      <c r="AL209" s="447">
        <v>0</v>
      </c>
      <c r="AM209" s="447">
        <v>0</v>
      </c>
      <c r="AN209" s="447">
        <v>0</v>
      </c>
      <c r="AO209" s="447">
        <v>0</v>
      </c>
      <c r="AP209" s="447">
        <v>0</v>
      </c>
      <c r="AQ209" s="447">
        <v>0</v>
      </c>
      <c r="AR209" s="447">
        <v>0</v>
      </c>
      <c r="AS209" s="447">
        <v>0</v>
      </c>
      <c r="AT209" s="447">
        <v>0</v>
      </c>
      <c r="AU209" s="447">
        <v>0</v>
      </c>
      <c r="AV209" s="447">
        <v>0</v>
      </c>
      <c r="AW209" s="447">
        <v>0</v>
      </c>
      <c r="AX209" s="447">
        <v>0</v>
      </c>
      <c r="AY209" s="447">
        <v>0</v>
      </c>
      <c r="AZ209" s="447">
        <v>0</v>
      </c>
      <c r="BA209" s="447">
        <v>0</v>
      </c>
      <c r="BB209" s="447">
        <v>0</v>
      </c>
      <c r="BC209" s="447">
        <v>0</v>
      </c>
      <c r="BD209" s="447">
        <v>0</v>
      </c>
      <c r="BE209" s="447">
        <v>0</v>
      </c>
      <c r="BF209" s="447">
        <v>0</v>
      </c>
      <c r="BG209" s="447">
        <v>0</v>
      </c>
      <c r="BH209" s="447">
        <v>0</v>
      </c>
      <c r="BI209" s="447">
        <v>0</v>
      </c>
      <c r="BJ209" s="447">
        <v>0</v>
      </c>
      <c r="BK209" s="447">
        <v>0</v>
      </c>
      <c r="BL209" s="447">
        <v>0</v>
      </c>
      <c r="BM209" s="447">
        <v>0</v>
      </c>
      <c r="BN209" s="447">
        <v>0</v>
      </c>
      <c r="BO209" s="447">
        <v>0</v>
      </c>
      <c r="BP209" s="447">
        <v>0</v>
      </c>
      <c r="BQ209" s="447">
        <v>0</v>
      </c>
      <c r="BR209" s="447">
        <v>0</v>
      </c>
      <c r="BS209" s="447">
        <v>0</v>
      </c>
      <c r="BT209" s="447">
        <v>0</v>
      </c>
      <c r="BU209" s="447">
        <v>0</v>
      </c>
      <c r="BV209" s="447">
        <v>0</v>
      </c>
      <c r="BW209" s="447">
        <v>0</v>
      </c>
      <c r="BX209" s="447">
        <v>0</v>
      </c>
      <c r="BY209" s="447">
        <v>0</v>
      </c>
      <c r="BZ209" s="447">
        <v>0</v>
      </c>
      <c r="CA209" s="447">
        <v>0</v>
      </c>
      <c r="CB209" s="447">
        <v>0</v>
      </c>
      <c r="CC209" s="447">
        <v>0</v>
      </c>
      <c r="CD209" s="447">
        <v>0</v>
      </c>
      <c r="CE209" s="447">
        <v>0</v>
      </c>
      <c r="CF209" s="447">
        <v>0</v>
      </c>
      <c r="CG209" s="447">
        <v>0</v>
      </c>
      <c r="CH209" s="447">
        <v>0</v>
      </c>
      <c r="CI209" s="447">
        <v>0</v>
      </c>
      <c r="CJ209" s="447">
        <v>0</v>
      </c>
      <c r="CK209" s="447">
        <v>0</v>
      </c>
      <c r="CL209" s="447">
        <v>0</v>
      </c>
      <c r="CM209" s="447">
        <v>0</v>
      </c>
      <c r="CN209" s="447">
        <v>0</v>
      </c>
      <c r="CO209" s="447">
        <v>0</v>
      </c>
      <c r="CP209" s="447">
        <v>0</v>
      </c>
      <c r="CQ209" s="447">
        <v>0</v>
      </c>
      <c r="CR209" s="447">
        <v>0</v>
      </c>
      <c r="CS209" s="447">
        <v>0</v>
      </c>
      <c r="CT209" s="447">
        <v>0</v>
      </c>
      <c r="CU209" s="447">
        <v>0</v>
      </c>
      <c r="CV209" s="447">
        <v>0</v>
      </c>
      <c r="CW209" s="447">
        <v>0</v>
      </c>
      <c r="CX209" s="447">
        <v>0</v>
      </c>
      <c r="CY209" s="447">
        <v>0</v>
      </c>
      <c r="CZ209" s="447">
        <v>0</v>
      </c>
      <c r="DA209" s="447">
        <v>0</v>
      </c>
      <c r="DB209" s="447">
        <v>0</v>
      </c>
      <c r="DC209" s="447">
        <v>0</v>
      </c>
      <c r="DD209" s="447">
        <v>0</v>
      </c>
      <c r="DE209" s="447">
        <v>0</v>
      </c>
      <c r="DF209" s="447">
        <v>0</v>
      </c>
      <c r="DG209" s="447">
        <v>0</v>
      </c>
      <c r="DH209" s="447">
        <v>0</v>
      </c>
      <c r="DI209" s="447">
        <v>0</v>
      </c>
      <c r="DJ209" s="447">
        <v>0</v>
      </c>
      <c r="DK209" s="447">
        <v>0</v>
      </c>
      <c r="DL209" s="447">
        <v>0</v>
      </c>
      <c r="DM209" s="447">
        <v>0</v>
      </c>
      <c r="DN209" s="447">
        <v>0</v>
      </c>
      <c r="DO209" s="447">
        <v>0</v>
      </c>
      <c r="DP209" s="447">
        <v>0</v>
      </c>
      <c r="DQ209" s="447">
        <v>0</v>
      </c>
      <c r="DR209" s="447">
        <v>0</v>
      </c>
      <c r="DS209" s="447">
        <v>0</v>
      </c>
      <c r="DT209" s="447">
        <v>0</v>
      </c>
      <c r="DU209" s="447">
        <v>0</v>
      </c>
      <c r="DV209" s="447">
        <v>0</v>
      </c>
      <c r="DW209" s="447">
        <v>0</v>
      </c>
      <c r="DX209" s="447">
        <v>0</v>
      </c>
      <c r="DY209" s="447">
        <v>0</v>
      </c>
      <c r="DZ209" s="1083"/>
      <c r="EA209" s="817" t="s">
        <v>1191</v>
      </c>
    </row>
    <row r="210" spans="1:131" outlineLevel="2" x14ac:dyDescent="0.2">
      <c r="A210" s="682" t="s">
        <v>117</v>
      </c>
      <c r="B210" s="1080">
        <v>0</v>
      </c>
      <c r="C210" s="605">
        <v>0</v>
      </c>
      <c r="E210" s="513"/>
      <c r="F210" s="513"/>
      <c r="G210" s="513"/>
      <c r="H210" s="513"/>
      <c r="I210" s="19"/>
      <c r="J210" s="447">
        <v>0</v>
      </c>
      <c r="K210" s="447">
        <v>0</v>
      </c>
      <c r="L210" s="447">
        <v>0</v>
      </c>
      <c r="M210" s="447">
        <v>0</v>
      </c>
      <c r="N210" s="447">
        <v>0</v>
      </c>
      <c r="O210" s="447">
        <v>0</v>
      </c>
      <c r="P210" s="447">
        <v>0</v>
      </c>
      <c r="Q210" s="447">
        <v>0</v>
      </c>
      <c r="R210" s="447">
        <v>0</v>
      </c>
      <c r="S210" s="447">
        <v>0</v>
      </c>
      <c r="T210" s="447">
        <v>0</v>
      </c>
      <c r="U210" s="447">
        <v>0</v>
      </c>
      <c r="V210" s="447">
        <v>0</v>
      </c>
      <c r="W210" s="447">
        <v>0</v>
      </c>
      <c r="X210" s="447">
        <v>0</v>
      </c>
      <c r="Y210" s="447">
        <v>0</v>
      </c>
      <c r="Z210" s="447">
        <v>0</v>
      </c>
      <c r="AA210" s="447">
        <v>0</v>
      </c>
      <c r="AB210" s="447">
        <v>0</v>
      </c>
      <c r="AC210" s="447">
        <v>0</v>
      </c>
      <c r="AD210" s="447">
        <v>0</v>
      </c>
      <c r="AE210" s="447">
        <v>0</v>
      </c>
      <c r="AF210" s="447">
        <v>0</v>
      </c>
      <c r="AG210" s="447">
        <v>0</v>
      </c>
      <c r="AH210" s="447">
        <v>0</v>
      </c>
      <c r="AI210" s="447">
        <v>0</v>
      </c>
      <c r="AJ210" s="447">
        <v>0</v>
      </c>
      <c r="AK210" s="447">
        <v>0</v>
      </c>
      <c r="AL210" s="447">
        <v>0</v>
      </c>
      <c r="AM210" s="447">
        <v>0</v>
      </c>
      <c r="AN210" s="447">
        <v>0</v>
      </c>
      <c r="AO210" s="447">
        <v>0</v>
      </c>
      <c r="AP210" s="447">
        <v>0</v>
      </c>
      <c r="AQ210" s="447">
        <v>0</v>
      </c>
      <c r="AR210" s="447">
        <v>0</v>
      </c>
      <c r="AS210" s="447">
        <v>0</v>
      </c>
      <c r="AT210" s="447">
        <v>0</v>
      </c>
      <c r="AU210" s="447">
        <v>0</v>
      </c>
      <c r="AV210" s="447">
        <v>0</v>
      </c>
      <c r="AW210" s="447">
        <v>0</v>
      </c>
      <c r="AX210" s="447">
        <v>0</v>
      </c>
      <c r="AY210" s="447">
        <v>0</v>
      </c>
      <c r="AZ210" s="447">
        <v>0</v>
      </c>
      <c r="BA210" s="447">
        <v>0</v>
      </c>
      <c r="BB210" s="447">
        <v>0</v>
      </c>
      <c r="BC210" s="447">
        <v>0</v>
      </c>
      <c r="BD210" s="447">
        <v>0</v>
      </c>
      <c r="BE210" s="447">
        <v>0</v>
      </c>
      <c r="BF210" s="447">
        <v>0</v>
      </c>
      <c r="BG210" s="447">
        <v>0</v>
      </c>
      <c r="BH210" s="447">
        <v>0</v>
      </c>
      <c r="BI210" s="447">
        <v>0</v>
      </c>
      <c r="BJ210" s="447">
        <v>0</v>
      </c>
      <c r="BK210" s="447">
        <v>0</v>
      </c>
      <c r="BL210" s="447">
        <v>0</v>
      </c>
      <c r="BM210" s="447">
        <v>0</v>
      </c>
      <c r="BN210" s="447">
        <v>0</v>
      </c>
      <c r="BO210" s="447">
        <v>0</v>
      </c>
      <c r="BP210" s="447">
        <v>0</v>
      </c>
      <c r="BQ210" s="447">
        <v>0</v>
      </c>
      <c r="BR210" s="447">
        <v>0</v>
      </c>
      <c r="BS210" s="447">
        <v>0</v>
      </c>
      <c r="BT210" s="447">
        <v>0</v>
      </c>
      <c r="BU210" s="447">
        <v>0</v>
      </c>
      <c r="BV210" s="447">
        <v>0</v>
      </c>
      <c r="BW210" s="447">
        <v>0</v>
      </c>
      <c r="BX210" s="447">
        <v>0</v>
      </c>
      <c r="BY210" s="447">
        <v>0</v>
      </c>
      <c r="BZ210" s="447">
        <v>0</v>
      </c>
      <c r="CA210" s="447">
        <v>0</v>
      </c>
      <c r="CB210" s="447">
        <v>0</v>
      </c>
      <c r="CC210" s="447">
        <v>0</v>
      </c>
      <c r="CD210" s="447">
        <v>0</v>
      </c>
      <c r="CE210" s="447">
        <v>0</v>
      </c>
      <c r="CF210" s="447">
        <v>0</v>
      </c>
      <c r="CG210" s="447">
        <v>0</v>
      </c>
      <c r="CH210" s="447">
        <v>0</v>
      </c>
      <c r="CI210" s="447">
        <v>0</v>
      </c>
      <c r="CJ210" s="447">
        <v>0</v>
      </c>
      <c r="CK210" s="447">
        <v>0</v>
      </c>
      <c r="CL210" s="447">
        <v>0</v>
      </c>
      <c r="CM210" s="447">
        <v>0</v>
      </c>
      <c r="CN210" s="447">
        <v>0</v>
      </c>
      <c r="CO210" s="447">
        <v>0</v>
      </c>
      <c r="CP210" s="447">
        <v>0</v>
      </c>
      <c r="CQ210" s="447">
        <v>0</v>
      </c>
      <c r="CR210" s="447">
        <v>0</v>
      </c>
      <c r="CS210" s="447">
        <v>0</v>
      </c>
      <c r="CT210" s="447">
        <v>0</v>
      </c>
      <c r="CU210" s="447">
        <v>0</v>
      </c>
      <c r="CV210" s="447">
        <v>0</v>
      </c>
      <c r="CW210" s="447">
        <v>0</v>
      </c>
      <c r="CX210" s="447">
        <v>0</v>
      </c>
      <c r="CY210" s="447">
        <v>0</v>
      </c>
      <c r="CZ210" s="447">
        <v>0</v>
      </c>
      <c r="DA210" s="447">
        <v>0</v>
      </c>
      <c r="DB210" s="447">
        <v>0</v>
      </c>
      <c r="DC210" s="447">
        <v>0</v>
      </c>
      <c r="DD210" s="447">
        <v>0</v>
      </c>
      <c r="DE210" s="447">
        <v>0</v>
      </c>
      <c r="DF210" s="447">
        <v>0</v>
      </c>
      <c r="DG210" s="447">
        <v>0</v>
      </c>
      <c r="DH210" s="447">
        <v>0</v>
      </c>
      <c r="DI210" s="447">
        <v>0</v>
      </c>
      <c r="DJ210" s="447">
        <v>0</v>
      </c>
      <c r="DK210" s="447">
        <v>0</v>
      </c>
      <c r="DL210" s="447">
        <v>0</v>
      </c>
      <c r="DM210" s="447">
        <v>0</v>
      </c>
      <c r="DN210" s="447">
        <v>0</v>
      </c>
      <c r="DO210" s="447">
        <v>0</v>
      </c>
      <c r="DP210" s="447">
        <v>0</v>
      </c>
      <c r="DQ210" s="447">
        <v>0</v>
      </c>
      <c r="DR210" s="447">
        <v>0</v>
      </c>
      <c r="DS210" s="447">
        <v>0</v>
      </c>
      <c r="DT210" s="447">
        <v>0</v>
      </c>
      <c r="DU210" s="447">
        <v>0</v>
      </c>
      <c r="DV210" s="447">
        <v>0</v>
      </c>
      <c r="DW210" s="447">
        <v>0</v>
      </c>
      <c r="DX210" s="447">
        <v>0</v>
      </c>
      <c r="DY210" s="447">
        <v>0</v>
      </c>
      <c r="DZ210" s="1083"/>
      <c r="EA210" s="817" t="s">
        <v>1191</v>
      </c>
    </row>
    <row r="211" spans="1:131" outlineLevel="2" x14ac:dyDescent="0.2">
      <c r="A211" s="682" t="s">
        <v>740</v>
      </c>
      <c r="B211" s="1080">
        <v>0</v>
      </c>
      <c r="C211" s="605">
        <v>0</v>
      </c>
      <c r="E211" s="513"/>
      <c r="F211" s="513"/>
      <c r="G211" s="513"/>
      <c r="H211" s="513"/>
      <c r="I211" s="19"/>
      <c r="J211" s="447">
        <v>0</v>
      </c>
      <c r="K211" s="447">
        <v>0</v>
      </c>
      <c r="L211" s="447">
        <v>0</v>
      </c>
      <c r="M211" s="447">
        <v>0</v>
      </c>
      <c r="N211" s="447">
        <v>0</v>
      </c>
      <c r="O211" s="447">
        <v>0</v>
      </c>
      <c r="P211" s="447">
        <v>0</v>
      </c>
      <c r="Q211" s="447">
        <v>0</v>
      </c>
      <c r="R211" s="447">
        <v>0</v>
      </c>
      <c r="S211" s="447">
        <v>0</v>
      </c>
      <c r="T211" s="447">
        <v>0</v>
      </c>
      <c r="U211" s="447">
        <v>0</v>
      </c>
      <c r="V211" s="447">
        <v>0</v>
      </c>
      <c r="W211" s="447">
        <v>0</v>
      </c>
      <c r="X211" s="447">
        <v>0</v>
      </c>
      <c r="Y211" s="447">
        <v>0</v>
      </c>
      <c r="Z211" s="447">
        <v>0</v>
      </c>
      <c r="AA211" s="447">
        <v>0</v>
      </c>
      <c r="AB211" s="447">
        <v>0</v>
      </c>
      <c r="AC211" s="447">
        <v>0</v>
      </c>
      <c r="AD211" s="447">
        <v>0</v>
      </c>
      <c r="AE211" s="447">
        <v>0</v>
      </c>
      <c r="AF211" s="447">
        <v>0</v>
      </c>
      <c r="AG211" s="447">
        <v>0</v>
      </c>
      <c r="AH211" s="447">
        <v>0</v>
      </c>
      <c r="AI211" s="447">
        <v>0</v>
      </c>
      <c r="AJ211" s="447">
        <v>0</v>
      </c>
      <c r="AK211" s="447">
        <v>0</v>
      </c>
      <c r="AL211" s="447">
        <v>0</v>
      </c>
      <c r="AM211" s="447">
        <v>0</v>
      </c>
      <c r="AN211" s="447">
        <v>0</v>
      </c>
      <c r="AO211" s="447">
        <v>0</v>
      </c>
      <c r="AP211" s="447">
        <v>0</v>
      </c>
      <c r="AQ211" s="447">
        <v>0</v>
      </c>
      <c r="AR211" s="447">
        <v>0</v>
      </c>
      <c r="AS211" s="447">
        <v>0</v>
      </c>
      <c r="AT211" s="447">
        <v>0</v>
      </c>
      <c r="AU211" s="447">
        <v>0</v>
      </c>
      <c r="AV211" s="447">
        <v>0</v>
      </c>
      <c r="AW211" s="447">
        <v>0</v>
      </c>
      <c r="AX211" s="447">
        <v>0</v>
      </c>
      <c r="AY211" s="447">
        <v>0</v>
      </c>
      <c r="AZ211" s="447">
        <v>0</v>
      </c>
      <c r="BA211" s="447">
        <v>0</v>
      </c>
      <c r="BB211" s="447">
        <v>0</v>
      </c>
      <c r="BC211" s="447">
        <v>0</v>
      </c>
      <c r="BD211" s="447">
        <v>0</v>
      </c>
      <c r="BE211" s="447">
        <v>0</v>
      </c>
      <c r="BF211" s="447">
        <v>0</v>
      </c>
      <c r="BG211" s="447">
        <v>0</v>
      </c>
      <c r="BH211" s="447">
        <v>0</v>
      </c>
      <c r="BI211" s="447">
        <v>0</v>
      </c>
      <c r="BJ211" s="447">
        <v>0</v>
      </c>
      <c r="BK211" s="447">
        <v>0</v>
      </c>
      <c r="BL211" s="447">
        <v>0</v>
      </c>
      <c r="BM211" s="447">
        <v>0</v>
      </c>
      <c r="BN211" s="447">
        <v>0</v>
      </c>
      <c r="BO211" s="447">
        <v>0</v>
      </c>
      <c r="BP211" s="447">
        <v>0</v>
      </c>
      <c r="BQ211" s="447">
        <v>0</v>
      </c>
      <c r="BR211" s="447">
        <v>0</v>
      </c>
      <c r="BS211" s="447">
        <v>0</v>
      </c>
      <c r="BT211" s="447">
        <v>0</v>
      </c>
      <c r="BU211" s="447">
        <v>0</v>
      </c>
      <c r="BV211" s="447">
        <v>0</v>
      </c>
      <c r="BW211" s="447">
        <v>0</v>
      </c>
      <c r="BX211" s="447">
        <v>0</v>
      </c>
      <c r="BY211" s="447">
        <v>0</v>
      </c>
      <c r="BZ211" s="447">
        <v>0</v>
      </c>
      <c r="CA211" s="447">
        <v>0</v>
      </c>
      <c r="CB211" s="447">
        <v>0</v>
      </c>
      <c r="CC211" s="447">
        <v>0</v>
      </c>
      <c r="CD211" s="447">
        <v>0</v>
      </c>
      <c r="CE211" s="447">
        <v>0</v>
      </c>
      <c r="CF211" s="447">
        <v>0</v>
      </c>
      <c r="CG211" s="447">
        <v>0</v>
      </c>
      <c r="CH211" s="447">
        <v>0</v>
      </c>
      <c r="CI211" s="447">
        <v>0</v>
      </c>
      <c r="CJ211" s="447">
        <v>0</v>
      </c>
      <c r="CK211" s="447">
        <v>0</v>
      </c>
      <c r="CL211" s="447">
        <v>0</v>
      </c>
      <c r="CM211" s="447">
        <v>0</v>
      </c>
      <c r="CN211" s="447">
        <v>0</v>
      </c>
      <c r="CO211" s="447">
        <v>0</v>
      </c>
      <c r="CP211" s="447">
        <v>0</v>
      </c>
      <c r="CQ211" s="447">
        <v>0</v>
      </c>
      <c r="CR211" s="447">
        <v>0</v>
      </c>
      <c r="CS211" s="447">
        <v>0</v>
      </c>
      <c r="CT211" s="447">
        <v>0</v>
      </c>
      <c r="CU211" s="447">
        <v>0</v>
      </c>
      <c r="CV211" s="447">
        <v>0</v>
      </c>
      <c r="CW211" s="447">
        <v>0</v>
      </c>
      <c r="CX211" s="447">
        <v>0</v>
      </c>
      <c r="CY211" s="447">
        <v>0</v>
      </c>
      <c r="CZ211" s="447">
        <v>0</v>
      </c>
      <c r="DA211" s="447">
        <v>0</v>
      </c>
      <c r="DB211" s="447">
        <v>0</v>
      </c>
      <c r="DC211" s="447">
        <v>0</v>
      </c>
      <c r="DD211" s="447">
        <v>0</v>
      </c>
      <c r="DE211" s="447">
        <v>0</v>
      </c>
      <c r="DF211" s="447">
        <v>0</v>
      </c>
      <c r="DG211" s="447">
        <v>0</v>
      </c>
      <c r="DH211" s="447">
        <v>0</v>
      </c>
      <c r="DI211" s="447">
        <v>0</v>
      </c>
      <c r="DJ211" s="447">
        <v>0</v>
      </c>
      <c r="DK211" s="447">
        <v>0</v>
      </c>
      <c r="DL211" s="447">
        <v>0</v>
      </c>
      <c r="DM211" s="447">
        <v>0</v>
      </c>
      <c r="DN211" s="447">
        <v>0</v>
      </c>
      <c r="DO211" s="447">
        <v>0</v>
      </c>
      <c r="DP211" s="447">
        <v>0</v>
      </c>
      <c r="DQ211" s="447">
        <v>0</v>
      </c>
      <c r="DR211" s="447">
        <v>0</v>
      </c>
      <c r="DS211" s="447">
        <v>0</v>
      </c>
      <c r="DT211" s="447">
        <v>0</v>
      </c>
      <c r="DU211" s="447">
        <v>0</v>
      </c>
      <c r="DV211" s="447">
        <v>0</v>
      </c>
      <c r="DW211" s="447">
        <v>0</v>
      </c>
      <c r="DX211" s="447">
        <v>0</v>
      </c>
      <c r="DY211" s="447">
        <v>0</v>
      </c>
      <c r="DZ211" s="1083"/>
      <c r="EA211" s="817" t="s">
        <v>1191</v>
      </c>
    </row>
    <row r="212" spans="1:131" outlineLevel="2" x14ac:dyDescent="0.2">
      <c r="A212" s="682" t="s">
        <v>741</v>
      </c>
      <c r="B212" s="1080">
        <v>0</v>
      </c>
      <c r="C212" s="605">
        <v>0</v>
      </c>
      <c r="E212" s="513"/>
      <c r="F212" s="513"/>
      <c r="G212" s="513"/>
      <c r="H212" s="513"/>
      <c r="I212" s="19"/>
      <c r="J212" s="447">
        <v>0</v>
      </c>
      <c r="K212" s="447">
        <v>0</v>
      </c>
      <c r="L212" s="447">
        <v>0</v>
      </c>
      <c r="M212" s="447">
        <v>0</v>
      </c>
      <c r="N212" s="447">
        <v>0</v>
      </c>
      <c r="O212" s="447">
        <v>0</v>
      </c>
      <c r="P212" s="447">
        <v>0</v>
      </c>
      <c r="Q212" s="447">
        <v>0</v>
      </c>
      <c r="R212" s="447">
        <v>0</v>
      </c>
      <c r="S212" s="447">
        <v>0</v>
      </c>
      <c r="T212" s="447">
        <v>0</v>
      </c>
      <c r="U212" s="447">
        <v>0</v>
      </c>
      <c r="V212" s="447">
        <v>0</v>
      </c>
      <c r="W212" s="447">
        <v>0</v>
      </c>
      <c r="X212" s="447">
        <v>0</v>
      </c>
      <c r="Y212" s="447">
        <v>0</v>
      </c>
      <c r="Z212" s="447">
        <v>0</v>
      </c>
      <c r="AA212" s="447">
        <v>0</v>
      </c>
      <c r="AB212" s="447">
        <v>0</v>
      </c>
      <c r="AC212" s="447">
        <v>0</v>
      </c>
      <c r="AD212" s="447">
        <v>0</v>
      </c>
      <c r="AE212" s="447">
        <v>0</v>
      </c>
      <c r="AF212" s="447">
        <v>0</v>
      </c>
      <c r="AG212" s="447">
        <v>0</v>
      </c>
      <c r="AH212" s="447">
        <v>0</v>
      </c>
      <c r="AI212" s="447">
        <v>0</v>
      </c>
      <c r="AJ212" s="447">
        <v>0</v>
      </c>
      <c r="AK212" s="447">
        <v>0</v>
      </c>
      <c r="AL212" s="447">
        <v>0</v>
      </c>
      <c r="AM212" s="447">
        <v>0</v>
      </c>
      <c r="AN212" s="447">
        <v>0</v>
      </c>
      <c r="AO212" s="447">
        <v>0</v>
      </c>
      <c r="AP212" s="447">
        <v>0</v>
      </c>
      <c r="AQ212" s="447">
        <v>0</v>
      </c>
      <c r="AR212" s="447">
        <v>0</v>
      </c>
      <c r="AS212" s="447">
        <v>0</v>
      </c>
      <c r="AT212" s="447">
        <v>0</v>
      </c>
      <c r="AU212" s="447">
        <v>0</v>
      </c>
      <c r="AV212" s="447">
        <v>0</v>
      </c>
      <c r="AW212" s="447">
        <v>0</v>
      </c>
      <c r="AX212" s="447">
        <v>0</v>
      </c>
      <c r="AY212" s="447">
        <v>0</v>
      </c>
      <c r="AZ212" s="447">
        <v>0</v>
      </c>
      <c r="BA212" s="447">
        <v>0</v>
      </c>
      <c r="BB212" s="447">
        <v>0</v>
      </c>
      <c r="BC212" s="447">
        <v>0</v>
      </c>
      <c r="BD212" s="447">
        <v>0</v>
      </c>
      <c r="BE212" s="447">
        <v>0</v>
      </c>
      <c r="BF212" s="447">
        <v>0</v>
      </c>
      <c r="BG212" s="447">
        <v>0</v>
      </c>
      <c r="BH212" s="447">
        <v>0</v>
      </c>
      <c r="BI212" s="447">
        <v>0</v>
      </c>
      <c r="BJ212" s="447">
        <v>0</v>
      </c>
      <c r="BK212" s="447">
        <v>0</v>
      </c>
      <c r="BL212" s="447">
        <v>0</v>
      </c>
      <c r="BM212" s="447">
        <v>0</v>
      </c>
      <c r="BN212" s="447">
        <v>0</v>
      </c>
      <c r="BO212" s="447">
        <v>0</v>
      </c>
      <c r="BP212" s="447">
        <v>0</v>
      </c>
      <c r="BQ212" s="447">
        <v>0</v>
      </c>
      <c r="BR212" s="447">
        <v>0</v>
      </c>
      <c r="BS212" s="447">
        <v>0</v>
      </c>
      <c r="BT212" s="447">
        <v>0</v>
      </c>
      <c r="BU212" s="447">
        <v>0</v>
      </c>
      <c r="BV212" s="447">
        <v>0</v>
      </c>
      <c r="BW212" s="447">
        <v>0</v>
      </c>
      <c r="BX212" s="447">
        <v>0</v>
      </c>
      <c r="BY212" s="447">
        <v>0</v>
      </c>
      <c r="BZ212" s="447">
        <v>0</v>
      </c>
      <c r="CA212" s="447">
        <v>0</v>
      </c>
      <c r="CB212" s="447">
        <v>0</v>
      </c>
      <c r="CC212" s="447">
        <v>0</v>
      </c>
      <c r="CD212" s="447">
        <v>0</v>
      </c>
      <c r="CE212" s="447">
        <v>0</v>
      </c>
      <c r="CF212" s="447">
        <v>0</v>
      </c>
      <c r="CG212" s="447">
        <v>0</v>
      </c>
      <c r="CH212" s="447">
        <v>0</v>
      </c>
      <c r="CI212" s="447">
        <v>0</v>
      </c>
      <c r="CJ212" s="447">
        <v>0</v>
      </c>
      <c r="CK212" s="447">
        <v>0</v>
      </c>
      <c r="CL212" s="447">
        <v>0</v>
      </c>
      <c r="CM212" s="447">
        <v>0</v>
      </c>
      <c r="CN212" s="447">
        <v>0</v>
      </c>
      <c r="CO212" s="447">
        <v>0</v>
      </c>
      <c r="CP212" s="447">
        <v>0</v>
      </c>
      <c r="CQ212" s="447">
        <v>0</v>
      </c>
      <c r="CR212" s="447">
        <v>0</v>
      </c>
      <c r="CS212" s="447">
        <v>0</v>
      </c>
      <c r="CT212" s="447">
        <v>0</v>
      </c>
      <c r="CU212" s="447">
        <v>0</v>
      </c>
      <c r="CV212" s="447">
        <v>0</v>
      </c>
      <c r="CW212" s="447">
        <v>0</v>
      </c>
      <c r="CX212" s="447">
        <v>0</v>
      </c>
      <c r="CY212" s="447">
        <v>0</v>
      </c>
      <c r="CZ212" s="447">
        <v>0</v>
      </c>
      <c r="DA212" s="447">
        <v>0</v>
      </c>
      <c r="DB212" s="447">
        <v>0</v>
      </c>
      <c r="DC212" s="447">
        <v>0</v>
      </c>
      <c r="DD212" s="447">
        <v>0</v>
      </c>
      <c r="DE212" s="447">
        <v>0</v>
      </c>
      <c r="DF212" s="447">
        <v>0</v>
      </c>
      <c r="DG212" s="447">
        <v>0</v>
      </c>
      <c r="DH212" s="447">
        <v>0</v>
      </c>
      <c r="DI212" s="447">
        <v>0</v>
      </c>
      <c r="DJ212" s="447">
        <v>0</v>
      </c>
      <c r="DK212" s="447">
        <v>0</v>
      </c>
      <c r="DL212" s="447">
        <v>0</v>
      </c>
      <c r="DM212" s="447">
        <v>0</v>
      </c>
      <c r="DN212" s="447">
        <v>0</v>
      </c>
      <c r="DO212" s="447">
        <v>0</v>
      </c>
      <c r="DP212" s="447">
        <v>0</v>
      </c>
      <c r="DQ212" s="447">
        <v>0</v>
      </c>
      <c r="DR212" s="447">
        <v>0</v>
      </c>
      <c r="DS212" s="447">
        <v>0</v>
      </c>
      <c r="DT212" s="447">
        <v>0</v>
      </c>
      <c r="DU212" s="447">
        <v>0</v>
      </c>
      <c r="DV212" s="447">
        <v>0</v>
      </c>
      <c r="DW212" s="447">
        <v>0</v>
      </c>
      <c r="DX212" s="447">
        <v>0</v>
      </c>
      <c r="DY212" s="447">
        <v>0</v>
      </c>
      <c r="DZ212" s="1083"/>
      <c r="EA212" s="817" t="s">
        <v>1191</v>
      </c>
    </row>
    <row r="213" spans="1:131" outlineLevel="1" x14ac:dyDescent="0.2">
      <c r="A213" s="81" t="s">
        <v>1246</v>
      </c>
      <c r="B213" s="624">
        <v>0</v>
      </c>
      <c r="C213" s="961">
        <v>0</v>
      </c>
      <c r="E213" s="513"/>
      <c r="F213" s="513"/>
      <c r="G213" s="513"/>
      <c r="H213" s="513"/>
      <c r="I213" s="19"/>
      <c r="J213" s="599">
        <v>0</v>
      </c>
      <c r="K213" s="599">
        <v>0</v>
      </c>
      <c r="L213" s="599">
        <v>0</v>
      </c>
      <c r="M213" s="599">
        <v>0</v>
      </c>
      <c r="N213" s="599">
        <v>0</v>
      </c>
      <c r="O213" s="599">
        <v>0</v>
      </c>
      <c r="P213" s="599">
        <v>0</v>
      </c>
      <c r="Q213" s="599">
        <v>0</v>
      </c>
      <c r="R213" s="599">
        <v>0</v>
      </c>
      <c r="S213" s="599">
        <v>0</v>
      </c>
      <c r="T213" s="599">
        <v>0</v>
      </c>
      <c r="U213" s="599">
        <v>0</v>
      </c>
      <c r="V213" s="599">
        <v>0</v>
      </c>
      <c r="W213" s="599">
        <v>0</v>
      </c>
      <c r="X213" s="599">
        <v>0</v>
      </c>
      <c r="Y213" s="599">
        <v>0</v>
      </c>
      <c r="Z213" s="599">
        <v>0</v>
      </c>
      <c r="AA213" s="599">
        <v>0</v>
      </c>
      <c r="AB213" s="599">
        <v>0</v>
      </c>
      <c r="AC213" s="599">
        <v>0</v>
      </c>
      <c r="AD213" s="599">
        <v>0</v>
      </c>
      <c r="AE213" s="599">
        <v>0</v>
      </c>
      <c r="AF213" s="599">
        <v>0</v>
      </c>
      <c r="AG213" s="599">
        <v>0</v>
      </c>
      <c r="AH213" s="599">
        <v>0</v>
      </c>
      <c r="AI213" s="599">
        <v>0</v>
      </c>
      <c r="AJ213" s="599">
        <v>0</v>
      </c>
      <c r="AK213" s="599">
        <v>0</v>
      </c>
      <c r="AL213" s="599">
        <v>0</v>
      </c>
      <c r="AM213" s="599">
        <v>0</v>
      </c>
      <c r="AN213" s="599">
        <v>0</v>
      </c>
      <c r="AO213" s="599">
        <v>0</v>
      </c>
      <c r="AP213" s="599">
        <v>0</v>
      </c>
      <c r="AQ213" s="599">
        <v>0</v>
      </c>
      <c r="AR213" s="599">
        <v>0</v>
      </c>
      <c r="AS213" s="599">
        <v>0</v>
      </c>
      <c r="AT213" s="599">
        <v>0</v>
      </c>
      <c r="AU213" s="599">
        <v>0</v>
      </c>
      <c r="AV213" s="599">
        <v>0</v>
      </c>
      <c r="AW213" s="599">
        <v>0</v>
      </c>
      <c r="AX213" s="599">
        <v>0</v>
      </c>
      <c r="AY213" s="599">
        <v>0</v>
      </c>
      <c r="AZ213" s="599">
        <v>0</v>
      </c>
      <c r="BA213" s="599">
        <v>0</v>
      </c>
      <c r="BB213" s="599">
        <v>0</v>
      </c>
      <c r="BC213" s="599">
        <v>0</v>
      </c>
      <c r="BD213" s="599">
        <v>0</v>
      </c>
      <c r="BE213" s="599">
        <v>0</v>
      </c>
      <c r="BF213" s="599">
        <v>0</v>
      </c>
      <c r="BG213" s="599">
        <v>0</v>
      </c>
      <c r="BH213" s="599">
        <v>0</v>
      </c>
      <c r="BI213" s="599">
        <v>0</v>
      </c>
      <c r="BJ213" s="599">
        <v>0</v>
      </c>
      <c r="BK213" s="599">
        <v>0</v>
      </c>
      <c r="BL213" s="599">
        <v>0</v>
      </c>
      <c r="BM213" s="599">
        <v>0</v>
      </c>
      <c r="BN213" s="599">
        <v>0</v>
      </c>
      <c r="BO213" s="599">
        <v>0</v>
      </c>
      <c r="BP213" s="599">
        <v>0</v>
      </c>
      <c r="BQ213" s="599">
        <v>0</v>
      </c>
      <c r="BR213" s="599">
        <v>0</v>
      </c>
      <c r="BS213" s="599">
        <v>0</v>
      </c>
      <c r="BT213" s="599">
        <v>0</v>
      </c>
      <c r="BU213" s="599">
        <v>0</v>
      </c>
      <c r="BV213" s="599">
        <v>0</v>
      </c>
      <c r="BW213" s="599">
        <v>0</v>
      </c>
      <c r="BX213" s="599">
        <v>0</v>
      </c>
      <c r="BY213" s="599">
        <v>0</v>
      </c>
      <c r="BZ213" s="599">
        <v>0</v>
      </c>
      <c r="CA213" s="599">
        <v>0</v>
      </c>
      <c r="CB213" s="599">
        <v>0</v>
      </c>
      <c r="CC213" s="599">
        <v>0</v>
      </c>
      <c r="CD213" s="599">
        <v>0</v>
      </c>
      <c r="CE213" s="599">
        <v>0</v>
      </c>
      <c r="CF213" s="599">
        <v>0</v>
      </c>
      <c r="CG213" s="599">
        <v>0</v>
      </c>
      <c r="CH213" s="599">
        <v>0</v>
      </c>
      <c r="CI213" s="599">
        <v>0</v>
      </c>
      <c r="CJ213" s="599">
        <v>0</v>
      </c>
      <c r="CK213" s="599">
        <v>0</v>
      </c>
      <c r="CL213" s="599">
        <v>0</v>
      </c>
      <c r="CM213" s="599">
        <v>0</v>
      </c>
      <c r="CN213" s="599">
        <v>0</v>
      </c>
      <c r="CO213" s="599">
        <v>0</v>
      </c>
      <c r="CP213" s="599">
        <v>0</v>
      </c>
      <c r="CQ213" s="599">
        <v>0</v>
      </c>
      <c r="CR213" s="599">
        <v>0</v>
      </c>
      <c r="CS213" s="599">
        <v>0</v>
      </c>
      <c r="CT213" s="599">
        <v>0</v>
      </c>
      <c r="CU213" s="599">
        <v>0</v>
      </c>
      <c r="CV213" s="599">
        <v>0</v>
      </c>
      <c r="CW213" s="599">
        <v>0</v>
      </c>
      <c r="CX213" s="599">
        <v>0</v>
      </c>
      <c r="CY213" s="599">
        <v>0</v>
      </c>
      <c r="CZ213" s="599">
        <v>0</v>
      </c>
      <c r="DA213" s="599">
        <v>0</v>
      </c>
      <c r="DB213" s="599">
        <v>0</v>
      </c>
      <c r="DC213" s="599">
        <v>0</v>
      </c>
      <c r="DD213" s="599">
        <v>0</v>
      </c>
      <c r="DE213" s="599">
        <v>0</v>
      </c>
      <c r="DF213" s="599">
        <v>0</v>
      </c>
      <c r="DG213" s="599">
        <v>0</v>
      </c>
      <c r="DH213" s="599">
        <v>0</v>
      </c>
      <c r="DI213" s="599">
        <v>0</v>
      </c>
      <c r="DJ213" s="599">
        <v>0</v>
      </c>
      <c r="DK213" s="599">
        <v>0</v>
      </c>
      <c r="DL213" s="599">
        <v>0</v>
      </c>
      <c r="DM213" s="599">
        <v>0</v>
      </c>
      <c r="DN213" s="599">
        <v>0</v>
      </c>
      <c r="DO213" s="599">
        <v>0</v>
      </c>
      <c r="DP213" s="599">
        <v>0</v>
      </c>
      <c r="DQ213" s="599">
        <v>0</v>
      </c>
      <c r="DR213" s="599">
        <v>0</v>
      </c>
      <c r="DS213" s="599">
        <v>0</v>
      </c>
      <c r="DT213" s="599">
        <v>0</v>
      </c>
      <c r="DU213" s="599">
        <v>0</v>
      </c>
      <c r="DV213" s="599">
        <v>0</v>
      </c>
      <c r="DW213" s="599">
        <v>0</v>
      </c>
      <c r="DX213" s="599">
        <v>0</v>
      </c>
      <c r="DY213" s="599">
        <v>0</v>
      </c>
      <c r="DZ213" s="1083"/>
      <c r="EA213" s="817" t="s">
        <v>1191</v>
      </c>
    </row>
    <row r="214" spans="1:131" outlineLevel="1" x14ac:dyDescent="0.2">
      <c r="A214" s="81" t="s">
        <v>1247</v>
      </c>
      <c r="B214" s="624">
        <v>0</v>
      </c>
      <c r="C214" s="961">
        <v>0</v>
      </c>
      <c r="E214" s="513"/>
      <c r="F214" s="513"/>
      <c r="G214" s="513"/>
      <c r="H214" s="513"/>
      <c r="I214" s="19"/>
      <c r="J214" s="700">
        <v>0</v>
      </c>
      <c r="K214" s="700">
        <v>0</v>
      </c>
      <c r="L214" s="700">
        <v>0</v>
      </c>
      <c r="M214" s="700">
        <v>0</v>
      </c>
      <c r="N214" s="700">
        <v>0</v>
      </c>
      <c r="O214" s="700">
        <v>0</v>
      </c>
      <c r="P214" s="700">
        <v>0</v>
      </c>
      <c r="Q214" s="700">
        <v>0</v>
      </c>
      <c r="R214" s="700">
        <v>0</v>
      </c>
      <c r="S214" s="700">
        <v>0</v>
      </c>
      <c r="T214" s="700">
        <v>0</v>
      </c>
      <c r="U214" s="700">
        <v>0</v>
      </c>
      <c r="V214" s="700">
        <v>0</v>
      </c>
      <c r="W214" s="700">
        <v>0</v>
      </c>
      <c r="X214" s="700">
        <v>0</v>
      </c>
      <c r="Y214" s="700">
        <v>0</v>
      </c>
      <c r="Z214" s="700">
        <v>0</v>
      </c>
      <c r="AA214" s="700">
        <v>0</v>
      </c>
      <c r="AB214" s="700">
        <v>0</v>
      </c>
      <c r="AC214" s="700">
        <v>0</v>
      </c>
      <c r="AD214" s="700">
        <v>0</v>
      </c>
      <c r="AE214" s="700">
        <v>0</v>
      </c>
      <c r="AF214" s="700">
        <v>0</v>
      </c>
      <c r="AG214" s="700">
        <v>0</v>
      </c>
      <c r="AH214" s="700">
        <v>0</v>
      </c>
      <c r="AI214" s="700">
        <v>0</v>
      </c>
      <c r="AJ214" s="700">
        <v>0</v>
      </c>
      <c r="AK214" s="700">
        <v>0</v>
      </c>
      <c r="AL214" s="700">
        <v>0</v>
      </c>
      <c r="AM214" s="700">
        <v>0</v>
      </c>
      <c r="AN214" s="700">
        <v>0</v>
      </c>
      <c r="AO214" s="700">
        <v>0</v>
      </c>
      <c r="AP214" s="700">
        <v>0</v>
      </c>
      <c r="AQ214" s="700">
        <v>0</v>
      </c>
      <c r="AR214" s="700">
        <v>0</v>
      </c>
      <c r="AS214" s="700">
        <v>0</v>
      </c>
      <c r="AT214" s="700">
        <v>0</v>
      </c>
      <c r="AU214" s="700">
        <v>0</v>
      </c>
      <c r="AV214" s="700">
        <v>0</v>
      </c>
      <c r="AW214" s="700">
        <v>0</v>
      </c>
      <c r="AX214" s="700">
        <v>0</v>
      </c>
      <c r="AY214" s="700">
        <v>0</v>
      </c>
      <c r="AZ214" s="700">
        <v>0</v>
      </c>
      <c r="BA214" s="700">
        <v>0</v>
      </c>
      <c r="BB214" s="700">
        <v>0</v>
      </c>
      <c r="BC214" s="700">
        <v>0</v>
      </c>
      <c r="BD214" s="700">
        <v>0</v>
      </c>
      <c r="BE214" s="700">
        <v>0</v>
      </c>
      <c r="BF214" s="700">
        <v>0</v>
      </c>
      <c r="BG214" s="700">
        <v>0</v>
      </c>
      <c r="BH214" s="700">
        <v>0</v>
      </c>
      <c r="BI214" s="700">
        <v>0</v>
      </c>
      <c r="BJ214" s="700">
        <v>0</v>
      </c>
      <c r="BK214" s="700">
        <v>0</v>
      </c>
      <c r="BL214" s="700">
        <v>0</v>
      </c>
      <c r="BM214" s="700">
        <v>0</v>
      </c>
      <c r="BN214" s="700">
        <v>0</v>
      </c>
      <c r="BO214" s="700">
        <v>0</v>
      </c>
      <c r="BP214" s="700">
        <v>0</v>
      </c>
      <c r="BQ214" s="700">
        <v>0</v>
      </c>
      <c r="BR214" s="700">
        <v>0</v>
      </c>
      <c r="BS214" s="700">
        <v>0</v>
      </c>
      <c r="BT214" s="700">
        <v>0</v>
      </c>
      <c r="BU214" s="700">
        <v>0</v>
      </c>
      <c r="BV214" s="700">
        <v>0</v>
      </c>
      <c r="BW214" s="700">
        <v>0</v>
      </c>
      <c r="BX214" s="700">
        <v>0</v>
      </c>
      <c r="BY214" s="700">
        <v>0</v>
      </c>
      <c r="BZ214" s="700">
        <v>0</v>
      </c>
      <c r="CA214" s="700">
        <v>0</v>
      </c>
      <c r="CB214" s="700">
        <v>0</v>
      </c>
      <c r="CC214" s="700">
        <v>0</v>
      </c>
      <c r="CD214" s="700">
        <v>0</v>
      </c>
      <c r="CE214" s="700">
        <v>0</v>
      </c>
      <c r="CF214" s="700">
        <v>0</v>
      </c>
      <c r="CG214" s="700">
        <v>0</v>
      </c>
      <c r="CH214" s="700">
        <v>0</v>
      </c>
      <c r="CI214" s="700">
        <v>0</v>
      </c>
      <c r="CJ214" s="700">
        <v>0</v>
      </c>
      <c r="CK214" s="700">
        <v>0</v>
      </c>
      <c r="CL214" s="700">
        <v>0</v>
      </c>
      <c r="CM214" s="700">
        <v>0</v>
      </c>
      <c r="CN214" s="700">
        <v>0</v>
      </c>
      <c r="CO214" s="700">
        <v>0</v>
      </c>
      <c r="CP214" s="700">
        <v>0</v>
      </c>
      <c r="CQ214" s="700">
        <v>0</v>
      </c>
      <c r="CR214" s="700">
        <v>0</v>
      </c>
      <c r="CS214" s="700">
        <v>0</v>
      </c>
      <c r="CT214" s="700">
        <v>0</v>
      </c>
      <c r="CU214" s="700">
        <v>0</v>
      </c>
      <c r="CV214" s="700">
        <v>0</v>
      </c>
      <c r="CW214" s="700">
        <v>0</v>
      </c>
      <c r="CX214" s="700">
        <v>0</v>
      </c>
      <c r="CY214" s="700">
        <v>0</v>
      </c>
      <c r="CZ214" s="700">
        <v>0</v>
      </c>
      <c r="DA214" s="700">
        <v>0</v>
      </c>
      <c r="DB214" s="700">
        <v>0</v>
      </c>
      <c r="DC214" s="700">
        <v>0</v>
      </c>
      <c r="DD214" s="700">
        <v>0</v>
      </c>
      <c r="DE214" s="700">
        <v>0</v>
      </c>
      <c r="DF214" s="700">
        <v>0</v>
      </c>
      <c r="DG214" s="700">
        <v>0</v>
      </c>
      <c r="DH214" s="700">
        <v>0</v>
      </c>
      <c r="DI214" s="700">
        <v>0</v>
      </c>
      <c r="DJ214" s="700">
        <v>0</v>
      </c>
      <c r="DK214" s="700">
        <v>0</v>
      </c>
      <c r="DL214" s="700">
        <v>0</v>
      </c>
      <c r="DM214" s="700">
        <v>0</v>
      </c>
      <c r="DN214" s="700">
        <v>0</v>
      </c>
      <c r="DO214" s="700">
        <v>0</v>
      </c>
      <c r="DP214" s="700">
        <v>0</v>
      </c>
      <c r="DQ214" s="700">
        <v>0</v>
      </c>
      <c r="DR214" s="700">
        <v>0</v>
      </c>
      <c r="DS214" s="700">
        <v>0</v>
      </c>
      <c r="DT214" s="700">
        <v>0</v>
      </c>
      <c r="DU214" s="700">
        <v>0</v>
      </c>
      <c r="DV214" s="700">
        <v>0</v>
      </c>
      <c r="DW214" s="700">
        <v>0</v>
      </c>
      <c r="DX214" s="700">
        <v>0</v>
      </c>
      <c r="DY214" s="700">
        <v>0</v>
      </c>
      <c r="DZ214" s="1083"/>
      <c r="EA214" s="817" t="s">
        <v>1191</v>
      </c>
    </row>
    <row r="215" spans="1:131" outlineLevel="1" x14ac:dyDescent="0.2">
      <c r="A215" s="680" t="s">
        <v>1248</v>
      </c>
      <c r="B215" s="624">
        <v>0</v>
      </c>
      <c r="C215" s="961">
        <v>0</v>
      </c>
      <c r="E215" s="513"/>
      <c r="F215" s="513"/>
      <c r="G215" s="513"/>
      <c r="H215" s="513"/>
      <c r="I215" s="19"/>
      <c r="J215" s="599">
        <v>0</v>
      </c>
      <c r="K215" s="599">
        <v>0</v>
      </c>
      <c r="L215" s="599">
        <v>0</v>
      </c>
      <c r="M215" s="599">
        <v>0</v>
      </c>
      <c r="N215" s="599">
        <v>0</v>
      </c>
      <c r="O215" s="599">
        <v>0</v>
      </c>
      <c r="P215" s="599">
        <v>0</v>
      </c>
      <c r="Q215" s="599">
        <v>0</v>
      </c>
      <c r="R215" s="599">
        <v>0</v>
      </c>
      <c r="S215" s="599">
        <v>0</v>
      </c>
      <c r="T215" s="599">
        <v>0</v>
      </c>
      <c r="U215" s="599">
        <v>0</v>
      </c>
      <c r="V215" s="599">
        <v>0</v>
      </c>
      <c r="W215" s="599">
        <v>0</v>
      </c>
      <c r="X215" s="599">
        <v>0</v>
      </c>
      <c r="Y215" s="599">
        <v>0</v>
      </c>
      <c r="Z215" s="599">
        <v>0</v>
      </c>
      <c r="AA215" s="599">
        <v>0</v>
      </c>
      <c r="AB215" s="599">
        <v>0</v>
      </c>
      <c r="AC215" s="599">
        <v>0</v>
      </c>
      <c r="AD215" s="599">
        <v>0</v>
      </c>
      <c r="AE215" s="599">
        <v>0</v>
      </c>
      <c r="AF215" s="599">
        <v>0</v>
      </c>
      <c r="AG215" s="599">
        <v>0</v>
      </c>
      <c r="AH215" s="599">
        <v>0</v>
      </c>
      <c r="AI215" s="599">
        <v>0</v>
      </c>
      <c r="AJ215" s="599">
        <v>0</v>
      </c>
      <c r="AK215" s="599">
        <v>0</v>
      </c>
      <c r="AL215" s="599">
        <v>0</v>
      </c>
      <c r="AM215" s="599">
        <v>0</v>
      </c>
      <c r="AN215" s="599">
        <v>0</v>
      </c>
      <c r="AO215" s="599">
        <v>0</v>
      </c>
      <c r="AP215" s="599">
        <v>0</v>
      </c>
      <c r="AQ215" s="599">
        <v>0</v>
      </c>
      <c r="AR215" s="599">
        <v>0</v>
      </c>
      <c r="AS215" s="599">
        <v>0</v>
      </c>
      <c r="AT215" s="599">
        <v>0</v>
      </c>
      <c r="AU215" s="599">
        <v>0</v>
      </c>
      <c r="AV215" s="599">
        <v>0</v>
      </c>
      <c r="AW215" s="599">
        <v>0</v>
      </c>
      <c r="AX215" s="599">
        <v>0</v>
      </c>
      <c r="AY215" s="599">
        <v>0</v>
      </c>
      <c r="AZ215" s="599">
        <v>0</v>
      </c>
      <c r="BA215" s="599">
        <v>0</v>
      </c>
      <c r="BB215" s="599">
        <v>0</v>
      </c>
      <c r="BC215" s="599">
        <v>0</v>
      </c>
      <c r="BD215" s="599">
        <v>0</v>
      </c>
      <c r="BE215" s="599">
        <v>0</v>
      </c>
      <c r="BF215" s="599">
        <v>0</v>
      </c>
      <c r="BG215" s="599">
        <v>0</v>
      </c>
      <c r="BH215" s="599">
        <v>0</v>
      </c>
      <c r="BI215" s="599">
        <v>0</v>
      </c>
      <c r="BJ215" s="599">
        <v>0</v>
      </c>
      <c r="BK215" s="599">
        <v>0</v>
      </c>
      <c r="BL215" s="599">
        <v>0</v>
      </c>
      <c r="BM215" s="599">
        <v>0</v>
      </c>
      <c r="BN215" s="599">
        <v>0</v>
      </c>
      <c r="BO215" s="599">
        <v>0</v>
      </c>
      <c r="BP215" s="599">
        <v>0</v>
      </c>
      <c r="BQ215" s="599">
        <v>0</v>
      </c>
      <c r="BR215" s="599">
        <v>0</v>
      </c>
      <c r="BS215" s="599">
        <v>0</v>
      </c>
      <c r="BT215" s="599">
        <v>0</v>
      </c>
      <c r="BU215" s="599">
        <v>0</v>
      </c>
      <c r="BV215" s="599">
        <v>0</v>
      </c>
      <c r="BW215" s="599">
        <v>0</v>
      </c>
      <c r="BX215" s="599">
        <v>0</v>
      </c>
      <c r="BY215" s="599">
        <v>0</v>
      </c>
      <c r="BZ215" s="599">
        <v>0</v>
      </c>
      <c r="CA215" s="599">
        <v>0</v>
      </c>
      <c r="CB215" s="599">
        <v>0</v>
      </c>
      <c r="CC215" s="599">
        <v>0</v>
      </c>
      <c r="CD215" s="599">
        <v>0</v>
      </c>
      <c r="CE215" s="599">
        <v>0</v>
      </c>
      <c r="CF215" s="599">
        <v>0</v>
      </c>
      <c r="CG215" s="599">
        <v>0</v>
      </c>
      <c r="CH215" s="599">
        <v>0</v>
      </c>
      <c r="CI215" s="599">
        <v>0</v>
      </c>
      <c r="CJ215" s="599">
        <v>0</v>
      </c>
      <c r="CK215" s="599">
        <v>0</v>
      </c>
      <c r="CL215" s="599">
        <v>0</v>
      </c>
      <c r="CM215" s="599">
        <v>0</v>
      </c>
      <c r="CN215" s="599">
        <v>0</v>
      </c>
      <c r="CO215" s="599">
        <v>0</v>
      </c>
      <c r="CP215" s="599">
        <v>0</v>
      </c>
      <c r="CQ215" s="599">
        <v>0</v>
      </c>
      <c r="CR215" s="599">
        <v>0</v>
      </c>
      <c r="CS215" s="599">
        <v>0</v>
      </c>
      <c r="CT215" s="599">
        <v>0</v>
      </c>
      <c r="CU215" s="599">
        <v>0</v>
      </c>
      <c r="CV215" s="599">
        <v>0</v>
      </c>
      <c r="CW215" s="599">
        <v>0</v>
      </c>
      <c r="CX215" s="599">
        <v>0</v>
      </c>
      <c r="CY215" s="599">
        <v>0</v>
      </c>
      <c r="CZ215" s="599">
        <v>0</v>
      </c>
      <c r="DA215" s="599">
        <v>0</v>
      </c>
      <c r="DB215" s="599">
        <v>0</v>
      </c>
      <c r="DC215" s="599">
        <v>0</v>
      </c>
      <c r="DD215" s="599">
        <v>0</v>
      </c>
      <c r="DE215" s="599">
        <v>0</v>
      </c>
      <c r="DF215" s="599">
        <v>0</v>
      </c>
      <c r="DG215" s="599">
        <v>0</v>
      </c>
      <c r="DH215" s="599">
        <v>0</v>
      </c>
      <c r="DI215" s="599">
        <v>0</v>
      </c>
      <c r="DJ215" s="599">
        <v>0</v>
      </c>
      <c r="DK215" s="599">
        <v>0</v>
      </c>
      <c r="DL215" s="599">
        <v>0</v>
      </c>
      <c r="DM215" s="599">
        <v>0</v>
      </c>
      <c r="DN215" s="599">
        <v>0</v>
      </c>
      <c r="DO215" s="599">
        <v>0</v>
      </c>
      <c r="DP215" s="599">
        <v>0</v>
      </c>
      <c r="DQ215" s="599">
        <v>0</v>
      </c>
      <c r="DR215" s="599">
        <v>0</v>
      </c>
      <c r="DS215" s="599">
        <v>0</v>
      </c>
      <c r="DT215" s="599">
        <v>0</v>
      </c>
      <c r="DU215" s="599">
        <v>0</v>
      </c>
      <c r="DV215" s="599">
        <v>0</v>
      </c>
      <c r="DW215" s="599">
        <v>0</v>
      </c>
      <c r="DX215" s="599">
        <v>0</v>
      </c>
      <c r="DY215" s="599">
        <v>0</v>
      </c>
      <c r="DZ215" s="1083"/>
      <c r="EA215" s="817" t="s">
        <v>1191</v>
      </c>
    </row>
    <row r="216" spans="1:131" outlineLevel="1" x14ac:dyDescent="0.2">
      <c r="A216" s="1084" t="s">
        <v>1177</v>
      </c>
      <c r="B216" s="523">
        <v>0</v>
      </c>
      <c r="C216" s="954">
        <v>0</v>
      </c>
      <c r="E216" s="513"/>
      <c r="F216" s="513"/>
      <c r="G216" s="513"/>
      <c r="H216" s="513"/>
      <c r="I216" s="19"/>
      <c r="J216" s="196">
        <v>0</v>
      </c>
      <c r="K216" s="196">
        <v>0</v>
      </c>
      <c r="L216" s="196">
        <v>0</v>
      </c>
      <c r="M216" s="196">
        <v>0</v>
      </c>
      <c r="N216" s="196">
        <v>0</v>
      </c>
      <c r="O216" s="196">
        <v>0</v>
      </c>
      <c r="P216" s="196">
        <v>0</v>
      </c>
      <c r="Q216" s="196">
        <v>0</v>
      </c>
      <c r="R216" s="196">
        <v>0</v>
      </c>
      <c r="S216" s="196">
        <v>0</v>
      </c>
      <c r="T216" s="196">
        <v>0</v>
      </c>
      <c r="U216" s="196">
        <v>0</v>
      </c>
      <c r="V216" s="196">
        <v>0</v>
      </c>
      <c r="W216" s="196">
        <v>0</v>
      </c>
      <c r="X216" s="196">
        <v>0</v>
      </c>
      <c r="Y216" s="196">
        <v>0</v>
      </c>
      <c r="Z216" s="196">
        <v>0</v>
      </c>
      <c r="AA216" s="196">
        <v>0</v>
      </c>
      <c r="AB216" s="196">
        <v>0</v>
      </c>
      <c r="AC216" s="196">
        <v>0</v>
      </c>
      <c r="AD216" s="196">
        <v>0</v>
      </c>
      <c r="AE216" s="196">
        <v>0</v>
      </c>
      <c r="AF216" s="196">
        <v>0</v>
      </c>
      <c r="AG216" s="196">
        <v>0</v>
      </c>
      <c r="AH216" s="196">
        <v>0</v>
      </c>
      <c r="AI216" s="196">
        <v>0</v>
      </c>
      <c r="AJ216" s="196">
        <v>0</v>
      </c>
      <c r="AK216" s="196">
        <v>0</v>
      </c>
      <c r="AL216" s="196">
        <v>0</v>
      </c>
      <c r="AM216" s="196">
        <v>0</v>
      </c>
      <c r="AN216" s="196">
        <v>0</v>
      </c>
      <c r="AO216" s="196">
        <v>0</v>
      </c>
      <c r="AP216" s="196">
        <v>0</v>
      </c>
      <c r="AQ216" s="196">
        <v>0</v>
      </c>
      <c r="AR216" s="196">
        <v>0</v>
      </c>
      <c r="AS216" s="196">
        <v>0</v>
      </c>
      <c r="AT216" s="196">
        <v>0</v>
      </c>
      <c r="AU216" s="196">
        <v>0</v>
      </c>
      <c r="AV216" s="196">
        <v>0</v>
      </c>
      <c r="AW216" s="196">
        <v>0</v>
      </c>
      <c r="AX216" s="196">
        <v>0</v>
      </c>
      <c r="AY216" s="196">
        <v>0</v>
      </c>
      <c r="AZ216" s="196">
        <v>0</v>
      </c>
      <c r="BA216" s="196">
        <v>0</v>
      </c>
      <c r="BB216" s="196">
        <v>0</v>
      </c>
      <c r="BC216" s="196">
        <v>0</v>
      </c>
      <c r="BD216" s="196">
        <v>0</v>
      </c>
      <c r="BE216" s="196">
        <v>0</v>
      </c>
      <c r="BF216" s="196">
        <v>0</v>
      </c>
      <c r="BG216" s="196">
        <v>0</v>
      </c>
      <c r="BH216" s="196">
        <v>0</v>
      </c>
      <c r="BI216" s="196">
        <v>0</v>
      </c>
      <c r="BJ216" s="196">
        <v>0</v>
      </c>
      <c r="BK216" s="196">
        <v>0</v>
      </c>
      <c r="BL216" s="196">
        <v>0</v>
      </c>
      <c r="BM216" s="196">
        <v>0</v>
      </c>
      <c r="BN216" s="196">
        <v>0</v>
      </c>
      <c r="BO216" s="196">
        <v>0</v>
      </c>
      <c r="BP216" s="196">
        <v>0</v>
      </c>
      <c r="BQ216" s="196">
        <v>0</v>
      </c>
      <c r="BR216" s="196">
        <v>0</v>
      </c>
      <c r="BS216" s="196">
        <v>0</v>
      </c>
      <c r="BT216" s="196">
        <v>0</v>
      </c>
      <c r="BU216" s="196">
        <v>0</v>
      </c>
      <c r="BV216" s="196">
        <v>0</v>
      </c>
      <c r="BW216" s="196">
        <v>0</v>
      </c>
      <c r="BX216" s="196">
        <v>0</v>
      </c>
      <c r="BY216" s="196">
        <v>0</v>
      </c>
      <c r="BZ216" s="196">
        <v>0</v>
      </c>
      <c r="CA216" s="196">
        <v>0</v>
      </c>
      <c r="CB216" s="196">
        <v>0</v>
      </c>
      <c r="CC216" s="196">
        <v>0</v>
      </c>
      <c r="CD216" s="196">
        <v>0</v>
      </c>
      <c r="CE216" s="196">
        <v>0</v>
      </c>
      <c r="CF216" s="196">
        <v>0</v>
      </c>
      <c r="CG216" s="196">
        <v>0</v>
      </c>
      <c r="CH216" s="196">
        <v>0</v>
      </c>
      <c r="CI216" s="196">
        <v>0</v>
      </c>
      <c r="CJ216" s="196">
        <v>0</v>
      </c>
      <c r="CK216" s="196">
        <v>0</v>
      </c>
      <c r="CL216" s="196">
        <v>0</v>
      </c>
      <c r="CM216" s="196">
        <v>0</v>
      </c>
      <c r="CN216" s="196">
        <v>0</v>
      </c>
      <c r="CO216" s="196">
        <v>0</v>
      </c>
      <c r="CP216" s="196">
        <v>0</v>
      </c>
      <c r="CQ216" s="196">
        <v>0</v>
      </c>
      <c r="CR216" s="196">
        <v>0</v>
      </c>
      <c r="CS216" s="196">
        <v>0</v>
      </c>
      <c r="CT216" s="196">
        <v>0</v>
      </c>
      <c r="CU216" s="196">
        <v>0</v>
      </c>
      <c r="CV216" s="196">
        <v>0</v>
      </c>
      <c r="CW216" s="196">
        <v>0</v>
      </c>
      <c r="CX216" s="196">
        <v>0</v>
      </c>
      <c r="CY216" s="196">
        <v>0</v>
      </c>
      <c r="CZ216" s="196">
        <v>0</v>
      </c>
      <c r="DA216" s="196">
        <v>0</v>
      </c>
      <c r="DB216" s="196">
        <v>0</v>
      </c>
      <c r="DC216" s="196">
        <v>0</v>
      </c>
      <c r="DD216" s="196">
        <v>0</v>
      </c>
      <c r="DE216" s="196">
        <v>0</v>
      </c>
      <c r="DF216" s="196">
        <v>0</v>
      </c>
      <c r="DG216" s="196">
        <v>0</v>
      </c>
      <c r="DH216" s="196">
        <v>0</v>
      </c>
      <c r="DI216" s="196">
        <v>0</v>
      </c>
      <c r="DJ216" s="196">
        <v>0</v>
      </c>
      <c r="DK216" s="196">
        <v>0</v>
      </c>
      <c r="DL216" s="196">
        <v>0</v>
      </c>
      <c r="DM216" s="196">
        <v>0</v>
      </c>
      <c r="DN216" s="196">
        <v>0</v>
      </c>
      <c r="DO216" s="196">
        <v>0</v>
      </c>
      <c r="DP216" s="196">
        <v>0</v>
      </c>
      <c r="DQ216" s="196">
        <v>0</v>
      </c>
      <c r="DR216" s="196">
        <v>0</v>
      </c>
      <c r="DS216" s="196">
        <v>0</v>
      </c>
      <c r="DT216" s="196">
        <v>0</v>
      </c>
      <c r="DU216" s="196">
        <v>0</v>
      </c>
      <c r="DV216" s="196">
        <v>0</v>
      </c>
      <c r="DW216" s="196">
        <v>0</v>
      </c>
      <c r="DX216" s="196">
        <v>0</v>
      </c>
      <c r="DY216" s="196">
        <v>0</v>
      </c>
      <c r="DZ216" s="1083"/>
      <c r="EA216" s="817" t="s">
        <v>1191</v>
      </c>
    </row>
    <row r="217" spans="1:131" outlineLevel="1" x14ac:dyDescent="0.2">
      <c r="A217" s="1084" t="s">
        <v>1249</v>
      </c>
      <c r="B217" s="624">
        <v>0</v>
      </c>
      <c r="C217" s="961">
        <v>0</v>
      </c>
      <c r="E217" s="513"/>
      <c r="F217" s="513"/>
      <c r="G217" s="513"/>
      <c r="H217" s="513"/>
      <c r="I217" s="19"/>
      <c r="J217" s="57">
        <v>0</v>
      </c>
      <c r="K217" s="57">
        <v>0</v>
      </c>
      <c r="L217" s="57">
        <v>0</v>
      </c>
      <c r="M217" s="57">
        <v>0</v>
      </c>
      <c r="N217" s="57">
        <v>0</v>
      </c>
      <c r="O217" s="57">
        <v>0</v>
      </c>
      <c r="P217" s="57">
        <v>0</v>
      </c>
      <c r="Q217" s="57">
        <v>0</v>
      </c>
      <c r="R217" s="57">
        <v>0</v>
      </c>
      <c r="S217" s="57">
        <v>0</v>
      </c>
      <c r="T217" s="57">
        <v>0</v>
      </c>
      <c r="U217" s="57">
        <v>0</v>
      </c>
      <c r="V217" s="57">
        <v>0</v>
      </c>
      <c r="W217" s="57">
        <v>0</v>
      </c>
      <c r="X217" s="57">
        <v>0</v>
      </c>
      <c r="Y217" s="57">
        <v>0</v>
      </c>
      <c r="Z217" s="57">
        <v>0</v>
      </c>
      <c r="AA217" s="57">
        <v>0</v>
      </c>
      <c r="AB217" s="57">
        <v>0</v>
      </c>
      <c r="AC217" s="57">
        <v>0</v>
      </c>
      <c r="AD217" s="57">
        <v>0</v>
      </c>
      <c r="AE217" s="57">
        <v>0</v>
      </c>
      <c r="AF217" s="57">
        <v>0</v>
      </c>
      <c r="AG217" s="57">
        <v>0</v>
      </c>
      <c r="AH217" s="57">
        <v>0</v>
      </c>
      <c r="AI217" s="57">
        <v>0</v>
      </c>
      <c r="AJ217" s="57">
        <v>0</v>
      </c>
      <c r="AK217" s="57">
        <v>0</v>
      </c>
      <c r="AL217" s="57">
        <v>0</v>
      </c>
      <c r="AM217" s="57">
        <v>0</v>
      </c>
      <c r="AN217" s="57">
        <v>0</v>
      </c>
      <c r="AO217" s="57">
        <v>0</v>
      </c>
      <c r="AP217" s="57">
        <v>0</v>
      </c>
      <c r="AQ217" s="57">
        <v>0</v>
      </c>
      <c r="AR217" s="57">
        <v>0</v>
      </c>
      <c r="AS217" s="57">
        <v>0</v>
      </c>
      <c r="AT217" s="57">
        <v>0</v>
      </c>
      <c r="AU217" s="57">
        <v>0</v>
      </c>
      <c r="AV217" s="57">
        <v>0</v>
      </c>
      <c r="AW217" s="57">
        <v>0</v>
      </c>
      <c r="AX217" s="57">
        <v>0</v>
      </c>
      <c r="AY217" s="57">
        <v>0</v>
      </c>
      <c r="AZ217" s="57">
        <v>0</v>
      </c>
      <c r="BA217" s="57">
        <v>0</v>
      </c>
      <c r="BB217" s="57">
        <v>0</v>
      </c>
      <c r="BC217" s="57">
        <v>0</v>
      </c>
      <c r="BD217" s="57">
        <v>0</v>
      </c>
      <c r="BE217" s="57">
        <v>0</v>
      </c>
      <c r="BF217" s="57">
        <v>0</v>
      </c>
      <c r="BG217" s="57">
        <v>0</v>
      </c>
      <c r="BH217" s="57">
        <v>0</v>
      </c>
      <c r="BI217" s="57">
        <v>0</v>
      </c>
      <c r="BJ217" s="57">
        <v>0</v>
      </c>
      <c r="BK217" s="57">
        <v>0</v>
      </c>
      <c r="BL217" s="57">
        <v>0</v>
      </c>
      <c r="BM217" s="57">
        <v>0</v>
      </c>
      <c r="BN217" s="57">
        <v>0</v>
      </c>
      <c r="BO217" s="57">
        <v>0</v>
      </c>
      <c r="BP217" s="57">
        <v>0</v>
      </c>
      <c r="BQ217" s="57">
        <v>0</v>
      </c>
      <c r="BR217" s="57">
        <v>0</v>
      </c>
      <c r="BS217" s="57">
        <v>0</v>
      </c>
      <c r="BT217" s="57">
        <v>0</v>
      </c>
      <c r="BU217" s="57">
        <v>0</v>
      </c>
      <c r="BV217" s="57">
        <v>0</v>
      </c>
      <c r="BW217" s="57">
        <v>0</v>
      </c>
      <c r="BX217" s="57">
        <v>0</v>
      </c>
      <c r="BY217" s="57">
        <v>0</v>
      </c>
      <c r="BZ217" s="57">
        <v>0</v>
      </c>
      <c r="CA217" s="57">
        <v>0</v>
      </c>
      <c r="CB217" s="57">
        <v>0</v>
      </c>
      <c r="CC217" s="57">
        <v>0</v>
      </c>
      <c r="CD217" s="57">
        <v>0</v>
      </c>
      <c r="CE217" s="57">
        <v>0</v>
      </c>
      <c r="CF217" s="57">
        <v>0</v>
      </c>
      <c r="CG217" s="57">
        <v>0</v>
      </c>
      <c r="CH217" s="57">
        <v>0</v>
      </c>
      <c r="CI217" s="57">
        <v>0</v>
      </c>
      <c r="CJ217" s="57">
        <v>0</v>
      </c>
      <c r="CK217" s="57">
        <v>0</v>
      </c>
      <c r="CL217" s="57">
        <v>0</v>
      </c>
      <c r="CM217" s="57">
        <v>0</v>
      </c>
      <c r="CN217" s="57">
        <v>0</v>
      </c>
      <c r="CO217" s="57">
        <v>0</v>
      </c>
      <c r="CP217" s="57">
        <v>0</v>
      </c>
      <c r="CQ217" s="57">
        <v>0</v>
      </c>
      <c r="CR217" s="57">
        <v>0</v>
      </c>
      <c r="CS217" s="57">
        <v>0</v>
      </c>
      <c r="CT217" s="57">
        <v>0</v>
      </c>
      <c r="CU217" s="57">
        <v>0</v>
      </c>
      <c r="CV217" s="57">
        <v>0</v>
      </c>
      <c r="CW217" s="57">
        <v>0</v>
      </c>
      <c r="CX217" s="57">
        <v>0</v>
      </c>
      <c r="CY217" s="57">
        <v>0</v>
      </c>
      <c r="CZ217" s="57">
        <v>0</v>
      </c>
      <c r="DA217" s="57">
        <v>0</v>
      </c>
      <c r="DB217" s="57">
        <v>0</v>
      </c>
      <c r="DC217" s="57">
        <v>0</v>
      </c>
      <c r="DD217" s="57">
        <v>0</v>
      </c>
      <c r="DE217" s="57">
        <v>0</v>
      </c>
      <c r="DF217" s="57">
        <v>0</v>
      </c>
      <c r="DG217" s="57">
        <v>0</v>
      </c>
      <c r="DH217" s="57">
        <v>0</v>
      </c>
      <c r="DI217" s="57">
        <v>0</v>
      </c>
      <c r="DJ217" s="57">
        <v>0</v>
      </c>
      <c r="DK217" s="57">
        <v>0</v>
      </c>
      <c r="DL217" s="57">
        <v>0</v>
      </c>
      <c r="DM217" s="57">
        <v>0</v>
      </c>
      <c r="DN217" s="57">
        <v>0</v>
      </c>
      <c r="DO217" s="57">
        <v>0</v>
      </c>
      <c r="DP217" s="57">
        <v>0</v>
      </c>
      <c r="DQ217" s="57">
        <v>0</v>
      </c>
      <c r="DR217" s="57">
        <v>0</v>
      </c>
      <c r="DS217" s="57">
        <v>0</v>
      </c>
      <c r="DT217" s="57">
        <v>0</v>
      </c>
      <c r="DU217" s="57">
        <v>0</v>
      </c>
      <c r="DV217" s="57">
        <v>0</v>
      </c>
      <c r="DW217" s="57">
        <v>0</v>
      </c>
      <c r="DX217" s="57">
        <v>0</v>
      </c>
      <c r="DY217" s="57">
        <v>0</v>
      </c>
      <c r="DZ217" s="1083"/>
      <c r="EA217" s="817" t="s">
        <v>1191</v>
      </c>
    </row>
    <row r="218" spans="1:131" outlineLevel="1" x14ac:dyDescent="0.2">
      <c r="A218" s="1084" t="s">
        <v>415</v>
      </c>
      <c r="B218" s="684"/>
      <c r="C218" s="684"/>
      <c r="E218" s="513"/>
      <c r="F218" s="513"/>
      <c r="G218" s="513"/>
      <c r="H218" s="513"/>
      <c r="I218" s="19"/>
      <c r="J218" s="684">
        <v>0</v>
      </c>
      <c r="K218" s="684">
        <v>0</v>
      </c>
      <c r="L218" s="684">
        <v>0</v>
      </c>
      <c r="M218" s="684">
        <v>0</v>
      </c>
      <c r="N218" s="684">
        <v>0</v>
      </c>
      <c r="O218" s="684">
        <v>0</v>
      </c>
      <c r="P218" s="684">
        <v>0</v>
      </c>
      <c r="Q218" s="684">
        <v>0</v>
      </c>
      <c r="R218" s="684">
        <v>0</v>
      </c>
      <c r="S218" s="684">
        <v>0</v>
      </c>
      <c r="T218" s="684">
        <v>0</v>
      </c>
      <c r="U218" s="684">
        <v>0</v>
      </c>
      <c r="V218" s="684">
        <v>0</v>
      </c>
      <c r="W218" s="684">
        <v>0</v>
      </c>
      <c r="X218" s="684">
        <v>0</v>
      </c>
      <c r="Y218" s="684">
        <v>0</v>
      </c>
      <c r="Z218" s="684">
        <v>0</v>
      </c>
      <c r="AA218" s="684">
        <v>0</v>
      </c>
      <c r="AB218" s="684">
        <v>0</v>
      </c>
      <c r="AC218" s="684">
        <v>0</v>
      </c>
      <c r="AD218" s="684">
        <v>0</v>
      </c>
      <c r="AE218" s="684">
        <v>0</v>
      </c>
      <c r="AF218" s="684">
        <v>0</v>
      </c>
      <c r="AG218" s="684">
        <v>0</v>
      </c>
      <c r="AH218" s="684">
        <v>0</v>
      </c>
      <c r="AI218" s="684">
        <v>0</v>
      </c>
      <c r="AJ218" s="684">
        <v>0</v>
      </c>
      <c r="AK218" s="684">
        <v>0</v>
      </c>
      <c r="AL218" s="684">
        <v>0</v>
      </c>
      <c r="AM218" s="684">
        <v>0</v>
      </c>
      <c r="AN218" s="684">
        <v>0</v>
      </c>
      <c r="AO218" s="684">
        <v>0</v>
      </c>
      <c r="AP218" s="684">
        <v>0</v>
      </c>
      <c r="AQ218" s="684">
        <v>0</v>
      </c>
      <c r="AR218" s="684">
        <v>0</v>
      </c>
      <c r="AS218" s="684">
        <v>0</v>
      </c>
      <c r="AT218" s="684">
        <v>0</v>
      </c>
      <c r="AU218" s="684">
        <v>0</v>
      </c>
      <c r="AV218" s="684">
        <v>0</v>
      </c>
      <c r="AW218" s="684">
        <v>0</v>
      </c>
      <c r="AX218" s="684">
        <v>0</v>
      </c>
      <c r="AY218" s="684">
        <v>0</v>
      </c>
      <c r="AZ218" s="684">
        <v>0</v>
      </c>
      <c r="BA218" s="684">
        <v>0</v>
      </c>
      <c r="BB218" s="684">
        <v>0</v>
      </c>
      <c r="BC218" s="684">
        <v>0</v>
      </c>
      <c r="BD218" s="684">
        <v>0</v>
      </c>
      <c r="BE218" s="684">
        <v>0</v>
      </c>
      <c r="BF218" s="684">
        <v>0</v>
      </c>
      <c r="BG218" s="684">
        <v>0</v>
      </c>
      <c r="BH218" s="684">
        <v>0</v>
      </c>
      <c r="BI218" s="684">
        <v>0</v>
      </c>
      <c r="BJ218" s="684">
        <v>0</v>
      </c>
      <c r="BK218" s="684">
        <v>0</v>
      </c>
      <c r="BL218" s="684">
        <v>0</v>
      </c>
      <c r="BM218" s="684">
        <v>0</v>
      </c>
      <c r="BN218" s="684">
        <v>0</v>
      </c>
      <c r="BO218" s="684">
        <v>0</v>
      </c>
      <c r="BP218" s="684">
        <v>0</v>
      </c>
      <c r="BQ218" s="684">
        <v>0</v>
      </c>
      <c r="BR218" s="684">
        <v>0</v>
      </c>
      <c r="BS218" s="684">
        <v>0</v>
      </c>
      <c r="BT218" s="684">
        <v>0</v>
      </c>
      <c r="BU218" s="684">
        <v>0</v>
      </c>
      <c r="BV218" s="684">
        <v>0</v>
      </c>
      <c r="BW218" s="684">
        <v>0</v>
      </c>
      <c r="BX218" s="684">
        <v>0</v>
      </c>
      <c r="BY218" s="684">
        <v>0</v>
      </c>
      <c r="BZ218" s="684">
        <v>0</v>
      </c>
      <c r="CA218" s="684">
        <v>0</v>
      </c>
      <c r="CB218" s="684">
        <v>0</v>
      </c>
      <c r="CC218" s="684">
        <v>0</v>
      </c>
      <c r="CD218" s="684">
        <v>0</v>
      </c>
      <c r="CE218" s="684">
        <v>0</v>
      </c>
      <c r="CF218" s="684">
        <v>0</v>
      </c>
      <c r="CG218" s="684">
        <v>0</v>
      </c>
      <c r="CH218" s="684">
        <v>0</v>
      </c>
      <c r="CI218" s="684">
        <v>0</v>
      </c>
      <c r="CJ218" s="684">
        <v>0</v>
      </c>
      <c r="CK218" s="684">
        <v>0</v>
      </c>
      <c r="CL218" s="684">
        <v>0</v>
      </c>
      <c r="CM218" s="684">
        <v>0</v>
      </c>
      <c r="CN218" s="684">
        <v>0</v>
      </c>
      <c r="CO218" s="684">
        <v>0</v>
      </c>
      <c r="CP218" s="684">
        <v>0</v>
      </c>
      <c r="CQ218" s="684">
        <v>0</v>
      </c>
      <c r="CR218" s="684">
        <v>0</v>
      </c>
      <c r="CS218" s="684">
        <v>0</v>
      </c>
      <c r="CT218" s="684">
        <v>0</v>
      </c>
      <c r="CU218" s="684">
        <v>0</v>
      </c>
      <c r="CV218" s="684">
        <v>0</v>
      </c>
      <c r="CW218" s="684">
        <v>0</v>
      </c>
      <c r="CX218" s="684">
        <v>0</v>
      </c>
      <c r="CY218" s="684">
        <v>0</v>
      </c>
      <c r="CZ218" s="684">
        <v>0</v>
      </c>
      <c r="DA218" s="684">
        <v>0</v>
      </c>
      <c r="DB218" s="684">
        <v>0</v>
      </c>
      <c r="DC218" s="684">
        <v>0</v>
      </c>
      <c r="DD218" s="684">
        <v>0</v>
      </c>
      <c r="DE218" s="684">
        <v>0</v>
      </c>
      <c r="DF218" s="684">
        <v>0</v>
      </c>
      <c r="DG218" s="684">
        <v>0</v>
      </c>
      <c r="DH218" s="684">
        <v>0</v>
      </c>
      <c r="DI218" s="684">
        <v>0</v>
      </c>
      <c r="DJ218" s="684">
        <v>0</v>
      </c>
      <c r="DK218" s="684">
        <v>0</v>
      </c>
      <c r="DL218" s="684">
        <v>0</v>
      </c>
      <c r="DM218" s="684">
        <v>0</v>
      </c>
      <c r="DN218" s="684">
        <v>0</v>
      </c>
      <c r="DO218" s="684">
        <v>0</v>
      </c>
      <c r="DP218" s="684">
        <v>0</v>
      </c>
      <c r="DQ218" s="684">
        <v>0</v>
      </c>
      <c r="DR218" s="684">
        <v>0</v>
      </c>
      <c r="DS218" s="684">
        <v>0</v>
      </c>
      <c r="DT218" s="684">
        <v>0</v>
      </c>
      <c r="DU218" s="684">
        <v>0</v>
      </c>
      <c r="DV218" s="684">
        <v>0</v>
      </c>
      <c r="DW218" s="684">
        <v>0</v>
      </c>
      <c r="DX218" s="684">
        <v>0</v>
      </c>
      <c r="DY218" s="684">
        <v>0</v>
      </c>
      <c r="DZ218" s="1083"/>
      <c r="EA218" s="817" t="s">
        <v>1191</v>
      </c>
    </row>
    <row r="219" spans="1:131" ht="2.25" customHeight="1" outlineLevel="1" x14ac:dyDescent="0.2">
      <c r="A219" s="27"/>
      <c r="B219" s="8"/>
      <c r="C219" s="9"/>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1083"/>
      <c r="EA219" s="817" t="s">
        <v>1191</v>
      </c>
    </row>
    <row r="220" spans="1:131" outlineLevel="1" x14ac:dyDescent="0.2">
      <c r="A220" s="677"/>
      <c r="B220" s="21" t="s">
        <v>1256</v>
      </c>
      <c r="C220" s="134" t="s">
        <v>1251</v>
      </c>
      <c r="I220" s="19"/>
      <c r="J220" s="134" t="s">
        <v>1252</v>
      </c>
      <c r="K220" s="1109" t="s">
        <v>1253</v>
      </c>
      <c r="L220" s="1109" t="s">
        <v>1254</v>
      </c>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1083"/>
      <c r="EA220" s="817" t="s">
        <v>1191</v>
      </c>
    </row>
    <row r="221" spans="1:131" outlineLevel="1" x14ac:dyDescent="0.2">
      <c r="A221" s="19"/>
      <c r="B221" s="1110">
        <v>0</v>
      </c>
      <c r="C221" s="954" t="e">
        <v>#NUM!</v>
      </c>
      <c r="I221" s="19"/>
      <c r="J221" s="954" t="e">
        <v>#NUM!</v>
      </c>
      <c r="K221" s="1110">
        <v>0</v>
      </c>
      <c r="L221" s="1110">
        <v>0</v>
      </c>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1083"/>
      <c r="EA221" s="817" t="s">
        <v>1191</v>
      </c>
    </row>
    <row r="222" spans="1:131" ht="2.25" customHeight="1" outlineLevel="1" x14ac:dyDescent="0.2">
      <c r="A222" s="27"/>
      <c r="B222" s="4"/>
      <c r="I222" s="19"/>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1083"/>
      <c r="EA222" s="817" t="s">
        <v>1191</v>
      </c>
    </row>
    <row r="223" spans="1:131" outlineLevel="1" x14ac:dyDescent="0.2">
      <c r="A223" s="27"/>
      <c r="B223" s="27"/>
      <c r="C223" s="27"/>
      <c r="I223" s="27"/>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1083"/>
      <c r="EA223" s="817" t="s">
        <v>1191</v>
      </c>
    </row>
    <row r="224" spans="1:131" outlineLevel="1" x14ac:dyDescent="0.2">
      <c r="B224" s="513"/>
      <c r="I224" s="19"/>
      <c r="DZ224" s="1083"/>
      <c r="EA224" s="817" t="s">
        <v>1191</v>
      </c>
    </row>
    <row r="225" spans="2:131" outlineLevel="1" x14ac:dyDescent="0.2">
      <c r="B225" s="513"/>
      <c r="I225" s="19"/>
      <c r="DZ225" s="1083"/>
      <c r="EA225" s="817"/>
    </row>
    <row r="226" spans="2:131" outlineLevel="1" x14ac:dyDescent="0.2">
      <c r="B226" s="513"/>
      <c r="I226" s="19"/>
      <c r="DZ226" s="1083"/>
      <c r="EA226" s="817"/>
    </row>
    <row r="227" spans="2:131" outlineLevel="1" x14ac:dyDescent="0.2">
      <c r="B227" s="513"/>
      <c r="I227" s="19"/>
      <c r="DZ227" s="1083"/>
      <c r="EA227" s="817"/>
    </row>
    <row r="228" spans="2:131" outlineLevel="1" x14ac:dyDescent="0.2">
      <c r="B228" s="513"/>
      <c r="I228" s="19"/>
      <c r="DZ228" s="1083"/>
      <c r="EA228" s="817"/>
    </row>
    <row r="229" spans="2:131" outlineLevel="1" x14ac:dyDescent="0.2">
      <c r="B229" s="513"/>
      <c r="I229" s="19"/>
      <c r="DZ229" s="1083"/>
      <c r="EA229" s="817"/>
    </row>
    <row r="230" spans="2:131" outlineLevel="1" x14ac:dyDescent="0.2">
      <c r="B230" s="513"/>
      <c r="I230" s="19"/>
      <c r="DZ230" s="1083"/>
      <c r="EA230" s="817"/>
    </row>
    <row r="231" spans="2:131" outlineLevel="1" x14ac:dyDescent="0.2">
      <c r="B231" s="513"/>
      <c r="I231" s="19"/>
      <c r="DZ231" s="1083"/>
      <c r="EA231" s="817"/>
    </row>
    <row r="232" spans="2:131" outlineLevel="1" x14ac:dyDescent="0.2">
      <c r="B232" s="513"/>
      <c r="I232" s="19"/>
      <c r="DZ232" s="1083"/>
      <c r="EA232" s="817"/>
    </row>
    <row r="233" spans="2:131" outlineLevel="1" x14ac:dyDescent="0.2">
      <c r="B233" s="513"/>
      <c r="I233" s="19"/>
      <c r="DZ233" s="1083"/>
      <c r="EA233" s="817"/>
    </row>
    <row r="234" spans="2:131" outlineLevel="1" x14ac:dyDescent="0.2">
      <c r="B234" s="513"/>
      <c r="I234" s="19"/>
      <c r="DZ234" s="1083"/>
      <c r="EA234" s="817"/>
    </row>
    <row r="235" spans="2:131" outlineLevel="1" x14ac:dyDescent="0.2">
      <c r="B235" s="513"/>
      <c r="I235" s="19"/>
      <c r="DZ235" s="1083"/>
      <c r="EA235" s="817"/>
    </row>
    <row r="236" spans="2:131" outlineLevel="1" x14ac:dyDescent="0.2">
      <c r="B236" s="513"/>
      <c r="I236" s="19"/>
      <c r="DZ236" s="1083"/>
      <c r="EA236" s="817"/>
    </row>
    <row r="237" spans="2:131" outlineLevel="1" x14ac:dyDescent="0.2">
      <c r="B237" s="513"/>
      <c r="I237" s="19"/>
      <c r="DZ237" s="1083"/>
      <c r="EA237" s="817"/>
    </row>
    <row r="238" spans="2:131" outlineLevel="1" x14ac:dyDescent="0.2">
      <c r="B238" s="513"/>
      <c r="I238" s="19"/>
      <c r="DZ238" s="1083"/>
      <c r="EA238" s="817"/>
    </row>
    <row r="239" spans="2:131" outlineLevel="1" x14ac:dyDescent="0.2">
      <c r="B239" s="513"/>
      <c r="I239" s="19"/>
      <c r="DZ239" s="1083"/>
      <c r="EA239" s="817"/>
    </row>
    <row r="240" spans="2:131" outlineLevel="1" x14ac:dyDescent="0.2">
      <c r="B240" s="513"/>
      <c r="I240" s="19"/>
      <c r="DZ240" s="1083"/>
      <c r="EA240" s="817"/>
    </row>
    <row r="241" spans="1:131" outlineLevel="1" x14ac:dyDescent="0.2">
      <c r="B241" s="513"/>
      <c r="I241" s="19"/>
      <c r="DZ241" s="1083"/>
      <c r="EA241" s="817"/>
    </row>
    <row r="242" spans="1:131" outlineLevel="1" x14ac:dyDescent="0.2">
      <c r="B242" s="513"/>
      <c r="I242" s="19"/>
      <c r="DZ242" s="1083"/>
      <c r="EA242" s="817"/>
    </row>
    <row r="243" spans="1:131" outlineLevel="1" x14ac:dyDescent="0.2">
      <c r="B243" s="513"/>
      <c r="I243" s="19"/>
      <c r="DZ243" s="1083"/>
      <c r="EA243" s="817"/>
    </row>
    <row r="244" spans="1:131" outlineLevel="1" x14ac:dyDescent="0.2">
      <c r="B244" s="513"/>
      <c r="I244" s="19"/>
      <c r="DZ244" s="1083"/>
      <c r="EA244" s="817"/>
    </row>
    <row r="245" spans="1:131" outlineLevel="1" x14ac:dyDescent="0.2">
      <c r="B245" s="513"/>
      <c r="I245" s="19"/>
      <c r="DZ245" s="1083"/>
      <c r="EA245" s="817"/>
    </row>
    <row r="246" spans="1:131" outlineLevel="1" x14ac:dyDescent="0.2">
      <c r="B246" s="513"/>
      <c r="I246" s="19"/>
      <c r="DZ246" s="1083"/>
      <c r="EA246" s="817"/>
    </row>
    <row r="247" spans="1:131" outlineLevel="1" x14ac:dyDescent="0.2">
      <c r="A247" s="858" t="s">
        <v>1258</v>
      </c>
      <c r="B247" s="859"/>
      <c r="C247" s="859"/>
      <c r="D247" s="859"/>
      <c r="E247" s="859"/>
      <c r="F247" s="859"/>
      <c r="G247" s="859"/>
      <c r="H247" s="859"/>
      <c r="I247" s="859"/>
      <c r="J247" s="860">
        <v>0</v>
      </c>
      <c r="K247" s="860">
        <v>0</v>
      </c>
      <c r="L247" s="860">
        <v>0</v>
      </c>
      <c r="M247" s="860">
        <v>0</v>
      </c>
      <c r="N247" s="860">
        <v>0</v>
      </c>
      <c r="O247" s="860">
        <v>0</v>
      </c>
      <c r="P247" s="860">
        <v>0</v>
      </c>
      <c r="Q247" s="860">
        <v>0</v>
      </c>
      <c r="R247" s="860">
        <v>0</v>
      </c>
      <c r="S247" s="860">
        <v>0</v>
      </c>
      <c r="T247" s="860">
        <v>0</v>
      </c>
      <c r="U247" s="860">
        <v>0</v>
      </c>
      <c r="V247" s="860">
        <v>0</v>
      </c>
      <c r="W247" s="860">
        <v>0</v>
      </c>
      <c r="X247" s="860">
        <v>0</v>
      </c>
      <c r="Y247" s="860">
        <v>0</v>
      </c>
      <c r="Z247" s="860">
        <v>0</v>
      </c>
      <c r="AA247" s="860">
        <v>0</v>
      </c>
      <c r="AB247" s="860">
        <v>0</v>
      </c>
      <c r="AC247" s="860">
        <v>0</v>
      </c>
      <c r="AD247" s="860">
        <v>0</v>
      </c>
      <c r="AE247" s="860">
        <v>0</v>
      </c>
      <c r="AF247" s="860">
        <v>0</v>
      </c>
      <c r="AG247" s="860">
        <v>0</v>
      </c>
      <c r="AH247" s="860">
        <v>0</v>
      </c>
      <c r="AI247" s="860">
        <v>0</v>
      </c>
      <c r="AJ247" s="860">
        <v>0</v>
      </c>
      <c r="AK247" s="860">
        <v>0</v>
      </c>
      <c r="AL247" s="860">
        <v>0</v>
      </c>
      <c r="AM247" s="860">
        <v>0</v>
      </c>
      <c r="AN247" s="860">
        <v>0</v>
      </c>
      <c r="AO247" s="860">
        <v>0</v>
      </c>
      <c r="AP247" s="860">
        <v>0</v>
      </c>
      <c r="AQ247" s="860">
        <v>0</v>
      </c>
      <c r="AR247" s="860">
        <v>0</v>
      </c>
      <c r="AS247" s="860">
        <v>0</v>
      </c>
      <c r="AT247" s="860">
        <v>0</v>
      </c>
      <c r="AU247" s="860">
        <v>0</v>
      </c>
      <c r="AV247" s="860">
        <v>0</v>
      </c>
      <c r="AW247" s="860">
        <v>0</v>
      </c>
      <c r="AX247" s="860">
        <v>0</v>
      </c>
      <c r="AY247" s="860">
        <v>0</v>
      </c>
      <c r="AZ247" s="860">
        <v>0</v>
      </c>
      <c r="BA247" s="860">
        <v>0</v>
      </c>
      <c r="BB247" s="860">
        <v>0</v>
      </c>
      <c r="BC247" s="860">
        <v>0</v>
      </c>
      <c r="BD247" s="860">
        <v>0</v>
      </c>
      <c r="BE247" s="860">
        <v>0</v>
      </c>
      <c r="BF247" s="860">
        <v>0</v>
      </c>
      <c r="BG247" s="860">
        <v>0</v>
      </c>
      <c r="BH247" s="860">
        <v>0</v>
      </c>
      <c r="BI247" s="860">
        <v>0</v>
      </c>
      <c r="BJ247" s="860">
        <v>0</v>
      </c>
      <c r="BK247" s="860">
        <v>0</v>
      </c>
      <c r="BL247" s="860">
        <v>0</v>
      </c>
      <c r="BM247" s="860">
        <v>0</v>
      </c>
      <c r="BN247" s="860">
        <v>0</v>
      </c>
      <c r="BO247" s="860">
        <v>0</v>
      </c>
      <c r="BP247" s="860">
        <v>0</v>
      </c>
      <c r="BQ247" s="860">
        <v>0</v>
      </c>
      <c r="BR247" s="860">
        <v>0</v>
      </c>
      <c r="BS247" s="860">
        <v>0</v>
      </c>
      <c r="BT247" s="860">
        <v>0</v>
      </c>
      <c r="BU247" s="860">
        <v>0</v>
      </c>
      <c r="BV247" s="860">
        <v>0</v>
      </c>
      <c r="BW247" s="860">
        <v>0</v>
      </c>
      <c r="BX247" s="860">
        <v>0</v>
      </c>
      <c r="BY247" s="860">
        <v>0</v>
      </c>
      <c r="BZ247" s="860">
        <v>0</v>
      </c>
      <c r="CA247" s="860">
        <v>0</v>
      </c>
      <c r="CB247" s="860">
        <v>0</v>
      </c>
      <c r="CC247" s="860">
        <v>0</v>
      </c>
      <c r="CD247" s="860">
        <v>0</v>
      </c>
      <c r="CE247" s="860">
        <v>0</v>
      </c>
      <c r="CF247" s="860">
        <v>0</v>
      </c>
      <c r="CG247" s="860">
        <v>0</v>
      </c>
      <c r="CH247" s="860">
        <v>0</v>
      </c>
      <c r="CI247" s="860">
        <v>0</v>
      </c>
      <c r="CJ247" s="860">
        <v>0</v>
      </c>
      <c r="CK247" s="860">
        <v>0</v>
      </c>
      <c r="CL247" s="860">
        <v>0</v>
      </c>
      <c r="CM247" s="860">
        <v>0</v>
      </c>
      <c r="CN247" s="860">
        <v>0</v>
      </c>
      <c r="CO247" s="860">
        <v>0</v>
      </c>
      <c r="CP247" s="860">
        <v>0</v>
      </c>
      <c r="CQ247" s="860">
        <v>0</v>
      </c>
      <c r="CR247" s="860">
        <v>0</v>
      </c>
      <c r="CS247" s="860">
        <v>0</v>
      </c>
      <c r="CT247" s="860">
        <v>0</v>
      </c>
      <c r="CU247" s="860">
        <v>0</v>
      </c>
      <c r="CV247" s="860">
        <v>0</v>
      </c>
      <c r="CW247" s="860">
        <v>0</v>
      </c>
      <c r="CX247" s="860">
        <v>0</v>
      </c>
      <c r="CY247" s="860">
        <v>0</v>
      </c>
      <c r="CZ247" s="860">
        <v>0</v>
      </c>
      <c r="DA247" s="860">
        <v>0</v>
      </c>
      <c r="DB247" s="860">
        <v>0</v>
      </c>
      <c r="DC247" s="860">
        <v>0</v>
      </c>
      <c r="DD247" s="860">
        <v>0</v>
      </c>
      <c r="DE247" s="860">
        <v>0</v>
      </c>
      <c r="DF247" s="860">
        <v>0</v>
      </c>
      <c r="DG247" s="860">
        <v>0</v>
      </c>
      <c r="DH247" s="860">
        <v>0</v>
      </c>
      <c r="DI247" s="860">
        <v>0</v>
      </c>
      <c r="DJ247" s="860">
        <v>0</v>
      </c>
      <c r="DK247" s="860">
        <v>0</v>
      </c>
      <c r="DL247" s="860">
        <v>0</v>
      </c>
      <c r="DM247" s="860">
        <v>0</v>
      </c>
      <c r="DN247" s="860">
        <v>0</v>
      </c>
      <c r="DO247" s="860">
        <v>0</v>
      </c>
      <c r="DP247" s="860">
        <v>0</v>
      </c>
      <c r="DQ247" s="860">
        <v>0</v>
      </c>
      <c r="DR247" s="860">
        <v>0</v>
      </c>
      <c r="DS247" s="860">
        <v>0</v>
      </c>
      <c r="DT247" s="860">
        <v>0</v>
      </c>
      <c r="DU247" s="860">
        <v>0</v>
      </c>
      <c r="DV247" s="860">
        <v>0</v>
      </c>
      <c r="DW247" s="860">
        <v>0</v>
      </c>
      <c r="DX247" s="860">
        <v>0</v>
      </c>
      <c r="DY247" s="860">
        <v>0</v>
      </c>
      <c r="DZ247" s="1083"/>
      <c r="EA247" s="817"/>
    </row>
    <row r="248" spans="1:131" x14ac:dyDescent="0.2">
      <c r="B248" s="513"/>
      <c r="I248" s="19"/>
      <c r="DZ248" s="1083"/>
      <c r="EA248" s="817"/>
    </row>
    <row r="249" spans="1:131" x14ac:dyDescent="0.2">
      <c r="A249" s="353" t="s">
        <v>1255</v>
      </c>
      <c r="B249" s="513"/>
      <c r="I249" s="19"/>
      <c r="K249" s="19"/>
      <c r="L249" s="19"/>
      <c r="M249" s="19"/>
      <c r="DZ249" s="1083"/>
      <c r="EA249" s="817" t="s">
        <v>1191</v>
      </c>
    </row>
    <row r="250" spans="1:131" outlineLevel="1" x14ac:dyDescent="0.2">
      <c r="A250" s="678" t="s">
        <v>1241</v>
      </c>
      <c r="B250" s="715">
        <v>0</v>
      </c>
      <c r="C250" s="963">
        <v>0</v>
      </c>
      <c r="E250" s="513"/>
      <c r="F250" s="513"/>
      <c r="G250" s="513"/>
      <c r="H250" s="513"/>
      <c r="I250" s="19"/>
      <c r="J250" s="610">
        <v>0</v>
      </c>
      <c r="K250" s="610">
        <v>0</v>
      </c>
      <c r="L250" s="610">
        <v>0</v>
      </c>
      <c r="M250" s="610">
        <v>0</v>
      </c>
      <c r="N250" s="610">
        <v>0</v>
      </c>
      <c r="O250" s="610">
        <v>0</v>
      </c>
      <c r="P250" s="610">
        <v>0</v>
      </c>
      <c r="Q250" s="610">
        <v>0</v>
      </c>
      <c r="R250" s="610">
        <v>0</v>
      </c>
      <c r="S250" s="610">
        <v>0</v>
      </c>
      <c r="T250" s="610">
        <v>0</v>
      </c>
      <c r="U250" s="610">
        <v>0</v>
      </c>
      <c r="V250" s="610">
        <v>0</v>
      </c>
      <c r="W250" s="610">
        <v>0</v>
      </c>
      <c r="X250" s="610">
        <v>0</v>
      </c>
      <c r="Y250" s="610">
        <v>0</v>
      </c>
      <c r="Z250" s="610">
        <v>0</v>
      </c>
      <c r="AA250" s="610">
        <v>0</v>
      </c>
      <c r="AB250" s="610">
        <v>0</v>
      </c>
      <c r="AC250" s="610">
        <v>0</v>
      </c>
      <c r="AD250" s="610">
        <v>0</v>
      </c>
      <c r="AE250" s="610">
        <v>0</v>
      </c>
      <c r="AF250" s="610">
        <v>0</v>
      </c>
      <c r="AG250" s="610">
        <v>0</v>
      </c>
      <c r="AH250" s="610">
        <v>0</v>
      </c>
      <c r="AI250" s="610">
        <v>0</v>
      </c>
      <c r="AJ250" s="610">
        <v>0</v>
      </c>
      <c r="AK250" s="610">
        <v>0</v>
      </c>
      <c r="AL250" s="610">
        <v>0</v>
      </c>
      <c r="AM250" s="610">
        <v>0</v>
      </c>
      <c r="AN250" s="610">
        <v>0</v>
      </c>
      <c r="AO250" s="610">
        <v>0</v>
      </c>
      <c r="AP250" s="610">
        <v>0</v>
      </c>
      <c r="AQ250" s="610">
        <v>0</v>
      </c>
      <c r="AR250" s="610">
        <v>0</v>
      </c>
      <c r="AS250" s="610">
        <v>0</v>
      </c>
      <c r="AT250" s="610">
        <v>0</v>
      </c>
      <c r="AU250" s="610">
        <v>0</v>
      </c>
      <c r="AV250" s="610">
        <v>0</v>
      </c>
      <c r="AW250" s="610">
        <v>0</v>
      </c>
      <c r="AX250" s="610">
        <v>0</v>
      </c>
      <c r="AY250" s="610">
        <v>0</v>
      </c>
      <c r="AZ250" s="610">
        <v>0</v>
      </c>
      <c r="BA250" s="610">
        <v>0</v>
      </c>
      <c r="BB250" s="610">
        <v>0</v>
      </c>
      <c r="BC250" s="610">
        <v>0</v>
      </c>
      <c r="BD250" s="610">
        <v>0</v>
      </c>
      <c r="BE250" s="610">
        <v>0</v>
      </c>
      <c r="BF250" s="610">
        <v>0</v>
      </c>
      <c r="BG250" s="610">
        <v>0</v>
      </c>
      <c r="BH250" s="610">
        <v>0</v>
      </c>
      <c r="BI250" s="610">
        <v>0</v>
      </c>
      <c r="BJ250" s="610">
        <v>0</v>
      </c>
      <c r="BK250" s="610">
        <v>0</v>
      </c>
      <c r="BL250" s="610">
        <v>0</v>
      </c>
      <c r="BM250" s="610">
        <v>0</v>
      </c>
      <c r="BN250" s="610">
        <v>0</v>
      </c>
      <c r="BO250" s="610">
        <v>0</v>
      </c>
      <c r="BP250" s="610">
        <v>0</v>
      </c>
      <c r="BQ250" s="610">
        <v>0</v>
      </c>
      <c r="BR250" s="610">
        <v>0</v>
      </c>
      <c r="BS250" s="610">
        <v>0</v>
      </c>
      <c r="BT250" s="610">
        <v>0</v>
      </c>
      <c r="BU250" s="610">
        <v>0</v>
      </c>
      <c r="BV250" s="610">
        <v>0</v>
      </c>
      <c r="BW250" s="610">
        <v>0</v>
      </c>
      <c r="BX250" s="610">
        <v>0</v>
      </c>
      <c r="BY250" s="610">
        <v>0</v>
      </c>
      <c r="BZ250" s="610">
        <v>0</v>
      </c>
      <c r="CA250" s="610">
        <v>0</v>
      </c>
      <c r="CB250" s="610">
        <v>0</v>
      </c>
      <c r="CC250" s="610">
        <v>0</v>
      </c>
      <c r="CD250" s="610">
        <v>0</v>
      </c>
      <c r="CE250" s="610">
        <v>0</v>
      </c>
      <c r="CF250" s="610">
        <v>0</v>
      </c>
      <c r="CG250" s="610">
        <v>0</v>
      </c>
      <c r="CH250" s="610">
        <v>0</v>
      </c>
      <c r="CI250" s="610">
        <v>0</v>
      </c>
      <c r="CJ250" s="610">
        <v>0</v>
      </c>
      <c r="CK250" s="610">
        <v>0</v>
      </c>
      <c r="CL250" s="610">
        <v>0</v>
      </c>
      <c r="CM250" s="610">
        <v>0</v>
      </c>
      <c r="CN250" s="610">
        <v>0</v>
      </c>
      <c r="CO250" s="610">
        <v>0</v>
      </c>
      <c r="CP250" s="610">
        <v>0</v>
      </c>
      <c r="CQ250" s="610">
        <v>0</v>
      </c>
      <c r="CR250" s="610">
        <v>0</v>
      </c>
      <c r="CS250" s="610">
        <v>0</v>
      </c>
      <c r="CT250" s="610">
        <v>0</v>
      </c>
      <c r="CU250" s="610">
        <v>0</v>
      </c>
      <c r="CV250" s="610">
        <v>0</v>
      </c>
      <c r="CW250" s="610">
        <v>0</v>
      </c>
      <c r="CX250" s="610">
        <v>0</v>
      </c>
      <c r="CY250" s="610">
        <v>0</v>
      </c>
      <c r="CZ250" s="610">
        <v>0</v>
      </c>
      <c r="DA250" s="610">
        <v>0</v>
      </c>
      <c r="DB250" s="610">
        <v>0</v>
      </c>
      <c r="DC250" s="610">
        <v>0</v>
      </c>
      <c r="DD250" s="610">
        <v>0</v>
      </c>
      <c r="DE250" s="610">
        <v>0</v>
      </c>
      <c r="DF250" s="610">
        <v>0</v>
      </c>
      <c r="DG250" s="610">
        <v>0</v>
      </c>
      <c r="DH250" s="610">
        <v>0</v>
      </c>
      <c r="DI250" s="610">
        <v>0</v>
      </c>
      <c r="DJ250" s="610">
        <v>0</v>
      </c>
      <c r="DK250" s="610">
        <v>0</v>
      </c>
      <c r="DL250" s="610">
        <v>0</v>
      </c>
      <c r="DM250" s="610">
        <v>0</v>
      </c>
      <c r="DN250" s="610">
        <v>0</v>
      </c>
      <c r="DO250" s="610">
        <v>0</v>
      </c>
      <c r="DP250" s="610">
        <v>0</v>
      </c>
      <c r="DQ250" s="610">
        <v>0</v>
      </c>
      <c r="DR250" s="610">
        <v>0</v>
      </c>
      <c r="DS250" s="610">
        <v>0</v>
      </c>
      <c r="DT250" s="610">
        <v>0</v>
      </c>
      <c r="DU250" s="610">
        <v>0</v>
      </c>
      <c r="DV250" s="610">
        <v>0</v>
      </c>
      <c r="DW250" s="610">
        <v>0</v>
      </c>
      <c r="DX250" s="610">
        <v>0</v>
      </c>
      <c r="DY250" s="610">
        <v>0</v>
      </c>
      <c r="DZ250" s="1083"/>
      <c r="EA250" s="817" t="s">
        <v>1191</v>
      </c>
    </row>
    <row r="251" spans="1:131" outlineLevel="2" x14ac:dyDescent="0.2">
      <c r="A251" s="681" t="s">
        <v>1242</v>
      </c>
      <c r="B251" s="1080">
        <v>0</v>
      </c>
      <c r="C251" s="605">
        <v>0</v>
      </c>
      <c r="E251" s="513"/>
      <c r="F251" s="513"/>
      <c r="G251" s="513"/>
      <c r="H251" s="513"/>
      <c r="I251" s="19"/>
      <c r="J251" s="447">
        <v>0</v>
      </c>
      <c r="K251" s="1079"/>
      <c r="L251" s="1079"/>
      <c r="M251" s="1079"/>
      <c r="N251" s="1079"/>
      <c r="O251" s="1079"/>
      <c r="P251" s="1079"/>
      <c r="Q251" s="1079"/>
      <c r="R251" s="1079"/>
      <c r="S251" s="1079"/>
      <c r="T251" s="1079"/>
      <c r="U251" s="1079"/>
      <c r="V251" s="1079"/>
      <c r="W251" s="1079"/>
      <c r="X251" s="1079"/>
      <c r="Y251" s="1079"/>
      <c r="Z251" s="1079"/>
      <c r="AA251" s="1079"/>
      <c r="AB251" s="1079"/>
      <c r="AC251" s="1079"/>
      <c r="AD251" s="1079"/>
      <c r="AE251" s="1079"/>
      <c r="AF251" s="1079"/>
      <c r="AG251" s="1079"/>
      <c r="AH251" s="1079"/>
      <c r="AI251" s="1079"/>
      <c r="AJ251" s="1079"/>
      <c r="AK251" s="1079"/>
      <c r="AL251" s="1079"/>
      <c r="AM251" s="1079"/>
      <c r="AN251" s="1079"/>
      <c r="AO251" s="1079"/>
      <c r="AP251" s="1079"/>
      <c r="AQ251" s="1079"/>
      <c r="AR251" s="1079"/>
      <c r="AS251" s="1079"/>
      <c r="AT251" s="1079"/>
      <c r="AU251" s="1079"/>
      <c r="AV251" s="1079"/>
      <c r="AW251" s="1079"/>
      <c r="AX251" s="1079"/>
      <c r="AY251" s="1079"/>
      <c r="AZ251" s="1079"/>
      <c r="BA251" s="1079"/>
      <c r="BB251" s="1079"/>
      <c r="BC251" s="1079"/>
      <c r="BD251" s="1079"/>
      <c r="BE251" s="1079"/>
      <c r="BF251" s="1079"/>
      <c r="BG251" s="1079"/>
      <c r="BH251" s="1079"/>
      <c r="BI251" s="1079"/>
      <c r="BJ251" s="1079"/>
      <c r="BK251" s="1079"/>
      <c r="BL251" s="1079"/>
      <c r="BM251" s="1079"/>
      <c r="BN251" s="1079"/>
      <c r="BO251" s="1079"/>
      <c r="BP251" s="1079"/>
      <c r="BQ251" s="1079"/>
      <c r="BR251" s="1079"/>
      <c r="BS251" s="1079"/>
      <c r="BT251" s="1079"/>
      <c r="BU251" s="1079"/>
      <c r="BV251" s="1079"/>
      <c r="BW251" s="1079"/>
      <c r="BX251" s="1079"/>
      <c r="BY251" s="1079"/>
      <c r="BZ251" s="1079"/>
      <c r="CA251" s="1079"/>
      <c r="CB251" s="1079"/>
      <c r="CC251" s="1079"/>
      <c r="CD251" s="1079"/>
      <c r="CE251" s="1079"/>
      <c r="CF251" s="1079"/>
      <c r="CG251" s="1079"/>
      <c r="CH251" s="1079"/>
      <c r="CI251" s="1079"/>
      <c r="CJ251" s="1079"/>
      <c r="CK251" s="1079"/>
      <c r="CL251" s="1079"/>
      <c r="CM251" s="1079"/>
      <c r="CN251" s="1079"/>
      <c r="CO251" s="1079"/>
      <c r="CP251" s="1079"/>
      <c r="CQ251" s="1079"/>
      <c r="CR251" s="1079"/>
      <c r="CS251" s="1079"/>
      <c r="CT251" s="1079"/>
      <c r="CU251" s="1079"/>
      <c r="CV251" s="1079"/>
      <c r="CW251" s="1079"/>
      <c r="CX251" s="1079"/>
      <c r="CY251" s="1079"/>
      <c r="CZ251" s="1079"/>
      <c r="DA251" s="1079"/>
      <c r="DB251" s="1079"/>
      <c r="DC251" s="1079"/>
      <c r="DD251" s="1079"/>
      <c r="DE251" s="1079"/>
      <c r="DF251" s="1079"/>
      <c r="DG251" s="1079"/>
      <c r="DH251" s="1079"/>
      <c r="DI251" s="1079"/>
      <c r="DJ251" s="1079"/>
      <c r="DK251" s="1079"/>
      <c r="DL251" s="1079"/>
      <c r="DM251" s="1079"/>
      <c r="DN251" s="1079"/>
      <c r="DO251" s="1079"/>
      <c r="DP251" s="1079"/>
      <c r="DQ251" s="1079"/>
      <c r="DR251" s="1079"/>
      <c r="DS251" s="1079"/>
      <c r="DT251" s="1079"/>
      <c r="DU251" s="1079"/>
      <c r="DV251" s="1079"/>
      <c r="DW251" s="1079"/>
      <c r="DX251" s="1079"/>
      <c r="DY251" s="1079"/>
      <c r="DZ251" s="1083"/>
      <c r="EA251" s="817" t="s">
        <v>1191</v>
      </c>
    </row>
    <row r="252" spans="1:131" outlineLevel="2" x14ac:dyDescent="0.2">
      <c r="A252" s="681" t="s">
        <v>1243</v>
      </c>
      <c r="B252" s="1080">
        <v>0</v>
      </c>
      <c r="C252" s="605">
        <v>0</v>
      </c>
      <c r="E252" s="513"/>
      <c r="F252" s="513"/>
      <c r="G252" s="513"/>
      <c r="H252" s="513"/>
      <c r="I252" s="19"/>
      <c r="J252" s="447">
        <v>0</v>
      </c>
      <c r="K252" s="447">
        <v>0</v>
      </c>
      <c r="L252" s="447">
        <v>0</v>
      </c>
      <c r="M252" s="447">
        <v>0</v>
      </c>
      <c r="N252" s="447">
        <v>0</v>
      </c>
      <c r="O252" s="447">
        <v>0</v>
      </c>
      <c r="P252" s="447">
        <v>0</v>
      </c>
      <c r="Q252" s="447">
        <v>0</v>
      </c>
      <c r="R252" s="447">
        <v>0</v>
      </c>
      <c r="S252" s="447">
        <v>0</v>
      </c>
      <c r="T252" s="447">
        <v>0</v>
      </c>
      <c r="U252" s="447">
        <v>0</v>
      </c>
      <c r="V252" s="447">
        <v>0</v>
      </c>
      <c r="W252" s="447">
        <v>0</v>
      </c>
      <c r="X252" s="447">
        <v>0</v>
      </c>
      <c r="Y252" s="447">
        <v>0</v>
      </c>
      <c r="Z252" s="447">
        <v>0</v>
      </c>
      <c r="AA252" s="447">
        <v>0</v>
      </c>
      <c r="AB252" s="447">
        <v>0</v>
      </c>
      <c r="AC252" s="447">
        <v>0</v>
      </c>
      <c r="AD252" s="447">
        <v>0</v>
      </c>
      <c r="AE252" s="447">
        <v>0</v>
      </c>
      <c r="AF252" s="447">
        <v>0</v>
      </c>
      <c r="AG252" s="447">
        <v>0</v>
      </c>
      <c r="AH252" s="447">
        <v>0</v>
      </c>
      <c r="AI252" s="447">
        <v>0</v>
      </c>
      <c r="AJ252" s="447">
        <v>0</v>
      </c>
      <c r="AK252" s="447">
        <v>0</v>
      </c>
      <c r="AL252" s="447">
        <v>0</v>
      </c>
      <c r="AM252" s="447">
        <v>0</v>
      </c>
      <c r="AN252" s="447">
        <v>0</v>
      </c>
      <c r="AO252" s="447">
        <v>0</v>
      </c>
      <c r="AP252" s="447">
        <v>0</v>
      </c>
      <c r="AQ252" s="447">
        <v>0</v>
      </c>
      <c r="AR252" s="447">
        <v>0</v>
      </c>
      <c r="AS252" s="447">
        <v>0</v>
      </c>
      <c r="AT252" s="447">
        <v>0</v>
      </c>
      <c r="AU252" s="447">
        <v>0</v>
      </c>
      <c r="AV252" s="447">
        <v>0</v>
      </c>
      <c r="AW252" s="447">
        <v>0</v>
      </c>
      <c r="AX252" s="447">
        <v>0</v>
      </c>
      <c r="AY252" s="447">
        <v>0</v>
      </c>
      <c r="AZ252" s="447">
        <v>0</v>
      </c>
      <c r="BA252" s="447">
        <v>0</v>
      </c>
      <c r="BB252" s="447">
        <v>0</v>
      </c>
      <c r="BC252" s="447">
        <v>0</v>
      </c>
      <c r="BD252" s="447">
        <v>0</v>
      </c>
      <c r="BE252" s="447">
        <v>0</v>
      </c>
      <c r="BF252" s="447">
        <v>0</v>
      </c>
      <c r="BG252" s="447">
        <v>0</v>
      </c>
      <c r="BH252" s="447">
        <v>0</v>
      </c>
      <c r="BI252" s="447">
        <v>0</v>
      </c>
      <c r="BJ252" s="447">
        <v>0</v>
      </c>
      <c r="BK252" s="447">
        <v>0</v>
      </c>
      <c r="BL252" s="447">
        <v>0</v>
      </c>
      <c r="BM252" s="447">
        <v>0</v>
      </c>
      <c r="BN252" s="447">
        <v>0</v>
      </c>
      <c r="BO252" s="447">
        <v>0</v>
      </c>
      <c r="BP252" s="447">
        <v>0</v>
      </c>
      <c r="BQ252" s="447">
        <v>0</v>
      </c>
      <c r="BR252" s="447">
        <v>0</v>
      </c>
      <c r="BS252" s="447">
        <v>0</v>
      </c>
      <c r="BT252" s="447">
        <v>0</v>
      </c>
      <c r="BU252" s="447">
        <v>0</v>
      </c>
      <c r="BV252" s="447">
        <v>0</v>
      </c>
      <c r="BW252" s="447">
        <v>0</v>
      </c>
      <c r="BX252" s="447">
        <v>0</v>
      </c>
      <c r="BY252" s="447">
        <v>0</v>
      </c>
      <c r="BZ252" s="447">
        <v>0</v>
      </c>
      <c r="CA252" s="447">
        <v>0</v>
      </c>
      <c r="CB252" s="447">
        <v>0</v>
      </c>
      <c r="CC252" s="447">
        <v>0</v>
      </c>
      <c r="CD252" s="447">
        <v>0</v>
      </c>
      <c r="CE252" s="447">
        <v>0</v>
      </c>
      <c r="CF252" s="447">
        <v>0</v>
      </c>
      <c r="CG252" s="447">
        <v>0</v>
      </c>
      <c r="CH252" s="447">
        <v>0</v>
      </c>
      <c r="CI252" s="447">
        <v>0</v>
      </c>
      <c r="CJ252" s="447">
        <v>0</v>
      </c>
      <c r="CK252" s="447">
        <v>0</v>
      </c>
      <c r="CL252" s="447">
        <v>0</v>
      </c>
      <c r="CM252" s="447">
        <v>0</v>
      </c>
      <c r="CN252" s="447">
        <v>0</v>
      </c>
      <c r="CO252" s="447">
        <v>0</v>
      </c>
      <c r="CP252" s="447">
        <v>0</v>
      </c>
      <c r="CQ252" s="447">
        <v>0</v>
      </c>
      <c r="CR252" s="447">
        <v>0</v>
      </c>
      <c r="CS252" s="447">
        <v>0</v>
      </c>
      <c r="CT252" s="447">
        <v>0</v>
      </c>
      <c r="CU252" s="447">
        <v>0</v>
      </c>
      <c r="CV252" s="447">
        <v>0</v>
      </c>
      <c r="CW252" s="447">
        <v>0</v>
      </c>
      <c r="CX252" s="447">
        <v>0</v>
      </c>
      <c r="CY252" s="447">
        <v>0</v>
      </c>
      <c r="CZ252" s="447">
        <v>0</v>
      </c>
      <c r="DA252" s="447">
        <v>0</v>
      </c>
      <c r="DB252" s="447">
        <v>0</v>
      </c>
      <c r="DC252" s="447">
        <v>0</v>
      </c>
      <c r="DD252" s="447">
        <v>0</v>
      </c>
      <c r="DE252" s="447">
        <v>0</v>
      </c>
      <c r="DF252" s="447">
        <v>0</v>
      </c>
      <c r="DG252" s="447">
        <v>0</v>
      </c>
      <c r="DH252" s="447">
        <v>0</v>
      </c>
      <c r="DI252" s="447">
        <v>0</v>
      </c>
      <c r="DJ252" s="447">
        <v>0</v>
      </c>
      <c r="DK252" s="447">
        <v>0</v>
      </c>
      <c r="DL252" s="447">
        <v>0</v>
      </c>
      <c r="DM252" s="447">
        <v>0</v>
      </c>
      <c r="DN252" s="447">
        <v>0</v>
      </c>
      <c r="DO252" s="447">
        <v>0</v>
      </c>
      <c r="DP252" s="447">
        <v>0</v>
      </c>
      <c r="DQ252" s="447">
        <v>0</v>
      </c>
      <c r="DR252" s="447">
        <v>0</v>
      </c>
      <c r="DS252" s="447">
        <v>0</v>
      </c>
      <c r="DT252" s="447">
        <v>0</v>
      </c>
      <c r="DU252" s="447">
        <v>0</v>
      </c>
      <c r="DV252" s="447">
        <v>0</v>
      </c>
      <c r="DW252" s="447">
        <v>0</v>
      </c>
      <c r="DX252" s="447">
        <v>0</v>
      </c>
      <c r="DY252" s="447">
        <v>0</v>
      </c>
      <c r="DZ252" s="1083"/>
      <c r="EA252" s="817" t="s">
        <v>1191</v>
      </c>
    </row>
    <row r="253" spans="1:131" outlineLevel="1" x14ac:dyDescent="0.2">
      <c r="A253" s="1084" t="s">
        <v>1244</v>
      </c>
      <c r="B253" s="523">
        <v>0</v>
      </c>
      <c r="C253" s="954">
        <v>0</v>
      </c>
      <c r="E253" s="513"/>
      <c r="F253" s="513"/>
      <c r="G253" s="513"/>
      <c r="H253" s="513"/>
      <c r="I253" s="19"/>
      <c r="J253" s="196">
        <v>0</v>
      </c>
      <c r="K253" s="196">
        <v>0</v>
      </c>
      <c r="L253" s="196">
        <v>0</v>
      </c>
      <c r="M253" s="196">
        <v>0</v>
      </c>
      <c r="N253" s="196">
        <v>0</v>
      </c>
      <c r="O253" s="196">
        <v>0</v>
      </c>
      <c r="P253" s="196">
        <v>0</v>
      </c>
      <c r="Q253" s="196">
        <v>0</v>
      </c>
      <c r="R253" s="196">
        <v>0</v>
      </c>
      <c r="S253" s="196">
        <v>0</v>
      </c>
      <c r="T253" s="196">
        <v>0</v>
      </c>
      <c r="U253" s="196">
        <v>0</v>
      </c>
      <c r="V253" s="196">
        <v>0</v>
      </c>
      <c r="W253" s="196">
        <v>0</v>
      </c>
      <c r="X253" s="196">
        <v>0</v>
      </c>
      <c r="Y253" s="196">
        <v>0</v>
      </c>
      <c r="Z253" s="196">
        <v>0</v>
      </c>
      <c r="AA253" s="196">
        <v>0</v>
      </c>
      <c r="AB253" s="196">
        <v>0</v>
      </c>
      <c r="AC253" s="196">
        <v>0</v>
      </c>
      <c r="AD253" s="196">
        <v>0</v>
      </c>
      <c r="AE253" s="196">
        <v>0</v>
      </c>
      <c r="AF253" s="196">
        <v>0</v>
      </c>
      <c r="AG253" s="196">
        <v>0</v>
      </c>
      <c r="AH253" s="196">
        <v>0</v>
      </c>
      <c r="AI253" s="196">
        <v>0</v>
      </c>
      <c r="AJ253" s="196">
        <v>0</v>
      </c>
      <c r="AK253" s="196">
        <v>0</v>
      </c>
      <c r="AL253" s="196">
        <v>0</v>
      </c>
      <c r="AM253" s="196">
        <v>0</v>
      </c>
      <c r="AN253" s="196">
        <v>0</v>
      </c>
      <c r="AO253" s="196">
        <v>0</v>
      </c>
      <c r="AP253" s="196">
        <v>0</v>
      </c>
      <c r="AQ253" s="196">
        <v>0</v>
      </c>
      <c r="AR253" s="196">
        <v>0</v>
      </c>
      <c r="AS253" s="196">
        <v>0</v>
      </c>
      <c r="AT253" s="196">
        <v>0</v>
      </c>
      <c r="AU253" s="196">
        <v>0</v>
      </c>
      <c r="AV253" s="196">
        <v>0</v>
      </c>
      <c r="AW253" s="196">
        <v>0</v>
      </c>
      <c r="AX253" s="196">
        <v>0</v>
      </c>
      <c r="AY253" s="196">
        <v>0</v>
      </c>
      <c r="AZ253" s="196">
        <v>0</v>
      </c>
      <c r="BA253" s="196">
        <v>0</v>
      </c>
      <c r="BB253" s="196">
        <v>0</v>
      </c>
      <c r="BC253" s="196">
        <v>0</v>
      </c>
      <c r="BD253" s="196">
        <v>0</v>
      </c>
      <c r="BE253" s="196">
        <v>0</v>
      </c>
      <c r="BF253" s="196">
        <v>0</v>
      </c>
      <c r="BG253" s="196">
        <v>0</v>
      </c>
      <c r="BH253" s="196">
        <v>0</v>
      </c>
      <c r="BI253" s="196">
        <v>0</v>
      </c>
      <c r="BJ253" s="196">
        <v>0</v>
      </c>
      <c r="BK253" s="196">
        <v>0</v>
      </c>
      <c r="BL253" s="196">
        <v>0</v>
      </c>
      <c r="BM253" s="196">
        <v>0</v>
      </c>
      <c r="BN253" s="196">
        <v>0</v>
      </c>
      <c r="BO253" s="196">
        <v>0</v>
      </c>
      <c r="BP253" s="196">
        <v>0</v>
      </c>
      <c r="BQ253" s="196">
        <v>0</v>
      </c>
      <c r="BR253" s="196">
        <v>0</v>
      </c>
      <c r="BS253" s="196">
        <v>0</v>
      </c>
      <c r="BT253" s="196">
        <v>0</v>
      </c>
      <c r="BU253" s="196">
        <v>0</v>
      </c>
      <c r="BV253" s="196">
        <v>0</v>
      </c>
      <c r="BW253" s="196">
        <v>0</v>
      </c>
      <c r="BX253" s="196">
        <v>0</v>
      </c>
      <c r="BY253" s="196">
        <v>0</v>
      </c>
      <c r="BZ253" s="196">
        <v>0</v>
      </c>
      <c r="CA253" s="196">
        <v>0</v>
      </c>
      <c r="CB253" s="196">
        <v>0</v>
      </c>
      <c r="CC253" s="196">
        <v>0</v>
      </c>
      <c r="CD253" s="196">
        <v>0</v>
      </c>
      <c r="CE253" s="196">
        <v>0</v>
      </c>
      <c r="CF253" s="196">
        <v>0</v>
      </c>
      <c r="CG253" s="196">
        <v>0</v>
      </c>
      <c r="CH253" s="196">
        <v>0</v>
      </c>
      <c r="CI253" s="196">
        <v>0</v>
      </c>
      <c r="CJ253" s="196">
        <v>0</v>
      </c>
      <c r="CK253" s="196">
        <v>0</v>
      </c>
      <c r="CL253" s="196">
        <v>0</v>
      </c>
      <c r="CM253" s="196">
        <v>0</v>
      </c>
      <c r="CN253" s="196">
        <v>0</v>
      </c>
      <c r="CO253" s="196">
        <v>0</v>
      </c>
      <c r="CP253" s="196">
        <v>0</v>
      </c>
      <c r="CQ253" s="196">
        <v>0</v>
      </c>
      <c r="CR253" s="196">
        <v>0</v>
      </c>
      <c r="CS253" s="196">
        <v>0</v>
      </c>
      <c r="CT253" s="196">
        <v>0</v>
      </c>
      <c r="CU253" s="196">
        <v>0</v>
      </c>
      <c r="CV253" s="196">
        <v>0</v>
      </c>
      <c r="CW253" s="196">
        <v>0</v>
      </c>
      <c r="CX253" s="196">
        <v>0</v>
      </c>
      <c r="CY253" s="196">
        <v>0</v>
      </c>
      <c r="CZ253" s="196">
        <v>0</v>
      </c>
      <c r="DA253" s="196">
        <v>0</v>
      </c>
      <c r="DB253" s="196">
        <v>0</v>
      </c>
      <c r="DC253" s="196">
        <v>0</v>
      </c>
      <c r="DD253" s="196">
        <v>0</v>
      </c>
      <c r="DE253" s="196">
        <v>0</v>
      </c>
      <c r="DF253" s="196">
        <v>0</v>
      </c>
      <c r="DG253" s="196">
        <v>0</v>
      </c>
      <c r="DH253" s="196">
        <v>0</v>
      </c>
      <c r="DI253" s="196">
        <v>0</v>
      </c>
      <c r="DJ253" s="196">
        <v>0</v>
      </c>
      <c r="DK253" s="196">
        <v>0</v>
      </c>
      <c r="DL253" s="196">
        <v>0</v>
      </c>
      <c r="DM253" s="196">
        <v>0</v>
      </c>
      <c r="DN253" s="196">
        <v>0</v>
      </c>
      <c r="DO253" s="196">
        <v>0</v>
      </c>
      <c r="DP253" s="196">
        <v>0</v>
      </c>
      <c r="DQ253" s="196">
        <v>0</v>
      </c>
      <c r="DR253" s="196">
        <v>0</v>
      </c>
      <c r="DS253" s="196">
        <v>0</v>
      </c>
      <c r="DT253" s="196">
        <v>0</v>
      </c>
      <c r="DU253" s="196">
        <v>0</v>
      </c>
      <c r="DV253" s="196">
        <v>0</v>
      </c>
      <c r="DW253" s="196">
        <v>0</v>
      </c>
      <c r="DX253" s="196">
        <v>0</v>
      </c>
      <c r="DY253" s="196">
        <v>0</v>
      </c>
      <c r="DZ253" s="1083"/>
      <c r="EA253" s="817" t="s">
        <v>1191</v>
      </c>
    </row>
    <row r="254" spans="1:131" outlineLevel="1" x14ac:dyDescent="0.2">
      <c r="A254" s="679" t="s">
        <v>1245</v>
      </c>
      <c r="B254" s="715">
        <v>0</v>
      </c>
      <c r="C254" s="963">
        <v>0</v>
      </c>
      <c r="E254" s="513"/>
      <c r="F254" s="513"/>
      <c r="G254" s="513"/>
      <c r="H254" s="513"/>
      <c r="I254" s="19"/>
      <c r="J254" s="610">
        <v>0</v>
      </c>
      <c r="K254" s="610">
        <v>0</v>
      </c>
      <c r="L254" s="610">
        <v>0</v>
      </c>
      <c r="M254" s="610">
        <v>0</v>
      </c>
      <c r="N254" s="610">
        <v>0</v>
      </c>
      <c r="O254" s="610">
        <v>0</v>
      </c>
      <c r="P254" s="610">
        <v>0</v>
      </c>
      <c r="Q254" s="610">
        <v>0</v>
      </c>
      <c r="R254" s="610">
        <v>0</v>
      </c>
      <c r="S254" s="610">
        <v>0</v>
      </c>
      <c r="T254" s="610">
        <v>0</v>
      </c>
      <c r="U254" s="610">
        <v>0</v>
      </c>
      <c r="V254" s="610">
        <v>0</v>
      </c>
      <c r="W254" s="610">
        <v>0</v>
      </c>
      <c r="X254" s="610">
        <v>0</v>
      </c>
      <c r="Y254" s="610">
        <v>0</v>
      </c>
      <c r="Z254" s="610">
        <v>0</v>
      </c>
      <c r="AA254" s="610">
        <v>0</v>
      </c>
      <c r="AB254" s="610">
        <v>0</v>
      </c>
      <c r="AC254" s="610">
        <v>0</v>
      </c>
      <c r="AD254" s="610">
        <v>0</v>
      </c>
      <c r="AE254" s="610">
        <v>0</v>
      </c>
      <c r="AF254" s="610">
        <v>0</v>
      </c>
      <c r="AG254" s="610">
        <v>0</v>
      </c>
      <c r="AH254" s="610">
        <v>0</v>
      </c>
      <c r="AI254" s="610">
        <v>0</v>
      </c>
      <c r="AJ254" s="610">
        <v>0</v>
      </c>
      <c r="AK254" s="610">
        <v>0</v>
      </c>
      <c r="AL254" s="610">
        <v>0</v>
      </c>
      <c r="AM254" s="610">
        <v>0</v>
      </c>
      <c r="AN254" s="610">
        <v>0</v>
      </c>
      <c r="AO254" s="610">
        <v>0</v>
      </c>
      <c r="AP254" s="610">
        <v>0</v>
      </c>
      <c r="AQ254" s="610">
        <v>0</v>
      </c>
      <c r="AR254" s="610">
        <v>0</v>
      </c>
      <c r="AS254" s="610">
        <v>0</v>
      </c>
      <c r="AT254" s="610">
        <v>0</v>
      </c>
      <c r="AU254" s="610">
        <v>0</v>
      </c>
      <c r="AV254" s="610">
        <v>0</v>
      </c>
      <c r="AW254" s="610">
        <v>0</v>
      </c>
      <c r="AX254" s="610">
        <v>0</v>
      </c>
      <c r="AY254" s="610">
        <v>0</v>
      </c>
      <c r="AZ254" s="610">
        <v>0</v>
      </c>
      <c r="BA254" s="610">
        <v>0</v>
      </c>
      <c r="BB254" s="610">
        <v>0</v>
      </c>
      <c r="BC254" s="610">
        <v>0</v>
      </c>
      <c r="BD254" s="610">
        <v>0</v>
      </c>
      <c r="BE254" s="610">
        <v>0</v>
      </c>
      <c r="BF254" s="610">
        <v>0</v>
      </c>
      <c r="BG254" s="610">
        <v>0</v>
      </c>
      <c r="BH254" s="610">
        <v>0</v>
      </c>
      <c r="BI254" s="610">
        <v>0</v>
      </c>
      <c r="BJ254" s="610">
        <v>0</v>
      </c>
      <c r="BK254" s="610">
        <v>0</v>
      </c>
      <c r="BL254" s="610">
        <v>0</v>
      </c>
      <c r="BM254" s="610">
        <v>0</v>
      </c>
      <c r="BN254" s="610">
        <v>0</v>
      </c>
      <c r="BO254" s="610">
        <v>0</v>
      </c>
      <c r="BP254" s="610">
        <v>0</v>
      </c>
      <c r="BQ254" s="610">
        <v>0</v>
      </c>
      <c r="BR254" s="610">
        <v>0</v>
      </c>
      <c r="BS254" s="610">
        <v>0</v>
      </c>
      <c r="BT254" s="610">
        <v>0</v>
      </c>
      <c r="BU254" s="610">
        <v>0</v>
      </c>
      <c r="BV254" s="610">
        <v>0</v>
      </c>
      <c r="BW254" s="610">
        <v>0</v>
      </c>
      <c r="BX254" s="610">
        <v>0</v>
      </c>
      <c r="BY254" s="610">
        <v>0</v>
      </c>
      <c r="BZ254" s="610">
        <v>0</v>
      </c>
      <c r="CA254" s="610">
        <v>0</v>
      </c>
      <c r="CB254" s="610">
        <v>0</v>
      </c>
      <c r="CC254" s="610">
        <v>0</v>
      </c>
      <c r="CD254" s="610">
        <v>0</v>
      </c>
      <c r="CE254" s="610">
        <v>0</v>
      </c>
      <c r="CF254" s="610">
        <v>0</v>
      </c>
      <c r="CG254" s="610">
        <v>0</v>
      </c>
      <c r="CH254" s="610">
        <v>0</v>
      </c>
      <c r="CI254" s="610">
        <v>0</v>
      </c>
      <c r="CJ254" s="610">
        <v>0</v>
      </c>
      <c r="CK254" s="610">
        <v>0</v>
      </c>
      <c r="CL254" s="610">
        <v>0</v>
      </c>
      <c r="CM254" s="610">
        <v>0</v>
      </c>
      <c r="CN254" s="610">
        <v>0</v>
      </c>
      <c r="CO254" s="610">
        <v>0</v>
      </c>
      <c r="CP254" s="610">
        <v>0</v>
      </c>
      <c r="CQ254" s="610">
        <v>0</v>
      </c>
      <c r="CR254" s="610">
        <v>0</v>
      </c>
      <c r="CS254" s="610">
        <v>0</v>
      </c>
      <c r="CT254" s="610">
        <v>0</v>
      </c>
      <c r="CU254" s="610">
        <v>0</v>
      </c>
      <c r="CV254" s="610">
        <v>0</v>
      </c>
      <c r="CW254" s="610">
        <v>0</v>
      </c>
      <c r="CX254" s="610">
        <v>0</v>
      </c>
      <c r="CY254" s="610">
        <v>0</v>
      </c>
      <c r="CZ254" s="610">
        <v>0</v>
      </c>
      <c r="DA254" s="610">
        <v>0</v>
      </c>
      <c r="DB254" s="610">
        <v>0</v>
      </c>
      <c r="DC254" s="610">
        <v>0</v>
      </c>
      <c r="DD254" s="610">
        <v>0</v>
      </c>
      <c r="DE254" s="610">
        <v>0</v>
      </c>
      <c r="DF254" s="610">
        <v>0</v>
      </c>
      <c r="DG254" s="610">
        <v>0</v>
      </c>
      <c r="DH254" s="610">
        <v>0</v>
      </c>
      <c r="DI254" s="610">
        <v>0</v>
      </c>
      <c r="DJ254" s="610">
        <v>0</v>
      </c>
      <c r="DK254" s="610">
        <v>0</v>
      </c>
      <c r="DL254" s="610">
        <v>0</v>
      </c>
      <c r="DM254" s="610">
        <v>0</v>
      </c>
      <c r="DN254" s="610">
        <v>0</v>
      </c>
      <c r="DO254" s="610">
        <v>0</v>
      </c>
      <c r="DP254" s="610">
        <v>0</v>
      </c>
      <c r="DQ254" s="610">
        <v>0</v>
      </c>
      <c r="DR254" s="610">
        <v>0</v>
      </c>
      <c r="DS254" s="610">
        <v>0</v>
      </c>
      <c r="DT254" s="610">
        <v>0</v>
      </c>
      <c r="DU254" s="610">
        <v>0</v>
      </c>
      <c r="DV254" s="610">
        <v>0</v>
      </c>
      <c r="DW254" s="610">
        <v>0</v>
      </c>
      <c r="DX254" s="610">
        <v>0</v>
      </c>
      <c r="DY254" s="610">
        <v>0</v>
      </c>
      <c r="DZ254" s="1083"/>
      <c r="EA254" s="817" t="s">
        <v>1191</v>
      </c>
    </row>
    <row r="255" spans="1:131" outlineLevel="2" x14ac:dyDescent="0.2">
      <c r="A255" s="682" t="s">
        <v>738</v>
      </c>
      <c r="B255" s="1080">
        <v>0</v>
      </c>
      <c r="C255" s="605">
        <v>0</v>
      </c>
      <c r="E255" s="513"/>
      <c r="F255" s="513"/>
      <c r="G255" s="513"/>
      <c r="H255" s="513"/>
      <c r="I255" s="19"/>
      <c r="J255" s="447">
        <v>0</v>
      </c>
      <c r="K255" s="447">
        <v>0</v>
      </c>
      <c r="L255" s="447">
        <v>0</v>
      </c>
      <c r="M255" s="447">
        <v>0</v>
      </c>
      <c r="N255" s="447">
        <v>0</v>
      </c>
      <c r="O255" s="447">
        <v>0</v>
      </c>
      <c r="P255" s="447">
        <v>0</v>
      </c>
      <c r="Q255" s="447">
        <v>0</v>
      </c>
      <c r="R255" s="447">
        <v>0</v>
      </c>
      <c r="S255" s="447">
        <v>0</v>
      </c>
      <c r="T255" s="447">
        <v>0</v>
      </c>
      <c r="U255" s="447">
        <v>0</v>
      </c>
      <c r="V255" s="447">
        <v>0</v>
      </c>
      <c r="W255" s="447">
        <v>0</v>
      </c>
      <c r="X255" s="447">
        <v>0</v>
      </c>
      <c r="Y255" s="447">
        <v>0</v>
      </c>
      <c r="Z255" s="447">
        <v>0</v>
      </c>
      <c r="AA255" s="447">
        <v>0</v>
      </c>
      <c r="AB255" s="447">
        <v>0</v>
      </c>
      <c r="AC255" s="447">
        <v>0</v>
      </c>
      <c r="AD255" s="447">
        <v>0</v>
      </c>
      <c r="AE255" s="447">
        <v>0</v>
      </c>
      <c r="AF255" s="447">
        <v>0</v>
      </c>
      <c r="AG255" s="447">
        <v>0</v>
      </c>
      <c r="AH255" s="447">
        <v>0</v>
      </c>
      <c r="AI255" s="447">
        <v>0</v>
      </c>
      <c r="AJ255" s="447">
        <v>0</v>
      </c>
      <c r="AK255" s="447">
        <v>0</v>
      </c>
      <c r="AL255" s="447">
        <v>0</v>
      </c>
      <c r="AM255" s="447">
        <v>0</v>
      </c>
      <c r="AN255" s="447">
        <v>0</v>
      </c>
      <c r="AO255" s="447">
        <v>0</v>
      </c>
      <c r="AP255" s="447">
        <v>0</v>
      </c>
      <c r="AQ255" s="447">
        <v>0</v>
      </c>
      <c r="AR255" s="447">
        <v>0</v>
      </c>
      <c r="AS255" s="447">
        <v>0</v>
      </c>
      <c r="AT255" s="447">
        <v>0</v>
      </c>
      <c r="AU255" s="447">
        <v>0</v>
      </c>
      <c r="AV255" s="447">
        <v>0</v>
      </c>
      <c r="AW255" s="447">
        <v>0</v>
      </c>
      <c r="AX255" s="447">
        <v>0</v>
      </c>
      <c r="AY255" s="447">
        <v>0</v>
      </c>
      <c r="AZ255" s="447">
        <v>0</v>
      </c>
      <c r="BA255" s="447">
        <v>0</v>
      </c>
      <c r="BB255" s="447">
        <v>0</v>
      </c>
      <c r="BC255" s="447">
        <v>0</v>
      </c>
      <c r="BD255" s="447">
        <v>0</v>
      </c>
      <c r="BE255" s="447">
        <v>0</v>
      </c>
      <c r="BF255" s="447">
        <v>0</v>
      </c>
      <c r="BG255" s="447">
        <v>0</v>
      </c>
      <c r="BH255" s="447">
        <v>0</v>
      </c>
      <c r="BI255" s="447">
        <v>0</v>
      </c>
      <c r="BJ255" s="447">
        <v>0</v>
      </c>
      <c r="BK255" s="447">
        <v>0</v>
      </c>
      <c r="BL255" s="447">
        <v>0</v>
      </c>
      <c r="BM255" s="447">
        <v>0</v>
      </c>
      <c r="BN255" s="447">
        <v>0</v>
      </c>
      <c r="BO255" s="447">
        <v>0</v>
      </c>
      <c r="BP255" s="447">
        <v>0</v>
      </c>
      <c r="BQ255" s="447">
        <v>0</v>
      </c>
      <c r="BR255" s="447">
        <v>0</v>
      </c>
      <c r="BS255" s="447">
        <v>0</v>
      </c>
      <c r="BT255" s="447">
        <v>0</v>
      </c>
      <c r="BU255" s="447">
        <v>0</v>
      </c>
      <c r="BV255" s="447">
        <v>0</v>
      </c>
      <c r="BW255" s="447">
        <v>0</v>
      </c>
      <c r="BX255" s="447">
        <v>0</v>
      </c>
      <c r="BY255" s="447">
        <v>0</v>
      </c>
      <c r="BZ255" s="447">
        <v>0</v>
      </c>
      <c r="CA255" s="447">
        <v>0</v>
      </c>
      <c r="CB255" s="447">
        <v>0</v>
      </c>
      <c r="CC255" s="447">
        <v>0</v>
      </c>
      <c r="CD255" s="447">
        <v>0</v>
      </c>
      <c r="CE255" s="447">
        <v>0</v>
      </c>
      <c r="CF255" s="447">
        <v>0</v>
      </c>
      <c r="CG255" s="447">
        <v>0</v>
      </c>
      <c r="CH255" s="447">
        <v>0</v>
      </c>
      <c r="CI255" s="447">
        <v>0</v>
      </c>
      <c r="CJ255" s="447">
        <v>0</v>
      </c>
      <c r="CK255" s="447">
        <v>0</v>
      </c>
      <c r="CL255" s="447">
        <v>0</v>
      </c>
      <c r="CM255" s="447">
        <v>0</v>
      </c>
      <c r="CN255" s="447">
        <v>0</v>
      </c>
      <c r="CO255" s="447">
        <v>0</v>
      </c>
      <c r="CP255" s="447">
        <v>0</v>
      </c>
      <c r="CQ255" s="447">
        <v>0</v>
      </c>
      <c r="CR255" s="447">
        <v>0</v>
      </c>
      <c r="CS255" s="447">
        <v>0</v>
      </c>
      <c r="CT255" s="447">
        <v>0</v>
      </c>
      <c r="CU255" s="447">
        <v>0</v>
      </c>
      <c r="CV255" s="447">
        <v>0</v>
      </c>
      <c r="CW255" s="447">
        <v>0</v>
      </c>
      <c r="CX255" s="447">
        <v>0</v>
      </c>
      <c r="CY255" s="447">
        <v>0</v>
      </c>
      <c r="CZ255" s="447">
        <v>0</v>
      </c>
      <c r="DA255" s="447">
        <v>0</v>
      </c>
      <c r="DB255" s="447">
        <v>0</v>
      </c>
      <c r="DC255" s="447">
        <v>0</v>
      </c>
      <c r="DD255" s="447">
        <v>0</v>
      </c>
      <c r="DE255" s="447">
        <v>0</v>
      </c>
      <c r="DF255" s="447">
        <v>0</v>
      </c>
      <c r="DG255" s="447">
        <v>0</v>
      </c>
      <c r="DH255" s="447">
        <v>0</v>
      </c>
      <c r="DI255" s="447">
        <v>0</v>
      </c>
      <c r="DJ255" s="447">
        <v>0</v>
      </c>
      <c r="DK255" s="447">
        <v>0</v>
      </c>
      <c r="DL255" s="447">
        <v>0</v>
      </c>
      <c r="DM255" s="447">
        <v>0</v>
      </c>
      <c r="DN255" s="447">
        <v>0</v>
      </c>
      <c r="DO255" s="447">
        <v>0</v>
      </c>
      <c r="DP255" s="447">
        <v>0</v>
      </c>
      <c r="DQ255" s="447">
        <v>0</v>
      </c>
      <c r="DR255" s="447">
        <v>0</v>
      </c>
      <c r="DS255" s="447">
        <v>0</v>
      </c>
      <c r="DT255" s="447">
        <v>0</v>
      </c>
      <c r="DU255" s="447">
        <v>0</v>
      </c>
      <c r="DV255" s="447">
        <v>0</v>
      </c>
      <c r="DW255" s="447">
        <v>0</v>
      </c>
      <c r="DX255" s="447">
        <v>0</v>
      </c>
      <c r="DY255" s="447">
        <v>0</v>
      </c>
      <c r="DZ255" s="1083"/>
      <c r="EA255" s="817" t="s">
        <v>1191</v>
      </c>
    </row>
    <row r="256" spans="1:131" outlineLevel="2" x14ac:dyDescent="0.2">
      <c r="A256" s="682" t="s">
        <v>377</v>
      </c>
      <c r="B256" s="1080">
        <v>0</v>
      </c>
      <c r="C256" s="605">
        <v>0</v>
      </c>
      <c r="E256" s="513"/>
      <c r="F256" s="513"/>
      <c r="G256" s="513"/>
      <c r="H256" s="513"/>
      <c r="I256" s="19"/>
      <c r="J256" s="447">
        <v>0</v>
      </c>
      <c r="K256" s="447">
        <v>0</v>
      </c>
      <c r="L256" s="447">
        <v>0</v>
      </c>
      <c r="M256" s="447">
        <v>0</v>
      </c>
      <c r="N256" s="447">
        <v>0</v>
      </c>
      <c r="O256" s="447">
        <v>0</v>
      </c>
      <c r="P256" s="447">
        <v>0</v>
      </c>
      <c r="Q256" s="447">
        <v>0</v>
      </c>
      <c r="R256" s="447">
        <v>0</v>
      </c>
      <c r="S256" s="447">
        <v>0</v>
      </c>
      <c r="T256" s="447">
        <v>0</v>
      </c>
      <c r="U256" s="447">
        <v>0</v>
      </c>
      <c r="V256" s="447">
        <v>0</v>
      </c>
      <c r="W256" s="447">
        <v>0</v>
      </c>
      <c r="X256" s="447">
        <v>0</v>
      </c>
      <c r="Y256" s="447">
        <v>0</v>
      </c>
      <c r="Z256" s="447">
        <v>0</v>
      </c>
      <c r="AA256" s="447">
        <v>0</v>
      </c>
      <c r="AB256" s="447">
        <v>0</v>
      </c>
      <c r="AC256" s="447">
        <v>0</v>
      </c>
      <c r="AD256" s="447">
        <v>0</v>
      </c>
      <c r="AE256" s="447">
        <v>0</v>
      </c>
      <c r="AF256" s="447">
        <v>0</v>
      </c>
      <c r="AG256" s="447">
        <v>0</v>
      </c>
      <c r="AH256" s="447">
        <v>0</v>
      </c>
      <c r="AI256" s="447">
        <v>0</v>
      </c>
      <c r="AJ256" s="447">
        <v>0</v>
      </c>
      <c r="AK256" s="447">
        <v>0</v>
      </c>
      <c r="AL256" s="447">
        <v>0</v>
      </c>
      <c r="AM256" s="447">
        <v>0</v>
      </c>
      <c r="AN256" s="447">
        <v>0</v>
      </c>
      <c r="AO256" s="447">
        <v>0</v>
      </c>
      <c r="AP256" s="447">
        <v>0</v>
      </c>
      <c r="AQ256" s="447">
        <v>0</v>
      </c>
      <c r="AR256" s="447">
        <v>0</v>
      </c>
      <c r="AS256" s="447">
        <v>0</v>
      </c>
      <c r="AT256" s="447">
        <v>0</v>
      </c>
      <c r="AU256" s="447">
        <v>0</v>
      </c>
      <c r="AV256" s="447">
        <v>0</v>
      </c>
      <c r="AW256" s="447">
        <v>0</v>
      </c>
      <c r="AX256" s="447">
        <v>0</v>
      </c>
      <c r="AY256" s="447">
        <v>0</v>
      </c>
      <c r="AZ256" s="447">
        <v>0</v>
      </c>
      <c r="BA256" s="447">
        <v>0</v>
      </c>
      <c r="BB256" s="447">
        <v>0</v>
      </c>
      <c r="BC256" s="447">
        <v>0</v>
      </c>
      <c r="BD256" s="447">
        <v>0</v>
      </c>
      <c r="BE256" s="447">
        <v>0</v>
      </c>
      <c r="BF256" s="447">
        <v>0</v>
      </c>
      <c r="BG256" s="447">
        <v>0</v>
      </c>
      <c r="BH256" s="447">
        <v>0</v>
      </c>
      <c r="BI256" s="447">
        <v>0</v>
      </c>
      <c r="BJ256" s="447">
        <v>0</v>
      </c>
      <c r="BK256" s="447">
        <v>0</v>
      </c>
      <c r="BL256" s="447">
        <v>0</v>
      </c>
      <c r="BM256" s="447">
        <v>0</v>
      </c>
      <c r="BN256" s="447">
        <v>0</v>
      </c>
      <c r="BO256" s="447">
        <v>0</v>
      </c>
      <c r="BP256" s="447">
        <v>0</v>
      </c>
      <c r="BQ256" s="447">
        <v>0</v>
      </c>
      <c r="BR256" s="447">
        <v>0</v>
      </c>
      <c r="BS256" s="447">
        <v>0</v>
      </c>
      <c r="BT256" s="447">
        <v>0</v>
      </c>
      <c r="BU256" s="447">
        <v>0</v>
      </c>
      <c r="BV256" s="447">
        <v>0</v>
      </c>
      <c r="BW256" s="447">
        <v>0</v>
      </c>
      <c r="BX256" s="447">
        <v>0</v>
      </c>
      <c r="BY256" s="447">
        <v>0</v>
      </c>
      <c r="BZ256" s="447">
        <v>0</v>
      </c>
      <c r="CA256" s="447">
        <v>0</v>
      </c>
      <c r="CB256" s="447">
        <v>0</v>
      </c>
      <c r="CC256" s="447">
        <v>0</v>
      </c>
      <c r="CD256" s="447">
        <v>0</v>
      </c>
      <c r="CE256" s="447">
        <v>0</v>
      </c>
      <c r="CF256" s="447">
        <v>0</v>
      </c>
      <c r="CG256" s="447">
        <v>0</v>
      </c>
      <c r="CH256" s="447">
        <v>0</v>
      </c>
      <c r="CI256" s="447">
        <v>0</v>
      </c>
      <c r="CJ256" s="447">
        <v>0</v>
      </c>
      <c r="CK256" s="447">
        <v>0</v>
      </c>
      <c r="CL256" s="447">
        <v>0</v>
      </c>
      <c r="CM256" s="447">
        <v>0</v>
      </c>
      <c r="CN256" s="447">
        <v>0</v>
      </c>
      <c r="CO256" s="447">
        <v>0</v>
      </c>
      <c r="CP256" s="447">
        <v>0</v>
      </c>
      <c r="CQ256" s="447">
        <v>0</v>
      </c>
      <c r="CR256" s="447">
        <v>0</v>
      </c>
      <c r="CS256" s="447">
        <v>0</v>
      </c>
      <c r="CT256" s="447">
        <v>0</v>
      </c>
      <c r="CU256" s="447">
        <v>0</v>
      </c>
      <c r="CV256" s="447">
        <v>0</v>
      </c>
      <c r="CW256" s="447">
        <v>0</v>
      </c>
      <c r="CX256" s="447">
        <v>0</v>
      </c>
      <c r="CY256" s="447">
        <v>0</v>
      </c>
      <c r="CZ256" s="447">
        <v>0</v>
      </c>
      <c r="DA256" s="447">
        <v>0</v>
      </c>
      <c r="DB256" s="447">
        <v>0</v>
      </c>
      <c r="DC256" s="447">
        <v>0</v>
      </c>
      <c r="DD256" s="447">
        <v>0</v>
      </c>
      <c r="DE256" s="447">
        <v>0</v>
      </c>
      <c r="DF256" s="447">
        <v>0</v>
      </c>
      <c r="DG256" s="447">
        <v>0</v>
      </c>
      <c r="DH256" s="447">
        <v>0</v>
      </c>
      <c r="DI256" s="447">
        <v>0</v>
      </c>
      <c r="DJ256" s="447">
        <v>0</v>
      </c>
      <c r="DK256" s="447">
        <v>0</v>
      </c>
      <c r="DL256" s="447">
        <v>0</v>
      </c>
      <c r="DM256" s="447">
        <v>0</v>
      </c>
      <c r="DN256" s="447">
        <v>0</v>
      </c>
      <c r="DO256" s="447">
        <v>0</v>
      </c>
      <c r="DP256" s="447">
        <v>0</v>
      </c>
      <c r="DQ256" s="447">
        <v>0</v>
      </c>
      <c r="DR256" s="447">
        <v>0</v>
      </c>
      <c r="DS256" s="447">
        <v>0</v>
      </c>
      <c r="DT256" s="447">
        <v>0</v>
      </c>
      <c r="DU256" s="447">
        <v>0</v>
      </c>
      <c r="DV256" s="447">
        <v>0</v>
      </c>
      <c r="DW256" s="447">
        <v>0</v>
      </c>
      <c r="DX256" s="447">
        <v>0</v>
      </c>
      <c r="DY256" s="447">
        <v>0</v>
      </c>
      <c r="DZ256" s="1083"/>
      <c r="EA256" s="817" t="s">
        <v>1191</v>
      </c>
    </row>
    <row r="257" spans="1:131" outlineLevel="2" x14ac:dyDescent="0.2">
      <c r="A257" s="682" t="s">
        <v>117</v>
      </c>
      <c r="B257" s="1080">
        <v>0</v>
      </c>
      <c r="C257" s="605">
        <v>0</v>
      </c>
      <c r="E257" s="513"/>
      <c r="F257" s="513"/>
      <c r="G257" s="513"/>
      <c r="H257" s="513"/>
      <c r="I257" s="19"/>
      <c r="J257" s="447">
        <v>0</v>
      </c>
      <c r="K257" s="447">
        <v>0</v>
      </c>
      <c r="L257" s="447">
        <v>0</v>
      </c>
      <c r="M257" s="447">
        <v>0</v>
      </c>
      <c r="N257" s="447">
        <v>0</v>
      </c>
      <c r="O257" s="447">
        <v>0</v>
      </c>
      <c r="P257" s="447">
        <v>0</v>
      </c>
      <c r="Q257" s="447">
        <v>0</v>
      </c>
      <c r="R257" s="447">
        <v>0</v>
      </c>
      <c r="S257" s="447">
        <v>0</v>
      </c>
      <c r="T257" s="447">
        <v>0</v>
      </c>
      <c r="U257" s="447">
        <v>0</v>
      </c>
      <c r="V257" s="447">
        <v>0</v>
      </c>
      <c r="W257" s="447">
        <v>0</v>
      </c>
      <c r="X257" s="447">
        <v>0</v>
      </c>
      <c r="Y257" s="447">
        <v>0</v>
      </c>
      <c r="Z257" s="447">
        <v>0</v>
      </c>
      <c r="AA257" s="447">
        <v>0</v>
      </c>
      <c r="AB257" s="447">
        <v>0</v>
      </c>
      <c r="AC257" s="447">
        <v>0</v>
      </c>
      <c r="AD257" s="447">
        <v>0</v>
      </c>
      <c r="AE257" s="447">
        <v>0</v>
      </c>
      <c r="AF257" s="447">
        <v>0</v>
      </c>
      <c r="AG257" s="447">
        <v>0</v>
      </c>
      <c r="AH257" s="447">
        <v>0</v>
      </c>
      <c r="AI257" s="447">
        <v>0</v>
      </c>
      <c r="AJ257" s="447">
        <v>0</v>
      </c>
      <c r="AK257" s="447">
        <v>0</v>
      </c>
      <c r="AL257" s="447">
        <v>0</v>
      </c>
      <c r="AM257" s="447">
        <v>0</v>
      </c>
      <c r="AN257" s="447">
        <v>0</v>
      </c>
      <c r="AO257" s="447">
        <v>0</v>
      </c>
      <c r="AP257" s="447">
        <v>0</v>
      </c>
      <c r="AQ257" s="447">
        <v>0</v>
      </c>
      <c r="AR257" s="447">
        <v>0</v>
      </c>
      <c r="AS257" s="447">
        <v>0</v>
      </c>
      <c r="AT257" s="447">
        <v>0</v>
      </c>
      <c r="AU257" s="447">
        <v>0</v>
      </c>
      <c r="AV257" s="447">
        <v>0</v>
      </c>
      <c r="AW257" s="447">
        <v>0</v>
      </c>
      <c r="AX257" s="447">
        <v>0</v>
      </c>
      <c r="AY257" s="447">
        <v>0</v>
      </c>
      <c r="AZ257" s="447">
        <v>0</v>
      </c>
      <c r="BA257" s="447">
        <v>0</v>
      </c>
      <c r="BB257" s="447">
        <v>0</v>
      </c>
      <c r="BC257" s="447">
        <v>0</v>
      </c>
      <c r="BD257" s="447">
        <v>0</v>
      </c>
      <c r="BE257" s="447">
        <v>0</v>
      </c>
      <c r="BF257" s="447">
        <v>0</v>
      </c>
      <c r="BG257" s="447">
        <v>0</v>
      </c>
      <c r="BH257" s="447">
        <v>0</v>
      </c>
      <c r="BI257" s="447">
        <v>0</v>
      </c>
      <c r="BJ257" s="447">
        <v>0</v>
      </c>
      <c r="BK257" s="447">
        <v>0</v>
      </c>
      <c r="BL257" s="447">
        <v>0</v>
      </c>
      <c r="BM257" s="447">
        <v>0</v>
      </c>
      <c r="BN257" s="447">
        <v>0</v>
      </c>
      <c r="BO257" s="447">
        <v>0</v>
      </c>
      <c r="BP257" s="447">
        <v>0</v>
      </c>
      <c r="BQ257" s="447">
        <v>0</v>
      </c>
      <c r="BR257" s="447">
        <v>0</v>
      </c>
      <c r="BS257" s="447">
        <v>0</v>
      </c>
      <c r="BT257" s="447">
        <v>0</v>
      </c>
      <c r="BU257" s="447">
        <v>0</v>
      </c>
      <c r="BV257" s="447">
        <v>0</v>
      </c>
      <c r="BW257" s="447">
        <v>0</v>
      </c>
      <c r="BX257" s="447">
        <v>0</v>
      </c>
      <c r="BY257" s="447">
        <v>0</v>
      </c>
      <c r="BZ257" s="447">
        <v>0</v>
      </c>
      <c r="CA257" s="447">
        <v>0</v>
      </c>
      <c r="CB257" s="447">
        <v>0</v>
      </c>
      <c r="CC257" s="447">
        <v>0</v>
      </c>
      <c r="CD257" s="447">
        <v>0</v>
      </c>
      <c r="CE257" s="447">
        <v>0</v>
      </c>
      <c r="CF257" s="447">
        <v>0</v>
      </c>
      <c r="CG257" s="447">
        <v>0</v>
      </c>
      <c r="CH257" s="447">
        <v>0</v>
      </c>
      <c r="CI257" s="447">
        <v>0</v>
      </c>
      <c r="CJ257" s="447">
        <v>0</v>
      </c>
      <c r="CK257" s="447">
        <v>0</v>
      </c>
      <c r="CL257" s="447">
        <v>0</v>
      </c>
      <c r="CM257" s="447">
        <v>0</v>
      </c>
      <c r="CN257" s="447">
        <v>0</v>
      </c>
      <c r="CO257" s="447">
        <v>0</v>
      </c>
      <c r="CP257" s="447">
        <v>0</v>
      </c>
      <c r="CQ257" s="447">
        <v>0</v>
      </c>
      <c r="CR257" s="447">
        <v>0</v>
      </c>
      <c r="CS257" s="447">
        <v>0</v>
      </c>
      <c r="CT257" s="447">
        <v>0</v>
      </c>
      <c r="CU257" s="447">
        <v>0</v>
      </c>
      <c r="CV257" s="447">
        <v>0</v>
      </c>
      <c r="CW257" s="447">
        <v>0</v>
      </c>
      <c r="CX257" s="447">
        <v>0</v>
      </c>
      <c r="CY257" s="447">
        <v>0</v>
      </c>
      <c r="CZ257" s="447">
        <v>0</v>
      </c>
      <c r="DA257" s="447">
        <v>0</v>
      </c>
      <c r="DB257" s="447">
        <v>0</v>
      </c>
      <c r="DC257" s="447">
        <v>0</v>
      </c>
      <c r="DD257" s="447">
        <v>0</v>
      </c>
      <c r="DE257" s="447">
        <v>0</v>
      </c>
      <c r="DF257" s="447">
        <v>0</v>
      </c>
      <c r="DG257" s="447">
        <v>0</v>
      </c>
      <c r="DH257" s="447">
        <v>0</v>
      </c>
      <c r="DI257" s="447">
        <v>0</v>
      </c>
      <c r="DJ257" s="447">
        <v>0</v>
      </c>
      <c r="DK257" s="447">
        <v>0</v>
      </c>
      <c r="DL257" s="447">
        <v>0</v>
      </c>
      <c r="DM257" s="447">
        <v>0</v>
      </c>
      <c r="DN257" s="447">
        <v>0</v>
      </c>
      <c r="DO257" s="447">
        <v>0</v>
      </c>
      <c r="DP257" s="447">
        <v>0</v>
      </c>
      <c r="DQ257" s="447">
        <v>0</v>
      </c>
      <c r="DR257" s="447">
        <v>0</v>
      </c>
      <c r="DS257" s="447">
        <v>0</v>
      </c>
      <c r="DT257" s="447">
        <v>0</v>
      </c>
      <c r="DU257" s="447">
        <v>0</v>
      </c>
      <c r="DV257" s="447">
        <v>0</v>
      </c>
      <c r="DW257" s="447">
        <v>0</v>
      </c>
      <c r="DX257" s="447">
        <v>0</v>
      </c>
      <c r="DY257" s="447">
        <v>0</v>
      </c>
      <c r="DZ257" s="1083"/>
      <c r="EA257" s="817" t="s">
        <v>1191</v>
      </c>
    </row>
    <row r="258" spans="1:131" outlineLevel="2" x14ac:dyDescent="0.2">
      <c r="A258" s="682" t="s">
        <v>740</v>
      </c>
      <c r="B258" s="1080">
        <v>0</v>
      </c>
      <c r="C258" s="605">
        <v>0</v>
      </c>
      <c r="E258" s="513"/>
      <c r="F258" s="513"/>
      <c r="G258" s="513"/>
      <c r="H258" s="513"/>
      <c r="I258" s="19"/>
      <c r="J258" s="447">
        <v>0</v>
      </c>
      <c r="K258" s="447">
        <v>0</v>
      </c>
      <c r="L258" s="447">
        <v>0</v>
      </c>
      <c r="M258" s="447">
        <v>0</v>
      </c>
      <c r="N258" s="447">
        <v>0</v>
      </c>
      <c r="O258" s="447">
        <v>0</v>
      </c>
      <c r="P258" s="447">
        <v>0</v>
      </c>
      <c r="Q258" s="447">
        <v>0</v>
      </c>
      <c r="R258" s="447">
        <v>0</v>
      </c>
      <c r="S258" s="447">
        <v>0</v>
      </c>
      <c r="T258" s="447">
        <v>0</v>
      </c>
      <c r="U258" s="447">
        <v>0</v>
      </c>
      <c r="V258" s="447">
        <v>0</v>
      </c>
      <c r="W258" s="447">
        <v>0</v>
      </c>
      <c r="X258" s="447">
        <v>0</v>
      </c>
      <c r="Y258" s="447">
        <v>0</v>
      </c>
      <c r="Z258" s="447">
        <v>0</v>
      </c>
      <c r="AA258" s="447">
        <v>0</v>
      </c>
      <c r="AB258" s="447">
        <v>0</v>
      </c>
      <c r="AC258" s="447">
        <v>0</v>
      </c>
      <c r="AD258" s="447">
        <v>0</v>
      </c>
      <c r="AE258" s="447">
        <v>0</v>
      </c>
      <c r="AF258" s="447">
        <v>0</v>
      </c>
      <c r="AG258" s="447">
        <v>0</v>
      </c>
      <c r="AH258" s="447">
        <v>0</v>
      </c>
      <c r="AI258" s="447">
        <v>0</v>
      </c>
      <c r="AJ258" s="447">
        <v>0</v>
      </c>
      <c r="AK258" s="447">
        <v>0</v>
      </c>
      <c r="AL258" s="447">
        <v>0</v>
      </c>
      <c r="AM258" s="447">
        <v>0</v>
      </c>
      <c r="AN258" s="447">
        <v>0</v>
      </c>
      <c r="AO258" s="447">
        <v>0</v>
      </c>
      <c r="AP258" s="447">
        <v>0</v>
      </c>
      <c r="AQ258" s="447">
        <v>0</v>
      </c>
      <c r="AR258" s="447">
        <v>0</v>
      </c>
      <c r="AS258" s="447">
        <v>0</v>
      </c>
      <c r="AT258" s="447">
        <v>0</v>
      </c>
      <c r="AU258" s="447">
        <v>0</v>
      </c>
      <c r="AV258" s="447">
        <v>0</v>
      </c>
      <c r="AW258" s="447">
        <v>0</v>
      </c>
      <c r="AX258" s="447">
        <v>0</v>
      </c>
      <c r="AY258" s="447">
        <v>0</v>
      </c>
      <c r="AZ258" s="447">
        <v>0</v>
      </c>
      <c r="BA258" s="447">
        <v>0</v>
      </c>
      <c r="BB258" s="447">
        <v>0</v>
      </c>
      <c r="BC258" s="447">
        <v>0</v>
      </c>
      <c r="BD258" s="447">
        <v>0</v>
      </c>
      <c r="BE258" s="447">
        <v>0</v>
      </c>
      <c r="BF258" s="447">
        <v>0</v>
      </c>
      <c r="BG258" s="447">
        <v>0</v>
      </c>
      <c r="BH258" s="447">
        <v>0</v>
      </c>
      <c r="BI258" s="447">
        <v>0</v>
      </c>
      <c r="BJ258" s="447">
        <v>0</v>
      </c>
      <c r="BK258" s="447">
        <v>0</v>
      </c>
      <c r="BL258" s="447">
        <v>0</v>
      </c>
      <c r="BM258" s="447">
        <v>0</v>
      </c>
      <c r="BN258" s="447">
        <v>0</v>
      </c>
      <c r="BO258" s="447">
        <v>0</v>
      </c>
      <c r="BP258" s="447">
        <v>0</v>
      </c>
      <c r="BQ258" s="447">
        <v>0</v>
      </c>
      <c r="BR258" s="447">
        <v>0</v>
      </c>
      <c r="BS258" s="447">
        <v>0</v>
      </c>
      <c r="BT258" s="447">
        <v>0</v>
      </c>
      <c r="BU258" s="447">
        <v>0</v>
      </c>
      <c r="BV258" s="447">
        <v>0</v>
      </c>
      <c r="BW258" s="447">
        <v>0</v>
      </c>
      <c r="BX258" s="447">
        <v>0</v>
      </c>
      <c r="BY258" s="447">
        <v>0</v>
      </c>
      <c r="BZ258" s="447">
        <v>0</v>
      </c>
      <c r="CA258" s="447">
        <v>0</v>
      </c>
      <c r="CB258" s="447">
        <v>0</v>
      </c>
      <c r="CC258" s="447">
        <v>0</v>
      </c>
      <c r="CD258" s="447">
        <v>0</v>
      </c>
      <c r="CE258" s="447">
        <v>0</v>
      </c>
      <c r="CF258" s="447">
        <v>0</v>
      </c>
      <c r="CG258" s="447">
        <v>0</v>
      </c>
      <c r="CH258" s="447">
        <v>0</v>
      </c>
      <c r="CI258" s="447">
        <v>0</v>
      </c>
      <c r="CJ258" s="447">
        <v>0</v>
      </c>
      <c r="CK258" s="447">
        <v>0</v>
      </c>
      <c r="CL258" s="447">
        <v>0</v>
      </c>
      <c r="CM258" s="447">
        <v>0</v>
      </c>
      <c r="CN258" s="447">
        <v>0</v>
      </c>
      <c r="CO258" s="447">
        <v>0</v>
      </c>
      <c r="CP258" s="447">
        <v>0</v>
      </c>
      <c r="CQ258" s="447">
        <v>0</v>
      </c>
      <c r="CR258" s="447">
        <v>0</v>
      </c>
      <c r="CS258" s="447">
        <v>0</v>
      </c>
      <c r="CT258" s="447">
        <v>0</v>
      </c>
      <c r="CU258" s="447">
        <v>0</v>
      </c>
      <c r="CV258" s="447">
        <v>0</v>
      </c>
      <c r="CW258" s="447">
        <v>0</v>
      </c>
      <c r="CX258" s="447">
        <v>0</v>
      </c>
      <c r="CY258" s="447">
        <v>0</v>
      </c>
      <c r="CZ258" s="447">
        <v>0</v>
      </c>
      <c r="DA258" s="447">
        <v>0</v>
      </c>
      <c r="DB258" s="447">
        <v>0</v>
      </c>
      <c r="DC258" s="447">
        <v>0</v>
      </c>
      <c r="DD258" s="447">
        <v>0</v>
      </c>
      <c r="DE258" s="447">
        <v>0</v>
      </c>
      <c r="DF258" s="447">
        <v>0</v>
      </c>
      <c r="DG258" s="447">
        <v>0</v>
      </c>
      <c r="DH258" s="447">
        <v>0</v>
      </c>
      <c r="DI258" s="447">
        <v>0</v>
      </c>
      <c r="DJ258" s="447">
        <v>0</v>
      </c>
      <c r="DK258" s="447">
        <v>0</v>
      </c>
      <c r="DL258" s="447">
        <v>0</v>
      </c>
      <c r="DM258" s="447">
        <v>0</v>
      </c>
      <c r="DN258" s="447">
        <v>0</v>
      </c>
      <c r="DO258" s="447">
        <v>0</v>
      </c>
      <c r="DP258" s="447">
        <v>0</v>
      </c>
      <c r="DQ258" s="447">
        <v>0</v>
      </c>
      <c r="DR258" s="447">
        <v>0</v>
      </c>
      <c r="DS258" s="447">
        <v>0</v>
      </c>
      <c r="DT258" s="447">
        <v>0</v>
      </c>
      <c r="DU258" s="447">
        <v>0</v>
      </c>
      <c r="DV258" s="447">
        <v>0</v>
      </c>
      <c r="DW258" s="447">
        <v>0</v>
      </c>
      <c r="DX258" s="447">
        <v>0</v>
      </c>
      <c r="DY258" s="447">
        <v>0</v>
      </c>
      <c r="DZ258" s="1083"/>
      <c r="EA258" s="817" t="s">
        <v>1191</v>
      </c>
    </row>
    <row r="259" spans="1:131" outlineLevel="2" x14ac:dyDescent="0.2">
      <c r="A259" s="682" t="s">
        <v>741</v>
      </c>
      <c r="B259" s="1080">
        <v>0</v>
      </c>
      <c r="C259" s="605">
        <v>0</v>
      </c>
      <c r="E259" s="513"/>
      <c r="F259" s="513"/>
      <c r="G259" s="513"/>
      <c r="H259" s="513"/>
      <c r="I259" s="19"/>
      <c r="J259" s="447">
        <v>0</v>
      </c>
      <c r="K259" s="447">
        <v>0</v>
      </c>
      <c r="L259" s="447">
        <v>0</v>
      </c>
      <c r="M259" s="447">
        <v>0</v>
      </c>
      <c r="N259" s="447">
        <v>0</v>
      </c>
      <c r="O259" s="447">
        <v>0</v>
      </c>
      <c r="P259" s="447">
        <v>0</v>
      </c>
      <c r="Q259" s="447">
        <v>0</v>
      </c>
      <c r="R259" s="447">
        <v>0</v>
      </c>
      <c r="S259" s="447">
        <v>0</v>
      </c>
      <c r="T259" s="447">
        <v>0</v>
      </c>
      <c r="U259" s="447">
        <v>0</v>
      </c>
      <c r="V259" s="447">
        <v>0</v>
      </c>
      <c r="W259" s="447">
        <v>0</v>
      </c>
      <c r="X259" s="447">
        <v>0</v>
      </c>
      <c r="Y259" s="447">
        <v>0</v>
      </c>
      <c r="Z259" s="447">
        <v>0</v>
      </c>
      <c r="AA259" s="447">
        <v>0</v>
      </c>
      <c r="AB259" s="447">
        <v>0</v>
      </c>
      <c r="AC259" s="447">
        <v>0</v>
      </c>
      <c r="AD259" s="447">
        <v>0</v>
      </c>
      <c r="AE259" s="447">
        <v>0</v>
      </c>
      <c r="AF259" s="447">
        <v>0</v>
      </c>
      <c r="AG259" s="447">
        <v>0</v>
      </c>
      <c r="AH259" s="447">
        <v>0</v>
      </c>
      <c r="AI259" s="447">
        <v>0</v>
      </c>
      <c r="AJ259" s="447">
        <v>0</v>
      </c>
      <c r="AK259" s="447">
        <v>0</v>
      </c>
      <c r="AL259" s="447">
        <v>0</v>
      </c>
      <c r="AM259" s="447">
        <v>0</v>
      </c>
      <c r="AN259" s="447">
        <v>0</v>
      </c>
      <c r="AO259" s="447">
        <v>0</v>
      </c>
      <c r="AP259" s="447">
        <v>0</v>
      </c>
      <c r="AQ259" s="447">
        <v>0</v>
      </c>
      <c r="AR259" s="447">
        <v>0</v>
      </c>
      <c r="AS259" s="447">
        <v>0</v>
      </c>
      <c r="AT259" s="447">
        <v>0</v>
      </c>
      <c r="AU259" s="447">
        <v>0</v>
      </c>
      <c r="AV259" s="447">
        <v>0</v>
      </c>
      <c r="AW259" s="447">
        <v>0</v>
      </c>
      <c r="AX259" s="447">
        <v>0</v>
      </c>
      <c r="AY259" s="447">
        <v>0</v>
      </c>
      <c r="AZ259" s="447">
        <v>0</v>
      </c>
      <c r="BA259" s="447">
        <v>0</v>
      </c>
      <c r="BB259" s="447">
        <v>0</v>
      </c>
      <c r="BC259" s="447">
        <v>0</v>
      </c>
      <c r="BD259" s="447">
        <v>0</v>
      </c>
      <c r="BE259" s="447">
        <v>0</v>
      </c>
      <c r="BF259" s="447">
        <v>0</v>
      </c>
      <c r="BG259" s="447">
        <v>0</v>
      </c>
      <c r="BH259" s="447">
        <v>0</v>
      </c>
      <c r="BI259" s="447">
        <v>0</v>
      </c>
      <c r="BJ259" s="447">
        <v>0</v>
      </c>
      <c r="BK259" s="447">
        <v>0</v>
      </c>
      <c r="BL259" s="447">
        <v>0</v>
      </c>
      <c r="BM259" s="447">
        <v>0</v>
      </c>
      <c r="BN259" s="447">
        <v>0</v>
      </c>
      <c r="BO259" s="447">
        <v>0</v>
      </c>
      <c r="BP259" s="447">
        <v>0</v>
      </c>
      <c r="BQ259" s="447">
        <v>0</v>
      </c>
      <c r="BR259" s="447">
        <v>0</v>
      </c>
      <c r="BS259" s="447">
        <v>0</v>
      </c>
      <c r="BT259" s="447">
        <v>0</v>
      </c>
      <c r="BU259" s="447">
        <v>0</v>
      </c>
      <c r="BV259" s="447">
        <v>0</v>
      </c>
      <c r="BW259" s="447">
        <v>0</v>
      </c>
      <c r="BX259" s="447">
        <v>0</v>
      </c>
      <c r="BY259" s="447">
        <v>0</v>
      </c>
      <c r="BZ259" s="447">
        <v>0</v>
      </c>
      <c r="CA259" s="447">
        <v>0</v>
      </c>
      <c r="CB259" s="447">
        <v>0</v>
      </c>
      <c r="CC259" s="447">
        <v>0</v>
      </c>
      <c r="CD259" s="447">
        <v>0</v>
      </c>
      <c r="CE259" s="447">
        <v>0</v>
      </c>
      <c r="CF259" s="447">
        <v>0</v>
      </c>
      <c r="CG259" s="447">
        <v>0</v>
      </c>
      <c r="CH259" s="447">
        <v>0</v>
      </c>
      <c r="CI259" s="447">
        <v>0</v>
      </c>
      <c r="CJ259" s="447">
        <v>0</v>
      </c>
      <c r="CK259" s="447">
        <v>0</v>
      </c>
      <c r="CL259" s="447">
        <v>0</v>
      </c>
      <c r="CM259" s="447">
        <v>0</v>
      </c>
      <c r="CN259" s="447">
        <v>0</v>
      </c>
      <c r="CO259" s="447">
        <v>0</v>
      </c>
      <c r="CP259" s="447">
        <v>0</v>
      </c>
      <c r="CQ259" s="447">
        <v>0</v>
      </c>
      <c r="CR259" s="447">
        <v>0</v>
      </c>
      <c r="CS259" s="447">
        <v>0</v>
      </c>
      <c r="CT259" s="447">
        <v>0</v>
      </c>
      <c r="CU259" s="447">
        <v>0</v>
      </c>
      <c r="CV259" s="447">
        <v>0</v>
      </c>
      <c r="CW259" s="447">
        <v>0</v>
      </c>
      <c r="CX259" s="447">
        <v>0</v>
      </c>
      <c r="CY259" s="447">
        <v>0</v>
      </c>
      <c r="CZ259" s="447">
        <v>0</v>
      </c>
      <c r="DA259" s="447">
        <v>0</v>
      </c>
      <c r="DB259" s="447">
        <v>0</v>
      </c>
      <c r="DC259" s="447">
        <v>0</v>
      </c>
      <c r="DD259" s="447">
        <v>0</v>
      </c>
      <c r="DE259" s="447">
        <v>0</v>
      </c>
      <c r="DF259" s="447">
        <v>0</v>
      </c>
      <c r="DG259" s="447">
        <v>0</v>
      </c>
      <c r="DH259" s="447">
        <v>0</v>
      </c>
      <c r="DI259" s="447">
        <v>0</v>
      </c>
      <c r="DJ259" s="447">
        <v>0</v>
      </c>
      <c r="DK259" s="447">
        <v>0</v>
      </c>
      <c r="DL259" s="447">
        <v>0</v>
      </c>
      <c r="DM259" s="447">
        <v>0</v>
      </c>
      <c r="DN259" s="447">
        <v>0</v>
      </c>
      <c r="DO259" s="447">
        <v>0</v>
      </c>
      <c r="DP259" s="447">
        <v>0</v>
      </c>
      <c r="DQ259" s="447">
        <v>0</v>
      </c>
      <c r="DR259" s="447">
        <v>0</v>
      </c>
      <c r="DS259" s="447">
        <v>0</v>
      </c>
      <c r="DT259" s="447">
        <v>0</v>
      </c>
      <c r="DU259" s="447">
        <v>0</v>
      </c>
      <c r="DV259" s="447">
        <v>0</v>
      </c>
      <c r="DW259" s="447">
        <v>0</v>
      </c>
      <c r="DX259" s="447">
        <v>0</v>
      </c>
      <c r="DY259" s="447">
        <v>0</v>
      </c>
      <c r="DZ259" s="1083"/>
      <c r="EA259" s="817" t="s">
        <v>1191</v>
      </c>
    </row>
    <row r="260" spans="1:131" outlineLevel="1" x14ac:dyDescent="0.2">
      <c r="A260" s="81" t="s">
        <v>1246</v>
      </c>
      <c r="B260" s="624">
        <v>0</v>
      </c>
      <c r="C260" s="961">
        <v>0</v>
      </c>
      <c r="E260" s="513"/>
      <c r="F260" s="513"/>
      <c r="G260" s="513"/>
      <c r="H260" s="513"/>
      <c r="I260" s="19"/>
      <c r="J260" s="599">
        <v>0</v>
      </c>
      <c r="K260" s="599">
        <v>0</v>
      </c>
      <c r="L260" s="599">
        <v>0</v>
      </c>
      <c r="M260" s="599">
        <v>0</v>
      </c>
      <c r="N260" s="599">
        <v>0</v>
      </c>
      <c r="O260" s="599">
        <v>0</v>
      </c>
      <c r="P260" s="599">
        <v>0</v>
      </c>
      <c r="Q260" s="599">
        <v>0</v>
      </c>
      <c r="R260" s="599">
        <v>0</v>
      </c>
      <c r="S260" s="599">
        <v>0</v>
      </c>
      <c r="T260" s="599">
        <v>0</v>
      </c>
      <c r="U260" s="599">
        <v>0</v>
      </c>
      <c r="V260" s="599">
        <v>0</v>
      </c>
      <c r="W260" s="599">
        <v>0</v>
      </c>
      <c r="X260" s="599">
        <v>0</v>
      </c>
      <c r="Y260" s="599">
        <v>0</v>
      </c>
      <c r="Z260" s="599">
        <v>0</v>
      </c>
      <c r="AA260" s="599">
        <v>0</v>
      </c>
      <c r="AB260" s="599">
        <v>0</v>
      </c>
      <c r="AC260" s="599">
        <v>0</v>
      </c>
      <c r="AD260" s="599">
        <v>0</v>
      </c>
      <c r="AE260" s="599">
        <v>0</v>
      </c>
      <c r="AF260" s="599">
        <v>0</v>
      </c>
      <c r="AG260" s="599">
        <v>0</v>
      </c>
      <c r="AH260" s="599">
        <v>0</v>
      </c>
      <c r="AI260" s="599">
        <v>0</v>
      </c>
      <c r="AJ260" s="599">
        <v>0</v>
      </c>
      <c r="AK260" s="599">
        <v>0</v>
      </c>
      <c r="AL260" s="599">
        <v>0</v>
      </c>
      <c r="AM260" s="599">
        <v>0</v>
      </c>
      <c r="AN260" s="599">
        <v>0</v>
      </c>
      <c r="AO260" s="599">
        <v>0</v>
      </c>
      <c r="AP260" s="599">
        <v>0</v>
      </c>
      <c r="AQ260" s="599">
        <v>0</v>
      </c>
      <c r="AR260" s="599">
        <v>0</v>
      </c>
      <c r="AS260" s="599">
        <v>0</v>
      </c>
      <c r="AT260" s="599">
        <v>0</v>
      </c>
      <c r="AU260" s="599">
        <v>0</v>
      </c>
      <c r="AV260" s="599">
        <v>0</v>
      </c>
      <c r="AW260" s="599">
        <v>0</v>
      </c>
      <c r="AX260" s="599">
        <v>0</v>
      </c>
      <c r="AY260" s="599">
        <v>0</v>
      </c>
      <c r="AZ260" s="599">
        <v>0</v>
      </c>
      <c r="BA260" s="599">
        <v>0</v>
      </c>
      <c r="BB260" s="599">
        <v>0</v>
      </c>
      <c r="BC260" s="599">
        <v>0</v>
      </c>
      <c r="BD260" s="599">
        <v>0</v>
      </c>
      <c r="BE260" s="599">
        <v>0</v>
      </c>
      <c r="BF260" s="599">
        <v>0</v>
      </c>
      <c r="BG260" s="599">
        <v>0</v>
      </c>
      <c r="BH260" s="599">
        <v>0</v>
      </c>
      <c r="BI260" s="599">
        <v>0</v>
      </c>
      <c r="BJ260" s="599">
        <v>0</v>
      </c>
      <c r="BK260" s="599">
        <v>0</v>
      </c>
      <c r="BL260" s="599">
        <v>0</v>
      </c>
      <c r="BM260" s="599">
        <v>0</v>
      </c>
      <c r="BN260" s="599">
        <v>0</v>
      </c>
      <c r="BO260" s="599">
        <v>0</v>
      </c>
      <c r="BP260" s="599">
        <v>0</v>
      </c>
      <c r="BQ260" s="599">
        <v>0</v>
      </c>
      <c r="BR260" s="599">
        <v>0</v>
      </c>
      <c r="BS260" s="599">
        <v>0</v>
      </c>
      <c r="BT260" s="599">
        <v>0</v>
      </c>
      <c r="BU260" s="599">
        <v>0</v>
      </c>
      <c r="BV260" s="599">
        <v>0</v>
      </c>
      <c r="BW260" s="599">
        <v>0</v>
      </c>
      <c r="BX260" s="599">
        <v>0</v>
      </c>
      <c r="BY260" s="599">
        <v>0</v>
      </c>
      <c r="BZ260" s="599">
        <v>0</v>
      </c>
      <c r="CA260" s="599">
        <v>0</v>
      </c>
      <c r="CB260" s="599">
        <v>0</v>
      </c>
      <c r="CC260" s="599">
        <v>0</v>
      </c>
      <c r="CD260" s="599">
        <v>0</v>
      </c>
      <c r="CE260" s="599">
        <v>0</v>
      </c>
      <c r="CF260" s="599">
        <v>0</v>
      </c>
      <c r="CG260" s="599">
        <v>0</v>
      </c>
      <c r="CH260" s="599">
        <v>0</v>
      </c>
      <c r="CI260" s="599">
        <v>0</v>
      </c>
      <c r="CJ260" s="599">
        <v>0</v>
      </c>
      <c r="CK260" s="599">
        <v>0</v>
      </c>
      <c r="CL260" s="599">
        <v>0</v>
      </c>
      <c r="CM260" s="599">
        <v>0</v>
      </c>
      <c r="CN260" s="599">
        <v>0</v>
      </c>
      <c r="CO260" s="599">
        <v>0</v>
      </c>
      <c r="CP260" s="599">
        <v>0</v>
      </c>
      <c r="CQ260" s="599">
        <v>0</v>
      </c>
      <c r="CR260" s="599">
        <v>0</v>
      </c>
      <c r="CS260" s="599">
        <v>0</v>
      </c>
      <c r="CT260" s="599">
        <v>0</v>
      </c>
      <c r="CU260" s="599">
        <v>0</v>
      </c>
      <c r="CV260" s="599">
        <v>0</v>
      </c>
      <c r="CW260" s="599">
        <v>0</v>
      </c>
      <c r="CX260" s="599">
        <v>0</v>
      </c>
      <c r="CY260" s="599">
        <v>0</v>
      </c>
      <c r="CZ260" s="599">
        <v>0</v>
      </c>
      <c r="DA260" s="599">
        <v>0</v>
      </c>
      <c r="DB260" s="599">
        <v>0</v>
      </c>
      <c r="DC260" s="599">
        <v>0</v>
      </c>
      <c r="DD260" s="599">
        <v>0</v>
      </c>
      <c r="DE260" s="599">
        <v>0</v>
      </c>
      <c r="DF260" s="599">
        <v>0</v>
      </c>
      <c r="DG260" s="599">
        <v>0</v>
      </c>
      <c r="DH260" s="599">
        <v>0</v>
      </c>
      <c r="DI260" s="599">
        <v>0</v>
      </c>
      <c r="DJ260" s="599">
        <v>0</v>
      </c>
      <c r="DK260" s="599">
        <v>0</v>
      </c>
      <c r="DL260" s="599">
        <v>0</v>
      </c>
      <c r="DM260" s="599">
        <v>0</v>
      </c>
      <c r="DN260" s="599">
        <v>0</v>
      </c>
      <c r="DO260" s="599">
        <v>0</v>
      </c>
      <c r="DP260" s="599">
        <v>0</v>
      </c>
      <c r="DQ260" s="599">
        <v>0</v>
      </c>
      <c r="DR260" s="599">
        <v>0</v>
      </c>
      <c r="DS260" s="599">
        <v>0</v>
      </c>
      <c r="DT260" s="599">
        <v>0</v>
      </c>
      <c r="DU260" s="599">
        <v>0</v>
      </c>
      <c r="DV260" s="599">
        <v>0</v>
      </c>
      <c r="DW260" s="599">
        <v>0</v>
      </c>
      <c r="DX260" s="599">
        <v>0</v>
      </c>
      <c r="DY260" s="599">
        <v>0</v>
      </c>
      <c r="DZ260" s="1083"/>
      <c r="EA260" s="817" t="s">
        <v>1191</v>
      </c>
    </row>
    <row r="261" spans="1:131" outlineLevel="1" x14ac:dyDescent="0.2">
      <c r="A261" s="81" t="s">
        <v>1247</v>
      </c>
      <c r="B261" s="624">
        <v>0</v>
      </c>
      <c r="C261" s="961">
        <v>0</v>
      </c>
      <c r="E261" s="513"/>
      <c r="F261" s="513"/>
      <c r="G261" s="513"/>
      <c r="H261" s="513"/>
      <c r="I261" s="19"/>
      <c r="J261" s="700">
        <v>0</v>
      </c>
      <c r="K261" s="700">
        <v>0</v>
      </c>
      <c r="L261" s="700">
        <v>0</v>
      </c>
      <c r="M261" s="700">
        <v>0</v>
      </c>
      <c r="N261" s="700">
        <v>0</v>
      </c>
      <c r="O261" s="700">
        <v>0</v>
      </c>
      <c r="P261" s="700">
        <v>0</v>
      </c>
      <c r="Q261" s="700">
        <v>0</v>
      </c>
      <c r="R261" s="700">
        <v>0</v>
      </c>
      <c r="S261" s="700">
        <v>0</v>
      </c>
      <c r="T261" s="700">
        <v>0</v>
      </c>
      <c r="U261" s="700">
        <v>0</v>
      </c>
      <c r="V261" s="700">
        <v>0</v>
      </c>
      <c r="W261" s="700">
        <v>0</v>
      </c>
      <c r="X261" s="700">
        <v>0</v>
      </c>
      <c r="Y261" s="700">
        <v>0</v>
      </c>
      <c r="Z261" s="700">
        <v>0</v>
      </c>
      <c r="AA261" s="700">
        <v>0</v>
      </c>
      <c r="AB261" s="700">
        <v>0</v>
      </c>
      <c r="AC261" s="700">
        <v>0</v>
      </c>
      <c r="AD261" s="700">
        <v>0</v>
      </c>
      <c r="AE261" s="700">
        <v>0</v>
      </c>
      <c r="AF261" s="700">
        <v>0</v>
      </c>
      <c r="AG261" s="700">
        <v>0</v>
      </c>
      <c r="AH261" s="700">
        <v>0</v>
      </c>
      <c r="AI261" s="700">
        <v>0</v>
      </c>
      <c r="AJ261" s="700">
        <v>0</v>
      </c>
      <c r="AK261" s="700">
        <v>0</v>
      </c>
      <c r="AL261" s="700">
        <v>0</v>
      </c>
      <c r="AM261" s="700">
        <v>0</v>
      </c>
      <c r="AN261" s="700">
        <v>0</v>
      </c>
      <c r="AO261" s="700">
        <v>0</v>
      </c>
      <c r="AP261" s="700">
        <v>0</v>
      </c>
      <c r="AQ261" s="700">
        <v>0</v>
      </c>
      <c r="AR261" s="700">
        <v>0</v>
      </c>
      <c r="AS261" s="700">
        <v>0</v>
      </c>
      <c r="AT261" s="700">
        <v>0</v>
      </c>
      <c r="AU261" s="700">
        <v>0</v>
      </c>
      <c r="AV261" s="700">
        <v>0</v>
      </c>
      <c r="AW261" s="700">
        <v>0</v>
      </c>
      <c r="AX261" s="700">
        <v>0</v>
      </c>
      <c r="AY261" s="700">
        <v>0</v>
      </c>
      <c r="AZ261" s="700">
        <v>0</v>
      </c>
      <c r="BA261" s="700">
        <v>0</v>
      </c>
      <c r="BB261" s="700">
        <v>0</v>
      </c>
      <c r="BC261" s="700">
        <v>0</v>
      </c>
      <c r="BD261" s="700">
        <v>0</v>
      </c>
      <c r="BE261" s="700">
        <v>0</v>
      </c>
      <c r="BF261" s="700">
        <v>0</v>
      </c>
      <c r="BG261" s="700">
        <v>0</v>
      </c>
      <c r="BH261" s="700">
        <v>0</v>
      </c>
      <c r="BI261" s="700">
        <v>0</v>
      </c>
      <c r="BJ261" s="700">
        <v>0</v>
      </c>
      <c r="BK261" s="700">
        <v>0</v>
      </c>
      <c r="BL261" s="700">
        <v>0</v>
      </c>
      <c r="BM261" s="700">
        <v>0</v>
      </c>
      <c r="BN261" s="700">
        <v>0</v>
      </c>
      <c r="BO261" s="700">
        <v>0</v>
      </c>
      <c r="BP261" s="700">
        <v>0</v>
      </c>
      <c r="BQ261" s="700">
        <v>0</v>
      </c>
      <c r="BR261" s="700">
        <v>0</v>
      </c>
      <c r="BS261" s="700">
        <v>0</v>
      </c>
      <c r="BT261" s="700">
        <v>0</v>
      </c>
      <c r="BU261" s="700">
        <v>0</v>
      </c>
      <c r="BV261" s="700">
        <v>0</v>
      </c>
      <c r="BW261" s="700">
        <v>0</v>
      </c>
      <c r="BX261" s="700">
        <v>0</v>
      </c>
      <c r="BY261" s="700">
        <v>0</v>
      </c>
      <c r="BZ261" s="700">
        <v>0</v>
      </c>
      <c r="CA261" s="700">
        <v>0</v>
      </c>
      <c r="CB261" s="700">
        <v>0</v>
      </c>
      <c r="CC261" s="700">
        <v>0</v>
      </c>
      <c r="CD261" s="700">
        <v>0</v>
      </c>
      <c r="CE261" s="700">
        <v>0</v>
      </c>
      <c r="CF261" s="700">
        <v>0</v>
      </c>
      <c r="CG261" s="700">
        <v>0</v>
      </c>
      <c r="CH261" s="700">
        <v>0</v>
      </c>
      <c r="CI261" s="700">
        <v>0</v>
      </c>
      <c r="CJ261" s="700">
        <v>0</v>
      </c>
      <c r="CK261" s="700">
        <v>0</v>
      </c>
      <c r="CL261" s="700">
        <v>0</v>
      </c>
      <c r="CM261" s="700">
        <v>0</v>
      </c>
      <c r="CN261" s="700">
        <v>0</v>
      </c>
      <c r="CO261" s="700">
        <v>0</v>
      </c>
      <c r="CP261" s="700">
        <v>0</v>
      </c>
      <c r="CQ261" s="700">
        <v>0</v>
      </c>
      <c r="CR261" s="700">
        <v>0</v>
      </c>
      <c r="CS261" s="700">
        <v>0</v>
      </c>
      <c r="CT261" s="700">
        <v>0</v>
      </c>
      <c r="CU261" s="700">
        <v>0</v>
      </c>
      <c r="CV261" s="700">
        <v>0</v>
      </c>
      <c r="CW261" s="700">
        <v>0</v>
      </c>
      <c r="CX261" s="700">
        <v>0</v>
      </c>
      <c r="CY261" s="700">
        <v>0</v>
      </c>
      <c r="CZ261" s="700">
        <v>0</v>
      </c>
      <c r="DA261" s="700">
        <v>0</v>
      </c>
      <c r="DB261" s="700">
        <v>0</v>
      </c>
      <c r="DC261" s="700">
        <v>0</v>
      </c>
      <c r="DD261" s="700">
        <v>0</v>
      </c>
      <c r="DE261" s="700">
        <v>0</v>
      </c>
      <c r="DF261" s="700">
        <v>0</v>
      </c>
      <c r="DG261" s="700">
        <v>0</v>
      </c>
      <c r="DH261" s="700">
        <v>0</v>
      </c>
      <c r="DI261" s="700">
        <v>0</v>
      </c>
      <c r="DJ261" s="700">
        <v>0</v>
      </c>
      <c r="DK261" s="700">
        <v>0</v>
      </c>
      <c r="DL261" s="700">
        <v>0</v>
      </c>
      <c r="DM261" s="700">
        <v>0</v>
      </c>
      <c r="DN261" s="700">
        <v>0</v>
      </c>
      <c r="DO261" s="700">
        <v>0</v>
      </c>
      <c r="DP261" s="700">
        <v>0</v>
      </c>
      <c r="DQ261" s="700">
        <v>0</v>
      </c>
      <c r="DR261" s="700">
        <v>0</v>
      </c>
      <c r="DS261" s="700">
        <v>0</v>
      </c>
      <c r="DT261" s="700">
        <v>0</v>
      </c>
      <c r="DU261" s="700">
        <v>0</v>
      </c>
      <c r="DV261" s="700">
        <v>0</v>
      </c>
      <c r="DW261" s="700">
        <v>0</v>
      </c>
      <c r="DX261" s="700">
        <v>0</v>
      </c>
      <c r="DY261" s="700">
        <v>0</v>
      </c>
      <c r="DZ261" s="1083"/>
      <c r="EA261" s="817" t="s">
        <v>1191</v>
      </c>
    </row>
    <row r="262" spans="1:131" outlineLevel="1" x14ac:dyDescent="0.2">
      <c r="A262" s="680" t="s">
        <v>1248</v>
      </c>
      <c r="B262" s="624">
        <v>0</v>
      </c>
      <c r="C262" s="961">
        <v>0</v>
      </c>
      <c r="E262" s="513"/>
      <c r="F262" s="513"/>
      <c r="G262" s="513"/>
      <c r="H262" s="513"/>
      <c r="I262" s="19"/>
      <c r="J262" s="599">
        <v>0</v>
      </c>
      <c r="K262" s="599">
        <v>0</v>
      </c>
      <c r="L262" s="599">
        <v>0</v>
      </c>
      <c r="M262" s="599">
        <v>0</v>
      </c>
      <c r="N262" s="599">
        <v>0</v>
      </c>
      <c r="O262" s="599">
        <v>0</v>
      </c>
      <c r="P262" s="599">
        <v>0</v>
      </c>
      <c r="Q262" s="599">
        <v>0</v>
      </c>
      <c r="R262" s="599">
        <v>0</v>
      </c>
      <c r="S262" s="599">
        <v>0</v>
      </c>
      <c r="T262" s="599">
        <v>0</v>
      </c>
      <c r="U262" s="599">
        <v>0</v>
      </c>
      <c r="V262" s="599">
        <v>0</v>
      </c>
      <c r="W262" s="599">
        <v>0</v>
      </c>
      <c r="X262" s="599">
        <v>0</v>
      </c>
      <c r="Y262" s="599">
        <v>0</v>
      </c>
      <c r="Z262" s="599">
        <v>0</v>
      </c>
      <c r="AA262" s="599">
        <v>0</v>
      </c>
      <c r="AB262" s="599">
        <v>0</v>
      </c>
      <c r="AC262" s="599">
        <v>0</v>
      </c>
      <c r="AD262" s="599">
        <v>0</v>
      </c>
      <c r="AE262" s="599">
        <v>0</v>
      </c>
      <c r="AF262" s="599">
        <v>0</v>
      </c>
      <c r="AG262" s="599">
        <v>0</v>
      </c>
      <c r="AH262" s="599">
        <v>0</v>
      </c>
      <c r="AI262" s="599">
        <v>0</v>
      </c>
      <c r="AJ262" s="599">
        <v>0</v>
      </c>
      <c r="AK262" s="599">
        <v>0</v>
      </c>
      <c r="AL262" s="599">
        <v>0</v>
      </c>
      <c r="AM262" s="599">
        <v>0</v>
      </c>
      <c r="AN262" s="599">
        <v>0</v>
      </c>
      <c r="AO262" s="599">
        <v>0</v>
      </c>
      <c r="AP262" s="599">
        <v>0</v>
      </c>
      <c r="AQ262" s="599">
        <v>0</v>
      </c>
      <c r="AR262" s="599">
        <v>0</v>
      </c>
      <c r="AS262" s="599">
        <v>0</v>
      </c>
      <c r="AT262" s="599">
        <v>0</v>
      </c>
      <c r="AU262" s="599">
        <v>0</v>
      </c>
      <c r="AV262" s="599">
        <v>0</v>
      </c>
      <c r="AW262" s="599">
        <v>0</v>
      </c>
      <c r="AX262" s="599">
        <v>0</v>
      </c>
      <c r="AY262" s="599">
        <v>0</v>
      </c>
      <c r="AZ262" s="599">
        <v>0</v>
      </c>
      <c r="BA262" s="599">
        <v>0</v>
      </c>
      <c r="BB262" s="599">
        <v>0</v>
      </c>
      <c r="BC262" s="599">
        <v>0</v>
      </c>
      <c r="BD262" s="599">
        <v>0</v>
      </c>
      <c r="BE262" s="599">
        <v>0</v>
      </c>
      <c r="BF262" s="599">
        <v>0</v>
      </c>
      <c r="BG262" s="599">
        <v>0</v>
      </c>
      <c r="BH262" s="599">
        <v>0</v>
      </c>
      <c r="BI262" s="599">
        <v>0</v>
      </c>
      <c r="BJ262" s="599">
        <v>0</v>
      </c>
      <c r="BK262" s="599">
        <v>0</v>
      </c>
      <c r="BL262" s="599">
        <v>0</v>
      </c>
      <c r="BM262" s="599">
        <v>0</v>
      </c>
      <c r="BN262" s="599">
        <v>0</v>
      </c>
      <c r="BO262" s="599">
        <v>0</v>
      </c>
      <c r="BP262" s="599">
        <v>0</v>
      </c>
      <c r="BQ262" s="599">
        <v>0</v>
      </c>
      <c r="BR262" s="599">
        <v>0</v>
      </c>
      <c r="BS262" s="599">
        <v>0</v>
      </c>
      <c r="BT262" s="599">
        <v>0</v>
      </c>
      <c r="BU262" s="599">
        <v>0</v>
      </c>
      <c r="BV262" s="599">
        <v>0</v>
      </c>
      <c r="BW262" s="599">
        <v>0</v>
      </c>
      <c r="BX262" s="599">
        <v>0</v>
      </c>
      <c r="BY262" s="599">
        <v>0</v>
      </c>
      <c r="BZ262" s="599">
        <v>0</v>
      </c>
      <c r="CA262" s="599">
        <v>0</v>
      </c>
      <c r="CB262" s="599">
        <v>0</v>
      </c>
      <c r="CC262" s="599">
        <v>0</v>
      </c>
      <c r="CD262" s="599">
        <v>0</v>
      </c>
      <c r="CE262" s="599">
        <v>0</v>
      </c>
      <c r="CF262" s="599">
        <v>0</v>
      </c>
      <c r="CG262" s="599">
        <v>0</v>
      </c>
      <c r="CH262" s="599">
        <v>0</v>
      </c>
      <c r="CI262" s="599">
        <v>0</v>
      </c>
      <c r="CJ262" s="599">
        <v>0</v>
      </c>
      <c r="CK262" s="599">
        <v>0</v>
      </c>
      <c r="CL262" s="599">
        <v>0</v>
      </c>
      <c r="CM262" s="599">
        <v>0</v>
      </c>
      <c r="CN262" s="599">
        <v>0</v>
      </c>
      <c r="CO262" s="599">
        <v>0</v>
      </c>
      <c r="CP262" s="599">
        <v>0</v>
      </c>
      <c r="CQ262" s="599">
        <v>0</v>
      </c>
      <c r="CR262" s="599">
        <v>0</v>
      </c>
      <c r="CS262" s="599">
        <v>0</v>
      </c>
      <c r="CT262" s="599">
        <v>0</v>
      </c>
      <c r="CU262" s="599">
        <v>0</v>
      </c>
      <c r="CV262" s="599">
        <v>0</v>
      </c>
      <c r="CW262" s="599">
        <v>0</v>
      </c>
      <c r="CX262" s="599">
        <v>0</v>
      </c>
      <c r="CY262" s="599">
        <v>0</v>
      </c>
      <c r="CZ262" s="599">
        <v>0</v>
      </c>
      <c r="DA262" s="599">
        <v>0</v>
      </c>
      <c r="DB262" s="599">
        <v>0</v>
      </c>
      <c r="DC262" s="599">
        <v>0</v>
      </c>
      <c r="DD262" s="599">
        <v>0</v>
      </c>
      <c r="DE262" s="599">
        <v>0</v>
      </c>
      <c r="DF262" s="599">
        <v>0</v>
      </c>
      <c r="DG262" s="599">
        <v>0</v>
      </c>
      <c r="DH262" s="599">
        <v>0</v>
      </c>
      <c r="DI262" s="599">
        <v>0</v>
      </c>
      <c r="DJ262" s="599">
        <v>0</v>
      </c>
      <c r="DK262" s="599">
        <v>0</v>
      </c>
      <c r="DL262" s="599">
        <v>0</v>
      </c>
      <c r="DM262" s="599">
        <v>0</v>
      </c>
      <c r="DN262" s="599">
        <v>0</v>
      </c>
      <c r="DO262" s="599">
        <v>0</v>
      </c>
      <c r="DP262" s="599">
        <v>0</v>
      </c>
      <c r="DQ262" s="599">
        <v>0</v>
      </c>
      <c r="DR262" s="599">
        <v>0</v>
      </c>
      <c r="DS262" s="599">
        <v>0</v>
      </c>
      <c r="DT262" s="599">
        <v>0</v>
      </c>
      <c r="DU262" s="599">
        <v>0</v>
      </c>
      <c r="DV262" s="599">
        <v>0</v>
      </c>
      <c r="DW262" s="599">
        <v>0</v>
      </c>
      <c r="DX262" s="599">
        <v>0</v>
      </c>
      <c r="DY262" s="599">
        <v>0</v>
      </c>
      <c r="DZ262" s="1083"/>
      <c r="EA262" s="817" t="s">
        <v>1191</v>
      </c>
    </row>
    <row r="263" spans="1:131" outlineLevel="1" x14ac:dyDescent="0.2">
      <c r="A263" s="1084" t="s">
        <v>1177</v>
      </c>
      <c r="B263" s="523">
        <v>0</v>
      </c>
      <c r="C263" s="954">
        <v>0</v>
      </c>
      <c r="E263" s="513"/>
      <c r="F263" s="513"/>
      <c r="G263" s="513"/>
      <c r="H263" s="513"/>
      <c r="I263" s="19"/>
      <c r="J263" s="196">
        <v>0</v>
      </c>
      <c r="K263" s="196">
        <v>0</v>
      </c>
      <c r="L263" s="196">
        <v>0</v>
      </c>
      <c r="M263" s="196">
        <v>0</v>
      </c>
      <c r="N263" s="196">
        <v>0</v>
      </c>
      <c r="O263" s="196">
        <v>0</v>
      </c>
      <c r="P263" s="196">
        <v>0</v>
      </c>
      <c r="Q263" s="196">
        <v>0</v>
      </c>
      <c r="R263" s="196">
        <v>0</v>
      </c>
      <c r="S263" s="196">
        <v>0</v>
      </c>
      <c r="T263" s="196">
        <v>0</v>
      </c>
      <c r="U263" s="196">
        <v>0</v>
      </c>
      <c r="V263" s="196">
        <v>0</v>
      </c>
      <c r="W263" s="196">
        <v>0</v>
      </c>
      <c r="X263" s="196">
        <v>0</v>
      </c>
      <c r="Y263" s="196">
        <v>0</v>
      </c>
      <c r="Z263" s="196">
        <v>0</v>
      </c>
      <c r="AA263" s="196">
        <v>0</v>
      </c>
      <c r="AB263" s="196">
        <v>0</v>
      </c>
      <c r="AC263" s="196">
        <v>0</v>
      </c>
      <c r="AD263" s="196">
        <v>0</v>
      </c>
      <c r="AE263" s="196">
        <v>0</v>
      </c>
      <c r="AF263" s="196">
        <v>0</v>
      </c>
      <c r="AG263" s="196">
        <v>0</v>
      </c>
      <c r="AH263" s="196">
        <v>0</v>
      </c>
      <c r="AI263" s="196">
        <v>0</v>
      </c>
      <c r="AJ263" s="196">
        <v>0</v>
      </c>
      <c r="AK263" s="196">
        <v>0</v>
      </c>
      <c r="AL263" s="196">
        <v>0</v>
      </c>
      <c r="AM263" s="196">
        <v>0</v>
      </c>
      <c r="AN263" s="196">
        <v>0</v>
      </c>
      <c r="AO263" s="196">
        <v>0</v>
      </c>
      <c r="AP263" s="196">
        <v>0</v>
      </c>
      <c r="AQ263" s="196">
        <v>0</v>
      </c>
      <c r="AR263" s="196">
        <v>0</v>
      </c>
      <c r="AS263" s="196">
        <v>0</v>
      </c>
      <c r="AT263" s="196">
        <v>0</v>
      </c>
      <c r="AU263" s="196">
        <v>0</v>
      </c>
      <c r="AV263" s="196">
        <v>0</v>
      </c>
      <c r="AW263" s="196">
        <v>0</v>
      </c>
      <c r="AX263" s="196">
        <v>0</v>
      </c>
      <c r="AY263" s="196">
        <v>0</v>
      </c>
      <c r="AZ263" s="196">
        <v>0</v>
      </c>
      <c r="BA263" s="196">
        <v>0</v>
      </c>
      <c r="BB263" s="196">
        <v>0</v>
      </c>
      <c r="BC263" s="196">
        <v>0</v>
      </c>
      <c r="BD263" s="196">
        <v>0</v>
      </c>
      <c r="BE263" s="196">
        <v>0</v>
      </c>
      <c r="BF263" s="196">
        <v>0</v>
      </c>
      <c r="BG263" s="196">
        <v>0</v>
      </c>
      <c r="BH263" s="196">
        <v>0</v>
      </c>
      <c r="BI263" s="196">
        <v>0</v>
      </c>
      <c r="BJ263" s="196">
        <v>0</v>
      </c>
      <c r="BK263" s="196">
        <v>0</v>
      </c>
      <c r="BL263" s="196">
        <v>0</v>
      </c>
      <c r="BM263" s="196">
        <v>0</v>
      </c>
      <c r="BN263" s="196">
        <v>0</v>
      </c>
      <c r="BO263" s="196">
        <v>0</v>
      </c>
      <c r="BP263" s="196">
        <v>0</v>
      </c>
      <c r="BQ263" s="196">
        <v>0</v>
      </c>
      <c r="BR263" s="196">
        <v>0</v>
      </c>
      <c r="BS263" s="196">
        <v>0</v>
      </c>
      <c r="BT263" s="196">
        <v>0</v>
      </c>
      <c r="BU263" s="196">
        <v>0</v>
      </c>
      <c r="BV263" s="196">
        <v>0</v>
      </c>
      <c r="BW263" s="196">
        <v>0</v>
      </c>
      <c r="BX263" s="196">
        <v>0</v>
      </c>
      <c r="BY263" s="196">
        <v>0</v>
      </c>
      <c r="BZ263" s="196">
        <v>0</v>
      </c>
      <c r="CA263" s="196">
        <v>0</v>
      </c>
      <c r="CB263" s="196">
        <v>0</v>
      </c>
      <c r="CC263" s="196">
        <v>0</v>
      </c>
      <c r="CD263" s="196">
        <v>0</v>
      </c>
      <c r="CE263" s="196">
        <v>0</v>
      </c>
      <c r="CF263" s="196">
        <v>0</v>
      </c>
      <c r="CG263" s="196">
        <v>0</v>
      </c>
      <c r="CH263" s="196">
        <v>0</v>
      </c>
      <c r="CI263" s="196">
        <v>0</v>
      </c>
      <c r="CJ263" s="196">
        <v>0</v>
      </c>
      <c r="CK263" s="196">
        <v>0</v>
      </c>
      <c r="CL263" s="196">
        <v>0</v>
      </c>
      <c r="CM263" s="196">
        <v>0</v>
      </c>
      <c r="CN263" s="196">
        <v>0</v>
      </c>
      <c r="CO263" s="196">
        <v>0</v>
      </c>
      <c r="CP263" s="196">
        <v>0</v>
      </c>
      <c r="CQ263" s="196">
        <v>0</v>
      </c>
      <c r="CR263" s="196">
        <v>0</v>
      </c>
      <c r="CS263" s="196">
        <v>0</v>
      </c>
      <c r="CT263" s="196">
        <v>0</v>
      </c>
      <c r="CU263" s="196">
        <v>0</v>
      </c>
      <c r="CV263" s="196">
        <v>0</v>
      </c>
      <c r="CW263" s="196">
        <v>0</v>
      </c>
      <c r="CX263" s="196">
        <v>0</v>
      </c>
      <c r="CY263" s="196">
        <v>0</v>
      </c>
      <c r="CZ263" s="196">
        <v>0</v>
      </c>
      <c r="DA263" s="196">
        <v>0</v>
      </c>
      <c r="DB263" s="196">
        <v>0</v>
      </c>
      <c r="DC263" s="196">
        <v>0</v>
      </c>
      <c r="DD263" s="196">
        <v>0</v>
      </c>
      <c r="DE263" s="196">
        <v>0</v>
      </c>
      <c r="DF263" s="196">
        <v>0</v>
      </c>
      <c r="DG263" s="196">
        <v>0</v>
      </c>
      <c r="DH263" s="196">
        <v>0</v>
      </c>
      <c r="DI263" s="196">
        <v>0</v>
      </c>
      <c r="DJ263" s="196">
        <v>0</v>
      </c>
      <c r="DK263" s="196">
        <v>0</v>
      </c>
      <c r="DL263" s="196">
        <v>0</v>
      </c>
      <c r="DM263" s="196">
        <v>0</v>
      </c>
      <c r="DN263" s="196">
        <v>0</v>
      </c>
      <c r="DO263" s="196">
        <v>0</v>
      </c>
      <c r="DP263" s="196">
        <v>0</v>
      </c>
      <c r="DQ263" s="196">
        <v>0</v>
      </c>
      <c r="DR263" s="196">
        <v>0</v>
      </c>
      <c r="DS263" s="196">
        <v>0</v>
      </c>
      <c r="DT263" s="196">
        <v>0</v>
      </c>
      <c r="DU263" s="196">
        <v>0</v>
      </c>
      <c r="DV263" s="196">
        <v>0</v>
      </c>
      <c r="DW263" s="196">
        <v>0</v>
      </c>
      <c r="DX263" s="196">
        <v>0</v>
      </c>
      <c r="DY263" s="196">
        <v>0</v>
      </c>
      <c r="DZ263" s="1083"/>
      <c r="EA263" s="817" t="s">
        <v>1191</v>
      </c>
    </row>
    <row r="264" spans="1:131" outlineLevel="1" x14ac:dyDescent="0.2">
      <c r="A264" s="1084" t="s">
        <v>1249</v>
      </c>
      <c r="B264" s="624">
        <v>0</v>
      </c>
      <c r="C264" s="961">
        <v>0</v>
      </c>
      <c r="E264" s="513"/>
      <c r="F264" s="513"/>
      <c r="G264" s="513"/>
      <c r="H264" s="513"/>
      <c r="I264" s="19"/>
      <c r="J264" s="57">
        <v>0</v>
      </c>
      <c r="K264" s="57">
        <v>0</v>
      </c>
      <c r="L264" s="57">
        <v>0</v>
      </c>
      <c r="M264" s="57">
        <v>0</v>
      </c>
      <c r="N264" s="57">
        <v>0</v>
      </c>
      <c r="O264" s="57">
        <v>0</v>
      </c>
      <c r="P264" s="57">
        <v>0</v>
      </c>
      <c r="Q264" s="57">
        <v>0</v>
      </c>
      <c r="R264" s="57">
        <v>0</v>
      </c>
      <c r="S264" s="57">
        <v>0</v>
      </c>
      <c r="T264" s="57">
        <v>0</v>
      </c>
      <c r="U264" s="57">
        <v>0</v>
      </c>
      <c r="V264" s="57">
        <v>0</v>
      </c>
      <c r="W264" s="57">
        <v>0</v>
      </c>
      <c r="X264" s="57">
        <v>0</v>
      </c>
      <c r="Y264" s="57">
        <v>0</v>
      </c>
      <c r="Z264" s="57">
        <v>0</v>
      </c>
      <c r="AA264" s="57">
        <v>0</v>
      </c>
      <c r="AB264" s="57">
        <v>0</v>
      </c>
      <c r="AC264" s="57">
        <v>0</v>
      </c>
      <c r="AD264" s="57">
        <v>0</v>
      </c>
      <c r="AE264" s="57">
        <v>0</v>
      </c>
      <c r="AF264" s="57">
        <v>0</v>
      </c>
      <c r="AG264" s="57">
        <v>0</v>
      </c>
      <c r="AH264" s="57">
        <v>0</v>
      </c>
      <c r="AI264" s="57">
        <v>0</v>
      </c>
      <c r="AJ264" s="57">
        <v>0</v>
      </c>
      <c r="AK264" s="57">
        <v>0</v>
      </c>
      <c r="AL264" s="57">
        <v>0</v>
      </c>
      <c r="AM264" s="57">
        <v>0</v>
      </c>
      <c r="AN264" s="57">
        <v>0</v>
      </c>
      <c r="AO264" s="57">
        <v>0</v>
      </c>
      <c r="AP264" s="57">
        <v>0</v>
      </c>
      <c r="AQ264" s="57">
        <v>0</v>
      </c>
      <c r="AR264" s="57">
        <v>0</v>
      </c>
      <c r="AS264" s="57">
        <v>0</v>
      </c>
      <c r="AT264" s="57">
        <v>0</v>
      </c>
      <c r="AU264" s="57">
        <v>0</v>
      </c>
      <c r="AV264" s="57">
        <v>0</v>
      </c>
      <c r="AW264" s="57">
        <v>0</v>
      </c>
      <c r="AX264" s="57">
        <v>0</v>
      </c>
      <c r="AY264" s="57">
        <v>0</v>
      </c>
      <c r="AZ264" s="57">
        <v>0</v>
      </c>
      <c r="BA264" s="57">
        <v>0</v>
      </c>
      <c r="BB264" s="57">
        <v>0</v>
      </c>
      <c r="BC264" s="57">
        <v>0</v>
      </c>
      <c r="BD264" s="57">
        <v>0</v>
      </c>
      <c r="BE264" s="57">
        <v>0</v>
      </c>
      <c r="BF264" s="57">
        <v>0</v>
      </c>
      <c r="BG264" s="57">
        <v>0</v>
      </c>
      <c r="BH264" s="57">
        <v>0</v>
      </c>
      <c r="BI264" s="57">
        <v>0</v>
      </c>
      <c r="BJ264" s="57">
        <v>0</v>
      </c>
      <c r="BK264" s="57">
        <v>0</v>
      </c>
      <c r="BL264" s="57">
        <v>0</v>
      </c>
      <c r="BM264" s="57">
        <v>0</v>
      </c>
      <c r="BN264" s="57">
        <v>0</v>
      </c>
      <c r="BO264" s="57">
        <v>0</v>
      </c>
      <c r="BP264" s="57">
        <v>0</v>
      </c>
      <c r="BQ264" s="57">
        <v>0</v>
      </c>
      <c r="BR264" s="57">
        <v>0</v>
      </c>
      <c r="BS264" s="57">
        <v>0</v>
      </c>
      <c r="BT264" s="57">
        <v>0</v>
      </c>
      <c r="BU264" s="57">
        <v>0</v>
      </c>
      <c r="BV264" s="57">
        <v>0</v>
      </c>
      <c r="BW264" s="57">
        <v>0</v>
      </c>
      <c r="BX264" s="57">
        <v>0</v>
      </c>
      <c r="BY264" s="57">
        <v>0</v>
      </c>
      <c r="BZ264" s="57">
        <v>0</v>
      </c>
      <c r="CA264" s="57">
        <v>0</v>
      </c>
      <c r="CB264" s="57">
        <v>0</v>
      </c>
      <c r="CC264" s="57">
        <v>0</v>
      </c>
      <c r="CD264" s="57">
        <v>0</v>
      </c>
      <c r="CE264" s="57">
        <v>0</v>
      </c>
      <c r="CF264" s="57">
        <v>0</v>
      </c>
      <c r="CG264" s="57">
        <v>0</v>
      </c>
      <c r="CH264" s="57">
        <v>0</v>
      </c>
      <c r="CI264" s="57">
        <v>0</v>
      </c>
      <c r="CJ264" s="57">
        <v>0</v>
      </c>
      <c r="CK264" s="57">
        <v>0</v>
      </c>
      <c r="CL264" s="57">
        <v>0</v>
      </c>
      <c r="CM264" s="57">
        <v>0</v>
      </c>
      <c r="CN264" s="57">
        <v>0</v>
      </c>
      <c r="CO264" s="57">
        <v>0</v>
      </c>
      <c r="CP264" s="57">
        <v>0</v>
      </c>
      <c r="CQ264" s="57">
        <v>0</v>
      </c>
      <c r="CR264" s="57">
        <v>0</v>
      </c>
      <c r="CS264" s="57">
        <v>0</v>
      </c>
      <c r="CT264" s="57">
        <v>0</v>
      </c>
      <c r="CU264" s="57">
        <v>0</v>
      </c>
      <c r="CV264" s="57">
        <v>0</v>
      </c>
      <c r="CW264" s="57">
        <v>0</v>
      </c>
      <c r="CX264" s="57">
        <v>0</v>
      </c>
      <c r="CY264" s="57">
        <v>0</v>
      </c>
      <c r="CZ264" s="57">
        <v>0</v>
      </c>
      <c r="DA264" s="57">
        <v>0</v>
      </c>
      <c r="DB264" s="57">
        <v>0</v>
      </c>
      <c r="DC264" s="57">
        <v>0</v>
      </c>
      <c r="DD264" s="57">
        <v>0</v>
      </c>
      <c r="DE264" s="57">
        <v>0</v>
      </c>
      <c r="DF264" s="57">
        <v>0</v>
      </c>
      <c r="DG264" s="57">
        <v>0</v>
      </c>
      <c r="DH264" s="57">
        <v>0</v>
      </c>
      <c r="DI264" s="57">
        <v>0</v>
      </c>
      <c r="DJ264" s="57">
        <v>0</v>
      </c>
      <c r="DK264" s="57">
        <v>0</v>
      </c>
      <c r="DL264" s="57">
        <v>0</v>
      </c>
      <c r="DM264" s="57">
        <v>0</v>
      </c>
      <c r="DN264" s="57">
        <v>0</v>
      </c>
      <c r="DO264" s="57">
        <v>0</v>
      </c>
      <c r="DP264" s="57">
        <v>0</v>
      </c>
      <c r="DQ264" s="57">
        <v>0</v>
      </c>
      <c r="DR264" s="57">
        <v>0</v>
      </c>
      <c r="DS264" s="57">
        <v>0</v>
      </c>
      <c r="DT264" s="57">
        <v>0</v>
      </c>
      <c r="DU264" s="57">
        <v>0</v>
      </c>
      <c r="DV264" s="57">
        <v>0</v>
      </c>
      <c r="DW264" s="57">
        <v>0</v>
      </c>
      <c r="DX264" s="57">
        <v>0</v>
      </c>
      <c r="DY264" s="57">
        <v>0</v>
      </c>
      <c r="DZ264" s="1083"/>
      <c r="EA264" s="817" t="s">
        <v>1191</v>
      </c>
    </row>
    <row r="265" spans="1:131" outlineLevel="1" x14ac:dyDescent="0.2">
      <c r="A265" s="1084" t="s">
        <v>415</v>
      </c>
      <c r="B265" s="684"/>
      <c r="C265" s="684"/>
      <c r="E265" s="513"/>
      <c r="F265" s="513"/>
      <c r="G265" s="513"/>
      <c r="H265" s="513"/>
      <c r="I265" s="19"/>
      <c r="J265" s="684">
        <v>0</v>
      </c>
      <c r="K265" s="684">
        <v>0</v>
      </c>
      <c r="L265" s="684">
        <v>0</v>
      </c>
      <c r="M265" s="684">
        <v>0</v>
      </c>
      <c r="N265" s="684">
        <v>0</v>
      </c>
      <c r="O265" s="684">
        <v>0</v>
      </c>
      <c r="P265" s="684">
        <v>0</v>
      </c>
      <c r="Q265" s="684">
        <v>0</v>
      </c>
      <c r="R265" s="684">
        <v>0</v>
      </c>
      <c r="S265" s="684">
        <v>0</v>
      </c>
      <c r="T265" s="684">
        <v>0</v>
      </c>
      <c r="U265" s="684">
        <v>0</v>
      </c>
      <c r="V265" s="684">
        <v>0</v>
      </c>
      <c r="W265" s="684">
        <v>0</v>
      </c>
      <c r="X265" s="684">
        <v>0</v>
      </c>
      <c r="Y265" s="684">
        <v>0</v>
      </c>
      <c r="Z265" s="684">
        <v>0</v>
      </c>
      <c r="AA265" s="684">
        <v>0</v>
      </c>
      <c r="AB265" s="684">
        <v>0</v>
      </c>
      <c r="AC265" s="684">
        <v>0</v>
      </c>
      <c r="AD265" s="684">
        <v>0</v>
      </c>
      <c r="AE265" s="684">
        <v>0</v>
      </c>
      <c r="AF265" s="684">
        <v>0</v>
      </c>
      <c r="AG265" s="684">
        <v>0</v>
      </c>
      <c r="AH265" s="684">
        <v>0</v>
      </c>
      <c r="AI265" s="684">
        <v>0</v>
      </c>
      <c r="AJ265" s="684">
        <v>0</v>
      </c>
      <c r="AK265" s="684">
        <v>0</v>
      </c>
      <c r="AL265" s="684">
        <v>0</v>
      </c>
      <c r="AM265" s="684">
        <v>0</v>
      </c>
      <c r="AN265" s="684">
        <v>0</v>
      </c>
      <c r="AO265" s="684">
        <v>0</v>
      </c>
      <c r="AP265" s="684">
        <v>0</v>
      </c>
      <c r="AQ265" s="684">
        <v>0</v>
      </c>
      <c r="AR265" s="684">
        <v>0</v>
      </c>
      <c r="AS265" s="684">
        <v>0</v>
      </c>
      <c r="AT265" s="684">
        <v>0</v>
      </c>
      <c r="AU265" s="684">
        <v>0</v>
      </c>
      <c r="AV265" s="684">
        <v>0</v>
      </c>
      <c r="AW265" s="684">
        <v>0</v>
      </c>
      <c r="AX265" s="684">
        <v>0</v>
      </c>
      <c r="AY265" s="684">
        <v>0</v>
      </c>
      <c r="AZ265" s="684">
        <v>0</v>
      </c>
      <c r="BA265" s="684">
        <v>0</v>
      </c>
      <c r="BB265" s="684">
        <v>0</v>
      </c>
      <c r="BC265" s="684">
        <v>0</v>
      </c>
      <c r="BD265" s="684">
        <v>0</v>
      </c>
      <c r="BE265" s="684">
        <v>0</v>
      </c>
      <c r="BF265" s="684">
        <v>0</v>
      </c>
      <c r="BG265" s="684">
        <v>0</v>
      </c>
      <c r="BH265" s="684">
        <v>0</v>
      </c>
      <c r="BI265" s="684">
        <v>0</v>
      </c>
      <c r="BJ265" s="684">
        <v>0</v>
      </c>
      <c r="BK265" s="684">
        <v>0</v>
      </c>
      <c r="BL265" s="684">
        <v>0</v>
      </c>
      <c r="BM265" s="684">
        <v>0</v>
      </c>
      <c r="BN265" s="684">
        <v>0</v>
      </c>
      <c r="BO265" s="684">
        <v>0</v>
      </c>
      <c r="BP265" s="684">
        <v>0</v>
      </c>
      <c r="BQ265" s="684">
        <v>0</v>
      </c>
      <c r="BR265" s="684">
        <v>0</v>
      </c>
      <c r="BS265" s="684">
        <v>0</v>
      </c>
      <c r="BT265" s="684">
        <v>0</v>
      </c>
      <c r="BU265" s="684">
        <v>0</v>
      </c>
      <c r="BV265" s="684">
        <v>0</v>
      </c>
      <c r="BW265" s="684">
        <v>0</v>
      </c>
      <c r="BX265" s="684">
        <v>0</v>
      </c>
      <c r="BY265" s="684">
        <v>0</v>
      </c>
      <c r="BZ265" s="684">
        <v>0</v>
      </c>
      <c r="CA265" s="684">
        <v>0</v>
      </c>
      <c r="CB265" s="684">
        <v>0</v>
      </c>
      <c r="CC265" s="684">
        <v>0</v>
      </c>
      <c r="CD265" s="684">
        <v>0</v>
      </c>
      <c r="CE265" s="684">
        <v>0</v>
      </c>
      <c r="CF265" s="684">
        <v>0</v>
      </c>
      <c r="CG265" s="684">
        <v>0</v>
      </c>
      <c r="CH265" s="684">
        <v>0</v>
      </c>
      <c r="CI265" s="684">
        <v>0</v>
      </c>
      <c r="CJ265" s="684">
        <v>0</v>
      </c>
      <c r="CK265" s="684">
        <v>0</v>
      </c>
      <c r="CL265" s="684">
        <v>0</v>
      </c>
      <c r="CM265" s="684">
        <v>0</v>
      </c>
      <c r="CN265" s="684">
        <v>0</v>
      </c>
      <c r="CO265" s="684">
        <v>0</v>
      </c>
      <c r="CP265" s="684">
        <v>0</v>
      </c>
      <c r="CQ265" s="684">
        <v>0</v>
      </c>
      <c r="CR265" s="684">
        <v>0</v>
      </c>
      <c r="CS265" s="684">
        <v>0</v>
      </c>
      <c r="CT265" s="684">
        <v>0</v>
      </c>
      <c r="CU265" s="684">
        <v>0</v>
      </c>
      <c r="CV265" s="684">
        <v>0</v>
      </c>
      <c r="CW265" s="684">
        <v>0</v>
      </c>
      <c r="CX265" s="684">
        <v>0</v>
      </c>
      <c r="CY265" s="684">
        <v>0</v>
      </c>
      <c r="CZ265" s="684">
        <v>0</v>
      </c>
      <c r="DA265" s="684">
        <v>0</v>
      </c>
      <c r="DB265" s="684">
        <v>0</v>
      </c>
      <c r="DC265" s="684">
        <v>0</v>
      </c>
      <c r="DD265" s="684">
        <v>0</v>
      </c>
      <c r="DE265" s="684">
        <v>0</v>
      </c>
      <c r="DF265" s="684">
        <v>0</v>
      </c>
      <c r="DG265" s="684">
        <v>0</v>
      </c>
      <c r="DH265" s="684">
        <v>0</v>
      </c>
      <c r="DI265" s="684">
        <v>0</v>
      </c>
      <c r="DJ265" s="684">
        <v>0</v>
      </c>
      <c r="DK265" s="684">
        <v>0</v>
      </c>
      <c r="DL265" s="684">
        <v>0</v>
      </c>
      <c r="DM265" s="684">
        <v>0</v>
      </c>
      <c r="DN265" s="684">
        <v>0</v>
      </c>
      <c r="DO265" s="684">
        <v>0</v>
      </c>
      <c r="DP265" s="684">
        <v>0</v>
      </c>
      <c r="DQ265" s="684">
        <v>0</v>
      </c>
      <c r="DR265" s="684">
        <v>0</v>
      </c>
      <c r="DS265" s="684">
        <v>0</v>
      </c>
      <c r="DT265" s="684">
        <v>0</v>
      </c>
      <c r="DU265" s="684">
        <v>0</v>
      </c>
      <c r="DV265" s="684">
        <v>0</v>
      </c>
      <c r="DW265" s="684">
        <v>0</v>
      </c>
      <c r="DX265" s="684">
        <v>0</v>
      </c>
      <c r="DY265" s="684">
        <v>0</v>
      </c>
      <c r="DZ265" s="1083"/>
      <c r="EA265" s="817" t="s">
        <v>1191</v>
      </c>
    </row>
    <row r="266" spans="1:131" ht="2.25" customHeight="1" outlineLevel="1" x14ac:dyDescent="0.2">
      <c r="A266" s="27"/>
      <c r="B266" s="8"/>
      <c r="C266" s="9"/>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1083"/>
      <c r="EA266" s="817" t="s">
        <v>1191</v>
      </c>
    </row>
    <row r="267" spans="1:131" outlineLevel="1" x14ac:dyDescent="0.2">
      <c r="A267" s="677"/>
      <c r="B267" s="21" t="s">
        <v>1256</v>
      </c>
      <c r="C267" s="134" t="s">
        <v>1251</v>
      </c>
      <c r="I267" s="19"/>
      <c r="J267" s="134" t="s">
        <v>1252</v>
      </c>
      <c r="K267" s="1109" t="s">
        <v>1253</v>
      </c>
      <c r="L267" s="1109" t="s">
        <v>1254</v>
      </c>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1083"/>
      <c r="EA267" s="817" t="s">
        <v>1191</v>
      </c>
    </row>
    <row r="268" spans="1:131" outlineLevel="1" x14ac:dyDescent="0.2">
      <c r="A268" s="19"/>
      <c r="B268" s="1110">
        <v>0</v>
      </c>
      <c r="C268" s="954" t="e">
        <v>#NUM!</v>
      </c>
      <c r="I268" s="19"/>
      <c r="J268" s="954" t="e">
        <v>#NUM!</v>
      </c>
      <c r="K268" s="1110">
        <v>0</v>
      </c>
      <c r="L268" s="1110">
        <v>0</v>
      </c>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1083"/>
      <c r="EA268" s="817" t="s">
        <v>1191</v>
      </c>
    </row>
    <row r="269" spans="1:131" ht="2.25" customHeight="1" outlineLevel="1" x14ac:dyDescent="0.2">
      <c r="A269" s="27"/>
      <c r="B269" s="4"/>
      <c r="I269" s="19"/>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1083"/>
      <c r="EA269" s="817" t="s">
        <v>1191</v>
      </c>
    </row>
    <row r="270" spans="1:131" outlineLevel="1" x14ac:dyDescent="0.2">
      <c r="A270" s="27"/>
      <c r="B270" s="27"/>
      <c r="C270" s="27"/>
      <c r="I270" s="27"/>
      <c r="J270" s="27"/>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1083"/>
      <c r="EA270" s="817" t="s">
        <v>1191</v>
      </c>
    </row>
    <row r="271" spans="1:131" outlineLevel="1" x14ac:dyDescent="0.2">
      <c r="B271" s="513"/>
      <c r="I271" s="19"/>
      <c r="DZ271" s="1083"/>
      <c r="EA271" s="817" t="s">
        <v>1191</v>
      </c>
    </row>
    <row r="272" spans="1:131" outlineLevel="1" x14ac:dyDescent="0.2">
      <c r="B272" s="513"/>
      <c r="I272" s="19"/>
      <c r="DZ272" s="1083"/>
      <c r="EA272" s="817"/>
    </row>
    <row r="273" spans="2:131" outlineLevel="1" x14ac:dyDescent="0.2">
      <c r="B273" s="513"/>
      <c r="I273" s="19"/>
      <c r="DZ273" s="1083"/>
      <c r="EA273" s="817"/>
    </row>
    <row r="274" spans="2:131" outlineLevel="1" x14ac:dyDescent="0.2">
      <c r="B274" s="513"/>
      <c r="I274" s="19"/>
      <c r="DZ274" s="1083"/>
      <c r="EA274" s="817"/>
    </row>
    <row r="275" spans="2:131" outlineLevel="1" x14ac:dyDescent="0.2">
      <c r="B275" s="513"/>
      <c r="I275" s="19"/>
      <c r="DZ275" s="1083"/>
      <c r="EA275" s="817"/>
    </row>
    <row r="276" spans="2:131" outlineLevel="1" x14ac:dyDescent="0.2">
      <c r="B276" s="513"/>
      <c r="I276" s="19"/>
      <c r="DZ276" s="1083"/>
      <c r="EA276" s="817"/>
    </row>
    <row r="277" spans="2:131" outlineLevel="1" x14ac:dyDescent="0.2">
      <c r="B277" s="513"/>
      <c r="I277" s="19"/>
      <c r="DZ277" s="1083"/>
      <c r="EA277" s="817"/>
    </row>
    <row r="278" spans="2:131" outlineLevel="1" x14ac:dyDescent="0.2">
      <c r="B278" s="513"/>
      <c r="I278" s="19"/>
      <c r="DZ278" s="1083"/>
      <c r="EA278" s="817"/>
    </row>
    <row r="279" spans="2:131" outlineLevel="1" x14ac:dyDescent="0.2">
      <c r="B279" s="513"/>
      <c r="I279" s="19"/>
      <c r="DZ279" s="1083"/>
      <c r="EA279" s="817"/>
    </row>
    <row r="280" spans="2:131" outlineLevel="1" x14ac:dyDescent="0.2">
      <c r="B280" s="513"/>
      <c r="I280" s="19"/>
      <c r="DZ280" s="1083"/>
      <c r="EA280" s="817"/>
    </row>
    <row r="281" spans="2:131" outlineLevel="1" x14ac:dyDescent="0.2">
      <c r="B281" s="513"/>
      <c r="I281" s="19"/>
      <c r="DZ281" s="1083"/>
      <c r="EA281" s="817"/>
    </row>
    <row r="282" spans="2:131" outlineLevel="1" x14ac:dyDescent="0.2">
      <c r="B282" s="513"/>
      <c r="I282" s="19"/>
      <c r="DZ282" s="1083"/>
      <c r="EA282" s="817"/>
    </row>
    <row r="283" spans="2:131" outlineLevel="1" x14ac:dyDescent="0.2">
      <c r="B283" s="513"/>
      <c r="I283" s="19"/>
      <c r="DZ283" s="1083"/>
      <c r="EA283" s="817"/>
    </row>
    <row r="284" spans="2:131" outlineLevel="1" x14ac:dyDescent="0.2">
      <c r="B284" s="513"/>
      <c r="I284" s="19"/>
      <c r="DZ284" s="1083"/>
      <c r="EA284" s="817"/>
    </row>
    <row r="285" spans="2:131" outlineLevel="1" x14ac:dyDescent="0.2">
      <c r="B285" s="513"/>
      <c r="I285" s="19"/>
      <c r="DZ285" s="1083"/>
      <c r="EA285" s="817"/>
    </row>
    <row r="286" spans="2:131" outlineLevel="1" x14ac:dyDescent="0.2">
      <c r="B286" s="513"/>
      <c r="I286" s="19"/>
      <c r="DZ286" s="1083"/>
      <c r="EA286" s="817"/>
    </row>
    <row r="287" spans="2:131" outlineLevel="1" x14ac:dyDescent="0.2">
      <c r="B287" s="513"/>
      <c r="I287" s="19"/>
      <c r="DZ287" s="1083"/>
      <c r="EA287" s="817"/>
    </row>
    <row r="288" spans="2:131" outlineLevel="1" x14ac:dyDescent="0.2">
      <c r="B288" s="513"/>
      <c r="I288" s="19"/>
      <c r="DZ288" s="1083"/>
      <c r="EA288" s="817"/>
    </row>
    <row r="289" spans="1:131" outlineLevel="1" x14ac:dyDescent="0.2">
      <c r="B289" s="513"/>
      <c r="I289" s="19"/>
      <c r="DZ289" s="1083"/>
      <c r="EA289" s="817"/>
    </row>
    <row r="290" spans="1:131" outlineLevel="1" x14ac:dyDescent="0.2">
      <c r="B290" s="513"/>
      <c r="I290" s="19"/>
      <c r="DZ290" s="1083"/>
      <c r="EA290" s="817"/>
    </row>
    <row r="291" spans="1:131" outlineLevel="1" x14ac:dyDescent="0.2">
      <c r="B291" s="513"/>
      <c r="I291" s="19"/>
      <c r="DZ291" s="1083"/>
      <c r="EA291" s="817"/>
    </row>
    <row r="292" spans="1:131" outlineLevel="1" x14ac:dyDescent="0.2">
      <c r="B292" s="513"/>
      <c r="I292" s="19"/>
      <c r="DZ292" s="1083"/>
      <c r="EA292" s="817"/>
    </row>
    <row r="293" spans="1:131" outlineLevel="1" x14ac:dyDescent="0.2">
      <c r="B293" s="513"/>
      <c r="I293" s="19"/>
      <c r="DZ293" s="1083"/>
      <c r="EA293" s="817"/>
    </row>
    <row r="294" spans="1:131" outlineLevel="1" x14ac:dyDescent="0.2">
      <c r="A294" s="858" t="s">
        <v>1259</v>
      </c>
      <c r="B294" s="859"/>
      <c r="C294" s="859"/>
      <c r="D294" s="859"/>
      <c r="E294" s="859"/>
      <c r="F294" s="859"/>
      <c r="G294" s="859"/>
      <c r="H294" s="859"/>
      <c r="I294" s="859"/>
      <c r="J294" s="860">
        <v>0</v>
      </c>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1083"/>
      <c r="EA294" s="817"/>
    </row>
    <row r="295" spans="1:131" x14ac:dyDescent="0.2">
      <c r="B295" s="513"/>
      <c r="I295" s="19"/>
      <c r="DZ295" s="1083"/>
      <c r="EA295" s="817"/>
    </row>
    <row r="296" spans="1:131" x14ac:dyDescent="0.2">
      <c r="A296" s="353" t="s">
        <v>1255</v>
      </c>
      <c r="B296" s="513"/>
      <c r="I296" s="19"/>
      <c r="K296" s="19"/>
      <c r="L296" s="19"/>
      <c r="M296" s="19"/>
      <c r="DZ296" s="1083"/>
      <c r="EA296" s="817" t="s">
        <v>1191</v>
      </c>
    </row>
    <row r="297" spans="1:131" outlineLevel="1" x14ac:dyDescent="0.2">
      <c r="A297" s="678" t="s">
        <v>1241</v>
      </c>
      <c r="B297" s="715">
        <v>0</v>
      </c>
      <c r="C297" s="963">
        <v>0</v>
      </c>
      <c r="E297" s="513"/>
      <c r="F297" s="513"/>
      <c r="G297" s="513"/>
      <c r="H297" s="513"/>
      <c r="I297" s="19"/>
      <c r="J297" s="610">
        <v>0</v>
      </c>
      <c r="K297" s="610">
        <v>0</v>
      </c>
      <c r="L297" s="610">
        <v>0</v>
      </c>
      <c r="M297" s="610">
        <v>0</v>
      </c>
      <c r="N297" s="610">
        <v>0</v>
      </c>
      <c r="O297" s="610">
        <v>0</v>
      </c>
      <c r="P297" s="610">
        <v>0</v>
      </c>
      <c r="Q297" s="610">
        <v>0</v>
      </c>
      <c r="R297" s="610">
        <v>0</v>
      </c>
      <c r="S297" s="610">
        <v>0</v>
      </c>
      <c r="T297" s="610">
        <v>0</v>
      </c>
      <c r="U297" s="610">
        <v>0</v>
      </c>
      <c r="V297" s="610">
        <v>0</v>
      </c>
      <c r="W297" s="610">
        <v>0</v>
      </c>
      <c r="X297" s="610">
        <v>0</v>
      </c>
      <c r="Y297" s="610">
        <v>0</v>
      </c>
      <c r="Z297" s="610">
        <v>0</v>
      </c>
      <c r="AA297" s="610">
        <v>0</v>
      </c>
      <c r="AB297" s="610">
        <v>0</v>
      </c>
      <c r="AC297" s="610">
        <v>0</v>
      </c>
      <c r="AD297" s="610">
        <v>0</v>
      </c>
      <c r="AE297" s="610">
        <v>0</v>
      </c>
      <c r="AF297" s="610">
        <v>0</v>
      </c>
      <c r="AG297" s="610">
        <v>0</v>
      </c>
      <c r="AH297" s="610">
        <v>0</v>
      </c>
      <c r="AI297" s="610">
        <v>0</v>
      </c>
      <c r="AJ297" s="610">
        <v>0</v>
      </c>
      <c r="AK297" s="610">
        <v>0</v>
      </c>
      <c r="AL297" s="610">
        <v>0</v>
      </c>
      <c r="AM297" s="610">
        <v>0</v>
      </c>
      <c r="AN297" s="610">
        <v>0</v>
      </c>
      <c r="AO297" s="610">
        <v>0</v>
      </c>
      <c r="AP297" s="610">
        <v>0</v>
      </c>
      <c r="AQ297" s="610">
        <v>0</v>
      </c>
      <c r="AR297" s="610">
        <v>0</v>
      </c>
      <c r="AS297" s="610">
        <v>0</v>
      </c>
      <c r="AT297" s="610">
        <v>0</v>
      </c>
      <c r="AU297" s="610">
        <v>0</v>
      </c>
      <c r="AV297" s="610">
        <v>0</v>
      </c>
      <c r="AW297" s="610">
        <v>0</v>
      </c>
      <c r="AX297" s="610">
        <v>0</v>
      </c>
      <c r="AY297" s="610">
        <v>0</v>
      </c>
      <c r="AZ297" s="610">
        <v>0</v>
      </c>
      <c r="BA297" s="610">
        <v>0</v>
      </c>
      <c r="BB297" s="610">
        <v>0</v>
      </c>
      <c r="BC297" s="610">
        <v>0</v>
      </c>
      <c r="BD297" s="610">
        <v>0</v>
      </c>
      <c r="BE297" s="610">
        <v>0</v>
      </c>
      <c r="BF297" s="610">
        <v>0</v>
      </c>
      <c r="BG297" s="610">
        <v>0</v>
      </c>
      <c r="BH297" s="610">
        <v>0</v>
      </c>
      <c r="BI297" s="610">
        <v>0</v>
      </c>
      <c r="BJ297" s="610">
        <v>0</v>
      </c>
      <c r="BK297" s="610">
        <v>0</v>
      </c>
      <c r="BL297" s="610">
        <v>0</v>
      </c>
      <c r="BM297" s="610">
        <v>0</v>
      </c>
      <c r="BN297" s="610">
        <v>0</v>
      </c>
      <c r="BO297" s="610">
        <v>0</v>
      </c>
      <c r="BP297" s="610">
        <v>0</v>
      </c>
      <c r="BQ297" s="610">
        <v>0</v>
      </c>
      <c r="BR297" s="610">
        <v>0</v>
      </c>
      <c r="BS297" s="610">
        <v>0</v>
      </c>
      <c r="BT297" s="610">
        <v>0</v>
      </c>
      <c r="BU297" s="610">
        <v>0</v>
      </c>
      <c r="BV297" s="610">
        <v>0</v>
      </c>
      <c r="BW297" s="610">
        <v>0</v>
      </c>
      <c r="BX297" s="610">
        <v>0</v>
      </c>
      <c r="BY297" s="610">
        <v>0</v>
      </c>
      <c r="BZ297" s="610">
        <v>0</v>
      </c>
      <c r="CA297" s="610">
        <v>0</v>
      </c>
      <c r="CB297" s="610">
        <v>0</v>
      </c>
      <c r="CC297" s="610">
        <v>0</v>
      </c>
      <c r="CD297" s="610">
        <v>0</v>
      </c>
      <c r="CE297" s="610">
        <v>0</v>
      </c>
      <c r="CF297" s="610">
        <v>0</v>
      </c>
      <c r="CG297" s="610">
        <v>0</v>
      </c>
      <c r="CH297" s="610">
        <v>0</v>
      </c>
      <c r="CI297" s="610">
        <v>0</v>
      </c>
      <c r="CJ297" s="610">
        <v>0</v>
      </c>
      <c r="CK297" s="610">
        <v>0</v>
      </c>
      <c r="CL297" s="610">
        <v>0</v>
      </c>
      <c r="CM297" s="610">
        <v>0</v>
      </c>
      <c r="CN297" s="610">
        <v>0</v>
      </c>
      <c r="CO297" s="610">
        <v>0</v>
      </c>
      <c r="CP297" s="610">
        <v>0</v>
      </c>
      <c r="CQ297" s="610">
        <v>0</v>
      </c>
      <c r="CR297" s="610">
        <v>0</v>
      </c>
      <c r="CS297" s="610">
        <v>0</v>
      </c>
      <c r="CT297" s="610">
        <v>0</v>
      </c>
      <c r="CU297" s="610">
        <v>0</v>
      </c>
      <c r="CV297" s="610">
        <v>0</v>
      </c>
      <c r="CW297" s="610">
        <v>0</v>
      </c>
      <c r="CX297" s="610">
        <v>0</v>
      </c>
      <c r="CY297" s="610">
        <v>0</v>
      </c>
      <c r="CZ297" s="610">
        <v>0</v>
      </c>
      <c r="DA297" s="610">
        <v>0</v>
      </c>
      <c r="DB297" s="610">
        <v>0</v>
      </c>
      <c r="DC297" s="610">
        <v>0</v>
      </c>
      <c r="DD297" s="610">
        <v>0</v>
      </c>
      <c r="DE297" s="610">
        <v>0</v>
      </c>
      <c r="DF297" s="610">
        <v>0</v>
      </c>
      <c r="DG297" s="610">
        <v>0</v>
      </c>
      <c r="DH297" s="610">
        <v>0</v>
      </c>
      <c r="DI297" s="610">
        <v>0</v>
      </c>
      <c r="DJ297" s="610">
        <v>0</v>
      </c>
      <c r="DK297" s="610">
        <v>0</v>
      </c>
      <c r="DL297" s="610">
        <v>0</v>
      </c>
      <c r="DM297" s="610">
        <v>0</v>
      </c>
      <c r="DN297" s="610">
        <v>0</v>
      </c>
      <c r="DO297" s="610">
        <v>0</v>
      </c>
      <c r="DP297" s="610">
        <v>0</v>
      </c>
      <c r="DQ297" s="610">
        <v>0</v>
      </c>
      <c r="DR297" s="610">
        <v>0</v>
      </c>
      <c r="DS297" s="610">
        <v>0</v>
      </c>
      <c r="DT297" s="610">
        <v>0</v>
      </c>
      <c r="DU297" s="610">
        <v>0</v>
      </c>
      <c r="DV297" s="610">
        <v>0</v>
      </c>
      <c r="DW297" s="610">
        <v>0</v>
      </c>
      <c r="DX297" s="610">
        <v>0</v>
      </c>
      <c r="DY297" s="610">
        <v>0</v>
      </c>
      <c r="DZ297" s="1083"/>
      <c r="EA297" s="817" t="s">
        <v>1191</v>
      </c>
    </row>
    <row r="298" spans="1:131" outlineLevel="2" x14ac:dyDescent="0.2">
      <c r="A298" s="681" t="s">
        <v>1242</v>
      </c>
      <c r="B298" s="1080">
        <v>0</v>
      </c>
      <c r="C298" s="605">
        <v>0</v>
      </c>
      <c r="E298" s="513"/>
      <c r="F298" s="513"/>
      <c r="G298" s="513"/>
      <c r="H298" s="513"/>
      <c r="I298" s="19"/>
      <c r="J298" s="447">
        <v>0</v>
      </c>
      <c r="K298" s="1079"/>
      <c r="L298" s="1079"/>
      <c r="M298" s="1079"/>
      <c r="N298" s="1079"/>
      <c r="O298" s="1079"/>
      <c r="P298" s="1079"/>
      <c r="Q298" s="1079"/>
      <c r="R298" s="1079"/>
      <c r="S298" s="1079"/>
      <c r="T298" s="1079"/>
      <c r="U298" s="1079"/>
      <c r="V298" s="1079"/>
      <c r="W298" s="1079"/>
      <c r="X298" s="1079"/>
      <c r="Y298" s="1079"/>
      <c r="Z298" s="1079"/>
      <c r="AA298" s="1079"/>
      <c r="AB298" s="1079"/>
      <c r="AC298" s="1079"/>
      <c r="AD298" s="1079"/>
      <c r="AE298" s="1079"/>
      <c r="AF298" s="1079"/>
      <c r="AG298" s="1079"/>
      <c r="AH298" s="1079"/>
      <c r="AI298" s="1079"/>
      <c r="AJ298" s="1079"/>
      <c r="AK298" s="1079"/>
      <c r="AL298" s="1079"/>
      <c r="AM298" s="1079"/>
      <c r="AN298" s="1079"/>
      <c r="AO298" s="1079"/>
      <c r="AP298" s="1079"/>
      <c r="AQ298" s="1079"/>
      <c r="AR298" s="1079"/>
      <c r="AS298" s="1079"/>
      <c r="AT298" s="1079"/>
      <c r="AU298" s="1079"/>
      <c r="AV298" s="1079"/>
      <c r="AW298" s="1079"/>
      <c r="AX298" s="1079"/>
      <c r="AY298" s="1079"/>
      <c r="AZ298" s="1079"/>
      <c r="BA298" s="1079"/>
      <c r="BB298" s="1079"/>
      <c r="BC298" s="1079"/>
      <c r="BD298" s="1079"/>
      <c r="BE298" s="1079"/>
      <c r="BF298" s="1079"/>
      <c r="BG298" s="1079"/>
      <c r="BH298" s="1079"/>
      <c r="BI298" s="1079"/>
      <c r="BJ298" s="1079"/>
      <c r="BK298" s="1079"/>
      <c r="BL298" s="1079"/>
      <c r="BM298" s="1079"/>
      <c r="BN298" s="1079"/>
      <c r="BO298" s="1079"/>
      <c r="BP298" s="1079"/>
      <c r="BQ298" s="1079"/>
      <c r="BR298" s="1079"/>
      <c r="BS298" s="1079"/>
      <c r="BT298" s="1079"/>
      <c r="BU298" s="1079"/>
      <c r="BV298" s="1079"/>
      <c r="BW298" s="1079"/>
      <c r="BX298" s="1079"/>
      <c r="BY298" s="1079"/>
      <c r="BZ298" s="1079"/>
      <c r="CA298" s="1079"/>
      <c r="CB298" s="1079"/>
      <c r="CC298" s="1079"/>
      <c r="CD298" s="1079"/>
      <c r="CE298" s="1079"/>
      <c r="CF298" s="1079"/>
      <c r="CG298" s="1079"/>
      <c r="CH298" s="1079"/>
      <c r="CI298" s="1079"/>
      <c r="CJ298" s="1079"/>
      <c r="CK298" s="1079"/>
      <c r="CL298" s="1079"/>
      <c r="CM298" s="1079"/>
      <c r="CN298" s="1079"/>
      <c r="CO298" s="1079"/>
      <c r="CP298" s="1079"/>
      <c r="CQ298" s="1079"/>
      <c r="CR298" s="1079"/>
      <c r="CS298" s="1079"/>
      <c r="CT298" s="1079"/>
      <c r="CU298" s="1079"/>
      <c r="CV298" s="1079"/>
      <c r="CW298" s="1079"/>
      <c r="CX298" s="1079"/>
      <c r="CY298" s="1079"/>
      <c r="CZ298" s="1079"/>
      <c r="DA298" s="1079"/>
      <c r="DB298" s="1079"/>
      <c r="DC298" s="1079"/>
      <c r="DD298" s="1079"/>
      <c r="DE298" s="1079"/>
      <c r="DF298" s="1079"/>
      <c r="DG298" s="1079"/>
      <c r="DH298" s="1079"/>
      <c r="DI298" s="1079"/>
      <c r="DJ298" s="1079"/>
      <c r="DK298" s="1079"/>
      <c r="DL298" s="1079"/>
      <c r="DM298" s="1079"/>
      <c r="DN298" s="1079"/>
      <c r="DO298" s="1079"/>
      <c r="DP298" s="1079"/>
      <c r="DQ298" s="1079"/>
      <c r="DR298" s="1079"/>
      <c r="DS298" s="1079"/>
      <c r="DT298" s="1079"/>
      <c r="DU298" s="1079"/>
      <c r="DV298" s="1079"/>
      <c r="DW298" s="1079"/>
      <c r="DX298" s="1079"/>
      <c r="DY298" s="1079"/>
      <c r="DZ298" s="1083"/>
      <c r="EA298" s="817" t="s">
        <v>1191</v>
      </c>
    </row>
    <row r="299" spans="1:131" outlineLevel="2" x14ac:dyDescent="0.2">
      <c r="A299" s="681" t="s">
        <v>1243</v>
      </c>
      <c r="B299" s="1080">
        <v>0</v>
      </c>
      <c r="C299" s="605">
        <v>0</v>
      </c>
      <c r="E299" s="513"/>
      <c r="F299" s="513"/>
      <c r="G299" s="513"/>
      <c r="H299" s="513"/>
      <c r="I299" s="19"/>
      <c r="J299" s="447">
        <v>0</v>
      </c>
      <c r="K299" s="447">
        <v>0</v>
      </c>
      <c r="L299" s="447">
        <v>0</v>
      </c>
      <c r="M299" s="447">
        <v>0</v>
      </c>
      <c r="N299" s="447">
        <v>0</v>
      </c>
      <c r="O299" s="447">
        <v>0</v>
      </c>
      <c r="P299" s="447">
        <v>0</v>
      </c>
      <c r="Q299" s="447">
        <v>0</v>
      </c>
      <c r="R299" s="447">
        <v>0</v>
      </c>
      <c r="S299" s="447">
        <v>0</v>
      </c>
      <c r="T299" s="447">
        <v>0</v>
      </c>
      <c r="U299" s="447">
        <v>0</v>
      </c>
      <c r="V299" s="447">
        <v>0</v>
      </c>
      <c r="W299" s="447">
        <v>0</v>
      </c>
      <c r="X299" s="447">
        <v>0</v>
      </c>
      <c r="Y299" s="447">
        <v>0</v>
      </c>
      <c r="Z299" s="447">
        <v>0</v>
      </c>
      <c r="AA299" s="447">
        <v>0</v>
      </c>
      <c r="AB299" s="447">
        <v>0</v>
      </c>
      <c r="AC299" s="447">
        <v>0</v>
      </c>
      <c r="AD299" s="447">
        <v>0</v>
      </c>
      <c r="AE299" s="447">
        <v>0</v>
      </c>
      <c r="AF299" s="447">
        <v>0</v>
      </c>
      <c r="AG299" s="447">
        <v>0</v>
      </c>
      <c r="AH299" s="447">
        <v>0</v>
      </c>
      <c r="AI299" s="447">
        <v>0</v>
      </c>
      <c r="AJ299" s="447">
        <v>0</v>
      </c>
      <c r="AK299" s="447">
        <v>0</v>
      </c>
      <c r="AL299" s="447">
        <v>0</v>
      </c>
      <c r="AM299" s="447">
        <v>0</v>
      </c>
      <c r="AN299" s="447">
        <v>0</v>
      </c>
      <c r="AO299" s="447">
        <v>0</v>
      </c>
      <c r="AP299" s="447">
        <v>0</v>
      </c>
      <c r="AQ299" s="447">
        <v>0</v>
      </c>
      <c r="AR299" s="447">
        <v>0</v>
      </c>
      <c r="AS299" s="447">
        <v>0</v>
      </c>
      <c r="AT299" s="447">
        <v>0</v>
      </c>
      <c r="AU299" s="447">
        <v>0</v>
      </c>
      <c r="AV299" s="447">
        <v>0</v>
      </c>
      <c r="AW299" s="447">
        <v>0</v>
      </c>
      <c r="AX299" s="447">
        <v>0</v>
      </c>
      <c r="AY299" s="447">
        <v>0</v>
      </c>
      <c r="AZ299" s="447">
        <v>0</v>
      </c>
      <c r="BA299" s="447">
        <v>0</v>
      </c>
      <c r="BB299" s="447">
        <v>0</v>
      </c>
      <c r="BC299" s="447">
        <v>0</v>
      </c>
      <c r="BD299" s="447">
        <v>0</v>
      </c>
      <c r="BE299" s="447">
        <v>0</v>
      </c>
      <c r="BF299" s="447">
        <v>0</v>
      </c>
      <c r="BG299" s="447">
        <v>0</v>
      </c>
      <c r="BH299" s="447">
        <v>0</v>
      </c>
      <c r="BI299" s="447">
        <v>0</v>
      </c>
      <c r="BJ299" s="447">
        <v>0</v>
      </c>
      <c r="BK299" s="447">
        <v>0</v>
      </c>
      <c r="BL299" s="447">
        <v>0</v>
      </c>
      <c r="BM299" s="447">
        <v>0</v>
      </c>
      <c r="BN299" s="447">
        <v>0</v>
      </c>
      <c r="BO299" s="447">
        <v>0</v>
      </c>
      <c r="BP299" s="447">
        <v>0</v>
      </c>
      <c r="BQ299" s="447">
        <v>0</v>
      </c>
      <c r="BR299" s="447">
        <v>0</v>
      </c>
      <c r="BS299" s="447">
        <v>0</v>
      </c>
      <c r="BT299" s="447">
        <v>0</v>
      </c>
      <c r="BU299" s="447">
        <v>0</v>
      </c>
      <c r="BV299" s="447">
        <v>0</v>
      </c>
      <c r="BW299" s="447">
        <v>0</v>
      </c>
      <c r="BX299" s="447">
        <v>0</v>
      </c>
      <c r="BY299" s="447">
        <v>0</v>
      </c>
      <c r="BZ299" s="447">
        <v>0</v>
      </c>
      <c r="CA299" s="447">
        <v>0</v>
      </c>
      <c r="CB299" s="447">
        <v>0</v>
      </c>
      <c r="CC299" s="447">
        <v>0</v>
      </c>
      <c r="CD299" s="447">
        <v>0</v>
      </c>
      <c r="CE299" s="447">
        <v>0</v>
      </c>
      <c r="CF299" s="447">
        <v>0</v>
      </c>
      <c r="CG299" s="447">
        <v>0</v>
      </c>
      <c r="CH299" s="447">
        <v>0</v>
      </c>
      <c r="CI299" s="447">
        <v>0</v>
      </c>
      <c r="CJ299" s="447">
        <v>0</v>
      </c>
      <c r="CK299" s="447">
        <v>0</v>
      </c>
      <c r="CL299" s="447">
        <v>0</v>
      </c>
      <c r="CM299" s="447">
        <v>0</v>
      </c>
      <c r="CN299" s="447">
        <v>0</v>
      </c>
      <c r="CO299" s="447">
        <v>0</v>
      </c>
      <c r="CP299" s="447">
        <v>0</v>
      </c>
      <c r="CQ299" s="447">
        <v>0</v>
      </c>
      <c r="CR299" s="447">
        <v>0</v>
      </c>
      <c r="CS299" s="447">
        <v>0</v>
      </c>
      <c r="CT299" s="447">
        <v>0</v>
      </c>
      <c r="CU299" s="447">
        <v>0</v>
      </c>
      <c r="CV299" s="447">
        <v>0</v>
      </c>
      <c r="CW299" s="447">
        <v>0</v>
      </c>
      <c r="CX299" s="447">
        <v>0</v>
      </c>
      <c r="CY299" s="447">
        <v>0</v>
      </c>
      <c r="CZ299" s="447">
        <v>0</v>
      </c>
      <c r="DA299" s="447">
        <v>0</v>
      </c>
      <c r="DB299" s="447">
        <v>0</v>
      </c>
      <c r="DC299" s="447">
        <v>0</v>
      </c>
      <c r="DD299" s="447">
        <v>0</v>
      </c>
      <c r="DE299" s="447">
        <v>0</v>
      </c>
      <c r="DF299" s="447">
        <v>0</v>
      </c>
      <c r="DG299" s="447">
        <v>0</v>
      </c>
      <c r="DH299" s="447">
        <v>0</v>
      </c>
      <c r="DI299" s="447">
        <v>0</v>
      </c>
      <c r="DJ299" s="447">
        <v>0</v>
      </c>
      <c r="DK299" s="447">
        <v>0</v>
      </c>
      <c r="DL299" s="447">
        <v>0</v>
      </c>
      <c r="DM299" s="447">
        <v>0</v>
      </c>
      <c r="DN299" s="447">
        <v>0</v>
      </c>
      <c r="DO299" s="447">
        <v>0</v>
      </c>
      <c r="DP299" s="447">
        <v>0</v>
      </c>
      <c r="DQ299" s="447">
        <v>0</v>
      </c>
      <c r="DR299" s="447">
        <v>0</v>
      </c>
      <c r="DS299" s="447">
        <v>0</v>
      </c>
      <c r="DT299" s="447">
        <v>0</v>
      </c>
      <c r="DU299" s="447">
        <v>0</v>
      </c>
      <c r="DV299" s="447">
        <v>0</v>
      </c>
      <c r="DW299" s="447">
        <v>0</v>
      </c>
      <c r="DX299" s="447">
        <v>0</v>
      </c>
      <c r="DY299" s="447">
        <v>0</v>
      </c>
      <c r="DZ299" s="1083"/>
      <c r="EA299" s="817" t="s">
        <v>1191</v>
      </c>
    </row>
    <row r="300" spans="1:131" outlineLevel="1" x14ac:dyDescent="0.2">
      <c r="A300" s="1084" t="s">
        <v>1244</v>
      </c>
      <c r="B300" s="523">
        <v>0</v>
      </c>
      <c r="C300" s="954">
        <v>0</v>
      </c>
      <c r="E300" s="513"/>
      <c r="F300" s="513"/>
      <c r="G300" s="513"/>
      <c r="H300" s="513"/>
      <c r="I300" s="19"/>
      <c r="J300" s="196">
        <v>0</v>
      </c>
      <c r="K300" s="196">
        <v>0</v>
      </c>
      <c r="L300" s="196">
        <v>0</v>
      </c>
      <c r="M300" s="196">
        <v>0</v>
      </c>
      <c r="N300" s="196">
        <v>0</v>
      </c>
      <c r="O300" s="196">
        <v>0</v>
      </c>
      <c r="P300" s="196">
        <v>0</v>
      </c>
      <c r="Q300" s="196">
        <v>0</v>
      </c>
      <c r="R300" s="196">
        <v>0</v>
      </c>
      <c r="S300" s="196">
        <v>0</v>
      </c>
      <c r="T300" s="196">
        <v>0</v>
      </c>
      <c r="U300" s="196">
        <v>0</v>
      </c>
      <c r="V300" s="196">
        <v>0</v>
      </c>
      <c r="W300" s="196">
        <v>0</v>
      </c>
      <c r="X300" s="196">
        <v>0</v>
      </c>
      <c r="Y300" s="196">
        <v>0</v>
      </c>
      <c r="Z300" s="196">
        <v>0</v>
      </c>
      <c r="AA300" s="196">
        <v>0</v>
      </c>
      <c r="AB300" s="196">
        <v>0</v>
      </c>
      <c r="AC300" s="196">
        <v>0</v>
      </c>
      <c r="AD300" s="196">
        <v>0</v>
      </c>
      <c r="AE300" s="196">
        <v>0</v>
      </c>
      <c r="AF300" s="196">
        <v>0</v>
      </c>
      <c r="AG300" s="196">
        <v>0</v>
      </c>
      <c r="AH300" s="196">
        <v>0</v>
      </c>
      <c r="AI300" s="196">
        <v>0</v>
      </c>
      <c r="AJ300" s="196">
        <v>0</v>
      </c>
      <c r="AK300" s="196">
        <v>0</v>
      </c>
      <c r="AL300" s="196">
        <v>0</v>
      </c>
      <c r="AM300" s="196">
        <v>0</v>
      </c>
      <c r="AN300" s="196">
        <v>0</v>
      </c>
      <c r="AO300" s="196">
        <v>0</v>
      </c>
      <c r="AP300" s="196">
        <v>0</v>
      </c>
      <c r="AQ300" s="196">
        <v>0</v>
      </c>
      <c r="AR300" s="196">
        <v>0</v>
      </c>
      <c r="AS300" s="196">
        <v>0</v>
      </c>
      <c r="AT300" s="196">
        <v>0</v>
      </c>
      <c r="AU300" s="196">
        <v>0</v>
      </c>
      <c r="AV300" s="196">
        <v>0</v>
      </c>
      <c r="AW300" s="196">
        <v>0</v>
      </c>
      <c r="AX300" s="196">
        <v>0</v>
      </c>
      <c r="AY300" s="196">
        <v>0</v>
      </c>
      <c r="AZ300" s="196">
        <v>0</v>
      </c>
      <c r="BA300" s="196">
        <v>0</v>
      </c>
      <c r="BB300" s="196">
        <v>0</v>
      </c>
      <c r="BC300" s="196">
        <v>0</v>
      </c>
      <c r="BD300" s="196">
        <v>0</v>
      </c>
      <c r="BE300" s="196">
        <v>0</v>
      </c>
      <c r="BF300" s="196">
        <v>0</v>
      </c>
      <c r="BG300" s="196">
        <v>0</v>
      </c>
      <c r="BH300" s="196">
        <v>0</v>
      </c>
      <c r="BI300" s="196">
        <v>0</v>
      </c>
      <c r="BJ300" s="196">
        <v>0</v>
      </c>
      <c r="BK300" s="196">
        <v>0</v>
      </c>
      <c r="BL300" s="196">
        <v>0</v>
      </c>
      <c r="BM300" s="196">
        <v>0</v>
      </c>
      <c r="BN300" s="196">
        <v>0</v>
      </c>
      <c r="BO300" s="196">
        <v>0</v>
      </c>
      <c r="BP300" s="196">
        <v>0</v>
      </c>
      <c r="BQ300" s="196">
        <v>0</v>
      </c>
      <c r="BR300" s="196">
        <v>0</v>
      </c>
      <c r="BS300" s="196">
        <v>0</v>
      </c>
      <c r="BT300" s="196">
        <v>0</v>
      </c>
      <c r="BU300" s="196">
        <v>0</v>
      </c>
      <c r="BV300" s="196">
        <v>0</v>
      </c>
      <c r="BW300" s="196">
        <v>0</v>
      </c>
      <c r="BX300" s="196">
        <v>0</v>
      </c>
      <c r="BY300" s="196">
        <v>0</v>
      </c>
      <c r="BZ300" s="196">
        <v>0</v>
      </c>
      <c r="CA300" s="196">
        <v>0</v>
      </c>
      <c r="CB300" s="196">
        <v>0</v>
      </c>
      <c r="CC300" s="196">
        <v>0</v>
      </c>
      <c r="CD300" s="196">
        <v>0</v>
      </c>
      <c r="CE300" s="196">
        <v>0</v>
      </c>
      <c r="CF300" s="196">
        <v>0</v>
      </c>
      <c r="CG300" s="196">
        <v>0</v>
      </c>
      <c r="CH300" s="196">
        <v>0</v>
      </c>
      <c r="CI300" s="196">
        <v>0</v>
      </c>
      <c r="CJ300" s="196">
        <v>0</v>
      </c>
      <c r="CK300" s="196">
        <v>0</v>
      </c>
      <c r="CL300" s="196">
        <v>0</v>
      </c>
      <c r="CM300" s="196">
        <v>0</v>
      </c>
      <c r="CN300" s="196">
        <v>0</v>
      </c>
      <c r="CO300" s="196">
        <v>0</v>
      </c>
      <c r="CP300" s="196">
        <v>0</v>
      </c>
      <c r="CQ300" s="196">
        <v>0</v>
      </c>
      <c r="CR300" s="196">
        <v>0</v>
      </c>
      <c r="CS300" s="196">
        <v>0</v>
      </c>
      <c r="CT300" s="196">
        <v>0</v>
      </c>
      <c r="CU300" s="196">
        <v>0</v>
      </c>
      <c r="CV300" s="196">
        <v>0</v>
      </c>
      <c r="CW300" s="196">
        <v>0</v>
      </c>
      <c r="CX300" s="196">
        <v>0</v>
      </c>
      <c r="CY300" s="196">
        <v>0</v>
      </c>
      <c r="CZ300" s="196">
        <v>0</v>
      </c>
      <c r="DA300" s="196">
        <v>0</v>
      </c>
      <c r="DB300" s="196">
        <v>0</v>
      </c>
      <c r="DC300" s="196">
        <v>0</v>
      </c>
      <c r="DD300" s="196">
        <v>0</v>
      </c>
      <c r="DE300" s="196">
        <v>0</v>
      </c>
      <c r="DF300" s="196">
        <v>0</v>
      </c>
      <c r="DG300" s="196">
        <v>0</v>
      </c>
      <c r="DH300" s="196">
        <v>0</v>
      </c>
      <c r="DI300" s="196">
        <v>0</v>
      </c>
      <c r="DJ300" s="196">
        <v>0</v>
      </c>
      <c r="DK300" s="196">
        <v>0</v>
      </c>
      <c r="DL300" s="196">
        <v>0</v>
      </c>
      <c r="DM300" s="196">
        <v>0</v>
      </c>
      <c r="DN300" s="196">
        <v>0</v>
      </c>
      <c r="DO300" s="196">
        <v>0</v>
      </c>
      <c r="DP300" s="196">
        <v>0</v>
      </c>
      <c r="DQ300" s="196">
        <v>0</v>
      </c>
      <c r="DR300" s="196">
        <v>0</v>
      </c>
      <c r="DS300" s="196">
        <v>0</v>
      </c>
      <c r="DT300" s="196">
        <v>0</v>
      </c>
      <c r="DU300" s="196">
        <v>0</v>
      </c>
      <c r="DV300" s="196">
        <v>0</v>
      </c>
      <c r="DW300" s="196">
        <v>0</v>
      </c>
      <c r="DX300" s="196">
        <v>0</v>
      </c>
      <c r="DY300" s="196">
        <v>0</v>
      </c>
      <c r="DZ300" s="1083"/>
      <c r="EA300" s="817" t="s">
        <v>1191</v>
      </c>
    </row>
    <row r="301" spans="1:131" outlineLevel="1" x14ac:dyDescent="0.2">
      <c r="A301" s="679" t="s">
        <v>1245</v>
      </c>
      <c r="B301" s="715">
        <v>0</v>
      </c>
      <c r="C301" s="963">
        <v>0</v>
      </c>
      <c r="E301" s="513"/>
      <c r="F301" s="513"/>
      <c r="G301" s="513"/>
      <c r="H301" s="513"/>
      <c r="I301" s="19"/>
      <c r="J301" s="610">
        <v>0</v>
      </c>
      <c r="K301" s="610">
        <v>0</v>
      </c>
      <c r="L301" s="610">
        <v>0</v>
      </c>
      <c r="M301" s="610">
        <v>0</v>
      </c>
      <c r="N301" s="610">
        <v>0</v>
      </c>
      <c r="O301" s="610">
        <v>0</v>
      </c>
      <c r="P301" s="610">
        <v>0</v>
      </c>
      <c r="Q301" s="610">
        <v>0</v>
      </c>
      <c r="R301" s="610">
        <v>0</v>
      </c>
      <c r="S301" s="610">
        <v>0</v>
      </c>
      <c r="T301" s="610">
        <v>0</v>
      </c>
      <c r="U301" s="610">
        <v>0</v>
      </c>
      <c r="V301" s="610">
        <v>0</v>
      </c>
      <c r="W301" s="610">
        <v>0</v>
      </c>
      <c r="X301" s="610">
        <v>0</v>
      </c>
      <c r="Y301" s="610">
        <v>0</v>
      </c>
      <c r="Z301" s="610">
        <v>0</v>
      </c>
      <c r="AA301" s="610">
        <v>0</v>
      </c>
      <c r="AB301" s="610">
        <v>0</v>
      </c>
      <c r="AC301" s="610">
        <v>0</v>
      </c>
      <c r="AD301" s="610">
        <v>0</v>
      </c>
      <c r="AE301" s="610">
        <v>0</v>
      </c>
      <c r="AF301" s="610">
        <v>0</v>
      </c>
      <c r="AG301" s="610">
        <v>0</v>
      </c>
      <c r="AH301" s="610">
        <v>0</v>
      </c>
      <c r="AI301" s="610">
        <v>0</v>
      </c>
      <c r="AJ301" s="610">
        <v>0</v>
      </c>
      <c r="AK301" s="610">
        <v>0</v>
      </c>
      <c r="AL301" s="610">
        <v>0</v>
      </c>
      <c r="AM301" s="610">
        <v>0</v>
      </c>
      <c r="AN301" s="610">
        <v>0</v>
      </c>
      <c r="AO301" s="610">
        <v>0</v>
      </c>
      <c r="AP301" s="610">
        <v>0</v>
      </c>
      <c r="AQ301" s="610">
        <v>0</v>
      </c>
      <c r="AR301" s="610">
        <v>0</v>
      </c>
      <c r="AS301" s="610">
        <v>0</v>
      </c>
      <c r="AT301" s="610">
        <v>0</v>
      </c>
      <c r="AU301" s="610">
        <v>0</v>
      </c>
      <c r="AV301" s="610">
        <v>0</v>
      </c>
      <c r="AW301" s="610">
        <v>0</v>
      </c>
      <c r="AX301" s="610">
        <v>0</v>
      </c>
      <c r="AY301" s="610">
        <v>0</v>
      </c>
      <c r="AZ301" s="610">
        <v>0</v>
      </c>
      <c r="BA301" s="610">
        <v>0</v>
      </c>
      <c r="BB301" s="610">
        <v>0</v>
      </c>
      <c r="BC301" s="610">
        <v>0</v>
      </c>
      <c r="BD301" s="610">
        <v>0</v>
      </c>
      <c r="BE301" s="610">
        <v>0</v>
      </c>
      <c r="BF301" s="610">
        <v>0</v>
      </c>
      <c r="BG301" s="610">
        <v>0</v>
      </c>
      <c r="BH301" s="610">
        <v>0</v>
      </c>
      <c r="BI301" s="610">
        <v>0</v>
      </c>
      <c r="BJ301" s="610">
        <v>0</v>
      </c>
      <c r="BK301" s="610">
        <v>0</v>
      </c>
      <c r="BL301" s="610">
        <v>0</v>
      </c>
      <c r="BM301" s="610">
        <v>0</v>
      </c>
      <c r="BN301" s="610">
        <v>0</v>
      </c>
      <c r="BO301" s="610">
        <v>0</v>
      </c>
      <c r="BP301" s="610">
        <v>0</v>
      </c>
      <c r="BQ301" s="610">
        <v>0</v>
      </c>
      <c r="BR301" s="610">
        <v>0</v>
      </c>
      <c r="BS301" s="610">
        <v>0</v>
      </c>
      <c r="BT301" s="610">
        <v>0</v>
      </c>
      <c r="BU301" s="610">
        <v>0</v>
      </c>
      <c r="BV301" s="610">
        <v>0</v>
      </c>
      <c r="BW301" s="610">
        <v>0</v>
      </c>
      <c r="BX301" s="610">
        <v>0</v>
      </c>
      <c r="BY301" s="610">
        <v>0</v>
      </c>
      <c r="BZ301" s="610">
        <v>0</v>
      </c>
      <c r="CA301" s="610">
        <v>0</v>
      </c>
      <c r="CB301" s="610">
        <v>0</v>
      </c>
      <c r="CC301" s="610">
        <v>0</v>
      </c>
      <c r="CD301" s="610">
        <v>0</v>
      </c>
      <c r="CE301" s="610">
        <v>0</v>
      </c>
      <c r="CF301" s="610">
        <v>0</v>
      </c>
      <c r="CG301" s="610">
        <v>0</v>
      </c>
      <c r="CH301" s="610">
        <v>0</v>
      </c>
      <c r="CI301" s="610">
        <v>0</v>
      </c>
      <c r="CJ301" s="610">
        <v>0</v>
      </c>
      <c r="CK301" s="610">
        <v>0</v>
      </c>
      <c r="CL301" s="610">
        <v>0</v>
      </c>
      <c r="CM301" s="610">
        <v>0</v>
      </c>
      <c r="CN301" s="610">
        <v>0</v>
      </c>
      <c r="CO301" s="610">
        <v>0</v>
      </c>
      <c r="CP301" s="610">
        <v>0</v>
      </c>
      <c r="CQ301" s="610">
        <v>0</v>
      </c>
      <c r="CR301" s="610">
        <v>0</v>
      </c>
      <c r="CS301" s="610">
        <v>0</v>
      </c>
      <c r="CT301" s="610">
        <v>0</v>
      </c>
      <c r="CU301" s="610">
        <v>0</v>
      </c>
      <c r="CV301" s="610">
        <v>0</v>
      </c>
      <c r="CW301" s="610">
        <v>0</v>
      </c>
      <c r="CX301" s="610">
        <v>0</v>
      </c>
      <c r="CY301" s="610">
        <v>0</v>
      </c>
      <c r="CZ301" s="610">
        <v>0</v>
      </c>
      <c r="DA301" s="610">
        <v>0</v>
      </c>
      <c r="DB301" s="610">
        <v>0</v>
      </c>
      <c r="DC301" s="610">
        <v>0</v>
      </c>
      <c r="DD301" s="610">
        <v>0</v>
      </c>
      <c r="DE301" s="610">
        <v>0</v>
      </c>
      <c r="DF301" s="610">
        <v>0</v>
      </c>
      <c r="DG301" s="610">
        <v>0</v>
      </c>
      <c r="DH301" s="610">
        <v>0</v>
      </c>
      <c r="DI301" s="610">
        <v>0</v>
      </c>
      <c r="DJ301" s="610">
        <v>0</v>
      </c>
      <c r="DK301" s="610">
        <v>0</v>
      </c>
      <c r="DL301" s="610">
        <v>0</v>
      </c>
      <c r="DM301" s="610">
        <v>0</v>
      </c>
      <c r="DN301" s="610">
        <v>0</v>
      </c>
      <c r="DO301" s="610">
        <v>0</v>
      </c>
      <c r="DP301" s="610">
        <v>0</v>
      </c>
      <c r="DQ301" s="610">
        <v>0</v>
      </c>
      <c r="DR301" s="610">
        <v>0</v>
      </c>
      <c r="DS301" s="610">
        <v>0</v>
      </c>
      <c r="DT301" s="610">
        <v>0</v>
      </c>
      <c r="DU301" s="610">
        <v>0</v>
      </c>
      <c r="DV301" s="610">
        <v>0</v>
      </c>
      <c r="DW301" s="610">
        <v>0</v>
      </c>
      <c r="DX301" s="610">
        <v>0</v>
      </c>
      <c r="DY301" s="610">
        <v>0</v>
      </c>
      <c r="DZ301" s="1083"/>
      <c r="EA301" s="817" t="s">
        <v>1191</v>
      </c>
    </row>
    <row r="302" spans="1:131" outlineLevel="2" x14ac:dyDescent="0.2">
      <c r="A302" s="682" t="s">
        <v>738</v>
      </c>
      <c r="B302" s="1080">
        <v>0</v>
      </c>
      <c r="C302" s="605">
        <v>0</v>
      </c>
      <c r="E302" s="513"/>
      <c r="F302" s="513"/>
      <c r="G302" s="513"/>
      <c r="H302" s="513"/>
      <c r="I302" s="19"/>
      <c r="J302" s="447">
        <v>0</v>
      </c>
      <c r="K302" s="447">
        <v>0</v>
      </c>
      <c r="L302" s="447">
        <v>0</v>
      </c>
      <c r="M302" s="447">
        <v>0</v>
      </c>
      <c r="N302" s="447">
        <v>0</v>
      </c>
      <c r="O302" s="447">
        <v>0</v>
      </c>
      <c r="P302" s="447">
        <v>0</v>
      </c>
      <c r="Q302" s="447">
        <v>0</v>
      </c>
      <c r="R302" s="447">
        <v>0</v>
      </c>
      <c r="S302" s="447">
        <v>0</v>
      </c>
      <c r="T302" s="447">
        <v>0</v>
      </c>
      <c r="U302" s="447">
        <v>0</v>
      </c>
      <c r="V302" s="447">
        <v>0</v>
      </c>
      <c r="W302" s="447">
        <v>0</v>
      </c>
      <c r="X302" s="447">
        <v>0</v>
      </c>
      <c r="Y302" s="447">
        <v>0</v>
      </c>
      <c r="Z302" s="447">
        <v>0</v>
      </c>
      <c r="AA302" s="447">
        <v>0</v>
      </c>
      <c r="AB302" s="447">
        <v>0</v>
      </c>
      <c r="AC302" s="447">
        <v>0</v>
      </c>
      <c r="AD302" s="447">
        <v>0</v>
      </c>
      <c r="AE302" s="447">
        <v>0</v>
      </c>
      <c r="AF302" s="447">
        <v>0</v>
      </c>
      <c r="AG302" s="447">
        <v>0</v>
      </c>
      <c r="AH302" s="447">
        <v>0</v>
      </c>
      <c r="AI302" s="447">
        <v>0</v>
      </c>
      <c r="AJ302" s="447">
        <v>0</v>
      </c>
      <c r="AK302" s="447">
        <v>0</v>
      </c>
      <c r="AL302" s="447">
        <v>0</v>
      </c>
      <c r="AM302" s="447">
        <v>0</v>
      </c>
      <c r="AN302" s="447">
        <v>0</v>
      </c>
      <c r="AO302" s="447">
        <v>0</v>
      </c>
      <c r="AP302" s="447">
        <v>0</v>
      </c>
      <c r="AQ302" s="447">
        <v>0</v>
      </c>
      <c r="AR302" s="447">
        <v>0</v>
      </c>
      <c r="AS302" s="447">
        <v>0</v>
      </c>
      <c r="AT302" s="447">
        <v>0</v>
      </c>
      <c r="AU302" s="447">
        <v>0</v>
      </c>
      <c r="AV302" s="447">
        <v>0</v>
      </c>
      <c r="AW302" s="447">
        <v>0</v>
      </c>
      <c r="AX302" s="447">
        <v>0</v>
      </c>
      <c r="AY302" s="447">
        <v>0</v>
      </c>
      <c r="AZ302" s="447">
        <v>0</v>
      </c>
      <c r="BA302" s="447">
        <v>0</v>
      </c>
      <c r="BB302" s="447">
        <v>0</v>
      </c>
      <c r="BC302" s="447">
        <v>0</v>
      </c>
      <c r="BD302" s="447">
        <v>0</v>
      </c>
      <c r="BE302" s="447">
        <v>0</v>
      </c>
      <c r="BF302" s="447">
        <v>0</v>
      </c>
      <c r="BG302" s="447">
        <v>0</v>
      </c>
      <c r="BH302" s="447">
        <v>0</v>
      </c>
      <c r="BI302" s="447">
        <v>0</v>
      </c>
      <c r="BJ302" s="447">
        <v>0</v>
      </c>
      <c r="BK302" s="447">
        <v>0</v>
      </c>
      <c r="BL302" s="447">
        <v>0</v>
      </c>
      <c r="BM302" s="447">
        <v>0</v>
      </c>
      <c r="BN302" s="447">
        <v>0</v>
      </c>
      <c r="BO302" s="447">
        <v>0</v>
      </c>
      <c r="BP302" s="447">
        <v>0</v>
      </c>
      <c r="BQ302" s="447">
        <v>0</v>
      </c>
      <c r="BR302" s="447">
        <v>0</v>
      </c>
      <c r="BS302" s="447">
        <v>0</v>
      </c>
      <c r="BT302" s="447">
        <v>0</v>
      </c>
      <c r="BU302" s="447">
        <v>0</v>
      </c>
      <c r="BV302" s="447">
        <v>0</v>
      </c>
      <c r="BW302" s="447">
        <v>0</v>
      </c>
      <c r="BX302" s="447">
        <v>0</v>
      </c>
      <c r="BY302" s="447">
        <v>0</v>
      </c>
      <c r="BZ302" s="447">
        <v>0</v>
      </c>
      <c r="CA302" s="447">
        <v>0</v>
      </c>
      <c r="CB302" s="447">
        <v>0</v>
      </c>
      <c r="CC302" s="447">
        <v>0</v>
      </c>
      <c r="CD302" s="447">
        <v>0</v>
      </c>
      <c r="CE302" s="447">
        <v>0</v>
      </c>
      <c r="CF302" s="447">
        <v>0</v>
      </c>
      <c r="CG302" s="447">
        <v>0</v>
      </c>
      <c r="CH302" s="447">
        <v>0</v>
      </c>
      <c r="CI302" s="447">
        <v>0</v>
      </c>
      <c r="CJ302" s="447">
        <v>0</v>
      </c>
      <c r="CK302" s="447">
        <v>0</v>
      </c>
      <c r="CL302" s="447">
        <v>0</v>
      </c>
      <c r="CM302" s="447">
        <v>0</v>
      </c>
      <c r="CN302" s="447">
        <v>0</v>
      </c>
      <c r="CO302" s="447">
        <v>0</v>
      </c>
      <c r="CP302" s="447">
        <v>0</v>
      </c>
      <c r="CQ302" s="447">
        <v>0</v>
      </c>
      <c r="CR302" s="447">
        <v>0</v>
      </c>
      <c r="CS302" s="447">
        <v>0</v>
      </c>
      <c r="CT302" s="447">
        <v>0</v>
      </c>
      <c r="CU302" s="447">
        <v>0</v>
      </c>
      <c r="CV302" s="447">
        <v>0</v>
      </c>
      <c r="CW302" s="447">
        <v>0</v>
      </c>
      <c r="CX302" s="447">
        <v>0</v>
      </c>
      <c r="CY302" s="447">
        <v>0</v>
      </c>
      <c r="CZ302" s="447">
        <v>0</v>
      </c>
      <c r="DA302" s="447">
        <v>0</v>
      </c>
      <c r="DB302" s="447">
        <v>0</v>
      </c>
      <c r="DC302" s="447">
        <v>0</v>
      </c>
      <c r="DD302" s="447">
        <v>0</v>
      </c>
      <c r="DE302" s="447">
        <v>0</v>
      </c>
      <c r="DF302" s="447">
        <v>0</v>
      </c>
      <c r="DG302" s="447">
        <v>0</v>
      </c>
      <c r="DH302" s="447">
        <v>0</v>
      </c>
      <c r="DI302" s="447">
        <v>0</v>
      </c>
      <c r="DJ302" s="447">
        <v>0</v>
      </c>
      <c r="DK302" s="447">
        <v>0</v>
      </c>
      <c r="DL302" s="447">
        <v>0</v>
      </c>
      <c r="DM302" s="447">
        <v>0</v>
      </c>
      <c r="DN302" s="447">
        <v>0</v>
      </c>
      <c r="DO302" s="447">
        <v>0</v>
      </c>
      <c r="DP302" s="447">
        <v>0</v>
      </c>
      <c r="DQ302" s="447">
        <v>0</v>
      </c>
      <c r="DR302" s="447">
        <v>0</v>
      </c>
      <c r="DS302" s="447">
        <v>0</v>
      </c>
      <c r="DT302" s="447">
        <v>0</v>
      </c>
      <c r="DU302" s="447">
        <v>0</v>
      </c>
      <c r="DV302" s="447">
        <v>0</v>
      </c>
      <c r="DW302" s="447">
        <v>0</v>
      </c>
      <c r="DX302" s="447">
        <v>0</v>
      </c>
      <c r="DY302" s="447">
        <v>0</v>
      </c>
      <c r="DZ302" s="1083"/>
      <c r="EA302" s="817" t="s">
        <v>1191</v>
      </c>
    </row>
    <row r="303" spans="1:131" outlineLevel="2" x14ac:dyDescent="0.2">
      <c r="A303" s="682" t="s">
        <v>377</v>
      </c>
      <c r="B303" s="1080">
        <v>0</v>
      </c>
      <c r="C303" s="605">
        <v>0</v>
      </c>
      <c r="E303" s="513"/>
      <c r="F303" s="513"/>
      <c r="G303" s="513"/>
      <c r="H303" s="513"/>
      <c r="I303" s="19"/>
      <c r="J303" s="447">
        <v>0</v>
      </c>
      <c r="K303" s="447">
        <v>0</v>
      </c>
      <c r="L303" s="447">
        <v>0</v>
      </c>
      <c r="M303" s="447">
        <v>0</v>
      </c>
      <c r="N303" s="447">
        <v>0</v>
      </c>
      <c r="O303" s="447">
        <v>0</v>
      </c>
      <c r="P303" s="447">
        <v>0</v>
      </c>
      <c r="Q303" s="447">
        <v>0</v>
      </c>
      <c r="R303" s="447">
        <v>0</v>
      </c>
      <c r="S303" s="447">
        <v>0</v>
      </c>
      <c r="T303" s="447">
        <v>0</v>
      </c>
      <c r="U303" s="447">
        <v>0</v>
      </c>
      <c r="V303" s="447">
        <v>0</v>
      </c>
      <c r="W303" s="447">
        <v>0</v>
      </c>
      <c r="X303" s="447">
        <v>0</v>
      </c>
      <c r="Y303" s="447">
        <v>0</v>
      </c>
      <c r="Z303" s="447">
        <v>0</v>
      </c>
      <c r="AA303" s="447">
        <v>0</v>
      </c>
      <c r="AB303" s="447">
        <v>0</v>
      </c>
      <c r="AC303" s="447">
        <v>0</v>
      </c>
      <c r="AD303" s="447">
        <v>0</v>
      </c>
      <c r="AE303" s="447">
        <v>0</v>
      </c>
      <c r="AF303" s="447">
        <v>0</v>
      </c>
      <c r="AG303" s="447">
        <v>0</v>
      </c>
      <c r="AH303" s="447">
        <v>0</v>
      </c>
      <c r="AI303" s="447">
        <v>0</v>
      </c>
      <c r="AJ303" s="447">
        <v>0</v>
      </c>
      <c r="AK303" s="447">
        <v>0</v>
      </c>
      <c r="AL303" s="447">
        <v>0</v>
      </c>
      <c r="AM303" s="447">
        <v>0</v>
      </c>
      <c r="AN303" s="447">
        <v>0</v>
      </c>
      <c r="AO303" s="447">
        <v>0</v>
      </c>
      <c r="AP303" s="447">
        <v>0</v>
      </c>
      <c r="AQ303" s="447">
        <v>0</v>
      </c>
      <c r="AR303" s="447">
        <v>0</v>
      </c>
      <c r="AS303" s="447">
        <v>0</v>
      </c>
      <c r="AT303" s="447">
        <v>0</v>
      </c>
      <c r="AU303" s="447">
        <v>0</v>
      </c>
      <c r="AV303" s="447">
        <v>0</v>
      </c>
      <c r="AW303" s="447">
        <v>0</v>
      </c>
      <c r="AX303" s="447">
        <v>0</v>
      </c>
      <c r="AY303" s="447">
        <v>0</v>
      </c>
      <c r="AZ303" s="447">
        <v>0</v>
      </c>
      <c r="BA303" s="447">
        <v>0</v>
      </c>
      <c r="BB303" s="447">
        <v>0</v>
      </c>
      <c r="BC303" s="447">
        <v>0</v>
      </c>
      <c r="BD303" s="447">
        <v>0</v>
      </c>
      <c r="BE303" s="447">
        <v>0</v>
      </c>
      <c r="BF303" s="447">
        <v>0</v>
      </c>
      <c r="BG303" s="447">
        <v>0</v>
      </c>
      <c r="BH303" s="447">
        <v>0</v>
      </c>
      <c r="BI303" s="447">
        <v>0</v>
      </c>
      <c r="BJ303" s="447">
        <v>0</v>
      </c>
      <c r="BK303" s="447">
        <v>0</v>
      </c>
      <c r="BL303" s="447">
        <v>0</v>
      </c>
      <c r="BM303" s="447">
        <v>0</v>
      </c>
      <c r="BN303" s="447">
        <v>0</v>
      </c>
      <c r="BO303" s="447">
        <v>0</v>
      </c>
      <c r="BP303" s="447">
        <v>0</v>
      </c>
      <c r="BQ303" s="447">
        <v>0</v>
      </c>
      <c r="BR303" s="447">
        <v>0</v>
      </c>
      <c r="BS303" s="447">
        <v>0</v>
      </c>
      <c r="BT303" s="447">
        <v>0</v>
      </c>
      <c r="BU303" s="447">
        <v>0</v>
      </c>
      <c r="BV303" s="447">
        <v>0</v>
      </c>
      <c r="BW303" s="447">
        <v>0</v>
      </c>
      <c r="BX303" s="447">
        <v>0</v>
      </c>
      <c r="BY303" s="447">
        <v>0</v>
      </c>
      <c r="BZ303" s="447">
        <v>0</v>
      </c>
      <c r="CA303" s="447">
        <v>0</v>
      </c>
      <c r="CB303" s="447">
        <v>0</v>
      </c>
      <c r="CC303" s="447">
        <v>0</v>
      </c>
      <c r="CD303" s="447">
        <v>0</v>
      </c>
      <c r="CE303" s="447">
        <v>0</v>
      </c>
      <c r="CF303" s="447">
        <v>0</v>
      </c>
      <c r="CG303" s="447">
        <v>0</v>
      </c>
      <c r="CH303" s="447">
        <v>0</v>
      </c>
      <c r="CI303" s="447">
        <v>0</v>
      </c>
      <c r="CJ303" s="447">
        <v>0</v>
      </c>
      <c r="CK303" s="447">
        <v>0</v>
      </c>
      <c r="CL303" s="447">
        <v>0</v>
      </c>
      <c r="CM303" s="447">
        <v>0</v>
      </c>
      <c r="CN303" s="447">
        <v>0</v>
      </c>
      <c r="CO303" s="447">
        <v>0</v>
      </c>
      <c r="CP303" s="447">
        <v>0</v>
      </c>
      <c r="CQ303" s="447">
        <v>0</v>
      </c>
      <c r="CR303" s="447">
        <v>0</v>
      </c>
      <c r="CS303" s="447">
        <v>0</v>
      </c>
      <c r="CT303" s="447">
        <v>0</v>
      </c>
      <c r="CU303" s="447">
        <v>0</v>
      </c>
      <c r="CV303" s="447">
        <v>0</v>
      </c>
      <c r="CW303" s="447">
        <v>0</v>
      </c>
      <c r="CX303" s="447">
        <v>0</v>
      </c>
      <c r="CY303" s="447">
        <v>0</v>
      </c>
      <c r="CZ303" s="447">
        <v>0</v>
      </c>
      <c r="DA303" s="447">
        <v>0</v>
      </c>
      <c r="DB303" s="447">
        <v>0</v>
      </c>
      <c r="DC303" s="447">
        <v>0</v>
      </c>
      <c r="DD303" s="447">
        <v>0</v>
      </c>
      <c r="DE303" s="447">
        <v>0</v>
      </c>
      <c r="DF303" s="447">
        <v>0</v>
      </c>
      <c r="DG303" s="447">
        <v>0</v>
      </c>
      <c r="DH303" s="447">
        <v>0</v>
      </c>
      <c r="DI303" s="447">
        <v>0</v>
      </c>
      <c r="DJ303" s="447">
        <v>0</v>
      </c>
      <c r="DK303" s="447">
        <v>0</v>
      </c>
      <c r="DL303" s="447">
        <v>0</v>
      </c>
      <c r="DM303" s="447">
        <v>0</v>
      </c>
      <c r="DN303" s="447">
        <v>0</v>
      </c>
      <c r="DO303" s="447">
        <v>0</v>
      </c>
      <c r="DP303" s="447">
        <v>0</v>
      </c>
      <c r="DQ303" s="447">
        <v>0</v>
      </c>
      <c r="DR303" s="447">
        <v>0</v>
      </c>
      <c r="DS303" s="447">
        <v>0</v>
      </c>
      <c r="DT303" s="447">
        <v>0</v>
      </c>
      <c r="DU303" s="447">
        <v>0</v>
      </c>
      <c r="DV303" s="447">
        <v>0</v>
      </c>
      <c r="DW303" s="447">
        <v>0</v>
      </c>
      <c r="DX303" s="447">
        <v>0</v>
      </c>
      <c r="DY303" s="447">
        <v>0</v>
      </c>
      <c r="DZ303" s="1083"/>
      <c r="EA303" s="817" t="s">
        <v>1191</v>
      </c>
    </row>
    <row r="304" spans="1:131" outlineLevel="2" x14ac:dyDescent="0.2">
      <c r="A304" s="682" t="s">
        <v>117</v>
      </c>
      <c r="B304" s="1080">
        <v>0</v>
      </c>
      <c r="C304" s="605">
        <v>0</v>
      </c>
      <c r="E304" s="513"/>
      <c r="F304" s="513"/>
      <c r="G304" s="513"/>
      <c r="H304" s="513"/>
      <c r="I304" s="19"/>
      <c r="J304" s="447">
        <v>0</v>
      </c>
      <c r="K304" s="447">
        <v>0</v>
      </c>
      <c r="L304" s="447">
        <v>0</v>
      </c>
      <c r="M304" s="447">
        <v>0</v>
      </c>
      <c r="N304" s="447">
        <v>0</v>
      </c>
      <c r="O304" s="447">
        <v>0</v>
      </c>
      <c r="P304" s="447">
        <v>0</v>
      </c>
      <c r="Q304" s="447">
        <v>0</v>
      </c>
      <c r="R304" s="447">
        <v>0</v>
      </c>
      <c r="S304" s="447">
        <v>0</v>
      </c>
      <c r="T304" s="447">
        <v>0</v>
      </c>
      <c r="U304" s="447">
        <v>0</v>
      </c>
      <c r="V304" s="447">
        <v>0</v>
      </c>
      <c r="W304" s="447">
        <v>0</v>
      </c>
      <c r="X304" s="447">
        <v>0</v>
      </c>
      <c r="Y304" s="447">
        <v>0</v>
      </c>
      <c r="Z304" s="447">
        <v>0</v>
      </c>
      <c r="AA304" s="447">
        <v>0</v>
      </c>
      <c r="AB304" s="447">
        <v>0</v>
      </c>
      <c r="AC304" s="447">
        <v>0</v>
      </c>
      <c r="AD304" s="447">
        <v>0</v>
      </c>
      <c r="AE304" s="447">
        <v>0</v>
      </c>
      <c r="AF304" s="447">
        <v>0</v>
      </c>
      <c r="AG304" s="447">
        <v>0</v>
      </c>
      <c r="AH304" s="447">
        <v>0</v>
      </c>
      <c r="AI304" s="447">
        <v>0</v>
      </c>
      <c r="AJ304" s="447">
        <v>0</v>
      </c>
      <c r="AK304" s="447">
        <v>0</v>
      </c>
      <c r="AL304" s="447">
        <v>0</v>
      </c>
      <c r="AM304" s="447">
        <v>0</v>
      </c>
      <c r="AN304" s="447">
        <v>0</v>
      </c>
      <c r="AO304" s="447">
        <v>0</v>
      </c>
      <c r="AP304" s="447">
        <v>0</v>
      </c>
      <c r="AQ304" s="447">
        <v>0</v>
      </c>
      <c r="AR304" s="447">
        <v>0</v>
      </c>
      <c r="AS304" s="447">
        <v>0</v>
      </c>
      <c r="AT304" s="447">
        <v>0</v>
      </c>
      <c r="AU304" s="447">
        <v>0</v>
      </c>
      <c r="AV304" s="447">
        <v>0</v>
      </c>
      <c r="AW304" s="447">
        <v>0</v>
      </c>
      <c r="AX304" s="447">
        <v>0</v>
      </c>
      <c r="AY304" s="447">
        <v>0</v>
      </c>
      <c r="AZ304" s="447">
        <v>0</v>
      </c>
      <c r="BA304" s="447">
        <v>0</v>
      </c>
      <c r="BB304" s="447">
        <v>0</v>
      </c>
      <c r="BC304" s="447">
        <v>0</v>
      </c>
      <c r="BD304" s="447">
        <v>0</v>
      </c>
      <c r="BE304" s="447">
        <v>0</v>
      </c>
      <c r="BF304" s="447">
        <v>0</v>
      </c>
      <c r="BG304" s="447">
        <v>0</v>
      </c>
      <c r="BH304" s="447">
        <v>0</v>
      </c>
      <c r="BI304" s="447">
        <v>0</v>
      </c>
      <c r="BJ304" s="447">
        <v>0</v>
      </c>
      <c r="BK304" s="447">
        <v>0</v>
      </c>
      <c r="BL304" s="447">
        <v>0</v>
      </c>
      <c r="BM304" s="447">
        <v>0</v>
      </c>
      <c r="BN304" s="447">
        <v>0</v>
      </c>
      <c r="BO304" s="447">
        <v>0</v>
      </c>
      <c r="BP304" s="447">
        <v>0</v>
      </c>
      <c r="BQ304" s="447">
        <v>0</v>
      </c>
      <c r="BR304" s="447">
        <v>0</v>
      </c>
      <c r="BS304" s="447">
        <v>0</v>
      </c>
      <c r="BT304" s="447">
        <v>0</v>
      </c>
      <c r="BU304" s="447">
        <v>0</v>
      </c>
      <c r="BV304" s="447">
        <v>0</v>
      </c>
      <c r="BW304" s="447">
        <v>0</v>
      </c>
      <c r="BX304" s="447">
        <v>0</v>
      </c>
      <c r="BY304" s="447">
        <v>0</v>
      </c>
      <c r="BZ304" s="447">
        <v>0</v>
      </c>
      <c r="CA304" s="447">
        <v>0</v>
      </c>
      <c r="CB304" s="447">
        <v>0</v>
      </c>
      <c r="CC304" s="447">
        <v>0</v>
      </c>
      <c r="CD304" s="447">
        <v>0</v>
      </c>
      <c r="CE304" s="447">
        <v>0</v>
      </c>
      <c r="CF304" s="447">
        <v>0</v>
      </c>
      <c r="CG304" s="447">
        <v>0</v>
      </c>
      <c r="CH304" s="447">
        <v>0</v>
      </c>
      <c r="CI304" s="447">
        <v>0</v>
      </c>
      <c r="CJ304" s="447">
        <v>0</v>
      </c>
      <c r="CK304" s="447">
        <v>0</v>
      </c>
      <c r="CL304" s="447">
        <v>0</v>
      </c>
      <c r="CM304" s="447">
        <v>0</v>
      </c>
      <c r="CN304" s="447">
        <v>0</v>
      </c>
      <c r="CO304" s="447">
        <v>0</v>
      </c>
      <c r="CP304" s="447">
        <v>0</v>
      </c>
      <c r="CQ304" s="447">
        <v>0</v>
      </c>
      <c r="CR304" s="447">
        <v>0</v>
      </c>
      <c r="CS304" s="447">
        <v>0</v>
      </c>
      <c r="CT304" s="447">
        <v>0</v>
      </c>
      <c r="CU304" s="447">
        <v>0</v>
      </c>
      <c r="CV304" s="447">
        <v>0</v>
      </c>
      <c r="CW304" s="447">
        <v>0</v>
      </c>
      <c r="CX304" s="447">
        <v>0</v>
      </c>
      <c r="CY304" s="447">
        <v>0</v>
      </c>
      <c r="CZ304" s="447">
        <v>0</v>
      </c>
      <c r="DA304" s="447">
        <v>0</v>
      </c>
      <c r="DB304" s="447">
        <v>0</v>
      </c>
      <c r="DC304" s="447">
        <v>0</v>
      </c>
      <c r="DD304" s="447">
        <v>0</v>
      </c>
      <c r="DE304" s="447">
        <v>0</v>
      </c>
      <c r="DF304" s="447">
        <v>0</v>
      </c>
      <c r="DG304" s="447">
        <v>0</v>
      </c>
      <c r="DH304" s="447">
        <v>0</v>
      </c>
      <c r="DI304" s="447">
        <v>0</v>
      </c>
      <c r="DJ304" s="447">
        <v>0</v>
      </c>
      <c r="DK304" s="447">
        <v>0</v>
      </c>
      <c r="DL304" s="447">
        <v>0</v>
      </c>
      <c r="DM304" s="447">
        <v>0</v>
      </c>
      <c r="DN304" s="447">
        <v>0</v>
      </c>
      <c r="DO304" s="447">
        <v>0</v>
      </c>
      <c r="DP304" s="447">
        <v>0</v>
      </c>
      <c r="DQ304" s="447">
        <v>0</v>
      </c>
      <c r="DR304" s="447">
        <v>0</v>
      </c>
      <c r="DS304" s="447">
        <v>0</v>
      </c>
      <c r="DT304" s="447">
        <v>0</v>
      </c>
      <c r="DU304" s="447">
        <v>0</v>
      </c>
      <c r="DV304" s="447">
        <v>0</v>
      </c>
      <c r="DW304" s="447">
        <v>0</v>
      </c>
      <c r="DX304" s="447">
        <v>0</v>
      </c>
      <c r="DY304" s="447">
        <v>0</v>
      </c>
      <c r="DZ304" s="1083"/>
      <c r="EA304" s="817" t="s">
        <v>1191</v>
      </c>
    </row>
    <row r="305" spans="1:131" outlineLevel="2" x14ac:dyDescent="0.2">
      <c r="A305" s="682" t="s">
        <v>740</v>
      </c>
      <c r="B305" s="1080">
        <v>0</v>
      </c>
      <c r="C305" s="605">
        <v>0</v>
      </c>
      <c r="E305" s="513"/>
      <c r="F305" s="513"/>
      <c r="G305" s="513"/>
      <c r="H305" s="513"/>
      <c r="I305" s="19"/>
      <c r="J305" s="447">
        <v>0</v>
      </c>
      <c r="K305" s="447">
        <v>0</v>
      </c>
      <c r="L305" s="447">
        <v>0</v>
      </c>
      <c r="M305" s="447">
        <v>0</v>
      </c>
      <c r="N305" s="447">
        <v>0</v>
      </c>
      <c r="O305" s="447">
        <v>0</v>
      </c>
      <c r="P305" s="447">
        <v>0</v>
      </c>
      <c r="Q305" s="447">
        <v>0</v>
      </c>
      <c r="R305" s="447">
        <v>0</v>
      </c>
      <c r="S305" s="447">
        <v>0</v>
      </c>
      <c r="T305" s="447">
        <v>0</v>
      </c>
      <c r="U305" s="447">
        <v>0</v>
      </c>
      <c r="V305" s="447">
        <v>0</v>
      </c>
      <c r="W305" s="447">
        <v>0</v>
      </c>
      <c r="X305" s="447">
        <v>0</v>
      </c>
      <c r="Y305" s="447">
        <v>0</v>
      </c>
      <c r="Z305" s="447">
        <v>0</v>
      </c>
      <c r="AA305" s="447">
        <v>0</v>
      </c>
      <c r="AB305" s="447">
        <v>0</v>
      </c>
      <c r="AC305" s="447">
        <v>0</v>
      </c>
      <c r="AD305" s="447">
        <v>0</v>
      </c>
      <c r="AE305" s="447">
        <v>0</v>
      </c>
      <c r="AF305" s="447">
        <v>0</v>
      </c>
      <c r="AG305" s="447">
        <v>0</v>
      </c>
      <c r="AH305" s="447">
        <v>0</v>
      </c>
      <c r="AI305" s="447">
        <v>0</v>
      </c>
      <c r="AJ305" s="447">
        <v>0</v>
      </c>
      <c r="AK305" s="447">
        <v>0</v>
      </c>
      <c r="AL305" s="447">
        <v>0</v>
      </c>
      <c r="AM305" s="447">
        <v>0</v>
      </c>
      <c r="AN305" s="447">
        <v>0</v>
      </c>
      <c r="AO305" s="447">
        <v>0</v>
      </c>
      <c r="AP305" s="447">
        <v>0</v>
      </c>
      <c r="AQ305" s="447">
        <v>0</v>
      </c>
      <c r="AR305" s="447">
        <v>0</v>
      </c>
      <c r="AS305" s="447">
        <v>0</v>
      </c>
      <c r="AT305" s="447">
        <v>0</v>
      </c>
      <c r="AU305" s="447">
        <v>0</v>
      </c>
      <c r="AV305" s="447">
        <v>0</v>
      </c>
      <c r="AW305" s="447">
        <v>0</v>
      </c>
      <c r="AX305" s="447">
        <v>0</v>
      </c>
      <c r="AY305" s="447">
        <v>0</v>
      </c>
      <c r="AZ305" s="447">
        <v>0</v>
      </c>
      <c r="BA305" s="447">
        <v>0</v>
      </c>
      <c r="BB305" s="447">
        <v>0</v>
      </c>
      <c r="BC305" s="447">
        <v>0</v>
      </c>
      <c r="BD305" s="447">
        <v>0</v>
      </c>
      <c r="BE305" s="447">
        <v>0</v>
      </c>
      <c r="BF305" s="447">
        <v>0</v>
      </c>
      <c r="BG305" s="447">
        <v>0</v>
      </c>
      <c r="BH305" s="447">
        <v>0</v>
      </c>
      <c r="BI305" s="447">
        <v>0</v>
      </c>
      <c r="BJ305" s="447">
        <v>0</v>
      </c>
      <c r="BK305" s="447">
        <v>0</v>
      </c>
      <c r="BL305" s="447">
        <v>0</v>
      </c>
      <c r="BM305" s="447">
        <v>0</v>
      </c>
      <c r="BN305" s="447">
        <v>0</v>
      </c>
      <c r="BO305" s="447">
        <v>0</v>
      </c>
      <c r="BP305" s="447">
        <v>0</v>
      </c>
      <c r="BQ305" s="447">
        <v>0</v>
      </c>
      <c r="BR305" s="447">
        <v>0</v>
      </c>
      <c r="BS305" s="447">
        <v>0</v>
      </c>
      <c r="BT305" s="447">
        <v>0</v>
      </c>
      <c r="BU305" s="447">
        <v>0</v>
      </c>
      <c r="BV305" s="447">
        <v>0</v>
      </c>
      <c r="BW305" s="447">
        <v>0</v>
      </c>
      <c r="BX305" s="447">
        <v>0</v>
      </c>
      <c r="BY305" s="447">
        <v>0</v>
      </c>
      <c r="BZ305" s="447">
        <v>0</v>
      </c>
      <c r="CA305" s="447">
        <v>0</v>
      </c>
      <c r="CB305" s="447">
        <v>0</v>
      </c>
      <c r="CC305" s="447">
        <v>0</v>
      </c>
      <c r="CD305" s="447">
        <v>0</v>
      </c>
      <c r="CE305" s="447">
        <v>0</v>
      </c>
      <c r="CF305" s="447">
        <v>0</v>
      </c>
      <c r="CG305" s="447">
        <v>0</v>
      </c>
      <c r="CH305" s="447">
        <v>0</v>
      </c>
      <c r="CI305" s="447">
        <v>0</v>
      </c>
      <c r="CJ305" s="447">
        <v>0</v>
      </c>
      <c r="CK305" s="447">
        <v>0</v>
      </c>
      <c r="CL305" s="447">
        <v>0</v>
      </c>
      <c r="CM305" s="447">
        <v>0</v>
      </c>
      <c r="CN305" s="447">
        <v>0</v>
      </c>
      <c r="CO305" s="447">
        <v>0</v>
      </c>
      <c r="CP305" s="447">
        <v>0</v>
      </c>
      <c r="CQ305" s="447">
        <v>0</v>
      </c>
      <c r="CR305" s="447">
        <v>0</v>
      </c>
      <c r="CS305" s="447">
        <v>0</v>
      </c>
      <c r="CT305" s="447">
        <v>0</v>
      </c>
      <c r="CU305" s="447">
        <v>0</v>
      </c>
      <c r="CV305" s="447">
        <v>0</v>
      </c>
      <c r="CW305" s="447">
        <v>0</v>
      </c>
      <c r="CX305" s="447">
        <v>0</v>
      </c>
      <c r="CY305" s="447">
        <v>0</v>
      </c>
      <c r="CZ305" s="447">
        <v>0</v>
      </c>
      <c r="DA305" s="447">
        <v>0</v>
      </c>
      <c r="DB305" s="447">
        <v>0</v>
      </c>
      <c r="DC305" s="447">
        <v>0</v>
      </c>
      <c r="DD305" s="447">
        <v>0</v>
      </c>
      <c r="DE305" s="447">
        <v>0</v>
      </c>
      <c r="DF305" s="447">
        <v>0</v>
      </c>
      <c r="DG305" s="447">
        <v>0</v>
      </c>
      <c r="DH305" s="447">
        <v>0</v>
      </c>
      <c r="DI305" s="447">
        <v>0</v>
      </c>
      <c r="DJ305" s="447">
        <v>0</v>
      </c>
      <c r="DK305" s="447">
        <v>0</v>
      </c>
      <c r="DL305" s="447">
        <v>0</v>
      </c>
      <c r="DM305" s="447">
        <v>0</v>
      </c>
      <c r="DN305" s="447">
        <v>0</v>
      </c>
      <c r="DO305" s="447">
        <v>0</v>
      </c>
      <c r="DP305" s="447">
        <v>0</v>
      </c>
      <c r="DQ305" s="447">
        <v>0</v>
      </c>
      <c r="DR305" s="447">
        <v>0</v>
      </c>
      <c r="DS305" s="447">
        <v>0</v>
      </c>
      <c r="DT305" s="447">
        <v>0</v>
      </c>
      <c r="DU305" s="447">
        <v>0</v>
      </c>
      <c r="DV305" s="447">
        <v>0</v>
      </c>
      <c r="DW305" s="447">
        <v>0</v>
      </c>
      <c r="DX305" s="447">
        <v>0</v>
      </c>
      <c r="DY305" s="447">
        <v>0</v>
      </c>
      <c r="DZ305" s="1083"/>
      <c r="EA305" s="817" t="s">
        <v>1191</v>
      </c>
    </row>
    <row r="306" spans="1:131" outlineLevel="2" x14ac:dyDescent="0.2">
      <c r="A306" s="682" t="s">
        <v>741</v>
      </c>
      <c r="B306" s="1080">
        <v>0</v>
      </c>
      <c r="C306" s="605">
        <v>0</v>
      </c>
      <c r="E306" s="513"/>
      <c r="F306" s="513"/>
      <c r="G306" s="513"/>
      <c r="H306" s="513"/>
      <c r="I306" s="19"/>
      <c r="J306" s="447">
        <v>0</v>
      </c>
      <c r="K306" s="447">
        <v>0</v>
      </c>
      <c r="L306" s="447">
        <v>0</v>
      </c>
      <c r="M306" s="447">
        <v>0</v>
      </c>
      <c r="N306" s="447">
        <v>0</v>
      </c>
      <c r="O306" s="447">
        <v>0</v>
      </c>
      <c r="P306" s="447">
        <v>0</v>
      </c>
      <c r="Q306" s="447">
        <v>0</v>
      </c>
      <c r="R306" s="447">
        <v>0</v>
      </c>
      <c r="S306" s="447">
        <v>0</v>
      </c>
      <c r="T306" s="447">
        <v>0</v>
      </c>
      <c r="U306" s="447">
        <v>0</v>
      </c>
      <c r="V306" s="447">
        <v>0</v>
      </c>
      <c r="W306" s="447">
        <v>0</v>
      </c>
      <c r="X306" s="447">
        <v>0</v>
      </c>
      <c r="Y306" s="447">
        <v>0</v>
      </c>
      <c r="Z306" s="447">
        <v>0</v>
      </c>
      <c r="AA306" s="447">
        <v>0</v>
      </c>
      <c r="AB306" s="447">
        <v>0</v>
      </c>
      <c r="AC306" s="447">
        <v>0</v>
      </c>
      <c r="AD306" s="447">
        <v>0</v>
      </c>
      <c r="AE306" s="447">
        <v>0</v>
      </c>
      <c r="AF306" s="447">
        <v>0</v>
      </c>
      <c r="AG306" s="447">
        <v>0</v>
      </c>
      <c r="AH306" s="447">
        <v>0</v>
      </c>
      <c r="AI306" s="447">
        <v>0</v>
      </c>
      <c r="AJ306" s="447">
        <v>0</v>
      </c>
      <c r="AK306" s="447">
        <v>0</v>
      </c>
      <c r="AL306" s="447">
        <v>0</v>
      </c>
      <c r="AM306" s="447">
        <v>0</v>
      </c>
      <c r="AN306" s="447">
        <v>0</v>
      </c>
      <c r="AO306" s="447">
        <v>0</v>
      </c>
      <c r="AP306" s="447">
        <v>0</v>
      </c>
      <c r="AQ306" s="447">
        <v>0</v>
      </c>
      <c r="AR306" s="447">
        <v>0</v>
      </c>
      <c r="AS306" s="447">
        <v>0</v>
      </c>
      <c r="AT306" s="447">
        <v>0</v>
      </c>
      <c r="AU306" s="447">
        <v>0</v>
      </c>
      <c r="AV306" s="447">
        <v>0</v>
      </c>
      <c r="AW306" s="447">
        <v>0</v>
      </c>
      <c r="AX306" s="447">
        <v>0</v>
      </c>
      <c r="AY306" s="447">
        <v>0</v>
      </c>
      <c r="AZ306" s="447">
        <v>0</v>
      </c>
      <c r="BA306" s="447">
        <v>0</v>
      </c>
      <c r="BB306" s="447">
        <v>0</v>
      </c>
      <c r="BC306" s="447">
        <v>0</v>
      </c>
      <c r="BD306" s="447">
        <v>0</v>
      </c>
      <c r="BE306" s="447">
        <v>0</v>
      </c>
      <c r="BF306" s="447">
        <v>0</v>
      </c>
      <c r="BG306" s="447">
        <v>0</v>
      </c>
      <c r="BH306" s="447">
        <v>0</v>
      </c>
      <c r="BI306" s="447">
        <v>0</v>
      </c>
      <c r="BJ306" s="447">
        <v>0</v>
      </c>
      <c r="BK306" s="447">
        <v>0</v>
      </c>
      <c r="BL306" s="447">
        <v>0</v>
      </c>
      <c r="BM306" s="447">
        <v>0</v>
      </c>
      <c r="BN306" s="447">
        <v>0</v>
      </c>
      <c r="BO306" s="447">
        <v>0</v>
      </c>
      <c r="BP306" s="447">
        <v>0</v>
      </c>
      <c r="BQ306" s="447">
        <v>0</v>
      </c>
      <c r="BR306" s="447">
        <v>0</v>
      </c>
      <c r="BS306" s="447">
        <v>0</v>
      </c>
      <c r="BT306" s="447">
        <v>0</v>
      </c>
      <c r="BU306" s="447">
        <v>0</v>
      </c>
      <c r="BV306" s="447">
        <v>0</v>
      </c>
      <c r="BW306" s="447">
        <v>0</v>
      </c>
      <c r="BX306" s="447">
        <v>0</v>
      </c>
      <c r="BY306" s="447">
        <v>0</v>
      </c>
      <c r="BZ306" s="447">
        <v>0</v>
      </c>
      <c r="CA306" s="447">
        <v>0</v>
      </c>
      <c r="CB306" s="447">
        <v>0</v>
      </c>
      <c r="CC306" s="447">
        <v>0</v>
      </c>
      <c r="CD306" s="447">
        <v>0</v>
      </c>
      <c r="CE306" s="447">
        <v>0</v>
      </c>
      <c r="CF306" s="447">
        <v>0</v>
      </c>
      <c r="CG306" s="447">
        <v>0</v>
      </c>
      <c r="CH306" s="447">
        <v>0</v>
      </c>
      <c r="CI306" s="447">
        <v>0</v>
      </c>
      <c r="CJ306" s="447">
        <v>0</v>
      </c>
      <c r="CK306" s="447">
        <v>0</v>
      </c>
      <c r="CL306" s="447">
        <v>0</v>
      </c>
      <c r="CM306" s="447">
        <v>0</v>
      </c>
      <c r="CN306" s="447">
        <v>0</v>
      </c>
      <c r="CO306" s="447">
        <v>0</v>
      </c>
      <c r="CP306" s="447">
        <v>0</v>
      </c>
      <c r="CQ306" s="447">
        <v>0</v>
      </c>
      <c r="CR306" s="447">
        <v>0</v>
      </c>
      <c r="CS306" s="447">
        <v>0</v>
      </c>
      <c r="CT306" s="447">
        <v>0</v>
      </c>
      <c r="CU306" s="447">
        <v>0</v>
      </c>
      <c r="CV306" s="447">
        <v>0</v>
      </c>
      <c r="CW306" s="447">
        <v>0</v>
      </c>
      <c r="CX306" s="447">
        <v>0</v>
      </c>
      <c r="CY306" s="447">
        <v>0</v>
      </c>
      <c r="CZ306" s="447">
        <v>0</v>
      </c>
      <c r="DA306" s="447">
        <v>0</v>
      </c>
      <c r="DB306" s="447">
        <v>0</v>
      </c>
      <c r="DC306" s="447">
        <v>0</v>
      </c>
      <c r="DD306" s="447">
        <v>0</v>
      </c>
      <c r="DE306" s="447">
        <v>0</v>
      </c>
      <c r="DF306" s="447">
        <v>0</v>
      </c>
      <c r="DG306" s="447">
        <v>0</v>
      </c>
      <c r="DH306" s="447">
        <v>0</v>
      </c>
      <c r="DI306" s="447">
        <v>0</v>
      </c>
      <c r="DJ306" s="447">
        <v>0</v>
      </c>
      <c r="DK306" s="447">
        <v>0</v>
      </c>
      <c r="DL306" s="447">
        <v>0</v>
      </c>
      <c r="DM306" s="447">
        <v>0</v>
      </c>
      <c r="DN306" s="447">
        <v>0</v>
      </c>
      <c r="DO306" s="447">
        <v>0</v>
      </c>
      <c r="DP306" s="447">
        <v>0</v>
      </c>
      <c r="DQ306" s="447">
        <v>0</v>
      </c>
      <c r="DR306" s="447">
        <v>0</v>
      </c>
      <c r="DS306" s="447">
        <v>0</v>
      </c>
      <c r="DT306" s="447">
        <v>0</v>
      </c>
      <c r="DU306" s="447">
        <v>0</v>
      </c>
      <c r="DV306" s="447">
        <v>0</v>
      </c>
      <c r="DW306" s="447">
        <v>0</v>
      </c>
      <c r="DX306" s="447">
        <v>0</v>
      </c>
      <c r="DY306" s="447">
        <v>0</v>
      </c>
      <c r="DZ306" s="1083"/>
      <c r="EA306" s="817" t="s">
        <v>1191</v>
      </c>
    </row>
    <row r="307" spans="1:131" outlineLevel="1" x14ac:dyDescent="0.2">
      <c r="A307" s="81" t="s">
        <v>1246</v>
      </c>
      <c r="B307" s="624">
        <v>0</v>
      </c>
      <c r="C307" s="961">
        <v>0</v>
      </c>
      <c r="E307" s="513"/>
      <c r="F307" s="513"/>
      <c r="G307" s="513"/>
      <c r="H307" s="513"/>
      <c r="I307" s="19"/>
      <c r="J307" s="599">
        <v>0</v>
      </c>
      <c r="K307" s="599">
        <v>0</v>
      </c>
      <c r="L307" s="599">
        <v>0</v>
      </c>
      <c r="M307" s="599">
        <v>0</v>
      </c>
      <c r="N307" s="599">
        <v>0</v>
      </c>
      <c r="O307" s="599">
        <v>0</v>
      </c>
      <c r="P307" s="599">
        <v>0</v>
      </c>
      <c r="Q307" s="599">
        <v>0</v>
      </c>
      <c r="R307" s="599">
        <v>0</v>
      </c>
      <c r="S307" s="599">
        <v>0</v>
      </c>
      <c r="T307" s="599">
        <v>0</v>
      </c>
      <c r="U307" s="599">
        <v>0</v>
      </c>
      <c r="V307" s="599">
        <v>0</v>
      </c>
      <c r="W307" s="599">
        <v>0</v>
      </c>
      <c r="X307" s="599">
        <v>0</v>
      </c>
      <c r="Y307" s="599">
        <v>0</v>
      </c>
      <c r="Z307" s="599">
        <v>0</v>
      </c>
      <c r="AA307" s="599">
        <v>0</v>
      </c>
      <c r="AB307" s="599">
        <v>0</v>
      </c>
      <c r="AC307" s="599">
        <v>0</v>
      </c>
      <c r="AD307" s="599">
        <v>0</v>
      </c>
      <c r="AE307" s="599">
        <v>0</v>
      </c>
      <c r="AF307" s="599">
        <v>0</v>
      </c>
      <c r="AG307" s="599">
        <v>0</v>
      </c>
      <c r="AH307" s="599">
        <v>0</v>
      </c>
      <c r="AI307" s="599">
        <v>0</v>
      </c>
      <c r="AJ307" s="599">
        <v>0</v>
      </c>
      <c r="AK307" s="599">
        <v>0</v>
      </c>
      <c r="AL307" s="599">
        <v>0</v>
      </c>
      <c r="AM307" s="599">
        <v>0</v>
      </c>
      <c r="AN307" s="599">
        <v>0</v>
      </c>
      <c r="AO307" s="599">
        <v>0</v>
      </c>
      <c r="AP307" s="599">
        <v>0</v>
      </c>
      <c r="AQ307" s="599">
        <v>0</v>
      </c>
      <c r="AR307" s="599">
        <v>0</v>
      </c>
      <c r="AS307" s="599">
        <v>0</v>
      </c>
      <c r="AT307" s="599">
        <v>0</v>
      </c>
      <c r="AU307" s="599">
        <v>0</v>
      </c>
      <c r="AV307" s="599">
        <v>0</v>
      </c>
      <c r="AW307" s="599">
        <v>0</v>
      </c>
      <c r="AX307" s="599">
        <v>0</v>
      </c>
      <c r="AY307" s="599">
        <v>0</v>
      </c>
      <c r="AZ307" s="599">
        <v>0</v>
      </c>
      <c r="BA307" s="599">
        <v>0</v>
      </c>
      <c r="BB307" s="599">
        <v>0</v>
      </c>
      <c r="BC307" s="599">
        <v>0</v>
      </c>
      <c r="BD307" s="599">
        <v>0</v>
      </c>
      <c r="BE307" s="599">
        <v>0</v>
      </c>
      <c r="BF307" s="599">
        <v>0</v>
      </c>
      <c r="BG307" s="599">
        <v>0</v>
      </c>
      <c r="BH307" s="599">
        <v>0</v>
      </c>
      <c r="BI307" s="599">
        <v>0</v>
      </c>
      <c r="BJ307" s="599">
        <v>0</v>
      </c>
      <c r="BK307" s="599">
        <v>0</v>
      </c>
      <c r="BL307" s="599">
        <v>0</v>
      </c>
      <c r="BM307" s="599">
        <v>0</v>
      </c>
      <c r="BN307" s="599">
        <v>0</v>
      </c>
      <c r="BO307" s="599">
        <v>0</v>
      </c>
      <c r="BP307" s="599">
        <v>0</v>
      </c>
      <c r="BQ307" s="599">
        <v>0</v>
      </c>
      <c r="BR307" s="599">
        <v>0</v>
      </c>
      <c r="BS307" s="599">
        <v>0</v>
      </c>
      <c r="BT307" s="599">
        <v>0</v>
      </c>
      <c r="BU307" s="599">
        <v>0</v>
      </c>
      <c r="BV307" s="599">
        <v>0</v>
      </c>
      <c r="BW307" s="599">
        <v>0</v>
      </c>
      <c r="BX307" s="599">
        <v>0</v>
      </c>
      <c r="BY307" s="599">
        <v>0</v>
      </c>
      <c r="BZ307" s="599">
        <v>0</v>
      </c>
      <c r="CA307" s="599">
        <v>0</v>
      </c>
      <c r="CB307" s="599">
        <v>0</v>
      </c>
      <c r="CC307" s="599">
        <v>0</v>
      </c>
      <c r="CD307" s="599">
        <v>0</v>
      </c>
      <c r="CE307" s="599">
        <v>0</v>
      </c>
      <c r="CF307" s="599">
        <v>0</v>
      </c>
      <c r="CG307" s="599">
        <v>0</v>
      </c>
      <c r="CH307" s="599">
        <v>0</v>
      </c>
      <c r="CI307" s="599">
        <v>0</v>
      </c>
      <c r="CJ307" s="599">
        <v>0</v>
      </c>
      <c r="CK307" s="599">
        <v>0</v>
      </c>
      <c r="CL307" s="599">
        <v>0</v>
      </c>
      <c r="CM307" s="599">
        <v>0</v>
      </c>
      <c r="CN307" s="599">
        <v>0</v>
      </c>
      <c r="CO307" s="599">
        <v>0</v>
      </c>
      <c r="CP307" s="599">
        <v>0</v>
      </c>
      <c r="CQ307" s="599">
        <v>0</v>
      </c>
      <c r="CR307" s="599">
        <v>0</v>
      </c>
      <c r="CS307" s="599">
        <v>0</v>
      </c>
      <c r="CT307" s="599">
        <v>0</v>
      </c>
      <c r="CU307" s="599">
        <v>0</v>
      </c>
      <c r="CV307" s="599">
        <v>0</v>
      </c>
      <c r="CW307" s="599">
        <v>0</v>
      </c>
      <c r="CX307" s="599">
        <v>0</v>
      </c>
      <c r="CY307" s="599">
        <v>0</v>
      </c>
      <c r="CZ307" s="599">
        <v>0</v>
      </c>
      <c r="DA307" s="599">
        <v>0</v>
      </c>
      <c r="DB307" s="599">
        <v>0</v>
      </c>
      <c r="DC307" s="599">
        <v>0</v>
      </c>
      <c r="DD307" s="599">
        <v>0</v>
      </c>
      <c r="DE307" s="599">
        <v>0</v>
      </c>
      <c r="DF307" s="599">
        <v>0</v>
      </c>
      <c r="DG307" s="599">
        <v>0</v>
      </c>
      <c r="DH307" s="599">
        <v>0</v>
      </c>
      <c r="DI307" s="599">
        <v>0</v>
      </c>
      <c r="DJ307" s="599">
        <v>0</v>
      </c>
      <c r="DK307" s="599">
        <v>0</v>
      </c>
      <c r="DL307" s="599">
        <v>0</v>
      </c>
      <c r="DM307" s="599">
        <v>0</v>
      </c>
      <c r="DN307" s="599">
        <v>0</v>
      </c>
      <c r="DO307" s="599">
        <v>0</v>
      </c>
      <c r="DP307" s="599">
        <v>0</v>
      </c>
      <c r="DQ307" s="599">
        <v>0</v>
      </c>
      <c r="DR307" s="599">
        <v>0</v>
      </c>
      <c r="DS307" s="599">
        <v>0</v>
      </c>
      <c r="DT307" s="599">
        <v>0</v>
      </c>
      <c r="DU307" s="599">
        <v>0</v>
      </c>
      <c r="DV307" s="599">
        <v>0</v>
      </c>
      <c r="DW307" s="599">
        <v>0</v>
      </c>
      <c r="DX307" s="599">
        <v>0</v>
      </c>
      <c r="DY307" s="599">
        <v>0</v>
      </c>
      <c r="DZ307" s="1083"/>
      <c r="EA307" s="817" t="s">
        <v>1191</v>
      </c>
    </row>
    <row r="308" spans="1:131" outlineLevel="1" x14ac:dyDescent="0.2">
      <c r="A308" s="81" t="s">
        <v>1247</v>
      </c>
      <c r="B308" s="624">
        <v>0</v>
      </c>
      <c r="C308" s="961">
        <v>0</v>
      </c>
      <c r="E308" s="513"/>
      <c r="F308" s="513"/>
      <c r="G308" s="513"/>
      <c r="H308" s="513"/>
      <c r="I308" s="19"/>
      <c r="J308" s="700">
        <v>0</v>
      </c>
      <c r="K308" s="700">
        <v>0</v>
      </c>
      <c r="L308" s="700">
        <v>0</v>
      </c>
      <c r="M308" s="700">
        <v>0</v>
      </c>
      <c r="N308" s="700">
        <v>0</v>
      </c>
      <c r="O308" s="700">
        <v>0</v>
      </c>
      <c r="P308" s="700">
        <v>0</v>
      </c>
      <c r="Q308" s="700">
        <v>0</v>
      </c>
      <c r="R308" s="700">
        <v>0</v>
      </c>
      <c r="S308" s="700">
        <v>0</v>
      </c>
      <c r="T308" s="700">
        <v>0</v>
      </c>
      <c r="U308" s="700">
        <v>0</v>
      </c>
      <c r="V308" s="700">
        <v>0</v>
      </c>
      <c r="W308" s="700">
        <v>0</v>
      </c>
      <c r="X308" s="700">
        <v>0</v>
      </c>
      <c r="Y308" s="700">
        <v>0</v>
      </c>
      <c r="Z308" s="700">
        <v>0</v>
      </c>
      <c r="AA308" s="700">
        <v>0</v>
      </c>
      <c r="AB308" s="700">
        <v>0</v>
      </c>
      <c r="AC308" s="700">
        <v>0</v>
      </c>
      <c r="AD308" s="700">
        <v>0</v>
      </c>
      <c r="AE308" s="700">
        <v>0</v>
      </c>
      <c r="AF308" s="700">
        <v>0</v>
      </c>
      <c r="AG308" s="700">
        <v>0</v>
      </c>
      <c r="AH308" s="700">
        <v>0</v>
      </c>
      <c r="AI308" s="700">
        <v>0</v>
      </c>
      <c r="AJ308" s="700">
        <v>0</v>
      </c>
      <c r="AK308" s="700">
        <v>0</v>
      </c>
      <c r="AL308" s="700">
        <v>0</v>
      </c>
      <c r="AM308" s="700">
        <v>0</v>
      </c>
      <c r="AN308" s="700">
        <v>0</v>
      </c>
      <c r="AO308" s="700">
        <v>0</v>
      </c>
      <c r="AP308" s="700">
        <v>0</v>
      </c>
      <c r="AQ308" s="700">
        <v>0</v>
      </c>
      <c r="AR308" s="700">
        <v>0</v>
      </c>
      <c r="AS308" s="700">
        <v>0</v>
      </c>
      <c r="AT308" s="700">
        <v>0</v>
      </c>
      <c r="AU308" s="700">
        <v>0</v>
      </c>
      <c r="AV308" s="700">
        <v>0</v>
      </c>
      <c r="AW308" s="700">
        <v>0</v>
      </c>
      <c r="AX308" s="700">
        <v>0</v>
      </c>
      <c r="AY308" s="700">
        <v>0</v>
      </c>
      <c r="AZ308" s="700">
        <v>0</v>
      </c>
      <c r="BA308" s="700">
        <v>0</v>
      </c>
      <c r="BB308" s="700">
        <v>0</v>
      </c>
      <c r="BC308" s="700">
        <v>0</v>
      </c>
      <c r="BD308" s="700">
        <v>0</v>
      </c>
      <c r="BE308" s="700">
        <v>0</v>
      </c>
      <c r="BF308" s="700">
        <v>0</v>
      </c>
      <c r="BG308" s="700">
        <v>0</v>
      </c>
      <c r="BH308" s="700">
        <v>0</v>
      </c>
      <c r="BI308" s="700">
        <v>0</v>
      </c>
      <c r="BJ308" s="700">
        <v>0</v>
      </c>
      <c r="BK308" s="700">
        <v>0</v>
      </c>
      <c r="BL308" s="700">
        <v>0</v>
      </c>
      <c r="BM308" s="700">
        <v>0</v>
      </c>
      <c r="BN308" s="700">
        <v>0</v>
      </c>
      <c r="BO308" s="700">
        <v>0</v>
      </c>
      <c r="BP308" s="700">
        <v>0</v>
      </c>
      <c r="BQ308" s="700">
        <v>0</v>
      </c>
      <c r="BR308" s="700">
        <v>0</v>
      </c>
      <c r="BS308" s="700">
        <v>0</v>
      </c>
      <c r="BT308" s="700">
        <v>0</v>
      </c>
      <c r="BU308" s="700">
        <v>0</v>
      </c>
      <c r="BV308" s="700">
        <v>0</v>
      </c>
      <c r="BW308" s="700">
        <v>0</v>
      </c>
      <c r="BX308" s="700">
        <v>0</v>
      </c>
      <c r="BY308" s="700">
        <v>0</v>
      </c>
      <c r="BZ308" s="700">
        <v>0</v>
      </c>
      <c r="CA308" s="700">
        <v>0</v>
      </c>
      <c r="CB308" s="700">
        <v>0</v>
      </c>
      <c r="CC308" s="700">
        <v>0</v>
      </c>
      <c r="CD308" s="700">
        <v>0</v>
      </c>
      <c r="CE308" s="700">
        <v>0</v>
      </c>
      <c r="CF308" s="700">
        <v>0</v>
      </c>
      <c r="CG308" s="700">
        <v>0</v>
      </c>
      <c r="CH308" s="700">
        <v>0</v>
      </c>
      <c r="CI308" s="700">
        <v>0</v>
      </c>
      <c r="CJ308" s="700">
        <v>0</v>
      </c>
      <c r="CK308" s="700">
        <v>0</v>
      </c>
      <c r="CL308" s="700">
        <v>0</v>
      </c>
      <c r="CM308" s="700">
        <v>0</v>
      </c>
      <c r="CN308" s="700">
        <v>0</v>
      </c>
      <c r="CO308" s="700">
        <v>0</v>
      </c>
      <c r="CP308" s="700">
        <v>0</v>
      </c>
      <c r="CQ308" s="700">
        <v>0</v>
      </c>
      <c r="CR308" s="700">
        <v>0</v>
      </c>
      <c r="CS308" s="700">
        <v>0</v>
      </c>
      <c r="CT308" s="700">
        <v>0</v>
      </c>
      <c r="CU308" s="700">
        <v>0</v>
      </c>
      <c r="CV308" s="700">
        <v>0</v>
      </c>
      <c r="CW308" s="700">
        <v>0</v>
      </c>
      <c r="CX308" s="700">
        <v>0</v>
      </c>
      <c r="CY308" s="700">
        <v>0</v>
      </c>
      <c r="CZ308" s="700">
        <v>0</v>
      </c>
      <c r="DA308" s="700">
        <v>0</v>
      </c>
      <c r="DB308" s="700">
        <v>0</v>
      </c>
      <c r="DC308" s="700">
        <v>0</v>
      </c>
      <c r="DD308" s="700">
        <v>0</v>
      </c>
      <c r="DE308" s="700">
        <v>0</v>
      </c>
      <c r="DF308" s="700">
        <v>0</v>
      </c>
      <c r="DG308" s="700">
        <v>0</v>
      </c>
      <c r="DH308" s="700">
        <v>0</v>
      </c>
      <c r="DI308" s="700">
        <v>0</v>
      </c>
      <c r="DJ308" s="700">
        <v>0</v>
      </c>
      <c r="DK308" s="700">
        <v>0</v>
      </c>
      <c r="DL308" s="700">
        <v>0</v>
      </c>
      <c r="DM308" s="700">
        <v>0</v>
      </c>
      <c r="DN308" s="700">
        <v>0</v>
      </c>
      <c r="DO308" s="700">
        <v>0</v>
      </c>
      <c r="DP308" s="700">
        <v>0</v>
      </c>
      <c r="DQ308" s="700">
        <v>0</v>
      </c>
      <c r="DR308" s="700">
        <v>0</v>
      </c>
      <c r="DS308" s="700">
        <v>0</v>
      </c>
      <c r="DT308" s="700">
        <v>0</v>
      </c>
      <c r="DU308" s="700">
        <v>0</v>
      </c>
      <c r="DV308" s="700">
        <v>0</v>
      </c>
      <c r="DW308" s="700">
        <v>0</v>
      </c>
      <c r="DX308" s="700">
        <v>0</v>
      </c>
      <c r="DY308" s="700">
        <v>0</v>
      </c>
      <c r="DZ308" s="1083"/>
      <c r="EA308" s="817" t="s">
        <v>1191</v>
      </c>
    </row>
    <row r="309" spans="1:131" outlineLevel="1" x14ac:dyDescent="0.2">
      <c r="A309" s="680" t="s">
        <v>1248</v>
      </c>
      <c r="B309" s="624">
        <v>0</v>
      </c>
      <c r="C309" s="961">
        <v>0</v>
      </c>
      <c r="E309" s="513"/>
      <c r="F309" s="513"/>
      <c r="G309" s="513"/>
      <c r="H309" s="513"/>
      <c r="I309" s="19"/>
      <c r="J309" s="599">
        <v>0</v>
      </c>
      <c r="K309" s="599">
        <v>0</v>
      </c>
      <c r="L309" s="599">
        <v>0</v>
      </c>
      <c r="M309" s="599">
        <v>0</v>
      </c>
      <c r="N309" s="599">
        <v>0</v>
      </c>
      <c r="O309" s="599">
        <v>0</v>
      </c>
      <c r="P309" s="599">
        <v>0</v>
      </c>
      <c r="Q309" s="599">
        <v>0</v>
      </c>
      <c r="R309" s="599">
        <v>0</v>
      </c>
      <c r="S309" s="599">
        <v>0</v>
      </c>
      <c r="T309" s="599">
        <v>0</v>
      </c>
      <c r="U309" s="599">
        <v>0</v>
      </c>
      <c r="V309" s="599">
        <v>0</v>
      </c>
      <c r="W309" s="599">
        <v>0</v>
      </c>
      <c r="X309" s="599">
        <v>0</v>
      </c>
      <c r="Y309" s="599">
        <v>0</v>
      </c>
      <c r="Z309" s="599">
        <v>0</v>
      </c>
      <c r="AA309" s="599">
        <v>0</v>
      </c>
      <c r="AB309" s="599">
        <v>0</v>
      </c>
      <c r="AC309" s="599">
        <v>0</v>
      </c>
      <c r="AD309" s="599">
        <v>0</v>
      </c>
      <c r="AE309" s="599">
        <v>0</v>
      </c>
      <c r="AF309" s="599">
        <v>0</v>
      </c>
      <c r="AG309" s="599">
        <v>0</v>
      </c>
      <c r="AH309" s="599">
        <v>0</v>
      </c>
      <c r="AI309" s="599">
        <v>0</v>
      </c>
      <c r="AJ309" s="599">
        <v>0</v>
      </c>
      <c r="AK309" s="599">
        <v>0</v>
      </c>
      <c r="AL309" s="599">
        <v>0</v>
      </c>
      <c r="AM309" s="599">
        <v>0</v>
      </c>
      <c r="AN309" s="599">
        <v>0</v>
      </c>
      <c r="AO309" s="599">
        <v>0</v>
      </c>
      <c r="AP309" s="599">
        <v>0</v>
      </c>
      <c r="AQ309" s="599">
        <v>0</v>
      </c>
      <c r="AR309" s="599">
        <v>0</v>
      </c>
      <c r="AS309" s="599">
        <v>0</v>
      </c>
      <c r="AT309" s="599">
        <v>0</v>
      </c>
      <c r="AU309" s="599">
        <v>0</v>
      </c>
      <c r="AV309" s="599">
        <v>0</v>
      </c>
      <c r="AW309" s="599">
        <v>0</v>
      </c>
      <c r="AX309" s="599">
        <v>0</v>
      </c>
      <c r="AY309" s="599">
        <v>0</v>
      </c>
      <c r="AZ309" s="599">
        <v>0</v>
      </c>
      <c r="BA309" s="599">
        <v>0</v>
      </c>
      <c r="BB309" s="599">
        <v>0</v>
      </c>
      <c r="BC309" s="599">
        <v>0</v>
      </c>
      <c r="BD309" s="599">
        <v>0</v>
      </c>
      <c r="BE309" s="599">
        <v>0</v>
      </c>
      <c r="BF309" s="599">
        <v>0</v>
      </c>
      <c r="BG309" s="599">
        <v>0</v>
      </c>
      <c r="BH309" s="599">
        <v>0</v>
      </c>
      <c r="BI309" s="599">
        <v>0</v>
      </c>
      <c r="BJ309" s="599">
        <v>0</v>
      </c>
      <c r="BK309" s="599">
        <v>0</v>
      </c>
      <c r="BL309" s="599">
        <v>0</v>
      </c>
      <c r="BM309" s="599">
        <v>0</v>
      </c>
      <c r="BN309" s="599">
        <v>0</v>
      </c>
      <c r="BO309" s="599">
        <v>0</v>
      </c>
      <c r="BP309" s="599">
        <v>0</v>
      </c>
      <c r="BQ309" s="599">
        <v>0</v>
      </c>
      <c r="BR309" s="599">
        <v>0</v>
      </c>
      <c r="BS309" s="599">
        <v>0</v>
      </c>
      <c r="BT309" s="599">
        <v>0</v>
      </c>
      <c r="BU309" s="599">
        <v>0</v>
      </c>
      <c r="BV309" s="599">
        <v>0</v>
      </c>
      <c r="BW309" s="599">
        <v>0</v>
      </c>
      <c r="BX309" s="599">
        <v>0</v>
      </c>
      <c r="BY309" s="599">
        <v>0</v>
      </c>
      <c r="BZ309" s="599">
        <v>0</v>
      </c>
      <c r="CA309" s="599">
        <v>0</v>
      </c>
      <c r="CB309" s="599">
        <v>0</v>
      </c>
      <c r="CC309" s="599">
        <v>0</v>
      </c>
      <c r="CD309" s="599">
        <v>0</v>
      </c>
      <c r="CE309" s="599">
        <v>0</v>
      </c>
      <c r="CF309" s="599">
        <v>0</v>
      </c>
      <c r="CG309" s="599">
        <v>0</v>
      </c>
      <c r="CH309" s="599">
        <v>0</v>
      </c>
      <c r="CI309" s="599">
        <v>0</v>
      </c>
      <c r="CJ309" s="599">
        <v>0</v>
      </c>
      <c r="CK309" s="599">
        <v>0</v>
      </c>
      <c r="CL309" s="599">
        <v>0</v>
      </c>
      <c r="CM309" s="599">
        <v>0</v>
      </c>
      <c r="CN309" s="599">
        <v>0</v>
      </c>
      <c r="CO309" s="599">
        <v>0</v>
      </c>
      <c r="CP309" s="599">
        <v>0</v>
      </c>
      <c r="CQ309" s="599">
        <v>0</v>
      </c>
      <c r="CR309" s="599">
        <v>0</v>
      </c>
      <c r="CS309" s="599">
        <v>0</v>
      </c>
      <c r="CT309" s="599">
        <v>0</v>
      </c>
      <c r="CU309" s="599">
        <v>0</v>
      </c>
      <c r="CV309" s="599">
        <v>0</v>
      </c>
      <c r="CW309" s="599">
        <v>0</v>
      </c>
      <c r="CX309" s="599">
        <v>0</v>
      </c>
      <c r="CY309" s="599">
        <v>0</v>
      </c>
      <c r="CZ309" s="599">
        <v>0</v>
      </c>
      <c r="DA309" s="599">
        <v>0</v>
      </c>
      <c r="DB309" s="599">
        <v>0</v>
      </c>
      <c r="DC309" s="599">
        <v>0</v>
      </c>
      <c r="DD309" s="599">
        <v>0</v>
      </c>
      <c r="DE309" s="599">
        <v>0</v>
      </c>
      <c r="DF309" s="599">
        <v>0</v>
      </c>
      <c r="DG309" s="599">
        <v>0</v>
      </c>
      <c r="DH309" s="599">
        <v>0</v>
      </c>
      <c r="DI309" s="599">
        <v>0</v>
      </c>
      <c r="DJ309" s="599">
        <v>0</v>
      </c>
      <c r="DK309" s="599">
        <v>0</v>
      </c>
      <c r="DL309" s="599">
        <v>0</v>
      </c>
      <c r="DM309" s="599">
        <v>0</v>
      </c>
      <c r="DN309" s="599">
        <v>0</v>
      </c>
      <c r="DO309" s="599">
        <v>0</v>
      </c>
      <c r="DP309" s="599">
        <v>0</v>
      </c>
      <c r="DQ309" s="599">
        <v>0</v>
      </c>
      <c r="DR309" s="599">
        <v>0</v>
      </c>
      <c r="DS309" s="599">
        <v>0</v>
      </c>
      <c r="DT309" s="599">
        <v>0</v>
      </c>
      <c r="DU309" s="599">
        <v>0</v>
      </c>
      <c r="DV309" s="599">
        <v>0</v>
      </c>
      <c r="DW309" s="599">
        <v>0</v>
      </c>
      <c r="DX309" s="599">
        <v>0</v>
      </c>
      <c r="DY309" s="599">
        <v>0</v>
      </c>
      <c r="DZ309" s="1083"/>
      <c r="EA309" s="817" t="s">
        <v>1191</v>
      </c>
    </row>
    <row r="310" spans="1:131" outlineLevel="1" x14ac:dyDescent="0.2">
      <c r="A310" s="1084" t="s">
        <v>1177</v>
      </c>
      <c r="B310" s="523">
        <v>0</v>
      </c>
      <c r="C310" s="954">
        <v>0</v>
      </c>
      <c r="E310" s="513"/>
      <c r="F310" s="513"/>
      <c r="G310" s="513"/>
      <c r="H310" s="513"/>
      <c r="I310" s="19"/>
      <c r="J310" s="196">
        <v>0</v>
      </c>
      <c r="K310" s="196">
        <v>0</v>
      </c>
      <c r="L310" s="196">
        <v>0</v>
      </c>
      <c r="M310" s="196">
        <v>0</v>
      </c>
      <c r="N310" s="196">
        <v>0</v>
      </c>
      <c r="O310" s="196">
        <v>0</v>
      </c>
      <c r="P310" s="196">
        <v>0</v>
      </c>
      <c r="Q310" s="196">
        <v>0</v>
      </c>
      <c r="R310" s="196">
        <v>0</v>
      </c>
      <c r="S310" s="196">
        <v>0</v>
      </c>
      <c r="T310" s="196">
        <v>0</v>
      </c>
      <c r="U310" s="196">
        <v>0</v>
      </c>
      <c r="V310" s="196">
        <v>0</v>
      </c>
      <c r="W310" s="196">
        <v>0</v>
      </c>
      <c r="X310" s="196">
        <v>0</v>
      </c>
      <c r="Y310" s="196">
        <v>0</v>
      </c>
      <c r="Z310" s="196">
        <v>0</v>
      </c>
      <c r="AA310" s="196">
        <v>0</v>
      </c>
      <c r="AB310" s="196">
        <v>0</v>
      </c>
      <c r="AC310" s="196">
        <v>0</v>
      </c>
      <c r="AD310" s="196">
        <v>0</v>
      </c>
      <c r="AE310" s="196">
        <v>0</v>
      </c>
      <c r="AF310" s="196">
        <v>0</v>
      </c>
      <c r="AG310" s="196">
        <v>0</v>
      </c>
      <c r="AH310" s="196">
        <v>0</v>
      </c>
      <c r="AI310" s="196">
        <v>0</v>
      </c>
      <c r="AJ310" s="196">
        <v>0</v>
      </c>
      <c r="AK310" s="196">
        <v>0</v>
      </c>
      <c r="AL310" s="196">
        <v>0</v>
      </c>
      <c r="AM310" s="196">
        <v>0</v>
      </c>
      <c r="AN310" s="196">
        <v>0</v>
      </c>
      <c r="AO310" s="196">
        <v>0</v>
      </c>
      <c r="AP310" s="196">
        <v>0</v>
      </c>
      <c r="AQ310" s="196">
        <v>0</v>
      </c>
      <c r="AR310" s="196">
        <v>0</v>
      </c>
      <c r="AS310" s="196">
        <v>0</v>
      </c>
      <c r="AT310" s="196">
        <v>0</v>
      </c>
      <c r="AU310" s="196">
        <v>0</v>
      </c>
      <c r="AV310" s="196">
        <v>0</v>
      </c>
      <c r="AW310" s="196">
        <v>0</v>
      </c>
      <c r="AX310" s="196">
        <v>0</v>
      </c>
      <c r="AY310" s="196">
        <v>0</v>
      </c>
      <c r="AZ310" s="196">
        <v>0</v>
      </c>
      <c r="BA310" s="196">
        <v>0</v>
      </c>
      <c r="BB310" s="196">
        <v>0</v>
      </c>
      <c r="BC310" s="196">
        <v>0</v>
      </c>
      <c r="BD310" s="196">
        <v>0</v>
      </c>
      <c r="BE310" s="196">
        <v>0</v>
      </c>
      <c r="BF310" s="196">
        <v>0</v>
      </c>
      <c r="BG310" s="196">
        <v>0</v>
      </c>
      <c r="BH310" s="196">
        <v>0</v>
      </c>
      <c r="BI310" s="196">
        <v>0</v>
      </c>
      <c r="BJ310" s="196">
        <v>0</v>
      </c>
      <c r="BK310" s="196">
        <v>0</v>
      </c>
      <c r="BL310" s="196">
        <v>0</v>
      </c>
      <c r="BM310" s="196">
        <v>0</v>
      </c>
      <c r="BN310" s="196">
        <v>0</v>
      </c>
      <c r="BO310" s="196">
        <v>0</v>
      </c>
      <c r="BP310" s="196">
        <v>0</v>
      </c>
      <c r="BQ310" s="196">
        <v>0</v>
      </c>
      <c r="BR310" s="196">
        <v>0</v>
      </c>
      <c r="BS310" s="196">
        <v>0</v>
      </c>
      <c r="BT310" s="196">
        <v>0</v>
      </c>
      <c r="BU310" s="196">
        <v>0</v>
      </c>
      <c r="BV310" s="196">
        <v>0</v>
      </c>
      <c r="BW310" s="196">
        <v>0</v>
      </c>
      <c r="BX310" s="196">
        <v>0</v>
      </c>
      <c r="BY310" s="196">
        <v>0</v>
      </c>
      <c r="BZ310" s="196">
        <v>0</v>
      </c>
      <c r="CA310" s="196">
        <v>0</v>
      </c>
      <c r="CB310" s="196">
        <v>0</v>
      </c>
      <c r="CC310" s="196">
        <v>0</v>
      </c>
      <c r="CD310" s="196">
        <v>0</v>
      </c>
      <c r="CE310" s="196">
        <v>0</v>
      </c>
      <c r="CF310" s="196">
        <v>0</v>
      </c>
      <c r="CG310" s="196">
        <v>0</v>
      </c>
      <c r="CH310" s="196">
        <v>0</v>
      </c>
      <c r="CI310" s="196">
        <v>0</v>
      </c>
      <c r="CJ310" s="196">
        <v>0</v>
      </c>
      <c r="CK310" s="196">
        <v>0</v>
      </c>
      <c r="CL310" s="196">
        <v>0</v>
      </c>
      <c r="CM310" s="196">
        <v>0</v>
      </c>
      <c r="CN310" s="196">
        <v>0</v>
      </c>
      <c r="CO310" s="196">
        <v>0</v>
      </c>
      <c r="CP310" s="196">
        <v>0</v>
      </c>
      <c r="CQ310" s="196">
        <v>0</v>
      </c>
      <c r="CR310" s="196">
        <v>0</v>
      </c>
      <c r="CS310" s="196">
        <v>0</v>
      </c>
      <c r="CT310" s="196">
        <v>0</v>
      </c>
      <c r="CU310" s="196">
        <v>0</v>
      </c>
      <c r="CV310" s="196">
        <v>0</v>
      </c>
      <c r="CW310" s="196">
        <v>0</v>
      </c>
      <c r="CX310" s="196">
        <v>0</v>
      </c>
      <c r="CY310" s="196">
        <v>0</v>
      </c>
      <c r="CZ310" s="196">
        <v>0</v>
      </c>
      <c r="DA310" s="196">
        <v>0</v>
      </c>
      <c r="DB310" s="196">
        <v>0</v>
      </c>
      <c r="DC310" s="196">
        <v>0</v>
      </c>
      <c r="DD310" s="196">
        <v>0</v>
      </c>
      <c r="DE310" s="196">
        <v>0</v>
      </c>
      <c r="DF310" s="196">
        <v>0</v>
      </c>
      <c r="DG310" s="196">
        <v>0</v>
      </c>
      <c r="DH310" s="196">
        <v>0</v>
      </c>
      <c r="DI310" s="196">
        <v>0</v>
      </c>
      <c r="DJ310" s="196">
        <v>0</v>
      </c>
      <c r="DK310" s="196">
        <v>0</v>
      </c>
      <c r="DL310" s="196">
        <v>0</v>
      </c>
      <c r="DM310" s="196">
        <v>0</v>
      </c>
      <c r="DN310" s="196">
        <v>0</v>
      </c>
      <c r="DO310" s="196">
        <v>0</v>
      </c>
      <c r="DP310" s="196">
        <v>0</v>
      </c>
      <c r="DQ310" s="196">
        <v>0</v>
      </c>
      <c r="DR310" s="196">
        <v>0</v>
      </c>
      <c r="DS310" s="196">
        <v>0</v>
      </c>
      <c r="DT310" s="196">
        <v>0</v>
      </c>
      <c r="DU310" s="196">
        <v>0</v>
      </c>
      <c r="DV310" s="196">
        <v>0</v>
      </c>
      <c r="DW310" s="196">
        <v>0</v>
      </c>
      <c r="DX310" s="196">
        <v>0</v>
      </c>
      <c r="DY310" s="196">
        <v>0</v>
      </c>
      <c r="DZ310" s="1083"/>
      <c r="EA310" s="817" t="s">
        <v>1191</v>
      </c>
    </row>
    <row r="311" spans="1:131" outlineLevel="1" x14ac:dyDescent="0.2">
      <c r="A311" s="1084" t="s">
        <v>1249</v>
      </c>
      <c r="B311" s="624">
        <v>0</v>
      </c>
      <c r="C311" s="961">
        <v>0</v>
      </c>
      <c r="E311" s="513"/>
      <c r="F311" s="513"/>
      <c r="G311" s="513"/>
      <c r="H311" s="513"/>
      <c r="I311" s="19"/>
      <c r="J311" s="57">
        <v>0</v>
      </c>
      <c r="K311" s="57">
        <v>0</v>
      </c>
      <c r="L311" s="57">
        <v>0</v>
      </c>
      <c r="M311" s="57">
        <v>0</v>
      </c>
      <c r="N311" s="57">
        <v>0</v>
      </c>
      <c r="O311" s="57">
        <v>0</v>
      </c>
      <c r="P311" s="57">
        <v>0</v>
      </c>
      <c r="Q311" s="57">
        <v>0</v>
      </c>
      <c r="R311" s="57">
        <v>0</v>
      </c>
      <c r="S311" s="57">
        <v>0</v>
      </c>
      <c r="T311" s="57">
        <v>0</v>
      </c>
      <c r="U311" s="57">
        <v>0</v>
      </c>
      <c r="V311" s="57">
        <v>0</v>
      </c>
      <c r="W311" s="57">
        <v>0</v>
      </c>
      <c r="X311" s="57">
        <v>0</v>
      </c>
      <c r="Y311" s="57">
        <v>0</v>
      </c>
      <c r="Z311" s="57">
        <v>0</v>
      </c>
      <c r="AA311" s="57">
        <v>0</v>
      </c>
      <c r="AB311" s="57">
        <v>0</v>
      </c>
      <c r="AC311" s="57">
        <v>0</v>
      </c>
      <c r="AD311" s="57">
        <v>0</v>
      </c>
      <c r="AE311" s="57">
        <v>0</v>
      </c>
      <c r="AF311" s="57">
        <v>0</v>
      </c>
      <c r="AG311" s="57">
        <v>0</v>
      </c>
      <c r="AH311" s="57">
        <v>0</v>
      </c>
      <c r="AI311" s="57">
        <v>0</v>
      </c>
      <c r="AJ311" s="57">
        <v>0</v>
      </c>
      <c r="AK311" s="57">
        <v>0</v>
      </c>
      <c r="AL311" s="57">
        <v>0</v>
      </c>
      <c r="AM311" s="57">
        <v>0</v>
      </c>
      <c r="AN311" s="57">
        <v>0</v>
      </c>
      <c r="AO311" s="57">
        <v>0</v>
      </c>
      <c r="AP311" s="57">
        <v>0</v>
      </c>
      <c r="AQ311" s="57">
        <v>0</v>
      </c>
      <c r="AR311" s="57">
        <v>0</v>
      </c>
      <c r="AS311" s="57">
        <v>0</v>
      </c>
      <c r="AT311" s="57">
        <v>0</v>
      </c>
      <c r="AU311" s="57">
        <v>0</v>
      </c>
      <c r="AV311" s="57">
        <v>0</v>
      </c>
      <c r="AW311" s="57">
        <v>0</v>
      </c>
      <c r="AX311" s="57">
        <v>0</v>
      </c>
      <c r="AY311" s="57">
        <v>0</v>
      </c>
      <c r="AZ311" s="57">
        <v>0</v>
      </c>
      <c r="BA311" s="57">
        <v>0</v>
      </c>
      <c r="BB311" s="57">
        <v>0</v>
      </c>
      <c r="BC311" s="57">
        <v>0</v>
      </c>
      <c r="BD311" s="57">
        <v>0</v>
      </c>
      <c r="BE311" s="57">
        <v>0</v>
      </c>
      <c r="BF311" s="57">
        <v>0</v>
      </c>
      <c r="BG311" s="57">
        <v>0</v>
      </c>
      <c r="BH311" s="57">
        <v>0</v>
      </c>
      <c r="BI311" s="57">
        <v>0</v>
      </c>
      <c r="BJ311" s="57">
        <v>0</v>
      </c>
      <c r="BK311" s="57">
        <v>0</v>
      </c>
      <c r="BL311" s="57">
        <v>0</v>
      </c>
      <c r="BM311" s="57">
        <v>0</v>
      </c>
      <c r="BN311" s="57">
        <v>0</v>
      </c>
      <c r="BO311" s="57">
        <v>0</v>
      </c>
      <c r="BP311" s="57">
        <v>0</v>
      </c>
      <c r="BQ311" s="57">
        <v>0</v>
      </c>
      <c r="BR311" s="57">
        <v>0</v>
      </c>
      <c r="BS311" s="57">
        <v>0</v>
      </c>
      <c r="BT311" s="57">
        <v>0</v>
      </c>
      <c r="BU311" s="57">
        <v>0</v>
      </c>
      <c r="BV311" s="57">
        <v>0</v>
      </c>
      <c r="BW311" s="57">
        <v>0</v>
      </c>
      <c r="BX311" s="57">
        <v>0</v>
      </c>
      <c r="BY311" s="57">
        <v>0</v>
      </c>
      <c r="BZ311" s="57">
        <v>0</v>
      </c>
      <c r="CA311" s="57">
        <v>0</v>
      </c>
      <c r="CB311" s="57">
        <v>0</v>
      </c>
      <c r="CC311" s="57">
        <v>0</v>
      </c>
      <c r="CD311" s="57">
        <v>0</v>
      </c>
      <c r="CE311" s="57">
        <v>0</v>
      </c>
      <c r="CF311" s="57">
        <v>0</v>
      </c>
      <c r="CG311" s="57">
        <v>0</v>
      </c>
      <c r="CH311" s="57">
        <v>0</v>
      </c>
      <c r="CI311" s="57">
        <v>0</v>
      </c>
      <c r="CJ311" s="57">
        <v>0</v>
      </c>
      <c r="CK311" s="57">
        <v>0</v>
      </c>
      <c r="CL311" s="57">
        <v>0</v>
      </c>
      <c r="CM311" s="57">
        <v>0</v>
      </c>
      <c r="CN311" s="57">
        <v>0</v>
      </c>
      <c r="CO311" s="57">
        <v>0</v>
      </c>
      <c r="CP311" s="57">
        <v>0</v>
      </c>
      <c r="CQ311" s="57">
        <v>0</v>
      </c>
      <c r="CR311" s="57">
        <v>0</v>
      </c>
      <c r="CS311" s="57">
        <v>0</v>
      </c>
      <c r="CT311" s="57">
        <v>0</v>
      </c>
      <c r="CU311" s="57">
        <v>0</v>
      </c>
      <c r="CV311" s="57">
        <v>0</v>
      </c>
      <c r="CW311" s="57">
        <v>0</v>
      </c>
      <c r="CX311" s="57">
        <v>0</v>
      </c>
      <c r="CY311" s="57">
        <v>0</v>
      </c>
      <c r="CZ311" s="57">
        <v>0</v>
      </c>
      <c r="DA311" s="57">
        <v>0</v>
      </c>
      <c r="DB311" s="57">
        <v>0</v>
      </c>
      <c r="DC311" s="57">
        <v>0</v>
      </c>
      <c r="DD311" s="57">
        <v>0</v>
      </c>
      <c r="DE311" s="57">
        <v>0</v>
      </c>
      <c r="DF311" s="57">
        <v>0</v>
      </c>
      <c r="DG311" s="57">
        <v>0</v>
      </c>
      <c r="DH311" s="57">
        <v>0</v>
      </c>
      <c r="DI311" s="57">
        <v>0</v>
      </c>
      <c r="DJ311" s="57">
        <v>0</v>
      </c>
      <c r="DK311" s="57">
        <v>0</v>
      </c>
      <c r="DL311" s="57">
        <v>0</v>
      </c>
      <c r="DM311" s="57">
        <v>0</v>
      </c>
      <c r="DN311" s="57">
        <v>0</v>
      </c>
      <c r="DO311" s="57">
        <v>0</v>
      </c>
      <c r="DP311" s="57">
        <v>0</v>
      </c>
      <c r="DQ311" s="57">
        <v>0</v>
      </c>
      <c r="DR311" s="57">
        <v>0</v>
      </c>
      <c r="DS311" s="57">
        <v>0</v>
      </c>
      <c r="DT311" s="57">
        <v>0</v>
      </c>
      <c r="DU311" s="57">
        <v>0</v>
      </c>
      <c r="DV311" s="57">
        <v>0</v>
      </c>
      <c r="DW311" s="57">
        <v>0</v>
      </c>
      <c r="DX311" s="57">
        <v>0</v>
      </c>
      <c r="DY311" s="57">
        <v>0</v>
      </c>
      <c r="DZ311" s="1083"/>
      <c r="EA311" s="817" t="s">
        <v>1191</v>
      </c>
    </row>
    <row r="312" spans="1:131" outlineLevel="1" x14ac:dyDescent="0.2">
      <c r="A312" s="1084" t="s">
        <v>415</v>
      </c>
      <c r="B312" s="684"/>
      <c r="C312" s="684"/>
      <c r="E312" s="513"/>
      <c r="F312" s="513"/>
      <c r="G312" s="513"/>
      <c r="H312" s="513"/>
      <c r="I312" s="19"/>
      <c r="J312" s="684">
        <v>0</v>
      </c>
      <c r="K312" s="684">
        <v>0</v>
      </c>
      <c r="L312" s="684">
        <v>0</v>
      </c>
      <c r="M312" s="684">
        <v>0</v>
      </c>
      <c r="N312" s="684">
        <v>0</v>
      </c>
      <c r="O312" s="684">
        <v>0</v>
      </c>
      <c r="P312" s="684">
        <v>0</v>
      </c>
      <c r="Q312" s="684">
        <v>0</v>
      </c>
      <c r="R312" s="684">
        <v>0</v>
      </c>
      <c r="S312" s="684">
        <v>0</v>
      </c>
      <c r="T312" s="684">
        <v>0</v>
      </c>
      <c r="U312" s="684">
        <v>0</v>
      </c>
      <c r="V312" s="684">
        <v>0</v>
      </c>
      <c r="W312" s="684">
        <v>0</v>
      </c>
      <c r="X312" s="684">
        <v>0</v>
      </c>
      <c r="Y312" s="684">
        <v>0</v>
      </c>
      <c r="Z312" s="684">
        <v>0</v>
      </c>
      <c r="AA312" s="684">
        <v>0</v>
      </c>
      <c r="AB312" s="684">
        <v>0</v>
      </c>
      <c r="AC312" s="684">
        <v>0</v>
      </c>
      <c r="AD312" s="684">
        <v>0</v>
      </c>
      <c r="AE312" s="684">
        <v>0</v>
      </c>
      <c r="AF312" s="684">
        <v>0</v>
      </c>
      <c r="AG312" s="684">
        <v>0</v>
      </c>
      <c r="AH312" s="684">
        <v>0</v>
      </c>
      <c r="AI312" s="684">
        <v>0</v>
      </c>
      <c r="AJ312" s="684">
        <v>0</v>
      </c>
      <c r="AK312" s="684">
        <v>0</v>
      </c>
      <c r="AL312" s="684">
        <v>0</v>
      </c>
      <c r="AM312" s="684">
        <v>0</v>
      </c>
      <c r="AN312" s="684">
        <v>0</v>
      </c>
      <c r="AO312" s="684">
        <v>0</v>
      </c>
      <c r="AP312" s="684">
        <v>0</v>
      </c>
      <c r="AQ312" s="684">
        <v>0</v>
      </c>
      <c r="AR312" s="684">
        <v>0</v>
      </c>
      <c r="AS312" s="684">
        <v>0</v>
      </c>
      <c r="AT312" s="684">
        <v>0</v>
      </c>
      <c r="AU312" s="684">
        <v>0</v>
      </c>
      <c r="AV312" s="684">
        <v>0</v>
      </c>
      <c r="AW312" s="684">
        <v>0</v>
      </c>
      <c r="AX312" s="684">
        <v>0</v>
      </c>
      <c r="AY312" s="684">
        <v>0</v>
      </c>
      <c r="AZ312" s="684">
        <v>0</v>
      </c>
      <c r="BA312" s="684">
        <v>0</v>
      </c>
      <c r="BB312" s="684">
        <v>0</v>
      </c>
      <c r="BC312" s="684">
        <v>0</v>
      </c>
      <c r="BD312" s="684">
        <v>0</v>
      </c>
      <c r="BE312" s="684">
        <v>0</v>
      </c>
      <c r="BF312" s="684">
        <v>0</v>
      </c>
      <c r="BG312" s="684">
        <v>0</v>
      </c>
      <c r="BH312" s="684">
        <v>0</v>
      </c>
      <c r="BI312" s="684">
        <v>0</v>
      </c>
      <c r="BJ312" s="684">
        <v>0</v>
      </c>
      <c r="BK312" s="684">
        <v>0</v>
      </c>
      <c r="BL312" s="684">
        <v>0</v>
      </c>
      <c r="BM312" s="684">
        <v>0</v>
      </c>
      <c r="BN312" s="684">
        <v>0</v>
      </c>
      <c r="BO312" s="684">
        <v>0</v>
      </c>
      <c r="BP312" s="684">
        <v>0</v>
      </c>
      <c r="BQ312" s="684">
        <v>0</v>
      </c>
      <c r="BR312" s="684">
        <v>0</v>
      </c>
      <c r="BS312" s="684">
        <v>0</v>
      </c>
      <c r="BT312" s="684">
        <v>0</v>
      </c>
      <c r="BU312" s="684">
        <v>0</v>
      </c>
      <c r="BV312" s="684">
        <v>0</v>
      </c>
      <c r="BW312" s="684">
        <v>0</v>
      </c>
      <c r="BX312" s="684">
        <v>0</v>
      </c>
      <c r="BY312" s="684">
        <v>0</v>
      </c>
      <c r="BZ312" s="684">
        <v>0</v>
      </c>
      <c r="CA312" s="684">
        <v>0</v>
      </c>
      <c r="CB312" s="684">
        <v>0</v>
      </c>
      <c r="CC312" s="684">
        <v>0</v>
      </c>
      <c r="CD312" s="684">
        <v>0</v>
      </c>
      <c r="CE312" s="684">
        <v>0</v>
      </c>
      <c r="CF312" s="684">
        <v>0</v>
      </c>
      <c r="CG312" s="684">
        <v>0</v>
      </c>
      <c r="CH312" s="684">
        <v>0</v>
      </c>
      <c r="CI312" s="684">
        <v>0</v>
      </c>
      <c r="CJ312" s="684">
        <v>0</v>
      </c>
      <c r="CK312" s="684">
        <v>0</v>
      </c>
      <c r="CL312" s="684">
        <v>0</v>
      </c>
      <c r="CM312" s="684">
        <v>0</v>
      </c>
      <c r="CN312" s="684">
        <v>0</v>
      </c>
      <c r="CO312" s="684">
        <v>0</v>
      </c>
      <c r="CP312" s="684">
        <v>0</v>
      </c>
      <c r="CQ312" s="684">
        <v>0</v>
      </c>
      <c r="CR312" s="684">
        <v>0</v>
      </c>
      <c r="CS312" s="684">
        <v>0</v>
      </c>
      <c r="CT312" s="684">
        <v>0</v>
      </c>
      <c r="CU312" s="684">
        <v>0</v>
      </c>
      <c r="CV312" s="684">
        <v>0</v>
      </c>
      <c r="CW312" s="684">
        <v>0</v>
      </c>
      <c r="CX312" s="684">
        <v>0</v>
      </c>
      <c r="CY312" s="684">
        <v>0</v>
      </c>
      <c r="CZ312" s="684">
        <v>0</v>
      </c>
      <c r="DA312" s="684">
        <v>0</v>
      </c>
      <c r="DB312" s="684">
        <v>0</v>
      </c>
      <c r="DC312" s="684">
        <v>0</v>
      </c>
      <c r="DD312" s="684">
        <v>0</v>
      </c>
      <c r="DE312" s="684">
        <v>0</v>
      </c>
      <c r="DF312" s="684">
        <v>0</v>
      </c>
      <c r="DG312" s="684">
        <v>0</v>
      </c>
      <c r="DH312" s="684">
        <v>0</v>
      </c>
      <c r="DI312" s="684">
        <v>0</v>
      </c>
      <c r="DJ312" s="684">
        <v>0</v>
      </c>
      <c r="DK312" s="684">
        <v>0</v>
      </c>
      <c r="DL312" s="684">
        <v>0</v>
      </c>
      <c r="DM312" s="684">
        <v>0</v>
      </c>
      <c r="DN312" s="684">
        <v>0</v>
      </c>
      <c r="DO312" s="684">
        <v>0</v>
      </c>
      <c r="DP312" s="684">
        <v>0</v>
      </c>
      <c r="DQ312" s="684">
        <v>0</v>
      </c>
      <c r="DR312" s="684">
        <v>0</v>
      </c>
      <c r="DS312" s="684">
        <v>0</v>
      </c>
      <c r="DT312" s="684">
        <v>0</v>
      </c>
      <c r="DU312" s="684">
        <v>0</v>
      </c>
      <c r="DV312" s="684">
        <v>0</v>
      </c>
      <c r="DW312" s="684">
        <v>0</v>
      </c>
      <c r="DX312" s="684">
        <v>0</v>
      </c>
      <c r="DY312" s="684">
        <v>0</v>
      </c>
      <c r="DZ312" s="1083"/>
      <c r="EA312" s="817" t="s">
        <v>1191</v>
      </c>
    </row>
    <row r="313" spans="1:131" ht="2.25" customHeight="1" outlineLevel="1" x14ac:dyDescent="0.2">
      <c r="A313" s="27"/>
      <c r="B313" s="8"/>
      <c r="C313" s="9"/>
      <c r="E313" s="513"/>
      <c r="F313" s="513"/>
      <c r="G313" s="513"/>
      <c r="H313" s="513"/>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1083"/>
      <c r="EA313" s="817" t="s">
        <v>1191</v>
      </c>
    </row>
    <row r="314" spans="1:131" outlineLevel="1" x14ac:dyDescent="0.2">
      <c r="A314" s="677"/>
      <c r="B314" s="21" t="s">
        <v>1256</v>
      </c>
      <c r="C314" s="134" t="s">
        <v>1251</v>
      </c>
      <c r="I314" s="19"/>
      <c r="J314" s="134" t="s">
        <v>1252</v>
      </c>
      <c r="K314" s="1109" t="s">
        <v>1253</v>
      </c>
      <c r="L314" s="1109" t="s">
        <v>1254</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1083"/>
      <c r="EA314" s="817" t="s">
        <v>1191</v>
      </c>
    </row>
    <row r="315" spans="1:131" outlineLevel="1" x14ac:dyDescent="0.2">
      <c r="A315" s="19"/>
      <c r="B315" s="1110">
        <v>0</v>
      </c>
      <c r="C315" s="954" t="e">
        <v>#NUM!</v>
      </c>
      <c r="I315" s="19"/>
      <c r="J315" s="954" t="e">
        <v>#NUM!</v>
      </c>
      <c r="K315" s="1110">
        <v>0</v>
      </c>
      <c r="L315" s="1110">
        <v>0</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1083"/>
      <c r="EA315" s="817" t="s">
        <v>1191</v>
      </c>
    </row>
    <row r="316" spans="1:131" ht="2.25" customHeight="1" outlineLevel="1" x14ac:dyDescent="0.2">
      <c r="A316" s="27"/>
      <c r="B316" s="4"/>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1083"/>
      <c r="EA316" s="1073" t="s">
        <v>1191</v>
      </c>
    </row>
    <row r="317" spans="1:131" outlineLevel="1" x14ac:dyDescent="0.2">
      <c r="A317" s="27"/>
      <c r="B317" s="8"/>
      <c r="C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1073" t="s">
        <v>1191</v>
      </c>
    </row>
    <row r="318" spans="1:131" outlineLevel="1" x14ac:dyDescent="0.2"/>
    <row r="319" spans="1:131" outlineLevel="1" x14ac:dyDescent="0.2"/>
    <row r="320" spans="1:131" outlineLevel="1" x14ac:dyDescent="0.2"/>
    <row r="321" outlineLevel="1" x14ac:dyDescent="0.2"/>
    <row r="322" outlineLevel="1" x14ac:dyDescent="0.2"/>
    <row r="323" outlineLevel="1" x14ac:dyDescent="0.2"/>
    <row r="324" outlineLevel="1" x14ac:dyDescent="0.2"/>
    <row r="325" outlineLevel="1" x14ac:dyDescent="0.2"/>
    <row r="326" outlineLevel="1" x14ac:dyDescent="0.2"/>
    <row r="327" outlineLevel="1" x14ac:dyDescent="0.2"/>
    <row r="328" outlineLevel="1" x14ac:dyDescent="0.2"/>
    <row r="329" outlineLevel="1" x14ac:dyDescent="0.2"/>
    <row r="330" outlineLevel="1" x14ac:dyDescent="0.2"/>
    <row r="331" outlineLevel="1" x14ac:dyDescent="0.2"/>
    <row r="332" outlineLevel="1" x14ac:dyDescent="0.2"/>
    <row r="333" outlineLevel="1" x14ac:dyDescent="0.2"/>
    <row r="334" outlineLevel="1" x14ac:dyDescent="0.2"/>
    <row r="335" outlineLevel="1" x14ac:dyDescent="0.2"/>
    <row r="336" outlineLevel="1" x14ac:dyDescent="0.2"/>
    <row r="337" spans="1:129" outlineLevel="1" x14ac:dyDescent="0.2"/>
    <row r="338" spans="1:129" outlineLevel="1" x14ac:dyDescent="0.2"/>
    <row r="339" spans="1:129" outlineLevel="1" x14ac:dyDescent="0.2"/>
    <row r="340" spans="1:129" outlineLevel="1" x14ac:dyDescent="0.2"/>
    <row r="341" spans="1:129" outlineLevel="1" x14ac:dyDescent="0.2">
      <c r="A341" s="858" t="s">
        <v>1260</v>
      </c>
      <c r="B341" s="859"/>
      <c r="C341" s="859"/>
      <c r="D341" s="859"/>
      <c r="E341" s="859"/>
      <c r="F341" s="859"/>
      <c r="G341" s="859"/>
      <c r="H341" s="859"/>
      <c r="I341" s="859"/>
      <c r="J341" s="860">
        <v>0</v>
      </c>
      <c r="K341" s="860">
        <v>0</v>
      </c>
      <c r="L341" s="860">
        <v>0</v>
      </c>
      <c r="M341" s="860">
        <v>0</v>
      </c>
      <c r="N341" s="860">
        <v>0</v>
      </c>
      <c r="O341" s="860">
        <v>0</v>
      </c>
      <c r="P341" s="860">
        <v>0</v>
      </c>
      <c r="Q341" s="860">
        <v>0</v>
      </c>
      <c r="R341" s="860">
        <v>0</v>
      </c>
      <c r="S341" s="860">
        <v>0</v>
      </c>
      <c r="T341" s="860">
        <v>0</v>
      </c>
      <c r="U341" s="860">
        <v>0</v>
      </c>
      <c r="V341" s="860">
        <v>0</v>
      </c>
      <c r="W341" s="860">
        <v>0</v>
      </c>
      <c r="X341" s="860">
        <v>0</v>
      </c>
      <c r="Y341" s="860">
        <v>0</v>
      </c>
      <c r="Z341" s="860">
        <v>0</v>
      </c>
      <c r="AA341" s="860">
        <v>0</v>
      </c>
      <c r="AB341" s="860">
        <v>0</v>
      </c>
      <c r="AC341" s="860">
        <v>0</v>
      </c>
      <c r="AD341" s="860">
        <v>0</v>
      </c>
      <c r="AE341" s="860">
        <v>0</v>
      </c>
      <c r="AF341" s="860">
        <v>0</v>
      </c>
      <c r="AG341" s="860">
        <v>0</v>
      </c>
      <c r="AH341" s="860">
        <v>0</v>
      </c>
      <c r="AI341" s="860">
        <v>0</v>
      </c>
      <c r="AJ341" s="860">
        <v>0</v>
      </c>
      <c r="AK341" s="860">
        <v>0</v>
      </c>
      <c r="AL341" s="860">
        <v>0</v>
      </c>
      <c r="AM341" s="860">
        <v>0</v>
      </c>
      <c r="AN341" s="860">
        <v>0</v>
      </c>
      <c r="AO341" s="860">
        <v>0</v>
      </c>
      <c r="AP341" s="860">
        <v>0</v>
      </c>
      <c r="AQ341" s="860">
        <v>0</v>
      </c>
      <c r="AR341" s="860">
        <v>0</v>
      </c>
      <c r="AS341" s="860">
        <v>0</v>
      </c>
      <c r="AT341" s="860">
        <v>0</v>
      </c>
      <c r="AU341" s="860">
        <v>0</v>
      </c>
      <c r="AV341" s="860">
        <v>0</v>
      </c>
      <c r="AW341" s="860">
        <v>0</v>
      </c>
      <c r="AX341" s="860">
        <v>0</v>
      </c>
      <c r="AY341" s="860">
        <v>0</v>
      </c>
      <c r="AZ341" s="860">
        <v>0</v>
      </c>
      <c r="BA341" s="860">
        <v>0</v>
      </c>
      <c r="BB341" s="860">
        <v>0</v>
      </c>
      <c r="BC341" s="860">
        <v>0</v>
      </c>
      <c r="BD341" s="860">
        <v>0</v>
      </c>
      <c r="BE341" s="860">
        <v>0</v>
      </c>
      <c r="BF341" s="860">
        <v>0</v>
      </c>
      <c r="BG341" s="860">
        <v>0</v>
      </c>
      <c r="BH341" s="860">
        <v>0</v>
      </c>
      <c r="BI341" s="860">
        <v>0</v>
      </c>
      <c r="BJ341" s="860">
        <v>0</v>
      </c>
      <c r="BK341" s="860">
        <v>0</v>
      </c>
      <c r="BL341" s="860">
        <v>0</v>
      </c>
      <c r="BM341" s="860">
        <v>0</v>
      </c>
      <c r="BN341" s="860">
        <v>0</v>
      </c>
      <c r="BO341" s="860">
        <v>0</v>
      </c>
      <c r="BP341" s="860">
        <v>0</v>
      </c>
      <c r="BQ341" s="860">
        <v>0</v>
      </c>
      <c r="BR341" s="860">
        <v>0</v>
      </c>
      <c r="BS341" s="860">
        <v>0</v>
      </c>
      <c r="BT341" s="860">
        <v>0</v>
      </c>
      <c r="BU341" s="860">
        <v>0</v>
      </c>
      <c r="BV341" s="860">
        <v>0</v>
      </c>
      <c r="BW341" s="860">
        <v>0</v>
      </c>
      <c r="BX341" s="860">
        <v>0</v>
      </c>
      <c r="BY341" s="860">
        <v>0</v>
      </c>
      <c r="BZ341" s="860">
        <v>0</v>
      </c>
      <c r="CA341" s="860">
        <v>0</v>
      </c>
      <c r="CB341" s="860">
        <v>0</v>
      </c>
      <c r="CC341" s="860">
        <v>0</v>
      </c>
      <c r="CD341" s="860">
        <v>0</v>
      </c>
      <c r="CE341" s="860">
        <v>0</v>
      </c>
      <c r="CF341" s="860">
        <v>0</v>
      </c>
      <c r="CG341" s="860">
        <v>0</v>
      </c>
      <c r="CH341" s="860">
        <v>0</v>
      </c>
      <c r="CI341" s="860">
        <v>0</v>
      </c>
      <c r="CJ341" s="860">
        <v>0</v>
      </c>
      <c r="CK341" s="860">
        <v>0</v>
      </c>
      <c r="CL341" s="860">
        <v>0</v>
      </c>
      <c r="CM341" s="860">
        <v>0</v>
      </c>
      <c r="CN341" s="860">
        <v>0</v>
      </c>
      <c r="CO341" s="860">
        <v>0</v>
      </c>
      <c r="CP341" s="860">
        <v>0</v>
      </c>
      <c r="CQ341" s="860">
        <v>0</v>
      </c>
      <c r="CR341" s="860">
        <v>0</v>
      </c>
      <c r="CS341" s="860">
        <v>0</v>
      </c>
      <c r="CT341" s="860">
        <v>0</v>
      </c>
      <c r="CU341" s="860">
        <v>0</v>
      </c>
      <c r="CV341" s="860">
        <v>0</v>
      </c>
      <c r="CW341" s="860">
        <v>0</v>
      </c>
      <c r="CX341" s="860">
        <v>0</v>
      </c>
      <c r="CY341" s="860">
        <v>0</v>
      </c>
      <c r="CZ341" s="860">
        <v>0</v>
      </c>
      <c r="DA341" s="860">
        <v>0</v>
      </c>
      <c r="DB341" s="860">
        <v>0</v>
      </c>
      <c r="DC341" s="860">
        <v>0</v>
      </c>
      <c r="DD341" s="860">
        <v>0</v>
      </c>
      <c r="DE341" s="860">
        <v>0</v>
      </c>
      <c r="DF341" s="860">
        <v>0</v>
      </c>
      <c r="DG341" s="860">
        <v>0</v>
      </c>
      <c r="DH341" s="860">
        <v>0</v>
      </c>
      <c r="DI341" s="860">
        <v>0</v>
      </c>
      <c r="DJ341" s="860">
        <v>0</v>
      </c>
      <c r="DK341" s="860">
        <v>0</v>
      </c>
      <c r="DL341" s="860">
        <v>0</v>
      </c>
      <c r="DM341" s="860">
        <v>0</v>
      </c>
      <c r="DN341" s="860">
        <v>0</v>
      </c>
      <c r="DO341" s="860">
        <v>0</v>
      </c>
      <c r="DP341" s="860">
        <v>0</v>
      </c>
      <c r="DQ341" s="860">
        <v>0</v>
      </c>
      <c r="DR341" s="860">
        <v>0</v>
      </c>
      <c r="DS341" s="860">
        <v>0</v>
      </c>
      <c r="DT341" s="860">
        <v>0</v>
      </c>
      <c r="DU341" s="860">
        <v>0</v>
      </c>
      <c r="DV341" s="860">
        <v>0</v>
      </c>
      <c r="DW341" s="860">
        <v>0</v>
      </c>
      <c r="DX341" s="860">
        <v>0</v>
      </c>
      <c r="DY341" s="860">
        <v>0</v>
      </c>
    </row>
    <row r="342" spans="1:129" x14ac:dyDescent="0.2"/>
    <row r="343" spans="1:129" x14ac:dyDescent="0.2"/>
    <row r="344" spans="1:129" x14ac:dyDescent="0.2"/>
    <row r="345" spans="1:129" x14ac:dyDescent="0.2"/>
    <row r="346" spans="1:129" x14ac:dyDescent="0.2"/>
    <row r="347" spans="1:129" x14ac:dyDescent="0.2"/>
    <row r="348" spans="1:129" x14ac:dyDescent="0.2"/>
    <row r="349" spans="1:129" x14ac:dyDescent="0.2"/>
    <row r="350" spans="1:129" x14ac:dyDescent="0.2"/>
    <row r="351" spans="1:129" x14ac:dyDescent="0.2"/>
    <row r="352" spans="1:129"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row r="413" x14ac:dyDescent="0.2"/>
    <row r="414" x14ac:dyDescent="0.2"/>
    <row r="415" x14ac:dyDescent="0.2"/>
    <row r="416" x14ac:dyDescent="0.2"/>
    <row r="417" x14ac:dyDescent="0.2"/>
    <row r="418" x14ac:dyDescent="0.2"/>
    <row r="419" x14ac:dyDescent="0.2"/>
    <row r="420" x14ac:dyDescent="0.2"/>
    <row r="421" x14ac:dyDescent="0.2"/>
    <row r="422" x14ac:dyDescent="0.2"/>
    <row r="423" x14ac:dyDescent="0.2"/>
    <row r="424" x14ac:dyDescent="0.2"/>
    <row r="425" x14ac:dyDescent="0.2"/>
    <row r="426" x14ac:dyDescent="0.2"/>
    <row r="427" x14ac:dyDescent="0.2"/>
    <row r="428" x14ac:dyDescent="0.2"/>
    <row r="429" x14ac:dyDescent="0.2"/>
    <row r="430" x14ac:dyDescent="0.2"/>
    <row r="431" x14ac:dyDescent="0.2"/>
    <row r="432"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x14ac:dyDescent="0.2"/>
    <row r="450" x14ac:dyDescent="0.2"/>
    <row r="451" x14ac:dyDescent="0.2"/>
    <row r="452" x14ac:dyDescent="0.2"/>
    <row r="453" x14ac:dyDescent="0.2"/>
    <row r="454" x14ac:dyDescent="0.2"/>
    <row r="455" x14ac:dyDescent="0.2"/>
    <row r="456" x14ac:dyDescent="0.2"/>
    <row r="457" x14ac:dyDescent="0.2"/>
    <row r="458" x14ac:dyDescent="0.2"/>
    <row r="459" x14ac:dyDescent="0.2"/>
    <row r="460" x14ac:dyDescent="0.2"/>
    <row r="461" x14ac:dyDescent="0.2"/>
    <row r="462" x14ac:dyDescent="0.2"/>
    <row r="463" x14ac:dyDescent="0.2"/>
    <row r="464"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x14ac:dyDescent="0.2"/>
    <row r="498" x14ac:dyDescent="0.2"/>
    <row r="499" x14ac:dyDescent="0.2"/>
    <row r="500" x14ac:dyDescent="0.2"/>
    <row r="501" x14ac:dyDescent="0.2"/>
    <row r="502" x14ac:dyDescent="0.2"/>
    <row r="503" x14ac:dyDescent="0.2"/>
    <row r="504" x14ac:dyDescent="0.2"/>
    <row r="505" x14ac:dyDescent="0.2"/>
    <row r="506" x14ac:dyDescent="0.2"/>
    <row r="507" x14ac:dyDescent="0.2"/>
    <row r="508" x14ac:dyDescent="0.2"/>
    <row r="509" x14ac:dyDescent="0.2"/>
    <row r="510" x14ac:dyDescent="0.2"/>
    <row r="511" x14ac:dyDescent="0.2"/>
    <row r="512"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x14ac:dyDescent="0.2"/>
    <row r="546" x14ac:dyDescent="0.2"/>
    <row r="547" x14ac:dyDescent="0.2"/>
    <row r="548" x14ac:dyDescent="0.2"/>
    <row r="549" x14ac:dyDescent="0.2"/>
    <row r="550" x14ac:dyDescent="0.2"/>
    <row r="551" x14ac:dyDescent="0.2"/>
    <row r="552" x14ac:dyDescent="0.2"/>
    <row r="553" x14ac:dyDescent="0.2"/>
    <row r="554" x14ac:dyDescent="0.2"/>
    <row r="555" x14ac:dyDescent="0.2"/>
    <row r="556" x14ac:dyDescent="0.2"/>
    <row r="557" x14ac:dyDescent="0.2"/>
    <row r="558" x14ac:dyDescent="0.2"/>
    <row r="559" x14ac:dyDescent="0.2"/>
    <row r="56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sheetData>
  <sheetProtection formatColumns="0"/>
  <phoneticPr fontId="53" type="noConversion"/>
  <conditionalFormatting sqref="B7:C9 B16:C39 J16:DY25 J28:DY39 J7:DY12">
    <cfRule type="cellIs" dxfId="483" priority="738" stopIfTrue="1" operator="equal">
      <formula>0</formula>
    </cfRule>
  </conditionalFormatting>
  <conditionalFormatting sqref="J26:DY27">
    <cfRule type="cellIs" dxfId="482" priority="722" stopIfTrue="1" operator="equal">
      <formula>0</formula>
    </cfRule>
  </conditionalFormatting>
  <conditionalFormatting sqref="B10:C15">
    <cfRule type="cellIs" dxfId="481" priority="716" stopIfTrue="1" operator="equal">
      <formula>0</formula>
    </cfRule>
  </conditionalFormatting>
  <conditionalFormatting sqref="J13">
    <cfRule type="cellIs" dxfId="480" priority="715" stopIfTrue="1" operator="equal">
      <formula>0</formula>
    </cfRule>
  </conditionalFormatting>
  <conditionalFormatting sqref="K12:DY12">
    <cfRule type="cellIs" dxfId="479" priority="714" stopIfTrue="1" operator="equal">
      <formula>0</formula>
    </cfRule>
  </conditionalFormatting>
  <conditionalFormatting sqref="K13:DY13">
    <cfRule type="cellIs" dxfId="478" priority="713" stopIfTrue="1" operator="equal">
      <formula>0</formula>
    </cfRule>
  </conditionalFormatting>
  <conditionalFormatting sqref="J14">
    <cfRule type="cellIs" dxfId="477" priority="712" stopIfTrue="1" operator="equal">
      <formula>0</formula>
    </cfRule>
  </conditionalFormatting>
  <conditionalFormatting sqref="J15">
    <cfRule type="cellIs" dxfId="476" priority="711" stopIfTrue="1" operator="equal">
      <formula>0</formula>
    </cfRule>
  </conditionalFormatting>
  <conditionalFormatting sqref="K14:DY14">
    <cfRule type="cellIs" dxfId="475" priority="710" stopIfTrue="1" operator="equal">
      <formula>0</formula>
    </cfRule>
  </conditionalFormatting>
  <conditionalFormatting sqref="K15:DY15">
    <cfRule type="cellIs" dxfId="474" priority="709" stopIfTrue="1" operator="equal">
      <formula>0</formula>
    </cfRule>
  </conditionalFormatting>
  <conditionalFormatting sqref="J72:DZ102">
    <cfRule type="expression" dxfId="473" priority="800" stopIfTrue="1">
      <formula>$EB$71&lt;&gt;Si</formula>
    </cfRule>
  </conditionalFormatting>
  <conditionalFormatting sqref="B155:C174 J155:DY174">
    <cfRule type="cellIs" dxfId="472" priority="280" operator="equal">
      <formula>0</formula>
    </cfRule>
  </conditionalFormatting>
  <conditionalFormatting sqref="B108:C127 J108:DY127">
    <cfRule type="cellIs" dxfId="471" priority="278" operator="equal">
      <formula>0</formula>
    </cfRule>
  </conditionalFormatting>
  <conditionalFormatting sqref="B202:C221 J202:DY221">
    <cfRule type="cellIs" dxfId="470" priority="276" operator="equal">
      <formula>0</formula>
    </cfRule>
  </conditionalFormatting>
  <conditionalFormatting sqref="B249:C268 J249:DY268">
    <cfRule type="cellIs" dxfId="469" priority="274" operator="equal">
      <formula>0</formula>
    </cfRule>
  </conditionalFormatting>
  <conditionalFormatting sqref="B296:C315 J296:DY315">
    <cfRule type="cellIs" dxfId="468" priority="272" operator="equal">
      <formula>0</formula>
    </cfRule>
  </conditionalFormatting>
  <conditionalFormatting sqref="B72:C104 J104:DY104 J72:DY102">
    <cfRule type="cellIs" dxfId="467" priority="271" stopIfTrue="1" operator="equal">
      <formula>0</formula>
    </cfRule>
  </conditionalFormatting>
  <conditionalFormatting sqref="A72:C90 B91:C91 A92:C104">
    <cfRule type="expression" dxfId="466" priority="270" stopIfTrue="1">
      <formula>$EB$71&lt;&gt;Si</formula>
    </cfRule>
  </conditionalFormatting>
  <conditionalFormatting sqref="M41:N41">
    <cfRule type="cellIs" dxfId="465" priority="265" stopIfTrue="1" operator="equal">
      <formula>0</formula>
    </cfRule>
  </conditionalFormatting>
  <conditionalFormatting sqref="M42:P42">
    <cfRule type="cellIs" dxfId="464" priority="264" operator="notEqual">
      <formula>0</formula>
    </cfRule>
  </conditionalFormatting>
  <conditionalFormatting sqref="D25 D30 D27:D28 D77:D78 D84:D85 D80:D82 D91:D97 D33 D36:D41 D58:D67 D49:D55 D43:D46 D5:D12 D72:D75">
    <cfRule type="cellIs" dxfId="463" priority="263" stopIfTrue="1" operator="equal">
      <formula>0</formula>
    </cfRule>
  </conditionalFormatting>
  <conditionalFormatting sqref="D13">
    <cfRule type="cellIs" dxfId="462" priority="262" stopIfTrue="1" operator="equal">
      <formula>0</formula>
    </cfRule>
  </conditionalFormatting>
  <conditionalFormatting sqref="D42">
    <cfRule type="cellIs" dxfId="461" priority="252" stopIfTrue="1" operator="equal">
      <formula>0</formula>
    </cfRule>
  </conditionalFormatting>
  <conditionalFormatting sqref="D32">
    <cfRule type="cellIs" dxfId="460" priority="261" stopIfTrue="1" operator="equal">
      <formula>0</formula>
    </cfRule>
  </conditionalFormatting>
  <conditionalFormatting sqref="D34:D35 D31">
    <cfRule type="cellIs" dxfId="459" priority="260" stopIfTrue="1" operator="equal">
      <formula>0</formula>
    </cfRule>
  </conditionalFormatting>
  <conditionalFormatting sqref="D17">
    <cfRule type="cellIs" dxfId="458" priority="254" stopIfTrue="1" operator="equal">
      <formula>0</formula>
    </cfRule>
  </conditionalFormatting>
  <conditionalFormatting sqref="D20">
    <cfRule type="cellIs" dxfId="457" priority="253" stopIfTrue="1" operator="equal">
      <formula>0</formula>
    </cfRule>
  </conditionalFormatting>
  <conditionalFormatting sqref="D26">
    <cfRule type="cellIs" dxfId="456" priority="256" stopIfTrue="1" operator="equal">
      <formula>0</formula>
    </cfRule>
  </conditionalFormatting>
  <conditionalFormatting sqref="D23">
    <cfRule type="cellIs" dxfId="455" priority="259" stopIfTrue="1" operator="equal">
      <formula>0</formula>
    </cfRule>
  </conditionalFormatting>
  <conditionalFormatting sqref="D24">
    <cfRule type="cellIs" dxfId="454" priority="258" stopIfTrue="1" operator="equal">
      <formula>0</formula>
    </cfRule>
  </conditionalFormatting>
  <conditionalFormatting sqref="D14">
    <cfRule type="cellIs" dxfId="453" priority="257" stopIfTrue="1" operator="equal">
      <formula>0</formula>
    </cfRule>
  </conditionalFormatting>
  <conditionalFormatting sqref="D29">
    <cfRule type="cellIs" dxfId="452" priority="255" stopIfTrue="1" operator="equal">
      <formula>0</formula>
    </cfRule>
  </conditionalFormatting>
  <conditionalFormatting sqref="D21">
    <cfRule type="cellIs" dxfId="451" priority="251" stopIfTrue="1" operator="equal">
      <formula>0</formula>
    </cfRule>
  </conditionalFormatting>
  <conditionalFormatting sqref="D19">
    <cfRule type="cellIs" dxfId="450" priority="248" stopIfTrue="1" operator="equal">
      <formula>0</formula>
    </cfRule>
  </conditionalFormatting>
  <conditionalFormatting sqref="D18">
    <cfRule type="cellIs" dxfId="449" priority="249" stopIfTrue="1" operator="equal">
      <formula>0</formula>
    </cfRule>
  </conditionalFormatting>
  <conditionalFormatting sqref="D22">
    <cfRule type="cellIs" dxfId="448" priority="250" stopIfTrue="1" operator="equal">
      <formula>0</formula>
    </cfRule>
  </conditionalFormatting>
  <conditionalFormatting sqref="D16">
    <cfRule type="cellIs" dxfId="447" priority="246" stopIfTrue="1" operator="equal">
      <formula>0</formula>
    </cfRule>
  </conditionalFormatting>
  <conditionalFormatting sqref="D15">
    <cfRule type="cellIs" dxfId="446" priority="247" stopIfTrue="1" operator="equal">
      <formula>0</formula>
    </cfRule>
  </conditionalFormatting>
  <conditionalFormatting sqref="D79 D76">
    <cfRule type="cellIs" dxfId="445" priority="245" stopIfTrue="1" operator="equal">
      <formula>0</formula>
    </cfRule>
  </conditionalFormatting>
  <conditionalFormatting sqref="D56:D57">
    <cfRule type="cellIs" dxfId="444" priority="244" stopIfTrue="1" operator="equal">
      <formula>0</formula>
    </cfRule>
  </conditionalFormatting>
  <conditionalFormatting sqref="D47:D48">
    <cfRule type="cellIs" dxfId="443" priority="243" stopIfTrue="1" operator="equal">
      <formula>0</formula>
    </cfRule>
  </conditionalFormatting>
  <conditionalFormatting sqref="D86">
    <cfRule type="cellIs" dxfId="442" priority="242" stopIfTrue="1" operator="equal">
      <formula>0</formula>
    </cfRule>
  </conditionalFormatting>
  <conditionalFormatting sqref="E46:F46 E58:F67 E49:F55 E6">
    <cfRule type="cellIs" dxfId="441" priority="240" stopIfTrue="1" operator="equal">
      <formula>0</formula>
    </cfRule>
  </conditionalFormatting>
  <conditionalFormatting sqref="E56:F57">
    <cfRule type="cellIs" dxfId="440" priority="212" stopIfTrue="1" operator="equal">
      <formula>0</formula>
    </cfRule>
  </conditionalFormatting>
  <conditionalFormatting sqref="E47:F47">
    <cfRule type="cellIs" dxfId="439" priority="211" stopIfTrue="1" operator="equal">
      <formula>0</formula>
    </cfRule>
  </conditionalFormatting>
  <conditionalFormatting sqref="E48:F48">
    <cfRule type="cellIs" dxfId="438" priority="210" stopIfTrue="1" operator="equal">
      <formula>0</formula>
    </cfRule>
  </conditionalFormatting>
  <conditionalFormatting sqref="F6">
    <cfRule type="cellIs" dxfId="437" priority="205" stopIfTrue="1" operator="equal">
      <formula>0</formula>
    </cfRule>
  </conditionalFormatting>
  <conditionalFormatting sqref="E3:F4">
    <cfRule type="expression" dxfId="436" priority="201">
      <formula>NOT(control)</formula>
    </cfRule>
  </conditionalFormatting>
  <conditionalFormatting sqref="F6">
    <cfRule type="cellIs" dxfId="435" priority="178" stopIfTrue="1" operator="equal">
      <formula>0</formula>
    </cfRule>
  </conditionalFormatting>
  <conditionalFormatting sqref="E10:F15">
    <cfRule type="cellIs" dxfId="434" priority="172" stopIfTrue="1" operator="equal">
      <formula>0</formula>
    </cfRule>
  </conditionalFormatting>
  <conditionalFormatting sqref="E7:F38">
    <cfRule type="cellIs" dxfId="433" priority="173" stopIfTrue="1" operator="equal">
      <formula>0</formula>
    </cfRule>
  </conditionalFormatting>
  <conditionalFormatting sqref="E39:F39">
    <cfRule type="cellIs" dxfId="432" priority="170" stopIfTrue="1" operator="equal">
      <formula>0</formula>
    </cfRule>
  </conditionalFormatting>
  <conditionalFormatting sqref="E72:F103">
    <cfRule type="cellIs" dxfId="431" priority="161" stopIfTrue="1" operator="equal">
      <formula>0</formula>
    </cfRule>
  </conditionalFormatting>
  <conditionalFormatting sqref="E72:F103">
    <cfRule type="expression" dxfId="430" priority="160" stopIfTrue="1">
      <formula>$EB$71&lt;&gt;Si</formula>
    </cfRule>
  </conditionalFormatting>
  <conditionalFormatting sqref="E109:F124">
    <cfRule type="cellIs" dxfId="429" priority="152" operator="equal">
      <formula>0</formula>
    </cfRule>
  </conditionalFormatting>
  <conditionalFormatting sqref="I14 I7:I12 I16:I39">
    <cfRule type="cellIs" dxfId="428" priority="85" stopIfTrue="1" operator="equal">
      <formula>0</formula>
    </cfRule>
  </conditionalFormatting>
  <conditionalFormatting sqref="I13">
    <cfRule type="cellIs" dxfId="427" priority="84" stopIfTrue="1" operator="equal">
      <formula>0</formula>
    </cfRule>
  </conditionalFormatting>
  <conditionalFormatting sqref="I15">
    <cfRule type="cellIs" dxfId="426" priority="83" stopIfTrue="1" operator="equal">
      <formula>0</formula>
    </cfRule>
  </conditionalFormatting>
  <conditionalFormatting sqref="I72:I104">
    <cfRule type="expression" dxfId="425" priority="86" stopIfTrue="1">
      <formula>$EB$71&lt;&gt;Si</formula>
    </cfRule>
  </conditionalFormatting>
  <conditionalFormatting sqref="I155:I174">
    <cfRule type="cellIs" dxfId="424" priority="82" operator="equal">
      <formula>0</formula>
    </cfRule>
  </conditionalFormatting>
  <conditionalFormatting sqref="I108:I127">
    <cfRule type="cellIs" dxfId="423" priority="80" operator="equal">
      <formula>0</formula>
    </cfRule>
  </conditionalFormatting>
  <conditionalFormatting sqref="I202:I221">
    <cfRule type="cellIs" dxfId="422" priority="78" operator="equal">
      <formula>0</formula>
    </cfRule>
  </conditionalFormatting>
  <conditionalFormatting sqref="I249:I268">
    <cfRule type="cellIs" dxfId="421" priority="76" operator="equal">
      <formula>0</formula>
    </cfRule>
  </conditionalFormatting>
  <conditionalFormatting sqref="I296:I315">
    <cfRule type="cellIs" dxfId="420" priority="74" operator="equal">
      <formula>0</formula>
    </cfRule>
  </conditionalFormatting>
  <conditionalFormatting sqref="I72:I104">
    <cfRule type="cellIs" dxfId="419" priority="73" stopIfTrue="1" operator="equal">
      <formula>0</formula>
    </cfRule>
  </conditionalFormatting>
  <conditionalFormatting sqref="G46:H46 G58:H67 G49:H55 G6">
    <cfRule type="cellIs" dxfId="418" priority="47" stopIfTrue="1" operator="equal">
      <formula>0</formula>
    </cfRule>
  </conditionalFormatting>
  <conditionalFormatting sqref="G56:H57">
    <cfRule type="cellIs" dxfId="417" priority="46" stopIfTrue="1" operator="equal">
      <formula>0</formula>
    </cfRule>
  </conditionalFormatting>
  <conditionalFormatting sqref="G47:H47">
    <cfRule type="cellIs" dxfId="416" priority="45" stopIfTrue="1" operator="equal">
      <formula>0</formula>
    </cfRule>
  </conditionalFormatting>
  <conditionalFormatting sqref="G48:H48">
    <cfRule type="cellIs" dxfId="415" priority="44" stopIfTrue="1" operator="equal">
      <formula>0</formula>
    </cfRule>
  </conditionalFormatting>
  <conditionalFormatting sqref="H6">
    <cfRule type="cellIs" dxfId="414" priority="42" stopIfTrue="1" operator="equal">
      <formula>0</formula>
    </cfRule>
  </conditionalFormatting>
  <conditionalFormatting sqref="G3:H4">
    <cfRule type="expression" dxfId="413" priority="40">
      <formula>NOT(control)</formula>
    </cfRule>
  </conditionalFormatting>
  <conditionalFormatting sqref="H6">
    <cfRule type="cellIs" dxfId="412" priority="39" stopIfTrue="1" operator="equal">
      <formula>0</formula>
    </cfRule>
  </conditionalFormatting>
  <conditionalFormatting sqref="G10:H15">
    <cfRule type="cellIs" dxfId="411" priority="36" stopIfTrue="1" operator="equal">
      <formula>0</formula>
    </cfRule>
  </conditionalFormatting>
  <conditionalFormatting sqref="G7:H38">
    <cfRule type="cellIs" dxfId="410" priority="37" stopIfTrue="1" operator="equal">
      <formula>0</formula>
    </cfRule>
  </conditionalFormatting>
  <conditionalFormatting sqref="G39:H39">
    <cfRule type="cellIs" dxfId="409" priority="34" stopIfTrue="1" operator="equal">
      <formula>0</formula>
    </cfRule>
  </conditionalFormatting>
  <conditionalFormatting sqref="G72:H103">
    <cfRule type="cellIs" dxfId="408" priority="28" stopIfTrue="1" operator="equal">
      <formula>0</formula>
    </cfRule>
  </conditionalFormatting>
  <conditionalFormatting sqref="G72:H103">
    <cfRule type="expression" dxfId="407" priority="27" stopIfTrue="1">
      <formula>$EB$71&lt;&gt;Si</formula>
    </cfRule>
  </conditionalFormatting>
  <conditionalFormatting sqref="G109:H124">
    <cfRule type="cellIs" dxfId="406" priority="24" operator="equal">
      <formula>0</formula>
    </cfRule>
  </conditionalFormatting>
  <conditionalFormatting sqref="A91">
    <cfRule type="expression" dxfId="405" priority="9" stopIfTrue="1">
      <formula>#REF!&lt;TODAY()</formula>
    </cfRule>
  </conditionalFormatting>
  <conditionalFormatting sqref="A91">
    <cfRule type="expression" dxfId="404" priority="8" stopIfTrue="1">
      <formula>#REF!&lt;TODAY()</formula>
    </cfRule>
  </conditionalFormatting>
  <conditionalFormatting sqref="J103:DY103">
    <cfRule type="expression" dxfId="403" priority="6" stopIfTrue="1">
      <formula>$EB$71&lt;&gt;Si</formula>
    </cfRule>
  </conditionalFormatting>
  <conditionalFormatting sqref="J103:DY103">
    <cfRule type="cellIs" dxfId="402" priority="5" stopIfTrue="1" operator="equal">
      <formula>0</formula>
    </cfRule>
  </conditionalFormatting>
  <conditionalFormatting sqref="K13:DY13">
    <cfRule type="cellIs" dxfId="401" priority="3" stopIfTrue="1" operator="equal">
      <formula>0</formula>
    </cfRule>
  </conditionalFormatting>
  <conditionalFormatting sqref="K14:DY14">
    <cfRule type="cellIs" dxfId="400" priority="2" stopIfTrue="1" operator="equal">
      <formula>0</formula>
    </cfRule>
  </conditionalFormatting>
  <conditionalFormatting sqref="K15:DY15">
    <cfRule type="cellIs" dxfId="399" priority="1" stopIfTrue="1" operator="equal">
      <formula>0</formula>
    </cfRule>
  </conditionalFormatting>
  <pageMargins left="0.78740157480314965" right="0.19685039370078741" top="0.43307086614173229" bottom="0.51181102362204722" header="0.23622047244094491" footer="0.31496062992125984"/>
  <pageSetup scale="76" orientation="landscape" errors="NA" horizontalDpi="300" verticalDpi="300"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44" id="{5A7A0A5D-FE43-495B-8629-6424722DC399}">
            <xm:f>Literales!$H$1=TODAY()</xm:f>
            <x14:dxf>
              <font>
                <color theme="0"/>
              </font>
              <fill>
                <patternFill patternType="none">
                  <bgColor auto="1"/>
                </patternFill>
              </fill>
            </x14:dxf>
          </x14:cfRule>
          <xm:sqref>L1</xm:sqref>
        </x14:conditionalFormatting>
        <x14:conditionalFormatting xmlns:xm="http://schemas.microsoft.com/office/excel/2006/main">
          <x14:cfRule type="expression" priority="266" id="{9E7DA087-2F25-4C97-BA44-580C4C4E60E7}">
            <xm:f>Literales!$H$1&lt;&gt;TODAY()</xm:f>
            <x14:dxf>
              <font>
                <color theme="0"/>
              </font>
              <fill>
                <patternFill>
                  <bgColor theme="0"/>
                </patternFill>
              </fill>
            </x14:dxf>
          </x14:cfRule>
          <xm:sqref>A3:C9 B10:C15 A105:C107 A175:C201 A128:C173 M173:DZ174 A174 C174 A222:C248 A269:C295 DZ108:DZ127 DZ202:DZ221 DZ249:DZ268 DZ296:DZ315 DZ71:DZ104 J128:DZ172 J175:DZ201 J173:J174 J269:DZ295 J222:DZ248 J105:DZ107 G68:I69 G70:H71 G294:H294 G247:H247 G153:H153 A16:C70 J3:DZ70</xm:sqref>
        </x14:conditionalFormatting>
        <x14:conditionalFormatting xmlns:xm="http://schemas.microsoft.com/office/excel/2006/main">
          <x14:cfRule type="expression" priority="302" id="{0208C61D-1527-4970-8D5F-D1A84BE62B89}">
            <xm:f>Literales!$H$1&lt;&gt;TODAY()</xm:f>
            <x14:dxf>
              <font>
                <color theme="0"/>
              </font>
              <fill>
                <patternFill>
                  <bgColor theme="0"/>
                </patternFill>
              </fill>
            </x14:dxf>
          </x14:cfRule>
          <xm:sqref>A10:A15</xm:sqref>
        </x14:conditionalFormatting>
        <x14:conditionalFormatting xmlns:xm="http://schemas.microsoft.com/office/excel/2006/main">
          <x14:cfRule type="expression" priority="279" id="{F8D4013B-3FE6-4F52-8CB4-523987BAB30B}">
            <xm:f>Literales!$H$1&lt;&gt;TODAY()</xm:f>
            <x14:dxf>
              <font>
                <color theme="0"/>
              </font>
              <fill>
                <patternFill>
                  <bgColor theme="0"/>
                </patternFill>
              </fill>
            </x14:dxf>
          </x14:cfRule>
          <xm:sqref>A108:C126 M126:DY127 A127 C127 J108:DY125 J126:J127</xm:sqref>
        </x14:conditionalFormatting>
        <x14:conditionalFormatting xmlns:xm="http://schemas.microsoft.com/office/excel/2006/main">
          <x14:cfRule type="expression" priority="277" id="{C0947E6F-4883-40EE-AE6B-A6EF94AAF33E}">
            <xm:f>Literales!$H$1&lt;&gt;TODAY()</xm:f>
            <x14:dxf>
              <font>
                <color theme="0"/>
              </font>
              <fill>
                <patternFill>
                  <bgColor theme="0"/>
                </patternFill>
              </fill>
            </x14:dxf>
          </x14:cfRule>
          <xm:sqref>A202:C220 M220:DY221 A221 C221 J202:DY219 J220:J221</xm:sqref>
        </x14:conditionalFormatting>
        <x14:conditionalFormatting xmlns:xm="http://schemas.microsoft.com/office/excel/2006/main">
          <x14:cfRule type="expression" priority="275" id="{3A01112E-20BD-492D-AD9A-66F76C6B212F}">
            <xm:f>Literales!$H$1&lt;&gt;TODAY()</xm:f>
            <x14:dxf>
              <font>
                <color theme="0"/>
              </font>
              <fill>
                <patternFill>
                  <bgColor theme="0"/>
                </patternFill>
              </fill>
            </x14:dxf>
          </x14:cfRule>
          <xm:sqref>A249:C267 M267:DY268 A268 C268 J249:DY266 J267:J268</xm:sqref>
        </x14:conditionalFormatting>
        <x14:conditionalFormatting xmlns:xm="http://schemas.microsoft.com/office/excel/2006/main">
          <x14:cfRule type="expression" priority="273" id="{B487F098-5A20-4220-9180-AF8165F80481}">
            <xm:f>Literales!$H$1&lt;&gt;TODAY()</xm:f>
            <x14:dxf>
              <font>
                <color theme="0"/>
              </font>
              <fill>
                <patternFill>
                  <bgColor theme="0"/>
                </patternFill>
              </fill>
            </x14:dxf>
          </x14:cfRule>
          <xm:sqref>A296:C314 M314:DY315 A315 C315 J296:DY313 J314:J315</xm:sqref>
        </x14:conditionalFormatting>
        <x14:conditionalFormatting xmlns:xm="http://schemas.microsoft.com/office/excel/2006/main">
          <x14:cfRule type="expression" priority="269" id="{88F717D3-A508-4120-A573-DED505153653}">
            <xm:f>Literales!$H$1&lt;&gt;TODAY()</xm:f>
            <x14:dxf>
              <font>
                <color theme="0"/>
              </font>
              <fill>
                <patternFill>
                  <bgColor theme="0"/>
                </patternFill>
              </fill>
            </x14:dxf>
          </x14:cfRule>
          <xm:sqref>A71:C90 B91:C91 A92:C104 J104:DY104 J71:DY102</xm:sqref>
        </x14:conditionalFormatting>
        <x14:conditionalFormatting xmlns:xm="http://schemas.microsoft.com/office/excel/2006/main">
          <x14:cfRule type="expression" priority="343" id="{B709AF2F-0684-4460-BE77-48CBCB22FED0}">
            <xm:f>J$4&lt;='G-Parametros'!$D$11</xm:f>
            <x14:dxf>
              <fill>
                <patternFill>
                  <bgColor theme="2" tint="-9.9948118533890809E-2"/>
                </patternFill>
              </fill>
            </x14:dxf>
          </x14:cfRule>
          <xm:sqref>J3:DY4</xm:sqref>
        </x14:conditionalFormatting>
        <x14:conditionalFormatting xmlns:xm="http://schemas.microsoft.com/office/excel/2006/main">
          <x14:cfRule type="expression" priority="241" id="{77BB8A9C-FFA1-45B9-A1FF-4637DF75A6D8}">
            <xm:f>Literales!$H$1&lt;&gt;TODAY()</xm:f>
            <x14:dxf>
              <font>
                <color theme="0"/>
              </font>
              <fill>
                <patternFill>
                  <bgColor theme="0"/>
                </patternFill>
              </fill>
            </x14:dxf>
          </x14:cfRule>
          <xm:sqref>D3:D67 D72:D97</xm:sqref>
        </x14:conditionalFormatting>
        <x14:conditionalFormatting xmlns:xm="http://schemas.microsoft.com/office/excel/2006/main">
          <x14:cfRule type="expression" priority="207" id="{4B35FD92-EEBD-4D26-8310-3A8C55238E3A}">
            <xm:f>Literales!$H$1&lt;&gt;TODAY()</xm:f>
            <x14:dxf>
              <font>
                <color theme="0"/>
              </font>
              <fill>
                <patternFill>
                  <bgColor theme="0"/>
                </patternFill>
              </fill>
            </x14:dxf>
          </x14:cfRule>
          <xm:sqref>E3:F4 E6 E46:F67</xm:sqref>
        </x14:conditionalFormatting>
        <x14:conditionalFormatting xmlns:xm="http://schemas.microsoft.com/office/excel/2006/main">
          <x14:cfRule type="expression" priority="204" id="{28FB7A53-7669-4D53-BE2A-6ADF1B46184B}">
            <xm:f>Literales!$H$1&lt;&gt;TODAY()</xm:f>
            <x14:dxf>
              <font>
                <color theme="0"/>
              </font>
              <fill>
                <patternFill>
                  <bgColor theme="0"/>
                </patternFill>
              </fill>
            </x14:dxf>
          </x14:cfRule>
          <xm:sqref>F6</xm:sqref>
        </x14:conditionalFormatting>
        <x14:conditionalFormatting xmlns:xm="http://schemas.microsoft.com/office/excel/2006/main">
          <x14:cfRule type="expression" priority="174" id="{D5C5D550-6F73-4A9E-A4A7-6E82FAAB7D78}">
            <xm:f>Literales!$H$1&lt;&gt;TODAY()</xm:f>
            <x14:dxf>
              <font>
                <color theme="0"/>
              </font>
              <fill>
                <patternFill>
                  <bgColor theme="0"/>
                </patternFill>
              </fill>
            </x14:dxf>
          </x14:cfRule>
          <xm:sqref>E5:F5</xm:sqref>
        </x14:conditionalFormatting>
        <x14:conditionalFormatting xmlns:xm="http://schemas.microsoft.com/office/excel/2006/main">
          <x14:cfRule type="expression" priority="171" id="{A6AB988B-662C-41CD-AABC-AF8E34F9B990}">
            <xm:f>Literales!$H$1&lt;&gt;TODAY()</xm:f>
            <x14:dxf>
              <font>
                <color theme="0"/>
              </font>
              <fill>
                <patternFill>
                  <bgColor theme="0"/>
                </patternFill>
              </fill>
            </x14:dxf>
          </x14:cfRule>
          <xm:sqref>E7:F38</xm:sqref>
        </x14:conditionalFormatting>
        <x14:conditionalFormatting xmlns:xm="http://schemas.microsoft.com/office/excel/2006/main">
          <x14:cfRule type="expression" priority="169" id="{4E5653AD-FA0E-4757-AAF7-BA48B9C3B7EF}">
            <xm:f>Literales!$H$1&lt;&gt;TODAY()</xm:f>
            <x14:dxf>
              <font>
                <color theme="0"/>
              </font>
              <fill>
                <patternFill>
                  <bgColor theme="0"/>
                </patternFill>
              </fill>
            </x14:dxf>
          </x14:cfRule>
          <xm:sqref>E39:F39</xm:sqref>
        </x14:conditionalFormatting>
        <x14:conditionalFormatting xmlns:xm="http://schemas.microsoft.com/office/excel/2006/main">
          <x14:cfRule type="expression" priority="167" id="{26AA94C3-164A-4A2A-9071-F5FC2B5C4302}">
            <xm:f>Literales!$H$1&lt;&gt;TODAY()</xm:f>
            <x14:dxf>
              <font>
                <color theme="0"/>
              </font>
              <fill>
                <patternFill>
                  <bgColor theme="0"/>
                </patternFill>
              </fill>
            </x14:dxf>
          </x14:cfRule>
          <xm:sqref>E40:F67</xm:sqref>
        </x14:conditionalFormatting>
        <x14:conditionalFormatting xmlns:xm="http://schemas.microsoft.com/office/excel/2006/main">
          <x14:cfRule type="expression" priority="166" id="{D2842097-84C1-485D-84BC-FC8A272122BC}">
            <xm:f>Literales!$H$1&lt;&gt;TODAY()</xm:f>
            <x14:dxf>
              <font>
                <color theme="0"/>
              </font>
              <fill>
                <patternFill>
                  <bgColor theme="0"/>
                </patternFill>
              </fill>
            </x14:dxf>
          </x14:cfRule>
          <xm:sqref>D69:F69</xm:sqref>
        </x14:conditionalFormatting>
        <x14:conditionalFormatting xmlns:xm="http://schemas.microsoft.com/office/excel/2006/main">
          <x14:cfRule type="expression" priority="165" id="{72C5C7D7-A127-4786-8216-C8CB3B8AEF70}">
            <xm:f>Literales!$H$1&lt;&gt;TODAY()</xm:f>
            <x14:dxf>
              <font>
                <color theme="0"/>
              </font>
              <fill>
                <patternFill>
                  <bgColor theme="0"/>
                </patternFill>
              </fill>
            </x14:dxf>
          </x14:cfRule>
          <xm:sqref>D68:F68</xm:sqref>
        </x14:conditionalFormatting>
        <x14:conditionalFormatting xmlns:xm="http://schemas.microsoft.com/office/excel/2006/main">
          <x14:cfRule type="expression" priority="164" id="{BD6BDBE5-C234-4842-ABAA-83DB211FA4C1}">
            <xm:f>Literales!$H$1&lt;&gt;TODAY()</xm:f>
            <x14:dxf>
              <font>
                <color theme="0"/>
              </font>
              <fill>
                <patternFill>
                  <bgColor theme="0"/>
                </patternFill>
              </fill>
            </x14:dxf>
          </x14:cfRule>
          <xm:sqref>D70:F71</xm:sqref>
        </x14:conditionalFormatting>
        <x14:conditionalFormatting xmlns:xm="http://schemas.microsoft.com/office/excel/2006/main">
          <x14:cfRule type="expression" priority="159" id="{AA87772B-B208-456C-A693-DE81EC14EE79}">
            <xm:f>Literales!$H$1&lt;&gt;TODAY()</xm:f>
            <x14:dxf>
              <font>
                <color theme="0"/>
              </font>
              <fill>
                <patternFill>
                  <bgColor theme="0"/>
                </patternFill>
              </fill>
            </x14:dxf>
          </x14:cfRule>
          <xm:sqref>E72:F103</xm:sqref>
        </x14:conditionalFormatting>
        <x14:conditionalFormatting xmlns:xm="http://schemas.microsoft.com/office/excel/2006/main">
          <x14:cfRule type="expression" priority="153" id="{44CA5702-BE66-4977-A78D-DA6DAAE3F092}">
            <xm:f>Literales!$H$1&lt;&gt;TODAY()</xm:f>
            <x14:dxf>
              <font>
                <color theme="0"/>
              </font>
              <fill>
                <patternFill>
                  <bgColor theme="0"/>
                </patternFill>
              </fill>
            </x14:dxf>
          </x14:cfRule>
          <xm:sqref>E109:F124</xm:sqref>
        </x14:conditionalFormatting>
        <x14:conditionalFormatting xmlns:xm="http://schemas.microsoft.com/office/excel/2006/main">
          <x14:cfRule type="expression" priority="143" id="{0A224C8D-CC90-48DD-9049-87891FAE6844}">
            <xm:f>Literales!$H$1&lt;&gt;TODAY()</xm:f>
            <x14:dxf>
              <font>
                <color theme="0"/>
              </font>
              <fill>
                <patternFill>
                  <bgColor theme="0"/>
                </patternFill>
              </fill>
            </x14:dxf>
          </x14:cfRule>
          <xm:sqref>D294:F294</xm:sqref>
        </x14:conditionalFormatting>
        <x14:conditionalFormatting xmlns:xm="http://schemas.microsoft.com/office/excel/2006/main">
          <x14:cfRule type="expression" priority="142" id="{B25135AE-7B8E-4FFC-9E88-D4B8299641B7}">
            <xm:f>Literales!$H$1&lt;&gt;TODAY()</xm:f>
            <x14:dxf>
              <font>
                <color theme="0"/>
              </font>
              <fill>
                <patternFill>
                  <bgColor theme="0"/>
                </patternFill>
              </fill>
            </x14:dxf>
          </x14:cfRule>
          <xm:sqref>D247:F247</xm:sqref>
        </x14:conditionalFormatting>
        <x14:conditionalFormatting xmlns:xm="http://schemas.microsoft.com/office/excel/2006/main">
          <x14:cfRule type="expression" priority="141" id="{9ACF95F4-CD50-4441-8592-20EEF3882B96}">
            <xm:f>Literales!$H$1&lt;&gt;TODAY()</xm:f>
            <x14:dxf>
              <font>
                <color theme="0"/>
              </font>
              <fill>
                <patternFill>
                  <bgColor theme="0"/>
                </patternFill>
              </fill>
            </x14:dxf>
          </x14:cfRule>
          <xm:sqref>D200</xm:sqref>
        </x14:conditionalFormatting>
        <x14:conditionalFormatting xmlns:xm="http://schemas.microsoft.com/office/excel/2006/main">
          <x14:cfRule type="expression" priority="140" id="{F1D6494C-3205-4835-AE1E-D1D9FA21FAC2}">
            <xm:f>Literales!$H$1&lt;&gt;TODAY()</xm:f>
            <x14:dxf>
              <font>
                <color theme="0"/>
              </font>
              <fill>
                <patternFill>
                  <bgColor theme="0"/>
                </patternFill>
              </fill>
            </x14:dxf>
          </x14:cfRule>
          <xm:sqref>E200:F200</xm:sqref>
        </x14:conditionalFormatting>
        <x14:conditionalFormatting xmlns:xm="http://schemas.microsoft.com/office/excel/2006/main">
          <x14:cfRule type="expression" priority="139" id="{8CCA3F9F-30DA-4CCA-899B-B1457D00AD0D}">
            <xm:f>Literales!$H$1&lt;&gt;TODAY()</xm:f>
            <x14:dxf>
              <font>
                <color theme="0"/>
              </font>
              <fill>
                <patternFill>
                  <bgColor theme="0"/>
                </patternFill>
              </fill>
            </x14:dxf>
          </x14:cfRule>
          <xm:sqref>D153:F153</xm:sqref>
        </x14:conditionalFormatting>
        <x14:conditionalFormatting xmlns:xm="http://schemas.microsoft.com/office/excel/2006/main">
          <x14:cfRule type="expression" priority="71" id="{1156C0F8-A29C-4C26-BA0F-F8E3F957848D}">
            <xm:f>Literales!$H$1&lt;&gt;TODAY()</xm:f>
            <x14:dxf>
              <font>
                <color theme="0"/>
              </font>
              <fill>
                <patternFill>
                  <bgColor theme="0"/>
                </patternFill>
              </fill>
            </x14:dxf>
          </x14:cfRule>
          <xm:sqref>I128:I201 I3:I67 I70 I105:I107 I222:I248 I269:I295</xm:sqref>
        </x14:conditionalFormatting>
        <x14:conditionalFormatting xmlns:xm="http://schemas.microsoft.com/office/excel/2006/main">
          <x14:cfRule type="expression" priority="81" id="{22C1097E-CB49-4369-B722-264285C32B8D}">
            <xm:f>Literales!$H$1&lt;&gt;TODAY()</xm:f>
            <x14:dxf>
              <font>
                <color theme="0"/>
              </font>
              <fill>
                <patternFill>
                  <bgColor theme="0"/>
                </patternFill>
              </fill>
            </x14:dxf>
          </x14:cfRule>
          <xm:sqref>I108:I127</xm:sqref>
        </x14:conditionalFormatting>
        <x14:conditionalFormatting xmlns:xm="http://schemas.microsoft.com/office/excel/2006/main">
          <x14:cfRule type="expression" priority="79" id="{66C45DDF-D2F2-4E92-B67A-34AE26492413}">
            <xm:f>Literales!$H$1&lt;&gt;TODAY()</xm:f>
            <x14:dxf>
              <font>
                <color theme="0"/>
              </font>
              <fill>
                <patternFill>
                  <bgColor theme="0"/>
                </patternFill>
              </fill>
            </x14:dxf>
          </x14:cfRule>
          <xm:sqref>I202:I221</xm:sqref>
        </x14:conditionalFormatting>
        <x14:conditionalFormatting xmlns:xm="http://schemas.microsoft.com/office/excel/2006/main">
          <x14:cfRule type="expression" priority="77" id="{84CD23E4-60EA-4D55-B2C6-17897E538E68}">
            <xm:f>Literales!$H$1&lt;&gt;TODAY()</xm:f>
            <x14:dxf>
              <font>
                <color theme="0"/>
              </font>
              <fill>
                <patternFill>
                  <bgColor theme="0"/>
                </patternFill>
              </fill>
            </x14:dxf>
          </x14:cfRule>
          <xm:sqref>I249:I268</xm:sqref>
        </x14:conditionalFormatting>
        <x14:conditionalFormatting xmlns:xm="http://schemas.microsoft.com/office/excel/2006/main">
          <x14:cfRule type="expression" priority="75" id="{DEBEB7DD-CAF5-40B5-ABE4-84BF4F63F59E}">
            <xm:f>Literales!$H$1&lt;&gt;TODAY()</xm:f>
            <x14:dxf>
              <font>
                <color theme="0"/>
              </font>
              <fill>
                <patternFill>
                  <bgColor theme="0"/>
                </patternFill>
              </fill>
            </x14:dxf>
          </x14:cfRule>
          <xm:sqref>I296:I315</xm:sqref>
        </x14:conditionalFormatting>
        <x14:conditionalFormatting xmlns:xm="http://schemas.microsoft.com/office/excel/2006/main">
          <x14:cfRule type="expression" priority="72" id="{C777792E-1535-47A4-A883-A76AC6E06295}">
            <xm:f>Literales!$H$1&lt;&gt;TODAY()</xm:f>
            <x14:dxf>
              <font>
                <color theme="0"/>
              </font>
              <fill>
                <patternFill>
                  <bgColor theme="0"/>
                </patternFill>
              </fill>
            </x14:dxf>
          </x14:cfRule>
          <xm:sqref>I71:I104</xm:sqref>
        </x14:conditionalFormatting>
        <x14:conditionalFormatting xmlns:xm="http://schemas.microsoft.com/office/excel/2006/main">
          <x14:cfRule type="expression" priority="43" id="{1DC54023-BD50-43B0-A210-3201792350C1}">
            <xm:f>Literales!$H$1&lt;&gt;TODAY()</xm:f>
            <x14:dxf>
              <font>
                <color theme="0"/>
              </font>
              <fill>
                <patternFill>
                  <bgColor theme="0"/>
                </patternFill>
              </fill>
            </x14:dxf>
          </x14:cfRule>
          <xm:sqref>G3:H4 G6 G46:H67</xm:sqref>
        </x14:conditionalFormatting>
        <x14:conditionalFormatting xmlns:xm="http://schemas.microsoft.com/office/excel/2006/main">
          <x14:cfRule type="expression" priority="41" id="{94AF494B-3262-42D3-AD18-4E7CF33ABE54}">
            <xm:f>Literales!$H$1&lt;&gt;TODAY()</xm:f>
            <x14:dxf>
              <font>
                <color theme="0"/>
              </font>
              <fill>
                <patternFill>
                  <bgColor theme="0"/>
                </patternFill>
              </fill>
            </x14:dxf>
          </x14:cfRule>
          <xm:sqref>H6</xm:sqref>
        </x14:conditionalFormatting>
        <x14:conditionalFormatting xmlns:xm="http://schemas.microsoft.com/office/excel/2006/main">
          <x14:cfRule type="expression" priority="38" id="{4A181803-426F-44E9-B012-2E34B1EEB644}">
            <xm:f>Literales!$H$1&lt;&gt;TODAY()</xm:f>
            <x14:dxf>
              <font>
                <color theme="0"/>
              </font>
              <fill>
                <patternFill>
                  <bgColor theme="0"/>
                </patternFill>
              </fill>
            </x14:dxf>
          </x14:cfRule>
          <xm:sqref>G5:H5</xm:sqref>
        </x14:conditionalFormatting>
        <x14:conditionalFormatting xmlns:xm="http://schemas.microsoft.com/office/excel/2006/main">
          <x14:cfRule type="expression" priority="35" id="{B9A41CDB-9A78-45BA-BE74-5E39C870D4AA}">
            <xm:f>Literales!$H$1&lt;&gt;TODAY()</xm:f>
            <x14:dxf>
              <font>
                <color theme="0"/>
              </font>
              <fill>
                <patternFill>
                  <bgColor theme="0"/>
                </patternFill>
              </fill>
            </x14:dxf>
          </x14:cfRule>
          <xm:sqref>G7:H38</xm:sqref>
        </x14:conditionalFormatting>
        <x14:conditionalFormatting xmlns:xm="http://schemas.microsoft.com/office/excel/2006/main">
          <x14:cfRule type="expression" priority="33" id="{96F19AFA-AFA9-4068-83FE-534896925DD2}">
            <xm:f>Literales!$H$1&lt;&gt;TODAY()</xm:f>
            <x14:dxf>
              <font>
                <color theme="0"/>
              </font>
              <fill>
                <patternFill>
                  <bgColor theme="0"/>
                </patternFill>
              </fill>
            </x14:dxf>
          </x14:cfRule>
          <xm:sqref>G39:H39</xm:sqref>
        </x14:conditionalFormatting>
        <x14:conditionalFormatting xmlns:xm="http://schemas.microsoft.com/office/excel/2006/main">
          <x14:cfRule type="expression" priority="32" id="{2A9810D9-5C71-4C6F-82A8-F9DBC08853F0}">
            <xm:f>Literales!$H$1&lt;&gt;TODAY()</xm:f>
            <x14:dxf>
              <font>
                <color theme="0"/>
              </font>
              <fill>
                <patternFill>
                  <bgColor theme="0"/>
                </patternFill>
              </fill>
            </x14:dxf>
          </x14:cfRule>
          <xm:sqref>G40:H67</xm:sqref>
        </x14:conditionalFormatting>
        <x14:conditionalFormatting xmlns:xm="http://schemas.microsoft.com/office/excel/2006/main">
          <x14:cfRule type="expression" priority="26" id="{4AC6F511-9EE1-44C7-B38C-02F39E59A4FF}">
            <xm:f>Literales!$H$1&lt;&gt;TODAY()</xm:f>
            <x14:dxf>
              <font>
                <color theme="0"/>
              </font>
              <fill>
                <patternFill>
                  <bgColor theme="0"/>
                </patternFill>
              </fill>
            </x14:dxf>
          </x14:cfRule>
          <xm:sqref>G72:H103</xm:sqref>
        </x14:conditionalFormatting>
        <x14:conditionalFormatting xmlns:xm="http://schemas.microsoft.com/office/excel/2006/main">
          <x14:cfRule type="expression" priority="25" id="{B392C22B-194E-4BC2-A248-AB07592C5B7E}">
            <xm:f>Literales!$H$1&lt;&gt;TODAY()</xm:f>
            <x14:dxf>
              <font>
                <color theme="0"/>
              </font>
              <fill>
                <patternFill>
                  <bgColor theme="0"/>
                </patternFill>
              </fill>
            </x14:dxf>
          </x14:cfRule>
          <xm:sqref>G109:H124</xm:sqref>
        </x14:conditionalFormatting>
        <x14:conditionalFormatting xmlns:xm="http://schemas.microsoft.com/office/excel/2006/main">
          <x14:cfRule type="expression" priority="12" id="{BB490073-2A2F-4FA3-AA81-5297735002D7}">
            <xm:f>Literales!$H$1&lt;&gt;TODAY()</xm:f>
            <x14:dxf>
              <font>
                <color theme="0"/>
              </font>
              <fill>
                <patternFill>
                  <bgColor theme="0"/>
                </patternFill>
              </fill>
            </x14:dxf>
          </x14:cfRule>
          <xm:sqref>G200:H200</xm:sqref>
        </x14:conditionalFormatting>
        <x14:conditionalFormatting xmlns:xm="http://schemas.microsoft.com/office/excel/2006/main">
          <x14:cfRule type="expression" priority="7" id="{7C27BEAB-7B0A-491A-91F2-79612313F997}">
            <xm:f>Literales!$H$1&lt;&gt;TODAY()</xm:f>
            <x14:dxf>
              <font>
                <color theme="0"/>
              </font>
              <fill>
                <patternFill>
                  <bgColor theme="0"/>
                </patternFill>
              </fill>
            </x14:dxf>
          </x14:cfRule>
          <xm:sqref>A91</xm:sqref>
        </x14:conditionalFormatting>
        <x14:conditionalFormatting xmlns:xm="http://schemas.microsoft.com/office/excel/2006/main">
          <x14:cfRule type="expression" priority="4" id="{A9C1372C-380C-41D4-A800-ABF3950E57F2}">
            <xm:f>Literales!$H$1&lt;&gt;TODAY()</xm:f>
            <x14:dxf>
              <font>
                <color theme="0"/>
              </font>
              <fill>
                <patternFill>
                  <bgColor theme="0"/>
                </patternFill>
              </fill>
            </x14:dxf>
          </x14:cfRule>
          <xm:sqref>J103:DY103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outlinePr summaryBelow="0" summaryRight="0"/>
  </sheetPr>
  <dimension ref="A1:EB45"/>
  <sheetViews>
    <sheetView zoomScaleNormal="100" workbookViewId="0">
      <pane xSplit="3" ySplit="4" topLeftCell="D5" activePane="bottomRight" state="frozen"/>
      <selection activeCell="E8" sqref="E8"/>
      <selection pane="topRight" activeCell="E8" sqref="E8"/>
      <selection pane="bottomLeft" activeCell="E8" sqref="E8"/>
      <selection pane="bottomRight" sqref="A1:XFD1048576"/>
    </sheetView>
  </sheetViews>
  <sheetFormatPr baseColWidth="10" defaultColWidth="9.140625" defaultRowHeight="12.75" customHeight="1" outlineLevelCol="1" x14ac:dyDescent="0.2"/>
  <cols>
    <col min="1" max="1" width="60.7109375" style="1073" customWidth="1"/>
    <col min="2" max="2" width="16.7109375" style="1073" customWidth="1"/>
    <col min="3" max="3" width="14.7109375" style="1073" customWidth="1"/>
    <col min="4" max="4" width="2.28515625" style="1073" customWidth="1"/>
    <col min="5" max="5" width="16.7109375" style="1073" customWidth="1" outlineLevel="1"/>
    <col min="6" max="6" width="9.7109375" style="1073" customWidth="1" outlineLevel="1"/>
    <col min="7" max="7" width="16.7109375" style="1073" customWidth="1" outlineLevel="1"/>
    <col min="8" max="8" width="9.7109375" style="1073" customWidth="1" outlineLevel="1"/>
    <col min="9" max="9" width="1.7109375" style="1073" customWidth="1" outlineLevel="1"/>
    <col min="10" max="129" width="14.7109375" style="1073" customWidth="1"/>
    <col min="130" max="130" width="3.28515625" style="1073" customWidth="1"/>
    <col min="131" max="131" width="11.7109375" style="1073" customWidth="1"/>
    <col min="132" max="132" width="10.42578125" style="1073" customWidth="1"/>
    <col min="133" max="16384" width="9.140625" style="1073"/>
  </cols>
  <sheetData>
    <row r="1" spans="1:132" ht="33" customHeight="1" x14ac:dyDescent="0.2">
      <c r="A1" s="922" t="s">
        <v>1418</v>
      </c>
      <c r="B1" s="1834" t="s">
        <v>248</v>
      </c>
      <c r="C1" s="1083"/>
      <c r="D1" s="1083"/>
      <c r="E1" s="761"/>
      <c r="F1" s="1083"/>
      <c r="G1" s="1083"/>
      <c r="H1" s="1083"/>
      <c r="I1" s="2332"/>
      <c r="J1" s="1083"/>
      <c r="K1" s="1083"/>
      <c r="L1" s="2218" t="s">
        <v>742</v>
      </c>
      <c r="M1" s="2219"/>
      <c r="N1" s="2219"/>
      <c r="O1" s="2219"/>
      <c r="P1" s="2219"/>
      <c r="Q1" s="793"/>
      <c r="R1" s="1083"/>
      <c r="S1" s="761"/>
      <c r="T1" s="1083"/>
      <c r="U1" s="1083"/>
      <c r="V1" s="1083"/>
      <c r="W1" s="1083"/>
      <c r="X1" s="1083"/>
      <c r="Y1" s="1083"/>
      <c r="Z1" s="1083"/>
      <c r="AA1" s="1083"/>
      <c r="AB1" s="1083"/>
      <c r="AC1" s="1083"/>
      <c r="AD1" s="1083"/>
      <c r="AE1" s="1083"/>
      <c r="AF1" s="1083"/>
      <c r="AG1" s="1083"/>
      <c r="AH1" s="1083"/>
      <c r="AI1" s="1083"/>
      <c r="AJ1" s="1083"/>
      <c r="AK1" s="1083"/>
      <c r="AL1" s="1083"/>
      <c r="AM1" s="1083"/>
      <c r="AN1" s="1083"/>
      <c r="AO1" s="1083"/>
      <c r="AP1" s="1083"/>
      <c r="AQ1" s="1083"/>
      <c r="AR1" s="1083"/>
      <c r="AS1" s="1083"/>
      <c r="AT1" s="1083"/>
      <c r="AU1" s="1083"/>
      <c r="AV1" s="1083"/>
      <c r="AW1" s="1083"/>
      <c r="AX1" s="1083"/>
      <c r="AY1" s="1083"/>
      <c r="AZ1" s="761"/>
      <c r="BA1" s="761"/>
      <c r="BB1" s="1083"/>
      <c r="BC1" s="1083"/>
      <c r="BD1" s="1083"/>
      <c r="BE1" s="1083"/>
      <c r="BF1" s="1083"/>
      <c r="BG1" s="1083"/>
      <c r="BH1" s="1083"/>
      <c r="BI1" s="1083"/>
      <c r="BJ1" s="1083"/>
      <c r="BK1" s="1083"/>
      <c r="BL1" s="1083"/>
      <c r="BM1" s="1083"/>
      <c r="BN1" s="1083"/>
      <c r="BO1" s="1083"/>
      <c r="BP1" s="1083"/>
      <c r="BQ1" s="1083"/>
      <c r="BR1" s="1083"/>
      <c r="BS1" s="1083"/>
      <c r="BT1" s="1083"/>
      <c r="BU1" s="1083"/>
      <c r="BV1" s="1083"/>
      <c r="BW1" s="1083"/>
      <c r="BX1" s="1083"/>
      <c r="BY1" s="1083"/>
      <c r="BZ1" s="1083"/>
      <c r="CA1" s="1083"/>
      <c r="CB1" s="1083"/>
      <c r="CC1" s="1083"/>
      <c r="CD1" s="1083"/>
      <c r="CE1" s="1083"/>
      <c r="CF1" s="1083"/>
      <c r="CG1" s="1083"/>
      <c r="CH1" s="1083"/>
      <c r="CI1" s="1083"/>
      <c r="CJ1" s="1083"/>
      <c r="CK1" s="1083"/>
      <c r="CL1" s="1083"/>
      <c r="CM1" s="1083"/>
      <c r="CN1" s="1083"/>
      <c r="CO1" s="1083"/>
      <c r="CP1" s="1083"/>
      <c r="CQ1" s="1083"/>
      <c r="CR1" s="1083"/>
      <c r="CS1" s="1083"/>
      <c r="CT1" s="1083"/>
      <c r="CU1" s="1083"/>
      <c r="CV1" s="1083"/>
      <c r="CW1" s="1083"/>
      <c r="CX1" s="1083"/>
      <c r="CY1" s="1083"/>
      <c r="CZ1" s="1083"/>
      <c r="DA1" s="1083"/>
      <c r="DB1" s="1083"/>
      <c r="DC1" s="1083"/>
      <c r="DD1" s="1083"/>
      <c r="DE1" s="1083"/>
      <c r="DF1" s="1083"/>
      <c r="DG1" s="1083"/>
      <c r="DH1" s="1083"/>
      <c r="DI1" s="1083"/>
      <c r="DJ1" s="1083"/>
      <c r="DK1" s="1083"/>
      <c r="DL1" s="1083"/>
      <c r="DM1" s="1083"/>
      <c r="DN1" s="1083"/>
      <c r="DO1" s="1083"/>
      <c r="DP1" s="1083"/>
      <c r="DQ1" s="1083"/>
      <c r="DR1" s="1083"/>
      <c r="DS1" s="1083"/>
      <c r="DT1" s="1083"/>
      <c r="DU1" s="1083"/>
      <c r="DV1" s="1083"/>
      <c r="DW1" s="1083"/>
      <c r="DX1" s="1083"/>
      <c r="DY1" s="1083"/>
      <c r="DZ1" s="1083"/>
      <c r="EA1" s="817" t="s">
        <v>1191</v>
      </c>
      <c r="EB1" s="943" t="s">
        <v>371</v>
      </c>
    </row>
    <row r="2" spans="1:132" ht="3" customHeight="1" x14ac:dyDescent="0.2">
      <c r="A2" s="3"/>
      <c r="B2" s="1083"/>
      <c r="C2" s="1083"/>
      <c r="D2" s="1083"/>
      <c r="E2" s="1083"/>
      <c r="F2" s="1083"/>
      <c r="G2" s="1083"/>
      <c r="H2" s="1083"/>
      <c r="I2" s="1083"/>
      <c r="J2" s="1083"/>
      <c r="K2" s="1083"/>
      <c r="L2" s="1083"/>
      <c r="M2" s="1083"/>
      <c r="N2" s="1083"/>
      <c r="O2" s="1083"/>
      <c r="P2" s="1083"/>
      <c r="Q2" s="1083"/>
      <c r="R2" s="1083"/>
      <c r="S2" s="1083"/>
      <c r="T2" s="1083"/>
      <c r="U2" s="1083"/>
      <c r="V2" s="1083"/>
      <c r="W2" s="1083"/>
      <c r="X2" s="1083"/>
      <c r="Y2" s="1083"/>
      <c r="Z2" s="1083"/>
      <c r="AA2" s="1083"/>
      <c r="AB2" s="1083"/>
      <c r="AC2" s="1083"/>
      <c r="AD2" s="1083"/>
      <c r="AE2" s="1083"/>
      <c r="AF2" s="1083"/>
      <c r="AG2" s="1083"/>
      <c r="AH2" s="1083"/>
      <c r="AI2" s="1083"/>
      <c r="AJ2" s="1083"/>
      <c r="AK2" s="1083"/>
      <c r="AL2" s="1083"/>
      <c r="AM2" s="1083"/>
      <c r="AN2" s="1083"/>
      <c r="AO2" s="1083"/>
      <c r="AP2" s="1083"/>
      <c r="AQ2" s="1083"/>
      <c r="AR2" s="1083"/>
      <c r="AS2" s="1083"/>
      <c r="AT2" s="1083"/>
      <c r="AU2" s="1083"/>
      <c r="AV2" s="1083"/>
      <c r="AW2" s="1083"/>
      <c r="AX2" s="1083"/>
      <c r="AY2" s="1083"/>
      <c r="AZ2" s="1083"/>
      <c r="BA2" s="1083"/>
      <c r="BB2" s="1083"/>
      <c r="BC2" s="1083"/>
      <c r="BD2" s="1083"/>
      <c r="BE2" s="1083"/>
      <c r="BF2" s="1083"/>
      <c r="BG2" s="1083"/>
      <c r="BH2" s="1083"/>
      <c r="BI2" s="1083"/>
      <c r="BJ2" s="1083"/>
      <c r="BK2" s="1083"/>
      <c r="BL2" s="1083"/>
      <c r="BM2" s="1083"/>
      <c r="BN2" s="1083"/>
      <c r="BO2" s="1083"/>
      <c r="BP2" s="1083"/>
      <c r="BQ2" s="1083"/>
      <c r="BR2" s="1083"/>
      <c r="BS2" s="1083"/>
      <c r="BT2" s="1083"/>
      <c r="BU2" s="1083"/>
      <c r="BV2" s="1083"/>
      <c r="BW2" s="1083"/>
      <c r="BX2" s="1083"/>
      <c r="BY2" s="1083"/>
      <c r="BZ2" s="1083"/>
      <c r="CA2" s="1083"/>
      <c r="CB2" s="1083"/>
      <c r="CC2" s="1083"/>
      <c r="CD2" s="1083"/>
      <c r="CE2" s="1083"/>
      <c r="CF2" s="1083"/>
      <c r="CG2" s="1083"/>
      <c r="CH2" s="1083"/>
      <c r="CI2" s="1083"/>
      <c r="CJ2" s="1083"/>
      <c r="CK2" s="1083"/>
      <c r="CL2" s="1083"/>
      <c r="CM2" s="1083"/>
      <c r="CN2" s="1083"/>
      <c r="CO2" s="1083"/>
      <c r="CP2" s="1083"/>
      <c r="CQ2" s="1083"/>
      <c r="CR2" s="1083"/>
      <c r="CS2" s="1083"/>
      <c r="CT2" s="1083"/>
      <c r="CU2" s="1083"/>
      <c r="CV2" s="1083"/>
      <c r="CW2" s="1083"/>
      <c r="CX2" s="1083"/>
      <c r="CY2" s="1083"/>
      <c r="CZ2" s="1083"/>
      <c r="DA2" s="1083"/>
      <c r="DB2" s="1083"/>
      <c r="DC2" s="1083"/>
      <c r="DD2" s="1083"/>
      <c r="DE2" s="1083"/>
      <c r="DF2" s="1083"/>
      <c r="DG2" s="1083"/>
      <c r="DH2" s="1083"/>
      <c r="DI2" s="1083"/>
      <c r="DJ2" s="1083"/>
      <c r="DK2" s="1083"/>
      <c r="DL2" s="1083"/>
      <c r="DM2" s="1083"/>
      <c r="DN2" s="1083"/>
      <c r="DO2" s="1083"/>
      <c r="DP2" s="1083"/>
      <c r="DQ2" s="1083"/>
      <c r="DR2" s="1083"/>
      <c r="DS2" s="1083"/>
      <c r="DT2" s="1083"/>
      <c r="DU2" s="1083"/>
      <c r="DV2" s="1083"/>
      <c r="DW2" s="1083"/>
      <c r="DX2" s="1083"/>
      <c r="DY2" s="1083"/>
      <c r="DZ2" s="1083"/>
      <c r="EA2" s="817" t="s">
        <v>1191</v>
      </c>
      <c r="EB2" s="964"/>
    </row>
    <row r="3" spans="1:132" ht="12.75" customHeight="1" x14ac:dyDescent="0.2">
      <c r="A3" s="880" t="s">
        <v>1261</v>
      </c>
      <c r="B3" s="2333" t="s">
        <v>373</v>
      </c>
      <c r="C3" s="759" t="s">
        <v>374</v>
      </c>
      <c r="D3" s="2334"/>
      <c r="E3" s="1295" t="s">
        <v>745</v>
      </c>
      <c r="F3" s="1296" t="s">
        <v>374</v>
      </c>
      <c r="G3" s="1295" t="s">
        <v>746</v>
      </c>
      <c r="H3" s="1296" t="s">
        <v>374</v>
      </c>
      <c r="I3" s="2265"/>
      <c r="J3" s="617">
        <v>41183</v>
      </c>
      <c r="K3" s="617">
        <v>41214</v>
      </c>
      <c r="L3" s="617">
        <v>41244</v>
      </c>
      <c r="M3" s="617">
        <v>41275</v>
      </c>
      <c r="N3" s="617">
        <v>41306</v>
      </c>
      <c r="O3" s="617">
        <v>41334</v>
      </c>
      <c r="P3" s="617">
        <v>41365</v>
      </c>
      <c r="Q3" s="617">
        <v>41395</v>
      </c>
      <c r="R3" s="617">
        <v>41426</v>
      </c>
      <c r="S3" s="617">
        <v>41456</v>
      </c>
      <c r="T3" s="617">
        <v>41487</v>
      </c>
      <c r="U3" s="617">
        <v>41518</v>
      </c>
      <c r="V3" s="617">
        <v>41548</v>
      </c>
      <c r="W3" s="617">
        <v>41579</v>
      </c>
      <c r="X3" s="617">
        <v>41609</v>
      </c>
      <c r="Y3" s="617">
        <v>41640</v>
      </c>
      <c r="Z3" s="617">
        <v>41671</v>
      </c>
      <c r="AA3" s="617">
        <v>41699</v>
      </c>
      <c r="AB3" s="617">
        <v>41730</v>
      </c>
      <c r="AC3" s="617">
        <v>41760</v>
      </c>
      <c r="AD3" s="617">
        <v>41791</v>
      </c>
      <c r="AE3" s="617">
        <v>41821</v>
      </c>
      <c r="AF3" s="617">
        <v>41852</v>
      </c>
      <c r="AG3" s="617">
        <v>41883</v>
      </c>
      <c r="AH3" s="617">
        <v>41913</v>
      </c>
      <c r="AI3" s="617">
        <v>41944</v>
      </c>
      <c r="AJ3" s="617">
        <v>41974</v>
      </c>
      <c r="AK3" s="617">
        <v>42005</v>
      </c>
      <c r="AL3" s="617">
        <v>42036</v>
      </c>
      <c r="AM3" s="617">
        <v>42064</v>
      </c>
      <c r="AN3" s="617">
        <v>42095</v>
      </c>
      <c r="AO3" s="617">
        <v>42125</v>
      </c>
      <c r="AP3" s="617">
        <v>42156</v>
      </c>
      <c r="AQ3" s="617">
        <v>42186</v>
      </c>
      <c r="AR3" s="617">
        <v>42217</v>
      </c>
      <c r="AS3" s="617">
        <v>42248</v>
      </c>
      <c r="AT3" s="617">
        <v>42278</v>
      </c>
      <c r="AU3" s="617">
        <v>42309</v>
      </c>
      <c r="AV3" s="617">
        <v>42339</v>
      </c>
      <c r="AW3" s="617">
        <v>42370</v>
      </c>
      <c r="AX3" s="617">
        <v>42401</v>
      </c>
      <c r="AY3" s="617">
        <v>42430</v>
      </c>
      <c r="AZ3" s="617">
        <v>42461</v>
      </c>
      <c r="BA3" s="617">
        <v>42491</v>
      </c>
      <c r="BB3" s="617">
        <v>42522</v>
      </c>
      <c r="BC3" s="617">
        <v>42552</v>
      </c>
      <c r="BD3" s="617">
        <v>42583</v>
      </c>
      <c r="BE3" s="617">
        <v>42614</v>
      </c>
      <c r="BF3" s="617">
        <v>42644</v>
      </c>
      <c r="BG3" s="617">
        <v>42675</v>
      </c>
      <c r="BH3" s="617">
        <v>42705</v>
      </c>
      <c r="BI3" s="617">
        <v>42736</v>
      </c>
      <c r="BJ3" s="617">
        <v>42767</v>
      </c>
      <c r="BK3" s="617">
        <v>42795</v>
      </c>
      <c r="BL3" s="617">
        <v>42826</v>
      </c>
      <c r="BM3" s="617">
        <v>42856</v>
      </c>
      <c r="BN3" s="617">
        <v>42887</v>
      </c>
      <c r="BO3" s="617">
        <v>42917</v>
      </c>
      <c r="BP3" s="617">
        <v>42948</v>
      </c>
      <c r="BQ3" s="617">
        <v>42979</v>
      </c>
      <c r="BR3" s="617">
        <v>43009</v>
      </c>
      <c r="BS3" s="617">
        <v>43040</v>
      </c>
      <c r="BT3" s="617">
        <v>43070</v>
      </c>
      <c r="BU3" s="617">
        <v>43101</v>
      </c>
      <c r="BV3" s="617">
        <v>43132</v>
      </c>
      <c r="BW3" s="617">
        <v>43160</v>
      </c>
      <c r="BX3" s="617">
        <v>43191</v>
      </c>
      <c r="BY3" s="617">
        <v>43221</v>
      </c>
      <c r="BZ3" s="617">
        <v>43252</v>
      </c>
      <c r="CA3" s="617">
        <v>43282</v>
      </c>
      <c r="CB3" s="617">
        <v>43313</v>
      </c>
      <c r="CC3" s="617">
        <v>43344</v>
      </c>
      <c r="CD3" s="617">
        <v>43374</v>
      </c>
      <c r="CE3" s="617">
        <v>43405</v>
      </c>
      <c r="CF3" s="617">
        <v>43435</v>
      </c>
      <c r="CG3" s="617">
        <v>43466</v>
      </c>
      <c r="CH3" s="617">
        <v>43497</v>
      </c>
      <c r="CI3" s="617">
        <v>43525</v>
      </c>
      <c r="CJ3" s="617">
        <v>43556</v>
      </c>
      <c r="CK3" s="617">
        <v>43586</v>
      </c>
      <c r="CL3" s="617">
        <v>43617</v>
      </c>
      <c r="CM3" s="617">
        <v>43647</v>
      </c>
      <c r="CN3" s="617">
        <v>43678</v>
      </c>
      <c r="CO3" s="617">
        <v>43709</v>
      </c>
      <c r="CP3" s="617">
        <v>43739</v>
      </c>
      <c r="CQ3" s="617">
        <v>43770</v>
      </c>
      <c r="CR3" s="617">
        <v>43800</v>
      </c>
      <c r="CS3" s="617">
        <v>43831</v>
      </c>
      <c r="CT3" s="617">
        <v>43862</v>
      </c>
      <c r="CU3" s="617">
        <v>43891</v>
      </c>
      <c r="CV3" s="617">
        <v>43922</v>
      </c>
      <c r="CW3" s="617">
        <v>43952</v>
      </c>
      <c r="CX3" s="617">
        <v>43983</v>
      </c>
      <c r="CY3" s="617">
        <v>44013</v>
      </c>
      <c r="CZ3" s="617">
        <v>44044</v>
      </c>
      <c r="DA3" s="617">
        <v>44075</v>
      </c>
      <c r="DB3" s="617">
        <v>44105</v>
      </c>
      <c r="DC3" s="617">
        <v>44136</v>
      </c>
      <c r="DD3" s="617">
        <v>44166</v>
      </c>
      <c r="DE3" s="617">
        <v>44197</v>
      </c>
      <c r="DF3" s="617">
        <v>44228</v>
      </c>
      <c r="DG3" s="617">
        <v>44256</v>
      </c>
      <c r="DH3" s="617">
        <v>44287</v>
      </c>
      <c r="DI3" s="617">
        <v>44317</v>
      </c>
      <c r="DJ3" s="617">
        <v>44348</v>
      </c>
      <c r="DK3" s="617">
        <v>44378</v>
      </c>
      <c r="DL3" s="617">
        <v>44409</v>
      </c>
      <c r="DM3" s="617">
        <v>44440</v>
      </c>
      <c r="DN3" s="617">
        <v>44470</v>
      </c>
      <c r="DO3" s="617">
        <v>44501</v>
      </c>
      <c r="DP3" s="617">
        <v>44531</v>
      </c>
      <c r="DQ3" s="617">
        <v>44562</v>
      </c>
      <c r="DR3" s="617">
        <v>44593</v>
      </c>
      <c r="DS3" s="617">
        <v>44621</v>
      </c>
      <c r="DT3" s="617">
        <v>44652</v>
      </c>
      <c r="DU3" s="617">
        <v>44682</v>
      </c>
      <c r="DV3" s="617">
        <v>44713</v>
      </c>
      <c r="DW3" s="617">
        <v>44743</v>
      </c>
      <c r="DX3" s="617">
        <v>44774</v>
      </c>
      <c r="DY3" s="617">
        <v>44805</v>
      </c>
      <c r="DZ3" s="1083"/>
      <c r="EA3" s="817" t="s">
        <v>1191</v>
      </c>
      <c r="EB3" s="944" t="s">
        <v>1193</v>
      </c>
    </row>
    <row r="4" spans="1:132" x14ac:dyDescent="0.2">
      <c r="A4" s="875" t="s">
        <v>1418</v>
      </c>
      <c r="B4" s="2335"/>
      <c r="C4" s="760" t="s">
        <v>377</v>
      </c>
      <c r="D4" s="2334"/>
      <c r="E4" s="1297">
        <v>42064</v>
      </c>
      <c r="F4" s="1298" t="s">
        <v>268</v>
      </c>
      <c r="G4" s="1297" t="s">
        <v>748</v>
      </c>
      <c r="H4" s="1298" t="s">
        <v>268</v>
      </c>
      <c r="I4" s="2265"/>
      <c r="J4" s="1731">
        <v>1</v>
      </c>
      <c r="K4" s="1731">
        <v>2</v>
      </c>
      <c r="L4" s="1731">
        <v>3</v>
      </c>
      <c r="M4" s="1731">
        <v>4</v>
      </c>
      <c r="N4" s="1731">
        <v>5</v>
      </c>
      <c r="O4" s="1731">
        <v>6</v>
      </c>
      <c r="P4" s="1731">
        <v>7</v>
      </c>
      <c r="Q4" s="1731">
        <v>8</v>
      </c>
      <c r="R4" s="1731">
        <v>9</v>
      </c>
      <c r="S4" s="1731">
        <v>10</v>
      </c>
      <c r="T4" s="1731">
        <v>11</v>
      </c>
      <c r="U4" s="1731">
        <v>12</v>
      </c>
      <c r="V4" s="1731">
        <v>13</v>
      </c>
      <c r="W4" s="1731">
        <v>14</v>
      </c>
      <c r="X4" s="1731">
        <v>15</v>
      </c>
      <c r="Y4" s="1731">
        <v>16</v>
      </c>
      <c r="Z4" s="1731">
        <v>17</v>
      </c>
      <c r="AA4" s="1731">
        <v>18</v>
      </c>
      <c r="AB4" s="1731">
        <v>19</v>
      </c>
      <c r="AC4" s="1731">
        <v>20</v>
      </c>
      <c r="AD4" s="1731">
        <v>21</v>
      </c>
      <c r="AE4" s="1731">
        <v>22</v>
      </c>
      <c r="AF4" s="1731">
        <v>23</v>
      </c>
      <c r="AG4" s="1731">
        <v>24</v>
      </c>
      <c r="AH4" s="1731">
        <v>25</v>
      </c>
      <c r="AI4" s="1731">
        <v>26</v>
      </c>
      <c r="AJ4" s="1731">
        <v>27</v>
      </c>
      <c r="AK4" s="1731">
        <v>28</v>
      </c>
      <c r="AL4" s="1731">
        <v>29</v>
      </c>
      <c r="AM4" s="1731">
        <v>30</v>
      </c>
      <c r="AN4" s="1731">
        <v>31</v>
      </c>
      <c r="AO4" s="1731">
        <v>32</v>
      </c>
      <c r="AP4" s="1731">
        <v>33</v>
      </c>
      <c r="AQ4" s="1731">
        <v>34</v>
      </c>
      <c r="AR4" s="1731">
        <v>35</v>
      </c>
      <c r="AS4" s="1731">
        <v>36</v>
      </c>
      <c r="AT4" s="1731">
        <v>37</v>
      </c>
      <c r="AU4" s="1731">
        <v>38</v>
      </c>
      <c r="AV4" s="1731">
        <v>39</v>
      </c>
      <c r="AW4" s="1731">
        <v>40</v>
      </c>
      <c r="AX4" s="1731">
        <v>41</v>
      </c>
      <c r="AY4" s="1731">
        <v>42</v>
      </c>
      <c r="AZ4" s="1731">
        <v>43</v>
      </c>
      <c r="BA4" s="1731">
        <v>44</v>
      </c>
      <c r="BB4" s="1731">
        <v>45</v>
      </c>
      <c r="BC4" s="1731">
        <v>46</v>
      </c>
      <c r="BD4" s="1731">
        <v>47</v>
      </c>
      <c r="BE4" s="1731">
        <v>48</v>
      </c>
      <c r="BF4" s="1731">
        <v>49</v>
      </c>
      <c r="BG4" s="1731">
        <v>50</v>
      </c>
      <c r="BH4" s="1731">
        <v>51</v>
      </c>
      <c r="BI4" s="1731">
        <v>52</v>
      </c>
      <c r="BJ4" s="1731">
        <v>53</v>
      </c>
      <c r="BK4" s="1731">
        <v>54</v>
      </c>
      <c r="BL4" s="1731">
        <v>55</v>
      </c>
      <c r="BM4" s="1731">
        <v>56</v>
      </c>
      <c r="BN4" s="1731">
        <v>57</v>
      </c>
      <c r="BO4" s="1731">
        <v>58</v>
      </c>
      <c r="BP4" s="1731">
        <v>59</v>
      </c>
      <c r="BQ4" s="1731">
        <v>60</v>
      </c>
      <c r="BR4" s="1731">
        <v>61</v>
      </c>
      <c r="BS4" s="1731">
        <v>62</v>
      </c>
      <c r="BT4" s="1731">
        <v>63</v>
      </c>
      <c r="BU4" s="1731">
        <v>64</v>
      </c>
      <c r="BV4" s="1731">
        <v>65</v>
      </c>
      <c r="BW4" s="1731">
        <v>66</v>
      </c>
      <c r="BX4" s="1731">
        <v>67</v>
      </c>
      <c r="BY4" s="1731">
        <v>68</v>
      </c>
      <c r="BZ4" s="1731">
        <v>69</v>
      </c>
      <c r="CA4" s="1731">
        <v>70</v>
      </c>
      <c r="CB4" s="1731">
        <v>71</v>
      </c>
      <c r="CC4" s="1731">
        <v>72</v>
      </c>
      <c r="CD4" s="1731">
        <v>73</v>
      </c>
      <c r="CE4" s="1731">
        <v>74</v>
      </c>
      <c r="CF4" s="1731">
        <v>75</v>
      </c>
      <c r="CG4" s="1731">
        <v>76</v>
      </c>
      <c r="CH4" s="1731">
        <v>77</v>
      </c>
      <c r="CI4" s="1731">
        <v>78</v>
      </c>
      <c r="CJ4" s="1731">
        <v>79</v>
      </c>
      <c r="CK4" s="1731">
        <v>80</v>
      </c>
      <c r="CL4" s="1731">
        <v>81</v>
      </c>
      <c r="CM4" s="1731">
        <v>82</v>
      </c>
      <c r="CN4" s="1731">
        <v>83</v>
      </c>
      <c r="CO4" s="1731">
        <v>84</v>
      </c>
      <c r="CP4" s="1731">
        <v>85</v>
      </c>
      <c r="CQ4" s="1731">
        <v>86</v>
      </c>
      <c r="CR4" s="1731">
        <v>87</v>
      </c>
      <c r="CS4" s="1731">
        <v>88</v>
      </c>
      <c r="CT4" s="1731">
        <v>89</v>
      </c>
      <c r="CU4" s="1731">
        <v>90</v>
      </c>
      <c r="CV4" s="1731">
        <v>91</v>
      </c>
      <c r="CW4" s="1731">
        <v>92</v>
      </c>
      <c r="CX4" s="1731">
        <v>93</v>
      </c>
      <c r="CY4" s="1731">
        <v>94</v>
      </c>
      <c r="CZ4" s="1731">
        <v>95</v>
      </c>
      <c r="DA4" s="1731">
        <v>96</v>
      </c>
      <c r="DB4" s="1731">
        <v>97</v>
      </c>
      <c r="DC4" s="1731">
        <v>98</v>
      </c>
      <c r="DD4" s="1731">
        <v>99</v>
      </c>
      <c r="DE4" s="1731">
        <v>100</v>
      </c>
      <c r="DF4" s="1731">
        <v>101</v>
      </c>
      <c r="DG4" s="1731">
        <v>102</v>
      </c>
      <c r="DH4" s="1731">
        <v>103</v>
      </c>
      <c r="DI4" s="1731">
        <v>104</v>
      </c>
      <c r="DJ4" s="1731">
        <v>105</v>
      </c>
      <c r="DK4" s="1731">
        <v>106</v>
      </c>
      <c r="DL4" s="1731">
        <v>107</v>
      </c>
      <c r="DM4" s="1731">
        <v>108</v>
      </c>
      <c r="DN4" s="1731">
        <v>109</v>
      </c>
      <c r="DO4" s="1731">
        <v>110</v>
      </c>
      <c r="DP4" s="1731">
        <v>111</v>
      </c>
      <c r="DQ4" s="1731">
        <v>112</v>
      </c>
      <c r="DR4" s="1731">
        <v>113</v>
      </c>
      <c r="DS4" s="1731">
        <v>114</v>
      </c>
      <c r="DT4" s="1731">
        <v>115</v>
      </c>
      <c r="DU4" s="1731">
        <v>116</v>
      </c>
      <c r="DV4" s="1731">
        <v>117</v>
      </c>
      <c r="DW4" s="1731">
        <v>118</v>
      </c>
      <c r="DX4" s="1731">
        <v>119</v>
      </c>
      <c r="DY4" s="1731">
        <v>120</v>
      </c>
      <c r="DZ4" s="1083"/>
      <c r="EA4" s="817" t="s">
        <v>1191</v>
      </c>
      <c r="EB4" s="944" t="s">
        <v>1522</v>
      </c>
    </row>
    <row r="5" spans="1:132" s="374" customFormat="1" ht="9" customHeight="1" x14ac:dyDescent="0.2">
      <c r="A5" s="1529"/>
      <c r="B5" s="1530"/>
      <c r="C5" s="1521"/>
      <c r="D5" s="744"/>
      <c r="E5" s="1521"/>
      <c r="F5" s="1521"/>
      <c r="G5" s="1521"/>
      <c r="H5" s="1521"/>
      <c r="I5" s="1519"/>
      <c r="J5" s="1522"/>
      <c r="K5" s="1522"/>
      <c r="L5" s="1522"/>
      <c r="M5" s="1522"/>
      <c r="N5" s="1522"/>
      <c r="O5" s="1522"/>
      <c r="P5" s="1522"/>
      <c r="Q5" s="1522"/>
      <c r="R5" s="1522"/>
      <c r="S5" s="1522"/>
      <c r="T5" s="1522"/>
      <c r="U5" s="1522"/>
      <c r="V5" s="1522"/>
      <c r="W5" s="1522"/>
      <c r="X5" s="1522"/>
      <c r="Y5" s="1522"/>
      <c r="Z5" s="1522"/>
      <c r="AA5" s="1522"/>
      <c r="AB5" s="1522"/>
      <c r="AC5" s="1522"/>
      <c r="AD5" s="1522"/>
      <c r="AE5" s="1522"/>
      <c r="AF5" s="1522"/>
      <c r="AG5" s="1522"/>
      <c r="AH5" s="1522"/>
      <c r="AI5" s="1522"/>
      <c r="AJ5" s="1522"/>
      <c r="AK5" s="1522"/>
      <c r="AL5" s="1522"/>
      <c r="AM5" s="1522"/>
      <c r="AN5" s="1522"/>
      <c r="AO5" s="1522"/>
      <c r="AP5" s="1522"/>
      <c r="AQ5" s="1522"/>
      <c r="AR5" s="1522"/>
      <c r="AS5" s="1522"/>
      <c r="AT5" s="1522"/>
      <c r="AU5" s="1522"/>
      <c r="AV5" s="1522"/>
      <c r="AW5" s="1522"/>
      <c r="AX5" s="1522"/>
      <c r="AY5" s="1522"/>
      <c r="AZ5" s="1522"/>
      <c r="BA5" s="1522"/>
      <c r="BB5" s="1522"/>
      <c r="BC5" s="1522"/>
      <c r="BD5" s="1522"/>
      <c r="BE5" s="1522"/>
      <c r="BF5" s="1522"/>
      <c r="BG5" s="1522"/>
      <c r="BH5" s="1522"/>
      <c r="BI5" s="1522"/>
      <c r="BJ5" s="1522"/>
      <c r="BK5" s="1522"/>
      <c r="BL5" s="1522"/>
      <c r="BM5" s="1522"/>
      <c r="BN5" s="1522"/>
      <c r="BO5" s="1522"/>
      <c r="BP5" s="1522"/>
      <c r="BQ5" s="1522"/>
      <c r="BR5" s="1522"/>
      <c r="BS5" s="1522"/>
      <c r="BT5" s="1522"/>
      <c r="BU5" s="1522"/>
      <c r="BV5" s="1522"/>
      <c r="BW5" s="1522"/>
      <c r="BX5" s="1522"/>
      <c r="BY5" s="1522"/>
      <c r="BZ5" s="1522"/>
      <c r="CA5" s="1522"/>
      <c r="CB5" s="1522"/>
      <c r="CC5" s="1522"/>
      <c r="CD5" s="1522"/>
      <c r="CE5" s="1522"/>
      <c r="CF5" s="1522"/>
      <c r="CG5" s="1522"/>
      <c r="CH5" s="1522"/>
      <c r="CI5" s="1522"/>
      <c r="CJ5" s="1522"/>
      <c r="CK5" s="1522"/>
      <c r="CL5" s="1522"/>
      <c r="CM5" s="1522"/>
      <c r="CN5" s="1522"/>
      <c r="CO5" s="1522"/>
      <c r="CP5" s="1522"/>
      <c r="CQ5" s="1522"/>
      <c r="CR5" s="1522"/>
      <c r="CS5" s="1522"/>
      <c r="CT5" s="1522"/>
      <c r="CU5" s="1522"/>
      <c r="CV5" s="1522"/>
      <c r="CW5" s="1522"/>
      <c r="CX5" s="1522"/>
      <c r="CY5" s="1522"/>
      <c r="CZ5" s="1522"/>
      <c r="DA5" s="1522"/>
      <c r="DB5" s="1522"/>
      <c r="DC5" s="1522"/>
      <c r="DD5" s="1522"/>
      <c r="DE5" s="1522"/>
      <c r="DF5" s="1522"/>
      <c r="DG5" s="1522"/>
      <c r="DH5" s="1522"/>
      <c r="DI5" s="1522"/>
      <c r="DJ5" s="1522"/>
      <c r="DK5" s="1522"/>
      <c r="DL5" s="1522"/>
      <c r="DM5" s="1522"/>
      <c r="DN5" s="1522"/>
      <c r="DO5" s="1522"/>
      <c r="DP5" s="1522"/>
      <c r="DQ5" s="1522"/>
      <c r="DR5" s="1522"/>
      <c r="DS5" s="1522"/>
      <c r="DT5" s="1522"/>
      <c r="DU5" s="1522"/>
      <c r="DV5" s="1522"/>
      <c r="DW5" s="1522"/>
      <c r="DX5" s="1522"/>
      <c r="DY5" s="1522"/>
      <c r="DZ5" s="1083"/>
      <c r="EA5" s="817" t="s">
        <v>1191</v>
      </c>
      <c r="EB5" s="130"/>
    </row>
    <row r="6" spans="1:132" ht="22.5" customHeight="1" x14ac:dyDescent="0.2">
      <c r="A6" s="801" t="s">
        <v>1262</v>
      </c>
      <c r="B6" s="1520"/>
      <c r="C6" s="1521"/>
      <c r="D6" s="744"/>
      <c r="E6" s="744"/>
      <c r="F6" s="1455"/>
      <c r="G6" s="744"/>
      <c r="H6" s="1455"/>
      <c r="I6" s="1519"/>
      <c r="J6" s="1522"/>
      <c r="K6" s="1522"/>
      <c r="L6" s="1522"/>
      <c r="M6" s="1522"/>
      <c r="N6" s="1522"/>
      <c r="O6" s="1522"/>
      <c r="P6" s="1522"/>
      <c r="Q6" s="1522"/>
      <c r="R6" s="1522"/>
      <c r="S6" s="1522"/>
      <c r="T6" s="1522"/>
      <c r="U6" s="1522"/>
      <c r="V6" s="1522"/>
      <c r="W6" s="1522"/>
      <c r="X6" s="1522"/>
      <c r="Y6" s="1522"/>
      <c r="Z6" s="1522"/>
      <c r="AA6" s="1522"/>
      <c r="AB6" s="1522"/>
      <c r="AC6" s="1522"/>
      <c r="AD6" s="1522"/>
      <c r="AE6" s="1522"/>
      <c r="AF6" s="1522"/>
      <c r="AG6" s="1522"/>
      <c r="AH6" s="1522"/>
      <c r="AI6" s="1522"/>
      <c r="AJ6" s="1522"/>
      <c r="AK6" s="1522"/>
      <c r="AL6" s="1522"/>
      <c r="AM6" s="1522"/>
      <c r="AN6" s="1522"/>
      <c r="AO6" s="1522"/>
      <c r="AP6" s="1522"/>
      <c r="AQ6" s="1522"/>
      <c r="AR6" s="1522"/>
      <c r="AS6" s="1522"/>
      <c r="AT6" s="1522"/>
      <c r="AU6" s="1522"/>
      <c r="AV6" s="1522"/>
      <c r="AW6" s="1522"/>
      <c r="AX6" s="1522"/>
      <c r="AY6" s="1522"/>
      <c r="AZ6" s="1522"/>
      <c r="BA6" s="1522"/>
      <c r="BB6" s="1522"/>
      <c r="BC6" s="1522"/>
      <c r="BD6" s="1522"/>
      <c r="BE6" s="1522"/>
      <c r="BF6" s="1522"/>
      <c r="BG6" s="1522"/>
      <c r="BH6" s="1522"/>
      <c r="BI6" s="1522"/>
      <c r="BJ6" s="1522"/>
      <c r="BK6" s="1522"/>
      <c r="BL6" s="1522"/>
      <c r="BM6" s="1522"/>
      <c r="BN6" s="1522"/>
      <c r="BO6" s="1522"/>
      <c r="BP6" s="1522"/>
      <c r="BQ6" s="1522"/>
      <c r="BR6" s="1522"/>
      <c r="BS6" s="1522"/>
      <c r="BT6" s="1522"/>
      <c r="BU6" s="1522"/>
      <c r="BV6" s="1522"/>
      <c r="BW6" s="1522"/>
      <c r="BX6" s="1522"/>
      <c r="BY6" s="1522"/>
      <c r="BZ6" s="1522"/>
      <c r="CA6" s="1522"/>
      <c r="CB6" s="1522"/>
      <c r="CC6" s="1522"/>
      <c r="CD6" s="1522"/>
      <c r="CE6" s="1522"/>
      <c r="CF6" s="1522"/>
      <c r="CG6" s="1522"/>
      <c r="CH6" s="1522"/>
      <c r="CI6" s="1522"/>
      <c r="CJ6" s="1522"/>
      <c r="CK6" s="1522"/>
      <c r="CL6" s="1522"/>
      <c r="CM6" s="1522"/>
      <c r="CN6" s="1522"/>
      <c r="CO6" s="1522"/>
      <c r="CP6" s="1522"/>
      <c r="CQ6" s="1522"/>
      <c r="CR6" s="1522"/>
      <c r="CS6" s="1522"/>
      <c r="CT6" s="1522"/>
      <c r="CU6" s="1522"/>
      <c r="CV6" s="1522"/>
      <c r="CW6" s="1522"/>
      <c r="CX6" s="1522"/>
      <c r="CY6" s="1522"/>
      <c r="CZ6" s="1522"/>
      <c r="DA6" s="1522"/>
      <c r="DB6" s="1522"/>
      <c r="DC6" s="1522"/>
      <c r="DD6" s="1522"/>
      <c r="DE6" s="1522"/>
      <c r="DF6" s="1522"/>
      <c r="DG6" s="1522"/>
      <c r="DH6" s="1522"/>
      <c r="DI6" s="1522"/>
      <c r="DJ6" s="1522"/>
      <c r="DK6" s="1522"/>
      <c r="DL6" s="1522"/>
      <c r="DM6" s="1522"/>
      <c r="DN6" s="1522"/>
      <c r="DO6" s="1522"/>
      <c r="DP6" s="1522"/>
      <c r="DQ6" s="1522"/>
      <c r="DR6" s="1522"/>
      <c r="DS6" s="1522"/>
      <c r="DT6" s="1522"/>
      <c r="DU6" s="1522"/>
      <c r="DV6" s="1522"/>
      <c r="DW6" s="1522"/>
      <c r="DX6" s="1522"/>
      <c r="DY6" s="1522"/>
      <c r="DZ6" s="1083"/>
      <c r="EA6" s="817" t="s">
        <v>1191</v>
      </c>
      <c r="EB6" s="944" t="s">
        <v>1523</v>
      </c>
    </row>
    <row r="7" spans="1:132" customFormat="1" ht="2.25" customHeight="1" x14ac:dyDescent="0.2"/>
    <row r="8" spans="1:132" x14ac:dyDescent="0.2">
      <c r="A8" s="1495" t="s">
        <v>1263</v>
      </c>
      <c r="B8" s="196">
        <v>20746095</v>
      </c>
      <c r="C8" s="954">
        <v>1</v>
      </c>
      <c r="D8" s="1307"/>
      <c r="E8" s="196">
        <v>0</v>
      </c>
      <c r="F8" s="954">
        <v>0</v>
      </c>
      <c r="G8" s="196">
        <v>0</v>
      </c>
      <c r="H8" s="954">
        <v>0</v>
      </c>
      <c r="I8" s="1312"/>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6915365</v>
      </c>
      <c r="BN8" s="12">
        <v>6915365</v>
      </c>
      <c r="BO8" s="12">
        <v>6915365</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083"/>
      <c r="EA8" s="817" t="s">
        <v>1191</v>
      </c>
      <c r="EB8" s="10"/>
    </row>
    <row r="9" spans="1:132" x14ac:dyDescent="0.2">
      <c r="A9" s="1497" t="s">
        <v>1264</v>
      </c>
      <c r="B9" s="624">
        <v>18335347.723823335</v>
      </c>
      <c r="C9" s="961">
        <v>0.88379753991405785</v>
      </c>
      <c r="D9" s="1307"/>
      <c r="E9" s="624">
        <v>0</v>
      </c>
      <c r="F9" s="961">
        <v>0</v>
      </c>
      <c r="G9" s="624">
        <v>0</v>
      </c>
      <c r="H9" s="961">
        <v>0</v>
      </c>
      <c r="I9" s="1312"/>
      <c r="J9" s="6">
        <v>0</v>
      </c>
      <c r="K9" s="6">
        <v>0</v>
      </c>
      <c r="L9" s="6">
        <v>0</v>
      </c>
      <c r="M9" s="6">
        <v>0</v>
      </c>
      <c r="N9" s="6">
        <v>0</v>
      </c>
      <c r="O9" s="6">
        <v>0</v>
      </c>
      <c r="P9" s="6">
        <v>0</v>
      </c>
      <c r="Q9" s="6">
        <v>0</v>
      </c>
      <c r="R9" s="6">
        <v>0</v>
      </c>
      <c r="S9" s="6">
        <v>0</v>
      </c>
      <c r="T9" s="6">
        <v>0</v>
      </c>
      <c r="U9" s="6">
        <v>0</v>
      </c>
      <c r="V9" s="6">
        <v>0</v>
      </c>
      <c r="W9" s="6">
        <v>0</v>
      </c>
      <c r="X9" s="6">
        <v>0</v>
      </c>
      <c r="Y9" s="6">
        <v>0</v>
      </c>
      <c r="Z9" s="6">
        <v>0</v>
      </c>
      <c r="AA9" s="6">
        <v>0</v>
      </c>
      <c r="AB9" s="6">
        <v>0</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6">
        <v>0</v>
      </c>
      <c r="BC9" s="6">
        <v>0</v>
      </c>
      <c r="BD9" s="6">
        <v>0</v>
      </c>
      <c r="BE9" s="6">
        <v>0</v>
      </c>
      <c r="BF9" s="6">
        <v>0</v>
      </c>
      <c r="BG9" s="6">
        <v>0</v>
      </c>
      <c r="BH9" s="6">
        <v>0</v>
      </c>
      <c r="BI9" s="6">
        <v>0</v>
      </c>
      <c r="BJ9" s="6">
        <v>0</v>
      </c>
      <c r="BK9" s="6">
        <v>0</v>
      </c>
      <c r="BL9" s="6">
        <v>0</v>
      </c>
      <c r="BM9" s="6">
        <v>6111782.5746077783</v>
      </c>
      <c r="BN9" s="6">
        <v>6111782.5746077783</v>
      </c>
      <c r="BO9" s="6">
        <v>6111782.5746077783</v>
      </c>
      <c r="BP9" s="6">
        <v>0</v>
      </c>
      <c r="BQ9" s="6">
        <v>0</v>
      </c>
      <c r="BR9" s="6">
        <v>0</v>
      </c>
      <c r="BS9" s="6">
        <v>0</v>
      </c>
      <c r="BT9" s="6">
        <v>0</v>
      </c>
      <c r="BU9" s="6">
        <v>0</v>
      </c>
      <c r="BV9" s="6">
        <v>0</v>
      </c>
      <c r="BW9" s="6">
        <v>0</v>
      </c>
      <c r="BX9" s="6">
        <v>0</v>
      </c>
      <c r="BY9" s="6">
        <v>0</v>
      </c>
      <c r="BZ9" s="6">
        <v>0</v>
      </c>
      <c r="CA9" s="6">
        <v>0</v>
      </c>
      <c r="CB9" s="6">
        <v>0</v>
      </c>
      <c r="CC9" s="6">
        <v>0</v>
      </c>
      <c r="CD9" s="6">
        <v>0</v>
      </c>
      <c r="CE9" s="6">
        <v>0</v>
      </c>
      <c r="CF9" s="6">
        <v>0</v>
      </c>
      <c r="CG9" s="6">
        <v>0</v>
      </c>
      <c r="CH9" s="6">
        <v>0</v>
      </c>
      <c r="CI9" s="6">
        <v>0</v>
      </c>
      <c r="CJ9" s="6">
        <v>0</v>
      </c>
      <c r="CK9" s="6">
        <v>0</v>
      </c>
      <c r="CL9" s="6">
        <v>0</v>
      </c>
      <c r="CM9" s="6">
        <v>0</v>
      </c>
      <c r="CN9" s="6">
        <v>0</v>
      </c>
      <c r="CO9" s="6">
        <v>0</v>
      </c>
      <c r="CP9" s="6">
        <v>0</v>
      </c>
      <c r="CQ9" s="6">
        <v>0</v>
      </c>
      <c r="CR9" s="6">
        <v>0</v>
      </c>
      <c r="CS9" s="6">
        <v>0</v>
      </c>
      <c r="CT9" s="6">
        <v>0</v>
      </c>
      <c r="CU9" s="6">
        <v>0</v>
      </c>
      <c r="CV9" s="6">
        <v>0</v>
      </c>
      <c r="CW9" s="6">
        <v>0</v>
      </c>
      <c r="CX9" s="6">
        <v>0</v>
      </c>
      <c r="CY9" s="6">
        <v>0</v>
      </c>
      <c r="CZ9" s="6">
        <v>0</v>
      </c>
      <c r="DA9" s="6">
        <v>0</v>
      </c>
      <c r="DB9" s="6">
        <v>0</v>
      </c>
      <c r="DC9" s="6">
        <v>0</v>
      </c>
      <c r="DD9" s="6">
        <v>0</v>
      </c>
      <c r="DE9" s="6">
        <v>0</v>
      </c>
      <c r="DF9" s="6">
        <v>0</v>
      </c>
      <c r="DG9" s="6">
        <v>0</v>
      </c>
      <c r="DH9" s="6">
        <v>0</v>
      </c>
      <c r="DI9" s="6">
        <v>0</v>
      </c>
      <c r="DJ9" s="6">
        <v>0</v>
      </c>
      <c r="DK9" s="6">
        <v>0</v>
      </c>
      <c r="DL9" s="6">
        <v>0</v>
      </c>
      <c r="DM9" s="6">
        <v>0</v>
      </c>
      <c r="DN9" s="6">
        <v>0</v>
      </c>
      <c r="DO9" s="6">
        <v>0</v>
      </c>
      <c r="DP9" s="6">
        <v>0</v>
      </c>
      <c r="DQ9" s="6">
        <v>0</v>
      </c>
      <c r="DR9" s="6">
        <v>0</v>
      </c>
      <c r="DS9" s="6">
        <v>0</v>
      </c>
      <c r="DT9" s="6">
        <v>0</v>
      </c>
      <c r="DU9" s="6">
        <v>0</v>
      </c>
      <c r="DV9" s="6">
        <v>0</v>
      </c>
      <c r="DW9" s="6">
        <v>0</v>
      </c>
      <c r="DX9" s="6">
        <v>0</v>
      </c>
      <c r="DY9" s="6">
        <v>0</v>
      </c>
      <c r="DZ9" s="1083"/>
      <c r="EA9" s="817" t="s">
        <v>1191</v>
      </c>
      <c r="EB9" s="10"/>
    </row>
    <row r="10" spans="1:132" x14ac:dyDescent="0.2">
      <c r="A10" s="1500" t="s">
        <v>1265</v>
      </c>
      <c r="B10" s="1080">
        <v>14669337.103823334</v>
      </c>
      <c r="C10" s="605">
        <v>0.70708907405578414</v>
      </c>
      <c r="D10" s="556"/>
      <c r="E10" s="624">
        <v>0</v>
      </c>
      <c r="F10" s="961">
        <v>0</v>
      </c>
      <c r="G10" s="624">
        <v>0</v>
      </c>
      <c r="H10" s="961">
        <v>0</v>
      </c>
      <c r="I10" s="1312"/>
      <c r="J10" s="1079">
        <v>0</v>
      </c>
      <c r="K10" s="1079">
        <v>0</v>
      </c>
      <c r="L10" s="1079">
        <v>0</v>
      </c>
      <c r="M10" s="1079">
        <v>0</v>
      </c>
      <c r="N10" s="1079">
        <v>0</v>
      </c>
      <c r="O10" s="1079">
        <v>0</v>
      </c>
      <c r="P10" s="1079">
        <v>0</v>
      </c>
      <c r="Q10" s="1079">
        <v>0</v>
      </c>
      <c r="R10" s="1079">
        <v>0</v>
      </c>
      <c r="S10" s="1079">
        <v>0</v>
      </c>
      <c r="T10" s="1079">
        <v>0</v>
      </c>
      <c r="U10" s="1079">
        <v>0</v>
      </c>
      <c r="V10" s="1079">
        <v>0</v>
      </c>
      <c r="W10" s="1079">
        <v>0</v>
      </c>
      <c r="X10" s="1079">
        <v>0</v>
      </c>
      <c r="Y10" s="1079">
        <v>0</v>
      </c>
      <c r="Z10" s="1079">
        <v>0</v>
      </c>
      <c r="AA10" s="1079">
        <v>0</v>
      </c>
      <c r="AB10" s="1079">
        <v>0</v>
      </c>
      <c r="AC10" s="1079">
        <v>0</v>
      </c>
      <c r="AD10" s="1079">
        <v>0</v>
      </c>
      <c r="AE10" s="1079">
        <v>0</v>
      </c>
      <c r="AF10" s="1079">
        <v>0</v>
      </c>
      <c r="AG10" s="1079">
        <v>0</v>
      </c>
      <c r="AH10" s="1079">
        <v>0</v>
      </c>
      <c r="AI10" s="1079">
        <v>0</v>
      </c>
      <c r="AJ10" s="1079">
        <v>0</v>
      </c>
      <c r="AK10" s="1079">
        <v>0</v>
      </c>
      <c r="AL10" s="1079">
        <v>0</v>
      </c>
      <c r="AM10" s="1079">
        <v>0</v>
      </c>
      <c r="AN10" s="1079">
        <v>0</v>
      </c>
      <c r="AO10" s="1079">
        <v>0</v>
      </c>
      <c r="AP10" s="1079">
        <v>0</v>
      </c>
      <c r="AQ10" s="1079">
        <v>0</v>
      </c>
      <c r="AR10" s="1079">
        <v>0</v>
      </c>
      <c r="AS10" s="1079">
        <v>0</v>
      </c>
      <c r="AT10" s="1079">
        <v>0</v>
      </c>
      <c r="AU10" s="1079">
        <v>0</v>
      </c>
      <c r="AV10" s="1079">
        <v>0</v>
      </c>
      <c r="AW10" s="1079">
        <v>0</v>
      </c>
      <c r="AX10" s="1079">
        <v>0</v>
      </c>
      <c r="AY10" s="1079">
        <v>0</v>
      </c>
      <c r="AZ10" s="1079">
        <v>0</v>
      </c>
      <c r="BA10" s="1079">
        <v>0</v>
      </c>
      <c r="BB10" s="1079">
        <v>0</v>
      </c>
      <c r="BC10" s="1079">
        <v>0</v>
      </c>
      <c r="BD10" s="1079">
        <v>0</v>
      </c>
      <c r="BE10" s="1079">
        <v>0</v>
      </c>
      <c r="BF10" s="1079">
        <v>0</v>
      </c>
      <c r="BG10" s="1079">
        <v>0</v>
      </c>
      <c r="BH10" s="1079">
        <v>0</v>
      </c>
      <c r="BI10" s="1079">
        <v>0</v>
      </c>
      <c r="BJ10" s="1079">
        <v>0</v>
      </c>
      <c r="BK10" s="1079">
        <v>0</v>
      </c>
      <c r="BL10" s="1079">
        <v>0</v>
      </c>
      <c r="BM10" s="1079">
        <v>4889779.0346077783</v>
      </c>
      <c r="BN10" s="1079">
        <v>4889779.0346077783</v>
      </c>
      <c r="BO10" s="1079">
        <v>4889779.0346077783</v>
      </c>
      <c r="BP10" s="1079">
        <v>0</v>
      </c>
      <c r="BQ10" s="1079">
        <v>0</v>
      </c>
      <c r="BR10" s="1079">
        <v>0</v>
      </c>
      <c r="BS10" s="1079">
        <v>0</v>
      </c>
      <c r="BT10" s="1079">
        <v>0</v>
      </c>
      <c r="BU10" s="1079">
        <v>0</v>
      </c>
      <c r="BV10" s="1079">
        <v>0</v>
      </c>
      <c r="BW10" s="1079">
        <v>0</v>
      </c>
      <c r="BX10" s="1079">
        <v>0</v>
      </c>
      <c r="BY10" s="1079">
        <v>0</v>
      </c>
      <c r="BZ10" s="1079">
        <v>0</v>
      </c>
      <c r="CA10" s="1079">
        <v>0</v>
      </c>
      <c r="CB10" s="1079">
        <v>0</v>
      </c>
      <c r="CC10" s="1079">
        <v>0</v>
      </c>
      <c r="CD10" s="1079">
        <v>0</v>
      </c>
      <c r="CE10" s="1079">
        <v>0</v>
      </c>
      <c r="CF10" s="1079">
        <v>0</v>
      </c>
      <c r="CG10" s="1079">
        <v>0</v>
      </c>
      <c r="CH10" s="1079">
        <v>0</v>
      </c>
      <c r="CI10" s="1079">
        <v>0</v>
      </c>
      <c r="CJ10" s="1079">
        <v>0</v>
      </c>
      <c r="CK10" s="1079">
        <v>0</v>
      </c>
      <c r="CL10" s="1079">
        <v>0</v>
      </c>
      <c r="CM10" s="1079">
        <v>0</v>
      </c>
      <c r="CN10" s="1079">
        <v>0</v>
      </c>
      <c r="CO10" s="1079">
        <v>0</v>
      </c>
      <c r="CP10" s="1079">
        <v>0</v>
      </c>
      <c r="CQ10" s="1079">
        <v>0</v>
      </c>
      <c r="CR10" s="1079">
        <v>0</v>
      </c>
      <c r="CS10" s="1079">
        <v>0</v>
      </c>
      <c r="CT10" s="1079">
        <v>0</v>
      </c>
      <c r="CU10" s="1079">
        <v>0</v>
      </c>
      <c r="CV10" s="1079">
        <v>0</v>
      </c>
      <c r="CW10" s="1079">
        <v>0</v>
      </c>
      <c r="CX10" s="1079">
        <v>0</v>
      </c>
      <c r="CY10" s="1079">
        <v>0</v>
      </c>
      <c r="CZ10" s="1079">
        <v>0</v>
      </c>
      <c r="DA10" s="1079">
        <v>0</v>
      </c>
      <c r="DB10" s="1079">
        <v>0</v>
      </c>
      <c r="DC10" s="1079">
        <v>0</v>
      </c>
      <c r="DD10" s="1079">
        <v>0</v>
      </c>
      <c r="DE10" s="1079">
        <v>0</v>
      </c>
      <c r="DF10" s="1079">
        <v>0</v>
      </c>
      <c r="DG10" s="1079">
        <v>0</v>
      </c>
      <c r="DH10" s="1079">
        <v>0</v>
      </c>
      <c r="DI10" s="1079">
        <v>0</v>
      </c>
      <c r="DJ10" s="1079">
        <v>0</v>
      </c>
      <c r="DK10" s="1079">
        <v>0</v>
      </c>
      <c r="DL10" s="1079">
        <v>0</v>
      </c>
      <c r="DM10" s="1079">
        <v>0</v>
      </c>
      <c r="DN10" s="1079">
        <v>0</v>
      </c>
      <c r="DO10" s="1079">
        <v>0</v>
      </c>
      <c r="DP10" s="1079">
        <v>0</v>
      </c>
      <c r="DQ10" s="1079">
        <v>0</v>
      </c>
      <c r="DR10" s="1079">
        <v>0</v>
      </c>
      <c r="DS10" s="1079">
        <v>0</v>
      </c>
      <c r="DT10" s="1079">
        <v>0</v>
      </c>
      <c r="DU10" s="1079">
        <v>0</v>
      </c>
      <c r="DV10" s="1079">
        <v>0</v>
      </c>
      <c r="DW10" s="1079">
        <v>0</v>
      </c>
      <c r="DX10" s="1079">
        <v>0</v>
      </c>
      <c r="DY10" s="1079">
        <v>0</v>
      </c>
      <c r="DZ10" s="1083"/>
      <c r="EA10" s="817" t="s">
        <v>1191</v>
      </c>
    </row>
    <row r="11" spans="1:132" x14ac:dyDescent="0.2">
      <c r="A11" s="1500" t="s">
        <v>1266</v>
      </c>
      <c r="B11" s="1080">
        <v>3666010.62</v>
      </c>
      <c r="C11" s="605">
        <v>0.17670846585827357</v>
      </c>
      <c r="D11" s="556"/>
      <c r="E11" s="1080">
        <v>0</v>
      </c>
      <c r="F11" s="605">
        <v>0</v>
      </c>
      <c r="G11" s="1080">
        <v>0</v>
      </c>
      <c r="H11" s="605">
        <v>0</v>
      </c>
      <c r="I11" s="554"/>
      <c r="J11" s="1079">
        <v>0</v>
      </c>
      <c r="K11" s="1079">
        <v>0</v>
      </c>
      <c r="L11" s="1079">
        <v>0</v>
      </c>
      <c r="M11" s="1079">
        <v>0</v>
      </c>
      <c r="N11" s="1079">
        <v>0</v>
      </c>
      <c r="O11" s="1079">
        <v>0</v>
      </c>
      <c r="P11" s="1079">
        <v>0</v>
      </c>
      <c r="Q11" s="1079">
        <v>0</v>
      </c>
      <c r="R11" s="1079">
        <v>0</v>
      </c>
      <c r="S11" s="1079">
        <v>0</v>
      </c>
      <c r="T11" s="1079">
        <v>0</v>
      </c>
      <c r="U11" s="1079">
        <v>0</v>
      </c>
      <c r="V11" s="1079">
        <v>0</v>
      </c>
      <c r="W11" s="1079">
        <v>0</v>
      </c>
      <c r="X11" s="1079">
        <v>0</v>
      </c>
      <c r="Y11" s="1079">
        <v>0</v>
      </c>
      <c r="Z11" s="1079">
        <v>0</v>
      </c>
      <c r="AA11" s="1079">
        <v>0</v>
      </c>
      <c r="AB11" s="1079">
        <v>0</v>
      </c>
      <c r="AC11" s="1079">
        <v>0</v>
      </c>
      <c r="AD11" s="1079">
        <v>0</v>
      </c>
      <c r="AE11" s="1079">
        <v>0</v>
      </c>
      <c r="AF11" s="1079">
        <v>0</v>
      </c>
      <c r="AG11" s="1079">
        <v>0</v>
      </c>
      <c r="AH11" s="1079">
        <v>0</v>
      </c>
      <c r="AI11" s="1079">
        <v>0</v>
      </c>
      <c r="AJ11" s="1079">
        <v>0</v>
      </c>
      <c r="AK11" s="1079">
        <v>0</v>
      </c>
      <c r="AL11" s="1079">
        <v>0</v>
      </c>
      <c r="AM11" s="1079">
        <v>0</v>
      </c>
      <c r="AN11" s="1079">
        <v>0</v>
      </c>
      <c r="AO11" s="1079">
        <v>0</v>
      </c>
      <c r="AP11" s="1079">
        <v>0</v>
      </c>
      <c r="AQ11" s="1079">
        <v>0</v>
      </c>
      <c r="AR11" s="1079">
        <v>0</v>
      </c>
      <c r="AS11" s="1079">
        <v>0</v>
      </c>
      <c r="AT11" s="1079">
        <v>0</v>
      </c>
      <c r="AU11" s="1079">
        <v>0</v>
      </c>
      <c r="AV11" s="1079">
        <v>0</v>
      </c>
      <c r="AW11" s="1079">
        <v>0</v>
      </c>
      <c r="AX11" s="1079">
        <v>0</v>
      </c>
      <c r="AY11" s="1079">
        <v>0</v>
      </c>
      <c r="AZ11" s="1079">
        <v>0</v>
      </c>
      <c r="BA11" s="1079">
        <v>0</v>
      </c>
      <c r="BB11" s="1079">
        <v>0</v>
      </c>
      <c r="BC11" s="1079">
        <v>0</v>
      </c>
      <c r="BD11" s="1079">
        <v>0</v>
      </c>
      <c r="BE11" s="1079">
        <v>0</v>
      </c>
      <c r="BF11" s="1079">
        <v>0</v>
      </c>
      <c r="BG11" s="1079">
        <v>0</v>
      </c>
      <c r="BH11" s="1079">
        <v>0</v>
      </c>
      <c r="BI11" s="1079">
        <v>0</v>
      </c>
      <c r="BJ11" s="1079">
        <v>0</v>
      </c>
      <c r="BK11" s="1079">
        <v>0</v>
      </c>
      <c r="BL11" s="1079">
        <v>0</v>
      </c>
      <c r="BM11" s="1079">
        <v>1222003.54</v>
      </c>
      <c r="BN11" s="1079">
        <v>1222003.54</v>
      </c>
      <c r="BO11" s="1079">
        <v>1222003.54</v>
      </c>
      <c r="BP11" s="1079">
        <v>0</v>
      </c>
      <c r="BQ11" s="1079">
        <v>0</v>
      </c>
      <c r="BR11" s="1079">
        <v>0</v>
      </c>
      <c r="BS11" s="1079">
        <v>0</v>
      </c>
      <c r="BT11" s="1079">
        <v>0</v>
      </c>
      <c r="BU11" s="1079">
        <v>0</v>
      </c>
      <c r="BV11" s="1079">
        <v>0</v>
      </c>
      <c r="BW11" s="1079">
        <v>0</v>
      </c>
      <c r="BX11" s="1079">
        <v>0</v>
      </c>
      <c r="BY11" s="1079">
        <v>0</v>
      </c>
      <c r="BZ11" s="1079">
        <v>0</v>
      </c>
      <c r="CA11" s="1079">
        <v>0</v>
      </c>
      <c r="CB11" s="1079">
        <v>0</v>
      </c>
      <c r="CC11" s="1079">
        <v>0</v>
      </c>
      <c r="CD11" s="1079">
        <v>0</v>
      </c>
      <c r="CE11" s="1079">
        <v>0</v>
      </c>
      <c r="CF11" s="1079">
        <v>0</v>
      </c>
      <c r="CG11" s="1079">
        <v>0</v>
      </c>
      <c r="CH11" s="1079">
        <v>0</v>
      </c>
      <c r="CI11" s="1079">
        <v>0</v>
      </c>
      <c r="CJ11" s="1079">
        <v>0</v>
      </c>
      <c r="CK11" s="1079">
        <v>0</v>
      </c>
      <c r="CL11" s="1079">
        <v>0</v>
      </c>
      <c r="CM11" s="1079">
        <v>0</v>
      </c>
      <c r="CN11" s="1079">
        <v>0</v>
      </c>
      <c r="CO11" s="1079">
        <v>0</v>
      </c>
      <c r="CP11" s="1079">
        <v>0</v>
      </c>
      <c r="CQ11" s="1079">
        <v>0</v>
      </c>
      <c r="CR11" s="1079">
        <v>0</v>
      </c>
      <c r="CS11" s="1079">
        <v>0</v>
      </c>
      <c r="CT11" s="1079">
        <v>0</v>
      </c>
      <c r="CU11" s="1079">
        <v>0</v>
      </c>
      <c r="CV11" s="1079">
        <v>0</v>
      </c>
      <c r="CW11" s="1079">
        <v>0</v>
      </c>
      <c r="CX11" s="1079">
        <v>0</v>
      </c>
      <c r="CY11" s="1079">
        <v>0</v>
      </c>
      <c r="CZ11" s="1079">
        <v>0</v>
      </c>
      <c r="DA11" s="1079">
        <v>0</v>
      </c>
      <c r="DB11" s="1079">
        <v>0</v>
      </c>
      <c r="DC11" s="1079">
        <v>0</v>
      </c>
      <c r="DD11" s="1079">
        <v>0</v>
      </c>
      <c r="DE11" s="1079">
        <v>0</v>
      </c>
      <c r="DF11" s="1079">
        <v>0</v>
      </c>
      <c r="DG11" s="1079">
        <v>0</v>
      </c>
      <c r="DH11" s="1079">
        <v>0</v>
      </c>
      <c r="DI11" s="1079">
        <v>0</v>
      </c>
      <c r="DJ11" s="1079">
        <v>0</v>
      </c>
      <c r="DK11" s="1079">
        <v>0</v>
      </c>
      <c r="DL11" s="1079">
        <v>0</v>
      </c>
      <c r="DM11" s="1079">
        <v>0</v>
      </c>
      <c r="DN11" s="1079">
        <v>0</v>
      </c>
      <c r="DO11" s="1079">
        <v>0</v>
      </c>
      <c r="DP11" s="1079">
        <v>0</v>
      </c>
      <c r="DQ11" s="1079">
        <v>0</v>
      </c>
      <c r="DR11" s="1079">
        <v>0</v>
      </c>
      <c r="DS11" s="1079">
        <v>0</v>
      </c>
      <c r="DT11" s="1079">
        <v>0</v>
      </c>
      <c r="DU11" s="1079">
        <v>0</v>
      </c>
      <c r="DV11" s="1079">
        <v>0</v>
      </c>
      <c r="DW11" s="1079">
        <v>0</v>
      </c>
      <c r="DX11" s="1079">
        <v>0</v>
      </c>
      <c r="DY11" s="1079">
        <v>0</v>
      </c>
      <c r="DZ11" s="1083"/>
      <c r="EA11" s="817" t="s">
        <v>1191</v>
      </c>
    </row>
    <row r="12" spans="1:132" x14ac:dyDescent="0.2">
      <c r="A12" s="1496" t="s">
        <v>1186</v>
      </c>
      <c r="B12" s="425">
        <v>2410747.276176665</v>
      </c>
      <c r="C12" s="953">
        <v>0.11620246008594219</v>
      </c>
      <c r="D12" s="1307"/>
      <c r="E12" s="425">
        <v>0</v>
      </c>
      <c r="F12" s="953">
        <v>0</v>
      </c>
      <c r="G12" s="425">
        <v>0</v>
      </c>
      <c r="H12" s="953">
        <v>0</v>
      </c>
      <c r="I12" s="554"/>
      <c r="J12" s="108">
        <v>0</v>
      </c>
      <c r="K12" s="108">
        <v>0</v>
      </c>
      <c r="L12" s="108">
        <v>0</v>
      </c>
      <c r="M12" s="108">
        <v>0</v>
      </c>
      <c r="N12" s="108">
        <v>0</v>
      </c>
      <c r="O12" s="108">
        <v>0</v>
      </c>
      <c r="P12" s="108">
        <v>0</v>
      </c>
      <c r="Q12" s="108">
        <v>0</v>
      </c>
      <c r="R12" s="108">
        <v>0</v>
      </c>
      <c r="S12" s="108">
        <v>0</v>
      </c>
      <c r="T12" s="108">
        <v>0</v>
      </c>
      <c r="U12" s="108">
        <v>0</v>
      </c>
      <c r="V12" s="108">
        <v>0</v>
      </c>
      <c r="W12" s="108">
        <v>0</v>
      </c>
      <c r="X12" s="108">
        <v>0</v>
      </c>
      <c r="Y12" s="108">
        <v>0</v>
      </c>
      <c r="Z12" s="108">
        <v>0</v>
      </c>
      <c r="AA12" s="108">
        <v>0</v>
      </c>
      <c r="AB12" s="108">
        <v>0</v>
      </c>
      <c r="AC12" s="108">
        <v>0</v>
      </c>
      <c r="AD12" s="108">
        <v>0</v>
      </c>
      <c r="AE12" s="108">
        <v>0</v>
      </c>
      <c r="AF12" s="108">
        <v>0</v>
      </c>
      <c r="AG12" s="108">
        <v>0</v>
      </c>
      <c r="AH12" s="108">
        <v>0</v>
      </c>
      <c r="AI12" s="108">
        <v>0</v>
      </c>
      <c r="AJ12" s="108">
        <v>0</v>
      </c>
      <c r="AK12" s="108">
        <v>0</v>
      </c>
      <c r="AL12" s="108">
        <v>0</v>
      </c>
      <c r="AM12" s="108">
        <v>0</v>
      </c>
      <c r="AN12" s="108">
        <v>0</v>
      </c>
      <c r="AO12" s="108">
        <v>0</v>
      </c>
      <c r="AP12" s="108">
        <v>0</v>
      </c>
      <c r="AQ12" s="108">
        <v>0</v>
      </c>
      <c r="AR12" s="108">
        <v>0</v>
      </c>
      <c r="AS12" s="108">
        <v>0</v>
      </c>
      <c r="AT12" s="108">
        <v>0</v>
      </c>
      <c r="AU12" s="108">
        <v>0</v>
      </c>
      <c r="AV12" s="108">
        <v>0</v>
      </c>
      <c r="AW12" s="108">
        <v>0</v>
      </c>
      <c r="AX12" s="108">
        <v>0</v>
      </c>
      <c r="AY12" s="108">
        <v>0</v>
      </c>
      <c r="AZ12" s="108">
        <v>0</v>
      </c>
      <c r="BA12" s="108">
        <v>0</v>
      </c>
      <c r="BB12" s="108">
        <v>0</v>
      </c>
      <c r="BC12" s="108">
        <v>0</v>
      </c>
      <c r="BD12" s="108">
        <v>0</v>
      </c>
      <c r="BE12" s="108">
        <v>0</v>
      </c>
      <c r="BF12" s="108">
        <v>0</v>
      </c>
      <c r="BG12" s="108">
        <v>0</v>
      </c>
      <c r="BH12" s="108">
        <v>0</v>
      </c>
      <c r="BI12" s="108">
        <v>0</v>
      </c>
      <c r="BJ12" s="108">
        <v>0</v>
      </c>
      <c r="BK12" s="108">
        <v>0</v>
      </c>
      <c r="BL12" s="108">
        <v>0</v>
      </c>
      <c r="BM12" s="108">
        <v>803582.42539222166</v>
      </c>
      <c r="BN12" s="108">
        <v>803582.42539222166</v>
      </c>
      <c r="BO12" s="108">
        <v>803582.42539222166</v>
      </c>
      <c r="BP12" s="108">
        <v>0</v>
      </c>
      <c r="BQ12" s="108">
        <v>0</v>
      </c>
      <c r="BR12" s="108">
        <v>0</v>
      </c>
      <c r="BS12" s="108">
        <v>0</v>
      </c>
      <c r="BT12" s="108">
        <v>0</v>
      </c>
      <c r="BU12" s="108">
        <v>0</v>
      </c>
      <c r="BV12" s="108">
        <v>0</v>
      </c>
      <c r="BW12" s="108">
        <v>0</v>
      </c>
      <c r="BX12" s="108">
        <v>0</v>
      </c>
      <c r="BY12" s="108">
        <v>0</v>
      </c>
      <c r="BZ12" s="108">
        <v>0</v>
      </c>
      <c r="CA12" s="108">
        <v>0</v>
      </c>
      <c r="CB12" s="108">
        <v>0</v>
      </c>
      <c r="CC12" s="108">
        <v>0</v>
      </c>
      <c r="CD12" s="108">
        <v>0</v>
      </c>
      <c r="CE12" s="108">
        <v>0</v>
      </c>
      <c r="CF12" s="108">
        <v>0</v>
      </c>
      <c r="CG12" s="108">
        <v>0</v>
      </c>
      <c r="CH12" s="108">
        <v>0</v>
      </c>
      <c r="CI12" s="108">
        <v>0</v>
      </c>
      <c r="CJ12" s="108">
        <v>0</v>
      </c>
      <c r="CK12" s="108">
        <v>0</v>
      </c>
      <c r="CL12" s="108">
        <v>0</v>
      </c>
      <c r="CM12" s="108">
        <v>0</v>
      </c>
      <c r="CN12" s="108">
        <v>0</v>
      </c>
      <c r="CO12" s="108">
        <v>0</v>
      </c>
      <c r="CP12" s="108">
        <v>0</v>
      </c>
      <c r="CQ12" s="108">
        <v>0</v>
      </c>
      <c r="CR12" s="108">
        <v>0</v>
      </c>
      <c r="CS12" s="108">
        <v>0</v>
      </c>
      <c r="CT12" s="108">
        <v>0</v>
      </c>
      <c r="CU12" s="108">
        <v>0</v>
      </c>
      <c r="CV12" s="108">
        <v>0</v>
      </c>
      <c r="CW12" s="108">
        <v>0</v>
      </c>
      <c r="CX12" s="108">
        <v>0</v>
      </c>
      <c r="CY12" s="108">
        <v>0</v>
      </c>
      <c r="CZ12" s="108">
        <v>0</v>
      </c>
      <c r="DA12" s="108">
        <v>0</v>
      </c>
      <c r="DB12" s="108">
        <v>0</v>
      </c>
      <c r="DC12" s="108">
        <v>0</v>
      </c>
      <c r="DD12" s="108">
        <v>0</v>
      </c>
      <c r="DE12" s="108">
        <v>0</v>
      </c>
      <c r="DF12" s="108">
        <v>0</v>
      </c>
      <c r="DG12" s="108">
        <v>0</v>
      </c>
      <c r="DH12" s="108">
        <v>0</v>
      </c>
      <c r="DI12" s="108">
        <v>0</v>
      </c>
      <c r="DJ12" s="108">
        <v>0</v>
      </c>
      <c r="DK12" s="108">
        <v>0</v>
      </c>
      <c r="DL12" s="108">
        <v>0</v>
      </c>
      <c r="DM12" s="108">
        <v>0</v>
      </c>
      <c r="DN12" s="108">
        <v>0</v>
      </c>
      <c r="DO12" s="108">
        <v>0</v>
      </c>
      <c r="DP12" s="108">
        <v>0</v>
      </c>
      <c r="DQ12" s="108">
        <v>0</v>
      </c>
      <c r="DR12" s="108">
        <v>0</v>
      </c>
      <c r="DS12" s="108">
        <v>0</v>
      </c>
      <c r="DT12" s="108">
        <v>0</v>
      </c>
      <c r="DU12" s="108">
        <v>0</v>
      </c>
      <c r="DV12" s="108">
        <v>0</v>
      </c>
      <c r="DW12" s="108">
        <v>0</v>
      </c>
      <c r="DX12" s="108">
        <v>0</v>
      </c>
      <c r="DY12" s="108">
        <v>0</v>
      </c>
      <c r="DZ12" s="1083"/>
      <c r="EA12" s="817" t="s">
        <v>1191</v>
      </c>
    </row>
    <row r="13" spans="1:132" x14ac:dyDescent="0.2">
      <c r="A13" s="1501" t="s">
        <v>1267</v>
      </c>
      <c r="B13" s="1359">
        <v>518652.37499999965</v>
      </c>
      <c r="C13" s="187">
        <v>2.4999999999999984E-2</v>
      </c>
      <c r="D13" s="1307"/>
      <c r="E13" s="425">
        <v>0</v>
      </c>
      <c r="F13" s="953">
        <v>0</v>
      </c>
      <c r="G13" s="425">
        <v>0</v>
      </c>
      <c r="H13" s="953">
        <v>0</v>
      </c>
      <c r="I13" s="554"/>
      <c r="J13" s="123">
        <v>0</v>
      </c>
      <c r="K13" s="123">
        <v>0</v>
      </c>
      <c r="L13" s="123">
        <v>0</v>
      </c>
      <c r="M13" s="123">
        <v>0</v>
      </c>
      <c r="N13" s="123">
        <v>0</v>
      </c>
      <c r="O13" s="123">
        <v>0</v>
      </c>
      <c r="P13" s="123">
        <v>0</v>
      </c>
      <c r="Q13" s="123">
        <v>0</v>
      </c>
      <c r="R13" s="123">
        <v>0</v>
      </c>
      <c r="S13" s="123">
        <v>0</v>
      </c>
      <c r="T13" s="123">
        <v>0</v>
      </c>
      <c r="U13" s="123">
        <v>0</v>
      </c>
      <c r="V13" s="123">
        <v>0</v>
      </c>
      <c r="W13" s="123">
        <v>0</v>
      </c>
      <c r="X13" s="123">
        <v>0</v>
      </c>
      <c r="Y13" s="123">
        <v>0</v>
      </c>
      <c r="Z13" s="123">
        <v>0</v>
      </c>
      <c r="AA13" s="123">
        <v>0</v>
      </c>
      <c r="AB13" s="123">
        <v>0</v>
      </c>
      <c r="AC13" s="123">
        <v>0</v>
      </c>
      <c r="AD13" s="123">
        <v>0</v>
      </c>
      <c r="AE13" s="123">
        <v>0</v>
      </c>
      <c r="AF13" s="123">
        <v>0</v>
      </c>
      <c r="AG13" s="123">
        <v>0</v>
      </c>
      <c r="AH13" s="123">
        <v>0</v>
      </c>
      <c r="AI13" s="123">
        <v>0</v>
      </c>
      <c r="AJ13" s="123">
        <v>0</v>
      </c>
      <c r="AK13" s="123">
        <v>0</v>
      </c>
      <c r="AL13" s="123">
        <v>0</v>
      </c>
      <c r="AM13" s="123">
        <v>0</v>
      </c>
      <c r="AN13" s="123">
        <v>0</v>
      </c>
      <c r="AO13" s="123">
        <v>0</v>
      </c>
      <c r="AP13" s="123">
        <v>0</v>
      </c>
      <c r="AQ13" s="123">
        <v>0</v>
      </c>
      <c r="AR13" s="123">
        <v>0</v>
      </c>
      <c r="AS13" s="123">
        <v>0</v>
      </c>
      <c r="AT13" s="123">
        <v>0</v>
      </c>
      <c r="AU13" s="123">
        <v>20746.095000000001</v>
      </c>
      <c r="AV13" s="123">
        <v>20746.095000000001</v>
      </c>
      <c r="AW13" s="123">
        <v>20746.095000000001</v>
      </c>
      <c r="AX13" s="123">
        <v>20746.095000000001</v>
      </c>
      <c r="AY13" s="123">
        <v>20746.095000000001</v>
      </c>
      <c r="AZ13" s="123">
        <v>20746.095000000001</v>
      </c>
      <c r="BA13" s="123">
        <v>20746.095000000001</v>
      </c>
      <c r="BB13" s="123">
        <v>20746.095000000001</v>
      </c>
      <c r="BC13" s="123">
        <v>20746.095000000001</v>
      </c>
      <c r="BD13" s="123">
        <v>20746.095000000001</v>
      </c>
      <c r="BE13" s="123">
        <v>20746.095000000001</v>
      </c>
      <c r="BF13" s="123">
        <v>20746.095000000001</v>
      </c>
      <c r="BG13" s="123">
        <v>20746.095000000001</v>
      </c>
      <c r="BH13" s="123">
        <v>20746.095000000001</v>
      </c>
      <c r="BI13" s="123">
        <v>20746.095000000001</v>
      </c>
      <c r="BJ13" s="123">
        <v>20746.095000000001</v>
      </c>
      <c r="BK13" s="123">
        <v>20746.095000000001</v>
      </c>
      <c r="BL13" s="123">
        <v>20746.095000000001</v>
      </c>
      <c r="BM13" s="123">
        <v>20746.095000000001</v>
      </c>
      <c r="BN13" s="123">
        <v>20746.095000000001</v>
      </c>
      <c r="BO13" s="123">
        <v>20746.095000000001</v>
      </c>
      <c r="BP13" s="123">
        <v>20746.095000000001</v>
      </c>
      <c r="BQ13" s="123">
        <v>20746.095000000001</v>
      </c>
      <c r="BR13" s="123">
        <v>20746.095000000001</v>
      </c>
      <c r="BS13" s="123">
        <v>20746.095000000001</v>
      </c>
      <c r="BT13" s="123">
        <v>0</v>
      </c>
      <c r="BU13" s="123">
        <v>0</v>
      </c>
      <c r="BV13" s="123">
        <v>0</v>
      </c>
      <c r="BW13" s="123">
        <v>0</v>
      </c>
      <c r="BX13" s="123">
        <v>0</v>
      </c>
      <c r="BY13" s="123">
        <v>0</v>
      </c>
      <c r="BZ13" s="123">
        <v>0</v>
      </c>
      <c r="CA13" s="123">
        <v>0</v>
      </c>
      <c r="CB13" s="123">
        <v>0</v>
      </c>
      <c r="CC13" s="123">
        <v>0</v>
      </c>
      <c r="CD13" s="123">
        <v>0</v>
      </c>
      <c r="CE13" s="123">
        <v>0</v>
      </c>
      <c r="CF13" s="123">
        <v>0</v>
      </c>
      <c r="CG13" s="123">
        <v>0</v>
      </c>
      <c r="CH13" s="123">
        <v>0</v>
      </c>
      <c r="CI13" s="123">
        <v>0</v>
      </c>
      <c r="CJ13" s="123">
        <v>0</v>
      </c>
      <c r="CK13" s="123">
        <v>0</v>
      </c>
      <c r="CL13" s="123">
        <v>0</v>
      </c>
      <c r="CM13" s="123">
        <v>0</v>
      </c>
      <c r="CN13" s="123">
        <v>0</v>
      </c>
      <c r="CO13" s="123">
        <v>0</v>
      </c>
      <c r="CP13" s="123">
        <v>0</v>
      </c>
      <c r="CQ13" s="123">
        <v>0</v>
      </c>
      <c r="CR13" s="123">
        <v>0</v>
      </c>
      <c r="CS13" s="123">
        <v>0</v>
      </c>
      <c r="CT13" s="123">
        <v>0</v>
      </c>
      <c r="CU13" s="123">
        <v>0</v>
      </c>
      <c r="CV13" s="123">
        <v>0</v>
      </c>
      <c r="CW13" s="123">
        <v>0</v>
      </c>
      <c r="CX13" s="123">
        <v>0</v>
      </c>
      <c r="CY13" s="123">
        <v>0</v>
      </c>
      <c r="CZ13" s="123">
        <v>0</v>
      </c>
      <c r="DA13" s="123">
        <v>0</v>
      </c>
      <c r="DB13" s="123">
        <v>0</v>
      </c>
      <c r="DC13" s="123">
        <v>0</v>
      </c>
      <c r="DD13" s="123">
        <v>0</v>
      </c>
      <c r="DE13" s="123">
        <v>0</v>
      </c>
      <c r="DF13" s="123">
        <v>0</v>
      </c>
      <c r="DG13" s="123">
        <v>0</v>
      </c>
      <c r="DH13" s="123">
        <v>0</v>
      </c>
      <c r="DI13" s="123">
        <v>0</v>
      </c>
      <c r="DJ13" s="123">
        <v>0</v>
      </c>
      <c r="DK13" s="123">
        <v>0</v>
      </c>
      <c r="DL13" s="123">
        <v>0</v>
      </c>
      <c r="DM13" s="123">
        <v>0</v>
      </c>
      <c r="DN13" s="123">
        <v>0</v>
      </c>
      <c r="DO13" s="123">
        <v>0</v>
      </c>
      <c r="DP13" s="123">
        <v>0</v>
      </c>
      <c r="DQ13" s="123">
        <v>0</v>
      </c>
      <c r="DR13" s="123">
        <v>0</v>
      </c>
      <c r="DS13" s="123">
        <v>0</v>
      </c>
      <c r="DT13" s="123">
        <v>0</v>
      </c>
      <c r="DU13" s="123">
        <v>0</v>
      </c>
      <c r="DV13" s="123">
        <v>0</v>
      </c>
      <c r="DW13" s="123">
        <v>0</v>
      </c>
      <c r="DX13" s="123">
        <v>0</v>
      </c>
      <c r="DY13" s="123">
        <v>0</v>
      </c>
      <c r="DZ13" s="1083"/>
      <c r="EA13" s="817" t="s">
        <v>1191</v>
      </c>
    </row>
    <row r="14" spans="1:132" x14ac:dyDescent="0.2">
      <c r="A14" s="1496" t="s">
        <v>1188</v>
      </c>
      <c r="B14" s="425">
        <v>1892094.9011766652</v>
      </c>
      <c r="C14" s="953">
        <v>9.1202460085942211E-2</v>
      </c>
      <c r="D14" s="1307"/>
      <c r="E14" s="425">
        <v>0</v>
      </c>
      <c r="F14" s="953">
        <v>0</v>
      </c>
      <c r="G14" s="425">
        <v>0</v>
      </c>
      <c r="H14" s="953">
        <v>0</v>
      </c>
      <c r="I14" s="554"/>
      <c r="J14" s="108">
        <v>0</v>
      </c>
      <c r="K14" s="108">
        <v>0</v>
      </c>
      <c r="L14" s="108">
        <v>0</v>
      </c>
      <c r="M14" s="108">
        <v>0</v>
      </c>
      <c r="N14" s="108">
        <v>0</v>
      </c>
      <c r="O14" s="108">
        <v>0</v>
      </c>
      <c r="P14" s="108">
        <v>0</v>
      </c>
      <c r="Q14" s="108">
        <v>0</v>
      </c>
      <c r="R14" s="108">
        <v>0</v>
      </c>
      <c r="S14" s="108">
        <v>0</v>
      </c>
      <c r="T14" s="108">
        <v>0</v>
      </c>
      <c r="U14" s="108">
        <v>0</v>
      </c>
      <c r="V14" s="108">
        <v>0</v>
      </c>
      <c r="W14" s="108">
        <v>0</v>
      </c>
      <c r="X14" s="108">
        <v>0</v>
      </c>
      <c r="Y14" s="108">
        <v>0</v>
      </c>
      <c r="Z14" s="108">
        <v>0</v>
      </c>
      <c r="AA14" s="108">
        <v>0</v>
      </c>
      <c r="AB14" s="108">
        <v>0</v>
      </c>
      <c r="AC14" s="108">
        <v>0</v>
      </c>
      <c r="AD14" s="108">
        <v>0</v>
      </c>
      <c r="AE14" s="108">
        <v>0</v>
      </c>
      <c r="AF14" s="108">
        <v>0</v>
      </c>
      <c r="AG14" s="108">
        <v>0</v>
      </c>
      <c r="AH14" s="108">
        <v>0</v>
      </c>
      <c r="AI14" s="108">
        <v>0</v>
      </c>
      <c r="AJ14" s="108">
        <v>0</v>
      </c>
      <c r="AK14" s="108">
        <v>0</v>
      </c>
      <c r="AL14" s="108">
        <v>0</v>
      </c>
      <c r="AM14" s="108">
        <v>0</v>
      </c>
      <c r="AN14" s="108">
        <v>0</v>
      </c>
      <c r="AO14" s="108">
        <v>0</v>
      </c>
      <c r="AP14" s="108">
        <v>0</v>
      </c>
      <c r="AQ14" s="108">
        <v>0</v>
      </c>
      <c r="AR14" s="108">
        <v>0</v>
      </c>
      <c r="AS14" s="108">
        <v>0</v>
      </c>
      <c r="AT14" s="108">
        <v>0</v>
      </c>
      <c r="AU14" s="108">
        <v>-20746.095000000001</v>
      </c>
      <c r="AV14" s="108">
        <v>-20746.095000000001</v>
      </c>
      <c r="AW14" s="108">
        <v>-20746.095000000001</v>
      </c>
      <c r="AX14" s="108">
        <v>-20746.095000000001</v>
      </c>
      <c r="AY14" s="108">
        <v>-20746.095000000001</v>
      </c>
      <c r="AZ14" s="108">
        <v>-20746.095000000001</v>
      </c>
      <c r="BA14" s="108">
        <v>-20746.095000000001</v>
      </c>
      <c r="BB14" s="108">
        <v>-20746.095000000001</v>
      </c>
      <c r="BC14" s="108">
        <v>-20746.095000000001</v>
      </c>
      <c r="BD14" s="108">
        <v>-20746.095000000001</v>
      </c>
      <c r="BE14" s="108">
        <v>-20746.095000000001</v>
      </c>
      <c r="BF14" s="108">
        <v>-20746.095000000001</v>
      </c>
      <c r="BG14" s="108">
        <v>-20746.095000000001</v>
      </c>
      <c r="BH14" s="108">
        <v>-20746.095000000001</v>
      </c>
      <c r="BI14" s="108">
        <v>-20746.095000000001</v>
      </c>
      <c r="BJ14" s="108">
        <v>-20746.095000000001</v>
      </c>
      <c r="BK14" s="108">
        <v>-20746.095000000001</v>
      </c>
      <c r="BL14" s="108">
        <v>-20746.095000000001</v>
      </c>
      <c r="BM14" s="108">
        <v>782836.33039222169</v>
      </c>
      <c r="BN14" s="108">
        <v>782836.33039222169</v>
      </c>
      <c r="BO14" s="108">
        <v>782836.33039222169</v>
      </c>
      <c r="BP14" s="108">
        <v>-20746.095000000001</v>
      </c>
      <c r="BQ14" s="108">
        <v>-20746.095000000001</v>
      </c>
      <c r="BR14" s="108">
        <v>-20746.095000000001</v>
      </c>
      <c r="BS14" s="108">
        <v>-20746.095000000001</v>
      </c>
      <c r="BT14" s="108">
        <v>0</v>
      </c>
      <c r="BU14" s="108">
        <v>0</v>
      </c>
      <c r="BV14" s="108">
        <v>0</v>
      </c>
      <c r="BW14" s="108">
        <v>0</v>
      </c>
      <c r="BX14" s="108">
        <v>0</v>
      </c>
      <c r="BY14" s="108">
        <v>0</v>
      </c>
      <c r="BZ14" s="108">
        <v>0</v>
      </c>
      <c r="CA14" s="108">
        <v>0</v>
      </c>
      <c r="CB14" s="108">
        <v>0</v>
      </c>
      <c r="CC14" s="108">
        <v>0</v>
      </c>
      <c r="CD14" s="108">
        <v>0</v>
      </c>
      <c r="CE14" s="108">
        <v>0</v>
      </c>
      <c r="CF14" s="108">
        <v>0</v>
      </c>
      <c r="CG14" s="108">
        <v>0</v>
      </c>
      <c r="CH14" s="108">
        <v>0</v>
      </c>
      <c r="CI14" s="108">
        <v>0</v>
      </c>
      <c r="CJ14" s="108">
        <v>0</v>
      </c>
      <c r="CK14" s="108">
        <v>0</v>
      </c>
      <c r="CL14" s="108">
        <v>0</v>
      </c>
      <c r="CM14" s="108">
        <v>0</v>
      </c>
      <c r="CN14" s="108">
        <v>0</v>
      </c>
      <c r="CO14" s="108">
        <v>0</v>
      </c>
      <c r="CP14" s="108">
        <v>0</v>
      </c>
      <c r="CQ14" s="108">
        <v>0</v>
      </c>
      <c r="CR14" s="108">
        <v>0</v>
      </c>
      <c r="CS14" s="108">
        <v>0</v>
      </c>
      <c r="CT14" s="108">
        <v>0</v>
      </c>
      <c r="CU14" s="108">
        <v>0</v>
      </c>
      <c r="CV14" s="108">
        <v>0</v>
      </c>
      <c r="CW14" s="108">
        <v>0</v>
      </c>
      <c r="CX14" s="108">
        <v>0</v>
      </c>
      <c r="CY14" s="108">
        <v>0</v>
      </c>
      <c r="CZ14" s="108">
        <v>0</v>
      </c>
      <c r="DA14" s="108">
        <v>0</v>
      </c>
      <c r="DB14" s="108">
        <v>0</v>
      </c>
      <c r="DC14" s="108">
        <v>0</v>
      </c>
      <c r="DD14" s="108">
        <v>0</v>
      </c>
      <c r="DE14" s="108">
        <v>0</v>
      </c>
      <c r="DF14" s="108">
        <v>0</v>
      </c>
      <c r="DG14" s="108">
        <v>0</v>
      </c>
      <c r="DH14" s="108">
        <v>0</v>
      </c>
      <c r="DI14" s="108">
        <v>0</v>
      </c>
      <c r="DJ14" s="108">
        <v>0</v>
      </c>
      <c r="DK14" s="108">
        <v>0</v>
      </c>
      <c r="DL14" s="108">
        <v>0</v>
      </c>
      <c r="DM14" s="108">
        <v>0</v>
      </c>
      <c r="DN14" s="108">
        <v>0</v>
      </c>
      <c r="DO14" s="108">
        <v>0</v>
      </c>
      <c r="DP14" s="108">
        <v>0</v>
      </c>
      <c r="DQ14" s="108">
        <v>0</v>
      </c>
      <c r="DR14" s="108">
        <v>0</v>
      </c>
      <c r="DS14" s="108">
        <v>0</v>
      </c>
      <c r="DT14" s="108">
        <v>0</v>
      </c>
      <c r="DU14" s="108">
        <v>0</v>
      </c>
      <c r="DV14" s="108">
        <v>0</v>
      </c>
      <c r="DW14" s="108">
        <v>0</v>
      </c>
      <c r="DX14" s="108">
        <v>0</v>
      </c>
      <c r="DY14" s="108">
        <v>0</v>
      </c>
      <c r="DZ14" s="1083"/>
      <c r="EA14" s="817" t="s">
        <v>1191</v>
      </c>
    </row>
    <row r="15" spans="1:132" x14ac:dyDescent="0.2">
      <c r="A15" s="55" t="s">
        <v>1268</v>
      </c>
      <c r="B15" s="1359">
        <v>0</v>
      </c>
      <c r="C15" s="187">
        <v>0</v>
      </c>
      <c r="D15" s="1307"/>
      <c r="E15" s="1359">
        <v>0</v>
      </c>
      <c r="F15" s="187">
        <v>0</v>
      </c>
      <c r="G15" s="1359">
        <v>0</v>
      </c>
      <c r="H15" s="187">
        <v>0</v>
      </c>
      <c r="I15" s="554"/>
      <c r="J15" s="123">
        <v>0</v>
      </c>
      <c r="K15" s="123">
        <v>0</v>
      </c>
      <c r="L15" s="123">
        <v>0</v>
      </c>
      <c r="M15" s="123">
        <v>0</v>
      </c>
      <c r="N15" s="123">
        <v>0</v>
      </c>
      <c r="O15" s="123">
        <v>0</v>
      </c>
      <c r="P15" s="123">
        <v>0</v>
      </c>
      <c r="Q15" s="123">
        <v>0</v>
      </c>
      <c r="R15" s="123">
        <v>0</v>
      </c>
      <c r="S15" s="123">
        <v>0</v>
      </c>
      <c r="T15" s="123">
        <v>0</v>
      </c>
      <c r="U15" s="123">
        <v>0</v>
      </c>
      <c r="V15" s="123">
        <v>0</v>
      </c>
      <c r="W15" s="123">
        <v>0</v>
      </c>
      <c r="X15" s="123">
        <v>0</v>
      </c>
      <c r="Y15" s="123">
        <v>0</v>
      </c>
      <c r="Z15" s="123">
        <v>0</v>
      </c>
      <c r="AA15" s="123">
        <v>0</v>
      </c>
      <c r="AB15" s="123">
        <v>0</v>
      </c>
      <c r="AC15" s="123">
        <v>0</v>
      </c>
      <c r="AD15" s="123">
        <v>0</v>
      </c>
      <c r="AE15" s="123">
        <v>0</v>
      </c>
      <c r="AF15" s="123">
        <v>0</v>
      </c>
      <c r="AG15" s="123">
        <v>0</v>
      </c>
      <c r="AH15" s="123">
        <v>0</v>
      </c>
      <c r="AI15" s="123">
        <v>0</v>
      </c>
      <c r="AJ15" s="123">
        <v>0</v>
      </c>
      <c r="AK15" s="123">
        <v>0</v>
      </c>
      <c r="AL15" s="123">
        <v>0</v>
      </c>
      <c r="AM15" s="123">
        <v>0</v>
      </c>
      <c r="AN15" s="123">
        <v>0</v>
      </c>
      <c r="AO15" s="123">
        <v>0</v>
      </c>
      <c r="AP15" s="123">
        <v>0</v>
      </c>
      <c r="AQ15" s="123">
        <v>0</v>
      </c>
      <c r="AR15" s="123">
        <v>0</v>
      </c>
      <c r="AS15" s="123">
        <v>0</v>
      </c>
      <c r="AT15" s="123">
        <v>0</v>
      </c>
      <c r="AU15" s="123">
        <v>0</v>
      </c>
      <c r="AV15" s="123">
        <v>0</v>
      </c>
      <c r="AW15" s="123">
        <v>0</v>
      </c>
      <c r="AX15" s="123">
        <v>0</v>
      </c>
      <c r="AY15" s="123">
        <v>0</v>
      </c>
      <c r="AZ15" s="123">
        <v>0</v>
      </c>
      <c r="BA15" s="123">
        <v>0</v>
      </c>
      <c r="BB15" s="123">
        <v>0</v>
      </c>
      <c r="BC15" s="123">
        <v>0</v>
      </c>
      <c r="BD15" s="123">
        <v>0</v>
      </c>
      <c r="BE15" s="123">
        <v>0</v>
      </c>
      <c r="BF15" s="123">
        <v>0</v>
      </c>
      <c r="BG15" s="123">
        <v>0</v>
      </c>
      <c r="BH15" s="123">
        <v>0</v>
      </c>
      <c r="BI15" s="123">
        <v>0</v>
      </c>
      <c r="BJ15" s="123">
        <v>0</v>
      </c>
      <c r="BK15" s="123">
        <v>0</v>
      </c>
      <c r="BL15" s="123">
        <v>0</v>
      </c>
      <c r="BM15" s="123">
        <v>0</v>
      </c>
      <c r="BN15" s="123">
        <v>0</v>
      </c>
      <c r="BO15" s="123">
        <v>0</v>
      </c>
      <c r="BP15" s="123">
        <v>0</v>
      </c>
      <c r="BQ15" s="123">
        <v>0</v>
      </c>
      <c r="BR15" s="123">
        <v>0</v>
      </c>
      <c r="BS15" s="123">
        <v>0</v>
      </c>
      <c r="BT15" s="123">
        <v>0</v>
      </c>
      <c r="BU15" s="123">
        <v>0</v>
      </c>
      <c r="BV15" s="123">
        <v>0</v>
      </c>
      <c r="BW15" s="123">
        <v>0</v>
      </c>
      <c r="BX15" s="123">
        <v>0</v>
      </c>
      <c r="BY15" s="123">
        <v>0</v>
      </c>
      <c r="BZ15" s="123">
        <v>0</v>
      </c>
      <c r="CA15" s="123">
        <v>0</v>
      </c>
      <c r="CB15" s="123">
        <v>0</v>
      </c>
      <c r="CC15" s="123">
        <v>0</v>
      </c>
      <c r="CD15" s="123">
        <v>0</v>
      </c>
      <c r="CE15" s="123">
        <v>0</v>
      </c>
      <c r="CF15" s="123">
        <v>0</v>
      </c>
      <c r="CG15" s="123">
        <v>0</v>
      </c>
      <c r="CH15" s="123">
        <v>0</v>
      </c>
      <c r="CI15" s="123">
        <v>0</v>
      </c>
      <c r="CJ15" s="123">
        <v>0</v>
      </c>
      <c r="CK15" s="123">
        <v>0</v>
      </c>
      <c r="CL15" s="123">
        <v>0</v>
      </c>
      <c r="CM15" s="123">
        <v>0</v>
      </c>
      <c r="CN15" s="123">
        <v>0</v>
      </c>
      <c r="CO15" s="123">
        <v>0</v>
      </c>
      <c r="CP15" s="123">
        <v>0</v>
      </c>
      <c r="CQ15" s="123">
        <v>0</v>
      </c>
      <c r="CR15" s="123">
        <v>0</v>
      </c>
      <c r="CS15" s="123">
        <v>0</v>
      </c>
      <c r="CT15" s="123">
        <v>0</v>
      </c>
      <c r="CU15" s="123">
        <v>0</v>
      </c>
      <c r="CV15" s="123">
        <v>0</v>
      </c>
      <c r="CW15" s="123">
        <v>0</v>
      </c>
      <c r="CX15" s="123">
        <v>0</v>
      </c>
      <c r="CY15" s="123">
        <v>0</v>
      </c>
      <c r="CZ15" s="123">
        <v>0</v>
      </c>
      <c r="DA15" s="123">
        <v>0</v>
      </c>
      <c r="DB15" s="123">
        <v>0</v>
      </c>
      <c r="DC15" s="123">
        <v>0</v>
      </c>
      <c r="DD15" s="123">
        <v>0</v>
      </c>
      <c r="DE15" s="123">
        <v>0</v>
      </c>
      <c r="DF15" s="123">
        <v>0</v>
      </c>
      <c r="DG15" s="123">
        <v>0</v>
      </c>
      <c r="DH15" s="123">
        <v>0</v>
      </c>
      <c r="DI15" s="123">
        <v>0</v>
      </c>
      <c r="DJ15" s="123">
        <v>0</v>
      </c>
      <c r="DK15" s="123">
        <v>0</v>
      </c>
      <c r="DL15" s="123">
        <v>0</v>
      </c>
      <c r="DM15" s="123">
        <v>0</v>
      </c>
      <c r="DN15" s="123">
        <v>0</v>
      </c>
      <c r="DO15" s="123">
        <v>0</v>
      </c>
      <c r="DP15" s="123">
        <v>0</v>
      </c>
      <c r="DQ15" s="123">
        <v>0</v>
      </c>
      <c r="DR15" s="123">
        <v>0</v>
      </c>
      <c r="DS15" s="123">
        <v>0</v>
      </c>
      <c r="DT15" s="123">
        <v>0</v>
      </c>
      <c r="DU15" s="123">
        <v>0</v>
      </c>
      <c r="DV15" s="123">
        <v>0</v>
      </c>
      <c r="DW15" s="123">
        <v>0</v>
      </c>
      <c r="DX15" s="123">
        <v>0</v>
      </c>
      <c r="DY15" s="123">
        <v>0</v>
      </c>
      <c r="DZ15" s="1083"/>
      <c r="EA15" s="817" t="s">
        <v>1191</v>
      </c>
    </row>
    <row r="16" spans="1:132" x14ac:dyDescent="0.2">
      <c r="A16" s="800" t="s">
        <v>1269</v>
      </c>
      <c r="B16" s="1080">
        <v>0</v>
      </c>
      <c r="C16" s="605">
        <v>0</v>
      </c>
      <c r="D16" s="556"/>
      <c r="E16" s="1080">
        <v>0</v>
      </c>
      <c r="F16" s="605">
        <v>0</v>
      </c>
      <c r="G16" s="1080">
        <v>0</v>
      </c>
      <c r="H16" s="605">
        <v>0</v>
      </c>
      <c r="I16" s="554"/>
      <c r="J16" s="1079">
        <v>0</v>
      </c>
      <c r="K16" s="1079">
        <v>0</v>
      </c>
      <c r="L16" s="1079">
        <v>0</v>
      </c>
      <c r="M16" s="1079">
        <v>0</v>
      </c>
      <c r="N16" s="1079">
        <v>0</v>
      </c>
      <c r="O16" s="1079">
        <v>0</v>
      </c>
      <c r="P16" s="1079">
        <v>0</v>
      </c>
      <c r="Q16" s="1079">
        <v>0</v>
      </c>
      <c r="R16" s="1079">
        <v>0</v>
      </c>
      <c r="S16" s="1079">
        <v>0</v>
      </c>
      <c r="T16" s="1079">
        <v>0</v>
      </c>
      <c r="U16" s="1079">
        <v>0</v>
      </c>
      <c r="V16" s="1079">
        <v>0</v>
      </c>
      <c r="W16" s="1079">
        <v>0</v>
      </c>
      <c r="X16" s="1079">
        <v>0</v>
      </c>
      <c r="Y16" s="1079">
        <v>0</v>
      </c>
      <c r="Z16" s="1079">
        <v>0</v>
      </c>
      <c r="AA16" s="1079">
        <v>0</v>
      </c>
      <c r="AB16" s="1079">
        <v>0</v>
      </c>
      <c r="AC16" s="1079">
        <v>0</v>
      </c>
      <c r="AD16" s="1079">
        <v>0</v>
      </c>
      <c r="AE16" s="1079">
        <v>0</v>
      </c>
      <c r="AF16" s="1079">
        <v>0</v>
      </c>
      <c r="AG16" s="1079">
        <v>0</v>
      </c>
      <c r="AH16" s="1079">
        <v>0</v>
      </c>
      <c r="AI16" s="1079">
        <v>0</v>
      </c>
      <c r="AJ16" s="1079">
        <v>0</v>
      </c>
      <c r="AK16" s="1079">
        <v>0</v>
      </c>
      <c r="AL16" s="1079">
        <v>0</v>
      </c>
      <c r="AM16" s="1079">
        <v>0</v>
      </c>
      <c r="AN16" s="1079">
        <v>0</v>
      </c>
      <c r="AO16" s="1079">
        <v>0</v>
      </c>
      <c r="AP16" s="1079">
        <v>0</v>
      </c>
      <c r="AQ16" s="1079">
        <v>0</v>
      </c>
      <c r="AR16" s="1079">
        <v>0</v>
      </c>
      <c r="AS16" s="1079">
        <v>0</v>
      </c>
      <c r="AT16" s="1079">
        <v>0</v>
      </c>
      <c r="AU16" s="1079">
        <v>0</v>
      </c>
      <c r="AV16" s="1079">
        <v>0</v>
      </c>
      <c r="AW16" s="1079">
        <v>0</v>
      </c>
      <c r="AX16" s="1079">
        <v>0</v>
      </c>
      <c r="AY16" s="1079">
        <v>0</v>
      </c>
      <c r="AZ16" s="1079">
        <v>0</v>
      </c>
      <c r="BA16" s="1079">
        <v>0</v>
      </c>
      <c r="BB16" s="1079">
        <v>0</v>
      </c>
      <c r="BC16" s="1079">
        <v>0</v>
      </c>
      <c r="BD16" s="1079">
        <v>0</v>
      </c>
      <c r="BE16" s="1079">
        <v>0</v>
      </c>
      <c r="BF16" s="1079">
        <v>0</v>
      </c>
      <c r="BG16" s="1079">
        <v>0</v>
      </c>
      <c r="BH16" s="1079">
        <v>0</v>
      </c>
      <c r="BI16" s="1079">
        <v>0</v>
      </c>
      <c r="BJ16" s="1079">
        <v>0</v>
      </c>
      <c r="BK16" s="1079">
        <v>0</v>
      </c>
      <c r="BL16" s="1079">
        <v>0</v>
      </c>
      <c r="BM16" s="1079">
        <v>0</v>
      </c>
      <c r="BN16" s="1079">
        <v>0</v>
      </c>
      <c r="BO16" s="1079">
        <v>0</v>
      </c>
      <c r="BP16" s="1079">
        <v>0</v>
      </c>
      <c r="BQ16" s="1079">
        <v>0</v>
      </c>
      <c r="BR16" s="1079">
        <v>0</v>
      </c>
      <c r="BS16" s="1079">
        <v>0</v>
      </c>
      <c r="BT16" s="1079">
        <v>0</v>
      </c>
      <c r="BU16" s="1079">
        <v>0</v>
      </c>
      <c r="BV16" s="1079">
        <v>0</v>
      </c>
      <c r="BW16" s="1079">
        <v>0</v>
      </c>
      <c r="BX16" s="1079">
        <v>0</v>
      </c>
      <c r="BY16" s="1079">
        <v>0</v>
      </c>
      <c r="BZ16" s="1079">
        <v>0</v>
      </c>
      <c r="CA16" s="1079">
        <v>0</v>
      </c>
      <c r="CB16" s="1079">
        <v>0</v>
      </c>
      <c r="CC16" s="1079">
        <v>0</v>
      </c>
      <c r="CD16" s="1079">
        <v>0</v>
      </c>
      <c r="CE16" s="1079">
        <v>0</v>
      </c>
      <c r="CF16" s="1079">
        <v>0</v>
      </c>
      <c r="CG16" s="1079">
        <v>0</v>
      </c>
      <c r="CH16" s="1079">
        <v>0</v>
      </c>
      <c r="CI16" s="1079">
        <v>0</v>
      </c>
      <c r="CJ16" s="1079">
        <v>0</v>
      </c>
      <c r="CK16" s="1079">
        <v>0</v>
      </c>
      <c r="CL16" s="1079">
        <v>0</v>
      </c>
      <c r="CM16" s="1079">
        <v>0</v>
      </c>
      <c r="CN16" s="1079">
        <v>0</v>
      </c>
      <c r="CO16" s="1079">
        <v>0</v>
      </c>
      <c r="CP16" s="1079">
        <v>0</v>
      </c>
      <c r="CQ16" s="1079">
        <v>0</v>
      </c>
      <c r="CR16" s="1079">
        <v>0</v>
      </c>
      <c r="CS16" s="1079">
        <v>0</v>
      </c>
      <c r="CT16" s="1079">
        <v>0</v>
      </c>
      <c r="CU16" s="1079">
        <v>0</v>
      </c>
      <c r="CV16" s="1079">
        <v>0</v>
      </c>
      <c r="CW16" s="1079">
        <v>0</v>
      </c>
      <c r="CX16" s="1079">
        <v>0</v>
      </c>
      <c r="CY16" s="1079">
        <v>0</v>
      </c>
      <c r="CZ16" s="1079">
        <v>0</v>
      </c>
      <c r="DA16" s="1079">
        <v>0</v>
      </c>
      <c r="DB16" s="1079">
        <v>0</v>
      </c>
      <c r="DC16" s="1079">
        <v>0</v>
      </c>
      <c r="DD16" s="1079">
        <v>0</v>
      </c>
      <c r="DE16" s="1079">
        <v>0</v>
      </c>
      <c r="DF16" s="1079">
        <v>0</v>
      </c>
      <c r="DG16" s="1079">
        <v>0</v>
      </c>
      <c r="DH16" s="1079">
        <v>0</v>
      </c>
      <c r="DI16" s="1079">
        <v>0</v>
      </c>
      <c r="DJ16" s="1079">
        <v>0</v>
      </c>
      <c r="DK16" s="1079">
        <v>0</v>
      </c>
      <c r="DL16" s="1079">
        <v>0</v>
      </c>
      <c r="DM16" s="1079">
        <v>0</v>
      </c>
      <c r="DN16" s="1079">
        <v>0</v>
      </c>
      <c r="DO16" s="1079">
        <v>0</v>
      </c>
      <c r="DP16" s="1079">
        <v>0</v>
      </c>
      <c r="DQ16" s="1079">
        <v>0</v>
      </c>
      <c r="DR16" s="1079">
        <v>0</v>
      </c>
      <c r="DS16" s="1079">
        <v>0</v>
      </c>
      <c r="DT16" s="1079">
        <v>0</v>
      </c>
      <c r="DU16" s="1079">
        <v>0</v>
      </c>
      <c r="DV16" s="1079">
        <v>0</v>
      </c>
      <c r="DW16" s="1079">
        <v>0</v>
      </c>
      <c r="DX16" s="1079">
        <v>0</v>
      </c>
      <c r="DY16" s="1079">
        <v>0</v>
      </c>
      <c r="DZ16" s="1083"/>
      <c r="EA16" s="817" t="s">
        <v>1191</v>
      </c>
    </row>
    <row r="17" spans="1:132" x14ac:dyDescent="0.2">
      <c r="A17" s="800" t="s">
        <v>798</v>
      </c>
      <c r="B17" s="1080">
        <v>0</v>
      </c>
      <c r="C17" s="605">
        <v>0</v>
      </c>
      <c r="D17" s="556"/>
      <c r="E17" s="1080">
        <v>0</v>
      </c>
      <c r="F17" s="605">
        <v>0</v>
      </c>
      <c r="G17" s="1080">
        <v>0</v>
      </c>
      <c r="H17" s="605">
        <v>0</v>
      </c>
      <c r="I17" s="1312"/>
      <c r="J17" s="1079">
        <v>0</v>
      </c>
      <c r="K17" s="1079">
        <v>0</v>
      </c>
      <c r="L17" s="1079">
        <v>0</v>
      </c>
      <c r="M17" s="1079">
        <v>0</v>
      </c>
      <c r="N17" s="1079">
        <v>0</v>
      </c>
      <c r="O17" s="1079">
        <v>0</v>
      </c>
      <c r="P17" s="1079">
        <v>0</v>
      </c>
      <c r="Q17" s="1079">
        <v>0</v>
      </c>
      <c r="R17" s="1079">
        <v>0</v>
      </c>
      <c r="S17" s="1079">
        <v>0</v>
      </c>
      <c r="T17" s="1079">
        <v>0</v>
      </c>
      <c r="U17" s="1079">
        <v>0</v>
      </c>
      <c r="V17" s="1079">
        <v>0</v>
      </c>
      <c r="W17" s="1079">
        <v>0</v>
      </c>
      <c r="X17" s="1079">
        <v>0</v>
      </c>
      <c r="Y17" s="1079">
        <v>0</v>
      </c>
      <c r="Z17" s="1079">
        <v>0</v>
      </c>
      <c r="AA17" s="1079">
        <v>0</v>
      </c>
      <c r="AB17" s="1079">
        <v>0</v>
      </c>
      <c r="AC17" s="1079">
        <v>0</v>
      </c>
      <c r="AD17" s="1079">
        <v>0</v>
      </c>
      <c r="AE17" s="1079">
        <v>0</v>
      </c>
      <c r="AF17" s="1079">
        <v>0</v>
      </c>
      <c r="AG17" s="1079">
        <v>0</v>
      </c>
      <c r="AH17" s="1079">
        <v>0</v>
      </c>
      <c r="AI17" s="1079">
        <v>0</v>
      </c>
      <c r="AJ17" s="1079">
        <v>0</v>
      </c>
      <c r="AK17" s="1079">
        <v>0</v>
      </c>
      <c r="AL17" s="1079">
        <v>0</v>
      </c>
      <c r="AM17" s="1079">
        <v>0</v>
      </c>
      <c r="AN17" s="1079">
        <v>0</v>
      </c>
      <c r="AO17" s="1079">
        <v>0</v>
      </c>
      <c r="AP17" s="1079">
        <v>0</v>
      </c>
      <c r="AQ17" s="1079">
        <v>0</v>
      </c>
      <c r="AR17" s="1079">
        <v>0</v>
      </c>
      <c r="AS17" s="1079">
        <v>0</v>
      </c>
      <c r="AT17" s="1079">
        <v>0</v>
      </c>
      <c r="AU17" s="1079">
        <v>0</v>
      </c>
      <c r="AV17" s="1079">
        <v>0</v>
      </c>
      <c r="AW17" s="1079">
        <v>0</v>
      </c>
      <c r="AX17" s="1079">
        <v>0</v>
      </c>
      <c r="AY17" s="1079">
        <v>0</v>
      </c>
      <c r="AZ17" s="1079">
        <v>0</v>
      </c>
      <c r="BA17" s="1079">
        <v>0</v>
      </c>
      <c r="BB17" s="1079">
        <v>0</v>
      </c>
      <c r="BC17" s="1079">
        <v>0</v>
      </c>
      <c r="BD17" s="1079">
        <v>0</v>
      </c>
      <c r="BE17" s="1079">
        <v>0</v>
      </c>
      <c r="BF17" s="1079">
        <v>0</v>
      </c>
      <c r="BG17" s="1079">
        <v>0</v>
      </c>
      <c r="BH17" s="1079">
        <v>0</v>
      </c>
      <c r="BI17" s="1079">
        <v>0</v>
      </c>
      <c r="BJ17" s="1079">
        <v>0</v>
      </c>
      <c r="BK17" s="1079">
        <v>0</v>
      </c>
      <c r="BL17" s="1079">
        <v>0</v>
      </c>
      <c r="BM17" s="1079">
        <v>0</v>
      </c>
      <c r="BN17" s="1079">
        <v>0</v>
      </c>
      <c r="BO17" s="1079">
        <v>0</v>
      </c>
      <c r="BP17" s="1079">
        <v>0</v>
      </c>
      <c r="BQ17" s="1079">
        <v>0</v>
      </c>
      <c r="BR17" s="1079">
        <v>0</v>
      </c>
      <c r="BS17" s="1079">
        <v>0</v>
      </c>
      <c r="BT17" s="1079">
        <v>0</v>
      </c>
      <c r="BU17" s="1079">
        <v>0</v>
      </c>
      <c r="BV17" s="1079">
        <v>0</v>
      </c>
      <c r="BW17" s="1079">
        <v>0</v>
      </c>
      <c r="BX17" s="1079">
        <v>0</v>
      </c>
      <c r="BY17" s="1079">
        <v>0</v>
      </c>
      <c r="BZ17" s="1079">
        <v>0</v>
      </c>
      <c r="CA17" s="1079">
        <v>0</v>
      </c>
      <c r="CB17" s="1079">
        <v>0</v>
      </c>
      <c r="CC17" s="1079">
        <v>0</v>
      </c>
      <c r="CD17" s="1079">
        <v>0</v>
      </c>
      <c r="CE17" s="1079">
        <v>0</v>
      </c>
      <c r="CF17" s="1079">
        <v>0</v>
      </c>
      <c r="CG17" s="1079">
        <v>0</v>
      </c>
      <c r="CH17" s="1079">
        <v>0</v>
      </c>
      <c r="CI17" s="1079">
        <v>0</v>
      </c>
      <c r="CJ17" s="1079">
        <v>0</v>
      </c>
      <c r="CK17" s="1079">
        <v>0</v>
      </c>
      <c r="CL17" s="1079">
        <v>0</v>
      </c>
      <c r="CM17" s="1079">
        <v>0</v>
      </c>
      <c r="CN17" s="1079">
        <v>0</v>
      </c>
      <c r="CO17" s="1079">
        <v>0</v>
      </c>
      <c r="CP17" s="1079">
        <v>0</v>
      </c>
      <c r="CQ17" s="1079">
        <v>0</v>
      </c>
      <c r="CR17" s="1079">
        <v>0</v>
      </c>
      <c r="CS17" s="1079">
        <v>0</v>
      </c>
      <c r="CT17" s="1079">
        <v>0</v>
      </c>
      <c r="CU17" s="1079">
        <v>0</v>
      </c>
      <c r="CV17" s="1079">
        <v>0</v>
      </c>
      <c r="CW17" s="1079">
        <v>0</v>
      </c>
      <c r="CX17" s="1079">
        <v>0</v>
      </c>
      <c r="CY17" s="1079">
        <v>0</v>
      </c>
      <c r="CZ17" s="1079">
        <v>0</v>
      </c>
      <c r="DA17" s="1079">
        <v>0</v>
      </c>
      <c r="DB17" s="1079">
        <v>0</v>
      </c>
      <c r="DC17" s="1079">
        <v>0</v>
      </c>
      <c r="DD17" s="1079">
        <v>0</v>
      </c>
      <c r="DE17" s="1079">
        <v>0</v>
      </c>
      <c r="DF17" s="1079">
        <v>0</v>
      </c>
      <c r="DG17" s="1079">
        <v>0</v>
      </c>
      <c r="DH17" s="1079">
        <v>0</v>
      </c>
      <c r="DI17" s="1079">
        <v>0</v>
      </c>
      <c r="DJ17" s="1079">
        <v>0</v>
      </c>
      <c r="DK17" s="1079">
        <v>0</v>
      </c>
      <c r="DL17" s="1079">
        <v>0</v>
      </c>
      <c r="DM17" s="1079">
        <v>0</v>
      </c>
      <c r="DN17" s="1079">
        <v>0</v>
      </c>
      <c r="DO17" s="1079">
        <v>0</v>
      </c>
      <c r="DP17" s="1079">
        <v>0</v>
      </c>
      <c r="DQ17" s="1079">
        <v>0</v>
      </c>
      <c r="DR17" s="1079">
        <v>0</v>
      </c>
      <c r="DS17" s="1079">
        <v>0</v>
      </c>
      <c r="DT17" s="1079">
        <v>0</v>
      </c>
      <c r="DU17" s="1079">
        <v>0</v>
      </c>
      <c r="DV17" s="1079">
        <v>0</v>
      </c>
      <c r="DW17" s="1079">
        <v>0</v>
      </c>
      <c r="DX17" s="1079">
        <v>0</v>
      </c>
      <c r="DY17" s="1079">
        <v>0</v>
      </c>
      <c r="DZ17" s="1083"/>
      <c r="EA17" s="817" t="s">
        <v>1191</v>
      </c>
    </row>
    <row r="18" spans="1:132" x14ac:dyDescent="0.2">
      <c r="A18" s="1498" t="s">
        <v>1270</v>
      </c>
      <c r="B18" s="624">
        <v>0</v>
      </c>
      <c r="C18" s="961">
        <v>0</v>
      </c>
      <c r="D18" s="1307"/>
      <c r="E18" s="1080">
        <v>0</v>
      </c>
      <c r="F18" s="605">
        <v>0</v>
      </c>
      <c r="G18" s="1080">
        <v>0</v>
      </c>
      <c r="H18" s="605">
        <v>0</v>
      </c>
      <c r="I18" s="1312"/>
      <c r="J18" s="6">
        <v>0</v>
      </c>
      <c r="K18" s="6">
        <v>0</v>
      </c>
      <c r="L18" s="6">
        <v>0</v>
      </c>
      <c r="M18" s="6">
        <v>0</v>
      </c>
      <c r="N18" s="6">
        <v>0</v>
      </c>
      <c r="O18" s="6">
        <v>0</v>
      </c>
      <c r="P18" s="6">
        <v>0</v>
      </c>
      <c r="Q18" s="6">
        <v>0</v>
      </c>
      <c r="R18" s="6">
        <v>0</v>
      </c>
      <c r="S18" s="6">
        <v>0</v>
      </c>
      <c r="T18" s="6">
        <v>0</v>
      </c>
      <c r="U18" s="6">
        <v>0</v>
      </c>
      <c r="V18" s="6">
        <v>0</v>
      </c>
      <c r="W18" s="6">
        <v>0</v>
      </c>
      <c r="X18" s="6">
        <v>0</v>
      </c>
      <c r="Y18" s="6">
        <v>0</v>
      </c>
      <c r="Z18" s="6">
        <v>0</v>
      </c>
      <c r="AA18" s="6">
        <v>0</v>
      </c>
      <c r="AB18" s="6">
        <v>0</v>
      </c>
      <c r="AC18" s="6">
        <v>0</v>
      </c>
      <c r="AD18" s="6">
        <v>0</v>
      </c>
      <c r="AE18" s="6">
        <v>0</v>
      </c>
      <c r="AF18" s="6">
        <v>0</v>
      </c>
      <c r="AG18" s="6">
        <v>0</v>
      </c>
      <c r="AH18" s="6">
        <v>0</v>
      </c>
      <c r="AI18" s="6">
        <v>0</v>
      </c>
      <c r="AJ18" s="6">
        <v>0</v>
      </c>
      <c r="AK18" s="6">
        <v>0</v>
      </c>
      <c r="AL18" s="6">
        <v>0</v>
      </c>
      <c r="AM18" s="6">
        <v>0</v>
      </c>
      <c r="AN18" s="6">
        <v>0</v>
      </c>
      <c r="AO18" s="6">
        <v>0</v>
      </c>
      <c r="AP18" s="6">
        <v>0</v>
      </c>
      <c r="AQ18" s="6">
        <v>0</v>
      </c>
      <c r="AR18" s="6">
        <v>0</v>
      </c>
      <c r="AS18" s="6">
        <v>0</v>
      </c>
      <c r="AT18" s="6">
        <v>0</v>
      </c>
      <c r="AU18" s="6">
        <v>0</v>
      </c>
      <c r="AV18" s="6">
        <v>0</v>
      </c>
      <c r="AW18" s="6">
        <v>0</v>
      </c>
      <c r="AX18" s="6">
        <v>0</v>
      </c>
      <c r="AY18" s="6">
        <v>0</v>
      </c>
      <c r="AZ18" s="6">
        <v>0</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0</v>
      </c>
      <c r="BS18" s="6">
        <v>0</v>
      </c>
      <c r="BT18" s="6">
        <v>0</v>
      </c>
      <c r="BU18" s="6">
        <v>0</v>
      </c>
      <c r="BV18" s="6">
        <v>0</v>
      </c>
      <c r="BW18" s="6">
        <v>0</v>
      </c>
      <c r="BX18" s="6">
        <v>0</v>
      </c>
      <c r="BY18" s="6">
        <v>0</v>
      </c>
      <c r="BZ18" s="6">
        <v>0</v>
      </c>
      <c r="CA18" s="6">
        <v>0</v>
      </c>
      <c r="CB18" s="6">
        <v>0</v>
      </c>
      <c r="CC18" s="6">
        <v>0</v>
      </c>
      <c r="CD18" s="6">
        <v>0</v>
      </c>
      <c r="CE18" s="6">
        <v>0</v>
      </c>
      <c r="CF18" s="6">
        <v>0</v>
      </c>
      <c r="CG18" s="6">
        <v>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0</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1083"/>
      <c r="EA18" s="817" t="s">
        <v>1191</v>
      </c>
      <c r="EB18" s="10"/>
    </row>
    <row r="19" spans="1:132" x14ac:dyDescent="0.2">
      <c r="A19" s="55" t="s">
        <v>1271</v>
      </c>
      <c r="B19" s="624">
        <v>638202.04365799192</v>
      </c>
      <c r="C19" s="961">
        <v>3.0762514278373444E-2</v>
      </c>
      <c r="D19" s="556"/>
      <c r="E19" s="624">
        <v>0</v>
      </c>
      <c r="F19" s="961">
        <v>0</v>
      </c>
      <c r="G19" s="624">
        <v>0</v>
      </c>
      <c r="H19" s="961">
        <v>0</v>
      </c>
      <c r="I19" s="1312"/>
      <c r="J19" s="123">
        <v>0</v>
      </c>
      <c r="K19" s="123">
        <v>0</v>
      </c>
      <c r="L19" s="123">
        <v>0</v>
      </c>
      <c r="M19" s="123">
        <v>0</v>
      </c>
      <c r="N19" s="123">
        <v>0</v>
      </c>
      <c r="O19" s="123">
        <v>0</v>
      </c>
      <c r="P19" s="123">
        <v>0</v>
      </c>
      <c r="Q19" s="123">
        <v>0</v>
      </c>
      <c r="R19" s="123">
        <v>0</v>
      </c>
      <c r="S19" s="123">
        <v>0</v>
      </c>
      <c r="T19" s="123">
        <v>0</v>
      </c>
      <c r="U19" s="123">
        <v>0</v>
      </c>
      <c r="V19" s="123">
        <v>0</v>
      </c>
      <c r="W19" s="123">
        <v>0</v>
      </c>
      <c r="X19" s="123">
        <v>0</v>
      </c>
      <c r="Y19" s="123">
        <v>0</v>
      </c>
      <c r="Z19" s="123">
        <v>0</v>
      </c>
      <c r="AA19" s="123">
        <v>0</v>
      </c>
      <c r="AB19" s="123">
        <v>0</v>
      </c>
      <c r="AC19" s="123">
        <v>0</v>
      </c>
      <c r="AD19" s="123">
        <v>0</v>
      </c>
      <c r="AE19" s="123">
        <v>0</v>
      </c>
      <c r="AF19" s="123">
        <v>0</v>
      </c>
      <c r="AG19" s="123">
        <v>0</v>
      </c>
      <c r="AH19" s="123">
        <v>0</v>
      </c>
      <c r="AI19" s="123">
        <v>0</v>
      </c>
      <c r="AJ19" s="123">
        <v>0</v>
      </c>
      <c r="AK19" s="123">
        <v>170911.93266641017</v>
      </c>
      <c r="AL19" s="123">
        <v>0</v>
      </c>
      <c r="AM19" s="123">
        <v>25057.58753264137</v>
      </c>
      <c r="AN19" s="123">
        <v>0</v>
      </c>
      <c r="AO19" s="123">
        <v>0</v>
      </c>
      <c r="AP19" s="123">
        <v>0</v>
      </c>
      <c r="AQ19" s="123">
        <v>0</v>
      </c>
      <c r="AR19" s="123">
        <v>0</v>
      </c>
      <c r="AS19" s="123">
        <v>0</v>
      </c>
      <c r="AT19" s="123">
        <v>0</v>
      </c>
      <c r="AU19" s="123">
        <v>0</v>
      </c>
      <c r="AV19" s="123">
        <v>33600</v>
      </c>
      <c r="AW19" s="123">
        <v>0</v>
      </c>
      <c r="AX19" s="123">
        <v>0</v>
      </c>
      <c r="AY19" s="123">
        <v>0</v>
      </c>
      <c r="AZ19" s="123">
        <v>0</v>
      </c>
      <c r="BA19" s="123">
        <v>0</v>
      </c>
      <c r="BB19" s="123">
        <v>177996.31517531685</v>
      </c>
      <c r="BC19" s="123">
        <v>0</v>
      </c>
      <c r="BD19" s="123">
        <v>0</v>
      </c>
      <c r="BE19" s="123">
        <v>0</v>
      </c>
      <c r="BF19" s="123">
        <v>0</v>
      </c>
      <c r="BG19" s="123">
        <v>0</v>
      </c>
      <c r="BH19" s="123">
        <v>0</v>
      </c>
      <c r="BI19" s="123">
        <v>0</v>
      </c>
      <c r="BJ19" s="123">
        <v>0</v>
      </c>
      <c r="BK19" s="123">
        <v>0</v>
      </c>
      <c r="BL19" s="123">
        <v>0</v>
      </c>
      <c r="BM19" s="123">
        <v>0</v>
      </c>
      <c r="BN19" s="123">
        <v>211749.82256745044</v>
      </c>
      <c r="BO19" s="123">
        <v>14058.523205605601</v>
      </c>
      <c r="BP19" s="123">
        <v>4827.8625105675383</v>
      </c>
      <c r="BQ19" s="123">
        <v>0</v>
      </c>
      <c r="BR19" s="123">
        <v>0</v>
      </c>
      <c r="BS19" s="123">
        <v>0</v>
      </c>
      <c r="BT19" s="123">
        <v>0</v>
      </c>
      <c r="BU19" s="123">
        <v>0</v>
      </c>
      <c r="BV19" s="123">
        <v>0</v>
      </c>
      <c r="BW19" s="123">
        <v>0</v>
      </c>
      <c r="BX19" s="123">
        <v>0</v>
      </c>
      <c r="BY19" s="123">
        <v>0</v>
      </c>
      <c r="BZ19" s="123">
        <v>0</v>
      </c>
      <c r="CA19" s="123">
        <v>0</v>
      </c>
      <c r="CB19" s="123">
        <v>0</v>
      </c>
      <c r="CC19" s="123">
        <v>0</v>
      </c>
      <c r="CD19" s="123">
        <v>0</v>
      </c>
      <c r="CE19" s="123">
        <v>0</v>
      </c>
      <c r="CF19" s="123">
        <v>0</v>
      </c>
      <c r="CG19" s="123">
        <v>0</v>
      </c>
      <c r="CH19" s="123">
        <v>0</v>
      </c>
      <c r="CI19" s="123">
        <v>0</v>
      </c>
      <c r="CJ19" s="123">
        <v>0</v>
      </c>
      <c r="CK19" s="123">
        <v>0</v>
      </c>
      <c r="CL19" s="123">
        <v>0</v>
      </c>
      <c r="CM19" s="123">
        <v>0</v>
      </c>
      <c r="CN19" s="123">
        <v>0</v>
      </c>
      <c r="CO19" s="123">
        <v>0</v>
      </c>
      <c r="CP19" s="123">
        <v>0</v>
      </c>
      <c r="CQ19" s="123">
        <v>0</v>
      </c>
      <c r="CR19" s="123">
        <v>0</v>
      </c>
      <c r="CS19" s="123">
        <v>0</v>
      </c>
      <c r="CT19" s="123">
        <v>0</v>
      </c>
      <c r="CU19" s="123">
        <v>0</v>
      </c>
      <c r="CV19" s="123">
        <v>0</v>
      </c>
      <c r="CW19" s="123">
        <v>0</v>
      </c>
      <c r="CX19" s="123">
        <v>0</v>
      </c>
      <c r="CY19" s="123">
        <v>0</v>
      </c>
      <c r="CZ19" s="123">
        <v>0</v>
      </c>
      <c r="DA19" s="123">
        <v>0</v>
      </c>
      <c r="DB19" s="123">
        <v>0</v>
      </c>
      <c r="DC19" s="123">
        <v>0</v>
      </c>
      <c r="DD19" s="123">
        <v>0</v>
      </c>
      <c r="DE19" s="123">
        <v>0</v>
      </c>
      <c r="DF19" s="123">
        <v>0</v>
      </c>
      <c r="DG19" s="123">
        <v>0</v>
      </c>
      <c r="DH19" s="123">
        <v>0</v>
      </c>
      <c r="DI19" s="123">
        <v>0</v>
      </c>
      <c r="DJ19" s="123">
        <v>0</v>
      </c>
      <c r="DK19" s="123">
        <v>0</v>
      </c>
      <c r="DL19" s="123">
        <v>0</v>
      </c>
      <c r="DM19" s="123">
        <v>0</v>
      </c>
      <c r="DN19" s="123">
        <v>0</v>
      </c>
      <c r="DO19" s="123">
        <v>0</v>
      </c>
      <c r="DP19" s="123">
        <v>0</v>
      </c>
      <c r="DQ19" s="123">
        <v>0</v>
      </c>
      <c r="DR19" s="123">
        <v>0</v>
      </c>
      <c r="DS19" s="123">
        <v>0</v>
      </c>
      <c r="DT19" s="123">
        <v>0</v>
      </c>
      <c r="DU19" s="123">
        <v>0</v>
      </c>
      <c r="DV19" s="123">
        <v>0</v>
      </c>
      <c r="DW19" s="123">
        <v>0</v>
      </c>
      <c r="DX19" s="123">
        <v>0</v>
      </c>
      <c r="DY19" s="123">
        <v>0</v>
      </c>
      <c r="DZ19" s="1083"/>
      <c r="EA19" s="817" t="s">
        <v>1191</v>
      </c>
      <c r="EB19" s="10"/>
    </row>
    <row r="20" spans="1:132" x14ac:dyDescent="0.2">
      <c r="A20" s="800" t="s">
        <v>784</v>
      </c>
      <c r="B20" s="1080">
        <v>33600</v>
      </c>
      <c r="C20" s="605">
        <v>1.6195819020398778E-3</v>
      </c>
      <c r="D20" s="556"/>
      <c r="E20" s="1292">
        <v>0</v>
      </c>
      <c r="F20" s="605">
        <v>0</v>
      </c>
      <c r="G20" s="1080">
        <v>0</v>
      </c>
      <c r="H20" s="605">
        <v>0</v>
      </c>
      <c r="I20" s="1312"/>
      <c r="J20" s="1079">
        <v>0</v>
      </c>
      <c r="K20" s="1079">
        <v>0</v>
      </c>
      <c r="L20" s="1079">
        <v>0</v>
      </c>
      <c r="M20" s="1079">
        <v>0</v>
      </c>
      <c r="N20" s="1079">
        <v>0</v>
      </c>
      <c r="O20" s="1079">
        <v>0</v>
      </c>
      <c r="P20" s="1079">
        <v>0</v>
      </c>
      <c r="Q20" s="1079">
        <v>0</v>
      </c>
      <c r="R20" s="1079">
        <v>0</v>
      </c>
      <c r="S20" s="1079">
        <v>0</v>
      </c>
      <c r="T20" s="1079">
        <v>0</v>
      </c>
      <c r="U20" s="1079">
        <v>0</v>
      </c>
      <c r="V20" s="1079">
        <v>0</v>
      </c>
      <c r="W20" s="1079">
        <v>0</v>
      </c>
      <c r="X20" s="1079">
        <v>0</v>
      </c>
      <c r="Y20" s="1079">
        <v>0</v>
      </c>
      <c r="Z20" s="1079">
        <v>0</v>
      </c>
      <c r="AA20" s="1079">
        <v>0</v>
      </c>
      <c r="AB20" s="1079">
        <v>0</v>
      </c>
      <c r="AC20" s="1079">
        <v>0</v>
      </c>
      <c r="AD20" s="1079">
        <v>0</v>
      </c>
      <c r="AE20" s="1079">
        <v>0</v>
      </c>
      <c r="AF20" s="1079">
        <v>0</v>
      </c>
      <c r="AG20" s="1079">
        <v>0</v>
      </c>
      <c r="AH20" s="1079">
        <v>0</v>
      </c>
      <c r="AI20" s="1079">
        <v>0</v>
      </c>
      <c r="AJ20" s="1079">
        <v>0</v>
      </c>
      <c r="AK20" s="1079">
        <v>0</v>
      </c>
      <c r="AL20" s="1079">
        <v>0</v>
      </c>
      <c r="AM20" s="1079">
        <v>0</v>
      </c>
      <c r="AN20" s="1079">
        <v>0</v>
      </c>
      <c r="AO20" s="1079">
        <v>0</v>
      </c>
      <c r="AP20" s="1079">
        <v>0</v>
      </c>
      <c r="AQ20" s="1079">
        <v>0</v>
      </c>
      <c r="AR20" s="1079">
        <v>0</v>
      </c>
      <c r="AS20" s="1079">
        <v>0</v>
      </c>
      <c r="AT20" s="1079">
        <v>0</v>
      </c>
      <c r="AU20" s="1079">
        <v>0</v>
      </c>
      <c r="AV20" s="1079">
        <v>33600</v>
      </c>
      <c r="AW20" s="1079">
        <v>0</v>
      </c>
      <c r="AX20" s="1079">
        <v>0</v>
      </c>
      <c r="AY20" s="1079">
        <v>0</v>
      </c>
      <c r="AZ20" s="1079">
        <v>0</v>
      </c>
      <c r="BA20" s="1079">
        <v>0</v>
      </c>
      <c r="BB20" s="1079">
        <v>0</v>
      </c>
      <c r="BC20" s="1079">
        <v>0</v>
      </c>
      <c r="BD20" s="1079">
        <v>0</v>
      </c>
      <c r="BE20" s="1079">
        <v>0</v>
      </c>
      <c r="BF20" s="1079">
        <v>0</v>
      </c>
      <c r="BG20" s="1079">
        <v>0</v>
      </c>
      <c r="BH20" s="1079">
        <v>0</v>
      </c>
      <c r="BI20" s="1079">
        <v>0</v>
      </c>
      <c r="BJ20" s="1079">
        <v>0</v>
      </c>
      <c r="BK20" s="1079">
        <v>0</v>
      </c>
      <c r="BL20" s="1079">
        <v>0</v>
      </c>
      <c r="BM20" s="1079">
        <v>0</v>
      </c>
      <c r="BN20" s="1079">
        <v>0</v>
      </c>
      <c r="BO20" s="1079">
        <v>0</v>
      </c>
      <c r="BP20" s="1079">
        <v>0</v>
      </c>
      <c r="BQ20" s="1079">
        <v>0</v>
      </c>
      <c r="BR20" s="1079">
        <v>0</v>
      </c>
      <c r="BS20" s="1079">
        <v>0</v>
      </c>
      <c r="BT20" s="1079">
        <v>0</v>
      </c>
      <c r="BU20" s="1079">
        <v>0</v>
      </c>
      <c r="BV20" s="1079">
        <v>0</v>
      </c>
      <c r="BW20" s="1079">
        <v>0</v>
      </c>
      <c r="BX20" s="1079">
        <v>0</v>
      </c>
      <c r="BY20" s="1079">
        <v>0</v>
      </c>
      <c r="BZ20" s="1079">
        <v>0</v>
      </c>
      <c r="CA20" s="1079">
        <v>0</v>
      </c>
      <c r="CB20" s="1079">
        <v>0</v>
      </c>
      <c r="CC20" s="1079">
        <v>0</v>
      </c>
      <c r="CD20" s="1079">
        <v>0</v>
      </c>
      <c r="CE20" s="1079">
        <v>0</v>
      </c>
      <c r="CF20" s="1079">
        <v>0</v>
      </c>
      <c r="CG20" s="1079">
        <v>0</v>
      </c>
      <c r="CH20" s="1079">
        <v>0</v>
      </c>
      <c r="CI20" s="1079">
        <v>0</v>
      </c>
      <c r="CJ20" s="1079">
        <v>0</v>
      </c>
      <c r="CK20" s="1079">
        <v>0</v>
      </c>
      <c r="CL20" s="1079">
        <v>0</v>
      </c>
      <c r="CM20" s="1079">
        <v>0</v>
      </c>
      <c r="CN20" s="1079">
        <v>0</v>
      </c>
      <c r="CO20" s="1079">
        <v>0</v>
      </c>
      <c r="CP20" s="1079">
        <v>0</v>
      </c>
      <c r="CQ20" s="1079">
        <v>0</v>
      </c>
      <c r="CR20" s="1079">
        <v>0</v>
      </c>
      <c r="CS20" s="1079">
        <v>0</v>
      </c>
      <c r="CT20" s="1079">
        <v>0</v>
      </c>
      <c r="CU20" s="1079">
        <v>0</v>
      </c>
      <c r="CV20" s="1079">
        <v>0</v>
      </c>
      <c r="CW20" s="1079">
        <v>0</v>
      </c>
      <c r="CX20" s="1079">
        <v>0</v>
      </c>
      <c r="CY20" s="1079">
        <v>0</v>
      </c>
      <c r="CZ20" s="1079">
        <v>0</v>
      </c>
      <c r="DA20" s="1079">
        <v>0</v>
      </c>
      <c r="DB20" s="1079">
        <v>0</v>
      </c>
      <c r="DC20" s="1079">
        <v>0</v>
      </c>
      <c r="DD20" s="1079">
        <v>0</v>
      </c>
      <c r="DE20" s="1079">
        <v>0</v>
      </c>
      <c r="DF20" s="1079">
        <v>0</v>
      </c>
      <c r="DG20" s="1079">
        <v>0</v>
      </c>
      <c r="DH20" s="1079">
        <v>0</v>
      </c>
      <c r="DI20" s="1079">
        <v>0</v>
      </c>
      <c r="DJ20" s="1079">
        <v>0</v>
      </c>
      <c r="DK20" s="1079">
        <v>0</v>
      </c>
      <c r="DL20" s="1079">
        <v>0</v>
      </c>
      <c r="DM20" s="1079">
        <v>0</v>
      </c>
      <c r="DN20" s="1079">
        <v>0</v>
      </c>
      <c r="DO20" s="1079">
        <v>0</v>
      </c>
      <c r="DP20" s="1079">
        <v>0</v>
      </c>
      <c r="DQ20" s="1079">
        <v>0</v>
      </c>
      <c r="DR20" s="1079">
        <v>0</v>
      </c>
      <c r="DS20" s="1079">
        <v>0</v>
      </c>
      <c r="DT20" s="1079">
        <v>0</v>
      </c>
      <c r="DU20" s="1079">
        <v>0</v>
      </c>
      <c r="DV20" s="1079">
        <v>0</v>
      </c>
      <c r="DW20" s="1079">
        <v>0</v>
      </c>
      <c r="DX20" s="1079">
        <v>0</v>
      </c>
      <c r="DY20" s="1079">
        <v>0</v>
      </c>
      <c r="DZ20" s="1083"/>
      <c r="EA20" s="817" t="s">
        <v>1191</v>
      </c>
      <c r="EB20" s="10"/>
    </row>
    <row r="21" spans="1:132" x14ac:dyDescent="0.2">
      <c r="A21" s="800" t="s">
        <v>1272</v>
      </c>
      <c r="B21" s="1080">
        <v>604602.04365799192</v>
      </c>
      <c r="C21" s="605">
        <v>2.9142932376333565E-2</v>
      </c>
      <c r="D21" s="1307"/>
      <c r="E21" s="1433">
        <v>0</v>
      </c>
      <c r="F21" s="1527">
        <v>0</v>
      </c>
      <c r="G21" s="1528">
        <v>0</v>
      </c>
      <c r="H21" s="1527">
        <v>0</v>
      </c>
      <c r="I21" s="1312"/>
      <c r="J21" s="1079">
        <v>0</v>
      </c>
      <c r="K21" s="1079">
        <v>0</v>
      </c>
      <c r="L21" s="1079">
        <v>0</v>
      </c>
      <c r="M21" s="1079">
        <v>0</v>
      </c>
      <c r="N21" s="1079">
        <v>0</v>
      </c>
      <c r="O21" s="1079">
        <v>0</v>
      </c>
      <c r="P21" s="1079">
        <v>0</v>
      </c>
      <c r="Q21" s="1079">
        <v>0</v>
      </c>
      <c r="R21" s="1079">
        <v>0</v>
      </c>
      <c r="S21" s="1079">
        <v>0</v>
      </c>
      <c r="T21" s="1079">
        <v>0</v>
      </c>
      <c r="U21" s="1079">
        <v>0</v>
      </c>
      <c r="V21" s="1079">
        <v>0</v>
      </c>
      <c r="W21" s="1079">
        <v>0</v>
      </c>
      <c r="X21" s="1079">
        <v>0</v>
      </c>
      <c r="Y21" s="1079">
        <v>0</v>
      </c>
      <c r="Z21" s="1079">
        <v>0</v>
      </c>
      <c r="AA21" s="1079">
        <v>0</v>
      </c>
      <c r="AB21" s="1079">
        <v>0</v>
      </c>
      <c r="AC21" s="1079">
        <v>0</v>
      </c>
      <c r="AD21" s="1079">
        <v>0</v>
      </c>
      <c r="AE21" s="1079">
        <v>0</v>
      </c>
      <c r="AF21" s="1079">
        <v>0</v>
      </c>
      <c r="AG21" s="1079">
        <v>0</v>
      </c>
      <c r="AH21" s="1079">
        <v>0</v>
      </c>
      <c r="AI21" s="1079">
        <v>0</v>
      </c>
      <c r="AJ21" s="1079">
        <v>0</v>
      </c>
      <c r="AK21" s="1079">
        <v>170911.93266641017</v>
      </c>
      <c r="AL21" s="1079">
        <v>0</v>
      </c>
      <c r="AM21" s="1079">
        <v>25057.58753264137</v>
      </c>
      <c r="AN21" s="1079">
        <v>0</v>
      </c>
      <c r="AO21" s="1079">
        <v>0</v>
      </c>
      <c r="AP21" s="1079">
        <v>0</v>
      </c>
      <c r="AQ21" s="1079">
        <v>0</v>
      </c>
      <c r="AR21" s="1079">
        <v>0</v>
      </c>
      <c r="AS21" s="1079">
        <v>0</v>
      </c>
      <c r="AT21" s="1079">
        <v>0</v>
      </c>
      <c r="AU21" s="1079">
        <v>0</v>
      </c>
      <c r="AV21" s="1079">
        <v>0</v>
      </c>
      <c r="AW21" s="1079">
        <v>0</v>
      </c>
      <c r="AX21" s="1079">
        <v>0</v>
      </c>
      <c r="AY21" s="1079">
        <v>0</v>
      </c>
      <c r="AZ21" s="1079">
        <v>0</v>
      </c>
      <c r="BA21" s="1079">
        <v>0</v>
      </c>
      <c r="BB21" s="1079">
        <v>177996.31517531685</v>
      </c>
      <c r="BC21" s="1079">
        <v>0</v>
      </c>
      <c r="BD21" s="1079">
        <v>0</v>
      </c>
      <c r="BE21" s="1079">
        <v>0</v>
      </c>
      <c r="BF21" s="1079">
        <v>0</v>
      </c>
      <c r="BG21" s="1079">
        <v>0</v>
      </c>
      <c r="BH21" s="1079">
        <v>0</v>
      </c>
      <c r="BI21" s="1079">
        <v>0</v>
      </c>
      <c r="BJ21" s="1079">
        <v>0</v>
      </c>
      <c r="BK21" s="1079">
        <v>0</v>
      </c>
      <c r="BL21" s="1079">
        <v>0</v>
      </c>
      <c r="BM21" s="1079">
        <v>0</v>
      </c>
      <c r="BN21" s="1079">
        <v>211749.82256745044</v>
      </c>
      <c r="BO21" s="1079">
        <v>14058.523205605601</v>
      </c>
      <c r="BP21" s="1079">
        <v>4827.8625105675383</v>
      </c>
      <c r="BQ21" s="1079">
        <v>0</v>
      </c>
      <c r="BR21" s="1079">
        <v>0</v>
      </c>
      <c r="BS21" s="1079">
        <v>0</v>
      </c>
      <c r="BT21" s="1079">
        <v>0</v>
      </c>
      <c r="BU21" s="1079">
        <v>0</v>
      </c>
      <c r="BV21" s="1079">
        <v>0</v>
      </c>
      <c r="BW21" s="1079">
        <v>0</v>
      </c>
      <c r="BX21" s="1079">
        <v>0</v>
      </c>
      <c r="BY21" s="1079">
        <v>0</v>
      </c>
      <c r="BZ21" s="1079">
        <v>0</v>
      </c>
      <c r="CA21" s="1079">
        <v>0</v>
      </c>
      <c r="CB21" s="1079">
        <v>0</v>
      </c>
      <c r="CC21" s="1079">
        <v>0</v>
      </c>
      <c r="CD21" s="1079">
        <v>0</v>
      </c>
      <c r="CE21" s="1079">
        <v>0</v>
      </c>
      <c r="CF21" s="1079">
        <v>0</v>
      </c>
      <c r="CG21" s="1079">
        <v>0</v>
      </c>
      <c r="CH21" s="1079">
        <v>0</v>
      </c>
      <c r="CI21" s="1079">
        <v>0</v>
      </c>
      <c r="CJ21" s="1079">
        <v>0</v>
      </c>
      <c r="CK21" s="1079">
        <v>0</v>
      </c>
      <c r="CL21" s="1079">
        <v>0</v>
      </c>
      <c r="CM21" s="1079">
        <v>0</v>
      </c>
      <c r="CN21" s="1079">
        <v>0</v>
      </c>
      <c r="CO21" s="1079">
        <v>0</v>
      </c>
      <c r="CP21" s="1079">
        <v>0</v>
      </c>
      <c r="CQ21" s="1079">
        <v>0</v>
      </c>
      <c r="CR21" s="1079">
        <v>0</v>
      </c>
      <c r="CS21" s="1079">
        <v>0</v>
      </c>
      <c r="CT21" s="1079">
        <v>0</v>
      </c>
      <c r="CU21" s="1079">
        <v>0</v>
      </c>
      <c r="CV21" s="1079">
        <v>0</v>
      </c>
      <c r="CW21" s="1079">
        <v>0</v>
      </c>
      <c r="CX21" s="1079">
        <v>0</v>
      </c>
      <c r="CY21" s="1079">
        <v>0</v>
      </c>
      <c r="CZ21" s="1079">
        <v>0</v>
      </c>
      <c r="DA21" s="1079">
        <v>0</v>
      </c>
      <c r="DB21" s="1079">
        <v>0</v>
      </c>
      <c r="DC21" s="1079">
        <v>0</v>
      </c>
      <c r="DD21" s="1079">
        <v>0</v>
      </c>
      <c r="DE21" s="1079">
        <v>0</v>
      </c>
      <c r="DF21" s="1079">
        <v>0</v>
      </c>
      <c r="DG21" s="1079">
        <v>0</v>
      </c>
      <c r="DH21" s="1079">
        <v>0</v>
      </c>
      <c r="DI21" s="1079">
        <v>0</v>
      </c>
      <c r="DJ21" s="1079">
        <v>0</v>
      </c>
      <c r="DK21" s="1079">
        <v>0</v>
      </c>
      <c r="DL21" s="1079">
        <v>0</v>
      </c>
      <c r="DM21" s="1079">
        <v>0</v>
      </c>
      <c r="DN21" s="1079">
        <v>0</v>
      </c>
      <c r="DO21" s="1079">
        <v>0</v>
      </c>
      <c r="DP21" s="1079">
        <v>0</v>
      </c>
      <c r="DQ21" s="1079">
        <v>0</v>
      </c>
      <c r="DR21" s="1079">
        <v>0</v>
      </c>
      <c r="DS21" s="1079">
        <v>0</v>
      </c>
      <c r="DT21" s="1079">
        <v>0</v>
      </c>
      <c r="DU21" s="1079">
        <v>0</v>
      </c>
      <c r="DV21" s="1079">
        <v>0</v>
      </c>
      <c r="DW21" s="1079">
        <v>0</v>
      </c>
      <c r="DX21" s="1079">
        <v>0</v>
      </c>
      <c r="DY21" s="1079">
        <v>0</v>
      </c>
      <c r="DZ21" s="1083"/>
      <c r="EA21" s="817" t="s">
        <v>1191</v>
      </c>
      <c r="EB21" s="10"/>
    </row>
    <row r="22" spans="1:132" x14ac:dyDescent="0.2">
      <c r="A22" s="1496" t="s">
        <v>1273</v>
      </c>
      <c r="B22" s="196">
        <v>1253892.8575186736</v>
      </c>
      <c r="C22" s="954">
        <v>6.0439945807568778E-2</v>
      </c>
      <c r="D22" s="556"/>
      <c r="E22" s="196">
        <v>0</v>
      </c>
      <c r="F22" s="954">
        <v>0</v>
      </c>
      <c r="G22" s="196">
        <v>0</v>
      </c>
      <c r="H22" s="954">
        <v>0</v>
      </c>
      <c r="I22" s="1312"/>
      <c r="J22" s="108">
        <v>0</v>
      </c>
      <c r="K22" s="108">
        <v>0</v>
      </c>
      <c r="L22" s="108">
        <v>0</v>
      </c>
      <c r="M22" s="108">
        <v>0</v>
      </c>
      <c r="N22" s="108">
        <v>0</v>
      </c>
      <c r="O22" s="108">
        <v>0</v>
      </c>
      <c r="P22" s="108">
        <v>0</v>
      </c>
      <c r="Q22" s="108">
        <v>0</v>
      </c>
      <c r="R22" s="108">
        <v>0</v>
      </c>
      <c r="S22" s="108">
        <v>0</v>
      </c>
      <c r="T22" s="108">
        <v>0</v>
      </c>
      <c r="U22" s="108">
        <v>0</v>
      </c>
      <c r="V22" s="108">
        <v>0</v>
      </c>
      <c r="W22" s="108">
        <v>0</v>
      </c>
      <c r="X22" s="108">
        <v>0</v>
      </c>
      <c r="Y22" s="108">
        <v>0</v>
      </c>
      <c r="Z22" s="108">
        <v>0</v>
      </c>
      <c r="AA22" s="108">
        <v>0</v>
      </c>
      <c r="AB22" s="108">
        <v>0</v>
      </c>
      <c r="AC22" s="108">
        <v>0</v>
      </c>
      <c r="AD22" s="108">
        <v>0</v>
      </c>
      <c r="AE22" s="108">
        <v>0</v>
      </c>
      <c r="AF22" s="108">
        <v>0</v>
      </c>
      <c r="AG22" s="108">
        <v>0</v>
      </c>
      <c r="AH22" s="108">
        <v>0</v>
      </c>
      <c r="AI22" s="108">
        <v>0</v>
      </c>
      <c r="AJ22" s="108">
        <v>0</v>
      </c>
      <c r="AK22" s="108">
        <v>-170911.93266641017</v>
      </c>
      <c r="AL22" s="108">
        <v>0</v>
      </c>
      <c r="AM22" s="108">
        <v>-25057.58753264137</v>
      </c>
      <c r="AN22" s="108">
        <v>0</v>
      </c>
      <c r="AO22" s="108">
        <v>0</v>
      </c>
      <c r="AP22" s="108">
        <v>0</v>
      </c>
      <c r="AQ22" s="108">
        <v>0</v>
      </c>
      <c r="AR22" s="108">
        <v>0</v>
      </c>
      <c r="AS22" s="108">
        <v>0</v>
      </c>
      <c r="AT22" s="108">
        <v>0</v>
      </c>
      <c r="AU22" s="108">
        <v>-20746.095000000001</v>
      </c>
      <c r="AV22" s="108">
        <v>-54346.095000000001</v>
      </c>
      <c r="AW22" s="108">
        <v>-20746.095000000001</v>
      </c>
      <c r="AX22" s="108">
        <v>-20746.095000000001</v>
      </c>
      <c r="AY22" s="108">
        <v>-20746.095000000001</v>
      </c>
      <c r="AZ22" s="108">
        <v>-20746.095000000001</v>
      </c>
      <c r="BA22" s="108">
        <v>-20746.095000000001</v>
      </c>
      <c r="BB22" s="108">
        <v>-198742.41017531685</v>
      </c>
      <c r="BC22" s="108">
        <v>-20746.095000000001</v>
      </c>
      <c r="BD22" s="108">
        <v>-20746.095000000001</v>
      </c>
      <c r="BE22" s="108">
        <v>-20746.095000000001</v>
      </c>
      <c r="BF22" s="108">
        <v>-20746.095000000001</v>
      </c>
      <c r="BG22" s="108">
        <v>-20746.095000000001</v>
      </c>
      <c r="BH22" s="108">
        <v>-20746.095000000001</v>
      </c>
      <c r="BI22" s="108">
        <v>-20746.095000000001</v>
      </c>
      <c r="BJ22" s="108">
        <v>-20746.095000000001</v>
      </c>
      <c r="BK22" s="108">
        <v>-20746.095000000001</v>
      </c>
      <c r="BL22" s="108">
        <v>-20746.095000000001</v>
      </c>
      <c r="BM22" s="108">
        <v>782836.33039222169</v>
      </c>
      <c r="BN22" s="108">
        <v>571086.50782477122</v>
      </c>
      <c r="BO22" s="108">
        <v>768777.80718661612</v>
      </c>
      <c r="BP22" s="108">
        <v>-25573.957510567539</v>
      </c>
      <c r="BQ22" s="108">
        <v>-20746.095000000001</v>
      </c>
      <c r="BR22" s="108">
        <v>-20746.095000000001</v>
      </c>
      <c r="BS22" s="108">
        <v>-20746.095000000001</v>
      </c>
      <c r="BT22" s="108">
        <v>0</v>
      </c>
      <c r="BU22" s="108">
        <v>0</v>
      </c>
      <c r="BV22" s="108">
        <v>0</v>
      </c>
      <c r="BW22" s="108">
        <v>0</v>
      </c>
      <c r="BX22" s="108">
        <v>0</v>
      </c>
      <c r="BY22" s="108">
        <v>0</v>
      </c>
      <c r="BZ22" s="108">
        <v>0</v>
      </c>
      <c r="CA22" s="108">
        <v>0</v>
      </c>
      <c r="CB22" s="108">
        <v>0</v>
      </c>
      <c r="CC22" s="108">
        <v>0</v>
      </c>
      <c r="CD22" s="108">
        <v>0</v>
      </c>
      <c r="CE22" s="108">
        <v>0</v>
      </c>
      <c r="CF22" s="108">
        <v>0</v>
      </c>
      <c r="CG22" s="108">
        <v>0</v>
      </c>
      <c r="CH22" s="108">
        <v>0</v>
      </c>
      <c r="CI22" s="108">
        <v>0</v>
      </c>
      <c r="CJ22" s="108">
        <v>0</v>
      </c>
      <c r="CK22" s="108">
        <v>0</v>
      </c>
      <c r="CL22" s="108">
        <v>0</v>
      </c>
      <c r="CM22" s="108">
        <v>0</v>
      </c>
      <c r="CN22" s="108">
        <v>0</v>
      </c>
      <c r="CO22" s="108">
        <v>0</v>
      </c>
      <c r="CP22" s="108">
        <v>0</v>
      </c>
      <c r="CQ22" s="108">
        <v>0</v>
      </c>
      <c r="CR22" s="108">
        <v>0</v>
      </c>
      <c r="CS22" s="108">
        <v>0</v>
      </c>
      <c r="CT22" s="108">
        <v>0</v>
      </c>
      <c r="CU22" s="108">
        <v>0</v>
      </c>
      <c r="CV22" s="108">
        <v>0</v>
      </c>
      <c r="CW22" s="108">
        <v>0</v>
      </c>
      <c r="CX22" s="108">
        <v>0</v>
      </c>
      <c r="CY22" s="108">
        <v>0</v>
      </c>
      <c r="CZ22" s="108">
        <v>0</v>
      </c>
      <c r="DA22" s="108">
        <v>0</v>
      </c>
      <c r="DB22" s="108">
        <v>0</v>
      </c>
      <c r="DC22" s="108">
        <v>0</v>
      </c>
      <c r="DD22" s="108">
        <v>0</v>
      </c>
      <c r="DE22" s="108">
        <v>0</v>
      </c>
      <c r="DF22" s="108">
        <v>0</v>
      </c>
      <c r="DG22" s="108">
        <v>0</v>
      </c>
      <c r="DH22" s="108">
        <v>0</v>
      </c>
      <c r="DI22" s="108">
        <v>0</v>
      </c>
      <c r="DJ22" s="108">
        <v>0</v>
      </c>
      <c r="DK22" s="108">
        <v>0</v>
      </c>
      <c r="DL22" s="108">
        <v>0</v>
      </c>
      <c r="DM22" s="108">
        <v>0</v>
      </c>
      <c r="DN22" s="108">
        <v>0</v>
      </c>
      <c r="DO22" s="108">
        <v>0</v>
      </c>
      <c r="DP22" s="108">
        <v>0</v>
      </c>
      <c r="DQ22" s="108">
        <v>0</v>
      </c>
      <c r="DR22" s="108">
        <v>0</v>
      </c>
      <c r="DS22" s="108">
        <v>0</v>
      </c>
      <c r="DT22" s="108">
        <v>0</v>
      </c>
      <c r="DU22" s="108">
        <v>0</v>
      </c>
      <c r="DV22" s="108">
        <v>0</v>
      </c>
      <c r="DW22" s="108">
        <v>0</v>
      </c>
      <c r="DX22" s="108">
        <v>0</v>
      </c>
      <c r="DY22" s="108">
        <v>0</v>
      </c>
      <c r="DZ22" s="1083"/>
      <c r="EA22" s="817" t="s">
        <v>1191</v>
      </c>
      <c r="EB22" s="10"/>
    </row>
    <row r="23" spans="1:132" x14ac:dyDescent="0.2">
      <c r="A23" s="1499" t="s">
        <v>1274</v>
      </c>
      <c r="B23" s="1359">
        <v>0</v>
      </c>
      <c r="C23" s="187">
        <v>0</v>
      </c>
      <c r="D23" s="556"/>
      <c r="E23" s="196">
        <v>0</v>
      </c>
      <c r="F23" s="954">
        <v>0</v>
      </c>
      <c r="G23" s="196">
        <v>0</v>
      </c>
      <c r="H23" s="954">
        <v>0</v>
      </c>
      <c r="I23" s="1312"/>
      <c r="J23" s="123">
        <v>0</v>
      </c>
      <c r="K23" s="123">
        <v>0</v>
      </c>
      <c r="L23" s="123">
        <v>0</v>
      </c>
      <c r="M23" s="123">
        <v>0</v>
      </c>
      <c r="N23" s="123">
        <v>0</v>
      </c>
      <c r="O23" s="123">
        <v>0</v>
      </c>
      <c r="P23" s="123">
        <v>0</v>
      </c>
      <c r="Q23" s="123">
        <v>0</v>
      </c>
      <c r="R23" s="123">
        <v>0</v>
      </c>
      <c r="S23" s="123">
        <v>0</v>
      </c>
      <c r="T23" s="123">
        <v>0</v>
      </c>
      <c r="U23" s="123">
        <v>0</v>
      </c>
      <c r="V23" s="123">
        <v>0</v>
      </c>
      <c r="W23" s="123">
        <v>0</v>
      </c>
      <c r="X23" s="123">
        <v>0</v>
      </c>
      <c r="Y23" s="123">
        <v>0</v>
      </c>
      <c r="Z23" s="123">
        <v>0</v>
      </c>
      <c r="AA23" s="123">
        <v>0</v>
      </c>
      <c r="AB23" s="123">
        <v>0</v>
      </c>
      <c r="AC23" s="123">
        <v>0</v>
      </c>
      <c r="AD23" s="123">
        <v>0</v>
      </c>
      <c r="AE23" s="123">
        <v>0</v>
      </c>
      <c r="AF23" s="123">
        <v>0</v>
      </c>
      <c r="AG23" s="123">
        <v>0</v>
      </c>
      <c r="AH23" s="123">
        <v>0</v>
      </c>
      <c r="AI23" s="123">
        <v>0</v>
      </c>
      <c r="AJ23" s="123">
        <v>0</v>
      </c>
      <c r="AK23" s="123">
        <v>0</v>
      </c>
      <c r="AL23" s="123">
        <v>0</v>
      </c>
      <c r="AM23" s="123">
        <v>0</v>
      </c>
      <c r="AN23" s="123">
        <v>0</v>
      </c>
      <c r="AO23" s="123">
        <v>0</v>
      </c>
      <c r="AP23" s="123">
        <v>0</v>
      </c>
      <c r="AQ23" s="123">
        <v>0</v>
      </c>
      <c r="AR23" s="123">
        <v>0</v>
      </c>
      <c r="AS23" s="123">
        <v>0</v>
      </c>
      <c r="AT23" s="123">
        <v>0</v>
      </c>
      <c r="AU23" s="123">
        <v>0</v>
      </c>
      <c r="AV23" s="123">
        <v>0</v>
      </c>
      <c r="AW23" s="123">
        <v>0</v>
      </c>
      <c r="AX23" s="123">
        <v>0</v>
      </c>
      <c r="AY23" s="123">
        <v>0</v>
      </c>
      <c r="AZ23" s="123">
        <v>0</v>
      </c>
      <c r="BA23" s="123">
        <v>0</v>
      </c>
      <c r="BB23" s="123">
        <v>0</v>
      </c>
      <c r="BC23" s="123">
        <v>0</v>
      </c>
      <c r="BD23" s="123">
        <v>0</v>
      </c>
      <c r="BE23" s="123">
        <v>0</v>
      </c>
      <c r="BF23" s="123">
        <v>0</v>
      </c>
      <c r="BG23" s="123">
        <v>0</v>
      </c>
      <c r="BH23" s="123">
        <v>0</v>
      </c>
      <c r="BI23" s="123">
        <v>0</v>
      </c>
      <c r="BJ23" s="123">
        <v>0</v>
      </c>
      <c r="BK23" s="123">
        <v>0</v>
      </c>
      <c r="BL23" s="123">
        <v>0</v>
      </c>
      <c r="BM23" s="123">
        <v>0</v>
      </c>
      <c r="BN23" s="123">
        <v>0</v>
      </c>
      <c r="BO23" s="123">
        <v>0</v>
      </c>
      <c r="BP23" s="123">
        <v>0</v>
      </c>
      <c r="BQ23" s="123">
        <v>0</v>
      </c>
      <c r="BR23" s="123">
        <v>0</v>
      </c>
      <c r="BS23" s="123">
        <v>0</v>
      </c>
      <c r="BT23" s="123">
        <v>0</v>
      </c>
      <c r="BU23" s="123">
        <v>0</v>
      </c>
      <c r="BV23" s="123">
        <v>0</v>
      </c>
      <c r="BW23" s="123">
        <v>0</v>
      </c>
      <c r="BX23" s="123">
        <v>0</v>
      </c>
      <c r="BY23" s="123">
        <v>0</v>
      </c>
      <c r="BZ23" s="123">
        <v>0</v>
      </c>
      <c r="CA23" s="123">
        <v>0</v>
      </c>
      <c r="CB23" s="123">
        <v>0</v>
      </c>
      <c r="CC23" s="123">
        <v>0</v>
      </c>
      <c r="CD23" s="123">
        <v>0</v>
      </c>
      <c r="CE23" s="123">
        <v>0</v>
      </c>
      <c r="CF23" s="123">
        <v>0</v>
      </c>
      <c r="CG23" s="123">
        <v>0</v>
      </c>
      <c r="CH23" s="123">
        <v>0</v>
      </c>
      <c r="CI23" s="123">
        <v>0</v>
      </c>
      <c r="CJ23" s="123">
        <v>0</v>
      </c>
      <c r="CK23" s="123">
        <v>0</v>
      </c>
      <c r="CL23" s="123">
        <v>0</v>
      </c>
      <c r="CM23" s="123">
        <v>0</v>
      </c>
      <c r="CN23" s="123">
        <v>0</v>
      </c>
      <c r="CO23" s="123">
        <v>0</v>
      </c>
      <c r="CP23" s="123">
        <v>0</v>
      </c>
      <c r="CQ23" s="123">
        <v>0</v>
      </c>
      <c r="CR23" s="123">
        <v>0</v>
      </c>
      <c r="CS23" s="123">
        <v>0</v>
      </c>
      <c r="CT23" s="123">
        <v>0</v>
      </c>
      <c r="CU23" s="123">
        <v>0</v>
      </c>
      <c r="CV23" s="123">
        <v>0</v>
      </c>
      <c r="CW23" s="123">
        <v>0</v>
      </c>
      <c r="CX23" s="123">
        <v>0</v>
      </c>
      <c r="CY23" s="123">
        <v>0</v>
      </c>
      <c r="CZ23" s="123">
        <v>0</v>
      </c>
      <c r="DA23" s="123">
        <v>0</v>
      </c>
      <c r="DB23" s="123">
        <v>0</v>
      </c>
      <c r="DC23" s="123">
        <v>0</v>
      </c>
      <c r="DD23" s="123">
        <v>0</v>
      </c>
      <c r="DE23" s="123">
        <v>0</v>
      </c>
      <c r="DF23" s="123">
        <v>0</v>
      </c>
      <c r="DG23" s="123">
        <v>0</v>
      </c>
      <c r="DH23" s="123">
        <v>0</v>
      </c>
      <c r="DI23" s="123">
        <v>0</v>
      </c>
      <c r="DJ23" s="123">
        <v>0</v>
      </c>
      <c r="DK23" s="123">
        <v>0</v>
      </c>
      <c r="DL23" s="123">
        <v>0</v>
      </c>
      <c r="DM23" s="123">
        <v>0</v>
      </c>
      <c r="DN23" s="123">
        <v>0</v>
      </c>
      <c r="DO23" s="123">
        <v>0</v>
      </c>
      <c r="DP23" s="123">
        <v>0</v>
      </c>
      <c r="DQ23" s="123">
        <v>0</v>
      </c>
      <c r="DR23" s="123">
        <v>0</v>
      </c>
      <c r="DS23" s="123">
        <v>0</v>
      </c>
      <c r="DT23" s="123">
        <v>0</v>
      </c>
      <c r="DU23" s="123">
        <v>0</v>
      </c>
      <c r="DV23" s="123">
        <v>0</v>
      </c>
      <c r="DW23" s="123">
        <v>0</v>
      </c>
      <c r="DX23" s="123">
        <v>0</v>
      </c>
      <c r="DY23" s="123">
        <v>0</v>
      </c>
      <c r="DZ23" s="1083"/>
      <c r="EA23" s="817" t="s">
        <v>1191</v>
      </c>
      <c r="EB23" s="10"/>
    </row>
    <row r="24" spans="1:132" x14ac:dyDescent="0.2">
      <c r="A24" s="1496" t="s">
        <v>1189</v>
      </c>
      <c r="B24" s="196">
        <v>1253892.8575186736</v>
      </c>
      <c r="C24" s="954">
        <v>6.0439945807568778E-2</v>
      </c>
      <c r="D24" s="743"/>
      <c r="E24" s="196">
        <v>0</v>
      </c>
      <c r="F24" s="954">
        <v>0</v>
      </c>
      <c r="G24" s="196">
        <v>0</v>
      </c>
      <c r="H24" s="954">
        <v>0</v>
      </c>
      <c r="I24" s="1312"/>
      <c r="J24" s="108">
        <v>0</v>
      </c>
      <c r="K24" s="108">
        <v>0</v>
      </c>
      <c r="L24" s="108">
        <v>0</v>
      </c>
      <c r="M24" s="108">
        <v>0</v>
      </c>
      <c r="N24" s="108">
        <v>0</v>
      </c>
      <c r="O24" s="108">
        <v>0</v>
      </c>
      <c r="P24" s="108">
        <v>0</v>
      </c>
      <c r="Q24" s="108">
        <v>0</v>
      </c>
      <c r="R24" s="108">
        <v>0</v>
      </c>
      <c r="S24" s="108">
        <v>0</v>
      </c>
      <c r="T24" s="108">
        <v>0</v>
      </c>
      <c r="U24" s="108">
        <v>0</v>
      </c>
      <c r="V24" s="108">
        <v>0</v>
      </c>
      <c r="W24" s="108">
        <v>0</v>
      </c>
      <c r="X24" s="108">
        <v>0</v>
      </c>
      <c r="Y24" s="108">
        <v>0</v>
      </c>
      <c r="Z24" s="108">
        <v>0</v>
      </c>
      <c r="AA24" s="108">
        <v>0</v>
      </c>
      <c r="AB24" s="108">
        <v>0</v>
      </c>
      <c r="AC24" s="108">
        <v>0</v>
      </c>
      <c r="AD24" s="108">
        <v>0</v>
      </c>
      <c r="AE24" s="108">
        <v>0</v>
      </c>
      <c r="AF24" s="108">
        <v>0</v>
      </c>
      <c r="AG24" s="108">
        <v>0</v>
      </c>
      <c r="AH24" s="108">
        <v>0</v>
      </c>
      <c r="AI24" s="108">
        <v>0</v>
      </c>
      <c r="AJ24" s="108">
        <v>0</v>
      </c>
      <c r="AK24" s="108">
        <v>-170911.93266641017</v>
      </c>
      <c r="AL24" s="108">
        <v>0</v>
      </c>
      <c r="AM24" s="108">
        <v>-25057.58753264137</v>
      </c>
      <c r="AN24" s="108">
        <v>0</v>
      </c>
      <c r="AO24" s="108">
        <v>0</v>
      </c>
      <c r="AP24" s="108">
        <v>0</v>
      </c>
      <c r="AQ24" s="108">
        <v>0</v>
      </c>
      <c r="AR24" s="108">
        <v>0</v>
      </c>
      <c r="AS24" s="108">
        <v>0</v>
      </c>
      <c r="AT24" s="108">
        <v>0</v>
      </c>
      <c r="AU24" s="108">
        <v>-20746.095000000001</v>
      </c>
      <c r="AV24" s="108">
        <v>-54346.095000000001</v>
      </c>
      <c r="AW24" s="108">
        <v>-20746.095000000001</v>
      </c>
      <c r="AX24" s="108">
        <v>-20746.095000000001</v>
      </c>
      <c r="AY24" s="108">
        <v>-20746.095000000001</v>
      </c>
      <c r="AZ24" s="108">
        <v>-20746.095000000001</v>
      </c>
      <c r="BA24" s="108">
        <v>-20746.095000000001</v>
      </c>
      <c r="BB24" s="108">
        <v>-198742.41017531685</v>
      </c>
      <c r="BC24" s="108">
        <v>-20746.095000000001</v>
      </c>
      <c r="BD24" s="108">
        <v>-20746.095000000001</v>
      </c>
      <c r="BE24" s="108">
        <v>-20746.095000000001</v>
      </c>
      <c r="BF24" s="108">
        <v>-20746.095000000001</v>
      </c>
      <c r="BG24" s="108">
        <v>-20746.095000000001</v>
      </c>
      <c r="BH24" s="108">
        <v>-20746.095000000001</v>
      </c>
      <c r="BI24" s="108">
        <v>-20746.095000000001</v>
      </c>
      <c r="BJ24" s="108">
        <v>-20746.095000000001</v>
      </c>
      <c r="BK24" s="108">
        <v>-20746.095000000001</v>
      </c>
      <c r="BL24" s="108">
        <v>-20746.095000000001</v>
      </c>
      <c r="BM24" s="108">
        <v>782836.33039222169</v>
      </c>
      <c r="BN24" s="108">
        <v>571086.50782477122</v>
      </c>
      <c r="BO24" s="108">
        <v>768777.80718661612</v>
      </c>
      <c r="BP24" s="108">
        <v>-25573.957510567539</v>
      </c>
      <c r="BQ24" s="108">
        <v>-20746.095000000001</v>
      </c>
      <c r="BR24" s="108">
        <v>-20746.095000000001</v>
      </c>
      <c r="BS24" s="108">
        <v>-20746.095000000001</v>
      </c>
      <c r="BT24" s="108">
        <v>0</v>
      </c>
      <c r="BU24" s="108">
        <v>0</v>
      </c>
      <c r="BV24" s="108">
        <v>0</v>
      </c>
      <c r="BW24" s="108">
        <v>0</v>
      </c>
      <c r="BX24" s="108">
        <v>0</v>
      </c>
      <c r="BY24" s="108">
        <v>0</v>
      </c>
      <c r="BZ24" s="108">
        <v>0</v>
      </c>
      <c r="CA24" s="108">
        <v>0</v>
      </c>
      <c r="CB24" s="108">
        <v>0</v>
      </c>
      <c r="CC24" s="108">
        <v>0</v>
      </c>
      <c r="CD24" s="108">
        <v>0</v>
      </c>
      <c r="CE24" s="108">
        <v>0</v>
      </c>
      <c r="CF24" s="108">
        <v>0</v>
      </c>
      <c r="CG24" s="108">
        <v>0</v>
      </c>
      <c r="CH24" s="108">
        <v>0</v>
      </c>
      <c r="CI24" s="108">
        <v>0</v>
      </c>
      <c r="CJ24" s="108">
        <v>0</v>
      </c>
      <c r="CK24" s="108">
        <v>0</v>
      </c>
      <c r="CL24" s="108">
        <v>0</v>
      </c>
      <c r="CM24" s="108">
        <v>0</v>
      </c>
      <c r="CN24" s="108">
        <v>0</v>
      </c>
      <c r="CO24" s="108">
        <v>0</v>
      </c>
      <c r="CP24" s="108">
        <v>0</v>
      </c>
      <c r="CQ24" s="108">
        <v>0</v>
      </c>
      <c r="CR24" s="108">
        <v>0</v>
      </c>
      <c r="CS24" s="108">
        <v>0</v>
      </c>
      <c r="CT24" s="108">
        <v>0</v>
      </c>
      <c r="CU24" s="108">
        <v>0</v>
      </c>
      <c r="CV24" s="108">
        <v>0</v>
      </c>
      <c r="CW24" s="108">
        <v>0</v>
      </c>
      <c r="CX24" s="108">
        <v>0</v>
      </c>
      <c r="CY24" s="108">
        <v>0</v>
      </c>
      <c r="CZ24" s="108">
        <v>0</v>
      </c>
      <c r="DA24" s="108">
        <v>0</v>
      </c>
      <c r="DB24" s="108">
        <v>0</v>
      </c>
      <c r="DC24" s="108">
        <v>0</v>
      </c>
      <c r="DD24" s="108">
        <v>0</v>
      </c>
      <c r="DE24" s="108">
        <v>0</v>
      </c>
      <c r="DF24" s="108">
        <v>0</v>
      </c>
      <c r="DG24" s="108">
        <v>0</v>
      </c>
      <c r="DH24" s="108">
        <v>0</v>
      </c>
      <c r="DI24" s="108">
        <v>0</v>
      </c>
      <c r="DJ24" s="108">
        <v>0</v>
      </c>
      <c r="DK24" s="108">
        <v>0</v>
      </c>
      <c r="DL24" s="108">
        <v>0</v>
      </c>
      <c r="DM24" s="108">
        <v>0</v>
      </c>
      <c r="DN24" s="108">
        <v>0</v>
      </c>
      <c r="DO24" s="108">
        <v>0</v>
      </c>
      <c r="DP24" s="108">
        <v>0</v>
      </c>
      <c r="DQ24" s="108">
        <v>0</v>
      </c>
      <c r="DR24" s="108">
        <v>0</v>
      </c>
      <c r="DS24" s="108">
        <v>0</v>
      </c>
      <c r="DT24" s="108">
        <v>0</v>
      </c>
      <c r="DU24" s="108">
        <v>0</v>
      </c>
      <c r="DV24" s="108">
        <v>0</v>
      </c>
      <c r="DW24" s="108">
        <v>0</v>
      </c>
      <c r="DX24" s="108">
        <v>0</v>
      </c>
      <c r="DY24" s="108">
        <v>0</v>
      </c>
      <c r="DZ24" s="1083"/>
      <c r="EA24" s="817" t="s">
        <v>1191</v>
      </c>
      <c r="EB24" s="10"/>
    </row>
    <row r="25" spans="1:132" s="374" customFormat="1" ht="15" customHeight="1" x14ac:dyDescent="0.2">
      <c r="A25" s="1529"/>
      <c r="B25" s="1530"/>
      <c r="C25" s="1551"/>
      <c r="D25" s="744"/>
      <c r="E25" s="1551"/>
      <c r="F25" s="1521"/>
      <c r="G25" s="1521"/>
      <c r="H25" s="1521"/>
      <c r="I25" s="1519"/>
      <c r="J25" s="1522"/>
      <c r="K25" s="1522"/>
      <c r="L25" s="1522"/>
      <c r="M25" s="1522"/>
      <c r="N25" s="1522"/>
      <c r="O25" s="1522"/>
      <c r="P25" s="1522"/>
      <c r="Q25" s="1522"/>
      <c r="R25" s="1522"/>
      <c r="S25" s="1522"/>
      <c r="T25" s="1522"/>
      <c r="U25" s="1522"/>
      <c r="V25" s="1522"/>
      <c r="W25" s="1522"/>
      <c r="X25" s="1522"/>
      <c r="Y25" s="1522"/>
      <c r="Z25" s="1522"/>
      <c r="AA25" s="1522"/>
      <c r="AB25" s="1522"/>
      <c r="AC25" s="1522"/>
      <c r="AD25" s="1522"/>
      <c r="AE25" s="1522"/>
      <c r="AF25" s="1522"/>
      <c r="AG25" s="1522"/>
      <c r="AH25" s="1522"/>
      <c r="AI25" s="1522"/>
      <c r="AJ25" s="1522"/>
      <c r="AK25" s="1522"/>
      <c r="AL25" s="1522"/>
      <c r="AM25" s="1522"/>
      <c r="AN25" s="1522"/>
      <c r="AO25" s="1522"/>
      <c r="AP25" s="1522"/>
      <c r="AQ25" s="1522"/>
      <c r="AR25" s="1522"/>
      <c r="AS25" s="1522"/>
      <c r="AT25" s="1522"/>
      <c r="AU25" s="1522"/>
      <c r="AV25" s="1522"/>
      <c r="AW25" s="1522"/>
      <c r="AX25" s="1522"/>
      <c r="AY25" s="1522"/>
      <c r="AZ25" s="1522"/>
      <c r="BA25" s="1522"/>
      <c r="BB25" s="1522"/>
      <c r="BC25" s="1522"/>
      <c r="BD25" s="1522"/>
      <c r="BE25" s="1522"/>
      <c r="BF25" s="1522"/>
      <c r="BG25" s="1522"/>
      <c r="BH25" s="1522"/>
      <c r="BI25" s="1522"/>
      <c r="BJ25" s="1522"/>
      <c r="BK25" s="1522"/>
      <c r="BL25" s="1522"/>
      <c r="BM25" s="1522"/>
      <c r="BN25" s="1522"/>
      <c r="BO25" s="1522"/>
      <c r="BP25" s="1522"/>
      <c r="BQ25" s="1522"/>
      <c r="BR25" s="1522"/>
      <c r="BS25" s="1522"/>
      <c r="BT25" s="1522"/>
      <c r="BU25" s="1522"/>
      <c r="BV25" s="1522"/>
      <c r="BW25" s="1522"/>
      <c r="BX25" s="1522"/>
      <c r="BY25" s="1522"/>
      <c r="BZ25" s="1522"/>
      <c r="CA25" s="1522"/>
      <c r="CB25" s="1522"/>
      <c r="CC25" s="1522"/>
      <c r="CD25" s="1522"/>
      <c r="CE25" s="1522"/>
      <c r="CF25" s="1522"/>
      <c r="CG25" s="1522"/>
      <c r="CH25" s="1522"/>
      <c r="CI25" s="1522"/>
      <c r="CJ25" s="1522"/>
      <c r="CK25" s="1522"/>
      <c r="CL25" s="1522"/>
      <c r="CM25" s="1522"/>
      <c r="CN25" s="1522"/>
      <c r="CO25" s="1522"/>
      <c r="CP25" s="1522"/>
      <c r="CQ25" s="1522"/>
      <c r="CR25" s="1522"/>
      <c r="CS25" s="1522"/>
      <c r="CT25" s="1522"/>
      <c r="CU25" s="1522"/>
      <c r="CV25" s="1522"/>
      <c r="CW25" s="1522"/>
      <c r="CX25" s="1522"/>
      <c r="CY25" s="1522"/>
      <c r="CZ25" s="1522"/>
      <c r="DA25" s="1522"/>
      <c r="DB25" s="1522"/>
      <c r="DC25" s="1522"/>
      <c r="DD25" s="1522"/>
      <c r="DE25" s="1522"/>
      <c r="DF25" s="1522"/>
      <c r="DG25" s="1522"/>
      <c r="DH25" s="1522"/>
      <c r="DI25" s="1522"/>
      <c r="DJ25" s="1522"/>
      <c r="DK25" s="1522"/>
      <c r="DL25" s="1522"/>
      <c r="DM25" s="1522"/>
      <c r="DN25" s="1522"/>
      <c r="DO25" s="1522"/>
      <c r="DP25" s="1522"/>
      <c r="DQ25" s="1522"/>
      <c r="DR25" s="1522"/>
      <c r="DS25" s="1522"/>
      <c r="DT25" s="1522"/>
      <c r="DU25" s="1522"/>
      <c r="DV25" s="1522"/>
      <c r="DW25" s="1522"/>
      <c r="DX25" s="1522"/>
      <c r="DY25" s="1522"/>
      <c r="DZ25" s="1083"/>
      <c r="EA25" s="817" t="s">
        <v>1191</v>
      </c>
      <c r="EB25" s="130"/>
    </row>
    <row r="26" spans="1:132" ht="22.5" customHeight="1" x14ac:dyDescent="0.2">
      <c r="A26" s="801" t="s">
        <v>1275</v>
      </c>
      <c r="B26" s="1520"/>
      <c r="C26" s="1521"/>
      <c r="D26" s="744"/>
      <c r="E26" s="744"/>
      <c r="F26" s="744"/>
      <c r="G26" s="744"/>
      <c r="H26" s="744"/>
      <c r="I26" s="1519"/>
      <c r="J26" s="1522"/>
      <c r="K26" s="1522"/>
      <c r="L26" s="1522"/>
      <c r="M26" s="1522"/>
      <c r="N26" s="1522"/>
      <c r="O26" s="1522"/>
      <c r="P26" s="1522"/>
      <c r="Q26" s="1522"/>
      <c r="R26" s="1522"/>
      <c r="S26" s="1522"/>
      <c r="T26" s="1522"/>
      <c r="U26" s="1522"/>
      <c r="V26" s="1522"/>
      <c r="W26" s="1522"/>
      <c r="X26" s="1522"/>
      <c r="Y26" s="1522"/>
      <c r="Z26" s="1522"/>
      <c r="AA26" s="1522"/>
      <c r="AB26" s="1522"/>
      <c r="AC26" s="1522"/>
      <c r="AD26" s="1522"/>
      <c r="AE26" s="1522"/>
      <c r="AF26" s="1522"/>
      <c r="AG26" s="1522"/>
      <c r="AH26" s="1522"/>
      <c r="AI26" s="1522"/>
      <c r="AJ26" s="1522"/>
      <c r="AK26" s="1522"/>
      <c r="AL26" s="1522"/>
      <c r="AM26" s="1522"/>
      <c r="AN26" s="1522"/>
      <c r="AO26" s="1522"/>
      <c r="AP26" s="1522"/>
      <c r="AQ26" s="1522"/>
      <c r="AR26" s="1522"/>
      <c r="AS26" s="1522"/>
      <c r="AT26" s="1522"/>
      <c r="AU26" s="1522"/>
      <c r="AV26" s="1522"/>
      <c r="AW26" s="1522"/>
      <c r="AX26" s="1522"/>
      <c r="AY26" s="1522"/>
      <c r="AZ26" s="1522"/>
      <c r="BA26" s="1522"/>
      <c r="BB26" s="1522"/>
      <c r="BC26" s="1522"/>
      <c r="BD26" s="1522"/>
      <c r="BE26" s="1522"/>
      <c r="BF26" s="1522"/>
      <c r="BG26" s="1522"/>
      <c r="BH26" s="1522"/>
      <c r="BI26" s="1522"/>
      <c r="BJ26" s="1522"/>
      <c r="BK26" s="1522"/>
      <c r="BL26" s="1522"/>
      <c r="BM26" s="1522"/>
      <c r="BN26" s="1522"/>
      <c r="BO26" s="1522"/>
      <c r="BP26" s="1522"/>
      <c r="BQ26" s="1522"/>
      <c r="BR26" s="1522"/>
      <c r="BS26" s="1522"/>
      <c r="BT26" s="1522"/>
      <c r="BU26" s="1522"/>
      <c r="BV26" s="1522"/>
      <c r="BW26" s="1522"/>
      <c r="BX26" s="1522"/>
      <c r="BY26" s="1522"/>
      <c r="BZ26" s="1522"/>
      <c r="CA26" s="1522"/>
      <c r="CB26" s="1522"/>
      <c r="CC26" s="1522"/>
      <c r="CD26" s="1522"/>
      <c r="CE26" s="1522"/>
      <c r="CF26" s="1522"/>
      <c r="CG26" s="1522"/>
      <c r="CH26" s="1522"/>
      <c r="CI26" s="1522"/>
      <c r="CJ26" s="1522"/>
      <c r="CK26" s="1522"/>
      <c r="CL26" s="1522"/>
      <c r="CM26" s="1522"/>
      <c r="CN26" s="1522"/>
      <c r="CO26" s="1522"/>
      <c r="CP26" s="1522"/>
      <c r="CQ26" s="1522"/>
      <c r="CR26" s="1522"/>
      <c r="CS26" s="1522"/>
      <c r="CT26" s="1522"/>
      <c r="CU26" s="1522"/>
      <c r="CV26" s="1522"/>
      <c r="CW26" s="1522"/>
      <c r="CX26" s="1522"/>
      <c r="CY26" s="1522"/>
      <c r="CZ26" s="1522"/>
      <c r="DA26" s="1522"/>
      <c r="DB26" s="1522"/>
      <c r="DC26" s="1522"/>
      <c r="DD26" s="1522"/>
      <c r="DE26" s="1522"/>
      <c r="DF26" s="1522"/>
      <c r="DG26" s="1522"/>
      <c r="DH26" s="1522"/>
      <c r="DI26" s="1522"/>
      <c r="DJ26" s="1522"/>
      <c r="DK26" s="1522"/>
      <c r="DL26" s="1522"/>
      <c r="DM26" s="1522"/>
      <c r="DN26" s="1522"/>
      <c r="DO26" s="1522"/>
      <c r="DP26" s="1522"/>
      <c r="DQ26" s="1522"/>
      <c r="DR26" s="1522"/>
      <c r="DS26" s="1522"/>
      <c r="DT26" s="1522"/>
      <c r="DU26" s="1522"/>
      <c r="DV26" s="1522"/>
      <c r="DW26" s="1522"/>
      <c r="DX26" s="1522"/>
      <c r="DY26" s="1522"/>
      <c r="DZ26" s="1083"/>
      <c r="EA26" s="817" t="s">
        <v>1191</v>
      </c>
      <c r="EB26" s="944" t="s">
        <v>1276</v>
      </c>
    </row>
    <row r="27" spans="1:132" customFormat="1" ht="2.25" customHeight="1" x14ac:dyDescent="0.2">
      <c r="E27" s="744"/>
      <c r="F27" s="744"/>
      <c r="G27" s="744"/>
      <c r="H27" s="744"/>
    </row>
    <row r="28" spans="1:132" x14ac:dyDescent="0.2">
      <c r="A28" s="1497" t="s">
        <v>1277</v>
      </c>
      <c r="B28" s="1516"/>
      <c r="C28" s="1446"/>
      <c r="D28" s="1310"/>
      <c r="E28" s="744"/>
      <c r="F28" s="744"/>
      <c r="G28" s="744"/>
      <c r="H28" s="744"/>
      <c r="I28" s="1312"/>
      <c r="J28" s="1517">
        <v>3655786.6880000001</v>
      </c>
      <c r="K28" s="1518">
        <v>3656634.2750000004</v>
      </c>
      <c r="L28" s="1518">
        <v>3661139.1193480003</v>
      </c>
      <c r="M28" s="1518">
        <v>3662039.3222980006</v>
      </c>
      <c r="N28" s="1518">
        <v>3662939.7122590006</v>
      </c>
      <c r="O28" s="1518">
        <v>3695715.3022200004</v>
      </c>
      <c r="P28" s="1518">
        <v>3696743.1929810005</v>
      </c>
      <c r="Q28" s="1518">
        <v>3697643.5829420006</v>
      </c>
      <c r="R28" s="1518">
        <v>3704970.4449030007</v>
      </c>
      <c r="S28" s="1518">
        <v>3705870.8348640008</v>
      </c>
      <c r="T28" s="1518">
        <v>3706771.2248250009</v>
      </c>
      <c r="U28" s="1518">
        <v>3707671.6147860009</v>
      </c>
      <c r="V28" s="1518">
        <v>3708572.004747001</v>
      </c>
      <c r="W28" s="1518">
        <v>3709472.3947080011</v>
      </c>
      <c r="X28" s="1518">
        <v>3710360.2319190009</v>
      </c>
      <c r="Y28" s="1518">
        <v>3711283.388919001</v>
      </c>
      <c r="Z28" s="1518">
        <v>3712352.7433990012</v>
      </c>
      <c r="AA28" s="1518">
        <v>3745151.2418790013</v>
      </c>
      <c r="AB28" s="1518">
        <v>3746202.0411590012</v>
      </c>
      <c r="AC28" s="1518">
        <v>3747125.3396390011</v>
      </c>
      <c r="AD28" s="1518">
        <v>3748048.6381190009</v>
      </c>
      <c r="AE28" s="1518">
        <v>3748971.9365990008</v>
      </c>
      <c r="AF28" s="1518">
        <v>3749895.2350790007</v>
      </c>
      <c r="AG28" s="1518">
        <v>3752304.1081341682</v>
      </c>
      <c r="AH28" s="1518">
        <v>3783184.2222075732</v>
      </c>
      <c r="AI28" s="1518">
        <v>3940548.7568550413</v>
      </c>
      <c r="AJ28" s="1518">
        <v>4139840.943213257</v>
      </c>
      <c r="AK28" s="1518">
        <v>3968929.0105468468</v>
      </c>
      <c r="AL28" s="1518">
        <v>4131702.8171623661</v>
      </c>
      <c r="AM28" s="1518">
        <v>4106645.2296297248</v>
      </c>
      <c r="AN28" s="1518">
        <v>4154461.3435880016</v>
      </c>
      <c r="AO28" s="1518">
        <v>4194388.929530181</v>
      </c>
      <c r="AP28" s="1518">
        <v>4239953.8999171909</v>
      </c>
      <c r="AQ28" s="1518">
        <v>4291244.979708774</v>
      </c>
      <c r="AR28" s="1518">
        <v>4348295.7645045044</v>
      </c>
      <c r="AS28" s="1518">
        <v>4411139.9966094028</v>
      </c>
      <c r="AT28" s="1518">
        <v>4647958.8301516715</v>
      </c>
      <c r="AU28" s="1518">
        <v>4854998.1935775988</v>
      </c>
      <c r="AV28" s="1518">
        <v>5019336.2460683519</v>
      </c>
      <c r="AW28" s="1518">
        <v>5155853.3257979481</v>
      </c>
      <c r="AX28" s="1518">
        <v>5300520.5993081648</v>
      </c>
      <c r="AY28" s="1518">
        <v>5483071.42330347</v>
      </c>
      <c r="AZ28" s="1518">
        <v>5744706.7868900578</v>
      </c>
      <c r="BA28" s="1518">
        <v>6104037.0588029251</v>
      </c>
      <c r="BB28" s="1518">
        <v>6623806.283076169</v>
      </c>
      <c r="BC28" s="1518">
        <v>7272202.8326169029</v>
      </c>
      <c r="BD28" s="1518">
        <v>8002524.0549216056</v>
      </c>
      <c r="BE28" s="1518">
        <v>8793225.6290490404</v>
      </c>
      <c r="BF28" s="1518">
        <v>9609603.7392497361</v>
      </c>
      <c r="BG28" s="1518">
        <v>10475032.831679046</v>
      </c>
      <c r="BH28" s="1518">
        <v>11331296.83837495</v>
      </c>
      <c r="BI28" s="1518">
        <v>12162892.768783845</v>
      </c>
      <c r="BJ28" s="1518">
        <v>12973045.647012342</v>
      </c>
      <c r="BK28" s="1518">
        <v>13765996.65006334</v>
      </c>
      <c r="BL28" s="1518">
        <v>14438795.284666449</v>
      </c>
      <c r="BM28" s="1518">
        <v>14105789.625121718</v>
      </c>
      <c r="BN28" s="1518">
        <v>8880429.6341186371</v>
      </c>
      <c r="BO28" s="1518">
        <v>3608756.9793484327</v>
      </c>
      <c r="BP28" s="1518">
        <v>1349731.142518674</v>
      </c>
      <c r="BQ28" s="1518">
        <v>1328985.0475186738</v>
      </c>
      <c r="BR28" s="1518">
        <v>1308238.9525186741</v>
      </c>
      <c r="BS28" s="1518">
        <v>1287492.8575186739</v>
      </c>
      <c r="BT28" s="1518">
        <v>1287492.8575186739</v>
      </c>
      <c r="BU28" s="1518">
        <v>1287492.8575186739</v>
      </c>
      <c r="BV28" s="1518">
        <v>1287492.8575186739</v>
      </c>
      <c r="BW28" s="1518">
        <v>1287492.8575186739</v>
      </c>
      <c r="BX28" s="1518">
        <v>1287492.8575186739</v>
      </c>
      <c r="BY28" s="1518">
        <v>1287492.8575186736</v>
      </c>
      <c r="BZ28" s="1518">
        <v>1287492.8575186736</v>
      </c>
      <c r="CA28" s="1518">
        <v>1287492.8575186736</v>
      </c>
      <c r="CB28" s="1518">
        <v>1287492.8575186736</v>
      </c>
      <c r="CC28" s="1518">
        <v>1287492.8575186736</v>
      </c>
      <c r="CD28" s="1518">
        <v>1287492.8575186736</v>
      </c>
      <c r="CE28" s="1518">
        <v>1287492.8575186736</v>
      </c>
      <c r="CF28" s="1518">
        <v>1287492.8575186736</v>
      </c>
      <c r="CG28" s="1518">
        <v>1287492.8575186736</v>
      </c>
      <c r="CH28" s="1518">
        <v>1287492.8575186736</v>
      </c>
      <c r="CI28" s="1518">
        <v>1287492.8575186736</v>
      </c>
      <c r="CJ28" s="1518">
        <v>1287492.8575186736</v>
      </c>
      <c r="CK28" s="1518">
        <v>1287492.8575186736</v>
      </c>
      <c r="CL28" s="1518">
        <v>1287492.8575186736</v>
      </c>
      <c r="CM28" s="1518">
        <v>1287492.8575186736</v>
      </c>
      <c r="CN28" s="1518">
        <v>1287492.8575186736</v>
      </c>
      <c r="CO28" s="1518">
        <v>1287492.8575186736</v>
      </c>
      <c r="CP28" s="1518">
        <v>1287492.8575186736</v>
      </c>
      <c r="CQ28" s="1518">
        <v>1287492.8575186736</v>
      </c>
      <c r="CR28" s="1518">
        <v>1287492.8575186736</v>
      </c>
      <c r="CS28" s="1518">
        <v>1287492.8575186736</v>
      </c>
      <c r="CT28" s="1518">
        <v>1287492.8575186736</v>
      </c>
      <c r="CU28" s="1518">
        <v>1287492.8575186736</v>
      </c>
      <c r="CV28" s="1518">
        <v>1287492.8575186736</v>
      </c>
      <c r="CW28" s="1518">
        <v>1287492.8575186736</v>
      </c>
      <c r="CX28" s="1518">
        <v>1287492.8575186736</v>
      </c>
      <c r="CY28" s="1518">
        <v>1287492.8575186736</v>
      </c>
      <c r="CZ28" s="1518">
        <v>1287492.8575186736</v>
      </c>
      <c r="DA28" s="1518">
        <v>1287492.8575186736</v>
      </c>
      <c r="DB28" s="1518">
        <v>1287492.8575186736</v>
      </c>
      <c r="DC28" s="1518">
        <v>1287492.8575186736</v>
      </c>
      <c r="DD28" s="1518">
        <v>1287492.8575186736</v>
      </c>
      <c r="DE28" s="1518">
        <v>1287492.8575186736</v>
      </c>
      <c r="DF28" s="1518">
        <v>1287492.8575186736</v>
      </c>
      <c r="DG28" s="1518">
        <v>1287492.8575186736</v>
      </c>
      <c r="DH28" s="1518">
        <v>1287492.8575186736</v>
      </c>
      <c r="DI28" s="1518">
        <v>1287492.8575186736</v>
      </c>
      <c r="DJ28" s="1518">
        <v>1287492.8575186736</v>
      </c>
      <c r="DK28" s="1518">
        <v>1287492.8575186736</v>
      </c>
      <c r="DL28" s="1518">
        <v>1287492.8575186736</v>
      </c>
      <c r="DM28" s="1518">
        <v>1287492.8575186736</v>
      </c>
      <c r="DN28" s="1518">
        <v>1287492.8575186736</v>
      </c>
      <c r="DO28" s="1518">
        <v>1287492.8575186736</v>
      </c>
      <c r="DP28" s="1518">
        <v>1287492.8575186736</v>
      </c>
      <c r="DQ28" s="1518">
        <v>1287492.8575186736</v>
      </c>
      <c r="DR28" s="1518">
        <v>1287492.8575186736</v>
      </c>
      <c r="DS28" s="1518">
        <v>1287492.8575186736</v>
      </c>
      <c r="DT28" s="1518">
        <v>1287492.8575186736</v>
      </c>
      <c r="DU28" s="1518">
        <v>1287492.8575186736</v>
      </c>
      <c r="DV28" s="1518">
        <v>1287492.8575186736</v>
      </c>
      <c r="DW28" s="1518">
        <v>1287492.8575186736</v>
      </c>
      <c r="DX28" s="1518">
        <v>1287492.8575186736</v>
      </c>
      <c r="DY28" s="1518">
        <v>1287492.8575186736</v>
      </c>
      <c r="DZ28" s="1083"/>
      <c r="EA28" s="817" t="s">
        <v>1191</v>
      </c>
      <c r="EB28" s="26"/>
    </row>
    <row r="29" spans="1:132" x14ac:dyDescent="0.2">
      <c r="A29" s="66" t="s">
        <v>1278</v>
      </c>
      <c r="B29" s="624"/>
      <c r="C29" s="961"/>
      <c r="D29" s="1310"/>
      <c r="E29" s="744"/>
      <c r="F29" s="744"/>
      <c r="G29" s="744"/>
      <c r="H29" s="744"/>
      <c r="I29" s="1312"/>
      <c r="J29" s="1722">
        <v>0</v>
      </c>
      <c r="K29" s="1513">
        <v>5.7752913562580943E-11</v>
      </c>
      <c r="L29" s="1513">
        <v>1.1641532182693481E-10</v>
      </c>
      <c r="M29" s="1513">
        <v>1.8076207197736949E-10</v>
      </c>
      <c r="N29" s="1513">
        <v>2.4692781153135002E-10</v>
      </c>
      <c r="O29" s="1513">
        <v>2.6921043172478676E-10</v>
      </c>
      <c r="P29" s="1513">
        <v>3.7334757507778704E-10</v>
      </c>
      <c r="Q29" s="1513">
        <v>4.3951331463176757E-10</v>
      </c>
      <c r="R29" s="1513">
        <v>4.6566128730773926E-10</v>
      </c>
      <c r="S29" s="1513">
        <v>5.3182702686171979E-10</v>
      </c>
      <c r="T29" s="1513">
        <v>5.9799276641570032E-10</v>
      </c>
      <c r="U29" s="1513">
        <v>6.6415850596968085E-10</v>
      </c>
      <c r="V29" s="1513">
        <v>7.3032424552366138E-10</v>
      </c>
      <c r="W29" s="1513">
        <v>7.964899850776419E-10</v>
      </c>
      <c r="X29" s="1513">
        <v>5.9822014009114355E-10</v>
      </c>
      <c r="Y29" s="1513">
        <v>7.2100192483048886E-10</v>
      </c>
      <c r="Z29" s="1513">
        <v>9.3132257461547852E-10</v>
      </c>
      <c r="AA29" s="1513">
        <v>9.9680619314312935E-10</v>
      </c>
      <c r="AB29" s="1513">
        <v>9.1586116468533874E-10</v>
      </c>
      <c r="AC29" s="1513">
        <v>7.9694473242852837E-10</v>
      </c>
      <c r="AD29" s="1513">
        <v>6.78028300171718E-10</v>
      </c>
      <c r="AE29" s="1513">
        <v>5.5911186791490763E-10</v>
      </c>
      <c r="AF29" s="1513">
        <v>4.4019543565809727E-10</v>
      </c>
      <c r="AG29" s="1513">
        <v>3.9244696381501853E-10</v>
      </c>
      <c r="AH29" s="1513">
        <v>2.9467628337442875E-10</v>
      </c>
      <c r="AI29" s="1513">
        <v>1.1641532182693481E-10</v>
      </c>
      <c r="AJ29" s="1513">
        <v>0</v>
      </c>
      <c r="AK29" s="1513">
        <v>0</v>
      </c>
      <c r="AL29" s="1513">
        <v>8.7311491370201111E-11</v>
      </c>
      <c r="AM29" s="1513">
        <v>8.7311491370201111E-11</v>
      </c>
      <c r="AN29" s="1513">
        <v>4.4383341446518898E-10</v>
      </c>
      <c r="AO29" s="1513">
        <v>4.7293724492192268E-10</v>
      </c>
      <c r="AP29" s="1513">
        <v>5.0204107537865639E-10</v>
      </c>
      <c r="AQ29" s="1513">
        <v>7.7125150710344315E-10</v>
      </c>
      <c r="AR29" s="1513">
        <v>4.5838532969355583E-10</v>
      </c>
      <c r="AS29" s="1513">
        <v>8.5128704085946083E-10</v>
      </c>
      <c r="AT29" s="1513">
        <v>1.2223608791828156E-9</v>
      </c>
      <c r="AU29" s="1513">
        <v>1.5133991837501526E-9</v>
      </c>
      <c r="AV29" s="1513">
        <v>1.1059455573558807E-9</v>
      </c>
      <c r="AW29" s="1513">
        <v>1.4551915228366852E-9</v>
      </c>
      <c r="AX29" s="1513">
        <v>1.7171259969472885E-9</v>
      </c>
      <c r="AY29" s="1513">
        <v>1.7753336578607559E-9</v>
      </c>
      <c r="AZ29" s="1513">
        <v>1.3969838619232178E-9</v>
      </c>
      <c r="BA29" s="1513">
        <v>1.1059455573558807E-9</v>
      </c>
      <c r="BB29" s="1513">
        <v>1.076841726899147E-9</v>
      </c>
      <c r="BC29" s="1513">
        <v>1.3969838619232178E-9</v>
      </c>
      <c r="BD29" s="1513">
        <v>1.3969838619232178E-9</v>
      </c>
      <c r="BE29" s="1513">
        <v>1.3969838619232178E-9</v>
      </c>
      <c r="BF29" s="1513">
        <v>1.6298145055770874E-9</v>
      </c>
      <c r="BG29" s="1513">
        <v>1.6298145055770874E-9</v>
      </c>
      <c r="BH29" s="1513">
        <v>1.1641532182693481E-9</v>
      </c>
      <c r="BI29" s="1513">
        <v>5.8207660913467407E-10</v>
      </c>
      <c r="BJ29" s="1513">
        <v>0</v>
      </c>
      <c r="BK29" s="1513">
        <v>0</v>
      </c>
      <c r="BL29" s="1513">
        <v>0</v>
      </c>
      <c r="BM29" s="1513">
        <v>2.9103830456733704E-10</v>
      </c>
      <c r="BN29" s="1513">
        <v>3.7834979593753815E-10</v>
      </c>
      <c r="BO29" s="1513">
        <v>0</v>
      </c>
      <c r="BP29" s="1513">
        <v>2088813.4028039039</v>
      </c>
      <c r="BQ29" s="1513">
        <v>1649642.1908699581</v>
      </c>
      <c r="BR29" s="1513">
        <v>1364775.804603206</v>
      </c>
      <c r="BS29" s="1513">
        <v>1256147.1104096072</v>
      </c>
      <c r="BT29" s="1513">
        <v>1255517.1255186752</v>
      </c>
      <c r="BU29" s="1513">
        <v>1255316.3255186751</v>
      </c>
      <c r="BV29" s="1513">
        <v>1255115.5255186751</v>
      </c>
      <c r="BW29" s="1513">
        <v>1254914.7255186751</v>
      </c>
      <c r="BX29" s="1513">
        <v>1254713.925518675</v>
      </c>
      <c r="BY29" s="1513">
        <v>1254513.125518675</v>
      </c>
      <c r="BZ29" s="1513">
        <v>1254312.3255186749</v>
      </c>
      <c r="CA29" s="1513">
        <v>1254111.5255186749</v>
      </c>
      <c r="CB29" s="1513">
        <v>1253893.7255186748</v>
      </c>
      <c r="CC29" s="1513">
        <v>1253892.8575186748</v>
      </c>
      <c r="CD29" s="1513">
        <v>1253892.8575186748</v>
      </c>
      <c r="CE29" s="1513">
        <v>1253892.8575186748</v>
      </c>
      <c r="CF29" s="1513">
        <v>1253892.8575186748</v>
      </c>
      <c r="CG29" s="1513">
        <v>1253892.8575186748</v>
      </c>
      <c r="CH29" s="1513">
        <v>1253892.8575186748</v>
      </c>
      <c r="CI29" s="1513">
        <v>1253892.8575186748</v>
      </c>
      <c r="CJ29" s="1513">
        <v>1253892.8575186748</v>
      </c>
      <c r="CK29" s="1513">
        <v>1253892.8575186748</v>
      </c>
      <c r="CL29" s="1513">
        <v>1253892.8575186748</v>
      </c>
      <c r="CM29" s="1513">
        <v>1253892.8575186748</v>
      </c>
      <c r="CN29" s="1513">
        <v>1253892.8575186748</v>
      </c>
      <c r="CO29" s="1513">
        <v>1253892.8575186748</v>
      </c>
      <c r="CP29" s="1513">
        <v>1253892.8575186748</v>
      </c>
      <c r="CQ29" s="1513">
        <v>1253892.8575186748</v>
      </c>
      <c r="CR29" s="1513">
        <v>1253892.8575186748</v>
      </c>
      <c r="CS29" s="1513">
        <v>1253892.8575186748</v>
      </c>
      <c r="CT29" s="1513">
        <v>1253892.8575186748</v>
      </c>
      <c r="CU29" s="1513">
        <v>1253892.8575186748</v>
      </c>
      <c r="CV29" s="1513">
        <v>1253892.8575186748</v>
      </c>
      <c r="CW29" s="1513">
        <v>1253892.8575186748</v>
      </c>
      <c r="CX29" s="1513">
        <v>1253892.8575186748</v>
      </c>
      <c r="CY29" s="1513">
        <v>1253892.8575186748</v>
      </c>
      <c r="CZ29" s="1513">
        <v>1253892.8575186748</v>
      </c>
      <c r="DA29" s="1513">
        <v>1253892.8575186748</v>
      </c>
      <c r="DB29" s="1513">
        <v>1253892.8575186748</v>
      </c>
      <c r="DC29" s="1513">
        <v>1253892.8575186748</v>
      </c>
      <c r="DD29" s="1513">
        <v>1253892.8575186748</v>
      </c>
      <c r="DE29" s="1513">
        <v>1253892.8575186748</v>
      </c>
      <c r="DF29" s="1513">
        <v>1253892.8575186748</v>
      </c>
      <c r="DG29" s="1513">
        <v>1253892.8575186748</v>
      </c>
      <c r="DH29" s="1513">
        <v>1253892.8575186748</v>
      </c>
      <c r="DI29" s="1513">
        <v>1253892.8575186748</v>
      </c>
      <c r="DJ29" s="1513">
        <v>1253892.8575186748</v>
      </c>
      <c r="DK29" s="1513">
        <v>1253892.8575186748</v>
      </c>
      <c r="DL29" s="1513">
        <v>1253892.8575186748</v>
      </c>
      <c r="DM29" s="1513">
        <v>1253892.8575186748</v>
      </c>
      <c r="DN29" s="1513">
        <v>1253892.8575186748</v>
      </c>
      <c r="DO29" s="1513">
        <v>1253892.8575186748</v>
      </c>
      <c r="DP29" s="1513">
        <v>1253892.8575186748</v>
      </c>
      <c r="DQ29" s="1513">
        <v>1253892.8575186748</v>
      </c>
      <c r="DR29" s="1513">
        <v>1253892.8575186748</v>
      </c>
      <c r="DS29" s="1513">
        <v>1253892.8575186748</v>
      </c>
      <c r="DT29" s="1513">
        <v>1253892.8575186748</v>
      </c>
      <c r="DU29" s="1513">
        <v>1253892.8575186748</v>
      </c>
      <c r="DV29" s="1513">
        <v>1253892.8575186748</v>
      </c>
      <c r="DW29" s="1513">
        <v>1253892.8575186748</v>
      </c>
      <c r="DX29" s="1513">
        <v>1253892.8575186748</v>
      </c>
      <c r="DY29" s="1513">
        <v>1253892.8575186748</v>
      </c>
      <c r="DZ29" s="1083"/>
      <c r="EA29" s="817" t="s">
        <v>1191</v>
      </c>
      <c r="EB29" s="10"/>
    </row>
    <row r="30" spans="1:132" ht="12.75" customHeight="1" x14ac:dyDescent="0.2">
      <c r="A30" s="66" t="s">
        <v>1279</v>
      </c>
      <c r="B30" s="624"/>
      <c r="C30" s="961"/>
      <c r="D30" s="1309"/>
      <c r="E30" s="744"/>
      <c r="F30" s="744"/>
      <c r="G30" s="744"/>
      <c r="H30" s="744"/>
      <c r="I30" s="1312"/>
      <c r="J30" s="1722">
        <v>0</v>
      </c>
      <c r="K30" s="1513">
        <v>0</v>
      </c>
      <c r="L30" s="1513">
        <v>0</v>
      </c>
      <c r="M30" s="1513">
        <v>0</v>
      </c>
      <c r="N30" s="1513">
        <v>0</v>
      </c>
      <c r="O30" s="1513">
        <v>0</v>
      </c>
      <c r="P30" s="1513">
        <v>0</v>
      </c>
      <c r="Q30" s="1513">
        <v>0</v>
      </c>
      <c r="R30" s="1513">
        <v>0</v>
      </c>
      <c r="S30" s="1513">
        <v>0</v>
      </c>
      <c r="T30" s="1513">
        <v>0</v>
      </c>
      <c r="U30" s="1513">
        <v>0</v>
      </c>
      <c r="V30" s="1513">
        <v>0</v>
      </c>
      <c r="W30" s="1513">
        <v>0</v>
      </c>
      <c r="X30" s="1513">
        <v>0</v>
      </c>
      <c r="Y30" s="1513">
        <v>0</v>
      </c>
      <c r="Z30" s="1513">
        <v>0</v>
      </c>
      <c r="AA30" s="1513">
        <v>0</v>
      </c>
      <c r="AB30" s="1513">
        <v>0</v>
      </c>
      <c r="AC30" s="1513">
        <v>0</v>
      </c>
      <c r="AD30" s="1513">
        <v>0</v>
      </c>
      <c r="AE30" s="1513">
        <v>0</v>
      </c>
      <c r="AF30" s="1513">
        <v>0</v>
      </c>
      <c r="AG30" s="1513">
        <v>0</v>
      </c>
      <c r="AH30" s="1513">
        <v>0</v>
      </c>
      <c r="AI30" s="1513">
        <v>0</v>
      </c>
      <c r="AJ30" s="1513">
        <v>0</v>
      </c>
      <c r="AK30" s="1513">
        <v>0</v>
      </c>
      <c r="AL30" s="1513">
        <v>0</v>
      </c>
      <c r="AM30" s="1513">
        <v>0</v>
      </c>
      <c r="AN30" s="1513">
        <v>0</v>
      </c>
      <c r="AO30" s="1513">
        <v>0</v>
      </c>
      <c r="AP30" s="1513">
        <v>0</v>
      </c>
      <c r="AQ30" s="1513">
        <v>0</v>
      </c>
      <c r="AR30" s="1513">
        <v>0</v>
      </c>
      <c r="AS30" s="1513">
        <v>0</v>
      </c>
      <c r="AT30" s="1513">
        <v>0</v>
      </c>
      <c r="AU30" s="1513">
        <v>0</v>
      </c>
      <c r="AV30" s="1513">
        <v>0</v>
      </c>
      <c r="AW30" s="1513">
        <v>0</v>
      </c>
      <c r="AX30" s="1513">
        <v>0</v>
      </c>
      <c r="AY30" s="1513">
        <v>0</v>
      </c>
      <c r="AZ30" s="1513">
        <v>0</v>
      </c>
      <c r="BA30" s="1513">
        <v>0</v>
      </c>
      <c r="BB30" s="1513">
        <v>0</v>
      </c>
      <c r="BC30" s="1513">
        <v>0</v>
      </c>
      <c r="BD30" s="1513">
        <v>0</v>
      </c>
      <c r="BE30" s="1513">
        <v>0</v>
      </c>
      <c r="BF30" s="1513">
        <v>0</v>
      </c>
      <c r="BG30" s="1513">
        <v>0</v>
      </c>
      <c r="BH30" s="1513">
        <v>0</v>
      </c>
      <c r="BI30" s="1513">
        <v>0</v>
      </c>
      <c r="BJ30" s="1513">
        <v>0</v>
      </c>
      <c r="BK30" s="1513">
        <v>0</v>
      </c>
      <c r="BL30" s="1513">
        <v>0</v>
      </c>
      <c r="BM30" s="1513">
        <v>4840755.5</v>
      </c>
      <c r="BN30" s="1513">
        <v>4840755.5</v>
      </c>
      <c r="BO30" s="1513">
        <v>4840755.5</v>
      </c>
      <c r="BP30" s="1513">
        <v>0</v>
      </c>
      <c r="BQ30" s="1513">
        <v>0</v>
      </c>
      <c r="BR30" s="1513">
        <v>0</v>
      </c>
      <c r="BS30" s="1513">
        <v>0</v>
      </c>
      <c r="BT30" s="1513">
        <v>0</v>
      </c>
      <c r="BU30" s="1513">
        <v>0</v>
      </c>
      <c r="BV30" s="1513">
        <v>0</v>
      </c>
      <c r="BW30" s="1513">
        <v>0</v>
      </c>
      <c r="BX30" s="1513">
        <v>0</v>
      </c>
      <c r="BY30" s="1513">
        <v>0</v>
      </c>
      <c r="BZ30" s="1513">
        <v>0</v>
      </c>
      <c r="CA30" s="1513">
        <v>0</v>
      </c>
      <c r="CB30" s="1513">
        <v>0</v>
      </c>
      <c r="CC30" s="1513">
        <v>0</v>
      </c>
      <c r="CD30" s="1513">
        <v>0</v>
      </c>
      <c r="CE30" s="1513">
        <v>0</v>
      </c>
      <c r="CF30" s="1513">
        <v>0</v>
      </c>
      <c r="CG30" s="1513">
        <v>0</v>
      </c>
      <c r="CH30" s="1513">
        <v>0</v>
      </c>
      <c r="CI30" s="1513">
        <v>0</v>
      </c>
      <c r="CJ30" s="1513">
        <v>0</v>
      </c>
      <c r="CK30" s="1513">
        <v>0</v>
      </c>
      <c r="CL30" s="1513">
        <v>0</v>
      </c>
      <c r="CM30" s="1513">
        <v>0</v>
      </c>
      <c r="CN30" s="1513">
        <v>0</v>
      </c>
      <c r="CO30" s="1513">
        <v>0</v>
      </c>
      <c r="CP30" s="1513">
        <v>0</v>
      </c>
      <c r="CQ30" s="1513">
        <v>0</v>
      </c>
      <c r="CR30" s="1513">
        <v>0</v>
      </c>
      <c r="CS30" s="1513">
        <v>0</v>
      </c>
      <c r="CT30" s="1513">
        <v>0</v>
      </c>
      <c r="CU30" s="1513">
        <v>0</v>
      </c>
      <c r="CV30" s="1513">
        <v>0</v>
      </c>
      <c r="CW30" s="1513">
        <v>0</v>
      </c>
      <c r="CX30" s="1513">
        <v>0</v>
      </c>
      <c r="CY30" s="1513">
        <v>0</v>
      </c>
      <c r="CZ30" s="1513">
        <v>0</v>
      </c>
      <c r="DA30" s="1513">
        <v>0</v>
      </c>
      <c r="DB30" s="1513">
        <v>0</v>
      </c>
      <c r="DC30" s="1513">
        <v>0</v>
      </c>
      <c r="DD30" s="1513">
        <v>0</v>
      </c>
      <c r="DE30" s="1513">
        <v>0</v>
      </c>
      <c r="DF30" s="1513">
        <v>0</v>
      </c>
      <c r="DG30" s="1513">
        <v>0</v>
      </c>
      <c r="DH30" s="1513">
        <v>0</v>
      </c>
      <c r="DI30" s="1513">
        <v>0</v>
      </c>
      <c r="DJ30" s="1513">
        <v>0</v>
      </c>
      <c r="DK30" s="1513">
        <v>0</v>
      </c>
      <c r="DL30" s="1513">
        <v>0</v>
      </c>
      <c r="DM30" s="1513">
        <v>0</v>
      </c>
      <c r="DN30" s="1513">
        <v>0</v>
      </c>
      <c r="DO30" s="1513">
        <v>0</v>
      </c>
      <c r="DP30" s="1513">
        <v>0</v>
      </c>
      <c r="DQ30" s="1513">
        <v>0</v>
      </c>
      <c r="DR30" s="1513">
        <v>0</v>
      </c>
      <c r="DS30" s="1513">
        <v>0</v>
      </c>
      <c r="DT30" s="1513">
        <v>0</v>
      </c>
      <c r="DU30" s="1513">
        <v>0</v>
      </c>
      <c r="DV30" s="1513">
        <v>0</v>
      </c>
      <c r="DW30" s="1513">
        <v>0</v>
      </c>
      <c r="DX30" s="1513">
        <v>0</v>
      </c>
      <c r="DY30" s="1513"/>
      <c r="DZ30" s="1083"/>
      <c r="EA30" s="817" t="s">
        <v>1191</v>
      </c>
      <c r="EB30" s="10"/>
    </row>
    <row r="31" spans="1:132" x14ac:dyDescent="0.2">
      <c r="A31" s="66" t="s">
        <v>1280</v>
      </c>
      <c r="B31" s="624"/>
      <c r="C31" s="961"/>
      <c r="D31" s="1309"/>
      <c r="E31" s="744"/>
      <c r="F31" s="744"/>
      <c r="G31" s="744"/>
      <c r="H31" s="744"/>
      <c r="I31" s="1312"/>
      <c r="J31" s="1722">
        <v>0</v>
      </c>
      <c r="K31" s="1513">
        <v>847.58699999999999</v>
      </c>
      <c r="L31" s="1513">
        <v>1701.0273480000328</v>
      </c>
      <c r="M31" s="1513">
        <v>2601.2302980000331</v>
      </c>
      <c r="N31" s="1513">
        <v>3501.620259000033</v>
      </c>
      <c r="O31" s="1513">
        <v>36277.21022000003</v>
      </c>
      <c r="P31" s="1513">
        <v>37305.100981000032</v>
      </c>
      <c r="Q31" s="1513">
        <v>38205.490942000033</v>
      </c>
      <c r="R31" s="1513">
        <v>39105.880903000099</v>
      </c>
      <c r="S31" s="1513">
        <v>40006.2708640001</v>
      </c>
      <c r="T31" s="1513">
        <v>40906.660825000101</v>
      </c>
      <c r="U31" s="1513">
        <v>41807.050786000102</v>
      </c>
      <c r="V31" s="1513">
        <v>42707.440747000102</v>
      </c>
      <c r="W31" s="1513">
        <v>43607.830708000103</v>
      </c>
      <c r="X31" s="1513">
        <v>44495.667919000101</v>
      </c>
      <c r="Y31" s="1513">
        <v>45418.824919000101</v>
      </c>
      <c r="Z31" s="1513">
        <v>46342.123399000106</v>
      </c>
      <c r="AA31" s="1513">
        <v>79140.6218790001</v>
      </c>
      <c r="AB31" s="1513">
        <v>80191.421159000107</v>
      </c>
      <c r="AC31" s="1513">
        <v>81114.719639000105</v>
      </c>
      <c r="AD31" s="1513">
        <v>82038.018119000102</v>
      </c>
      <c r="AE31" s="1513">
        <v>82961.3165990001</v>
      </c>
      <c r="AF31" s="1513">
        <v>83884.615079000097</v>
      </c>
      <c r="AG31" s="1513">
        <v>86293.488134167637</v>
      </c>
      <c r="AH31" s="1513">
        <v>117173.60220757278</v>
      </c>
      <c r="AI31" s="1513">
        <v>274538.13685504097</v>
      </c>
      <c r="AJ31" s="1513">
        <v>473830.3232132569</v>
      </c>
      <c r="AK31" s="1513">
        <v>302918.39054684673</v>
      </c>
      <c r="AL31" s="1513">
        <v>465692.19716236589</v>
      </c>
      <c r="AM31" s="1513">
        <v>440634.60962972452</v>
      </c>
      <c r="AN31" s="1513">
        <v>488450.72358800098</v>
      </c>
      <c r="AO31" s="1513">
        <v>528378.30953017995</v>
      </c>
      <c r="AP31" s="1513">
        <v>573943.27991718985</v>
      </c>
      <c r="AQ31" s="1513">
        <v>625234.35970877274</v>
      </c>
      <c r="AR31" s="1513">
        <v>682285.14450450346</v>
      </c>
      <c r="AS31" s="1513">
        <v>745129.37660940154</v>
      </c>
      <c r="AT31" s="1513">
        <v>981948.21015166992</v>
      </c>
      <c r="AU31" s="1513">
        <v>1188987.5735775975</v>
      </c>
      <c r="AV31" s="1513">
        <v>1353325.6260683509</v>
      </c>
      <c r="AW31" s="1513">
        <v>1489842.7057979463</v>
      </c>
      <c r="AX31" s="1513">
        <v>1634509.9793081626</v>
      </c>
      <c r="AY31" s="1513">
        <v>1817060.8033034685</v>
      </c>
      <c r="AZ31" s="1513">
        <v>2078696.1668900566</v>
      </c>
      <c r="BA31" s="1513">
        <v>2438026.438802924</v>
      </c>
      <c r="BB31" s="1513">
        <v>2957795.6630761675</v>
      </c>
      <c r="BC31" s="1513">
        <v>3606192.2126169018</v>
      </c>
      <c r="BD31" s="1513">
        <v>4336513.4349216046</v>
      </c>
      <c r="BE31" s="1513">
        <v>5127215.0090490403</v>
      </c>
      <c r="BF31" s="1513">
        <v>5943593.119249735</v>
      </c>
      <c r="BG31" s="1513">
        <v>6809022.2116790442</v>
      </c>
      <c r="BH31" s="1513">
        <v>7665286.2183749489</v>
      </c>
      <c r="BI31" s="1513">
        <v>8496882.148783844</v>
      </c>
      <c r="BJ31" s="1513">
        <v>9307035.0270123407</v>
      </c>
      <c r="BK31" s="1513">
        <v>10099986.03006334</v>
      </c>
      <c r="BL31" s="1513">
        <v>10772784.664666448</v>
      </c>
      <c r="BM31" s="1513">
        <v>6821027.0451217191</v>
      </c>
      <c r="BN31" s="1513">
        <v>2817670.594118637</v>
      </c>
      <c r="BO31" s="1513">
        <v>-1231998.5206515673</v>
      </c>
      <c r="BP31" s="1513">
        <v>-739082.26028522989</v>
      </c>
      <c r="BQ31" s="1513">
        <v>-320657.1433512842</v>
      </c>
      <c r="BR31" s="1513">
        <v>-56536.852084532031</v>
      </c>
      <c r="BS31" s="1513">
        <v>31345.747109066811</v>
      </c>
      <c r="BT31" s="1513">
        <v>31975.731999998756</v>
      </c>
      <c r="BU31" s="1513">
        <v>32176.531999998755</v>
      </c>
      <c r="BV31" s="1513">
        <v>32377.331999998754</v>
      </c>
      <c r="BW31" s="1513">
        <v>32578.131999998754</v>
      </c>
      <c r="BX31" s="1513">
        <v>32778.931999998757</v>
      </c>
      <c r="BY31" s="1513">
        <v>32979.731999998759</v>
      </c>
      <c r="BZ31" s="1513">
        <v>33180.531999998762</v>
      </c>
      <c r="CA31" s="1513">
        <v>33381.331999998765</v>
      </c>
      <c r="CB31" s="1513">
        <v>33599.131999998768</v>
      </c>
      <c r="CC31" s="1513">
        <v>33599.99999999877</v>
      </c>
      <c r="CD31" s="1513">
        <v>33599.99999999877</v>
      </c>
      <c r="CE31" s="1513">
        <v>33599.99999999877</v>
      </c>
      <c r="CF31" s="1513">
        <v>33599.99999999877</v>
      </c>
      <c r="CG31" s="1513">
        <v>33599.99999999877</v>
      </c>
      <c r="CH31" s="1513">
        <v>33599.99999999877</v>
      </c>
      <c r="CI31" s="1513">
        <v>33599.99999999877</v>
      </c>
      <c r="CJ31" s="1513">
        <v>33599.99999999877</v>
      </c>
      <c r="CK31" s="1513">
        <v>33599.99999999877</v>
      </c>
      <c r="CL31" s="1513">
        <v>33599.99999999877</v>
      </c>
      <c r="CM31" s="1513">
        <v>33599.99999999877</v>
      </c>
      <c r="CN31" s="1513">
        <v>33599.99999999877</v>
      </c>
      <c r="CO31" s="1513">
        <v>33599.99999999877</v>
      </c>
      <c r="CP31" s="1513">
        <v>33599.99999999877</v>
      </c>
      <c r="CQ31" s="1513">
        <v>33599.99999999877</v>
      </c>
      <c r="CR31" s="1513">
        <v>33599.99999999877</v>
      </c>
      <c r="CS31" s="1513">
        <v>33599.99999999877</v>
      </c>
      <c r="CT31" s="1513">
        <v>33599.99999999877</v>
      </c>
      <c r="CU31" s="1513">
        <v>33599.99999999877</v>
      </c>
      <c r="CV31" s="1513">
        <v>33599.99999999877</v>
      </c>
      <c r="CW31" s="1513">
        <v>33599.99999999877</v>
      </c>
      <c r="CX31" s="1513">
        <v>33599.99999999877</v>
      </c>
      <c r="CY31" s="1513">
        <v>33599.99999999877</v>
      </c>
      <c r="CZ31" s="1513">
        <v>33599.99999999877</v>
      </c>
      <c r="DA31" s="1513">
        <v>33599.99999999877</v>
      </c>
      <c r="DB31" s="1513">
        <v>33599.99999999877</v>
      </c>
      <c r="DC31" s="1513">
        <v>33599.99999999877</v>
      </c>
      <c r="DD31" s="1513">
        <v>33599.99999999877</v>
      </c>
      <c r="DE31" s="1513">
        <v>33599.99999999877</v>
      </c>
      <c r="DF31" s="1513">
        <v>33599.99999999877</v>
      </c>
      <c r="DG31" s="1513">
        <v>33599.99999999877</v>
      </c>
      <c r="DH31" s="1513">
        <v>33599.99999999877</v>
      </c>
      <c r="DI31" s="1513">
        <v>33599.99999999877</v>
      </c>
      <c r="DJ31" s="1513">
        <v>33599.99999999877</v>
      </c>
      <c r="DK31" s="1513">
        <v>33599.99999999877</v>
      </c>
      <c r="DL31" s="1513">
        <v>33599.99999999877</v>
      </c>
      <c r="DM31" s="1513">
        <v>33599.99999999877</v>
      </c>
      <c r="DN31" s="1513">
        <v>33599.99999999877</v>
      </c>
      <c r="DO31" s="1513">
        <v>33599.99999999877</v>
      </c>
      <c r="DP31" s="1513">
        <v>33599.99999999877</v>
      </c>
      <c r="DQ31" s="1513">
        <v>33599.99999999877</v>
      </c>
      <c r="DR31" s="1513">
        <v>33599.99999999877</v>
      </c>
      <c r="DS31" s="1513">
        <v>33599.99999999877</v>
      </c>
      <c r="DT31" s="1513">
        <v>33599.99999999877</v>
      </c>
      <c r="DU31" s="1513">
        <v>33599.99999999877</v>
      </c>
      <c r="DV31" s="1513">
        <v>33599.99999999877</v>
      </c>
      <c r="DW31" s="1513">
        <v>33599.99999999877</v>
      </c>
      <c r="DX31" s="1513">
        <v>33599.99999999877</v>
      </c>
      <c r="DY31" s="1513">
        <v>33599.99999999877</v>
      </c>
      <c r="DZ31" s="1083"/>
      <c r="EA31" s="817" t="s">
        <v>1191</v>
      </c>
      <c r="EB31" s="10"/>
    </row>
    <row r="32" spans="1:132" x14ac:dyDescent="0.2">
      <c r="A32" s="1512" t="s">
        <v>1281</v>
      </c>
      <c r="B32" s="778"/>
      <c r="C32" s="1447"/>
      <c r="D32" s="1310"/>
      <c r="E32" s="744"/>
      <c r="F32" s="744"/>
      <c r="G32" s="744"/>
      <c r="H32" s="744"/>
      <c r="I32" s="1312"/>
      <c r="J32" s="1514">
        <v>3655786.6880000001</v>
      </c>
      <c r="K32" s="1515">
        <v>3655786.6880000001</v>
      </c>
      <c r="L32" s="1515">
        <v>3659438.0920000002</v>
      </c>
      <c r="M32" s="1515">
        <v>3659438.0920000002</v>
      </c>
      <c r="N32" s="1515">
        <v>3659438.0920000002</v>
      </c>
      <c r="O32" s="1515">
        <v>3659438.0920000002</v>
      </c>
      <c r="P32" s="1515">
        <v>3659438.0920000002</v>
      </c>
      <c r="Q32" s="1515">
        <v>3659438.0920000002</v>
      </c>
      <c r="R32" s="1515">
        <v>3665864.5640000002</v>
      </c>
      <c r="S32" s="1515">
        <v>3665864.5640000002</v>
      </c>
      <c r="T32" s="1515">
        <v>3665864.5640000002</v>
      </c>
      <c r="U32" s="1515">
        <v>3665864.5640000002</v>
      </c>
      <c r="V32" s="1515">
        <v>3665864.5640000002</v>
      </c>
      <c r="W32" s="1515">
        <v>3665864.5640000002</v>
      </c>
      <c r="X32" s="1515">
        <v>3665864.5640000002</v>
      </c>
      <c r="Y32" s="1515">
        <v>3665864.5640000002</v>
      </c>
      <c r="Z32" s="1515">
        <v>3666010.62</v>
      </c>
      <c r="AA32" s="1515">
        <v>3666010.62</v>
      </c>
      <c r="AB32" s="1515">
        <v>3666010.62</v>
      </c>
      <c r="AC32" s="1515">
        <v>3666010.62</v>
      </c>
      <c r="AD32" s="1515">
        <v>3666010.62</v>
      </c>
      <c r="AE32" s="1515">
        <v>3666010.62</v>
      </c>
      <c r="AF32" s="1515">
        <v>3666010.62</v>
      </c>
      <c r="AG32" s="1515">
        <v>3666010.62</v>
      </c>
      <c r="AH32" s="1515">
        <v>3666010.62</v>
      </c>
      <c r="AI32" s="1515">
        <v>3666010.62</v>
      </c>
      <c r="AJ32" s="1515">
        <v>3666010.62</v>
      </c>
      <c r="AK32" s="1515">
        <v>3666010.62</v>
      </c>
      <c r="AL32" s="1515">
        <v>3666010.62</v>
      </c>
      <c r="AM32" s="1515">
        <v>3666010.62</v>
      </c>
      <c r="AN32" s="1515">
        <v>3666010.62</v>
      </c>
      <c r="AO32" s="1515">
        <v>3666010.62</v>
      </c>
      <c r="AP32" s="1515">
        <v>3666010.62</v>
      </c>
      <c r="AQ32" s="1515">
        <v>3666010.62</v>
      </c>
      <c r="AR32" s="1515">
        <v>3666010.62</v>
      </c>
      <c r="AS32" s="1515">
        <v>3666010.62</v>
      </c>
      <c r="AT32" s="1515">
        <v>3666010.62</v>
      </c>
      <c r="AU32" s="1515">
        <v>3666010.62</v>
      </c>
      <c r="AV32" s="1515">
        <v>3666010.62</v>
      </c>
      <c r="AW32" s="1515">
        <v>3666010.62</v>
      </c>
      <c r="AX32" s="1515">
        <v>3666010.62</v>
      </c>
      <c r="AY32" s="1515">
        <v>3666010.62</v>
      </c>
      <c r="AZ32" s="1515">
        <v>3666010.62</v>
      </c>
      <c r="BA32" s="1515">
        <v>3666010.62</v>
      </c>
      <c r="BB32" s="1515">
        <v>3666010.62</v>
      </c>
      <c r="BC32" s="1515">
        <v>3666010.62</v>
      </c>
      <c r="BD32" s="1515">
        <v>3666010.62</v>
      </c>
      <c r="BE32" s="1515">
        <v>3666010.62</v>
      </c>
      <c r="BF32" s="1515">
        <v>3666010.62</v>
      </c>
      <c r="BG32" s="1515">
        <v>3666010.62</v>
      </c>
      <c r="BH32" s="1515">
        <v>3666010.62</v>
      </c>
      <c r="BI32" s="1515">
        <v>3666010.62</v>
      </c>
      <c r="BJ32" s="1515">
        <v>3666010.62</v>
      </c>
      <c r="BK32" s="1515">
        <v>3666010.62</v>
      </c>
      <c r="BL32" s="1515">
        <v>3666010.62</v>
      </c>
      <c r="BM32" s="1515">
        <v>2444007.08</v>
      </c>
      <c r="BN32" s="1515">
        <v>1222003.54</v>
      </c>
      <c r="BO32" s="1515">
        <v>0</v>
      </c>
      <c r="BP32" s="1515">
        <v>0</v>
      </c>
      <c r="BQ32" s="1515">
        <v>0</v>
      </c>
      <c r="BR32" s="1515">
        <v>0</v>
      </c>
      <c r="BS32" s="1515">
        <v>0</v>
      </c>
      <c r="BT32" s="1515">
        <v>0</v>
      </c>
      <c r="BU32" s="1515">
        <v>0</v>
      </c>
      <c r="BV32" s="1515">
        <v>0</v>
      </c>
      <c r="BW32" s="1515">
        <v>0</v>
      </c>
      <c r="BX32" s="1515">
        <v>0</v>
      </c>
      <c r="BY32" s="1515">
        <v>0</v>
      </c>
      <c r="BZ32" s="1515">
        <v>0</v>
      </c>
      <c r="CA32" s="1515">
        <v>0</v>
      </c>
      <c r="CB32" s="1515">
        <v>0</v>
      </c>
      <c r="CC32" s="1515">
        <v>0</v>
      </c>
      <c r="CD32" s="1515">
        <v>0</v>
      </c>
      <c r="CE32" s="1515">
        <v>0</v>
      </c>
      <c r="CF32" s="1515">
        <v>0</v>
      </c>
      <c r="CG32" s="1515">
        <v>0</v>
      </c>
      <c r="CH32" s="1515">
        <v>0</v>
      </c>
      <c r="CI32" s="1515">
        <v>0</v>
      </c>
      <c r="CJ32" s="1515">
        <v>0</v>
      </c>
      <c r="CK32" s="1515">
        <v>0</v>
      </c>
      <c r="CL32" s="1515">
        <v>0</v>
      </c>
      <c r="CM32" s="1515">
        <v>0</v>
      </c>
      <c r="CN32" s="1515">
        <v>0</v>
      </c>
      <c r="CO32" s="1515">
        <v>0</v>
      </c>
      <c r="CP32" s="1515">
        <v>0</v>
      </c>
      <c r="CQ32" s="1515">
        <v>0</v>
      </c>
      <c r="CR32" s="1515">
        <v>0</v>
      </c>
      <c r="CS32" s="1515">
        <v>0</v>
      </c>
      <c r="CT32" s="1515">
        <v>0</v>
      </c>
      <c r="CU32" s="1515">
        <v>0</v>
      </c>
      <c r="CV32" s="1515">
        <v>0</v>
      </c>
      <c r="CW32" s="1515">
        <v>0</v>
      </c>
      <c r="CX32" s="1515">
        <v>0</v>
      </c>
      <c r="CY32" s="1515">
        <v>0</v>
      </c>
      <c r="CZ32" s="1515">
        <v>0</v>
      </c>
      <c r="DA32" s="1515">
        <v>0</v>
      </c>
      <c r="DB32" s="1515">
        <v>0</v>
      </c>
      <c r="DC32" s="1515">
        <v>0</v>
      </c>
      <c r="DD32" s="1515">
        <v>0</v>
      </c>
      <c r="DE32" s="1515">
        <v>0</v>
      </c>
      <c r="DF32" s="1515">
        <v>0</v>
      </c>
      <c r="DG32" s="1515">
        <v>0</v>
      </c>
      <c r="DH32" s="1515">
        <v>0</v>
      </c>
      <c r="DI32" s="1515">
        <v>0</v>
      </c>
      <c r="DJ32" s="1515">
        <v>0</v>
      </c>
      <c r="DK32" s="1515">
        <v>0</v>
      </c>
      <c r="DL32" s="1515">
        <v>0</v>
      </c>
      <c r="DM32" s="1515">
        <v>0</v>
      </c>
      <c r="DN32" s="1515">
        <v>0</v>
      </c>
      <c r="DO32" s="1515">
        <v>0</v>
      </c>
      <c r="DP32" s="1515">
        <v>0</v>
      </c>
      <c r="DQ32" s="1515">
        <v>0</v>
      </c>
      <c r="DR32" s="1515">
        <v>0</v>
      </c>
      <c r="DS32" s="1515">
        <v>0</v>
      </c>
      <c r="DT32" s="1515">
        <v>0</v>
      </c>
      <c r="DU32" s="1515">
        <v>0</v>
      </c>
      <c r="DV32" s="1515">
        <v>0</v>
      </c>
      <c r="DW32" s="1515">
        <v>0</v>
      </c>
      <c r="DX32" s="1515">
        <v>0</v>
      </c>
      <c r="DY32" s="1515">
        <v>0</v>
      </c>
      <c r="DZ32" s="1083"/>
      <c r="EA32" s="817" t="s">
        <v>1191</v>
      </c>
    </row>
    <row r="33" spans="1:132" x14ac:dyDescent="0.2">
      <c r="A33" s="1511" t="s">
        <v>1282</v>
      </c>
      <c r="B33" s="624"/>
      <c r="C33" s="961"/>
      <c r="D33" s="1309"/>
      <c r="E33" s="744"/>
      <c r="F33" s="744"/>
      <c r="G33" s="744"/>
      <c r="H33" s="744"/>
      <c r="I33" s="1312"/>
      <c r="J33" s="1517">
        <v>3655786.6880000001</v>
      </c>
      <c r="K33" s="1517">
        <v>3656634.2750000004</v>
      </c>
      <c r="L33" s="1517">
        <v>3661139.1193480003</v>
      </c>
      <c r="M33" s="1517">
        <v>3662039.3222980006</v>
      </c>
      <c r="N33" s="1517">
        <v>3662939.7122590002</v>
      </c>
      <c r="O33" s="1517">
        <v>3695715.3022200004</v>
      </c>
      <c r="P33" s="1517">
        <v>3696743.1929810005</v>
      </c>
      <c r="Q33" s="1517">
        <v>3697643.5829420006</v>
      </c>
      <c r="R33" s="1517">
        <v>3704970.4449030007</v>
      </c>
      <c r="S33" s="1517">
        <v>3705870.8348640008</v>
      </c>
      <c r="T33" s="1517">
        <v>3706771.2248250009</v>
      </c>
      <c r="U33" s="1517">
        <v>3707671.6147860009</v>
      </c>
      <c r="V33" s="1517">
        <v>3708572.004747001</v>
      </c>
      <c r="W33" s="1517">
        <v>3709472.3947080011</v>
      </c>
      <c r="X33" s="1517">
        <v>3710360.2319190009</v>
      </c>
      <c r="Y33" s="1517">
        <v>3711283.388919001</v>
      </c>
      <c r="Z33" s="1517">
        <v>3712352.7433990012</v>
      </c>
      <c r="AA33" s="1517">
        <v>3745151.2418790013</v>
      </c>
      <c r="AB33" s="1517">
        <v>3746202.0411590012</v>
      </c>
      <c r="AC33" s="1517">
        <v>3747125.3396390011</v>
      </c>
      <c r="AD33" s="1517">
        <v>3748048.6381190009</v>
      </c>
      <c r="AE33" s="1517">
        <v>3748971.9365990008</v>
      </c>
      <c r="AF33" s="1517">
        <v>3749895.2350790007</v>
      </c>
      <c r="AG33" s="1517">
        <v>3752304.1081341682</v>
      </c>
      <c r="AH33" s="1517">
        <v>3783184.2222075732</v>
      </c>
      <c r="AI33" s="1517">
        <v>3940548.7568550413</v>
      </c>
      <c r="AJ33" s="1517">
        <v>4139840.943213257</v>
      </c>
      <c r="AK33" s="1517">
        <v>4139840.943213257</v>
      </c>
      <c r="AL33" s="1517">
        <v>4302614.7498287763</v>
      </c>
      <c r="AM33" s="1517">
        <v>4302614.7498287763</v>
      </c>
      <c r="AN33" s="1517">
        <v>4350430.8637870532</v>
      </c>
      <c r="AO33" s="1517">
        <v>4390358.4497292321</v>
      </c>
      <c r="AP33" s="1517">
        <v>4435923.420116242</v>
      </c>
      <c r="AQ33" s="1517">
        <v>4487214.4999078251</v>
      </c>
      <c r="AR33" s="1517">
        <v>4544265.2847035555</v>
      </c>
      <c r="AS33" s="1517">
        <v>4607109.5168084539</v>
      </c>
      <c r="AT33" s="1517">
        <v>4843928.3503507227</v>
      </c>
      <c r="AU33" s="1517">
        <v>5071713.8087766506</v>
      </c>
      <c r="AV33" s="1517">
        <v>5256797.9562674034</v>
      </c>
      <c r="AW33" s="1517">
        <v>5414061.1309969993</v>
      </c>
      <c r="AX33" s="1517">
        <v>5579474.4995072158</v>
      </c>
      <c r="AY33" s="1517">
        <v>5782771.4185025217</v>
      </c>
      <c r="AZ33" s="1517">
        <v>6065152.8770891093</v>
      </c>
      <c r="BA33" s="1517">
        <v>6445229.2440019762</v>
      </c>
      <c r="BB33" s="1517">
        <v>7163740.8784505362</v>
      </c>
      <c r="BC33" s="1517">
        <v>7832883.5229912708</v>
      </c>
      <c r="BD33" s="1517">
        <v>8583950.8402959742</v>
      </c>
      <c r="BE33" s="1517">
        <v>9395398.5094234087</v>
      </c>
      <c r="BF33" s="1517">
        <v>10232522.714624105</v>
      </c>
      <c r="BG33" s="1517">
        <v>11118697.902053414</v>
      </c>
      <c r="BH33" s="1517">
        <v>11995708.003749318</v>
      </c>
      <c r="BI33" s="1517">
        <v>12848050.029158212</v>
      </c>
      <c r="BJ33" s="1517">
        <v>13678949.002386708</v>
      </c>
      <c r="BK33" s="1517">
        <v>14492646.100437708</v>
      </c>
      <c r="BL33" s="1517">
        <v>15186190.830040816</v>
      </c>
      <c r="BM33" s="1517">
        <v>14070348.840103865</v>
      </c>
      <c r="BN33" s="1517">
        <v>8273902.3412760124</v>
      </c>
      <c r="BO33" s="1517">
        <v>2233451.8793191914</v>
      </c>
      <c r="BP33" s="1517">
        <v>0</v>
      </c>
      <c r="BQ33" s="1517">
        <v>0</v>
      </c>
      <c r="BR33" s="1517">
        <v>0</v>
      </c>
      <c r="BS33" s="1517">
        <v>0</v>
      </c>
      <c r="BT33" s="1517">
        <v>0</v>
      </c>
      <c r="BU33" s="1517">
        <v>0</v>
      </c>
      <c r="BV33" s="1517">
        <v>0</v>
      </c>
      <c r="BW33" s="1517">
        <v>0</v>
      </c>
      <c r="BX33" s="1517">
        <v>0</v>
      </c>
      <c r="BY33" s="1517">
        <v>0</v>
      </c>
      <c r="BZ33" s="1517">
        <v>0</v>
      </c>
      <c r="CA33" s="1517">
        <v>0</v>
      </c>
      <c r="CB33" s="1517">
        <v>0</v>
      </c>
      <c r="CC33" s="1517">
        <v>0</v>
      </c>
      <c r="CD33" s="1517">
        <v>0</v>
      </c>
      <c r="CE33" s="1517">
        <v>0</v>
      </c>
      <c r="CF33" s="1517">
        <v>0</v>
      </c>
      <c r="CG33" s="1517">
        <v>0</v>
      </c>
      <c r="CH33" s="1517">
        <v>0</v>
      </c>
      <c r="CI33" s="1517">
        <v>0</v>
      </c>
      <c r="CJ33" s="1517">
        <v>0</v>
      </c>
      <c r="CK33" s="1517">
        <v>0</v>
      </c>
      <c r="CL33" s="1517">
        <v>0</v>
      </c>
      <c r="CM33" s="1517">
        <v>0</v>
      </c>
      <c r="CN33" s="1517">
        <v>0</v>
      </c>
      <c r="CO33" s="1517">
        <v>0</v>
      </c>
      <c r="CP33" s="1517">
        <v>0</v>
      </c>
      <c r="CQ33" s="1517">
        <v>0</v>
      </c>
      <c r="CR33" s="1517">
        <v>0</v>
      </c>
      <c r="CS33" s="1517">
        <v>0</v>
      </c>
      <c r="CT33" s="1517">
        <v>0</v>
      </c>
      <c r="CU33" s="1517">
        <v>0</v>
      </c>
      <c r="CV33" s="1517">
        <v>0</v>
      </c>
      <c r="CW33" s="1517">
        <v>0</v>
      </c>
      <c r="CX33" s="1517">
        <v>0</v>
      </c>
      <c r="CY33" s="1517">
        <v>0</v>
      </c>
      <c r="CZ33" s="1517">
        <v>0</v>
      </c>
      <c r="DA33" s="1517">
        <v>0</v>
      </c>
      <c r="DB33" s="1517">
        <v>0</v>
      </c>
      <c r="DC33" s="1517">
        <v>0</v>
      </c>
      <c r="DD33" s="1517">
        <v>0</v>
      </c>
      <c r="DE33" s="1517">
        <v>0</v>
      </c>
      <c r="DF33" s="1517">
        <v>0</v>
      </c>
      <c r="DG33" s="1517">
        <v>0</v>
      </c>
      <c r="DH33" s="1517">
        <v>0</v>
      </c>
      <c r="DI33" s="1517">
        <v>0</v>
      </c>
      <c r="DJ33" s="1517">
        <v>0</v>
      </c>
      <c r="DK33" s="1517">
        <v>0</v>
      </c>
      <c r="DL33" s="1517">
        <v>0</v>
      </c>
      <c r="DM33" s="1517">
        <v>0</v>
      </c>
      <c r="DN33" s="1517">
        <v>0</v>
      </c>
      <c r="DO33" s="1517">
        <v>0</v>
      </c>
      <c r="DP33" s="1517">
        <v>0</v>
      </c>
      <c r="DQ33" s="1517">
        <v>0</v>
      </c>
      <c r="DR33" s="1517">
        <v>0</v>
      </c>
      <c r="DS33" s="1517">
        <v>0</v>
      </c>
      <c r="DT33" s="1517">
        <v>0</v>
      </c>
      <c r="DU33" s="1517">
        <v>0</v>
      </c>
      <c r="DV33" s="1517">
        <v>0</v>
      </c>
      <c r="DW33" s="1517">
        <v>0</v>
      </c>
      <c r="DX33" s="1517">
        <v>0</v>
      </c>
      <c r="DY33" s="1517">
        <v>0</v>
      </c>
      <c r="DZ33" s="1083"/>
      <c r="EA33" s="817" t="s">
        <v>1191</v>
      </c>
      <c r="EB33" s="10"/>
    </row>
    <row r="34" spans="1:132" x14ac:dyDescent="0.2">
      <c r="A34" s="66" t="s">
        <v>1283</v>
      </c>
      <c r="B34" s="624"/>
      <c r="C34" s="961"/>
      <c r="D34" s="1309"/>
      <c r="E34" s="744"/>
      <c r="F34" s="744"/>
      <c r="G34" s="744"/>
      <c r="H34" s="744"/>
      <c r="I34" s="1312"/>
      <c r="J34" s="1722">
        <v>0</v>
      </c>
      <c r="K34" s="1513">
        <v>0</v>
      </c>
      <c r="L34" s="1513">
        <v>0</v>
      </c>
      <c r="M34" s="1513">
        <v>0</v>
      </c>
      <c r="N34" s="1513">
        <v>0</v>
      </c>
      <c r="O34" s="1513">
        <v>0</v>
      </c>
      <c r="P34" s="1513">
        <v>0</v>
      </c>
      <c r="Q34" s="1513">
        <v>0</v>
      </c>
      <c r="R34" s="1513">
        <v>0</v>
      </c>
      <c r="S34" s="1513">
        <v>0</v>
      </c>
      <c r="T34" s="1513">
        <v>0</v>
      </c>
      <c r="U34" s="1513">
        <v>0</v>
      </c>
      <c r="V34" s="1513">
        <v>0</v>
      </c>
      <c r="W34" s="1513">
        <v>0</v>
      </c>
      <c r="X34" s="1513">
        <v>0</v>
      </c>
      <c r="Y34" s="1513">
        <v>0</v>
      </c>
      <c r="Z34" s="1513">
        <v>0</v>
      </c>
      <c r="AA34" s="1513">
        <v>0</v>
      </c>
      <c r="AB34" s="1513">
        <v>0</v>
      </c>
      <c r="AC34" s="1513">
        <v>0</v>
      </c>
      <c r="AD34" s="1513">
        <v>0</v>
      </c>
      <c r="AE34" s="1513">
        <v>0</v>
      </c>
      <c r="AF34" s="1513">
        <v>0</v>
      </c>
      <c r="AG34" s="1513">
        <v>0</v>
      </c>
      <c r="AH34" s="1513">
        <v>0</v>
      </c>
      <c r="AI34" s="1513">
        <v>0</v>
      </c>
      <c r="AJ34" s="1513">
        <v>0</v>
      </c>
      <c r="AK34" s="1513">
        <v>0</v>
      </c>
      <c r="AL34" s="1513">
        <v>0</v>
      </c>
      <c r="AM34" s="1513">
        <v>0</v>
      </c>
      <c r="AN34" s="1513">
        <v>0</v>
      </c>
      <c r="AO34" s="1513">
        <v>0</v>
      </c>
      <c r="AP34" s="1513">
        <v>0</v>
      </c>
      <c r="AQ34" s="1513">
        <v>0</v>
      </c>
      <c r="AR34" s="1513">
        <v>0</v>
      </c>
      <c r="AS34" s="1513">
        <v>0</v>
      </c>
      <c r="AT34" s="1513">
        <v>0</v>
      </c>
      <c r="AU34" s="1513">
        <v>0</v>
      </c>
      <c r="AV34" s="1513">
        <v>0</v>
      </c>
      <c r="AW34" s="1513">
        <v>0</v>
      </c>
      <c r="AX34" s="1513">
        <v>0</v>
      </c>
      <c r="AY34" s="1513">
        <v>0</v>
      </c>
      <c r="AZ34" s="1513">
        <v>0</v>
      </c>
      <c r="BA34" s="1513">
        <v>0</v>
      </c>
      <c r="BB34" s="1513">
        <v>1801614.8631460452</v>
      </c>
      <c r="BC34" s="1513">
        <v>2047056.4379304005</v>
      </c>
      <c r="BD34" s="1513">
        <v>2315909.4046418392</v>
      </c>
      <c r="BE34" s="1513">
        <v>2598318.0584271415</v>
      </c>
      <c r="BF34" s="1513">
        <v>2895637.9679936939</v>
      </c>
      <c r="BG34" s="1513">
        <v>3209525.939539413</v>
      </c>
      <c r="BH34" s="1513">
        <v>3526925.6198741943</v>
      </c>
      <c r="BI34" s="1513">
        <v>3873653.8571286183</v>
      </c>
      <c r="BJ34" s="1513">
        <v>4245234.1873517921</v>
      </c>
      <c r="BK34" s="1513">
        <v>4631509.6681999667</v>
      </c>
      <c r="BL34" s="1513">
        <v>5057764.6029543914</v>
      </c>
      <c r="BM34" s="1513">
        <v>3443986.8627088154</v>
      </c>
      <c r="BN34" s="1513">
        <v>1770188.7402188051</v>
      </c>
      <c r="BO34" s="1513">
        <v>0</v>
      </c>
      <c r="BP34" s="1513">
        <v>0</v>
      </c>
      <c r="BQ34" s="1513">
        <v>0</v>
      </c>
      <c r="BR34" s="1513">
        <v>0</v>
      </c>
      <c r="BS34" s="1513">
        <v>0</v>
      </c>
      <c r="BT34" s="1513">
        <v>0</v>
      </c>
      <c r="BU34" s="1513">
        <v>0</v>
      </c>
      <c r="BV34" s="1513">
        <v>0</v>
      </c>
      <c r="BW34" s="1513">
        <v>0</v>
      </c>
      <c r="BX34" s="1513">
        <v>0</v>
      </c>
      <c r="BY34" s="1513">
        <v>0</v>
      </c>
      <c r="BZ34" s="1513">
        <v>0</v>
      </c>
      <c r="CA34" s="1513">
        <v>0</v>
      </c>
      <c r="CB34" s="1513">
        <v>0</v>
      </c>
      <c r="CC34" s="1513">
        <v>0</v>
      </c>
      <c r="CD34" s="1513">
        <v>0</v>
      </c>
      <c r="CE34" s="1513">
        <v>0</v>
      </c>
      <c r="CF34" s="1513">
        <v>0</v>
      </c>
      <c r="CG34" s="1513">
        <v>0</v>
      </c>
      <c r="CH34" s="1513">
        <v>0</v>
      </c>
      <c r="CI34" s="1513">
        <v>0</v>
      </c>
      <c r="CJ34" s="1513">
        <v>0</v>
      </c>
      <c r="CK34" s="1513">
        <v>0</v>
      </c>
      <c r="CL34" s="1513">
        <v>0</v>
      </c>
      <c r="CM34" s="1513">
        <v>0</v>
      </c>
      <c r="CN34" s="1513">
        <v>0</v>
      </c>
      <c r="CO34" s="1513">
        <v>0</v>
      </c>
      <c r="CP34" s="1513">
        <v>0</v>
      </c>
      <c r="CQ34" s="1513">
        <v>0</v>
      </c>
      <c r="CR34" s="1513">
        <v>0</v>
      </c>
      <c r="CS34" s="1513">
        <v>0</v>
      </c>
      <c r="CT34" s="1513">
        <v>0</v>
      </c>
      <c r="CU34" s="1513">
        <v>0</v>
      </c>
      <c r="CV34" s="1513">
        <v>0</v>
      </c>
      <c r="CW34" s="1513">
        <v>0</v>
      </c>
      <c r="CX34" s="1513">
        <v>0</v>
      </c>
      <c r="CY34" s="1513">
        <v>0</v>
      </c>
      <c r="CZ34" s="1513">
        <v>0</v>
      </c>
      <c r="DA34" s="1513">
        <v>0</v>
      </c>
      <c r="DB34" s="1513">
        <v>0</v>
      </c>
      <c r="DC34" s="1513">
        <v>0</v>
      </c>
      <c r="DD34" s="1513">
        <v>0</v>
      </c>
      <c r="DE34" s="1513">
        <v>0</v>
      </c>
      <c r="DF34" s="1513">
        <v>0</v>
      </c>
      <c r="DG34" s="1513">
        <v>0</v>
      </c>
      <c r="DH34" s="1513">
        <v>0</v>
      </c>
      <c r="DI34" s="1513">
        <v>0</v>
      </c>
      <c r="DJ34" s="1513">
        <v>0</v>
      </c>
      <c r="DK34" s="1513">
        <v>0</v>
      </c>
      <c r="DL34" s="1513">
        <v>0</v>
      </c>
      <c r="DM34" s="1513">
        <v>0</v>
      </c>
      <c r="DN34" s="1513">
        <v>0</v>
      </c>
      <c r="DO34" s="1513">
        <v>0</v>
      </c>
      <c r="DP34" s="1513">
        <v>0</v>
      </c>
      <c r="DQ34" s="1513">
        <v>0</v>
      </c>
      <c r="DR34" s="1513">
        <v>0</v>
      </c>
      <c r="DS34" s="1513">
        <v>0</v>
      </c>
      <c r="DT34" s="1513">
        <v>0</v>
      </c>
      <c r="DU34" s="1513">
        <v>0</v>
      </c>
      <c r="DV34" s="1513">
        <v>0</v>
      </c>
      <c r="DW34" s="1513">
        <v>0</v>
      </c>
      <c r="DX34" s="1513">
        <v>0</v>
      </c>
      <c r="DY34" s="1513">
        <v>0</v>
      </c>
      <c r="DZ34" s="1083"/>
      <c r="EA34" s="817" t="s">
        <v>1191</v>
      </c>
      <c r="EB34" s="10"/>
    </row>
    <row r="35" spans="1:132" x14ac:dyDescent="0.2">
      <c r="A35" s="66" t="s">
        <v>1284</v>
      </c>
      <c r="B35" s="624"/>
      <c r="C35" s="961"/>
      <c r="D35" s="1309"/>
      <c r="E35" s="744"/>
      <c r="F35" s="744"/>
      <c r="G35" s="744"/>
      <c r="H35" s="744"/>
      <c r="I35" s="1312"/>
      <c r="J35" s="1722">
        <v>2555983</v>
      </c>
      <c r="K35" s="1513">
        <v>2555983</v>
      </c>
      <c r="L35" s="1513">
        <v>1643132</v>
      </c>
      <c r="M35" s="1513">
        <v>1643132</v>
      </c>
      <c r="N35" s="1513">
        <v>1643132</v>
      </c>
      <c r="O35" s="1513">
        <v>1643132</v>
      </c>
      <c r="P35" s="1513">
        <v>1643132</v>
      </c>
      <c r="Q35" s="1513">
        <v>1643132</v>
      </c>
      <c r="R35" s="1513">
        <v>36514</v>
      </c>
      <c r="S35" s="1513">
        <v>36514</v>
      </c>
      <c r="T35" s="1513">
        <v>36514</v>
      </c>
      <c r="U35" s="1513">
        <v>36514</v>
      </c>
      <c r="V35" s="1513">
        <v>36514</v>
      </c>
      <c r="W35" s="1513">
        <v>36514</v>
      </c>
      <c r="X35" s="1513">
        <v>36514</v>
      </c>
      <c r="Y35" s="1513">
        <v>36514</v>
      </c>
      <c r="Z35" s="1513">
        <v>0</v>
      </c>
      <c r="AA35" s="1513">
        <v>0</v>
      </c>
      <c r="AB35" s="1513">
        <v>0</v>
      </c>
      <c r="AC35" s="1513">
        <v>0</v>
      </c>
      <c r="AD35" s="1513">
        <v>0</v>
      </c>
      <c r="AE35" s="1513">
        <v>0</v>
      </c>
      <c r="AF35" s="1513">
        <v>0</v>
      </c>
      <c r="AG35" s="1513">
        <v>0</v>
      </c>
      <c r="AH35" s="1513">
        <v>0</v>
      </c>
      <c r="AI35" s="1513">
        <v>0</v>
      </c>
      <c r="AJ35" s="1513">
        <v>0</v>
      </c>
      <c r="AK35" s="1513">
        <v>0</v>
      </c>
      <c r="AL35" s="1513">
        <v>0</v>
      </c>
      <c r="AM35" s="1513">
        <v>0</v>
      </c>
      <c r="AN35" s="1513">
        <v>0</v>
      </c>
      <c r="AO35" s="1513">
        <v>0</v>
      </c>
      <c r="AP35" s="1513">
        <v>0</v>
      </c>
      <c r="AQ35" s="1513">
        <v>0</v>
      </c>
      <c r="AR35" s="1513">
        <v>0</v>
      </c>
      <c r="AS35" s="1513">
        <v>0</v>
      </c>
      <c r="AT35" s="1513">
        <v>0</v>
      </c>
      <c r="AU35" s="1513">
        <v>0</v>
      </c>
      <c r="AV35" s="1513">
        <v>0</v>
      </c>
      <c r="AW35" s="1513">
        <v>0</v>
      </c>
      <c r="AX35" s="1513">
        <v>0</v>
      </c>
      <c r="AY35" s="1513">
        <v>0</v>
      </c>
      <c r="AZ35" s="1513">
        <v>0</v>
      </c>
      <c r="BA35" s="1513">
        <v>0</v>
      </c>
      <c r="BB35" s="1513">
        <v>0</v>
      </c>
      <c r="BC35" s="1513">
        <v>0</v>
      </c>
      <c r="BD35" s="1513">
        <v>0</v>
      </c>
      <c r="BE35" s="1513">
        <v>0</v>
      </c>
      <c r="BF35" s="1513">
        <v>0</v>
      </c>
      <c r="BG35" s="1513">
        <v>0</v>
      </c>
      <c r="BH35" s="1513">
        <v>0</v>
      </c>
      <c r="BI35" s="1513">
        <v>0</v>
      </c>
      <c r="BJ35" s="1513">
        <v>0</v>
      </c>
      <c r="BK35" s="1513">
        <v>0</v>
      </c>
      <c r="BL35" s="1513">
        <v>0</v>
      </c>
      <c r="BM35" s="1513">
        <v>0</v>
      </c>
      <c r="BN35" s="1513">
        <v>0</v>
      </c>
      <c r="BO35" s="1513">
        <v>0</v>
      </c>
      <c r="BP35" s="1513">
        <v>0</v>
      </c>
      <c r="BQ35" s="1513">
        <v>0</v>
      </c>
      <c r="BR35" s="1513">
        <v>0</v>
      </c>
      <c r="BS35" s="1513">
        <v>0</v>
      </c>
      <c r="BT35" s="1513">
        <v>0</v>
      </c>
      <c r="BU35" s="1513">
        <v>0</v>
      </c>
      <c r="BV35" s="1513">
        <v>0</v>
      </c>
      <c r="BW35" s="1513">
        <v>0</v>
      </c>
      <c r="BX35" s="1513">
        <v>0</v>
      </c>
      <c r="BY35" s="1513">
        <v>0</v>
      </c>
      <c r="BZ35" s="1513">
        <v>0</v>
      </c>
      <c r="CA35" s="1513">
        <v>0</v>
      </c>
      <c r="CB35" s="1513">
        <v>0</v>
      </c>
      <c r="CC35" s="1513">
        <v>0</v>
      </c>
      <c r="CD35" s="1513">
        <v>0</v>
      </c>
      <c r="CE35" s="1513">
        <v>0</v>
      </c>
      <c r="CF35" s="1513">
        <v>0</v>
      </c>
      <c r="CG35" s="1513">
        <v>0</v>
      </c>
      <c r="CH35" s="1513">
        <v>0</v>
      </c>
      <c r="CI35" s="1513">
        <v>0</v>
      </c>
      <c r="CJ35" s="1513">
        <v>0</v>
      </c>
      <c r="CK35" s="1513">
        <v>0</v>
      </c>
      <c r="CL35" s="1513">
        <v>0</v>
      </c>
      <c r="CM35" s="1513">
        <v>0</v>
      </c>
      <c r="CN35" s="1513">
        <v>0</v>
      </c>
      <c r="CO35" s="1513">
        <v>0</v>
      </c>
      <c r="CP35" s="1513">
        <v>0</v>
      </c>
      <c r="CQ35" s="1513">
        <v>0</v>
      </c>
      <c r="CR35" s="1513">
        <v>0</v>
      </c>
      <c r="CS35" s="1513">
        <v>0</v>
      </c>
      <c r="CT35" s="1513">
        <v>0</v>
      </c>
      <c r="CU35" s="1513">
        <v>0</v>
      </c>
      <c r="CV35" s="1513">
        <v>0</v>
      </c>
      <c r="CW35" s="1513">
        <v>0</v>
      </c>
      <c r="CX35" s="1513">
        <v>0</v>
      </c>
      <c r="CY35" s="1513">
        <v>0</v>
      </c>
      <c r="CZ35" s="1513">
        <v>0</v>
      </c>
      <c r="DA35" s="1513">
        <v>0</v>
      </c>
      <c r="DB35" s="1513">
        <v>0</v>
      </c>
      <c r="DC35" s="1513">
        <v>0</v>
      </c>
      <c r="DD35" s="1513">
        <v>0</v>
      </c>
      <c r="DE35" s="1513">
        <v>0</v>
      </c>
      <c r="DF35" s="1513">
        <v>0</v>
      </c>
      <c r="DG35" s="1513">
        <v>0</v>
      </c>
      <c r="DH35" s="1513">
        <v>0</v>
      </c>
      <c r="DI35" s="1513">
        <v>0</v>
      </c>
      <c r="DJ35" s="1513">
        <v>0</v>
      </c>
      <c r="DK35" s="1513">
        <v>0</v>
      </c>
      <c r="DL35" s="1513">
        <v>0</v>
      </c>
      <c r="DM35" s="1513">
        <v>0</v>
      </c>
      <c r="DN35" s="1513">
        <v>0</v>
      </c>
      <c r="DO35" s="1513">
        <v>0</v>
      </c>
      <c r="DP35" s="1513">
        <v>0</v>
      </c>
      <c r="DQ35" s="1513">
        <v>0</v>
      </c>
      <c r="DR35" s="1513">
        <v>0</v>
      </c>
      <c r="DS35" s="1513">
        <v>0</v>
      </c>
      <c r="DT35" s="1513">
        <v>0</v>
      </c>
      <c r="DU35" s="1513">
        <v>0</v>
      </c>
      <c r="DV35" s="1513">
        <v>0</v>
      </c>
      <c r="DW35" s="1513">
        <v>0</v>
      </c>
      <c r="DX35" s="1513">
        <v>0</v>
      </c>
      <c r="DY35" s="1513">
        <v>0</v>
      </c>
      <c r="DZ35" s="1083"/>
      <c r="EA35" s="817" t="s">
        <v>1191</v>
      </c>
      <c r="EB35" s="10"/>
    </row>
    <row r="36" spans="1:132" x14ac:dyDescent="0.2">
      <c r="A36" s="66" t="s">
        <v>1285</v>
      </c>
      <c r="B36" s="624"/>
      <c r="C36" s="961"/>
      <c r="D36" s="1309"/>
      <c r="E36" s="744"/>
      <c r="F36" s="744"/>
      <c r="G36" s="744"/>
      <c r="H36" s="744"/>
      <c r="I36" s="1312"/>
      <c r="J36" s="1722">
        <v>0</v>
      </c>
      <c r="K36" s="1513">
        <v>0</v>
      </c>
      <c r="L36" s="1513">
        <v>0</v>
      </c>
      <c r="M36" s="1513">
        <v>0</v>
      </c>
      <c r="N36" s="1513">
        <v>0</v>
      </c>
      <c r="O36" s="1513">
        <v>0</v>
      </c>
      <c r="P36" s="1513">
        <v>0</v>
      </c>
      <c r="Q36" s="1513">
        <v>0</v>
      </c>
      <c r="R36" s="1513">
        <v>0</v>
      </c>
      <c r="S36" s="1513">
        <v>0</v>
      </c>
      <c r="T36" s="1513">
        <v>0</v>
      </c>
      <c r="U36" s="1513">
        <v>0</v>
      </c>
      <c r="V36" s="1513">
        <v>0</v>
      </c>
      <c r="W36" s="1513">
        <v>0</v>
      </c>
      <c r="X36" s="1513">
        <v>0</v>
      </c>
      <c r="Y36" s="1513">
        <v>0</v>
      </c>
      <c r="Z36" s="1513">
        <v>0</v>
      </c>
      <c r="AA36" s="1513">
        <v>0</v>
      </c>
      <c r="AB36" s="1513">
        <v>0</v>
      </c>
      <c r="AC36" s="1513">
        <v>0</v>
      </c>
      <c r="AD36" s="1513">
        <v>0</v>
      </c>
      <c r="AE36" s="1513">
        <v>0</v>
      </c>
      <c r="AF36" s="1513">
        <v>0</v>
      </c>
      <c r="AG36" s="1513">
        <v>0</v>
      </c>
      <c r="AH36" s="1513">
        <v>0</v>
      </c>
      <c r="AI36" s="1513">
        <v>0</v>
      </c>
      <c r="AJ36" s="1513">
        <v>0</v>
      </c>
      <c r="AK36" s="1513">
        <v>0</v>
      </c>
      <c r="AL36" s="1513">
        <v>0</v>
      </c>
      <c r="AM36" s="1513">
        <v>0</v>
      </c>
      <c r="AN36" s="1513">
        <v>0</v>
      </c>
      <c r="AO36" s="1513">
        <v>0</v>
      </c>
      <c r="AP36" s="1513">
        <v>0</v>
      </c>
      <c r="AQ36" s="1513">
        <v>0</v>
      </c>
      <c r="AR36" s="1513">
        <v>0</v>
      </c>
      <c r="AS36" s="1513">
        <v>0</v>
      </c>
      <c r="AT36" s="1513">
        <v>0</v>
      </c>
      <c r="AU36" s="1513">
        <v>0</v>
      </c>
      <c r="AV36" s="1513">
        <v>0</v>
      </c>
      <c r="AW36" s="1513">
        <v>0</v>
      </c>
      <c r="AX36" s="1513">
        <v>0</v>
      </c>
      <c r="AY36" s="1513">
        <v>0</v>
      </c>
      <c r="AZ36" s="1513">
        <v>0</v>
      </c>
      <c r="BA36" s="1513">
        <v>0</v>
      </c>
      <c r="BB36" s="1513">
        <v>0</v>
      </c>
      <c r="BC36" s="1513">
        <v>0</v>
      </c>
      <c r="BD36" s="1513">
        <v>0</v>
      </c>
      <c r="BE36" s="1513">
        <v>0</v>
      </c>
      <c r="BF36" s="1513">
        <v>0</v>
      </c>
      <c r="BG36" s="1513">
        <v>0</v>
      </c>
      <c r="BH36" s="1513">
        <v>0</v>
      </c>
      <c r="BI36" s="1513">
        <v>0</v>
      </c>
      <c r="BJ36" s="1513">
        <v>0</v>
      </c>
      <c r="BK36" s="1513">
        <v>0</v>
      </c>
      <c r="BL36" s="1513">
        <v>0</v>
      </c>
      <c r="BM36" s="1513">
        <v>0</v>
      </c>
      <c r="BN36" s="1513">
        <v>0</v>
      </c>
      <c r="BO36" s="1513">
        <v>0</v>
      </c>
      <c r="BP36" s="1513">
        <v>0</v>
      </c>
      <c r="BQ36" s="1513">
        <v>0</v>
      </c>
      <c r="BR36" s="1513">
        <v>0</v>
      </c>
      <c r="BS36" s="1513">
        <v>0</v>
      </c>
      <c r="BT36" s="1513">
        <v>0</v>
      </c>
      <c r="BU36" s="1513">
        <v>0</v>
      </c>
      <c r="BV36" s="1513">
        <v>0</v>
      </c>
      <c r="BW36" s="1513">
        <v>0</v>
      </c>
      <c r="BX36" s="1513">
        <v>0</v>
      </c>
      <c r="BY36" s="1513">
        <v>0</v>
      </c>
      <c r="BZ36" s="1513">
        <v>0</v>
      </c>
      <c r="CA36" s="1513">
        <v>0</v>
      </c>
      <c r="CB36" s="1513">
        <v>0</v>
      </c>
      <c r="CC36" s="1513">
        <v>0</v>
      </c>
      <c r="CD36" s="1513">
        <v>0</v>
      </c>
      <c r="CE36" s="1513">
        <v>0</v>
      </c>
      <c r="CF36" s="1513">
        <v>0</v>
      </c>
      <c r="CG36" s="1513">
        <v>0</v>
      </c>
      <c r="CH36" s="1513">
        <v>0</v>
      </c>
      <c r="CI36" s="1513">
        <v>0</v>
      </c>
      <c r="CJ36" s="1513">
        <v>0</v>
      </c>
      <c r="CK36" s="1513">
        <v>0</v>
      </c>
      <c r="CL36" s="1513">
        <v>0</v>
      </c>
      <c r="CM36" s="1513">
        <v>0</v>
      </c>
      <c r="CN36" s="1513">
        <v>0</v>
      </c>
      <c r="CO36" s="1513">
        <v>0</v>
      </c>
      <c r="CP36" s="1513">
        <v>0</v>
      </c>
      <c r="CQ36" s="1513">
        <v>0</v>
      </c>
      <c r="CR36" s="1513">
        <v>0</v>
      </c>
      <c r="CS36" s="1513">
        <v>0</v>
      </c>
      <c r="CT36" s="1513">
        <v>0</v>
      </c>
      <c r="CU36" s="1513">
        <v>0</v>
      </c>
      <c r="CV36" s="1513">
        <v>0</v>
      </c>
      <c r="CW36" s="1513">
        <v>0</v>
      </c>
      <c r="CX36" s="1513">
        <v>0</v>
      </c>
      <c r="CY36" s="1513">
        <v>0</v>
      </c>
      <c r="CZ36" s="1513">
        <v>0</v>
      </c>
      <c r="DA36" s="1513">
        <v>0</v>
      </c>
      <c r="DB36" s="1513">
        <v>0</v>
      </c>
      <c r="DC36" s="1513">
        <v>0</v>
      </c>
      <c r="DD36" s="1513">
        <v>0</v>
      </c>
      <c r="DE36" s="1513">
        <v>0</v>
      </c>
      <c r="DF36" s="1513">
        <v>0</v>
      </c>
      <c r="DG36" s="1513">
        <v>0</v>
      </c>
      <c r="DH36" s="1513">
        <v>0</v>
      </c>
      <c r="DI36" s="1513">
        <v>0</v>
      </c>
      <c r="DJ36" s="1513">
        <v>0</v>
      </c>
      <c r="DK36" s="1513">
        <v>0</v>
      </c>
      <c r="DL36" s="1513">
        <v>0</v>
      </c>
      <c r="DM36" s="1513">
        <v>0</v>
      </c>
      <c r="DN36" s="1513">
        <v>0</v>
      </c>
      <c r="DO36" s="1513">
        <v>0</v>
      </c>
      <c r="DP36" s="1513">
        <v>0</v>
      </c>
      <c r="DQ36" s="1513">
        <v>0</v>
      </c>
      <c r="DR36" s="1513">
        <v>0</v>
      </c>
      <c r="DS36" s="1513">
        <v>0</v>
      </c>
      <c r="DT36" s="1513">
        <v>0</v>
      </c>
      <c r="DU36" s="1513">
        <v>0</v>
      </c>
      <c r="DV36" s="1513">
        <v>0</v>
      </c>
      <c r="DW36" s="1513">
        <v>0</v>
      </c>
      <c r="DX36" s="1513">
        <v>0</v>
      </c>
      <c r="DY36" s="1513">
        <v>0</v>
      </c>
      <c r="DZ36" s="1083"/>
      <c r="EA36" s="817" t="s">
        <v>1191</v>
      </c>
      <c r="EB36" s="10"/>
    </row>
    <row r="37" spans="1:132" x14ac:dyDescent="0.2">
      <c r="A37" s="66" t="s">
        <v>1286</v>
      </c>
      <c r="B37" s="624"/>
      <c r="C37" s="961"/>
      <c r="D37" s="1309"/>
      <c r="E37" s="744"/>
      <c r="F37" s="744"/>
      <c r="G37" s="744"/>
      <c r="H37" s="744"/>
      <c r="I37" s="1312"/>
      <c r="J37" s="1514">
        <v>1099803.6880000001</v>
      </c>
      <c r="K37" s="1514">
        <v>1100651.2750000001</v>
      </c>
      <c r="L37" s="1514">
        <v>2018007.1193480003</v>
      </c>
      <c r="M37" s="1514">
        <v>2018907.3222980003</v>
      </c>
      <c r="N37" s="1514">
        <v>2019807.7122590004</v>
      </c>
      <c r="O37" s="1514">
        <v>2052583.3022200004</v>
      </c>
      <c r="P37" s="1514">
        <v>2053611.1929810005</v>
      </c>
      <c r="Q37" s="1514">
        <v>2054511.5829420006</v>
      </c>
      <c r="R37" s="1514">
        <v>3668456.4449030007</v>
      </c>
      <c r="S37" s="1514">
        <v>3669356.8348640008</v>
      </c>
      <c r="T37" s="1514">
        <v>3670257.2248250009</v>
      </c>
      <c r="U37" s="1514">
        <v>3671157.6147860009</v>
      </c>
      <c r="V37" s="1514">
        <v>3672058.004747001</v>
      </c>
      <c r="W37" s="1514">
        <v>3672958.3947080011</v>
      </c>
      <c r="X37" s="1514">
        <v>3673846.2319190009</v>
      </c>
      <c r="Y37" s="1514">
        <v>3674769.388919001</v>
      </c>
      <c r="Z37" s="1514">
        <v>3712352.7433990012</v>
      </c>
      <c r="AA37" s="1514">
        <v>3745151.2418790013</v>
      </c>
      <c r="AB37" s="1514">
        <v>3746202.0411590012</v>
      </c>
      <c r="AC37" s="1514">
        <v>3747125.3396390011</v>
      </c>
      <c r="AD37" s="1514">
        <v>3748048.6381190009</v>
      </c>
      <c r="AE37" s="1514">
        <v>3748971.9365990008</v>
      </c>
      <c r="AF37" s="1514">
        <v>3749895.2350790007</v>
      </c>
      <c r="AG37" s="1514">
        <v>3752304.1081341682</v>
      </c>
      <c r="AH37" s="1514">
        <v>3783184.2222075732</v>
      </c>
      <c r="AI37" s="1514">
        <v>3940548.7568550413</v>
      </c>
      <c r="AJ37" s="1514">
        <v>4139840.943213257</v>
      </c>
      <c r="AK37" s="1514">
        <v>4139840.943213257</v>
      </c>
      <c r="AL37" s="1514">
        <v>4302614.7498287763</v>
      </c>
      <c r="AM37" s="1514">
        <v>4302614.7498287763</v>
      </c>
      <c r="AN37" s="1514">
        <v>4350430.8637870532</v>
      </c>
      <c r="AO37" s="1514">
        <v>4390358.4497292321</v>
      </c>
      <c r="AP37" s="1514">
        <v>4435923.420116242</v>
      </c>
      <c r="AQ37" s="1514">
        <v>4487214.4999078251</v>
      </c>
      <c r="AR37" s="1514">
        <v>4544265.2847035555</v>
      </c>
      <c r="AS37" s="1514">
        <v>4607109.5168084539</v>
      </c>
      <c r="AT37" s="1514">
        <v>4843928.3503507227</v>
      </c>
      <c r="AU37" s="1514">
        <v>5071713.8087766506</v>
      </c>
      <c r="AV37" s="1514">
        <v>5256797.9562674034</v>
      </c>
      <c r="AW37" s="1514">
        <v>5414061.1309969993</v>
      </c>
      <c r="AX37" s="1514">
        <v>5579474.4995072158</v>
      </c>
      <c r="AY37" s="1514">
        <v>5782771.4185025217</v>
      </c>
      <c r="AZ37" s="1514">
        <v>6065152.8770891093</v>
      </c>
      <c r="BA37" s="1514">
        <v>6445229.2440019762</v>
      </c>
      <c r="BB37" s="1514">
        <v>5362126.0153044909</v>
      </c>
      <c r="BC37" s="1514">
        <v>5785827.0850608703</v>
      </c>
      <c r="BD37" s="1514">
        <v>6268041.4356541345</v>
      </c>
      <c r="BE37" s="1514">
        <v>6797080.4509962676</v>
      </c>
      <c r="BF37" s="1514">
        <v>7336884.7466304107</v>
      </c>
      <c r="BG37" s="1514">
        <v>7909171.9625140009</v>
      </c>
      <c r="BH37" s="1514">
        <v>8468782.3838751242</v>
      </c>
      <c r="BI37" s="1514">
        <v>8974396.172029594</v>
      </c>
      <c r="BJ37" s="1514">
        <v>9433714.8150349166</v>
      </c>
      <c r="BK37" s="1514">
        <v>9861136.4322377425</v>
      </c>
      <c r="BL37" s="1514">
        <v>10128426.227086425</v>
      </c>
      <c r="BM37" s="1514">
        <v>10626361.97739505</v>
      </c>
      <c r="BN37" s="1514">
        <v>6503713.6010572072</v>
      </c>
      <c r="BO37" s="1514">
        <v>2233451.8793191914</v>
      </c>
      <c r="BP37" s="1514">
        <v>0</v>
      </c>
      <c r="BQ37" s="1514">
        <v>0</v>
      </c>
      <c r="BR37" s="1514">
        <v>0</v>
      </c>
      <c r="BS37" s="1514">
        <v>0</v>
      </c>
      <c r="BT37" s="1514">
        <v>0</v>
      </c>
      <c r="BU37" s="1514">
        <v>0</v>
      </c>
      <c r="BV37" s="1514">
        <v>0</v>
      </c>
      <c r="BW37" s="1514">
        <v>0</v>
      </c>
      <c r="BX37" s="1514">
        <v>0</v>
      </c>
      <c r="BY37" s="1514">
        <v>0</v>
      </c>
      <c r="BZ37" s="1514">
        <v>0</v>
      </c>
      <c r="CA37" s="1514">
        <v>0</v>
      </c>
      <c r="CB37" s="1514">
        <v>0</v>
      </c>
      <c r="CC37" s="1514">
        <v>0</v>
      </c>
      <c r="CD37" s="1514">
        <v>0</v>
      </c>
      <c r="CE37" s="1514">
        <v>0</v>
      </c>
      <c r="CF37" s="1514">
        <v>0</v>
      </c>
      <c r="CG37" s="1514">
        <v>0</v>
      </c>
      <c r="CH37" s="1514">
        <v>0</v>
      </c>
      <c r="CI37" s="1514">
        <v>0</v>
      </c>
      <c r="CJ37" s="1514">
        <v>0</v>
      </c>
      <c r="CK37" s="1514">
        <v>0</v>
      </c>
      <c r="CL37" s="1514">
        <v>0</v>
      </c>
      <c r="CM37" s="1514">
        <v>0</v>
      </c>
      <c r="CN37" s="1514">
        <v>0</v>
      </c>
      <c r="CO37" s="1514">
        <v>0</v>
      </c>
      <c r="CP37" s="1514">
        <v>0</v>
      </c>
      <c r="CQ37" s="1514">
        <v>0</v>
      </c>
      <c r="CR37" s="1514">
        <v>0</v>
      </c>
      <c r="CS37" s="1514">
        <v>0</v>
      </c>
      <c r="CT37" s="1514">
        <v>0</v>
      </c>
      <c r="CU37" s="1514">
        <v>0</v>
      </c>
      <c r="CV37" s="1514">
        <v>0</v>
      </c>
      <c r="CW37" s="1514">
        <v>0</v>
      </c>
      <c r="CX37" s="1514">
        <v>0</v>
      </c>
      <c r="CY37" s="1514">
        <v>0</v>
      </c>
      <c r="CZ37" s="1514">
        <v>0</v>
      </c>
      <c r="DA37" s="1514">
        <v>0</v>
      </c>
      <c r="DB37" s="1514">
        <v>0</v>
      </c>
      <c r="DC37" s="1514">
        <v>0</v>
      </c>
      <c r="DD37" s="1514">
        <v>0</v>
      </c>
      <c r="DE37" s="1514">
        <v>0</v>
      </c>
      <c r="DF37" s="1514">
        <v>0</v>
      </c>
      <c r="DG37" s="1514">
        <v>0</v>
      </c>
      <c r="DH37" s="1514">
        <v>0</v>
      </c>
      <c r="DI37" s="1514">
        <v>0</v>
      </c>
      <c r="DJ37" s="1514">
        <v>0</v>
      </c>
      <c r="DK37" s="1514">
        <v>0</v>
      </c>
      <c r="DL37" s="1514">
        <v>0</v>
      </c>
      <c r="DM37" s="1514">
        <v>0</v>
      </c>
      <c r="DN37" s="1514">
        <v>0</v>
      </c>
      <c r="DO37" s="1514">
        <v>0</v>
      </c>
      <c r="DP37" s="1514">
        <v>0</v>
      </c>
      <c r="DQ37" s="1514">
        <v>0</v>
      </c>
      <c r="DR37" s="1514">
        <v>0</v>
      </c>
      <c r="DS37" s="1514">
        <v>0</v>
      </c>
      <c r="DT37" s="1514">
        <v>0</v>
      </c>
      <c r="DU37" s="1514">
        <v>0</v>
      </c>
      <c r="DV37" s="1514">
        <v>0</v>
      </c>
      <c r="DW37" s="1514">
        <v>0</v>
      </c>
      <c r="DX37" s="1514">
        <v>0</v>
      </c>
      <c r="DY37" s="1514">
        <v>0</v>
      </c>
      <c r="DZ37" s="1083"/>
      <c r="EA37" s="817" t="s">
        <v>1191</v>
      </c>
      <c r="EB37" s="10"/>
    </row>
    <row r="38" spans="1:132" x14ac:dyDescent="0.2">
      <c r="A38" s="1511" t="s">
        <v>1287</v>
      </c>
      <c r="B38" s="624"/>
      <c r="C38" s="961"/>
      <c r="D38" s="1309"/>
      <c r="E38" s="744"/>
      <c r="F38" s="744"/>
      <c r="G38" s="744"/>
      <c r="H38" s="744"/>
      <c r="I38" s="1312"/>
      <c r="J38" s="1517">
        <v>0</v>
      </c>
      <c r="K38" s="1517">
        <v>0</v>
      </c>
      <c r="L38" s="1517">
        <v>0</v>
      </c>
      <c r="M38" s="1517">
        <v>0</v>
      </c>
      <c r="N38" s="1517">
        <v>0</v>
      </c>
      <c r="O38" s="1517">
        <v>0</v>
      </c>
      <c r="P38" s="1517">
        <v>0</v>
      </c>
      <c r="Q38" s="1517">
        <v>0</v>
      </c>
      <c r="R38" s="1517">
        <v>0</v>
      </c>
      <c r="S38" s="1517">
        <v>0</v>
      </c>
      <c r="T38" s="1517">
        <v>0</v>
      </c>
      <c r="U38" s="1517">
        <v>0</v>
      </c>
      <c r="V38" s="1517">
        <v>0</v>
      </c>
      <c r="W38" s="1517">
        <v>0</v>
      </c>
      <c r="X38" s="1517">
        <v>0</v>
      </c>
      <c r="Y38" s="1517">
        <v>0</v>
      </c>
      <c r="Z38" s="1517">
        <v>0</v>
      </c>
      <c r="AA38" s="1517">
        <v>0</v>
      </c>
      <c r="AB38" s="1517">
        <v>0</v>
      </c>
      <c r="AC38" s="1517">
        <v>0</v>
      </c>
      <c r="AD38" s="1517">
        <v>0</v>
      </c>
      <c r="AE38" s="1517">
        <v>0</v>
      </c>
      <c r="AF38" s="1517">
        <v>0</v>
      </c>
      <c r="AG38" s="1517">
        <v>0</v>
      </c>
      <c r="AH38" s="1517">
        <v>0</v>
      </c>
      <c r="AI38" s="1517">
        <v>0</v>
      </c>
      <c r="AJ38" s="1517">
        <v>0</v>
      </c>
      <c r="AK38" s="1517">
        <v>-170911.93266641017</v>
      </c>
      <c r="AL38" s="1517">
        <v>-170911.93266641017</v>
      </c>
      <c r="AM38" s="1517">
        <v>-195969.52019905153</v>
      </c>
      <c r="AN38" s="1517">
        <v>-195969.52019905153</v>
      </c>
      <c r="AO38" s="1517">
        <v>-195969.52019905153</v>
      </c>
      <c r="AP38" s="1517">
        <v>-195969.52019905153</v>
      </c>
      <c r="AQ38" s="1517">
        <v>-195969.52019905153</v>
      </c>
      <c r="AR38" s="1517">
        <v>-195969.52019905153</v>
      </c>
      <c r="AS38" s="1517">
        <v>-195969.52019905153</v>
      </c>
      <c r="AT38" s="1517">
        <v>-195969.52019905153</v>
      </c>
      <c r="AU38" s="1517">
        <v>-216715.61519905154</v>
      </c>
      <c r="AV38" s="1517">
        <v>-271061.71019905154</v>
      </c>
      <c r="AW38" s="1517">
        <v>-291807.80519905151</v>
      </c>
      <c r="AX38" s="1517">
        <v>-312553.90019905148</v>
      </c>
      <c r="AY38" s="1517">
        <v>-333299.99519905145</v>
      </c>
      <c r="AZ38" s="1517">
        <v>-354046.09019905142</v>
      </c>
      <c r="BA38" s="1517">
        <v>-374792.1851990514</v>
      </c>
      <c r="BB38" s="1517">
        <v>-573534.59537436825</v>
      </c>
      <c r="BC38" s="1517">
        <v>-594280.69037436822</v>
      </c>
      <c r="BD38" s="1517">
        <v>-615026.78537436819</v>
      </c>
      <c r="BE38" s="1517">
        <v>-635772.88037436816</v>
      </c>
      <c r="BF38" s="1517">
        <v>-656518.97537436814</v>
      </c>
      <c r="BG38" s="1517">
        <v>-677265.07037436811</v>
      </c>
      <c r="BH38" s="1517">
        <v>-698011.16537436808</v>
      </c>
      <c r="BI38" s="1517">
        <v>-718757.26037436805</v>
      </c>
      <c r="BJ38" s="1517">
        <v>-739503.35537436802</v>
      </c>
      <c r="BK38" s="1517">
        <v>-760249.450374368</v>
      </c>
      <c r="BL38" s="1517">
        <v>-780995.54537436797</v>
      </c>
      <c r="BM38" s="1517">
        <v>1840.7850178537192</v>
      </c>
      <c r="BN38" s="1517">
        <v>572927.29284262494</v>
      </c>
      <c r="BO38" s="1517">
        <v>1341705.1000292411</v>
      </c>
      <c r="BP38" s="1517">
        <v>1316131.1425186736</v>
      </c>
      <c r="BQ38" s="1517">
        <v>1295385.0475186736</v>
      </c>
      <c r="BR38" s="1517">
        <v>1274638.9525186736</v>
      </c>
      <c r="BS38" s="1517">
        <v>1253892.8575186736</v>
      </c>
      <c r="BT38" s="1517">
        <v>1253892.8575186736</v>
      </c>
      <c r="BU38" s="1517">
        <v>1253892.8575186736</v>
      </c>
      <c r="BV38" s="1517">
        <v>1253892.8575186736</v>
      </c>
      <c r="BW38" s="1517">
        <v>1253892.8575186736</v>
      </c>
      <c r="BX38" s="1517">
        <v>1253892.8575186736</v>
      </c>
      <c r="BY38" s="1517">
        <v>1253892.8575186736</v>
      </c>
      <c r="BZ38" s="1517">
        <v>1253892.8575186736</v>
      </c>
      <c r="CA38" s="1517">
        <v>1253892.8575186736</v>
      </c>
      <c r="CB38" s="1517">
        <v>1253892.8575186736</v>
      </c>
      <c r="CC38" s="1517">
        <v>1253892.8575186736</v>
      </c>
      <c r="CD38" s="1517">
        <v>1253892.8575186736</v>
      </c>
      <c r="CE38" s="1517">
        <v>1253892.8575186736</v>
      </c>
      <c r="CF38" s="1517">
        <v>1253892.8575186736</v>
      </c>
      <c r="CG38" s="1517">
        <v>1253892.8575186736</v>
      </c>
      <c r="CH38" s="1517">
        <v>1253892.8575186736</v>
      </c>
      <c r="CI38" s="1517">
        <v>1253892.8575186736</v>
      </c>
      <c r="CJ38" s="1517">
        <v>1253892.8575186736</v>
      </c>
      <c r="CK38" s="1517">
        <v>1253892.8575186736</v>
      </c>
      <c r="CL38" s="1517">
        <v>1253892.8575186736</v>
      </c>
      <c r="CM38" s="1517">
        <v>1253892.8575186736</v>
      </c>
      <c r="CN38" s="1517">
        <v>1253892.8575186736</v>
      </c>
      <c r="CO38" s="1517">
        <v>1253892.8575186736</v>
      </c>
      <c r="CP38" s="1517">
        <v>1253892.8575186736</v>
      </c>
      <c r="CQ38" s="1517">
        <v>1253892.8575186736</v>
      </c>
      <c r="CR38" s="1517">
        <v>1253892.8575186736</v>
      </c>
      <c r="CS38" s="1517">
        <v>1253892.8575186736</v>
      </c>
      <c r="CT38" s="1517">
        <v>1253892.8575186736</v>
      </c>
      <c r="CU38" s="1517">
        <v>1253892.8575186736</v>
      </c>
      <c r="CV38" s="1517">
        <v>1253892.8575186736</v>
      </c>
      <c r="CW38" s="1517">
        <v>1253892.8575186736</v>
      </c>
      <c r="CX38" s="1517">
        <v>1253892.8575186736</v>
      </c>
      <c r="CY38" s="1517">
        <v>1253892.8575186736</v>
      </c>
      <c r="CZ38" s="1517">
        <v>1253892.8575186736</v>
      </c>
      <c r="DA38" s="1517">
        <v>1253892.8575186736</v>
      </c>
      <c r="DB38" s="1517">
        <v>1253892.8575186736</v>
      </c>
      <c r="DC38" s="1517">
        <v>1253892.8575186736</v>
      </c>
      <c r="DD38" s="1517">
        <v>1253892.8575186736</v>
      </c>
      <c r="DE38" s="1517">
        <v>1253892.8575186736</v>
      </c>
      <c r="DF38" s="1517">
        <v>1253892.8575186736</v>
      </c>
      <c r="DG38" s="1517">
        <v>1253892.8575186736</v>
      </c>
      <c r="DH38" s="1517">
        <v>1253892.8575186736</v>
      </c>
      <c r="DI38" s="1517">
        <v>1253892.8575186736</v>
      </c>
      <c r="DJ38" s="1517">
        <v>1253892.8575186736</v>
      </c>
      <c r="DK38" s="1517">
        <v>1253892.8575186736</v>
      </c>
      <c r="DL38" s="1517">
        <v>1253892.8575186736</v>
      </c>
      <c r="DM38" s="1517">
        <v>1253892.8575186736</v>
      </c>
      <c r="DN38" s="1517">
        <v>1253892.8575186736</v>
      </c>
      <c r="DO38" s="1517">
        <v>1253892.8575186736</v>
      </c>
      <c r="DP38" s="1517">
        <v>1253892.8575186736</v>
      </c>
      <c r="DQ38" s="1517">
        <v>1253892.8575186736</v>
      </c>
      <c r="DR38" s="1517">
        <v>1253892.8575186736</v>
      </c>
      <c r="DS38" s="1517">
        <v>1253892.8575186736</v>
      </c>
      <c r="DT38" s="1517">
        <v>1253892.8575186736</v>
      </c>
      <c r="DU38" s="1517">
        <v>1253892.8575186736</v>
      </c>
      <c r="DV38" s="1517">
        <v>1253892.8575186736</v>
      </c>
      <c r="DW38" s="1517">
        <v>1253892.8575186736</v>
      </c>
      <c r="DX38" s="1517">
        <v>1253892.8575186736</v>
      </c>
      <c r="DY38" s="1517">
        <v>1253892.8575186736</v>
      </c>
      <c r="DZ38" s="1083"/>
      <c r="EA38" s="817" t="s">
        <v>1191</v>
      </c>
      <c r="EB38" s="10"/>
    </row>
    <row r="39" spans="1:132" x14ac:dyDescent="0.2">
      <c r="A39" s="66" t="s">
        <v>1288</v>
      </c>
      <c r="B39" s="624"/>
      <c r="C39" s="961"/>
      <c r="D39" s="1309"/>
      <c r="E39" s="744"/>
      <c r="F39" s="744"/>
      <c r="G39" s="744"/>
      <c r="H39" s="744"/>
      <c r="I39" s="1312"/>
      <c r="J39" s="1722">
        <v>0</v>
      </c>
      <c r="K39" s="1513">
        <v>0</v>
      </c>
      <c r="L39" s="1513">
        <v>0</v>
      </c>
      <c r="M39" s="1513">
        <v>0</v>
      </c>
      <c r="N39" s="1513">
        <v>0</v>
      </c>
      <c r="O39" s="1513">
        <v>0</v>
      </c>
      <c r="P39" s="1513">
        <v>0</v>
      </c>
      <c r="Q39" s="1513">
        <v>0</v>
      </c>
      <c r="R39" s="1513">
        <v>0</v>
      </c>
      <c r="S39" s="1513">
        <v>0</v>
      </c>
      <c r="T39" s="1513">
        <v>0</v>
      </c>
      <c r="U39" s="1513">
        <v>0</v>
      </c>
      <c r="V39" s="1513">
        <v>0</v>
      </c>
      <c r="W39" s="1513">
        <v>0</v>
      </c>
      <c r="X39" s="1513">
        <v>0</v>
      </c>
      <c r="Y39" s="1513">
        <v>0</v>
      </c>
      <c r="Z39" s="1513">
        <v>0</v>
      </c>
      <c r="AA39" s="1513">
        <v>0</v>
      </c>
      <c r="AB39" s="1513">
        <v>0</v>
      </c>
      <c r="AC39" s="1513">
        <v>0</v>
      </c>
      <c r="AD39" s="1513">
        <v>0</v>
      </c>
      <c r="AE39" s="1513">
        <v>0</v>
      </c>
      <c r="AF39" s="1513">
        <v>0</v>
      </c>
      <c r="AG39" s="1513">
        <v>0</v>
      </c>
      <c r="AH39" s="1513">
        <v>0</v>
      </c>
      <c r="AI39" s="1513">
        <v>0</v>
      </c>
      <c r="AJ39" s="1513">
        <v>0</v>
      </c>
      <c r="AK39" s="1513">
        <v>0</v>
      </c>
      <c r="AL39" s="1513">
        <v>0</v>
      </c>
      <c r="AM39" s="1513">
        <v>0</v>
      </c>
      <c r="AN39" s="1513">
        <v>0</v>
      </c>
      <c r="AO39" s="1513">
        <v>0</v>
      </c>
      <c r="AP39" s="1513">
        <v>0</v>
      </c>
      <c r="AQ39" s="1513">
        <v>0</v>
      </c>
      <c r="AR39" s="1513">
        <v>0</v>
      </c>
      <c r="AS39" s="1513">
        <v>0</v>
      </c>
      <c r="AT39" s="1513">
        <v>0</v>
      </c>
      <c r="AU39" s="1513">
        <v>0</v>
      </c>
      <c r="AV39" s="1513">
        <v>0</v>
      </c>
      <c r="AW39" s="1513">
        <v>0</v>
      </c>
      <c r="AX39" s="1513">
        <v>0</v>
      </c>
      <c r="AY39" s="1513">
        <v>0</v>
      </c>
      <c r="AZ39" s="1513">
        <v>0</v>
      </c>
      <c r="BA39" s="1513">
        <v>0</v>
      </c>
      <c r="BB39" s="1513">
        <v>0</v>
      </c>
      <c r="BC39" s="1513">
        <v>0</v>
      </c>
      <c r="BD39" s="1513">
        <v>0</v>
      </c>
      <c r="BE39" s="1513">
        <v>0</v>
      </c>
      <c r="BF39" s="1513">
        <v>0</v>
      </c>
      <c r="BG39" s="1513">
        <v>0</v>
      </c>
      <c r="BH39" s="1513">
        <v>0</v>
      </c>
      <c r="BI39" s="1513">
        <v>0</v>
      </c>
      <c r="BJ39" s="1513">
        <v>0</v>
      </c>
      <c r="BK39" s="1513">
        <v>0</v>
      </c>
      <c r="BL39" s="1513">
        <v>0</v>
      </c>
      <c r="BM39" s="1513">
        <v>0</v>
      </c>
      <c r="BN39" s="1513">
        <v>0</v>
      </c>
      <c r="BO39" s="1513">
        <v>0</v>
      </c>
      <c r="BP39" s="1513">
        <v>0</v>
      </c>
      <c r="BQ39" s="1513">
        <v>0</v>
      </c>
      <c r="BR39" s="1513">
        <v>0</v>
      </c>
      <c r="BS39" s="1513">
        <v>0</v>
      </c>
      <c r="BT39" s="1513">
        <v>0</v>
      </c>
      <c r="BU39" s="1513">
        <v>0</v>
      </c>
      <c r="BV39" s="1513">
        <v>0</v>
      </c>
      <c r="BW39" s="1513">
        <v>0</v>
      </c>
      <c r="BX39" s="1513">
        <v>0</v>
      </c>
      <c r="BY39" s="1513">
        <v>0</v>
      </c>
      <c r="BZ39" s="1513">
        <v>0</v>
      </c>
      <c r="CA39" s="1513">
        <v>0</v>
      </c>
      <c r="CB39" s="1513">
        <v>0</v>
      </c>
      <c r="CC39" s="1513">
        <v>0</v>
      </c>
      <c r="CD39" s="1513">
        <v>0</v>
      </c>
      <c r="CE39" s="1513">
        <v>0</v>
      </c>
      <c r="CF39" s="1513">
        <v>0</v>
      </c>
      <c r="CG39" s="1513">
        <v>0</v>
      </c>
      <c r="CH39" s="1513">
        <v>0</v>
      </c>
      <c r="CI39" s="1513">
        <v>0</v>
      </c>
      <c r="CJ39" s="1513">
        <v>0</v>
      </c>
      <c r="CK39" s="1513">
        <v>0</v>
      </c>
      <c r="CL39" s="1513">
        <v>0</v>
      </c>
      <c r="CM39" s="1513">
        <v>0</v>
      </c>
      <c r="CN39" s="1513">
        <v>0</v>
      </c>
      <c r="CO39" s="1513">
        <v>0</v>
      </c>
      <c r="CP39" s="1513">
        <v>0</v>
      </c>
      <c r="CQ39" s="1513">
        <v>0</v>
      </c>
      <c r="CR39" s="1513">
        <v>0</v>
      </c>
      <c r="CS39" s="1513">
        <v>0</v>
      </c>
      <c r="CT39" s="1513">
        <v>0</v>
      </c>
      <c r="CU39" s="1513">
        <v>0</v>
      </c>
      <c r="CV39" s="1513">
        <v>0</v>
      </c>
      <c r="CW39" s="1513">
        <v>0</v>
      </c>
      <c r="CX39" s="1513">
        <v>0</v>
      </c>
      <c r="CY39" s="1513">
        <v>0</v>
      </c>
      <c r="CZ39" s="1513">
        <v>0</v>
      </c>
      <c r="DA39" s="1513">
        <v>0</v>
      </c>
      <c r="DB39" s="1513">
        <v>0</v>
      </c>
      <c r="DC39" s="1513">
        <v>0</v>
      </c>
      <c r="DD39" s="1513">
        <v>0</v>
      </c>
      <c r="DE39" s="1513">
        <v>0</v>
      </c>
      <c r="DF39" s="1513">
        <v>0</v>
      </c>
      <c r="DG39" s="1513">
        <v>0</v>
      </c>
      <c r="DH39" s="1513">
        <v>0</v>
      </c>
      <c r="DI39" s="1513">
        <v>0</v>
      </c>
      <c r="DJ39" s="1513">
        <v>0</v>
      </c>
      <c r="DK39" s="1513">
        <v>0</v>
      </c>
      <c r="DL39" s="1513">
        <v>0</v>
      </c>
      <c r="DM39" s="1513">
        <v>0</v>
      </c>
      <c r="DN39" s="1513">
        <v>0</v>
      </c>
      <c r="DO39" s="1513">
        <v>0</v>
      </c>
      <c r="DP39" s="1513">
        <v>0</v>
      </c>
      <c r="DQ39" s="1513">
        <v>0</v>
      </c>
      <c r="DR39" s="1513">
        <v>0</v>
      </c>
      <c r="DS39" s="1513">
        <v>0</v>
      </c>
      <c r="DT39" s="1513">
        <v>0</v>
      </c>
      <c r="DU39" s="1513">
        <v>0</v>
      </c>
      <c r="DV39" s="1513">
        <v>0</v>
      </c>
      <c r="DW39" s="1513">
        <v>0</v>
      </c>
      <c r="DX39" s="1513">
        <v>0</v>
      </c>
      <c r="DY39" s="1513">
        <v>0</v>
      </c>
      <c r="DZ39" s="1083"/>
      <c r="EA39" s="817" t="s">
        <v>1191</v>
      </c>
      <c r="EB39" s="10"/>
    </row>
    <row r="40" spans="1:132" x14ac:dyDescent="0.2">
      <c r="A40" s="66" t="s">
        <v>1289</v>
      </c>
      <c r="B40" s="624"/>
      <c r="C40" s="961"/>
      <c r="D40" s="1309"/>
      <c r="E40" s="744"/>
      <c r="F40" s="744"/>
      <c r="G40" s="744"/>
      <c r="H40" s="744"/>
      <c r="I40" s="1312"/>
      <c r="J40" s="1722">
        <v>0</v>
      </c>
      <c r="K40" s="1513">
        <v>0</v>
      </c>
      <c r="L40" s="1513">
        <v>0</v>
      </c>
      <c r="M40" s="1513">
        <v>0</v>
      </c>
      <c r="N40" s="1513">
        <v>0</v>
      </c>
      <c r="O40" s="1513">
        <v>0</v>
      </c>
      <c r="P40" s="1513">
        <v>0</v>
      </c>
      <c r="Q40" s="1513">
        <v>0</v>
      </c>
      <c r="R40" s="1513">
        <v>0</v>
      </c>
      <c r="S40" s="1513">
        <v>0</v>
      </c>
      <c r="T40" s="1513">
        <v>0</v>
      </c>
      <c r="U40" s="1513">
        <v>0</v>
      </c>
      <c r="V40" s="1513">
        <v>0</v>
      </c>
      <c r="W40" s="1513">
        <v>0</v>
      </c>
      <c r="X40" s="1513">
        <v>0</v>
      </c>
      <c r="Y40" s="1513">
        <v>0</v>
      </c>
      <c r="Z40" s="1513">
        <v>0</v>
      </c>
      <c r="AA40" s="1513">
        <v>0</v>
      </c>
      <c r="AB40" s="1513">
        <v>0</v>
      </c>
      <c r="AC40" s="1513">
        <v>0</v>
      </c>
      <c r="AD40" s="1513">
        <v>0</v>
      </c>
      <c r="AE40" s="1513">
        <v>0</v>
      </c>
      <c r="AF40" s="1513">
        <v>0</v>
      </c>
      <c r="AG40" s="1513">
        <v>0</v>
      </c>
      <c r="AH40" s="1513">
        <v>0</v>
      </c>
      <c r="AI40" s="1513">
        <v>0</v>
      </c>
      <c r="AJ40" s="1513">
        <v>0</v>
      </c>
      <c r="AK40" s="1513">
        <v>-170911.93266641017</v>
      </c>
      <c r="AL40" s="1513">
        <v>-170911.93266641017</v>
      </c>
      <c r="AM40" s="1513">
        <v>-195969.52019905153</v>
      </c>
      <c r="AN40" s="1513">
        <v>-195969.52019905153</v>
      </c>
      <c r="AO40" s="1513">
        <v>-195969.52019905153</v>
      </c>
      <c r="AP40" s="1513">
        <v>-195969.52019905153</v>
      </c>
      <c r="AQ40" s="1513">
        <v>-195969.52019905153</v>
      </c>
      <c r="AR40" s="1513">
        <v>-195969.52019905153</v>
      </c>
      <c r="AS40" s="1513">
        <v>-195969.52019905153</v>
      </c>
      <c r="AT40" s="1513">
        <v>-195969.52019905153</v>
      </c>
      <c r="AU40" s="1513">
        <v>-216715.61519905154</v>
      </c>
      <c r="AV40" s="1513">
        <v>-271061.71019905154</v>
      </c>
      <c r="AW40" s="1513">
        <v>-291807.80519905151</v>
      </c>
      <c r="AX40" s="1513">
        <v>-312553.90019905148</v>
      </c>
      <c r="AY40" s="1513">
        <v>-333299.99519905145</v>
      </c>
      <c r="AZ40" s="1513">
        <v>-354046.09019905142</v>
      </c>
      <c r="BA40" s="1513">
        <v>-374792.1851990514</v>
      </c>
      <c r="BB40" s="1513">
        <v>-573534.59537436825</v>
      </c>
      <c r="BC40" s="1513">
        <v>-594280.69037436822</v>
      </c>
      <c r="BD40" s="1513">
        <v>-615026.78537436819</v>
      </c>
      <c r="BE40" s="1513">
        <v>-635772.88037436816</v>
      </c>
      <c r="BF40" s="1513">
        <v>-656518.97537436814</v>
      </c>
      <c r="BG40" s="1513">
        <v>-677265.07037436811</v>
      </c>
      <c r="BH40" s="1513">
        <v>-698011.16537436808</v>
      </c>
      <c r="BI40" s="1513">
        <v>-718757.26037436805</v>
      </c>
      <c r="BJ40" s="1513">
        <v>-739503.35537436802</v>
      </c>
      <c r="BK40" s="1513">
        <v>-760249.450374368</v>
      </c>
      <c r="BL40" s="1513">
        <v>-780995.54537436797</v>
      </c>
      <c r="BM40" s="1513">
        <v>1840.7850178537192</v>
      </c>
      <c r="BN40" s="1513">
        <v>572927.29284262494</v>
      </c>
      <c r="BO40" s="1513">
        <v>1341705.1000292411</v>
      </c>
      <c r="BP40" s="1513">
        <v>1316131.1425186736</v>
      </c>
      <c r="BQ40" s="1513">
        <v>1295385.0475186736</v>
      </c>
      <c r="BR40" s="1513">
        <v>1274638.9525186736</v>
      </c>
      <c r="BS40" s="1513">
        <v>1253892.8575186736</v>
      </c>
      <c r="BT40" s="1513">
        <v>1253892.8575186736</v>
      </c>
      <c r="BU40" s="1513">
        <v>1253892.8575186736</v>
      </c>
      <c r="BV40" s="1513">
        <v>1253892.8575186736</v>
      </c>
      <c r="BW40" s="1513">
        <v>1253892.8575186736</v>
      </c>
      <c r="BX40" s="1513">
        <v>1253892.8575186736</v>
      </c>
      <c r="BY40" s="1513">
        <v>1253892.8575186736</v>
      </c>
      <c r="BZ40" s="1513">
        <v>1253892.8575186736</v>
      </c>
      <c r="CA40" s="1513">
        <v>1253892.8575186736</v>
      </c>
      <c r="CB40" s="1513">
        <v>1253892.8575186736</v>
      </c>
      <c r="CC40" s="1513">
        <v>1253892.8575186736</v>
      </c>
      <c r="CD40" s="1513">
        <v>1253892.8575186736</v>
      </c>
      <c r="CE40" s="1513">
        <v>1253892.8575186736</v>
      </c>
      <c r="CF40" s="1513">
        <v>1253892.8575186736</v>
      </c>
      <c r="CG40" s="1513">
        <v>1253892.8575186736</v>
      </c>
      <c r="CH40" s="1513">
        <v>1253892.8575186736</v>
      </c>
      <c r="CI40" s="1513">
        <v>1253892.8575186736</v>
      </c>
      <c r="CJ40" s="1513">
        <v>1253892.8575186736</v>
      </c>
      <c r="CK40" s="1513">
        <v>1253892.8575186736</v>
      </c>
      <c r="CL40" s="1513">
        <v>1253892.8575186736</v>
      </c>
      <c r="CM40" s="1513">
        <v>1253892.8575186736</v>
      </c>
      <c r="CN40" s="1513">
        <v>1253892.8575186736</v>
      </c>
      <c r="CO40" s="1513">
        <v>1253892.8575186736</v>
      </c>
      <c r="CP40" s="1513">
        <v>1253892.8575186736</v>
      </c>
      <c r="CQ40" s="1513">
        <v>1253892.8575186736</v>
      </c>
      <c r="CR40" s="1513">
        <v>1253892.8575186736</v>
      </c>
      <c r="CS40" s="1513">
        <v>1253892.8575186736</v>
      </c>
      <c r="CT40" s="1513">
        <v>1253892.8575186736</v>
      </c>
      <c r="CU40" s="1513">
        <v>1253892.8575186736</v>
      </c>
      <c r="CV40" s="1513">
        <v>1253892.8575186736</v>
      </c>
      <c r="CW40" s="1513">
        <v>1253892.8575186736</v>
      </c>
      <c r="CX40" s="1513">
        <v>1253892.8575186736</v>
      </c>
      <c r="CY40" s="1513">
        <v>1253892.8575186736</v>
      </c>
      <c r="CZ40" s="1513">
        <v>1253892.8575186736</v>
      </c>
      <c r="DA40" s="1513">
        <v>1253892.8575186736</v>
      </c>
      <c r="DB40" s="1513">
        <v>1253892.8575186736</v>
      </c>
      <c r="DC40" s="1513">
        <v>1253892.8575186736</v>
      </c>
      <c r="DD40" s="1513">
        <v>1253892.8575186736</v>
      </c>
      <c r="DE40" s="1513">
        <v>1253892.8575186736</v>
      </c>
      <c r="DF40" s="1513">
        <v>1253892.8575186736</v>
      </c>
      <c r="DG40" s="1513">
        <v>1253892.8575186736</v>
      </c>
      <c r="DH40" s="1513">
        <v>1253892.8575186736</v>
      </c>
      <c r="DI40" s="1513">
        <v>1253892.8575186736</v>
      </c>
      <c r="DJ40" s="1513">
        <v>1253892.8575186736</v>
      </c>
      <c r="DK40" s="1513">
        <v>1253892.8575186736</v>
      </c>
      <c r="DL40" s="1513">
        <v>1253892.8575186736</v>
      </c>
      <c r="DM40" s="1513">
        <v>1253892.8575186736</v>
      </c>
      <c r="DN40" s="1513">
        <v>1253892.8575186736</v>
      </c>
      <c r="DO40" s="1513">
        <v>1253892.8575186736</v>
      </c>
      <c r="DP40" s="1513">
        <v>1253892.8575186736</v>
      </c>
      <c r="DQ40" s="1513">
        <v>1253892.8575186736</v>
      </c>
      <c r="DR40" s="1513">
        <v>1253892.8575186736</v>
      </c>
      <c r="DS40" s="1513">
        <v>1253892.8575186736</v>
      </c>
      <c r="DT40" s="1513">
        <v>1253892.8575186736</v>
      </c>
      <c r="DU40" s="1513">
        <v>1253892.8575186736</v>
      </c>
      <c r="DV40" s="1513">
        <v>1253892.8575186736</v>
      </c>
      <c r="DW40" s="1513">
        <v>1253892.8575186736</v>
      </c>
      <c r="DX40" s="1513">
        <v>1253892.8575186736</v>
      </c>
      <c r="DY40" s="1513">
        <v>1253892.8575186736</v>
      </c>
      <c r="DZ40" s="1083"/>
      <c r="EA40" s="817" t="s">
        <v>1191</v>
      </c>
      <c r="EB40" s="10"/>
    </row>
    <row r="41" spans="1:132" x14ac:dyDescent="0.2">
      <c r="A41" s="1523" t="s">
        <v>1290</v>
      </c>
      <c r="B41" s="778"/>
      <c r="C41" s="1447"/>
      <c r="D41" s="1309"/>
      <c r="E41" s="744"/>
      <c r="F41" s="744"/>
      <c r="G41" s="744"/>
      <c r="H41" s="744"/>
      <c r="I41" s="1312"/>
      <c r="J41" s="876">
        <v>3655786.6880000001</v>
      </c>
      <c r="K41" s="876">
        <v>3656634.2750000004</v>
      </c>
      <c r="L41" s="876">
        <v>3661139.1193480003</v>
      </c>
      <c r="M41" s="876">
        <v>3662039.3222980006</v>
      </c>
      <c r="N41" s="876">
        <v>3662939.7122590002</v>
      </c>
      <c r="O41" s="876">
        <v>3695715.3022200004</v>
      </c>
      <c r="P41" s="876">
        <v>3696743.1929810005</v>
      </c>
      <c r="Q41" s="876">
        <v>3697643.5829420006</v>
      </c>
      <c r="R41" s="876">
        <v>3704970.4449030007</v>
      </c>
      <c r="S41" s="876">
        <v>3705870.8348640008</v>
      </c>
      <c r="T41" s="876">
        <v>3706771.2248250009</v>
      </c>
      <c r="U41" s="876">
        <v>3707671.6147860009</v>
      </c>
      <c r="V41" s="876">
        <v>3708572.004747001</v>
      </c>
      <c r="W41" s="876">
        <v>3709472.3947080011</v>
      </c>
      <c r="X41" s="876">
        <v>3710360.2319190009</v>
      </c>
      <c r="Y41" s="876">
        <v>3711283.388919001</v>
      </c>
      <c r="Z41" s="876">
        <v>3712352.7433990012</v>
      </c>
      <c r="AA41" s="876">
        <v>3745151.2418790013</v>
      </c>
      <c r="AB41" s="876">
        <v>3746202.0411590012</v>
      </c>
      <c r="AC41" s="876">
        <v>3747125.3396390011</v>
      </c>
      <c r="AD41" s="876">
        <v>3748048.6381190009</v>
      </c>
      <c r="AE41" s="876">
        <v>3748971.9365990008</v>
      </c>
      <c r="AF41" s="876">
        <v>3749895.2350790007</v>
      </c>
      <c r="AG41" s="876">
        <v>3752304.1081341682</v>
      </c>
      <c r="AH41" s="876">
        <v>3783184.2222075732</v>
      </c>
      <c r="AI41" s="876">
        <v>3940548.7568550413</v>
      </c>
      <c r="AJ41" s="876">
        <v>4139840.943213257</v>
      </c>
      <c r="AK41" s="876">
        <v>3968929.0105468468</v>
      </c>
      <c r="AL41" s="876">
        <v>4131702.8171623661</v>
      </c>
      <c r="AM41" s="876">
        <v>4106645.2296297248</v>
      </c>
      <c r="AN41" s="876">
        <v>4154461.3435880016</v>
      </c>
      <c r="AO41" s="876">
        <v>4194388.929530181</v>
      </c>
      <c r="AP41" s="876">
        <v>4239953.8999171909</v>
      </c>
      <c r="AQ41" s="876">
        <v>4291244.979708774</v>
      </c>
      <c r="AR41" s="876">
        <v>4348295.7645045044</v>
      </c>
      <c r="AS41" s="876">
        <v>4411139.9966094028</v>
      </c>
      <c r="AT41" s="876">
        <v>4647958.8301516715</v>
      </c>
      <c r="AU41" s="876">
        <v>4854998.1935775988</v>
      </c>
      <c r="AV41" s="876">
        <v>4985736.2460683519</v>
      </c>
      <c r="AW41" s="876">
        <v>5122253.3257979481</v>
      </c>
      <c r="AX41" s="876">
        <v>5266920.5993081648</v>
      </c>
      <c r="AY41" s="876">
        <v>5449471.42330347</v>
      </c>
      <c r="AZ41" s="876">
        <v>5711106.7868900578</v>
      </c>
      <c r="BA41" s="876">
        <v>6070437.0588029251</v>
      </c>
      <c r="BB41" s="876">
        <v>6590206.283076168</v>
      </c>
      <c r="BC41" s="876">
        <v>7238602.8326169029</v>
      </c>
      <c r="BD41" s="876">
        <v>7968924.0549216056</v>
      </c>
      <c r="BE41" s="876">
        <v>8759625.6290490404</v>
      </c>
      <c r="BF41" s="876">
        <v>9576003.7392497361</v>
      </c>
      <c r="BG41" s="876">
        <v>10441432.831679046</v>
      </c>
      <c r="BH41" s="876">
        <v>11297696.83837495</v>
      </c>
      <c r="BI41" s="876">
        <v>12129292.768783845</v>
      </c>
      <c r="BJ41" s="876">
        <v>12939445.64701234</v>
      </c>
      <c r="BK41" s="876">
        <v>13732396.65006334</v>
      </c>
      <c r="BL41" s="876">
        <v>14405195.284666449</v>
      </c>
      <c r="BM41" s="876">
        <v>14072189.625121718</v>
      </c>
      <c r="BN41" s="876">
        <v>8846829.6341186371</v>
      </c>
      <c r="BO41" s="876">
        <v>3575156.9793484323</v>
      </c>
      <c r="BP41" s="876">
        <v>1316131.1425186736</v>
      </c>
      <c r="BQ41" s="876">
        <v>1295385.0475186736</v>
      </c>
      <c r="BR41" s="876">
        <v>1274638.9525186736</v>
      </c>
      <c r="BS41" s="876">
        <v>1253892.8575186736</v>
      </c>
      <c r="BT41" s="876">
        <v>1253892.8575186736</v>
      </c>
      <c r="BU41" s="876">
        <v>1253892.8575186736</v>
      </c>
      <c r="BV41" s="876">
        <v>1253892.8575186736</v>
      </c>
      <c r="BW41" s="876">
        <v>1253892.8575186736</v>
      </c>
      <c r="BX41" s="876">
        <v>1253892.8575186736</v>
      </c>
      <c r="BY41" s="876">
        <v>1253892.8575186736</v>
      </c>
      <c r="BZ41" s="876">
        <v>1253892.8575186736</v>
      </c>
      <c r="CA41" s="876">
        <v>1253892.8575186736</v>
      </c>
      <c r="CB41" s="876">
        <v>1253892.8575186736</v>
      </c>
      <c r="CC41" s="876">
        <v>1253892.8575186736</v>
      </c>
      <c r="CD41" s="876">
        <v>1253892.8575186736</v>
      </c>
      <c r="CE41" s="876">
        <v>1253892.8575186736</v>
      </c>
      <c r="CF41" s="876">
        <v>1253892.8575186736</v>
      </c>
      <c r="CG41" s="876">
        <v>1253892.8575186736</v>
      </c>
      <c r="CH41" s="876">
        <v>1253892.8575186736</v>
      </c>
      <c r="CI41" s="876">
        <v>1253892.8575186736</v>
      </c>
      <c r="CJ41" s="876">
        <v>1253892.8575186736</v>
      </c>
      <c r="CK41" s="876">
        <v>1253892.8575186736</v>
      </c>
      <c r="CL41" s="876">
        <v>1253892.8575186736</v>
      </c>
      <c r="CM41" s="876">
        <v>1253892.8575186736</v>
      </c>
      <c r="CN41" s="876">
        <v>1253892.8575186736</v>
      </c>
      <c r="CO41" s="876">
        <v>1253892.8575186736</v>
      </c>
      <c r="CP41" s="876">
        <v>1253892.8575186736</v>
      </c>
      <c r="CQ41" s="876">
        <v>1253892.8575186736</v>
      </c>
      <c r="CR41" s="876">
        <v>1253892.8575186736</v>
      </c>
      <c r="CS41" s="876">
        <v>1253892.8575186736</v>
      </c>
      <c r="CT41" s="876">
        <v>1253892.8575186736</v>
      </c>
      <c r="CU41" s="876">
        <v>1253892.8575186736</v>
      </c>
      <c r="CV41" s="876">
        <v>1253892.8575186736</v>
      </c>
      <c r="CW41" s="876">
        <v>1253892.8575186736</v>
      </c>
      <c r="CX41" s="876">
        <v>1253892.8575186736</v>
      </c>
      <c r="CY41" s="876">
        <v>1253892.8575186736</v>
      </c>
      <c r="CZ41" s="876">
        <v>1253892.8575186736</v>
      </c>
      <c r="DA41" s="876">
        <v>1253892.8575186736</v>
      </c>
      <c r="DB41" s="876">
        <v>1253892.8575186736</v>
      </c>
      <c r="DC41" s="876">
        <v>1253892.8575186736</v>
      </c>
      <c r="DD41" s="876">
        <v>1253892.8575186736</v>
      </c>
      <c r="DE41" s="876">
        <v>1253892.8575186736</v>
      </c>
      <c r="DF41" s="876">
        <v>1253892.8575186736</v>
      </c>
      <c r="DG41" s="876">
        <v>1253892.8575186736</v>
      </c>
      <c r="DH41" s="876">
        <v>1253892.8575186736</v>
      </c>
      <c r="DI41" s="876">
        <v>1253892.8575186736</v>
      </c>
      <c r="DJ41" s="876">
        <v>1253892.8575186736</v>
      </c>
      <c r="DK41" s="876">
        <v>1253892.8575186736</v>
      </c>
      <c r="DL41" s="876">
        <v>1253892.8575186736</v>
      </c>
      <c r="DM41" s="876">
        <v>1253892.8575186736</v>
      </c>
      <c r="DN41" s="876">
        <v>1253892.8575186736</v>
      </c>
      <c r="DO41" s="876">
        <v>1253892.8575186736</v>
      </c>
      <c r="DP41" s="876">
        <v>1253892.8575186736</v>
      </c>
      <c r="DQ41" s="876">
        <v>1253892.8575186736</v>
      </c>
      <c r="DR41" s="876">
        <v>1253892.8575186736</v>
      </c>
      <c r="DS41" s="876">
        <v>1253892.8575186736</v>
      </c>
      <c r="DT41" s="876">
        <v>1253892.8575186736</v>
      </c>
      <c r="DU41" s="876">
        <v>1253892.8575186736</v>
      </c>
      <c r="DV41" s="876">
        <v>1253892.8575186736</v>
      </c>
      <c r="DW41" s="876">
        <v>1253892.8575186736</v>
      </c>
      <c r="DX41" s="876">
        <v>1253892.8575186736</v>
      </c>
      <c r="DY41" s="876">
        <v>1253892.8575186736</v>
      </c>
      <c r="DZ41" s="1083"/>
      <c r="EA41" s="817" t="s">
        <v>1191</v>
      </c>
      <c r="EB41" s="10"/>
    </row>
    <row r="42" spans="1:132" x14ac:dyDescent="0.2">
      <c r="A42" s="1525" t="s">
        <v>1291</v>
      </c>
      <c r="B42" s="1526">
        <v>-2755200.0000000056</v>
      </c>
      <c r="C42" s="1524"/>
      <c r="D42" s="1083"/>
      <c r="E42" s="1083"/>
      <c r="F42" s="1083"/>
      <c r="G42" s="1083"/>
      <c r="H42" s="1083"/>
      <c r="J42" s="1526">
        <v>0</v>
      </c>
      <c r="K42" s="1526">
        <v>0</v>
      </c>
      <c r="L42" s="1526">
        <v>0</v>
      </c>
      <c r="M42" s="1526">
        <v>0</v>
      </c>
      <c r="N42" s="1526">
        <v>0</v>
      </c>
      <c r="O42" s="1526">
        <v>0</v>
      </c>
      <c r="P42" s="1526">
        <v>0</v>
      </c>
      <c r="Q42" s="1526">
        <v>0</v>
      </c>
      <c r="R42" s="1526">
        <v>0</v>
      </c>
      <c r="S42" s="1526">
        <v>0</v>
      </c>
      <c r="T42" s="1526">
        <v>0</v>
      </c>
      <c r="U42" s="1526">
        <v>0</v>
      </c>
      <c r="V42" s="1526">
        <v>0</v>
      </c>
      <c r="W42" s="1526">
        <v>0</v>
      </c>
      <c r="X42" s="1526">
        <v>0</v>
      </c>
      <c r="Y42" s="1526">
        <v>0</v>
      </c>
      <c r="Z42" s="1526">
        <v>0</v>
      </c>
      <c r="AA42" s="1526">
        <v>0</v>
      </c>
      <c r="AB42" s="1526">
        <v>0</v>
      </c>
      <c r="AC42" s="1526">
        <v>0</v>
      </c>
      <c r="AD42" s="1526">
        <v>0</v>
      </c>
      <c r="AE42" s="1526">
        <v>0</v>
      </c>
      <c r="AF42" s="1526">
        <v>0</v>
      </c>
      <c r="AG42" s="1526">
        <v>0</v>
      </c>
      <c r="AH42" s="1526">
        <v>0</v>
      </c>
      <c r="AI42" s="1526">
        <v>0</v>
      </c>
      <c r="AJ42" s="1526">
        <v>0</v>
      </c>
      <c r="AK42" s="1526">
        <v>0</v>
      </c>
      <c r="AL42" s="1526">
        <v>0</v>
      </c>
      <c r="AM42" s="1526">
        <v>0</v>
      </c>
      <c r="AN42" s="1526">
        <v>0</v>
      </c>
      <c r="AO42" s="1526">
        <v>0</v>
      </c>
      <c r="AP42" s="1526">
        <v>0</v>
      </c>
      <c r="AQ42" s="1526">
        <v>0</v>
      </c>
      <c r="AR42" s="1526">
        <v>0</v>
      </c>
      <c r="AS42" s="1526">
        <v>0</v>
      </c>
      <c r="AT42" s="1526">
        <v>0</v>
      </c>
      <c r="AU42" s="1526">
        <v>0</v>
      </c>
      <c r="AV42" s="1526">
        <v>-33600</v>
      </c>
      <c r="AW42" s="1526">
        <v>-33600</v>
      </c>
      <c r="AX42" s="1526">
        <v>-33600</v>
      </c>
      <c r="AY42" s="1526">
        <v>-33600</v>
      </c>
      <c r="AZ42" s="1526">
        <v>-33600</v>
      </c>
      <c r="BA42" s="1526">
        <v>-33600</v>
      </c>
      <c r="BB42" s="1526">
        <v>-33600.000000000931</v>
      </c>
      <c r="BC42" s="1526">
        <v>-33600</v>
      </c>
      <c r="BD42" s="1526">
        <v>-33600</v>
      </c>
      <c r="BE42" s="1526">
        <v>-33600</v>
      </c>
      <c r="BF42" s="1526">
        <v>-33600</v>
      </c>
      <c r="BG42" s="1526">
        <v>-33600</v>
      </c>
      <c r="BH42" s="1526">
        <v>-33600</v>
      </c>
      <c r="BI42" s="1526">
        <v>-33600</v>
      </c>
      <c r="BJ42" s="1526">
        <v>-33600.000000001863</v>
      </c>
      <c r="BK42" s="1526">
        <v>-33600</v>
      </c>
      <c r="BL42" s="1526">
        <v>-33600</v>
      </c>
      <c r="BM42" s="1526">
        <v>-33600</v>
      </c>
      <c r="BN42" s="1526">
        <v>-33600</v>
      </c>
      <c r="BO42" s="1526">
        <v>-33600.000000000466</v>
      </c>
      <c r="BP42" s="1526">
        <v>-33600.000000000466</v>
      </c>
      <c r="BQ42" s="1526">
        <v>-33600.000000000233</v>
      </c>
      <c r="BR42" s="1526">
        <v>-33600.000000000466</v>
      </c>
      <c r="BS42" s="1526">
        <v>-33600.000000000233</v>
      </c>
      <c r="BT42" s="1526">
        <v>-33600.000000000233</v>
      </c>
      <c r="BU42" s="1526">
        <v>-33600.000000000233</v>
      </c>
      <c r="BV42" s="1526">
        <v>-33600.000000000233</v>
      </c>
      <c r="BW42" s="1526">
        <v>-33600.000000000233</v>
      </c>
      <c r="BX42" s="1526">
        <v>-33600.000000000233</v>
      </c>
      <c r="BY42" s="1526">
        <v>-33600</v>
      </c>
      <c r="BZ42" s="1526">
        <v>-33600</v>
      </c>
      <c r="CA42" s="1526">
        <v>-33600</v>
      </c>
      <c r="CB42" s="1526">
        <v>-33600</v>
      </c>
      <c r="CC42" s="1526">
        <v>-33600</v>
      </c>
      <c r="CD42" s="1526">
        <v>-33600</v>
      </c>
      <c r="CE42" s="1526">
        <v>-33600</v>
      </c>
      <c r="CF42" s="1526">
        <v>-33600</v>
      </c>
      <c r="CG42" s="1526">
        <v>-33600</v>
      </c>
      <c r="CH42" s="1526">
        <v>-33600</v>
      </c>
      <c r="CI42" s="1526">
        <v>-33600</v>
      </c>
      <c r="CJ42" s="1526">
        <v>-33600</v>
      </c>
      <c r="CK42" s="1526">
        <v>-33600</v>
      </c>
      <c r="CL42" s="1526">
        <v>-33600</v>
      </c>
      <c r="CM42" s="1526">
        <v>-33600</v>
      </c>
      <c r="CN42" s="1526">
        <v>-33600</v>
      </c>
      <c r="CO42" s="1526">
        <v>-33600</v>
      </c>
      <c r="CP42" s="1526">
        <v>-33600</v>
      </c>
      <c r="CQ42" s="1526">
        <v>-33600</v>
      </c>
      <c r="CR42" s="1526">
        <v>-33600</v>
      </c>
      <c r="CS42" s="1526">
        <v>-33600</v>
      </c>
      <c r="CT42" s="1526">
        <v>-33600</v>
      </c>
      <c r="CU42" s="1526">
        <v>-33600</v>
      </c>
      <c r="CV42" s="1526">
        <v>-33600</v>
      </c>
      <c r="CW42" s="1526">
        <v>-33600</v>
      </c>
      <c r="CX42" s="1526">
        <v>-33600</v>
      </c>
      <c r="CY42" s="1526">
        <v>-33600</v>
      </c>
      <c r="CZ42" s="1526">
        <v>-33600</v>
      </c>
      <c r="DA42" s="1526">
        <v>-33600</v>
      </c>
      <c r="DB42" s="1526">
        <v>-33600</v>
      </c>
      <c r="DC42" s="1526">
        <v>-33600</v>
      </c>
      <c r="DD42" s="1526">
        <v>-33600</v>
      </c>
      <c r="DE42" s="1526">
        <v>-33600</v>
      </c>
      <c r="DF42" s="1526">
        <v>-33600</v>
      </c>
      <c r="DG42" s="1526">
        <v>-33600</v>
      </c>
      <c r="DH42" s="1526">
        <v>-33600</v>
      </c>
      <c r="DI42" s="1526">
        <v>-33600</v>
      </c>
      <c r="DJ42" s="1526">
        <v>-33600</v>
      </c>
      <c r="DK42" s="1526">
        <v>-33600</v>
      </c>
      <c r="DL42" s="1526">
        <v>-33600</v>
      </c>
      <c r="DM42" s="1526">
        <v>-33600</v>
      </c>
      <c r="DN42" s="1526">
        <v>-33600</v>
      </c>
      <c r="DO42" s="1526">
        <v>-33600</v>
      </c>
      <c r="DP42" s="1526">
        <v>-33600</v>
      </c>
      <c r="DQ42" s="1526">
        <v>-33600</v>
      </c>
      <c r="DR42" s="1526">
        <v>-33600</v>
      </c>
      <c r="DS42" s="1526">
        <v>-33600</v>
      </c>
      <c r="DT42" s="1526">
        <v>-33600</v>
      </c>
      <c r="DU42" s="1526">
        <v>-33600</v>
      </c>
      <c r="DV42" s="1526">
        <v>-33600</v>
      </c>
      <c r="DW42" s="1526">
        <v>-33600</v>
      </c>
      <c r="DX42" s="1526">
        <v>-33600</v>
      </c>
      <c r="DY42" s="1526">
        <v>-33600</v>
      </c>
      <c r="EA42" s="817" t="s">
        <v>1191</v>
      </c>
    </row>
    <row r="43" spans="1:132" x14ac:dyDescent="0.2">
      <c r="A43" s="1083"/>
      <c r="B43" s="1083"/>
      <c r="C43" s="1083"/>
      <c r="D43" s="1083"/>
      <c r="E43" s="1083"/>
      <c r="F43" s="1083"/>
      <c r="G43" s="1083"/>
      <c r="H43" s="1083"/>
      <c r="I43" s="1083"/>
      <c r="J43" s="1083"/>
      <c r="K43" s="1083"/>
      <c r="L43" s="1083"/>
      <c r="M43" s="1083"/>
      <c r="N43" s="1083"/>
      <c r="O43" s="1083"/>
      <c r="P43" s="1083"/>
      <c r="Q43" s="1083"/>
      <c r="R43" s="1083"/>
      <c r="S43" s="1083"/>
      <c r="T43" s="1083"/>
      <c r="U43" s="1083"/>
      <c r="V43" s="1083"/>
      <c r="W43" s="1083"/>
      <c r="X43" s="1083"/>
      <c r="Y43" s="1083"/>
      <c r="Z43" s="1083"/>
      <c r="AA43" s="1083"/>
      <c r="AB43" s="1083"/>
      <c r="AC43" s="1083"/>
      <c r="AD43" s="1083"/>
      <c r="AE43" s="1083"/>
      <c r="AF43" s="1083"/>
      <c r="AG43" s="1083"/>
      <c r="AH43" s="1083"/>
      <c r="AI43" s="1083"/>
      <c r="AJ43" s="1083"/>
      <c r="AK43" s="1083"/>
      <c r="AL43" s="1083"/>
      <c r="AM43" s="1083"/>
      <c r="AN43" s="1083"/>
      <c r="AO43" s="1083"/>
      <c r="AP43" s="1083"/>
      <c r="AQ43" s="1083"/>
      <c r="AR43" s="1083"/>
      <c r="AS43" s="1083"/>
      <c r="AT43" s="1083"/>
      <c r="AU43" s="1083"/>
      <c r="AV43" s="1083"/>
      <c r="AW43" s="1083"/>
      <c r="AX43" s="1083"/>
      <c r="AY43" s="1083"/>
      <c r="AZ43" s="1083"/>
      <c r="BA43" s="1083"/>
      <c r="BB43" s="1083"/>
      <c r="BC43" s="1083"/>
      <c r="BD43" s="1083"/>
      <c r="BE43" s="1083"/>
      <c r="BF43" s="1083"/>
      <c r="BG43" s="1083"/>
      <c r="BH43" s="1083"/>
      <c r="BI43" s="1083"/>
      <c r="BJ43" s="1083"/>
      <c r="BK43" s="1083"/>
      <c r="BL43" s="1083"/>
      <c r="BM43" s="1083"/>
      <c r="BN43" s="1083"/>
      <c r="BO43" s="1083"/>
      <c r="BP43" s="1083"/>
      <c r="BQ43" s="1083"/>
      <c r="BR43" s="1083"/>
      <c r="BS43" s="1083"/>
      <c r="BT43" s="1083"/>
      <c r="BU43" s="1083"/>
      <c r="BV43" s="1083"/>
      <c r="BW43" s="1083"/>
      <c r="BX43" s="1083"/>
      <c r="BY43" s="1083"/>
      <c r="BZ43" s="1083"/>
      <c r="CA43" s="1083"/>
      <c r="CB43" s="1083"/>
      <c r="CC43" s="1083"/>
      <c r="CD43" s="1083"/>
      <c r="CE43" s="1083"/>
      <c r="CF43" s="1083"/>
      <c r="CG43" s="1083"/>
      <c r="CH43" s="1083"/>
      <c r="CI43" s="1083"/>
      <c r="CJ43" s="1083"/>
      <c r="CK43" s="1083"/>
      <c r="CL43" s="1083"/>
      <c r="CM43" s="1083"/>
      <c r="CN43" s="1083"/>
      <c r="CO43" s="1083"/>
      <c r="CP43" s="1083"/>
      <c r="CQ43" s="1083"/>
      <c r="CR43" s="1083"/>
      <c r="CS43" s="1083"/>
      <c r="CT43" s="1083"/>
      <c r="CU43" s="1083"/>
      <c r="CV43" s="1083"/>
      <c r="CW43" s="1083"/>
      <c r="CX43" s="1083"/>
      <c r="CY43" s="1083"/>
      <c r="CZ43" s="1083"/>
      <c r="DA43" s="1083"/>
      <c r="DB43" s="1083"/>
      <c r="DC43" s="1083"/>
      <c r="DD43" s="1083"/>
      <c r="DE43" s="1083"/>
      <c r="DF43" s="1083"/>
      <c r="DG43" s="1083"/>
      <c r="DH43" s="1083"/>
      <c r="DI43" s="1083"/>
      <c r="DJ43" s="1083"/>
      <c r="DK43" s="1083"/>
      <c r="DL43" s="1083"/>
      <c r="DM43" s="1083"/>
      <c r="DN43" s="1083"/>
      <c r="DO43" s="1083"/>
      <c r="DP43" s="1083"/>
      <c r="DQ43" s="1083"/>
      <c r="DR43" s="1083"/>
      <c r="DS43" s="1083"/>
      <c r="DT43" s="1083"/>
      <c r="DU43" s="1083"/>
      <c r="DV43" s="1083"/>
      <c r="DW43" s="1083"/>
      <c r="DX43" s="1083"/>
      <c r="DY43" s="1083"/>
      <c r="DZ43" s="1083"/>
      <c r="EA43" s="817" t="s">
        <v>1191</v>
      </c>
    </row>
    <row r="44" spans="1:132" x14ac:dyDescent="0.2">
      <c r="A44" s="1083"/>
      <c r="B44" s="1083"/>
      <c r="C44" s="1083"/>
      <c r="D44" s="1083"/>
      <c r="E44" s="1083"/>
      <c r="F44" s="1083"/>
      <c r="G44" s="1083"/>
      <c r="H44" s="1083"/>
      <c r="I44" s="1083"/>
      <c r="J44" s="1083"/>
      <c r="K44" s="1083"/>
      <c r="L44" s="1083"/>
      <c r="M44" s="1083"/>
      <c r="N44" s="1083"/>
      <c r="O44" s="1083"/>
      <c r="P44" s="1083"/>
      <c r="Q44" s="1083"/>
      <c r="R44" s="1083"/>
      <c r="S44" s="1083"/>
      <c r="T44" s="1083"/>
      <c r="U44" s="1083"/>
      <c r="V44" s="1083"/>
      <c r="W44" s="761"/>
      <c r="X44" s="1083"/>
      <c r="Y44" s="1083"/>
      <c r="Z44" s="1083"/>
      <c r="AA44" s="1083"/>
      <c r="AB44" s="1083"/>
      <c r="AC44" s="1083"/>
      <c r="AD44" s="1083"/>
      <c r="AE44" s="1083"/>
      <c r="AF44" s="1083"/>
      <c r="AG44" s="1083"/>
      <c r="AH44" s="1083"/>
      <c r="AI44" s="1083"/>
      <c r="AJ44" s="1083"/>
      <c r="AK44" s="1083"/>
      <c r="AL44" s="1083"/>
      <c r="AM44" s="1083"/>
      <c r="AN44" s="1083"/>
      <c r="AO44" s="1083"/>
      <c r="AP44" s="1083"/>
      <c r="AQ44" s="1083"/>
      <c r="AR44" s="1083"/>
      <c r="AS44" s="1083"/>
      <c r="AT44" s="1083"/>
      <c r="AU44" s="1083"/>
      <c r="AV44" s="1083"/>
      <c r="AW44" s="1083"/>
      <c r="AX44" s="1083"/>
      <c r="AY44" s="1083"/>
      <c r="AZ44" s="1083"/>
      <c r="BA44" s="1083"/>
      <c r="BB44" s="1083"/>
      <c r="BC44" s="1083"/>
      <c r="BD44" s="1083"/>
      <c r="BE44" s="1083"/>
      <c r="BF44" s="1083"/>
      <c r="BG44" s="1083"/>
      <c r="BH44" s="1083"/>
      <c r="BI44" s="1083"/>
      <c r="BJ44" s="1083"/>
      <c r="BK44" s="1083"/>
      <c r="BL44" s="1083"/>
      <c r="BM44" s="1083"/>
      <c r="BN44" s="1083"/>
      <c r="BO44" s="1083"/>
      <c r="BP44" s="1083"/>
      <c r="BQ44" s="1083"/>
      <c r="BR44" s="1083"/>
      <c r="BS44" s="1083"/>
      <c r="BT44" s="1083"/>
      <c r="BU44" s="1083"/>
      <c r="BV44" s="1083"/>
      <c r="BW44" s="1083"/>
      <c r="BX44" s="1083"/>
      <c r="BY44" s="1083"/>
      <c r="BZ44" s="1083"/>
      <c r="CA44" s="1083"/>
      <c r="CB44" s="1083"/>
      <c r="CC44" s="1083"/>
      <c r="CD44" s="1083"/>
      <c r="CE44" s="1083"/>
      <c r="CF44" s="1083"/>
      <c r="CG44" s="1083"/>
      <c r="CH44" s="1083"/>
      <c r="CI44" s="1083"/>
      <c r="CJ44" s="1083"/>
      <c r="CK44" s="1083"/>
      <c r="CL44" s="1083"/>
      <c r="CM44" s="1083"/>
      <c r="CN44" s="1083"/>
      <c r="CO44" s="1083"/>
      <c r="CP44" s="1083"/>
      <c r="CQ44" s="1083"/>
      <c r="CR44" s="1083"/>
      <c r="CS44" s="1083"/>
      <c r="CT44" s="1083"/>
      <c r="CU44" s="1083"/>
      <c r="CV44" s="1083"/>
      <c r="CW44" s="1083"/>
      <c r="CX44" s="1083"/>
      <c r="CY44" s="1083"/>
      <c r="CZ44" s="1083"/>
      <c r="DA44" s="1083"/>
      <c r="DB44" s="1083"/>
      <c r="DC44" s="1083"/>
      <c r="DD44" s="1083"/>
      <c r="DE44" s="1083"/>
      <c r="DF44" s="1083"/>
      <c r="DG44" s="1083"/>
      <c r="DH44" s="1083"/>
      <c r="DI44" s="1083"/>
      <c r="DJ44" s="1083"/>
      <c r="DK44" s="1083"/>
      <c r="DL44" s="1083"/>
      <c r="DM44" s="1083"/>
      <c r="DN44" s="1083"/>
      <c r="DO44" s="1083"/>
      <c r="DP44" s="1083"/>
      <c r="DQ44" s="1083"/>
      <c r="DR44" s="1083"/>
      <c r="DS44" s="1083"/>
      <c r="DT44" s="1083"/>
      <c r="DU44" s="1083"/>
      <c r="DV44" s="1083"/>
      <c r="DW44" s="1083"/>
      <c r="DX44" s="1083"/>
      <c r="DY44" s="1083"/>
      <c r="DZ44" s="1083"/>
      <c r="EA44" s="817" t="s">
        <v>1191</v>
      </c>
    </row>
    <row r="45" spans="1:132" x14ac:dyDescent="0.2">
      <c r="A45" s="1083"/>
      <c r="B45" s="1083"/>
      <c r="C45" s="1083"/>
      <c r="D45" s="1083"/>
      <c r="E45" s="1083"/>
      <c r="F45" s="1083"/>
      <c r="G45" s="1083"/>
      <c r="H45" s="1083"/>
      <c r="I45" s="1083"/>
      <c r="J45" s="1083"/>
      <c r="K45" s="1083"/>
      <c r="L45" s="1083"/>
      <c r="M45" s="1083"/>
      <c r="N45" s="1083"/>
      <c r="O45" s="1083"/>
      <c r="P45" s="1083"/>
      <c r="Q45" s="1083"/>
      <c r="R45" s="1083"/>
      <c r="S45" s="1083"/>
      <c r="T45" s="1083"/>
      <c r="U45" s="1083"/>
      <c r="V45" s="1083"/>
      <c r="W45" s="1083"/>
      <c r="X45" s="1083"/>
      <c r="Y45" s="1083"/>
      <c r="Z45" s="1083"/>
      <c r="AA45" s="1083"/>
      <c r="AB45" s="1083"/>
      <c r="AC45" s="1083"/>
      <c r="AD45" s="1083"/>
      <c r="AE45" s="1083"/>
      <c r="AF45" s="1083"/>
      <c r="AG45" s="1083"/>
      <c r="AH45" s="1083"/>
      <c r="AI45" s="1083"/>
      <c r="AJ45" s="1083"/>
      <c r="AK45" s="1083"/>
      <c r="AL45" s="1083"/>
      <c r="AM45" s="1083"/>
      <c r="AN45" s="1083"/>
      <c r="AO45" s="1083"/>
      <c r="AP45" s="1083"/>
      <c r="AQ45" s="1083"/>
      <c r="AR45" s="1083"/>
      <c r="AS45" s="1083"/>
      <c r="AT45" s="1083"/>
      <c r="AU45" s="1083"/>
      <c r="AV45" s="1083"/>
      <c r="AW45" s="1083"/>
      <c r="AX45" s="1083"/>
      <c r="AY45" s="1083"/>
      <c r="AZ45" s="1083"/>
      <c r="BA45" s="1083"/>
      <c r="BB45" s="1083"/>
      <c r="BC45" s="1083"/>
      <c r="BD45" s="1083"/>
      <c r="BE45" s="1083"/>
      <c r="BF45" s="1083"/>
      <c r="BG45" s="1083"/>
      <c r="BH45" s="1083"/>
      <c r="BI45" s="1083"/>
      <c r="BJ45" s="1083"/>
      <c r="BK45" s="1083"/>
      <c r="BL45" s="1083"/>
      <c r="BM45" s="1083"/>
      <c r="BN45" s="1083"/>
      <c r="BO45" s="1083"/>
      <c r="BP45" s="1083"/>
      <c r="BQ45" s="1083"/>
      <c r="BR45" s="1083"/>
      <c r="BS45" s="1083"/>
      <c r="BT45" s="1083"/>
      <c r="BU45" s="1083"/>
      <c r="BV45" s="1083"/>
      <c r="BW45" s="1083"/>
      <c r="BX45" s="1083"/>
      <c r="BY45" s="1083"/>
      <c r="BZ45" s="1083"/>
      <c r="CA45" s="1083"/>
      <c r="CB45" s="1083"/>
      <c r="CC45" s="1083"/>
      <c r="CD45" s="1083"/>
      <c r="CE45" s="1083"/>
      <c r="CF45" s="1083"/>
      <c r="CG45" s="1083"/>
      <c r="CH45" s="1083"/>
      <c r="CI45" s="1083"/>
      <c r="CJ45" s="1083"/>
      <c r="CK45" s="1083"/>
      <c r="CL45" s="1083"/>
      <c r="CM45" s="1083"/>
      <c r="CN45" s="1083"/>
      <c r="CO45" s="1083"/>
      <c r="CP45" s="1083"/>
      <c r="CQ45" s="1083"/>
      <c r="CR45" s="1083"/>
      <c r="CS45" s="1083"/>
      <c r="CT45" s="1083"/>
      <c r="CU45" s="1083"/>
      <c r="CV45" s="1083"/>
      <c r="CW45" s="1083"/>
      <c r="CX45" s="1083"/>
      <c r="CY45" s="1083"/>
      <c r="CZ45" s="1083"/>
      <c r="DA45" s="1083"/>
      <c r="DB45" s="1083"/>
      <c r="DC45" s="1083"/>
      <c r="DD45" s="1083"/>
      <c r="DE45" s="1083"/>
      <c r="DF45" s="1083"/>
      <c r="DG45" s="1083"/>
      <c r="DH45" s="1083"/>
      <c r="DI45" s="1083"/>
      <c r="DJ45" s="1083"/>
      <c r="DK45" s="1083"/>
      <c r="DL45" s="1083"/>
      <c r="DM45" s="1083"/>
      <c r="DN45" s="1083"/>
      <c r="DO45" s="1083"/>
      <c r="DP45" s="1083"/>
      <c r="DQ45" s="1083"/>
      <c r="DR45" s="1083"/>
      <c r="DS45" s="1083"/>
      <c r="DT45" s="1083"/>
      <c r="DU45" s="1083"/>
      <c r="DV45" s="1083"/>
      <c r="DW45" s="1083"/>
      <c r="DX45" s="1083"/>
      <c r="DY45" s="1083"/>
      <c r="DZ45" s="1083"/>
      <c r="EA45" s="817" t="s">
        <v>1191</v>
      </c>
    </row>
  </sheetData>
  <sheetProtection formatColumns="0"/>
  <conditionalFormatting sqref="B8:C10 B17:C24 J13 J8:DY12 J17:DY24 B28:C34 J32:DY33 J28:DY29">
    <cfRule type="cellIs" dxfId="355" priority="277" stopIfTrue="1" operator="equal">
      <formula>0</formula>
    </cfRule>
  </conditionalFormatting>
  <conditionalFormatting sqref="J30:DY31">
    <cfRule type="cellIs" dxfId="354" priority="276" stopIfTrue="1" operator="equal">
      <formula>0</formula>
    </cfRule>
  </conditionalFormatting>
  <conditionalFormatting sqref="B11:C16">
    <cfRule type="cellIs" dxfId="353" priority="275" stopIfTrue="1" operator="equal">
      <formula>0</formula>
    </cfRule>
  </conditionalFormatting>
  <conditionalFormatting sqref="J14">
    <cfRule type="cellIs" dxfId="352" priority="274" stopIfTrue="1" operator="equal">
      <formula>0</formula>
    </cfRule>
  </conditionalFormatting>
  <conditionalFormatting sqref="K13:DY13">
    <cfRule type="cellIs" dxfId="351" priority="273" stopIfTrue="1" operator="equal">
      <formula>0</formula>
    </cfRule>
  </conditionalFormatting>
  <conditionalFormatting sqref="K14:DY14">
    <cfRule type="cellIs" dxfId="350" priority="272" stopIfTrue="1" operator="equal">
      <formula>0</formula>
    </cfRule>
  </conditionalFormatting>
  <conditionalFormatting sqref="J15">
    <cfRule type="cellIs" dxfId="349" priority="271" stopIfTrue="1" operator="equal">
      <formula>0</formula>
    </cfRule>
  </conditionalFormatting>
  <conditionalFormatting sqref="J16">
    <cfRule type="cellIs" dxfId="348" priority="270" stopIfTrue="1" operator="equal">
      <formula>0</formula>
    </cfRule>
  </conditionalFormatting>
  <conditionalFormatting sqref="K15:DY15">
    <cfRule type="cellIs" dxfId="347" priority="269" stopIfTrue="1" operator="equal">
      <formula>0</formula>
    </cfRule>
  </conditionalFormatting>
  <conditionalFormatting sqref="K16:DY16">
    <cfRule type="cellIs" dxfId="346" priority="268" stopIfTrue="1" operator="equal">
      <formula>0</formula>
    </cfRule>
  </conditionalFormatting>
  <conditionalFormatting sqref="D29 D34 D31:D32 D5:D6 D8:D13">
    <cfRule type="cellIs" dxfId="345" priority="249" stopIfTrue="1" operator="equal">
      <formula>0</formula>
    </cfRule>
  </conditionalFormatting>
  <conditionalFormatting sqref="D14">
    <cfRule type="cellIs" dxfId="344" priority="248" stopIfTrue="1" operator="equal">
      <formula>0</formula>
    </cfRule>
  </conditionalFormatting>
  <conditionalFormatting sqref="D18">
    <cfRule type="cellIs" dxfId="343" priority="240" stopIfTrue="1" operator="equal">
      <formula>0</formula>
    </cfRule>
  </conditionalFormatting>
  <conditionalFormatting sqref="D21">
    <cfRule type="cellIs" dxfId="342" priority="239" stopIfTrue="1" operator="equal">
      <formula>0</formula>
    </cfRule>
  </conditionalFormatting>
  <conditionalFormatting sqref="D30">
    <cfRule type="cellIs" dxfId="341" priority="242" stopIfTrue="1" operator="equal">
      <formula>0</formula>
    </cfRule>
  </conditionalFormatting>
  <conditionalFormatting sqref="D24">
    <cfRule type="cellIs" dxfId="340" priority="245" stopIfTrue="1" operator="equal">
      <formula>0</formula>
    </cfRule>
  </conditionalFormatting>
  <conditionalFormatting sqref="D28">
    <cfRule type="cellIs" dxfId="339" priority="244" stopIfTrue="1" operator="equal">
      <formula>0</formula>
    </cfRule>
  </conditionalFormatting>
  <conditionalFormatting sqref="D15">
    <cfRule type="cellIs" dxfId="338" priority="243" stopIfTrue="1" operator="equal">
      <formula>0</formula>
    </cfRule>
  </conditionalFormatting>
  <conditionalFormatting sqref="D33">
    <cfRule type="cellIs" dxfId="337" priority="241" stopIfTrue="1" operator="equal">
      <formula>0</formula>
    </cfRule>
  </conditionalFormatting>
  <conditionalFormatting sqref="D22">
    <cfRule type="cellIs" dxfId="336" priority="237" stopIfTrue="1" operator="equal">
      <formula>0</formula>
    </cfRule>
  </conditionalFormatting>
  <conditionalFormatting sqref="D20">
    <cfRule type="cellIs" dxfId="335" priority="234" stopIfTrue="1" operator="equal">
      <formula>0</formula>
    </cfRule>
  </conditionalFormatting>
  <conditionalFormatting sqref="D19">
    <cfRule type="cellIs" dxfId="334" priority="235" stopIfTrue="1" operator="equal">
      <formula>0</formula>
    </cfRule>
  </conditionalFormatting>
  <conditionalFormatting sqref="D23">
    <cfRule type="cellIs" dxfId="333" priority="236" stopIfTrue="1" operator="equal">
      <formula>0</formula>
    </cfRule>
  </conditionalFormatting>
  <conditionalFormatting sqref="D17">
    <cfRule type="cellIs" dxfId="332" priority="232" stopIfTrue="1" operator="equal">
      <formula>0</formula>
    </cfRule>
  </conditionalFormatting>
  <conditionalFormatting sqref="D16">
    <cfRule type="cellIs" dxfId="331" priority="233" stopIfTrue="1" operator="equal">
      <formula>0</formula>
    </cfRule>
  </conditionalFormatting>
  <conditionalFormatting sqref="E6">
    <cfRule type="cellIs" dxfId="330" priority="226" stopIfTrue="1" operator="equal">
      <formula>0</formula>
    </cfRule>
  </conditionalFormatting>
  <conditionalFormatting sqref="F6">
    <cfRule type="cellIs" dxfId="329" priority="221" stopIfTrue="1" operator="equal">
      <formula>0</formula>
    </cfRule>
  </conditionalFormatting>
  <conditionalFormatting sqref="E3:F4">
    <cfRule type="expression" dxfId="328" priority="219">
      <formula>NOT(control)</formula>
    </cfRule>
  </conditionalFormatting>
  <conditionalFormatting sqref="F6">
    <cfRule type="cellIs" dxfId="327" priority="218" stopIfTrue="1" operator="equal">
      <formula>0</formula>
    </cfRule>
  </conditionalFormatting>
  <conditionalFormatting sqref="E11:F16">
    <cfRule type="cellIs" dxfId="326" priority="215" stopIfTrue="1" operator="equal">
      <formula>0</formula>
    </cfRule>
  </conditionalFormatting>
  <conditionalFormatting sqref="E8:F24 E28:F34">
    <cfRule type="cellIs" dxfId="325" priority="216" stopIfTrue="1" operator="equal">
      <formula>0</formula>
    </cfRule>
  </conditionalFormatting>
  <conditionalFormatting sqref="I15 I8:I13 I17:I24 I28:I34">
    <cfRule type="cellIs" dxfId="324" priority="196" stopIfTrue="1" operator="equal">
      <formula>0</formula>
    </cfRule>
  </conditionalFormatting>
  <conditionalFormatting sqref="I14">
    <cfRule type="cellIs" dxfId="323" priority="195" stopIfTrue="1" operator="equal">
      <formula>0</formula>
    </cfRule>
  </conditionalFormatting>
  <conditionalFormatting sqref="I16">
    <cfRule type="cellIs" dxfId="322" priority="194" stopIfTrue="1" operator="equal">
      <formula>0</formula>
    </cfRule>
  </conditionalFormatting>
  <conditionalFormatting sqref="G6">
    <cfRule type="cellIs" dxfId="321" priority="181" stopIfTrue="1" operator="equal">
      <formula>0</formula>
    </cfRule>
  </conditionalFormatting>
  <conditionalFormatting sqref="H6">
    <cfRule type="cellIs" dxfId="320" priority="176" stopIfTrue="1" operator="equal">
      <formula>0</formula>
    </cfRule>
  </conditionalFormatting>
  <conditionalFormatting sqref="G3:H4">
    <cfRule type="expression" dxfId="319" priority="174">
      <formula>NOT(control)</formula>
    </cfRule>
  </conditionalFormatting>
  <conditionalFormatting sqref="H6">
    <cfRule type="cellIs" dxfId="318" priority="173" stopIfTrue="1" operator="equal">
      <formula>0</formula>
    </cfRule>
  </conditionalFormatting>
  <conditionalFormatting sqref="G11:H16">
    <cfRule type="cellIs" dxfId="317" priority="170" stopIfTrue="1" operator="equal">
      <formula>0</formula>
    </cfRule>
  </conditionalFormatting>
  <conditionalFormatting sqref="G8:H24 G28:H34">
    <cfRule type="cellIs" dxfId="316" priority="171" stopIfTrue="1" operator="equal">
      <formula>0</formula>
    </cfRule>
  </conditionalFormatting>
  <conditionalFormatting sqref="A8">
    <cfRule type="expression" dxfId="315" priority="153" stopIfTrue="1">
      <formula>#REF!&lt;TODAY()</formula>
    </cfRule>
  </conditionalFormatting>
  <conditionalFormatting sqref="A8">
    <cfRule type="expression" dxfId="314" priority="152" stopIfTrue="1">
      <formula>#REF!&lt;TODAY()</formula>
    </cfRule>
  </conditionalFormatting>
  <conditionalFormatting sqref="A9">
    <cfRule type="expression" dxfId="313" priority="150" stopIfTrue="1">
      <formula>#REF!&lt;TODAY()</formula>
    </cfRule>
  </conditionalFormatting>
  <conditionalFormatting sqref="A9">
    <cfRule type="expression" dxfId="312" priority="149" stopIfTrue="1">
      <formula>#REF!&lt;TODAY()</formula>
    </cfRule>
  </conditionalFormatting>
  <conditionalFormatting sqref="K13:DY13">
    <cfRule type="cellIs" dxfId="311" priority="145" stopIfTrue="1" operator="equal">
      <formula>0</formula>
    </cfRule>
  </conditionalFormatting>
  <conditionalFormatting sqref="K16:DY16">
    <cfRule type="cellIs" dxfId="310" priority="143" stopIfTrue="1" operator="equal">
      <formula>0</formula>
    </cfRule>
  </conditionalFormatting>
  <conditionalFormatting sqref="K15:DY15">
    <cfRule type="cellIs" dxfId="309" priority="142" stopIfTrue="1" operator="equal">
      <formula>0</formula>
    </cfRule>
  </conditionalFormatting>
  <conditionalFormatting sqref="D25">
    <cfRule type="cellIs" dxfId="308" priority="135" stopIfTrue="1" operator="equal">
      <formula>0</formula>
    </cfRule>
  </conditionalFormatting>
  <conditionalFormatting sqref="D35">
    <cfRule type="cellIs" dxfId="307" priority="104" stopIfTrue="1" operator="equal">
      <formula>0</formula>
    </cfRule>
  </conditionalFormatting>
  <conditionalFormatting sqref="D36">
    <cfRule type="cellIs" dxfId="306" priority="93" stopIfTrue="1" operator="equal">
      <formula>0</formula>
    </cfRule>
  </conditionalFormatting>
  <conditionalFormatting sqref="A28">
    <cfRule type="expression" dxfId="305" priority="117" stopIfTrue="1">
      <formula>#REF!&lt;TODAY()</formula>
    </cfRule>
  </conditionalFormatting>
  <conditionalFormatting sqref="A28">
    <cfRule type="expression" dxfId="304" priority="116" stopIfTrue="1">
      <formula>#REF!&lt;TODAY()</formula>
    </cfRule>
  </conditionalFormatting>
  <conditionalFormatting sqref="A33">
    <cfRule type="expression" dxfId="303" priority="110" stopIfTrue="1">
      <formula>#REF!&lt;TODAY()</formula>
    </cfRule>
  </conditionalFormatting>
  <conditionalFormatting sqref="A33">
    <cfRule type="expression" dxfId="302" priority="109" stopIfTrue="1">
      <formula>#REF!&lt;TODAY()</formula>
    </cfRule>
  </conditionalFormatting>
  <conditionalFormatting sqref="B35:C35">
    <cfRule type="cellIs" dxfId="301" priority="106" stopIfTrue="1" operator="equal">
      <formula>0</formula>
    </cfRule>
  </conditionalFormatting>
  <conditionalFormatting sqref="E35:F35">
    <cfRule type="cellIs" dxfId="300" priority="102" stopIfTrue="1" operator="equal">
      <formula>0</formula>
    </cfRule>
  </conditionalFormatting>
  <conditionalFormatting sqref="I35">
    <cfRule type="cellIs" dxfId="299" priority="100" stopIfTrue="1" operator="equal">
      <formula>0</formula>
    </cfRule>
  </conditionalFormatting>
  <conditionalFormatting sqref="G35:H35">
    <cfRule type="cellIs" dxfId="298" priority="98" stopIfTrue="1" operator="equal">
      <formula>0</formula>
    </cfRule>
  </conditionalFormatting>
  <conditionalFormatting sqref="B36:C36">
    <cfRule type="cellIs" dxfId="297" priority="95" stopIfTrue="1" operator="equal">
      <formula>0</formula>
    </cfRule>
  </conditionalFormatting>
  <conditionalFormatting sqref="E36:F36">
    <cfRule type="cellIs" dxfId="296" priority="91" stopIfTrue="1" operator="equal">
      <formula>0</formula>
    </cfRule>
  </conditionalFormatting>
  <conditionalFormatting sqref="I36">
    <cfRule type="cellIs" dxfId="295" priority="89" stopIfTrue="1" operator="equal">
      <formula>0</formula>
    </cfRule>
  </conditionalFormatting>
  <conditionalFormatting sqref="G36:H36">
    <cfRule type="cellIs" dxfId="294" priority="87" stopIfTrue="1" operator="equal">
      <formula>0</formula>
    </cfRule>
  </conditionalFormatting>
  <conditionalFormatting sqref="B37:C37">
    <cfRule type="cellIs" dxfId="293" priority="84" stopIfTrue="1" operator="equal">
      <formula>0</formula>
    </cfRule>
  </conditionalFormatting>
  <conditionalFormatting sqref="D37">
    <cfRule type="cellIs" dxfId="292" priority="82" stopIfTrue="1" operator="equal">
      <formula>0</formula>
    </cfRule>
  </conditionalFormatting>
  <conditionalFormatting sqref="E37:F37">
    <cfRule type="cellIs" dxfId="291" priority="80" stopIfTrue="1" operator="equal">
      <formula>0</formula>
    </cfRule>
  </conditionalFormatting>
  <conditionalFormatting sqref="I37">
    <cfRule type="cellIs" dxfId="290" priority="78" stopIfTrue="1" operator="equal">
      <formula>0</formula>
    </cfRule>
  </conditionalFormatting>
  <conditionalFormatting sqref="G37:H37">
    <cfRule type="cellIs" dxfId="289" priority="76" stopIfTrue="1" operator="equal">
      <formula>0</formula>
    </cfRule>
  </conditionalFormatting>
  <conditionalFormatting sqref="J34:DY34 J37:DY37">
    <cfRule type="cellIs" dxfId="288" priority="73" stopIfTrue="1" operator="equal">
      <formula>0</formula>
    </cfRule>
  </conditionalFormatting>
  <conditionalFormatting sqref="J35:DY36">
    <cfRule type="cellIs" dxfId="287" priority="72" stopIfTrue="1" operator="equal">
      <formula>0</formula>
    </cfRule>
  </conditionalFormatting>
  <conditionalFormatting sqref="B38:C38 J38:DY38">
    <cfRule type="cellIs" dxfId="286" priority="70" stopIfTrue="1" operator="equal">
      <formula>0</formula>
    </cfRule>
  </conditionalFormatting>
  <conditionalFormatting sqref="D38">
    <cfRule type="cellIs" dxfId="285" priority="68" stopIfTrue="1" operator="equal">
      <formula>0</formula>
    </cfRule>
  </conditionalFormatting>
  <conditionalFormatting sqref="E38:F38">
    <cfRule type="cellIs" dxfId="284" priority="66" stopIfTrue="1" operator="equal">
      <formula>0</formula>
    </cfRule>
  </conditionalFormatting>
  <conditionalFormatting sqref="I38">
    <cfRule type="cellIs" dxfId="283" priority="64" stopIfTrue="1" operator="equal">
      <formula>0</formula>
    </cfRule>
  </conditionalFormatting>
  <conditionalFormatting sqref="G38:H38">
    <cfRule type="cellIs" dxfId="282" priority="62" stopIfTrue="1" operator="equal">
      <formula>0</formula>
    </cfRule>
  </conditionalFormatting>
  <conditionalFormatting sqref="A38">
    <cfRule type="expression" dxfId="281" priority="60" stopIfTrue="1">
      <formula>#REF!&lt;TODAY()</formula>
    </cfRule>
  </conditionalFormatting>
  <conditionalFormatting sqref="A38">
    <cfRule type="expression" dxfId="280" priority="59" stopIfTrue="1">
      <formula>#REF!&lt;TODAY()</formula>
    </cfRule>
  </conditionalFormatting>
  <conditionalFormatting sqref="B39:C39">
    <cfRule type="cellIs" dxfId="279" priority="57" stopIfTrue="1" operator="equal">
      <formula>0</formula>
    </cfRule>
  </conditionalFormatting>
  <conditionalFormatting sqref="D39">
    <cfRule type="cellIs" dxfId="278" priority="55" stopIfTrue="1" operator="equal">
      <formula>0</formula>
    </cfRule>
  </conditionalFormatting>
  <conditionalFormatting sqref="E39:F39">
    <cfRule type="cellIs" dxfId="277" priority="53" stopIfTrue="1" operator="equal">
      <formula>0</formula>
    </cfRule>
  </conditionalFormatting>
  <conditionalFormatting sqref="I39">
    <cfRule type="cellIs" dxfId="276" priority="51" stopIfTrue="1" operator="equal">
      <formula>0</formula>
    </cfRule>
  </conditionalFormatting>
  <conditionalFormatting sqref="G39:H39">
    <cfRule type="cellIs" dxfId="275" priority="49" stopIfTrue="1" operator="equal">
      <formula>0</formula>
    </cfRule>
  </conditionalFormatting>
  <conditionalFormatting sqref="J39:DY39">
    <cfRule type="cellIs" dxfId="274" priority="46" stopIfTrue="1" operator="equal">
      <formula>0</formula>
    </cfRule>
  </conditionalFormatting>
  <conditionalFormatting sqref="B40:C40">
    <cfRule type="cellIs" dxfId="273" priority="44" stopIfTrue="1" operator="equal">
      <formula>0</formula>
    </cfRule>
  </conditionalFormatting>
  <conditionalFormatting sqref="D40">
    <cfRule type="cellIs" dxfId="272" priority="42" stopIfTrue="1" operator="equal">
      <formula>0</formula>
    </cfRule>
  </conditionalFormatting>
  <conditionalFormatting sqref="E40:F40">
    <cfRule type="cellIs" dxfId="271" priority="40" stopIfTrue="1" operator="equal">
      <formula>0</formula>
    </cfRule>
  </conditionalFormatting>
  <conditionalFormatting sqref="I40">
    <cfRule type="cellIs" dxfId="270" priority="38" stopIfTrue="1" operator="equal">
      <formula>0</formula>
    </cfRule>
  </conditionalFormatting>
  <conditionalFormatting sqref="G40:H40">
    <cfRule type="cellIs" dxfId="269" priority="36" stopIfTrue="1" operator="equal">
      <formula>0</formula>
    </cfRule>
  </conditionalFormatting>
  <conditionalFormatting sqref="J40:DY40">
    <cfRule type="cellIs" dxfId="268" priority="33" stopIfTrue="1" operator="equal">
      <formula>0</formula>
    </cfRule>
  </conditionalFormatting>
  <conditionalFormatting sqref="D26">
    <cfRule type="cellIs" dxfId="267" priority="30" stopIfTrue="1" operator="equal">
      <formula>0</formula>
    </cfRule>
  </conditionalFormatting>
  <conditionalFormatting sqref="E26:H41">
    <cfRule type="cellIs" dxfId="266" priority="28" stopIfTrue="1" operator="equal">
      <formula>0</formula>
    </cfRule>
  </conditionalFormatting>
  <conditionalFormatting sqref="F26">
    <cfRule type="cellIs" dxfId="265" priority="26" stopIfTrue="1" operator="equal">
      <formula>0</formula>
    </cfRule>
  </conditionalFormatting>
  <conditionalFormatting sqref="F26">
    <cfRule type="cellIs" dxfId="264" priority="24" stopIfTrue="1" operator="equal">
      <formula>0</formula>
    </cfRule>
  </conditionalFormatting>
  <conditionalFormatting sqref="G26">
    <cfRule type="cellIs" dxfId="263" priority="22" stopIfTrue="1" operator="equal">
      <formula>0</formula>
    </cfRule>
  </conditionalFormatting>
  <conditionalFormatting sqref="H26">
    <cfRule type="cellIs" dxfId="262" priority="20" stopIfTrue="1" operator="equal">
      <formula>0</formula>
    </cfRule>
  </conditionalFormatting>
  <conditionalFormatting sqref="H26">
    <cfRule type="cellIs" dxfId="261" priority="18" stopIfTrue="1" operator="equal">
      <formula>0</formula>
    </cfRule>
  </conditionalFormatting>
  <conditionalFormatting sqref="B41:C41 J41:DY41">
    <cfRule type="cellIs" dxfId="260" priority="17" stopIfTrue="1" operator="equal">
      <formula>0</formula>
    </cfRule>
  </conditionalFormatting>
  <conditionalFormatting sqref="D41">
    <cfRule type="cellIs" dxfId="259" priority="15" stopIfTrue="1" operator="equal">
      <formula>0</formula>
    </cfRule>
  </conditionalFormatting>
  <conditionalFormatting sqref="E41:F41">
    <cfRule type="cellIs" dxfId="258" priority="13" stopIfTrue="1" operator="equal">
      <formula>0</formula>
    </cfRule>
  </conditionalFormatting>
  <conditionalFormatting sqref="I41">
    <cfRule type="cellIs" dxfId="257" priority="11" stopIfTrue="1" operator="equal">
      <formula>0</formula>
    </cfRule>
  </conditionalFormatting>
  <conditionalFormatting sqref="G41:H41">
    <cfRule type="cellIs" dxfId="256" priority="9" stopIfTrue="1" operator="equal">
      <formula>0</formula>
    </cfRule>
  </conditionalFormatting>
  <conditionalFormatting sqref="A41">
    <cfRule type="expression" dxfId="255" priority="7" stopIfTrue="1">
      <formula>#REF!&lt;TODAY()</formula>
    </cfRule>
  </conditionalFormatting>
  <conditionalFormatting sqref="A41">
    <cfRule type="expression" dxfId="254" priority="6" stopIfTrue="1">
      <formula>#REF!&lt;TODAY()</formula>
    </cfRule>
  </conditionalFormatting>
  <pageMargins left="0.78740157480314965" right="0.19685039370078741" top="0.43307086614173229" bottom="0.51181102362204722" header="0.23622047244094491" footer="0.31496062992125984"/>
  <pageSetup scale="76" orientation="landscape" errors="NA" horizontalDpi="300" verticalDpi="300" r:id="rId1"/>
  <headerFooter alignWithMargins="0">
    <oddHeader xml:space="preserve">&amp;R&amp;D - &amp;T </oddHeader>
    <oddFooter>&amp;L&amp;F&amp;RPagIna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7" id="{EE760F9D-3E35-40AF-A66C-D8D745D21194}">
            <xm:f>Literales!$H$1=TODAY()</xm:f>
            <x14:dxf>
              <font>
                <color theme="0"/>
              </font>
              <fill>
                <patternFill patternType="none">
                  <bgColor auto="1"/>
                </patternFill>
              </fill>
            </x14:dxf>
          </x14:cfRule>
          <xm:sqref>L1</xm:sqref>
        </x14:conditionalFormatting>
        <x14:conditionalFormatting xmlns:xm="http://schemas.microsoft.com/office/excel/2006/main">
          <x14:cfRule type="expression" priority="252" id="{33A65F59-BE02-4C5A-8138-4B0E151C6CF7}">
            <xm:f>Literales!$H$1&lt;&gt;TODAY()</xm:f>
            <x14:dxf>
              <font>
                <color theme="0"/>
              </font>
              <fill>
                <patternFill>
                  <bgColor theme="0"/>
                </patternFill>
              </fill>
            </x14:dxf>
          </x14:cfRule>
          <xm:sqref>A3:C6 A17:C18 B8:C16 A23:C23 B19:C22 B24:C24 J3:DZ6 B28:C34 DZ34 J8:DZ24 J28:DZ33</xm:sqref>
        </x14:conditionalFormatting>
        <x14:conditionalFormatting xmlns:xm="http://schemas.microsoft.com/office/excel/2006/main">
          <x14:cfRule type="expression" priority="265" id="{E8D2F845-CD7A-4B15-905A-66D6657ECE7C}">
            <xm:f>Literales!$H$1&lt;&gt;TODAY()</xm:f>
            <x14:dxf>
              <font>
                <color theme="0"/>
              </font>
              <fill>
                <patternFill>
                  <bgColor theme="0"/>
                </patternFill>
              </fill>
            </x14:dxf>
          </x14:cfRule>
          <xm:sqref>A11 A13 A15:A16</xm:sqref>
        </x14:conditionalFormatting>
        <x14:conditionalFormatting xmlns:xm="http://schemas.microsoft.com/office/excel/2006/main">
          <x14:cfRule type="expression" priority="266" id="{D10F3858-CF95-4827-ABFF-712859D5959E}">
            <xm:f>J$4&lt;='G-Parametros'!$D$11</xm:f>
            <x14:dxf>
              <fill>
                <patternFill>
                  <bgColor theme="2" tint="-9.9948118533890809E-2"/>
                </patternFill>
              </fill>
            </x14:dxf>
          </x14:cfRule>
          <xm:sqref>J3:DY4</xm:sqref>
        </x14:conditionalFormatting>
        <x14:conditionalFormatting xmlns:xm="http://schemas.microsoft.com/office/excel/2006/main">
          <x14:cfRule type="expression" priority="227" id="{8F0A74E3-AEB1-4F61-BEB7-582B3B55B64F}">
            <xm:f>Literales!$H$1&lt;&gt;TODAY()</xm:f>
            <x14:dxf>
              <font>
                <color theme="0"/>
              </font>
              <fill>
                <patternFill>
                  <bgColor theme="0"/>
                </patternFill>
              </fill>
            </x14:dxf>
          </x14:cfRule>
          <xm:sqref>D3:D6 D28:D34 D8:D24</xm:sqref>
        </x14:conditionalFormatting>
        <x14:conditionalFormatting xmlns:xm="http://schemas.microsoft.com/office/excel/2006/main">
          <x14:cfRule type="expression" priority="222" id="{4FF524BF-97BA-4536-9F3B-7129FC1AED48}">
            <xm:f>Literales!$H$1&lt;&gt;TODAY()</xm:f>
            <x14:dxf>
              <font>
                <color theme="0"/>
              </font>
              <fill>
                <patternFill>
                  <bgColor theme="0"/>
                </patternFill>
              </fill>
            </x14:dxf>
          </x14:cfRule>
          <xm:sqref>E3:F4 E6</xm:sqref>
        </x14:conditionalFormatting>
        <x14:conditionalFormatting xmlns:xm="http://schemas.microsoft.com/office/excel/2006/main">
          <x14:cfRule type="expression" priority="220" id="{20FDB5FB-DA4D-4E4D-888B-CB5832B6CC6B}">
            <xm:f>Literales!$H$1&lt;&gt;TODAY()</xm:f>
            <x14:dxf>
              <font>
                <color theme="0"/>
              </font>
              <fill>
                <patternFill>
                  <bgColor theme="0"/>
                </patternFill>
              </fill>
            </x14:dxf>
          </x14:cfRule>
          <xm:sqref>F6</xm:sqref>
        </x14:conditionalFormatting>
        <x14:conditionalFormatting xmlns:xm="http://schemas.microsoft.com/office/excel/2006/main">
          <x14:cfRule type="expression" priority="217" id="{D8079A46-F8E9-4BBF-B487-757D390C2BE3}">
            <xm:f>Literales!$H$1&lt;&gt;TODAY()</xm:f>
            <x14:dxf>
              <font>
                <color theme="0"/>
              </font>
              <fill>
                <patternFill>
                  <bgColor theme="0"/>
                </patternFill>
              </fill>
            </x14:dxf>
          </x14:cfRule>
          <xm:sqref>E5:F5</xm:sqref>
        </x14:conditionalFormatting>
        <x14:conditionalFormatting xmlns:xm="http://schemas.microsoft.com/office/excel/2006/main">
          <x14:cfRule type="expression" priority="214" id="{FD2A3C49-1ADF-4848-89F9-97E073A26A4D}">
            <xm:f>Literales!$H$1&lt;&gt;TODAY()</xm:f>
            <x14:dxf>
              <font>
                <color theme="0"/>
              </font>
              <fill>
                <patternFill>
                  <bgColor theme="0"/>
                </patternFill>
              </fill>
            </x14:dxf>
          </x14:cfRule>
          <xm:sqref>E8:F24 E28:F34</xm:sqref>
        </x14:conditionalFormatting>
        <x14:conditionalFormatting xmlns:xm="http://schemas.microsoft.com/office/excel/2006/main">
          <x14:cfRule type="expression" priority="182" id="{EE00C9F3-8D4F-4C1D-B98C-A0454146513E}">
            <xm:f>Literales!$H$1&lt;&gt;TODAY()</xm:f>
            <x14:dxf>
              <font>
                <color theme="0"/>
              </font>
              <fill>
                <patternFill>
                  <bgColor theme="0"/>
                </patternFill>
              </fill>
            </x14:dxf>
          </x14:cfRule>
          <xm:sqref>I3:I6 I28:I34 I8:I24</xm:sqref>
        </x14:conditionalFormatting>
        <x14:conditionalFormatting xmlns:xm="http://schemas.microsoft.com/office/excel/2006/main">
          <x14:cfRule type="expression" priority="177" id="{56C00195-FBA7-4FF0-BEE1-C7556FCBF2CA}">
            <xm:f>Literales!$H$1&lt;&gt;TODAY()</xm:f>
            <x14:dxf>
              <font>
                <color theme="0"/>
              </font>
              <fill>
                <patternFill>
                  <bgColor theme="0"/>
                </patternFill>
              </fill>
            </x14:dxf>
          </x14:cfRule>
          <xm:sqref>G3:H4 G6</xm:sqref>
        </x14:conditionalFormatting>
        <x14:conditionalFormatting xmlns:xm="http://schemas.microsoft.com/office/excel/2006/main">
          <x14:cfRule type="expression" priority="175" id="{BD292DCC-41ED-43D7-AF58-902434E19866}">
            <xm:f>Literales!$H$1&lt;&gt;TODAY()</xm:f>
            <x14:dxf>
              <font>
                <color theme="0"/>
              </font>
              <fill>
                <patternFill>
                  <bgColor theme="0"/>
                </patternFill>
              </fill>
            </x14:dxf>
          </x14:cfRule>
          <xm:sqref>H6</xm:sqref>
        </x14:conditionalFormatting>
        <x14:conditionalFormatting xmlns:xm="http://schemas.microsoft.com/office/excel/2006/main">
          <x14:cfRule type="expression" priority="172" id="{F7EE20EB-9B3A-4C98-9602-DB4BDFECCBA2}">
            <xm:f>Literales!$H$1&lt;&gt;TODAY()</xm:f>
            <x14:dxf>
              <font>
                <color theme="0"/>
              </font>
              <fill>
                <patternFill>
                  <bgColor theme="0"/>
                </patternFill>
              </fill>
            </x14:dxf>
          </x14:cfRule>
          <xm:sqref>G5:H5</xm:sqref>
        </x14:conditionalFormatting>
        <x14:conditionalFormatting xmlns:xm="http://schemas.microsoft.com/office/excel/2006/main">
          <x14:cfRule type="expression" priority="169" id="{B3944458-D99A-405C-A4F1-9770B0FD8357}">
            <xm:f>Literales!$H$1&lt;&gt;TODAY()</xm:f>
            <x14:dxf>
              <font>
                <color theme="0"/>
              </font>
              <fill>
                <patternFill>
                  <bgColor theme="0"/>
                </patternFill>
              </fill>
            </x14:dxf>
          </x14:cfRule>
          <xm:sqref>G8:H24 G28:H34</xm:sqref>
        </x14:conditionalFormatting>
        <x14:conditionalFormatting xmlns:xm="http://schemas.microsoft.com/office/excel/2006/main">
          <x14:cfRule type="expression" priority="151" id="{92CB55B2-02B5-4553-A4BA-62D2EB798D91}">
            <xm:f>Literales!$H$1&lt;&gt;TODAY()</xm:f>
            <x14:dxf>
              <font>
                <color theme="0"/>
              </font>
              <fill>
                <patternFill>
                  <bgColor theme="0"/>
                </patternFill>
              </fill>
            </x14:dxf>
          </x14:cfRule>
          <xm:sqref>A8</xm:sqref>
        </x14:conditionalFormatting>
        <x14:conditionalFormatting xmlns:xm="http://schemas.microsoft.com/office/excel/2006/main">
          <x14:cfRule type="expression" priority="148" id="{27020E66-BA6A-4318-875F-D8C52AF376CF}">
            <xm:f>Literales!$H$1&lt;&gt;TODAY()</xm:f>
            <x14:dxf>
              <font>
                <color theme="0"/>
              </font>
              <fill>
                <patternFill>
                  <bgColor theme="0"/>
                </patternFill>
              </fill>
            </x14:dxf>
          </x14:cfRule>
          <xm:sqref>A9</xm:sqref>
        </x14:conditionalFormatting>
        <x14:conditionalFormatting xmlns:xm="http://schemas.microsoft.com/office/excel/2006/main">
          <x14:cfRule type="expression" priority="147" id="{D1F7849A-06B5-490D-BD2A-E7BD6540712D}">
            <xm:f>Literales!$H$1&lt;&gt;TODAY()</xm:f>
            <x14:dxf>
              <font>
                <color theme="0"/>
              </font>
              <fill>
                <patternFill>
                  <bgColor theme="0"/>
                </patternFill>
              </fill>
            </x14:dxf>
          </x14:cfRule>
          <xm:sqref>A10</xm:sqref>
        </x14:conditionalFormatting>
        <x14:conditionalFormatting xmlns:xm="http://schemas.microsoft.com/office/excel/2006/main">
          <x14:cfRule type="expression" priority="146" id="{B9658811-BB94-463D-80F5-1C243CD4689C}">
            <xm:f>Literales!$H$1&lt;&gt;TODAY()</xm:f>
            <x14:dxf>
              <font>
                <color theme="0"/>
              </font>
              <fill>
                <patternFill>
                  <bgColor theme="0"/>
                </patternFill>
              </fill>
            </x14:dxf>
          </x14:cfRule>
          <xm:sqref>A12</xm:sqref>
        </x14:conditionalFormatting>
        <x14:conditionalFormatting xmlns:xm="http://schemas.microsoft.com/office/excel/2006/main">
          <x14:cfRule type="expression" priority="144" id="{E1A83579-C482-4B4D-96B5-0130EA4CF669}">
            <xm:f>Literales!$H$1&lt;&gt;TODAY()</xm:f>
            <x14:dxf>
              <font>
                <color theme="0"/>
              </font>
              <fill>
                <patternFill>
                  <bgColor theme="0"/>
                </patternFill>
              </fill>
            </x14:dxf>
          </x14:cfRule>
          <xm:sqref>A14</xm:sqref>
        </x14:conditionalFormatting>
        <x14:conditionalFormatting xmlns:xm="http://schemas.microsoft.com/office/excel/2006/main">
          <x14:cfRule type="expression" priority="141" id="{071A5D5D-BF40-41E0-8D8F-08211933997A}">
            <xm:f>Literales!$H$1&lt;&gt;TODAY()</xm:f>
            <x14:dxf>
              <font>
                <color theme="0"/>
              </font>
              <fill>
                <patternFill>
                  <bgColor theme="0"/>
                </patternFill>
              </fill>
            </x14:dxf>
          </x14:cfRule>
          <xm:sqref>A19</xm:sqref>
        </x14:conditionalFormatting>
        <x14:conditionalFormatting xmlns:xm="http://schemas.microsoft.com/office/excel/2006/main">
          <x14:cfRule type="expression" priority="139" id="{662354C1-54E0-4E7D-8A1D-A9B026356006}">
            <xm:f>Literales!$H$1&lt;&gt;TODAY()</xm:f>
            <x14:dxf>
              <font>
                <color theme="0"/>
              </font>
              <fill>
                <patternFill>
                  <bgColor theme="0"/>
                </patternFill>
              </fill>
            </x14:dxf>
          </x14:cfRule>
          <xm:sqref>A21</xm:sqref>
        </x14:conditionalFormatting>
        <x14:conditionalFormatting xmlns:xm="http://schemas.microsoft.com/office/excel/2006/main">
          <x14:cfRule type="expression" priority="140" id="{1D917629-6B88-475C-82EC-C5538B8C5674}">
            <xm:f>Literales!$H$1&lt;&gt;TODAY()</xm:f>
            <x14:dxf>
              <font>
                <color theme="0"/>
              </font>
              <fill>
                <patternFill>
                  <bgColor theme="0"/>
                </patternFill>
              </fill>
            </x14:dxf>
          </x14:cfRule>
          <xm:sqref>A20</xm:sqref>
        </x14:conditionalFormatting>
        <x14:conditionalFormatting xmlns:xm="http://schemas.microsoft.com/office/excel/2006/main">
          <x14:cfRule type="expression" priority="138" id="{5A8F73F3-DA26-4F50-8F2A-49908EE95A73}">
            <xm:f>Literales!$H$1&lt;&gt;TODAY()</xm:f>
            <x14:dxf>
              <font>
                <color theme="0"/>
              </font>
              <fill>
                <patternFill>
                  <bgColor theme="0"/>
                </patternFill>
              </fill>
            </x14:dxf>
          </x14:cfRule>
          <xm:sqref>A22</xm:sqref>
        </x14:conditionalFormatting>
        <x14:conditionalFormatting xmlns:xm="http://schemas.microsoft.com/office/excel/2006/main">
          <x14:cfRule type="expression" priority="137" id="{80BAE490-12A6-4C71-A887-39A72D2372E0}">
            <xm:f>Literales!$H$1&lt;&gt;TODAY()</xm:f>
            <x14:dxf>
              <font>
                <color theme="0"/>
              </font>
              <fill>
                <patternFill>
                  <bgColor theme="0"/>
                </patternFill>
              </fill>
            </x14:dxf>
          </x14:cfRule>
          <xm:sqref>A24</xm:sqref>
        </x14:conditionalFormatting>
        <x14:conditionalFormatting xmlns:xm="http://schemas.microsoft.com/office/excel/2006/main">
          <x14:cfRule type="expression" priority="136" id="{711424B9-15C8-4E1E-AB24-97F4BAEE45BD}">
            <xm:f>Literales!$H$1&lt;&gt;TODAY()</xm:f>
            <x14:dxf>
              <font>
                <color theme="0"/>
              </font>
              <fill>
                <patternFill>
                  <bgColor theme="0"/>
                </patternFill>
              </fill>
            </x14:dxf>
          </x14:cfRule>
          <xm:sqref>A25:C25 J25:DZ25 DZ26</xm:sqref>
        </x14:conditionalFormatting>
        <x14:conditionalFormatting xmlns:xm="http://schemas.microsoft.com/office/excel/2006/main">
          <x14:cfRule type="expression" priority="134" id="{2D6CC805-66C7-4CDD-A396-770408AC98AE}">
            <xm:f>Literales!$H$1&lt;&gt;TODAY()</xm:f>
            <x14:dxf>
              <font>
                <color theme="0"/>
              </font>
              <fill>
                <patternFill>
                  <bgColor theme="0"/>
                </patternFill>
              </fill>
            </x14:dxf>
          </x14:cfRule>
          <xm:sqref>D25</xm:sqref>
        </x14:conditionalFormatting>
        <x14:conditionalFormatting xmlns:xm="http://schemas.microsoft.com/office/excel/2006/main">
          <x14:cfRule type="expression" priority="103" id="{043E36CB-B32E-4FFF-95E1-24B1895FBCFB}">
            <xm:f>Literales!$H$1&lt;&gt;TODAY()</xm:f>
            <x14:dxf>
              <font>
                <color theme="0"/>
              </font>
              <fill>
                <patternFill>
                  <bgColor theme="0"/>
                </patternFill>
              </fill>
            </x14:dxf>
          </x14:cfRule>
          <xm:sqref>D35</xm:sqref>
        </x14:conditionalFormatting>
        <x14:conditionalFormatting xmlns:xm="http://schemas.microsoft.com/office/excel/2006/main">
          <x14:cfRule type="expression" priority="101" id="{BE3326BA-C20A-459E-93F9-BE8954FABF5C}">
            <xm:f>Literales!$H$1&lt;&gt;TODAY()</xm:f>
            <x14:dxf>
              <font>
                <color theme="0"/>
              </font>
              <fill>
                <patternFill>
                  <bgColor theme="0"/>
                </patternFill>
              </fill>
            </x14:dxf>
          </x14:cfRule>
          <xm:sqref>E35:F35</xm:sqref>
        </x14:conditionalFormatting>
        <x14:conditionalFormatting xmlns:xm="http://schemas.microsoft.com/office/excel/2006/main">
          <x14:cfRule type="expression" priority="128" id="{8FD235F3-1D2F-4FD2-8C9D-C5DA1E0038D7}">
            <xm:f>Literales!$H$1&lt;&gt;TODAY()</xm:f>
            <x14:dxf>
              <font>
                <color theme="0"/>
              </font>
              <fill>
                <patternFill>
                  <bgColor theme="0"/>
                </patternFill>
              </fill>
            </x14:dxf>
          </x14:cfRule>
          <xm:sqref>E25:F25</xm:sqref>
        </x14:conditionalFormatting>
        <x14:conditionalFormatting xmlns:xm="http://schemas.microsoft.com/office/excel/2006/main">
          <x14:cfRule type="expression" priority="127" id="{F0BA473F-649A-4EE9-9887-5807A6D6DF5C}">
            <xm:f>Literales!$H$1&lt;&gt;TODAY()</xm:f>
            <x14:dxf>
              <font>
                <color theme="0"/>
              </font>
              <fill>
                <patternFill>
                  <bgColor theme="0"/>
                </patternFill>
              </fill>
            </x14:dxf>
          </x14:cfRule>
          <xm:sqref>I25</xm:sqref>
        </x14:conditionalFormatting>
        <x14:conditionalFormatting xmlns:xm="http://schemas.microsoft.com/office/excel/2006/main">
          <x14:cfRule type="expression" priority="96" id="{9B279663-89BB-4E91-83CA-5FFBD6EC03E2}">
            <xm:f>Literales!$H$1&lt;&gt;TODAY()</xm:f>
            <x14:dxf>
              <font>
                <color theme="0"/>
              </font>
              <fill>
                <patternFill>
                  <bgColor theme="0"/>
                </patternFill>
              </fill>
            </x14:dxf>
          </x14:cfRule>
          <xm:sqref>A35</xm:sqref>
        </x14:conditionalFormatting>
        <x14:conditionalFormatting xmlns:xm="http://schemas.microsoft.com/office/excel/2006/main">
          <x14:cfRule type="expression" priority="94" id="{27EED8DA-DC94-4278-8AC0-98EB1995B789}">
            <xm:f>Literales!$H$1&lt;&gt;TODAY()</xm:f>
            <x14:dxf>
              <font>
                <color theme="0"/>
              </font>
              <fill>
                <patternFill>
                  <bgColor theme="0"/>
                </patternFill>
              </fill>
            </x14:dxf>
          </x14:cfRule>
          <xm:sqref>B36:C36 DZ36</xm:sqref>
        </x14:conditionalFormatting>
        <x14:conditionalFormatting xmlns:xm="http://schemas.microsoft.com/office/excel/2006/main">
          <x14:cfRule type="expression" priority="121" id="{3CF46184-D69B-4CE1-91F8-51E20CF490A2}">
            <xm:f>Literales!$H$1&lt;&gt;TODAY()</xm:f>
            <x14:dxf>
              <font>
                <color theme="0"/>
              </font>
              <fill>
                <patternFill>
                  <bgColor theme="0"/>
                </patternFill>
              </fill>
            </x14:dxf>
          </x14:cfRule>
          <xm:sqref>G25:H25</xm:sqref>
        </x14:conditionalFormatting>
        <x14:conditionalFormatting xmlns:xm="http://schemas.microsoft.com/office/excel/2006/main">
          <x14:cfRule type="expression" priority="115" id="{5A833520-E26F-467C-9E65-5D04E1A517AE}">
            <xm:f>Literales!$H$1&lt;&gt;TODAY()</xm:f>
            <x14:dxf>
              <font>
                <color theme="0"/>
              </font>
              <fill>
                <patternFill>
                  <bgColor theme="0"/>
                </patternFill>
              </fill>
            </x14:dxf>
          </x14:cfRule>
          <xm:sqref>A28</xm:sqref>
        </x14:conditionalFormatting>
        <x14:conditionalFormatting xmlns:xm="http://schemas.microsoft.com/office/excel/2006/main">
          <x14:cfRule type="expression" priority="114" id="{177F4F3F-5D8B-42EE-9C51-65CB1BC4D6AA}">
            <xm:f>Literales!$H$1&lt;&gt;TODAY()</xm:f>
            <x14:dxf>
              <font>
                <color theme="0"/>
              </font>
              <fill>
                <patternFill>
                  <bgColor theme="0"/>
                </patternFill>
              </fill>
            </x14:dxf>
          </x14:cfRule>
          <xm:sqref>A29</xm:sqref>
        </x14:conditionalFormatting>
        <x14:conditionalFormatting xmlns:xm="http://schemas.microsoft.com/office/excel/2006/main">
          <x14:cfRule type="expression" priority="113" id="{EC671DF7-45F3-40A1-B438-A7EDEA7D421D}">
            <xm:f>Literales!$H$1&lt;&gt;TODAY()</xm:f>
            <x14:dxf>
              <font>
                <color theme="0"/>
              </font>
              <fill>
                <patternFill>
                  <bgColor theme="0"/>
                </patternFill>
              </fill>
            </x14:dxf>
          </x14:cfRule>
          <xm:sqref>A30</xm:sqref>
        </x14:conditionalFormatting>
        <x14:conditionalFormatting xmlns:xm="http://schemas.microsoft.com/office/excel/2006/main">
          <x14:cfRule type="expression" priority="112" id="{9E83E929-4702-41A5-BC48-35CCA8CEE152}">
            <xm:f>Literales!$H$1&lt;&gt;TODAY()</xm:f>
            <x14:dxf>
              <font>
                <color theme="0"/>
              </font>
              <fill>
                <patternFill>
                  <bgColor theme="0"/>
                </patternFill>
              </fill>
            </x14:dxf>
          </x14:cfRule>
          <xm:sqref>A31</xm:sqref>
        </x14:conditionalFormatting>
        <x14:conditionalFormatting xmlns:xm="http://schemas.microsoft.com/office/excel/2006/main">
          <x14:cfRule type="expression" priority="111" id="{6E31BA34-EB45-46A8-BC76-EE41A7F2018D}">
            <xm:f>Literales!$H$1&lt;&gt;TODAY()</xm:f>
            <x14:dxf>
              <font>
                <color theme="0"/>
              </font>
              <fill>
                <patternFill>
                  <bgColor theme="0"/>
                </patternFill>
              </fill>
            </x14:dxf>
          </x14:cfRule>
          <xm:sqref>A32</xm:sqref>
        </x14:conditionalFormatting>
        <x14:conditionalFormatting xmlns:xm="http://schemas.microsoft.com/office/excel/2006/main">
          <x14:cfRule type="expression" priority="108" id="{3470AAE6-4A67-48D7-B33A-2E38473C386B}">
            <xm:f>Literales!$H$1&lt;&gt;TODAY()</xm:f>
            <x14:dxf>
              <font>
                <color theme="0"/>
              </font>
              <fill>
                <patternFill>
                  <bgColor theme="0"/>
                </patternFill>
              </fill>
            </x14:dxf>
          </x14:cfRule>
          <xm:sqref>A33</xm:sqref>
        </x14:conditionalFormatting>
        <x14:conditionalFormatting xmlns:xm="http://schemas.microsoft.com/office/excel/2006/main">
          <x14:cfRule type="expression" priority="107" id="{6E426C11-B46A-4790-88E4-530B2AEECE45}">
            <xm:f>Literales!$H$1&lt;&gt;TODAY()</xm:f>
            <x14:dxf>
              <font>
                <color theme="0"/>
              </font>
              <fill>
                <patternFill>
                  <bgColor theme="0"/>
                </patternFill>
              </fill>
            </x14:dxf>
          </x14:cfRule>
          <xm:sqref>A34</xm:sqref>
        </x14:conditionalFormatting>
        <x14:conditionalFormatting xmlns:xm="http://schemas.microsoft.com/office/excel/2006/main">
          <x14:cfRule type="expression" priority="105" id="{38E76E45-BCD6-4385-97A4-F76956CDB8F2}">
            <xm:f>Literales!$H$1&lt;&gt;TODAY()</xm:f>
            <x14:dxf>
              <font>
                <color theme="0"/>
              </font>
              <fill>
                <patternFill>
                  <bgColor theme="0"/>
                </patternFill>
              </fill>
            </x14:dxf>
          </x14:cfRule>
          <xm:sqref>B35:C35 DZ35</xm:sqref>
        </x14:conditionalFormatting>
        <x14:conditionalFormatting xmlns:xm="http://schemas.microsoft.com/office/excel/2006/main">
          <x14:cfRule type="expression" priority="99" id="{370B3CCC-E65C-4BDA-9266-9AC6E51C8026}">
            <xm:f>Literales!$H$1&lt;&gt;TODAY()</xm:f>
            <x14:dxf>
              <font>
                <color theme="0"/>
              </font>
              <fill>
                <patternFill>
                  <bgColor theme="0"/>
                </patternFill>
              </fill>
            </x14:dxf>
          </x14:cfRule>
          <xm:sqref>I35</xm:sqref>
        </x14:conditionalFormatting>
        <x14:conditionalFormatting xmlns:xm="http://schemas.microsoft.com/office/excel/2006/main">
          <x14:cfRule type="expression" priority="97" id="{33DE14DD-3E5E-4A18-91DC-D05B62287C6C}">
            <xm:f>Literales!$H$1&lt;&gt;TODAY()</xm:f>
            <x14:dxf>
              <font>
                <color theme="0"/>
              </font>
              <fill>
                <patternFill>
                  <bgColor theme="0"/>
                </patternFill>
              </fill>
            </x14:dxf>
          </x14:cfRule>
          <xm:sqref>G35:H35</xm:sqref>
        </x14:conditionalFormatting>
        <x14:conditionalFormatting xmlns:xm="http://schemas.microsoft.com/office/excel/2006/main">
          <x14:cfRule type="expression" priority="92" id="{A60073ED-37C4-431A-B007-8D65CEB4C298}">
            <xm:f>Literales!$H$1&lt;&gt;TODAY()</xm:f>
            <x14:dxf>
              <font>
                <color theme="0"/>
              </font>
              <fill>
                <patternFill>
                  <bgColor theme="0"/>
                </patternFill>
              </fill>
            </x14:dxf>
          </x14:cfRule>
          <xm:sqref>D36</xm:sqref>
        </x14:conditionalFormatting>
        <x14:conditionalFormatting xmlns:xm="http://schemas.microsoft.com/office/excel/2006/main">
          <x14:cfRule type="expression" priority="90" id="{3A80EEB3-7E6F-4A7D-B0C7-A65DABD764AA}">
            <xm:f>Literales!$H$1&lt;&gt;TODAY()</xm:f>
            <x14:dxf>
              <font>
                <color theme="0"/>
              </font>
              <fill>
                <patternFill>
                  <bgColor theme="0"/>
                </patternFill>
              </fill>
            </x14:dxf>
          </x14:cfRule>
          <xm:sqref>E36:F36</xm:sqref>
        </x14:conditionalFormatting>
        <x14:conditionalFormatting xmlns:xm="http://schemas.microsoft.com/office/excel/2006/main">
          <x14:cfRule type="expression" priority="88" id="{483244ED-BDB9-4419-873F-9C4FEC7D131E}">
            <xm:f>Literales!$H$1&lt;&gt;TODAY()</xm:f>
            <x14:dxf>
              <font>
                <color theme="0"/>
              </font>
              <fill>
                <patternFill>
                  <bgColor theme="0"/>
                </patternFill>
              </fill>
            </x14:dxf>
          </x14:cfRule>
          <xm:sqref>I36</xm:sqref>
        </x14:conditionalFormatting>
        <x14:conditionalFormatting xmlns:xm="http://schemas.microsoft.com/office/excel/2006/main">
          <x14:cfRule type="expression" priority="86" id="{E40EA936-CFB6-491A-A499-D63DC58FA5A9}">
            <xm:f>Literales!$H$1&lt;&gt;TODAY()</xm:f>
            <x14:dxf>
              <font>
                <color theme="0"/>
              </font>
              <fill>
                <patternFill>
                  <bgColor theme="0"/>
                </patternFill>
              </fill>
            </x14:dxf>
          </x14:cfRule>
          <xm:sqref>G36:H36</xm:sqref>
        </x14:conditionalFormatting>
        <x14:conditionalFormatting xmlns:xm="http://schemas.microsoft.com/office/excel/2006/main">
          <x14:cfRule type="expression" priority="85" id="{8499DCD2-4175-458A-BB32-9E105AA4B010}">
            <xm:f>Literales!$H$1&lt;&gt;TODAY()</xm:f>
            <x14:dxf>
              <font>
                <color theme="0"/>
              </font>
              <fill>
                <patternFill>
                  <bgColor theme="0"/>
                </patternFill>
              </fill>
            </x14:dxf>
          </x14:cfRule>
          <xm:sqref>A36</xm:sqref>
        </x14:conditionalFormatting>
        <x14:conditionalFormatting xmlns:xm="http://schemas.microsoft.com/office/excel/2006/main">
          <x14:cfRule type="expression" priority="83" id="{2DF3F9C5-CF63-42C9-9A9E-045F7E3BFE79}">
            <xm:f>Literales!$H$1&lt;&gt;TODAY()</xm:f>
            <x14:dxf>
              <font>
                <color theme="0"/>
              </font>
              <fill>
                <patternFill>
                  <bgColor theme="0"/>
                </patternFill>
              </fill>
            </x14:dxf>
          </x14:cfRule>
          <xm:sqref>B37:C37 DZ37</xm:sqref>
        </x14:conditionalFormatting>
        <x14:conditionalFormatting xmlns:xm="http://schemas.microsoft.com/office/excel/2006/main">
          <x14:cfRule type="expression" priority="81" id="{D6680450-B33B-47B0-8246-C9611F1BE7D3}">
            <xm:f>Literales!$H$1&lt;&gt;TODAY()</xm:f>
            <x14:dxf>
              <font>
                <color theme="0"/>
              </font>
              <fill>
                <patternFill>
                  <bgColor theme="0"/>
                </patternFill>
              </fill>
            </x14:dxf>
          </x14:cfRule>
          <xm:sqref>D37</xm:sqref>
        </x14:conditionalFormatting>
        <x14:conditionalFormatting xmlns:xm="http://schemas.microsoft.com/office/excel/2006/main">
          <x14:cfRule type="expression" priority="79" id="{D061E132-61A7-47D3-BCB8-C99D90FDB3EE}">
            <xm:f>Literales!$H$1&lt;&gt;TODAY()</xm:f>
            <x14:dxf>
              <font>
                <color theme="0"/>
              </font>
              <fill>
                <patternFill>
                  <bgColor theme="0"/>
                </patternFill>
              </fill>
            </x14:dxf>
          </x14:cfRule>
          <xm:sqref>E37:F37</xm:sqref>
        </x14:conditionalFormatting>
        <x14:conditionalFormatting xmlns:xm="http://schemas.microsoft.com/office/excel/2006/main">
          <x14:cfRule type="expression" priority="77" id="{65F9B086-8B8C-4CB4-8137-D54336377C27}">
            <xm:f>Literales!$H$1&lt;&gt;TODAY()</xm:f>
            <x14:dxf>
              <font>
                <color theme="0"/>
              </font>
              <fill>
                <patternFill>
                  <bgColor theme="0"/>
                </patternFill>
              </fill>
            </x14:dxf>
          </x14:cfRule>
          <xm:sqref>I37</xm:sqref>
        </x14:conditionalFormatting>
        <x14:conditionalFormatting xmlns:xm="http://schemas.microsoft.com/office/excel/2006/main">
          <x14:cfRule type="expression" priority="75" id="{7D4B9841-64A8-40B6-A632-4CB03701642B}">
            <xm:f>Literales!$H$1&lt;&gt;TODAY()</xm:f>
            <x14:dxf>
              <font>
                <color theme="0"/>
              </font>
              <fill>
                <patternFill>
                  <bgColor theme="0"/>
                </patternFill>
              </fill>
            </x14:dxf>
          </x14:cfRule>
          <xm:sqref>G37:H37</xm:sqref>
        </x14:conditionalFormatting>
        <x14:conditionalFormatting xmlns:xm="http://schemas.microsoft.com/office/excel/2006/main">
          <x14:cfRule type="expression" priority="74" id="{C8848F4F-6A37-4613-AF73-A925BF54F5F8}">
            <xm:f>Literales!$H$1&lt;&gt;TODAY()</xm:f>
            <x14:dxf>
              <font>
                <color theme="0"/>
              </font>
              <fill>
                <patternFill>
                  <bgColor theme="0"/>
                </patternFill>
              </fill>
            </x14:dxf>
          </x14:cfRule>
          <xm:sqref>A37</xm:sqref>
        </x14:conditionalFormatting>
        <x14:conditionalFormatting xmlns:xm="http://schemas.microsoft.com/office/excel/2006/main">
          <x14:cfRule type="expression" priority="71" id="{53BEB41B-E2BF-47DE-9111-EEFEED5F64C3}">
            <xm:f>Literales!$H$1&lt;&gt;TODAY()</xm:f>
            <x14:dxf>
              <font>
                <color theme="0"/>
              </font>
              <fill>
                <patternFill>
                  <bgColor theme="0"/>
                </patternFill>
              </fill>
            </x14:dxf>
          </x14:cfRule>
          <xm:sqref>J34:DY37</xm:sqref>
        </x14:conditionalFormatting>
        <x14:conditionalFormatting xmlns:xm="http://schemas.microsoft.com/office/excel/2006/main">
          <x14:cfRule type="expression" priority="69" id="{E68B91A7-C071-44C7-B298-0A28D87783DB}">
            <xm:f>Literales!$H$1&lt;&gt;TODAY()</xm:f>
            <x14:dxf>
              <font>
                <color theme="0"/>
              </font>
              <fill>
                <patternFill>
                  <bgColor theme="0"/>
                </patternFill>
              </fill>
            </x14:dxf>
          </x14:cfRule>
          <xm:sqref>B38:C38 J38:DZ38</xm:sqref>
        </x14:conditionalFormatting>
        <x14:conditionalFormatting xmlns:xm="http://schemas.microsoft.com/office/excel/2006/main">
          <x14:cfRule type="expression" priority="67" id="{773DE05D-B239-454A-837E-7BC051540436}">
            <xm:f>Literales!$H$1&lt;&gt;TODAY()</xm:f>
            <x14:dxf>
              <font>
                <color theme="0"/>
              </font>
              <fill>
                <patternFill>
                  <bgColor theme="0"/>
                </patternFill>
              </fill>
            </x14:dxf>
          </x14:cfRule>
          <xm:sqref>D38</xm:sqref>
        </x14:conditionalFormatting>
        <x14:conditionalFormatting xmlns:xm="http://schemas.microsoft.com/office/excel/2006/main">
          <x14:cfRule type="expression" priority="65" id="{EA97ACC4-678C-4C8B-83E0-78D776B3D924}">
            <xm:f>Literales!$H$1&lt;&gt;TODAY()</xm:f>
            <x14:dxf>
              <font>
                <color theme="0"/>
              </font>
              <fill>
                <patternFill>
                  <bgColor theme="0"/>
                </patternFill>
              </fill>
            </x14:dxf>
          </x14:cfRule>
          <xm:sqref>E38:F38</xm:sqref>
        </x14:conditionalFormatting>
        <x14:conditionalFormatting xmlns:xm="http://schemas.microsoft.com/office/excel/2006/main">
          <x14:cfRule type="expression" priority="63" id="{B93C66E3-DDD2-4766-B417-47C4CED9EA1B}">
            <xm:f>Literales!$H$1&lt;&gt;TODAY()</xm:f>
            <x14:dxf>
              <font>
                <color theme="0"/>
              </font>
              <fill>
                <patternFill>
                  <bgColor theme="0"/>
                </patternFill>
              </fill>
            </x14:dxf>
          </x14:cfRule>
          <xm:sqref>I38</xm:sqref>
        </x14:conditionalFormatting>
        <x14:conditionalFormatting xmlns:xm="http://schemas.microsoft.com/office/excel/2006/main">
          <x14:cfRule type="expression" priority="61" id="{49C3F519-D6D9-4550-9BCA-DEFA33E4C9F2}">
            <xm:f>Literales!$H$1&lt;&gt;TODAY()</xm:f>
            <x14:dxf>
              <font>
                <color theme="0"/>
              </font>
              <fill>
                <patternFill>
                  <bgColor theme="0"/>
                </patternFill>
              </fill>
            </x14:dxf>
          </x14:cfRule>
          <xm:sqref>G38:H38</xm:sqref>
        </x14:conditionalFormatting>
        <x14:conditionalFormatting xmlns:xm="http://schemas.microsoft.com/office/excel/2006/main">
          <x14:cfRule type="expression" priority="58" id="{C4209D4F-BD82-458F-A6AC-5E85F5619317}">
            <xm:f>Literales!$H$1&lt;&gt;TODAY()</xm:f>
            <x14:dxf>
              <font>
                <color theme="0"/>
              </font>
              <fill>
                <patternFill>
                  <bgColor theme="0"/>
                </patternFill>
              </fill>
            </x14:dxf>
          </x14:cfRule>
          <xm:sqref>A38</xm:sqref>
        </x14:conditionalFormatting>
        <x14:conditionalFormatting xmlns:xm="http://schemas.microsoft.com/office/excel/2006/main">
          <x14:cfRule type="expression" priority="56" id="{D6F3AC05-F035-43AC-807F-772BB0E54880}">
            <xm:f>Literales!$H$1&lt;&gt;TODAY()</xm:f>
            <x14:dxf>
              <font>
                <color theme="0"/>
              </font>
              <fill>
                <patternFill>
                  <bgColor theme="0"/>
                </patternFill>
              </fill>
            </x14:dxf>
          </x14:cfRule>
          <xm:sqref>B39:C39 DZ39</xm:sqref>
        </x14:conditionalFormatting>
        <x14:conditionalFormatting xmlns:xm="http://schemas.microsoft.com/office/excel/2006/main">
          <x14:cfRule type="expression" priority="54" id="{EF4C66C6-6711-4859-B842-3CDD5EA468D6}">
            <xm:f>Literales!$H$1&lt;&gt;TODAY()</xm:f>
            <x14:dxf>
              <font>
                <color theme="0"/>
              </font>
              <fill>
                <patternFill>
                  <bgColor theme="0"/>
                </patternFill>
              </fill>
            </x14:dxf>
          </x14:cfRule>
          <xm:sqref>D39</xm:sqref>
        </x14:conditionalFormatting>
        <x14:conditionalFormatting xmlns:xm="http://schemas.microsoft.com/office/excel/2006/main">
          <x14:cfRule type="expression" priority="52" id="{7B7F9DB1-B325-4839-82C8-733447E9B47F}">
            <xm:f>Literales!$H$1&lt;&gt;TODAY()</xm:f>
            <x14:dxf>
              <font>
                <color theme="0"/>
              </font>
              <fill>
                <patternFill>
                  <bgColor theme="0"/>
                </patternFill>
              </fill>
            </x14:dxf>
          </x14:cfRule>
          <xm:sqref>E39:F39</xm:sqref>
        </x14:conditionalFormatting>
        <x14:conditionalFormatting xmlns:xm="http://schemas.microsoft.com/office/excel/2006/main">
          <x14:cfRule type="expression" priority="50" id="{6F706D3F-DC83-45C7-B2F8-5FC6F7766FE2}">
            <xm:f>Literales!$H$1&lt;&gt;TODAY()</xm:f>
            <x14:dxf>
              <font>
                <color theme="0"/>
              </font>
              <fill>
                <patternFill>
                  <bgColor theme="0"/>
                </patternFill>
              </fill>
            </x14:dxf>
          </x14:cfRule>
          <xm:sqref>I39</xm:sqref>
        </x14:conditionalFormatting>
        <x14:conditionalFormatting xmlns:xm="http://schemas.microsoft.com/office/excel/2006/main">
          <x14:cfRule type="expression" priority="48" id="{EDBB7B5E-EC67-4F91-8E85-A6E0C4BB2C5F}">
            <xm:f>Literales!$H$1&lt;&gt;TODAY()</xm:f>
            <x14:dxf>
              <font>
                <color theme="0"/>
              </font>
              <fill>
                <patternFill>
                  <bgColor theme="0"/>
                </patternFill>
              </fill>
            </x14:dxf>
          </x14:cfRule>
          <xm:sqref>G39:H39</xm:sqref>
        </x14:conditionalFormatting>
        <x14:conditionalFormatting xmlns:xm="http://schemas.microsoft.com/office/excel/2006/main">
          <x14:cfRule type="expression" priority="47" id="{46000FF1-214A-4D50-95BA-8ED6D002B64F}">
            <xm:f>Literales!$H$1&lt;&gt;TODAY()</xm:f>
            <x14:dxf>
              <font>
                <color theme="0"/>
              </font>
              <fill>
                <patternFill>
                  <bgColor theme="0"/>
                </patternFill>
              </fill>
            </x14:dxf>
          </x14:cfRule>
          <xm:sqref>A39</xm:sqref>
        </x14:conditionalFormatting>
        <x14:conditionalFormatting xmlns:xm="http://schemas.microsoft.com/office/excel/2006/main">
          <x14:cfRule type="expression" priority="45" id="{FE60382B-192E-4B62-B5C6-A879F39D58B5}">
            <xm:f>Literales!$H$1&lt;&gt;TODAY()</xm:f>
            <x14:dxf>
              <font>
                <color theme="0"/>
              </font>
              <fill>
                <patternFill>
                  <bgColor theme="0"/>
                </patternFill>
              </fill>
            </x14:dxf>
          </x14:cfRule>
          <xm:sqref>J39:DY39</xm:sqref>
        </x14:conditionalFormatting>
        <x14:conditionalFormatting xmlns:xm="http://schemas.microsoft.com/office/excel/2006/main">
          <x14:cfRule type="expression" priority="43" id="{D8F69ECB-A847-40A3-8405-3466C7DE257B}">
            <xm:f>Literales!$H$1&lt;&gt;TODAY()</xm:f>
            <x14:dxf>
              <font>
                <color theme="0"/>
              </font>
              <fill>
                <patternFill>
                  <bgColor theme="0"/>
                </patternFill>
              </fill>
            </x14:dxf>
          </x14:cfRule>
          <xm:sqref>B40:C40 DZ40</xm:sqref>
        </x14:conditionalFormatting>
        <x14:conditionalFormatting xmlns:xm="http://schemas.microsoft.com/office/excel/2006/main">
          <x14:cfRule type="expression" priority="41" id="{0EB05CB6-13DA-40A0-94C4-91958E34E394}">
            <xm:f>Literales!$H$1&lt;&gt;TODAY()</xm:f>
            <x14:dxf>
              <font>
                <color theme="0"/>
              </font>
              <fill>
                <patternFill>
                  <bgColor theme="0"/>
                </patternFill>
              </fill>
            </x14:dxf>
          </x14:cfRule>
          <xm:sqref>D40</xm:sqref>
        </x14:conditionalFormatting>
        <x14:conditionalFormatting xmlns:xm="http://schemas.microsoft.com/office/excel/2006/main">
          <x14:cfRule type="expression" priority="39" id="{549F546F-B9E2-41A4-B14A-FEEA5920BB77}">
            <xm:f>Literales!$H$1&lt;&gt;TODAY()</xm:f>
            <x14:dxf>
              <font>
                <color theme="0"/>
              </font>
              <fill>
                <patternFill>
                  <bgColor theme="0"/>
                </patternFill>
              </fill>
            </x14:dxf>
          </x14:cfRule>
          <xm:sqref>E40:F40</xm:sqref>
        </x14:conditionalFormatting>
        <x14:conditionalFormatting xmlns:xm="http://schemas.microsoft.com/office/excel/2006/main">
          <x14:cfRule type="expression" priority="37" id="{29D15187-33F9-4778-8164-2EC24305487B}">
            <xm:f>Literales!$H$1&lt;&gt;TODAY()</xm:f>
            <x14:dxf>
              <font>
                <color theme="0"/>
              </font>
              <fill>
                <patternFill>
                  <bgColor theme="0"/>
                </patternFill>
              </fill>
            </x14:dxf>
          </x14:cfRule>
          <xm:sqref>I40</xm:sqref>
        </x14:conditionalFormatting>
        <x14:conditionalFormatting xmlns:xm="http://schemas.microsoft.com/office/excel/2006/main">
          <x14:cfRule type="expression" priority="35" id="{1886FB2F-C850-466C-A515-06F17E03621C}">
            <xm:f>Literales!$H$1&lt;&gt;TODAY()</xm:f>
            <x14:dxf>
              <font>
                <color theme="0"/>
              </font>
              <fill>
                <patternFill>
                  <bgColor theme="0"/>
                </patternFill>
              </fill>
            </x14:dxf>
          </x14:cfRule>
          <xm:sqref>G40:H40</xm:sqref>
        </x14:conditionalFormatting>
        <x14:conditionalFormatting xmlns:xm="http://schemas.microsoft.com/office/excel/2006/main">
          <x14:cfRule type="expression" priority="34" id="{3173E261-19A2-4E50-980A-92A2CA4C081A}">
            <xm:f>Literales!$H$1&lt;&gt;TODAY()</xm:f>
            <x14:dxf>
              <font>
                <color theme="0"/>
              </font>
              <fill>
                <patternFill>
                  <bgColor theme="0"/>
                </patternFill>
              </fill>
            </x14:dxf>
          </x14:cfRule>
          <xm:sqref>A40</xm:sqref>
        </x14:conditionalFormatting>
        <x14:conditionalFormatting xmlns:xm="http://schemas.microsoft.com/office/excel/2006/main">
          <x14:cfRule type="expression" priority="32" id="{9C3077C2-E179-4C1D-9997-360796746434}">
            <xm:f>Literales!$H$1&lt;&gt;TODAY()</xm:f>
            <x14:dxf>
              <font>
                <color theme="0"/>
              </font>
              <fill>
                <patternFill>
                  <bgColor theme="0"/>
                </patternFill>
              </fill>
            </x14:dxf>
          </x14:cfRule>
          <xm:sqref>J40:DY40</xm:sqref>
        </x14:conditionalFormatting>
        <x14:conditionalFormatting xmlns:xm="http://schemas.microsoft.com/office/excel/2006/main">
          <x14:cfRule type="expression" priority="31" id="{22B2E803-5225-4DAA-9BDE-86E5A53F6873}">
            <xm:f>Literales!$H$1&lt;&gt;TODAY()</xm:f>
            <x14:dxf>
              <font>
                <color theme="0"/>
              </font>
              <fill>
                <patternFill>
                  <bgColor theme="0"/>
                </patternFill>
              </fill>
            </x14:dxf>
          </x14:cfRule>
          <xm:sqref>A26:C26 J26:DY26</xm:sqref>
        </x14:conditionalFormatting>
        <x14:conditionalFormatting xmlns:xm="http://schemas.microsoft.com/office/excel/2006/main">
          <x14:cfRule type="expression" priority="29" id="{209CEC41-F4C4-4F39-8E55-1C8812C93218}">
            <xm:f>Literales!$H$1&lt;&gt;TODAY()</xm:f>
            <x14:dxf>
              <font>
                <color theme="0"/>
              </font>
              <fill>
                <patternFill>
                  <bgColor theme="0"/>
                </patternFill>
              </fill>
            </x14:dxf>
          </x14:cfRule>
          <xm:sqref>D26</xm:sqref>
        </x14:conditionalFormatting>
        <x14:conditionalFormatting xmlns:xm="http://schemas.microsoft.com/office/excel/2006/main">
          <x14:cfRule type="expression" priority="27" id="{7AA279E9-5DB4-4A59-8AB9-BD3A6B2773DA}">
            <xm:f>Literales!$H$1&lt;&gt;TODAY()</xm:f>
            <x14:dxf>
              <font>
                <color theme="0"/>
              </font>
              <fill>
                <patternFill>
                  <bgColor theme="0"/>
                </patternFill>
              </fill>
            </x14:dxf>
          </x14:cfRule>
          <xm:sqref>E26:H41</xm:sqref>
        </x14:conditionalFormatting>
        <x14:conditionalFormatting xmlns:xm="http://schemas.microsoft.com/office/excel/2006/main">
          <x14:cfRule type="expression" priority="25" id="{BD6B9302-35CE-4CD0-8DDB-15C85FDD9A05}">
            <xm:f>Literales!$H$1&lt;&gt;TODAY()</xm:f>
            <x14:dxf>
              <font>
                <color theme="0"/>
              </font>
              <fill>
                <patternFill>
                  <bgColor theme="0"/>
                </patternFill>
              </fill>
            </x14:dxf>
          </x14:cfRule>
          <xm:sqref>F26</xm:sqref>
        </x14:conditionalFormatting>
        <x14:conditionalFormatting xmlns:xm="http://schemas.microsoft.com/office/excel/2006/main">
          <x14:cfRule type="expression" priority="23" id="{B818D795-29F5-4440-B506-B22B2E6E49CB}">
            <xm:f>Literales!$H$1&lt;&gt;TODAY()</xm:f>
            <x14:dxf>
              <font>
                <color theme="0"/>
              </font>
              <fill>
                <patternFill>
                  <bgColor theme="0"/>
                </patternFill>
              </fill>
            </x14:dxf>
          </x14:cfRule>
          <xm:sqref>I26</xm:sqref>
        </x14:conditionalFormatting>
        <x14:conditionalFormatting xmlns:xm="http://schemas.microsoft.com/office/excel/2006/main">
          <x14:cfRule type="expression" priority="21" id="{8EAAB7A8-B36F-453E-94ED-CF68DE650407}">
            <xm:f>Literales!$H$1&lt;&gt;TODAY()</xm:f>
            <x14:dxf>
              <font>
                <color theme="0"/>
              </font>
              <fill>
                <patternFill>
                  <bgColor theme="0"/>
                </patternFill>
              </fill>
            </x14:dxf>
          </x14:cfRule>
          <xm:sqref>G26</xm:sqref>
        </x14:conditionalFormatting>
        <x14:conditionalFormatting xmlns:xm="http://schemas.microsoft.com/office/excel/2006/main">
          <x14:cfRule type="expression" priority="19" id="{81969F29-5C51-4405-9DBB-C9051F8EAF53}">
            <xm:f>Literales!$H$1&lt;&gt;TODAY()</xm:f>
            <x14:dxf>
              <font>
                <color theme="0"/>
              </font>
              <fill>
                <patternFill>
                  <bgColor theme="0"/>
                </patternFill>
              </fill>
            </x14:dxf>
          </x14:cfRule>
          <xm:sqref>H26</xm:sqref>
        </x14:conditionalFormatting>
        <x14:conditionalFormatting xmlns:xm="http://schemas.microsoft.com/office/excel/2006/main">
          <x14:cfRule type="expression" priority="16" id="{90040BF4-691E-4EB3-A112-7297F2064BD5}">
            <xm:f>Literales!$H$1&lt;&gt;TODAY()</xm:f>
            <x14:dxf>
              <font>
                <color theme="0"/>
              </font>
              <fill>
                <patternFill>
                  <bgColor theme="0"/>
                </patternFill>
              </fill>
            </x14:dxf>
          </x14:cfRule>
          <xm:sqref>B41:C41 J41:DZ41</xm:sqref>
        </x14:conditionalFormatting>
        <x14:conditionalFormatting xmlns:xm="http://schemas.microsoft.com/office/excel/2006/main">
          <x14:cfRule type="expression" priority="14" id="{95C79799-F425-4131-A8F3-1D35CA835C72}">
            <xm:f>Literales!$H$1&lt;&gt;TODAY()</xm:f>
            <x14:dxf>
              <font>
                <color theme="0"/>
              </font>
              <fill>
                <patternFill>
                  <bgColor theme="0"/>
                </patternFill>
              </fill>
            </x14:dxf>
          </x14:cfRule>
          <xm:sqref>D41</xm:sqref>
        </x14:conditionalFormatting>
        <x14:conditionalFormatting xmlns:xm="http://schemas.microsoft.com/office/excel/2006/main">
          <x14:cfRule type="expression" priority="12" id="{3AF5D08F-4743-4E66-AA0D-53EB43069FB1}">
            <xm:f>Literales!$H$1&lt;&gt;TODAY()</xm:f>
            <x14:dxf>
              <font>
                <color theme="0"/>
              </font>
              <fill>
                <patternFill>
                  <bgColor theme="0"/>
                </patternFill>
              </fill>
            </x14:dxf>
          </x14:cfRule>
          <xm:sqref>E41:F41</xm:sqref>
        </x14:conditionalFormatting>
        <x14:conditionalFormatting xmlns:xm="http://schemas.microsoft.com/office/excel/2006/main">
          <x14:cfRule type="expression" priority="10" id="{09EC8759-E479-4F29-AE4C-DE2E01CB2484}">
            <xm:f>Literales!$H$1&lt;&gt;TODAY()</xm:f>
            <x14:dxf>
              <font>
                <color theme="0"/>
              </font>
              <fill>
                <patternFill>
                  <bgColor theme="0"/>
                </patternFill>
              </fill>
            </x14:dxf>
          </x14:cfRule>
          <xm:sqref>I41</xm:sqref>
        </x14:conditionalFormatting>
        <x14:conditionalFormatting xmlns:xm="http://schemas.microsoft.com/office/excel/2006/main">
          <x14:cfRule type="expression" priority="8" id="{C7E4E8A1-936F-495D-972E-14BFB180BF27}">
            <xm:f>Literales!$H$1&lt;&gt;TODAY()</xm:f>
            <x14:dxf>
              <font>
                <color theme="0"/>
              </font>
              <fill>
                <patternFill>
                  <bgColor theme="0"/>
                </patternFill>
              </fill>
            </x14:dxf>
          </x14:cfRule>
          <xm:sqref>G41:H41</xm:sqref>
        </x14:conditionalFormatting>
        <x14:conditionalFormatting xmlns:xm="http://schemas.microsoft.com/office/excel/2006/main">
          <x14:cfRule type="expression" priority="5" id="{2D10CCD4-3E96-46F8-A962-E5B5A59028AF}">
            <xm:f>Literales!$H$1&lt;&gt;TODAY()</xm:f>
            <x14:dxf>
              <font>
                <color theme="0"/>
              </font>
              <fill>
                <patternFill>
                  <bgColor theme="0"/>
                </patternFill>
              </fill>
            </x14:dxf>
          </x14:cfRule>
          <xm:sqref>A41</xm:sqref>
        </x14:conditionalFormatting>
        <x14:conditionalFormatting xmlns:xm="http://schemas.microsoft.com/office/excel/2006/main">
          <x14:cfRule type="expression" priority="3" id="{659ACE34-AEB1-48B3-A1B4-7F9C61C51FCF}">
            <xm:f>Literales!$H$1&lt;&gt;TODAY()</xm:f>
            <x14:dxf>
              <font>
                <color theme="0"/>
              </font>
              <fill>
                <patternFill>
                  <bgColor theme="0"/>
                </patternFill>
              </fill>
            </x14:dxf>
          </x14:cfRule>
          <xm:sqref>B42</xm:sqref>
        </x14:conditionalFormatting>
        <x14:conditionalFormatting xmlns:xm="http://schemas.microsoft.com/office/excel/2006/main">
          <x14:cfRule type="expression" priority="1" id="{03C5FF6C-10B4-4D93-B19E-7AD9B1B50A2D}">
            <xm:f>Literales!$H$1&lt;&gt;TODAY()</xm:f>
            <x14:dxf>
              <font>
                <color theme="0"/>
              </font>
              <fill>
                <patternFill>
                  <bgColor theme="0"/>
                </patternFill>
              </fill>
            </x14:dxf>
          </x14:cfRule>
          <xm:sqref>J42:DY42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2">
    <tabColor theme="9" tint="-0.249977111117893"/>
    <outlinePr summaryBelow="0"/>
  </sheetPr>
  <dimension ref="A1:DX151"/>
  <sheetViews>
    <sheetView zoomScale="85" zoomScaleNormal="85" workbookViewId="0">
      <pane xSplit="3" ySplit="4" topLeftCell="D5" activePane="bottomRight" state="frozen"/>
      <selection activeCell="E8" sqref="E8"/>
      <selection pane="topRight" activeCell="E8" sqref="E8"/>
      <selection pane="bottomLeft" activeCell="E8" sqref="E8"/>
      <selection pane="bottomRight" activeCell="C9" sqref="C9"/>
    </sheetView>
  </sheetViews>
  <sheetFormatPr baseColWidth="10" defaultColWidth="11.42578125" defaultRowHeight="15" customHeight="1" outlineLevelRow="1" x14ac:dyDescent="0.25"/>
  <cols>
    <col min="1" max="1" width="70.28515625" style="1285" customWidth="1"/>
    <col min="2" max="4" width="16.7109375" style="1285" customWidth="1"/>
    <col min="5" max="124" width="14.7109375" style="1285" customWidth="1"/>
    <col min="125" max="125" width="11.42578125" style="1285" customWidth="1"/>
    <col min="126" max="16384" width="11.42578125" style="1285"/>
  </cols>
  <sheetData>
    <row r="1" spans="1:128" s="162" customFormat="1" ht="33" customHeight="1" x14ac:dyDescent="0.25">
      <c r="A1" s="922" t="s">
        <v>1418</v>
      </c>
      <c r="B1" s="1834" t="s">
        <v>248</v>
      </c>
      <c r="C1" s="793"/>
      <c r="D1" s="793"/>
      <c r="E1" s="1083"/>
      <c r="F1" s="793"/>
      <c r="G1" s="793"/>
      <c r="H1" s="793"/>
      <c r="I1" s="793"/>
      <c r="J1" s="793"/>
      <c r="K1" s="793"/>
      <c r="L1" s="57"/>
      <c r="M1" s="352"/>
      <c r="N1" s="352"/>
      <c r="O1" s="352"/>
      <c r="P1" s="352"/>
      <c r="Q1" s="352"/>
      <c r="R1" s="352"/>
      <c r="S1" s="352"/>
      <c r="T1" s="352"/>
      <c r="U1" s="352"/>
      <c r="V1" s="352"/>
      <c r="DV1" s="1278" t="s">
        <v>420</v>
      </c>
      <c r="DW1" s="931" t="s">
        <v>371</v>
      </c>
    </row>
    <row r="2" spans="1:128" s="146" customFormat="1" ht="4.5" customHeight="1" x14ac:dyDescent="0.4">
      <c r="A2" s="174"/>
      <c r="DV2" s="1278" t="s">
        <v>420</v>
      </c>
      <c r="DW2" s="941"/>
      <c r="DX2" s="162"/>
    </row>
    <row r="3" spans="1:128" s="146" customFormat="1" ht="30" x14ac:dyDescent="0.25">
      <c r="A3" s="353" t="s">
        <v>1292</v>
      </c>
      <c r="B3" s="2338" t="s">
        <v>1293</v>
      </c>
      <c r="C3" s="1287" t="s">
        <v>1294</v>
      </c>
      <c r="D3" s="2338" t="s">
        <v>1295</v>
      </c>
      <c r="E3" s="805">
        <v>41183</v>
      </c>
      <c r="F3" s="805">
        <v>41214</v>
      </c>
      <c r="G3" s="805">
        <v>41244</v>
      </c>
      <c r="H3" s="805">
        <v>41275</v>
      </c>
      <c r="I3" s="805">
        <v>41306</v>
      </c>
      <c r="J3" s="805">
        <v>41334</v>
      </c>
      <c r="K3" s="805">
        <v>41365</v>
      </c>
      <c r="L3" s="805">
        <v>41395</v>
      </c>
      <c r="M3" s="805">
        <v>41426</v>
      </c>
      <c r="N3" s="805">
        <v>41456</v>
      </c>
      <c r="O3" s="805">
        <v>41487</v>
      </c>
      <c r="P3" s="805">
        <v>41518</v>
      </c>
      <c r="Q3" s="805">
        <v>41548</v>
      </c>
      <c r="R3" s="805">
        <v>41579</v>
      </c>
      <c r="S3" s="805">
        <v>41609</v>
      </c>
      <c r="T3" s="805">
        <v>41640</v>
      </c>
      <c r="U3" s="805">
        <v>41671</v>
      </c>
      <c r="V3" s="805">
        <v>41699</v>
      </c>
      <c r="W3" s="805">
        <v>41730</v>
      </c>
      <c r="X3" s="805">
        <v>41760</v>
      </c>
      <c r="Y3" s="805">
        <v>41791</v>
      </c>
      <c r="Z3" s="805">
        <v>41821</v>
      </c>
      <c r="AA3" s="805">
        <v>41852</v>
      </c>
      <c r="AB3" s="805">
        <v>41883</v>
      </c>
      <c r="AC3" s="805">
        <v>41913</v>
      </c>
      <c r="AD3" s="805">
        <v>41944</v>
      </c>
      <c r="AE3" s="805">
        <v>41974</v>
      </c>
      <c r="AF3" s="805">
        <v>42005</v>
      </c>
      <c r="AG3" s="805">
        <v>42036</v>
      </c>
      <c r="AH3" s="805">
        <v>42064</v>
      </c>
      <c r="AI3" s="805">
        <v>42095</v>
      </c>
      <c r="AJ3" s="805">
        <v>42125</v>
      </c>
      <c r="AK3" s="805">
        <v>42156</v>
      </c>
      <c r="AL3" s="805">
        <v>42186</v>
      </c>
      <c r="AM3" s="805">
        <v>42217</v>
      </c>
      <c r="AN3" s="805">
        <v>42248</v>
      </c>
      <c r="AO3" s="805">
        <v>42278</v>
      </c>
      <c r="AP3" s="805">
        <v>42309</v>
      </c>
      <c r="AQ3" s="805">
        <v>42339</v>
      </c>
      <c r="AR3" s="805">
        <v>42370</v>
      </c>
      <c r="AS3" s="805">
        <v>42401</v>
      </c>
      <c r="AT3" s="805">
        <v>42430</v>
      </c>
      <c r="AU3" s="805">
        <v>42461</v>
      </c>
      <c r="AV3" s="805">
        <v>42491</v>
      </c>
      <c r="AW3" s="805">
        <v>42522</v>
      </c>
      <c r="AX3" s="805">
        <v>42552</v>
      </c>
      <c r="AY3" s="805">
        <v>42583</v>
      </c>
      <c r="AZ3" s="805">
        <v>42614</v>
      </c>
      <c r="BA3" s="805">
        <v>42644</v>
      </c>
      <c r="BB3" s="805">
        <v>42675</v>
      </c>
      <c r="BC3" s="805">
        <v>42705</v>
      </c>
      <c r="BD3" s="805">
        <v>42736</v>
      </c>
      <c r="BE3" s="805">
        <v>42767</v>
      </c>
      <c r="BF3" s="805">
        <v>42795</v>
      </c>
      <c r="BG3" s="805">
        <v>42826</v>
      </c>
      <c r="BH3" s="805">
        <v>42856</v>
      </c>
      <c r="BI3" s="805">
        <v>42887</v>
      </c>
      <c r="BJ3" s="805">
        <v>42917</v>
      </c>
      <c r="BK3" s="805">
        <v>42948</v>
      </c>
      <c r="BL3" s="805">
        <v>42979</v>
      </c>
      <c r="BM3" s="805">
        <v>43009</v>
      </c>
      <c r="BN3" s="805">
        <v>43040</v>
      </c>
      <c r="BO3" s="805">
        <v>43070</v>
      </c>
      <c r="BP3" s="805">
        <v>43101</v>
      </c>
      <c r="BQ3" s="805">
        <v>43132</v>
      </c>
      <c r="BR3" s="805">
        <v>43160</v>
      </c>
      <c r="BS3" s="805">
        <v>43191</v>
      </c>
      <c r="BT3" s="805">
        <v>43221</v>
      </c>
      <c r="BU3" s="805">
        <v>43252</v>
      </c>
      <c r="BV3" s="805">
        <v>43282</v>
      </c>
      <c r="BW3" s="805">
        <v>43313</v>
      </c>
      <c r="BX3" s="805">
        <v>43344</v>
      </c>
      <c r="BY3" s="805">
        <v>43374</v>
      </c>
      <c r="BZ3" s="805">
        <v>43405</v>
      </c>
      <c r="CA3" s="805">
        <v>43435</v>
      </c>
      <c r="CB3" s="805">
        <v>43466</v>
      </c>
      <c r="CC3" s="805">
        <v>43497</v>
      </c>
      <c r="CD3" s="805">
        <v>43525</v>
      </c>
      <c r="CE3" s="805">
        <v>43556</v>
      </c>
      <c r="CF3" s="805">
        <v>43586</v>
      </c>
      <c r="CG3" s="805">
        <v>43617</v>
      </c>
      <c r="CH3" s="805">
        <v>43647</v>
      </c>
      <c r="CI3" s="805">
        <v>43678</v>
      </c>
      <c r="CJ3" s="805">
        <v>43709</v>
      </c>
      <c r="CK3" s="805">
        <v>43739</v>
      </c>
      <c r="CL3" s="805">
        <v>43770</v>
      </c>
      <c r="CM3" s="805">
        <v>43800</v>
      </c>
      <c r="CN3" s="805">
        <v>43831</v>
      </c>
      <c r="CO3" s="805">
        <v>43862</v>
      </c>
      <c r="CP3" s="805">
        <v>43891</v>
      </c>
      <c r="CQ3" s="805">
        <v>43922</v>
      </c>
      <c r="CR3" s="805">
        <v>43952</v>
      </c>
      <c r="CS3" s="805">
        <v>43983</v>
      </c>
      <c r="CT3" s="805">
        <v>44013</v>
      </c>
      <c r="CU3" s="805">
        <v>44044</v>
      </c>
      <c r="CV3" s="805">
        <v>44075</v>
      </c>
      <c r="CW3" s="805">
        <v>44105</v>
      </c>
      <c r="CX3" s="805">
        <v>44136</v>
      </c>
      <c r="CY3" s="805">
        <v>44166</v>
      </c>
      <c r="CZ3" s="805">
        <v>44197</v>
      </c>
      <c r="DA3" s="805">
        <v>44228</v>
      </c>
      <c r="DB3" s="805">
        <v>44256</v>
      </c>
      <c r="DC3" s="805">
        <v>44287</v>
      </c>
      <c r="DD3" s="805">
        <v>44317</v>
      </c>
      <c r="DE3" s="805">
        <v>44348</v>
      </c>
      <c r="DF3" s="805">
        <v>44378</v>
      </c>
      <c r="DG3" s="805">
        <v>44409</v>
      </c>
      <c r="DH3" s="805">
        <v>44440</v>
      </c>
      <c r="DI3" s="805">
        <v>44470</v>
      </c>
      <c r="DJ3" s="805">
        <v>44501</v>
      </c>
      <c r="DK3" s="805">
        <v>44531</v>
      </c>
      <c r="DL3" s="805">
        <v>44562</v>
      </c>
      <c r="DM3" s="805">
        <v>44593</v>
      </c>
      <c r="DN3" s="805">
        <v>44621</v>
      </c>
      <c r="DO3" s="805">
        <v>44652</v>
      </c>
      <c r="DP3" s="805">
        <v>44682</v>
      </c>
      <c r="DQ3" s="805">
        <v>44713</v>
      </c>
      <c r="DR3" s="805">
        <v>44743</v>
      </c>
      <c r="DS3" s="805">
        <v>44774</v>
      </c>
      <c r="DT3" s="805">
        <v>44805</v>
      </c>
      <c r="DU3" s="381"/>
      <c r="DV3" s="1278" t="s">
        <v>420</v>
      </c>
      <c r="DW3" s="932" t="s">
        <v>824</v>
      </c>
      <c r="DX3" s="162"/>
    </row>
    <row r="4" spans="1:128" s="146" customFormat="1" x14ac:dyDescent="0.25">
      <c r="A4" s="354" t="s">
        <v>1418</v>
      </c>
      <c r="B4" s="2339"/>
      <c r="C4" s="1288">
        <v>42064</v>
      </c>
      <c r="D4" s="2339"/>
      <c r="E4" s="1732">
        <v>1</v>
      </c>
      <c r="F4" s="1732">
        <v>2</v>
      </c>
      <c r="G4" s="1732">
        <v>3</v>
      </c>
      <c r="H4" s="1732">
        <v>4</v>
      </c>
      <c r="I4" s="1732">
        <v>5</v>
      </c>
      <c r="J4" s="1732">
        <v>6</v>
      </c>
      <c r="K4" s="1732">
        <v>7</v>
      </c>
      <c r="L4" s="1732">
        <v>8</v>
      </c>
      <c r="M4" s="1732">
        <v>9</v>
      </c>
      <c r="N4" s="1732">
        <v>10</v>
      </c>
      <c r="O4" s="1732">
        <v>11</v>
      </c>
      <c r="P4" s="1732">
        <v>12</v>
      </c>
      <c r="Q4" s="1732">
        <v>13</v>
      </c>
      <c r="R4" s="1732">
        <v>14</v>
      </c>
      <c r="S4" s="1732">
        <v>15</v>
      </c>
      <c r="T4" s="1732">
        <v>16</v>
      </c>
      <c r="U4" s="1732">
        <v>17</v>
      </c>
      <c r="V4" s="1732">
        <v>18</v>
      </c>
      <c r="W4" s="1732">
        <v>19</v>
      </c>
      <c r="X4" s="1732">
        <v>20</v>
      </c>
      <c r="Y4" s="1732">
        <v>21</v>
      </c>
      <c r="Z4" s="1732">
        <v>22</v>
      </c>
      <c r="AA4" s="1732">
        <v>23</v>
      </c>
      <c r="AB4" s="1732">
        <v>24</v>
      </c>
      <c r="AC4" s="1732">
        <v>25</v>
      </c>
      <c r="AD4" s="1732">
        <v>26</v>
      </c>
      <c r="AE4" s="1732">
        <v>27</v>
      </c>
      <c r="AF4" s="1732">
        <v>28</v>
      </c>
      <c r="AG4" s="1732">
        <v>29</v>
      </c>
      <c r="AH4" s="1732">
        <v>30</v>
      </c>
      <c r="AI4" s="1732">
        <v>31</v>
      </c>
      <c r="AJ4" s="1732">
        <v>32</v>
      </c>
      <c r="AK4" s="1732">
        <v>33</v>
      </c>
      <c r="AL4" s="1732">
        <v>34</v>
      </c>
      <c r="AM4" s="1732">
        <v>35</v>
      </c>
      <c r="AN4" s="1732">
        <v>36</v>
      </c>
      <c r="AO4" s="1732">
        <v>37</v>
      </c>
      <c r="AP4" s="1732">
        <v>38</v>
      </c>
      <c r="AQ4" s="1732">
        <v>39</v>
      </c>
      <c r="AR4" s="1732">
        <v>40</v>
      </c>
      <c r="AS4" s="1732">
        <v>41</v>
      </c>
      <c r="AT4" s="1732">
        <v>42</v>
      </c>
      <c r="AU4" s="1732">
        <v>43</v>
      </c>
      <c r="AV4" s="1732">
        <v>44</v>
      </c>
      <c r="AW4" s="1732">
        <v>45</v>
      </c>
      <c r="AX4" s="1732">
        <v>46</v>
      </c>
      <c r="AY4" s="1732">
        <v>47</v>
      </c>
      <c r="AZ4" s="1732">
        <v>48</v>
      </c>
      <c r="BA4" s="1732">
        <v>49</v>
      </c>
      <c r="BB4" s="1732">
        <v>50</v>
      </c>
      <c r="BC4" s="1732">
        <v>51</v>
      </c>
      <c r="BD4" s="1732">
        <v>52</v>
      </c>
      <c r="BE4" s="1732">
        <v>53</v>
      </c>
      <c r="BF4" s="1732">
        <v>54</v>
      </c>
      <c r="BG4" s="1732">
        <v>55</v>
      </c>
      <c r="BH4" s="1732">
        <v>56</v>
      </c>
      <c r="BI4" s="1732">
        <v>57</v>
      </c>
      <c r="BJ4" s="1732">
        <v>58</v>
      </c>
      <c r="BK4" s="1732">
        <v>59</v>
      </c>
      <c r="BL4" s="1732">
        <v>60</v>
      </c>
      <c r="BM4" s="1732">
        <v>61</v>
      </c>
      <c r="BN4" s="1732">
        <v>62</v>
      </c>
      <c r="BO4" s="1732">
        <v>63</v>
      </c>
      <c r="BP4" s="1732">
        <v>64</v>
      </c>
      <c r="BQ4" s="1732">
        <v>65</v>
      </c>
      <c r="BR4" s="1732">
        <v>66</v>
      </c>
      <c r="BS4" s="1732">
        <v>67</v>
      </c>
      <c r="BT4" s="1732">
        <v>68</v>
      </c>
      <c r="BU4" s="1732">
        <v>69</v>
      </c>
      <c r="BV4" s="1732">
        <v>70</v>
      </c>
      <c r="BW4" s="1732">
        <v>71</v>
      </c>
      <c r="BX4" s="1732">
        <v>72</v>
      </c>
      <c r="BY4" s="1732">
        <v>73</v>
      </c>
      <c r="BZ4" s="1732">
        <v>74</v>
      </c>
      <c r="CA4" s="1732">
        <v>75</v>
      </c>
      <c r="CB4" s="1732">
        <v>76</v>
      </c>
      <c r="CC4" s="1732">
        <v>77</v>
      </c>
      <c r="CD4" s="1732">
        <v>78</v>
      </c>
      <c r="CE4" s="1732">
        <v>79</v>
      </c>
      <c r="CF4" s="1732">
        <v>80</v>
      </c>
      <c r="CG4" s="1732">
        <v>81</v>
      </c>
      <c r="CH4" s="1732">
        <v>82</v>
      </c>
      <c r="CI4" s="1732">
        <v>83</v>
      </c>
      <c r="CJ4" s="1732">
        <v>84</v>
      </c>
      <c r="CK4" s="1732">
        <v>85</v>
      </c>
      <c r="CL4" s="1732">
        <v>86</v>
      </c>
      <c r="CM4" s="1732">
        <v>87</v>
      </c>
      <c r="CN4" s="1732">
        <v>88</v>
      </c>
      <c r="CO4" s="1732">
        <v>89</v>
      </c>
      <c r="CP4" s="1732">
        <v>90</v>
      </c>
      <c r="CQ4" s="1732">
        <v>91</v>
      </c>
      <c r="CR4" s="1732">
        <v>92</v>
      </c>
      <c r="CS4" s="1732">
        <v>93</v>
      </c>
      <c r="CT4" s="1732">
        <v>94</v>
      </c>
      <c r="CU4" s="1732">
        <v>95</v>
      </c>
      <c r="CV4" s="1732">
        <v>96</v>
      </c>
      <c r="CW4" s="1732">
        <v>97</v>
      </c>
      <c r="CX4" s="1732">
        <v>98</v>
      </c>
      <c r="CY4" s="1732">
        <v>99</v>
      </c>
      <c r="CZ4" s="1732">
        <v>100</v>
      </c>
      <c r="DA4" s="1732">
        <v>101</v>
      </c>
      <c r="DB4" s="1732">
        <v>102</v>
      </c>
      <c r="DC4" s="1732">
        <v>103</v>
      </c>
      <c r="DD4" s="1732">
        <v>104</v>
      </c>
      <c r="DE4" s="1732">
        <v>105</v>
      </c>
      <c r="DF4" s="1732">
        <v>106</v>
      </c>
      <c r="DG4" s="1732">
        <v>107</v>
      </c>
      <c r="DH4" s="1732">
        <v>108</v>
      </c>
      <c r="DI4" s="1732">
        <v>109</v>
      </c>
      <c r="DJ4" s="1732">
        <v>110</v>
      </c>
      <c r="DK4" s="1732">
        <v>111</v>
      </c>
      <c r="DL4" s="1732">
        <v>112</v>
      </c>
      <c r="DM4" s="1732">
        <v>113</v>
      </c>
      <c r="DN4" s="1732">
        <v>114</v>
      </c>
      <c r="DO4" s="1732">
        <v>115</v>
      </c>
      <c r="DP4" s="1732">
        <v>116</v>
      </c>
      <c r="DQ4" s="1732">
        <v>117</v>
      </c>
      <c r="DR4" s="1732">
        <v>118</v>
      </c>
      <c r="DS4" s="1732">
        <v>119</v>
      </c>
      <c r="DT4" s="1732">
        <v>120</v>
      </c>
      <c r="DU4" s="124"/>
      <c r="DV4" s="1278" t="s">
        <v>420</v>
      </c>
      <c r="DW4" s="932" t="s">
        <v>1487</v>
      </c>
    </row>
    <row r="5" spans="1:128" s="146" customFormat="1" x14ac:dyDescent="0.25">
      <c r="A5" s="1280"/>
      <c r="B5" s="1281"/>
      <c r="C5" s="1286"/>
      <c r="D5" s="1282"/>
      <c r="E5" s="1282"/>
      <c r="F5" s="1282"/>
      <c r="G5" s="1282"/>
      <c r="H5" s="1282"/>
      <c r="I5" s="1282"/>
      <c r="J5" s="1282"/>
      <c r="K5" s="1282"/>
      <c r="L5" s="1282"/>
      <c r="M5" s="1282"/>
      <c r="N5" s="1282"/>
      <c r="O5" s="1282"/>
      <c r="P5" s="1282"/>
      <c r="Q5" s="1282"/>
      <c r="R5" s="1282"/>
      <c r="S5" s="1282"/>
      <c r="T5" s="1282"/>
      <c r="U5" s="1282"/>
      <c r="V5" s="1282"/>
      <c r="W5" s="1282"/>
      <c r="X5" s="1282"/>
      <c r="Y5" s="1282"/>
      <c r="Z5" s="1282"/>
      <c r="AA5" s="1282"/>
      <c r="AB5" s="1282"/>
      <c r="AC5" s="1282"/>
      <c r="AD5" s="1282"/>
      <c r="AE5" s="1282"/>
      <c r="AF5" s="1282"/>
      <c r="AG5" s="1282"/>
      <c r="AH5" s="1282"/>
      <c r="AI5" s="1282"/>
      <c r="AJ5" s="1282"/>
      <c r="AK5" s="1282"/>
      <c r="AL5" s="1282"/>
      <c r="AM5" s="1282"/>
      <c r="AN5" s="1282"/>
      <c r="AO5" s="1282"/>
      <c r="AP5" s="1282"/>
      <c r="AQ5" s="1282"/>
      <c r="AR5" s="1282"/>
      <c r="AS5" s="1282"/>
      <c r="AT5" s="1282"/>
      <c r="AU5" s="1282"/>
      <c r="AV5" s="1282"/>
      <c r="AW5" s="1282"/>
      <c r="AX5" s="1282"/>
      <c r="AY5" s="1282"/>
      <c r="AZ5" s="1282"/>
      <c r="BA5" s="1282"/>
      <c r="BB5" s="1282"/>
      <c r="BC5" s="1282"/>
      <c r="BD5" s="1282"/>
      <c r="BE5" s="1282"/>
      <c r="BF5" s="1282"/>
      <c r="BG5" s="1282"/>
      <c r="BH5" s="1282"/>
      <c r="BI5" s="1282"/>
      <c r="BJ5" s="1282"/>
      <c r="BK5" s="1282"/>
      <c r="BL5" s="1282"/>
      <c r="BM5" s="1282"/>
      <c r="BN5" s="1282"/>
      <c r="BO5" s="1282"/>
      <c r="BP5" s="1282"/>
      <c r="BQ5" s="1282"/>
      <c r="BR5" s="1282"/>
      <c r="BS5" s="1282"/>
      <c r="BT5" s="1282"/>
      <c r="BU5" s="1282"/>
      <c r="BV5" s="1282"/>
      <c r="BW5" s="1282"/>
      <c r="BX5" s="1282"/>
      <c r="BY5" s="1282"/>
      <c r="BZ5" s="1282"/>
      <c r="CA5" s="1282"/>
      <c r="CB5" s="1282"/>
      <c r="CC5" s="1282"/>
      <c r="CD5" s="1282"/>
      <c r="CE5" s="1282"/>
      <c r="CF5" s="1282"/>
      <c r="CG5" s="1282"/>
      <c r="CH5" s="1282"/>
      <c r="CI5" s="1282"/>
      <c r="CJ5" s="1282"/>
      <c r="CK5" s="1282"/>
      <c r="CL5" s="1282"/>
      <c r="CM5" s="1282"/>
      <c r="CN5" s="1282"/>
      <c r="CO5" s="1282"/>
      <c r="CP5" s="1282"/>
      <c r="CQ5" s="1282"/>
      <c r="CR5" s="1282"/>
      <c r="CS5" s="1282"/>
      <c r="CT5" s="1282"/>
      <c r="CU5" s="1282"/>
      <c r="CV5" s="1282"/>
      <c r="CW5" s="1282"/>
      <c r="CX5" s="1282"/>
      <c r="CY5" s="1282"/>
      <c r="CZ5" s="1282"/>
      <c r="DA5" s="1282"/>
      <c r="DB5" s="1282"/>
      <c r="DC5" s="1282"/>
      <c r="DD5" s="1282"/>
      <c r="DE5" s="1282"/>
      <c r="DF5" s="1282"/>
      <c r="DG5" s="1282"/>
      <c r="DH5" s="1282"/>
      <c r="DI5" s="1282"/>
      <c r="DJ5" s="1282"/>
      <c r="DK5" s="1282"/>
      <c r="DL5" s="1282"/>
      <c r="DM5" s="1282"/>
      <c r="DN5" s="1282"/>
      <c r="DO5" s="1282"/>
      <c r="DP5" s="1282"/>
      <c r="DQ5" s="1282"/>
      <c r="DR5" s="1282"/>
      <c r="DS5" s="1282"/>
      <c r="DT5" s="1282"/>
      <c r="DV5" s="1278" t="s">
        <v>420</v>
      </c>
      <c r="DW5" s="932" t="s">
        <v>1488</v>
      </c>
    </row>
    <row r="6" spans="1:128" s="146" customFormat="1" x14ac:dyDescent="0.25">
      <c r="A6" s="1721" t="s">
        <v>1296</v>
      </c>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c r="AD6" s="1283"/>
      <c r="AE6" s="1283"/>
      <c r="AF6" s="1283"/>
      <c r="AG6" s="1283"/>
      <c r="AH6" s="1283"/>
      <c r="AI6" s="1283"/>
      <c r="AJ6" s="1283"/>
      <c r="AK6" s="1283"/>
      <c r="AL6" s="1283"/>
      <c r="AM6" s="1283"/>
      <c r="AN6" s="1283"/>
      <c r="AO6" s="1283"/>
      <c r="AP6" s="1283"/>
      <c r="AQ6" s="1283"/>
      <c r="AR6" s="1283"/>
      <c r="AS6" s="1283"/>
      <c r="AT6" s="1283"/>
      <c r="AU6" s="1283"/>
      <c r="AV6" s="1283"/>
      <c r="AW6" s="1283"/>
      <c r="AX6" s="1283"/>
      <c r="AY6" s="1283"/>
      <c r="AZ6" s="1283"/>
      <c r="BA6" s="1283"/>
      <c r="BB6" s="1283"/>
      <c r="BC6" s="1283"/>
      <c r="BD6" s="1283"/>
      <c r="BE6" s="1283"/>
      <c r="BF6" s="1283"/>
      <c r="BG6" s="1283"/>
      <c r="BH6" s="1283"/>
      <c r="BI6" s="1283"/>
      <c r="BJ6" s="1283"/>
      <c r="BK6" s="1283"/>
      <c r="BL6" s="1283"/>
      <c r="BM6" s="1283"/>
      <c r="BN6" s="1283"/>
      <c r="BO6" s="1283"/>
      <c r="BP6" s="1283"/>
      <c r="BQ6" s="1283"/>
      <c r="BR6" s="1283"/>
      <c r="BS6" s="1283"/>
      <c r="BT6" s="1283"/>
      <c r="BU6" s="1283"/>
      <c r="BV6" s="1283"/>
      <c r="BW6" s="1283"/>
      <c r="BX6" s="1283"/>
      <c r="BY6" s="1283"/>
      <c r="BZ6" s="1283"/>
      <c r="CA6" s="1283"/>
      <c r="CB6" s="1283"/>
      <c r="CC6" s="1283"/>
      <c r="CD6" s="1283"/>
      <c r="CE6" s="1283"/>
      <c r="CF6" s="1283"/>
      <c r="CG6" s="1283"/>
      <c r="CH6" s="1283"/>
      <c r="CI6" s="1283"/>
      <c r="CJ6" s="1283"/>
      <c r="CK6" s="1283"/>
      <c r="CL6" s="1283"/>
      <c r="CM6" s="1283"/>
      <c r="CN6" s="1283"/>
      <c r="CO6" s="1283"/>
      <c r="CP6" s="1283"/>
      <c r="CQ6" s="1283"/>
      <c r="CR6" s="1283"/>
      <c r="CS6" s="1283"/>
      <c r="CT6" s="1283"/>
      <c r="CU6" s="1283"/>
      <c r="CV6" s="1283"/>
      <c r="CW6" s="1283"/>
      <c r="CX6" s="1283"/>
      <c r="CY6" s="1283"/>
      <c r="CZ6" s="1283"/>
      <c r="DA6" s="1283"/>
      <c r="DB6" s="1283"/>
      <c r="DC6" s="1283"/>
      <c r="DD6" s="1283"/>
      <c r="DE6" s="1283"/>
      <c r="DF6" s="1283"/>
      <c r="DG6" s="1283"/>
      <c r="DH6" s="1283"/>
      <c r="DI6" s="1283"/>
      <c r="DJ6" s="1283"/>
      <c r="DK6" s="1283"/>
      <c r="DL6" s="1283"/>
      <c r="DM6" s="1283"/>
      <c r="DN6" s="1283"/>
      <c r="DO6" s="1283"/>
      <c r="DP6" s="1283"/>
      <c r="DQ6" s="1283"/>
      <c r="DR6" s="1283"/>
      <c r="DS6" s="1283"/>
      <c r="DT6" s="1283"/>
      <c r="DV6" s="1278" t="s">
        <v>420</v>
      </c>
    </row>
    <row r="7" spans="1:128" s="146" customFormat="1" outlineLevel="1" x14ac:dyDescent="0.25">
      <c r="A7" s="1274" t="s">
        <v>178</v>
      </c>
      <c r="B7" s="108">
        <v>0</v>
      </c>
      <c r="C7" s="108" t="e">
        <v>#REF!</v>
      </c>
      <c r="D7" s="1277">
        <v>0</v>
      </c>
      <c r="E7" s="1277">
        <v>0</v>
      </c>
      <c r="F7" s="1277">
        <v>0</v>
      </c>
      <c r="G7" s="1277">
        <v>0</v>
      </c>
      <c r="H7" s="1277">
        <v>0</v>
      </c>
      <c r="I7" s="1277">
        <v>0</v>
      </c>
      <c r="J7" s="1277">
        <v>0</v>
      </c>
      <c r="K7" s="1277">
        <v>0</v>
      </c>
      <c r="L7" s="1277">
        <v>0</v>
      </c>
      <c r="M7" s="1277">
        <v>0</v>
      </c>
      <c r="N7" s="1277">
        <v>0</v>
      </c>
      <c r="O7" s="1277">
        <v>0</v>
      </c>
      <c r="P7" s="1277">
        <v>0</v>
      </c>
      <c r="Q7" s="1277">
        <v>0</v>
      </c>
      <c r="R7" s="1277">
        <v>0</v>
      </c>
      <c r="S7" s="1277">
        <v>0</v>
      </c>
      <c r="T7" s="1277">
        <v>0</v>
      </c>
      <c r="U7" s="1277">
        <v>0</v>
      </c>
      <c r="V7" s="1277">
        <v>0</v>
      </c>
      <c r="W7" s="1277">
        <v>0</v>
      </c>
      <c r="X7" s="1277">
        <v>0</v>
      </c>
      <c r="Y7" s="1277">
        <v>0</v>
      </c>
      <c r="Z7" s="1277">
        <v>0</v>
      </c>
      <c r="AA7" s="1277">
        <v>0</v>
      </c>
      <c r="AB7" s="1277">
        <v>0</v>
      </c>
      <c r="AC7" s="1277">
        <v>0</v>
      </c>
      <c r="AD7" s="1277">
        <v>0</v>
      </c>
      <c r="AE7" s="1277">
        <v>0</v>
      </c>
      <c r="AF7" s="1277">
        <v>0</v>
      </c>
      <c r="AG7" s="1277">
        <v>0</v>
      </c>
      <c r="AH7" s="1277">
        <v>0</v>
      </c>
      <c r="AI7" s="1277">
        <v>0</v>
      </c>
      <c r="AJ7" s="1277">
        <v>0</v>
      </c>
      <c r="AK7" s="1277">
        <v>0</v>
      </c>
      <c r="AL7" s="1277">
        <v>0</v>
      </c>
      <c r="AM7" s="1277">
        <v>0</v>
      </c>
      <c r="AN7" s="1277">
        <v>0</v>
      </c>
      <c r="AO7" s="1277">
        <v>0</v>
      </c>
      <c r="AP7" s="1277">
        <v>0</v>
      </c>
      <c r="AQ7" s="1277">
        <v>0</v>
      </c>
      <c r="AR7" s="1277">
        <v>0</v>
      </c>
      <c r="AS7" s="1277">
        <v>0</v>
      </c>
      <c r="AT7" s="1277">
        <v>0</v>
      </c>
      <c r="AU7" s="1277">
        <v>0</v>
      </c>
      <c r="AV7" s="1277">
        <v>0</v>
      </c>
      <c r="AW7" s="1277">
        <v>0</v>
      </c>
      <c r="AX7" s="1277">
        <v>0</v>
      </c>
      <c r="AY7" s="1277">
        <v>0</v>
      </c>
      <c r="AZ7" s="1277">
        <v>0</v>
      </c>
      <c r="BA7" s="1277">
        <v>0</v>
      </c>
      <c r="BB7" s="1277">
        <v>0</v>
      </c>
      <c r="BC7" s="1277">
        <v>0</v>
      </c>
      <c r="BD7" s="1277">
        <v>0</v>
      </c>
      <c r="BE7" s="1277">
        <v>0</v>
      </c>
      <c r="BF7" s="1277">
        <v>0</v>
      </c>
      <c r="BG7" s="1277">
        <v>0</v>
      </c>
      <c r="BH7" s="1277">
        <v>0</v>
      </c>
      <c r="BI7" s="1277">
        <v>0</v>
      </c>
      <c r="BJ7" s="1277">
        <v>0</v>
      </c>
      <c r="BK7" s="1277">
        <v>0</v>
      </c>
      <c r="BL7" s="1277">
        <v>0</v>
      </c>
      <c r="BM7" s="1277">
        <v>0</v>
      </c>
      <c r="BN7" s="1277">
        <v>0</v>
      </c>
      <c r="BO7" s="1277">
        <v>0</v>
      </c>
      <c r="BP7" s="1277">
        <v>0</v>
      </c>
      <c r="BQ7" s="1277">
        <v>0</v>
      </c>
      <c r="BR7" s="1277">
        <v>0</v>
      </c>
      <c r="BS7" s="1277">
        <v>0</v>
      </c>
      <c r="BT7" s="1277">
        <v>0</v>
      </c>
      <c r="BU7" s="1277">
        <v>0</v>
      </c>
      <c r="BV7" s="1277">
        <v>0</v>
      </c>
      <c r="BW7" s="1277">
        <v>0</v>
      </c>
      <c r="BX7" s="1277">
        <v>0</v>
      </c>
      <c r="BY7" s="1277"/>
      <c r="BZ7" s="1277"/>
      <c r="CA7" s="1277"/>
      <c r="CB7" s="1277"/>
      <c r="CC7" s="1277"/>
      <c r="CD7" s="1277"/>
      <c r="CE7" s="1277"/>
      <c r="CF7" s="1277"/>
      <c r="CG7" s="1277"/>
      <c r="CH7" s="1277"/>
      <c r="CI7" s="1277"/>
      <c r="CJ7" s="1277"/>
      <c r="CK7" s="1277"/>
      <c r="CL7" s="1277"/>
      <c r="CM7" s="1277"/>
      <c r="CN7" s="1277"/>
      <c r="CO7" s="1277"/>
      <c r="CP7" s="1277"/>
      <c r="CQ7" s="1277"/>
      <c r="CR7" s="1277"/>
      <c r="CS7" s="1277"/>
      <c r="CT7" s="1277"/>
      <c r="CU7" s="1277"/>
      <c r="CV7" s="1277"/>
      <c r="CW7" s="1277"/>
      <c r="CX7" s="1277"/>
      <c r="CY7" s="1277"/>
      <c r="CZ7" s="1277"/>
      <c r="DA7" s="1277"/>
      <c r="DB7" s="1277"/>
      <c r="DC7" s="1277"/>
      <c r="DD7" s="1277"/>
      <c r="DE7" s="1277"/>
      <c r="DF7" s="1277"/>
      <c r="DG7" s="1277"/>
      <c r="DH7" s="1277"/>
      <c r="DI7" s="1277"/>
      <c r="DJ7" s="1277"/>
      <c r="DK7" s="1277"/>
      <c r="DL7" s="1277"/>
      <c r="DM7" s="1277"/>
      <c r="DN7" s="1277"/>
      <c r="DO7" s="1277"/>
      <c r="DP7" s="1277"/>
      <c r="DQ7" s="1277"/>
      <c r="DR7" s="1277"/>
      <c r="DS7" s="1277"/>
      <c r="DT7" s="1277"/>
      <c r="DV7" s="1278" t="s">
        <v>420</v>
      </c>
    </row>
    <row r="8" spans="1:128" s="146" customFormat="1" outlineLevel="1" x14ac:dyDescent="0.25">
      <c r="A8" s="1717" t="s">
        <v>179</v>
      </c>
      <c r="B8" s="1276">
        <v>0</v>
      </c>
      <c r="C8" s="1276" t="e">
        <v>#REF!</v>
      </c>
      <c r="D8" s="1277"/>
      <c r="E8" s="1277"/>
      <c r="F8" s="1277"/>
      <c r="G8" s="1277"/>
      <c r="H8" s="1277"/>
      <c r="I8" s="1277"/>
      <c r="J8" s="1277"/>
      <c r="K8" s="1277"/>
      <c r="L8" s="1277"/>
      <c r="M8" s="1277"/>
      <c r="N8" s="1277"/>
      <c r="O8" s="1277"/>
      <c r="P8" s="1277"/>
      <c r="Q8" s="1277"/>
      <c r="R8" s="1277"/>
      <c r="S8" s="1277"/>
      <c r="T8" s="1277"/>
      <c r="U8" s="1277"/>
      <c r="V8" s="1277"/>
      <c r="W8" s="1277"/>
      <c r="X8" s="1277"/>
      <c r="Y8" s="1277"/>
      <c r="Z8" s="1277"/>
      <c r="AA8" s="1277"/>
      <c r="AB8" s="1277"/>
      <c r="AC8" s="1277"/>
      <c r="AD8" s="1277"/>
      <c r="AE8" s="1277"/>
      <c r="AF8" s="1277"/>
      <c r="AG8" s="1277"/>
      <c r="AH8" s="1277"/>
      <c r="AI8" s="1277"/>
      <c r="AJ8" s="1277"/>
      <c r="AK8" s="1277"/>
      <c r="AL8" s="1277"/>
      <c r="AM8" s="1277"/>
      <c r="AN8" s="1277"/>
      <c r="AO8" s="1277"/>
      <c r="AP8" s="1277"/>
      <c r="AQ8" s="1277"/>
      <c r="AR8" s="1277"/>
      <c r="AS8" s="1277"/>
      <c r="AT8" s="1277"/>
      <c r="AU8" s="1277"/>
      <c r="AV8" s="1277"/>
      <c r="AW8" s="1277"/>
      <c r="AX8" s="1277"/>
      <c r="AY8" s="1277"/>
      <c r="AZ8" s="1277"/>
      <c r="BA8" s="1277"/>
      <c r="BB8" s="1277"/>
      <c r="BC8" s="1277"/>
      <c r="BD8" s="1277"/>
      <c r="BE8" s="1277"/>
      <c r="BF8" s="1277"/>
      <c r="BG8" s="1277"/>
      <c r="BH8" s="1277"/>
      <c r="BI8" s="1277"/>
      <c r="BJ8" s="1277"/>
      <c r="BK8" s="1277"/>
      <c r="BL8" s="1277"/>
      <c r="BM8" s="1277"/>
      <c r="BN8" s="1277"/>
      <c r="BO8" s="1277"/>
      <c r="BP8" s="1277"/>
      <c r="BQ8" s="1277"/>
      <c r="BR8" s="1277"/>
      <c r="BS8" s="1277"/>
      <c r="BT8" s="1277"/>
      <c r="BU8" s="1277"/>
      <c r="BV8" s="1277"/>
      <c r="BW8" s="1277"/>
      <c r="BX8" s="1277">
        <v>0</v>
      </c>
      <c r="BY8" s="1277"/>
      <c r="BZ8" s="1277"/>
      <c r="CA8" s="1277"/>
      <c r="CB8" s="1277"/>
      <c r="CC8" s="1277"/>
      <c r="CD8" s="1277"/>
      <c r="CE8" s="1277"/>
      <c r="CF8" s="1277"/>
      <c r="CG8" s="1277"/>
      <c r="CH8" s="1277"/>
      <c r="CI8" s="1277"/>
      <c r="CJ8" s="1277"/>
      <c r="CK8" s="1277"/>
      <c r="CL8" s="1277"/>
      <c r="CM8" s="1277"/>
      <c r="CN8" s="1277"/>
      <c r="CO8" s="1277"/>
      <c r="CP8" s="1277"/>
      <c r="CQ8" s="1277"/>
      <c r="CR8" s="1277"/>
      <c r="CS8" s="1277"/>
      <c r="CT8" s="1277"/>
      <c r="CU8" s="1277"/>
      <c r="CV8" s="1277"/>
      <c r="CW8" s="1277"/>
      <c r="CX8" s="1277"/>
      <c r="CY8" s="1277"/>
      <c r="CZ8" s="1277"/>
      <c r="DA8" s="1277"/>
      <c r="DB8" s="1277"/>
      <c r="DC8" s="1277"/>
      <c r="DD8" s="1277"/>
      <c r="DE8" s="1277"/>
      <c r="DF8" s="1277"/>
      <c r="DG8" s="1277"/>
      <c r="DH8" s="1277"/>
      <c r="DI8" s="1277"/>
      <c r="DJ8" s="1277"/>
      <c r="DK8" s="1277"/>
      <c r="DL8" s="1277"/>
      <c r="DM8" s="1277"/>
      <c r="DN8" s="1277"/>
      <c r="DO8" s="1277"/>
      <c r="DP8" s="1277"/>
      <c r="DQ8" s="1277"/>
      <c r="DR8" s="1277"/>
      <c r="DS8" s="1277"/>
      <c r="DT8" s="1277"/>
      <c r="DV8" s="1278" t="s">
        <v>420</v>
      </c>
    </row>
    <row r="9" spans="1:128" s="146" customFormat="1" outlineLevel="1" x14ac:dyDescent="0.25">
      <c r="A9" s="1718" t="s">
        <v>750</v>
      </c>
      <c r="B9" s="1276">
        <v>0</v>
      </c>
      <c r="C9" s="108" t="e">
        <v>#REF!</v>
      </c>
      <c r="D9" s="1277">
        <v>0</v>
      </c>
      <c r="E9" s="1277">
        <v>0</v>
      </c>
      <c r="F9" s="1277">
        <v>0</v>
      </c>
      <c r="G9" s="1277">
        <v>0</v>
      </c>
      <c r="H9" s="1277">
        <v>0</v>
      </c>
      <c r="I9" s="1277">
        <v>0</v>
      </c>
      <c r="J9" s="1277">
        <v>0</v>
      </c>
      <c r="K9" s="1277">
        <v>0</v>
      </c>
      <c r="L9" s="1277">
        <v>0</v>
      </c>
      <c r="M9" s="1277">
        <v>0</v>
      </c>
      <c r="N9" s="1277">
        <v>0</v>
      </c>
      <c r="O9" s="1277">
        <v>0</v>
      </c>
      <c r="P9" s="1277">
        <v>0</v>
      </c>
      <c r="Q9" s="1277">
        <v>0</v>
      </c>
      <c r="R9" s="1277">
        <v>0</v>
      </c>
      <c r="S9" s="1277">
        <v>0</v>
      </c>
      <c r="T9" s="1277">
        <v>0</v>
      </c>
      <c r="U9" s="1277">
        <v>0</v>
      </c>
      <c r="V9" s="1277">
        <v>0</v>
      </c>
      <c r="W9" s="1277">
        <v>0</v>
      </c>
      <c r="X9" s="1277">
        <v>0</v>
      </c>
      <c r="Y9" s="1277">
        <v>0</v>
      </c>
      <c r="Z9" s="1277">
        <v>0</v>
      </c>
      <c r="AA9" s="1277">
        <v>0</v>
      </c>
      <c r="AB9" s="1277">
        <v>0</v>
      </c>
      <c r="AC9" s="1277">
        <v>0</v>
      </c>
      <c r="AD9" s="1277">
        <v>0</v>
      </c>
      <c r="AE9" s="1277">
        <v>0</v>
      </c>
      <c r="AF9" s="1277">
        <v>0</v>
      </c>
      <c r="AG9" s="1277">
        <v>0</v>
      </c>
      <c r="AH9" s="1277">
        <v>0</v>
      </c>
      <c r="AI9" s="1277">
        <v>0</v>
      </c>
      <c r="AJ9" s="1277">
        <v>0</v>
      </c>
      <c r="AK9" s="1277">
        <v>0</v>
      </c>
      <c r="AL9" s="1277">
        <v>0</v>
      </c>
      <c r="AM9" s="1277">
        <v>0</v>
      </c>
      <c r="AN9" s="1277">
        <v>0</v>
      </c>
      <c r="AO9" s="1277">
        <v>0</v>
      </c>
      <c r="AP9" s="1277">
        <v>0</v>
      </c>
      <c r="AQ9" s="1277">
        <v>0</v>
      </c>
      <c r="AR9" s="1277">
        <v>0</v>
      </c>
      <c r="AS9" s="1277">
        <v>0</v>
      </c>
      <c r="AT9" s="1277">
        <v>0</v>
      </c>
      <c r="AU9" s="1277">
        <v>0</v>
      </c>
      <c r="AV9" s="1277">
        <v>0</v>
      </c>
      <c r="AW9" s="1277">
        <v>0</v>
      </c>
      <c r="AX9" s="1277">
        <v>0</v>
      </c>
      <c r="AY9" s="1277">
        <v>0</v>
      </c>
      <c r="AZ9" s="1277">
        <v>0</v>
      </c>
      <c r="BA9" s="1277">
        <v>0</v>
      </c>
      <c r="BB9" s="1277">
        <v>0</v>
      </c>
      <c r="BC9" s="1277">
        <v>0</v>
      </c>
      <c r="BD9" s="1277">
        <v>0</v>
      </c>
      <c r="BE9" s="1277">
        <v>0</v>
      </c>
      <c r="BF9" s="1277">
        <v>0</v>
      </c>
      <c r="BG9" s="1277">
        <v>0</v>
      </c>
      <c r="BH9" s="1277">
        <v>0</v>
      </c>
      <c r="BI9" s="1277">
        <v>0</v>
      </c>
      <c r="BJ9" s="1277">
        <v>0</v>
      </c>
      <c r="BK9" s="1277">
        <v>0</v>
      </c>
      <c r="BL9" s="1277">
        <v>0</v>
      </c>
      <c r="BM9" s="1277">
        <v>0</v>
      </c>
      <c r="BN9" s="1277">
        <v>0</v>
      </c>
      <c r="BO9" s="1277">
        <v>0</v>
      </c>
      <c r="BP9" s="1277">
        <v>0</v>
      </c>
      <c r="BQ9" s="1277">
        <v>0</v>
      </c>
      <c r="BR9" s="1277">
        <v>0</v>
      </c>
      <c r="BS9" s="1277">
        <v>0</v>
      </c>
      <c r="BT9" s="1277">
        <v>0</v>
      </c>
      <c r="BU9" s="1277">
        <v>0</v>
      </c>
      <c r="BV9" s="1277">
        <v>0</v>
      </c>
      <c r="BW9" s="1277">
        <v>0</v>
      </c>
      <c r="BX9" s="1277">
        <v>0</v>
      </c>
      <c r="BY9" s="1277"/>
      <c r="BZ9" s="1277"/>
      <c r="CA9" s="1277"/>
      <c r="CB9" s="1277"/>
      <c r="CC9" s="1277"/>
      <c r="CD9" s="1277"/>
      <c r="CE9" s="1277"/>
      <c r="CF9" s="1277"/>
      <c r="CG9" s="1277"/>
      <c r="CH9" s="1277"/>
      <c r="CI9" s="1277"/>
      <c r="CJ9" s="1277"/>
      <c r="CK9" s="1277"/>
      <c r="CL9" s="1277"/>
      <c r="CM9" s="1277"/>
      <c r="CN9" s="1277"/>
      <c r="CO9" s="1277"/>
      <c r="CP9" s="1277"/>
      <c r="CQ9" s="1277"/>
      <c r="CR9" s="1277"/>
      <c r="CS9" s="1277"/>
      <c r="CT9" s="1277"/>
      <c r="CU9" s="1277"/>
      <c r="CV9" s="1277"/>
      <c r="CW9" s="1277"/>
      <c r="CX9" s="1277"/>
      <c r="CY9" s="1277"/>
      <c r="CZ9" s="1277"/>
      <c r="DA9" s="1277"/>
      <c r="DB9" s="1277"/>
      <c r="DC9" s="1277"/>
      <c r="DD9" s="1277"/>
      <c r="DE9" s="1277"/>
      <c r="DF9" s="1277"/>
      <c r="DG9" s="1277"/>
      <c r="DH9" s="1277"/>
      <c r="DI9" s="1277"/>
      <c r="DJ9" s="1277"/>
      <c r="DK9" s="1277"/>
      <c r="DL9" s="1277"/>
      <c r="DM9" s="1277"/>
      <c r="DN9" s="1277"/>
      <c r="DO9" s="1277"/>
      <c r="DP9" s="1277"/>
      <c r="DQ9" s="1277"/>
      <c r="DR9" s="1277"/>
      <c r="DS9" s="1277"/>
      <c r="DT9" s="1277"/>
      <c r="DV9" s="1278" t="s">
        <v>420</v>
      </c>
    </row>
    <row r="10" spans="1:128" s="146" customFormat="1" outlineLevel="1" x14ac:dyDescent="0.25">
      <c r="A10" s="1718" t="s">
        <v>1297</v>
      </c>
      <c r="B10" s="1276">
        <v>0</v>
      </c>
      <c r="C10" s="108" t="e">
        <v>#REF!</v>
      </c>
      <c r="D10" s="1277">
        <v>0</v>
      </c>
      <c r="E10" s="1277">
        <v>0</v>
      </c>
      <c r="F10" s="1277">
        <v>0</v>
      </c>
      <c r="G10" s="1277">
        <v>0</v>
      </c>
      <c r="H10" s="1277">
        <v>0</v>
      </c>
      <c r="I10" s="1277">
        <v>0</v>
      </c>
      <c r="J10" s="1277">
        <v>0</v>
      </c>
      <c r="K10" s="1277">
        <v>0</v>
      </c>
      <c r="L10" s="1277">
        <v>0</v>
      </c>
      <c r="M10" s="1277">
        <v>0</v>
      </c>
      <c r="N10" s="1277">
        <v>0</v>
      </c>
      <c r="O10" s="1277">
        <v>0</v>
      </c>
      <c r="P10" s="1277">
        <v>0</v>
      </c>
      <c r="Q10" s="1277">
        <v>0</v>
      </c>
      <c r="R10" s="1277">
        <v>0</v>
      </c>
      <c r="S10" s="1277">
        <v>0</v>
      </c>
      <c r="T10" s="1277">
        <v>0</v>
      </c>
      <c r="U10" s="1277">
        <v>0</v>
      </c>
      <c r="V10" s="1277">
        <v>0</v>
      </c>
      <c r="W10" s="1277">
        <v>0</v>
      </c>
      <c r="X10" s="1277">
        <v>0</v>
      </c>
      <c r="Y10" s="1277">
        <v>0</v>
      </c>
      <c r="Z10" s="1277">
        <v>0</v>
      </c>
      <c r="AA10" s="1277">
        <v>0</v>
      </c>
      <c r="AB10" s="1277">
        <v>0</v>
      </c>
      <c r="AC10" s="1277">
        <v>0</v>
      </c>
      <c r="AD10" s="1277">
        <v>0</v>
      </c>
      <c r="AE10" s="1277">
        <v>0</v>
      </c>
      <c r="AF10" s="1277">
        <v>0</v>
      </c>
      <c r="AG10" s="1277">
        <v>0</v>
      </c>
      <c r="AH10" s="1277">
        <v>0</v>
      </c>
      <c r="AI10" s="1277">
        <v>0</v>
      </c>
      <c r="AJ10" s="1277">
        <v>0</v>
      </c>
      <c r="AK10" s="1277">
        <v>0</v>
      </c>
      <c r="AL10" s="1277">
        <v>0</v>
      </c>
      <c r="AM10" s="1277">
        <v>0</v>
      </c>
      <c r="AN10" s="1277">
        <v>0</v>
      </c>
      <c r="AO10" s="1277">
        <v>0</v>
      </c>
      <c r="AP10" s="1277">
        <v>0</v>
      </c>
      <c r="AQ10" s="1277">
        <v>0</v>
      </c>
      <c r="AR10" s="1277">
        <v>0</v>
      </c>
      <c r="AS10" s="1277">
        <v>0</v>
      </c>
      <c r="AT10" s="1277">
        <v>0</v>
      </c>
      <c r="AU10" s="1277">
        <v>0</v>
      </c>
      <c r="AV10" s="1277">
        <v>0</v>
      </c>
      <c r="AW10" s="1277">
        <v>0</v>
      </c>
      <c r="AX10" s="1277">
        <v>0</v>
      </c>
      <c r="AY10" s="1277">
        <v>0</v>
      </c>
      <c r="AZ10" s="1277">
        <v>0</v>
      </c>
      <c r="BA10" s="1277">
        <v>0</v>
      </c>
      <c r="BB10" s="1277">
        <v>0</v>
      </c>
      <c r="BC10" s="1277">
        <v>0</v>
      </c>
      <c r="BD10" s="1277">
        <v>0</v>
      </c>
      <c r="BE10" s="1277">
        <v>0</v>
      </c>
      <c r="BF10" s="1277">
        <v>0</v>
      </c>
      <c r="BG10" s="1277">
        <v>0</v>
      </c>
      <c r="BH10" s="1277">
        <v>0</v>
      </c>
      <c r="BI10" s="1277">
        <v>0</v>
      </c>
      <c r="BJ10" s="1277">
        <v>0</v>
      </c>
      <c r="BK10" s="1277">
        <v>0</v>
      </c>
      <c r="BL10" s="1277">
        <v>0</v>
      </c>
      <c r="BM10" s="1277">
        <v>0</v>
      </c>
      <c r="BN10" s="1277">
        <v>0</v>
      </c>
      <c r="BO10" s="1277">
        <v>0</v>
      </c>
      <c r="BP10" s="1277">
        <v>0</v>
      </c>
      <c r="BQ10" s="1277">
        <v>0</v>
      </c>
      <c r="BR10" s="1277">
        <v>0</v>
      </c>
      <c r="BS10" s="1277">
        <v>0</v>
      </c>
      <c r="BT10" s="1277">
        <v>0</v>
      </c>
      <c r="BU10" s="1277">
        <v>0</v>
      </c>
      <c r="BV10" s="1277">
        <v>0</v>
      </c>
      <c r="BW10" s="1277">
        <v>0</v>
      </c>
      <c r="BX10" s="1277">
        <v>0</v>
      </c>
      <c r="BY10" s="1277"/>
      <c r="BZ10" s="1277"/>
      <c r="CA10" s="1277"/>
      <c r="CB10" s="1277"/>
      <c r="CC10" s="1277"/>
      <c r="CD10" s="1277"/>
      <c r="CE10" s="1277"/>
      <c r="CF10" s="1277"/>
      <c r="CG10" s="1277"/>
      <c r="CH10" s="1277"/>
      <c r="CI10" s="1277"/>
      <c r="CJ10" s="1277"/>
      <c r="CK10" s="1277"/>
      <c r="CL10" s="1277"/>
      <c r="CM10" s="1277"/>
      <c r="CN10" s="1277"/>
      <c r="CO10" s="1277"/>
      <c r="CP10" s="1277"/>
      <c r="CQ10" s="1277"/>
      <c r="CR10" s="1277"/>
      <c r="CS10" s="1277"/>
      <c r="CT10" s="1277"/>
      <c r="CU10" s="1277"/>
      <c r="CV10" s="1277"/>
      <c r="CW10" s="1277"/>
      <c r="CX10" s="1277"/>
      <c r="CY10" s="1277"/>
      <c r="CZ10" s="1277"/>
      <c r="DA10" s="1277"/>
      <c r="DB10" s="1277"/>
      <c r="DC10" s="1277"/>
      <c r="DD10" s="1277"/>
      <c r="DE10" s="1277"/>
      <c r="DF10" s="1277"/>
      <c r="DG10" s="1277"/>
      <c r="DH10" s="1277"/>
      <c r="DI10" s="1277"/>
      <c r="DJ10" s="1277"/>
      <c r="DK10" s="1277"/>
      <c r="DL10" s="1277"/>
      <c r="DM10" s="1277"/>
      <c r="DN10" s="1277"/>
      <c r="DO10" s="1277"/>
      <c r="DP10" s="1277"/>
      <c r="DQ10" s="1277"/>
      <c r="DR10" s="1277"/>
      <c r="DS10" s="1277"/>
      <c r="DT10" s="1277"/>
      <c r="DV10" s="1278" t="s">
        <v>420</v>
      </c>
    </row>
    <row r="11" spans="1:128" s="146" customFormat="1" outlineLevel="1" x14ac:dyDescent="0.25">
      <c r="A11" s="1718" t="s">
        <v>1298</v>
      </c>
      <c r="B11" s="1276">
        <v>0</v>
      </c>
      <c r="C11" s="108" t="e">
        <v>#REF!</v>
      </c>
      <c r="D11" s="1277">
        <v>0</v>
      </c>
      <c r="E11" s="1277">
        <v>0</v>
      </c>
      <c r="F11" s="1277">
        <v>0</v>
      </c>
      <c r="G11" s="1277">
        <v>0</v>
      </c>
      <c r="H11" s="1277">
        <v>0</v>
      </c>
      <c r="I11" s="1277">
        <v>0</v>
      </c>
      <c r="J11" s="1277">
        <v>0</v>
      </c>
      <c r="K11" s="1277">
        <v>0</v>
      </c>
      <c r="L11" s="1277">
        <v>0</v>
      </c>
      <c r="M11" s="1277">
        <v>0</v>
      </c>
      <c r="N11" s="1277">
        <v>0</v>
      </c>
      <c r="O11" s="1277">
        <v>0</v>
      </c>
      <c r="P11" s="1277">
        <v>0</v>
      </c>
      <c r="Q11" s="1277">
        <v>0</v>
      </c>
      <c r="R11" s="1277">
        <v>0</v>
      </c>
      <c r="S11" s="1277">
        <v>0</v>
      </c>
      <c r="T11" s="1277">
        <v>0</v>
      </c>
      <c r="U11" s="1277">
        <v>0</v>
      </c>
      <c r="V11" s="1277">
        <v>0</v>
      </c>
      <c r="W11" s="1277">
        <v>0</v>
      </c>
      <c r="X11" s="1277">
        <v>0</v>
      </c>
      <c r="Y11" s="1277">
        <v>0</v>
      </c>
      <c r="Z11" s="1277">
        <v>0</v>
      </c>
      <c r="AA11" s="1277">
        <v>0</v>
      </c>
      <c r="AB11" s="1277">
        <v>0</v>
      </c>
      <c r="AC11" s="1277">
        <v>0</v>
      </c>
      <c r="AD11" s="1277">
        <v>0</v>
      </c>
      <c r="AE11" s="1277">
        <v>0</v>
      </c>
      <c r="AF11" s="1277">
        <v>0</v>
      </c>
      <c r="AG11" s="1277">
        <v>0</v>
      </c>
      <c r="AH11" s="1277">
        <v>0</v>
      </c>
      <c r="AI11" s="1277">
        <v>0</v>
      </c>
      <c r="AJ11" s="1277">
        <v>0</v>
      </c>
      <c r="AK11" s="1277">
        <v>0</v>
      </c>
      <c r="AL11" s="1277">
        <v>0</v>
      </c>
      <c r="AM11" s="1277">
        <v>0</v>
      </c>
      <c r="AN11" s="1277">
        <v>0</v>
      </c>
      <c r="AO11" s="1277">
        <v>0</v>
      </c>
      <c r="AP11" s="1277">
        <v>0</v>
      </c>
      <c r="AQ11" s="1277">
        <v>0</v>
      </c>
      <c r="AR11" s="1277">
        <v>0</v>
      </c>
      <c r="AS11" s="1277">
        <v>0</v>
      </c>
      <c r="AT11" s="1277">
        <v>0</v>
      </c>
      <c r="AU11" s="1277">
        <v>0</v>
      </c>
      <c r="AV11" s="1277">
        <v>0</v>
      </c>
      <c r="AW11" s="1277">
        <v>0</v>
      </c>
      <c r="AX11" s="1277">
        <v>0</v>
      </c>
      <c r="AY11" s="1277">
        <v>0</v>
      </c>
      <c r="AZ11" s="1277">
        <v>0</v>
      </c>
      <c r="BA11" s="1277">
        <v>0</v>
      </c>
      <c r="BB11" s="1277">
        <v>0</v>
      </c>
      <c r="BC11" s="1277">
        <v>0</v>
      </c>
      <c r="BD11" s="1277">
        <v>0</v>
      </c>
      <c r="BE11" s="1277">
        <v>0</v>
      </c>
      <c r="BF11" s="1277">
        <v>0</v>
      </c>
      <c r="BG11" s="1277">
        <v>0</v>
      </c>
      <c r="BH11" s="1277">
        <v>0</v>
      </c>
      <c r="BI11" s="1277">
        <v>0</v>
      </c>
      <c r="BJ11" s="1277">
        <v>0</v>
      </c>
      <c r="BK11" s="1277">
        <v>0</v>
      </c>
      <c r="BL11" s="1277">
        <v>0</v>
      </c>
      <c r="BM11" s="1277">
        <v>0</v>
      </c>
      <c r="BN11" s="1277">
        <v>0</v>
      </c>
      <c r="BO11" s="1277">
        <v>0</v>
      </c>
      <c r="BP11" s="1277">
        <v>0</v>
      </c>
      <c r="BQ11" s="1277">
        <v>0</v>
      </c>
      <c r="BR11" s="1277">
        <v>0</v>
      </c>
      <c r="BS11" s="1277">
        <v>0</v>
      </c>
      <c r="BT11" s="1277">
        <v>0</v>
      </c>
      <c r="BU11" s="1277">
        <v>0</v>
      </c>
      <c r="BV11" s="1277">
        <v>0</v>
      </c>
      <c r="BW11" s="1277">
        <v>0</v>
      </c>
      <c r="BX11" s="1277">
        <v>0</v>
      </c>
      <c r="BY11" s="1277"/>
      <c r="BZ11" s="1277"/>
      <c r="CA11" s="1277"/>
      <c r="CB11" s="1277"/>
      <c r="CC11" s="1277"/>
      <c r="CD11" s="1277"/>
      <c r="CE11" s="1277"/>
      <c r="CF11" s="1277"/>
      <c r="CG11" s="1277"/>
      <c r="CH11" s="1277"/>
      <c r="CI11" s="1277"/>
      <c r="CJ11" s="1277"/>
      <c r="CK11" s="1277"/>
      <c r="CL11" s="1277"/>
      <c r="CM11" s="1277"/>
      <c r="CN11" s="1277"/>
      <c r="CO11" s="1277"/>
      <c r="CP11" s="1277"/>
      <c r="CQ11" s="1277"/>
      <c r="CR11" s="1277"/>
      <c r="CS11" s="1277"/>
      <c r="CT11" s="1277"/>
      <c r="CU11" s="1277"/>
      <c r="CV11" s="1277"/>
      <c r="CW11" s="1277"/>
      <c r="CX11" s="1277"/>
      <c r="CY11" s="1277"/>
      <c r="CZ11" s="1277"/>
      <c r="DA11" s="1277"/>
      <c r="DB11" s="1277"/>
      <c r="DC11" s="1277"/>
      <c r="DD11" s="1277"/>
      <c r="DE11" s="1277"/>
      <c r="DF11" s="1277"/>
      <c r="DG11" s="1277"/>
      <c r="DH11" s="1277"/>
      <c r="DI11" s="1277"/>
      <c r="DJ11" s="1277"/>
      <c r="DK11" s="1277"/>
      <c r="DL11" s="1277"/>
      <c r="DM11" s="1277"/>
      <c r="DN11" s="1277"/>
      <c r="DO11" s="1277"/>
      <c r="DP11" s="1277"/>
      <c r="DQ11" s="1277"/>
      <c r="DR11" s="1277"/>
      <c r="DS11" s="1277"/>
      <c r="DT11" s="1277"/>
      <c r="DV11" s="1278" t="s">
        <v>420</v>
      </c>
    </row>
    <row r="12" spans="1:128" s="146" customFormat="1" outlineLevel="1" x14ac:dyDescent="0.25">
      <c r="A12" s="1718" t="s">
        <v>1299</v>
      </c>
      <c r="B12" s="1276">
        <v>0</v>
      </c>
      <c r="C12" s="108" t="e">
        <v>#REF!</v>
      </c>
      <c r="D12" s="1277">
        <v>0</v>
      </c>
      <c r="E12" s="1277">
        <v>0</v>
      </c>
      <c r="F12" s="1277">
        <v>0</v>
      </c>
      <c r="G12" s="1277">
        <v>0</v>
      </c>
      <c r="H12" s="1277">
        <v>0</v>
      </c>
      <c r="I12" s="1277">
        <v>0</v>
      </c>
      <c r="J12" s="1277">
        <v>0</v>
      </c>
      <c r="K12" s="1277">
        <v>0</v>
      </c>
      <c r="L12" s="1277">
        <v>0</v>
      </c>
      <c r="M12" s="1277">
        <v>0</v>
      </c>
      <c r="N12" s="1277">
        <v>0</v>
      </c>
      <c r="O12" s="1277">
        <v>0</v>
      </c>
      <c r="P12" s="1277">
        <v>0</v>
      </c>
      <c r="Q12" s="1277">
        <v>0</v>
      </c>
      <c r="R12" s="1277">
        <v>0</v>
      </c>
      <c r="S12" s="1277">
        <v>0</v>
      </c>
      <c r="T12" s="1277">
        <v>0</v>
      </c>
      <c r="U12" s="1277">
        <v>0</v>
      </c>
      <c r="V12" s="1277">
        <v>0</v>
      </c>
      <c r="W12" s="1277">
        <v>0</v>
      </c>
      <c r="X12" s="1277">
        <v>0</v>
      </c>
      <c r="Y12" s="1277">
        <v>0</v>
      </c>
      <c r="Z12" s="1277">
        <v>0</v>
      </c>
      <c r="AA12" s="1277">
        <v>0</v>
      </c>
      <c r="AB12" s="1277">
        <v>0</v>
      </c>
      <c r="AC12" s="1277">
        <v>0</v>
      </c>
      <c r="AD12" s="1277">
        <v>0</v>
      </c>
      <c r="AE12" s="1277">
        <v>0</v>
      </c>
      <c r="AF12" s="1277">
        <v>0</v>
      </c>
      <c r="AG12" s="1277">
        <v>0</v>
      </c>
      <c r="AH12" s="1277">
        <v>0</v>
      </c>
      <c r="AI12" s="1277">
        <v>0</v>
      </c>
      <c r="AJ12" s="1277">
        <v>0</v>
      </c>
      <c r="AK12" s="1277">
        <v>0</v>
      </c>
      <c r="AL12" s="1277">
        <v>0</v>
      </c>
      <c r="AM12" s="1277">
        <v>0</v>
      </c>
      <c r="AN12" s="1277">
        <v>0</v>
      </c>
      <c r="AO12" s="1277">
        <v>0</v>
      </c>
      <c r="AP12" s="1277">
        <v>0</v>
      </c>
      <c r="AQ12" s="1277">
        <v>0</v>
      </c>
      <c r="AR12" s="1277">
        <v>0</v>
      </c>
      <c r="AS12" s="1277">
        <v>0</v>
      </c>
      <c r="AT12" s="1277">
        <v>0</v>
      </c>
      <c r="AU12" s="1277">
        <v>0</v>
      </c>
      <c r="AV12" s="1277">
        <v>0</v>
      </c>
      <c r="AW12" s="1277">
        <v>0</v>
      </c>
      <c r="AX12" s="1277">
        <v>0</v>
      </c>
      <c r="AY12" s="1277">
        <v>0</v>
      </c>
      <c r="AZ12" s="1277">
        <v>0</v>
      </c>
      <c r="BA12" s="1277">
        <v>0</v>
      </c>
      <c r="BB12" s="1277">
        <v>0</v>
      </c>
      <c r="BC12" s="1277">
        <v>0</v>
      </c>
      <c r="BD12" s="1277">
        <v>0</v>
      </c>
      <c r="BE12" s="1277">
        <v>0</v>
      </c>
      <c r="BF12" s="1277">
        <v>0</v>
      </c>
      <c r="BG12" s="1277">
        <v>0</v>
      </c>
      <c r="BH12" s="1277">
        <v>0</v>
      </c>
      <c r="BI12" s="1277">
        <v>0</v>
      </c>
      <c r="BJ12" s="1277">
        <v>0</v>
      </c>
      <c r="BK12" s="1277">
        <v>0</v>
      </c>
      <c r="BL12" s="1277">
        <v>0</v>
      </c>
      <c r="BM12" s="1277">
        <v>0</v>
      </c>
      <c r="BN12" s="1277">
        <v>0</v>
      </c>
      <c r="BO12" s="1277">
        <v>0</v>
      </c>
      <c r="BP12" s="1277">
        <v>0</v>
      </c>
      <c r="BQ12" s="1277">
        <v>0</v>
      </c>
      <c r="BR12" s="1277">
        <v>0</v>
      </c>
      <c r="BS12" s="1277">
        <v>0</v>
      </c>
      <c r="BT12" s="1277">
        <v>0</v>
      </c>
      <c r="BU12" s="1277">
        <v>0</v>
      </c>
      <c r="BV12" s="1277">
        <v>0</v>
      </c>
      <c r="BW12" s="1277">
        <v>0</v>
      </c>
      <c r="BX12" s="1277">
        <v>0</v>
      </c>
      <c r="BY12" s="1277"/>
      <c r="BZ12" s="1277"/>
      <c r="CA12" s="1277"/>
      <c r="CB12" s="1277"/>
      <c r="CC12" s="1277"/>
      <c r="CD12" s="1277"/>
      <c r="CE12" s="1277"/>
      <c r="CF12" s="1277"/>
      <c r="CG12" s="1277"/>
      <c r="CH12" s="1277"/>
      <c r="CI12" s="1277"/>
      <c r="CJ12" s="1277"/>
      <c r="CK12" s="1277"/>
      <c r="CL12" s="1277"/>
      <c r="CM12" s="1277"/>
      <c r="CN12" s="1277"/>
      <c r="CO12" s="1277"/>
      <c r="CP12" s="1277"/>
      <c r="CQ12" s="1277"/>
      <c r="CR12" s="1277"/>
      <c r="CS12" s="1277"/>
      <c r="CT12" s="1277"/>
      <c r="CU12" s="1277"/>
      <c r="CV12" s="1277"/>
      <c r="CW12" s="1277"/>
      <c r="CX12" s="1277"/>
      <c r="CY12" s="1277"/>
      <c r="CZ12" s="1277"/>
      <c r="DA12" s="1277"/>
      <c r="DB12" s="1277"/>
      <c r="DC12" s="1277"/>
      <c r="DD12" s="1277"/>
      <c r="DE12" s="1277"/>
      <c r="DF12" s="1277"/>
      <c r="DG12" s="1277"/>
      <c r="DH12" s="1277"/>
      <c r="DI12" s="1277"/>
      <c r="DJ12" s="1277"/>
      <c r="DK12" s="1277"/>
      <c r="DL12" s="1277"/>
      <c r="DM12" s="1277"/>
      <c r="DN12" s="1277"/>
      <c r="DO12" s="1277"/>
      <c r="DP12" s="1277"/>
      <c r="DQ12" s="1277"/>
      <c r="DR12" s="1277"/>
      <c r="DS12" s="1277"/>
      <c r="DT12" s="1277"/>
      <c r="DV12" s="1278" t="s">
        <v>420</v>
      </c>
    </row>
    <row r="13" spans="1:128" s="146" customFormat="1" outlineLevel="1" x14ac:dyDescent="0.25">
      <c r="A13" s="1718" t="s">
        <v>1300</v>
      </c>
      <c r="B13" s="1276">
        <v>0</v>
      </c>
      <c r="C13" s="108" t="e">
        <v>#REF!</v>
      </c>
      <c r="D13" s="1277">
        <v>0</v>
      </c>
      <c r="E13" s="1277">
        <v>0</v>
      </c>
      <c r="F13" s="1277">
        <v>0</v>
      </c>
      <c r="G13" s="1277">
        <v>0</v>
      </c>
      <c r="H13" s="1277">
        <v>0</v>
      </c>
      <c r="I13" s="1277">
        <v>0</v>
      </c>
      <c r="J13" s="1277">
        <v>0</v>
      </c>
      <c r="K13" s="1277">
        <v>0</v>
      </c>
      <c r="L13" s="1277">
        <v>0</v>
      </c>
      <c r="M13" s="1277">
        <v>0</v>
      </c>
      <c r="N13" s="1277">
        <v>0</v>
      </c>
      <c r="O13" s="1277">
        <v>0</v>
      </c>
      <c r="P13" s="1277">
        <v>0</v>
      </c>
      <c r="Q13" s="1277">
        <v>0</v>
      </c>
      <c r="R13" s="1277">
        <v>0</v>
      </c>
      <c r="S13" s="1277">
        <v>0</v>
      </c>
      <c r="T13" s="1277">
        <v>0</v>
      </c>
      <c r="U13" s="1277">
        <v>0</v>
      </c>
      <c r="V13" s="1277">
        <v>0</v>
      </c>
      <c r="W13" s="1277">
        <v>0</v>
      </c>
      <c r="X13" s="1277">
        <v>0</v>
      </c>
      <c r="Y13" s="1277">
        <v>0</v>
      </c>
      <c r="Z13" s="1277">
        <v>0</v>
      </c>
      <c r="AA13" s="1277">
        <v>0</v>
      </c>
      <c r="AB13" s="1277">
        <v>0</v>
      </c>
      <c r="AC13" s="1277">
        <v>0</v>
      </c>
      <c r="AD13" s="1277">
        <v>0</v>
      </c>
      <c r="AE13" s="1277">
        <v>0</v>
      </c>
      <c r="AF13" s="1277">
        <v>0</v>
      </c>
      <c r="AG13" s="1277">
        <v>0</v>
      </c>
      <c r="AH13" s="1277">
        <v>0</v>
      </c>
      <c r="AI13" s="1277">
        <v>0</v>
      </c>
      <c r="AJ13" s="1277">
        <v>0</v>
      </c>
      <c r="AK13" s="1277">
        <v>0</v>
      </c>
      <c r="AL13" s="1277">
        <v>0</v>
      </c>
      <c r="AM13" s="1277">
        <v>0</v>
      </c>
      <c r="AN13" s="1277">
        <v>0</v>
      </c>
      <c r="AO13" s="1277">
        <v>0</v>
      </c>
      <c r="AP13" s="1277">
        <v>0</v>
      </c>
      <c r="AQ13" s="1277">
        <v>0</v>
      </c>
      <c r="AR13" s="1277">
        <v>0</v>
      </c>
      <c r="AS13" s="1277">
        <v>0</v>
      </c>
      <c r="AT13" s="1277">
        <v>0</v>
      </c>
      <c r="AU13" s="1277">
        <v>0</v>
      </c>
      <c r="AV13" s="1277">
        <v>0</v>
      </c>
      <c r="AW13" s="1277">
        <v>0</v>
      </c>
      <c r="AX13" s="1277">
        <v>0</v>
      </c>
      <c r="AY13" s="1277">
        <v>0</v>
      </c>
      <c r="AZ13" s="1277">
        <v>0</v>
      </c>
      <c r="BA13" s="1277">
        <v>0</v>
      </c>
      <c r="BB13" s="1277">
        <v>0</v>
      </c>
      <c r="BC13" s="1277">
        <v>0</v>
      </c>
      <c r="BD13" s="1277">
        <v>0</v>
      </c>
      <c r="BE13" s="1277">
        <v>0</v>
      </c>
      <c r="BF13" s="1277">
        <v>0</v>
      </c>
      <c r="BG13" s="1277">
        <v>0</v>
      </c>
      <c r="BH13" s="1277">
        <v>0</v>
      </c>
      <c r="BI13" s="1277">
        <v>0</v>
      </c>
      <c r="BJ13" s="1277">
        <v>0</v>
      </c>
      <c r="BK13" s="1277">
        <v>0</v>
      </c>
      <c r="BL13" s="1277">
        <v>0</v>
      </c>
      <c r="BM13" s="1277">
        <v>0</v>
      </c>
      <c r="BN13" s="1277">
        <v>0</v>
      </c>
      <c r="BO13" s="1277">
        <v>0</v>
      </c>
      <c r="BP13" s="1277">
        <v>0</v>
      </c>
      <c r="BQ13" s="1277">
        <v>0</v>
      </c>
      <c r="BR13" s="1277">
        <v>0</v>
      </c>
      <c r="BS13" s="1277">
        <v>0</v>
      </c>
      <c r="BT13" s="1277">
        <v>0</v>
      </c>
      <c r="BU13" s="1277">
        <v>0</v>
      </c>
      <c r="BV13" s="1277">
        <v>0</v>
      </c>
      <c r="BW13" s="1277">
        <v>0</v>
      </c>
      <c r="BX13" s="1277">
        <v>0</v>
      </c>
      <c r="BY13" s="1277"/>
      <c r="BZ13" s="1277"/>
      <c r="CA13" s="1277"/>
      <c r="CB13" s="1277"/>
      <c r="CC13" s="1277"/>
      <c r="CD13" s="1277"/>
      <c r="CE13" s="1277"/>
      <c r="CF13" s="1277"/>
      <c r="CG13" s="1277"/>
      <c r="CH13" s="1277"/>
      <c r="CI13" s="1277"/>
      <c r="CJ13" s="1277"/>
      <c r="CK13" s="1277"/>
      <c r="CL13" s="1277"/>
      <c r="CM13" s="1277"/>
      <c r="CN13" s="1277"/>
      <c r="CO13" s="1277"/>
      <c r="CP13" s="1277"/>
      <c r="CQ13" s="1277"/>
      <c r="CR13" s="1277"/>
      <c r="CS13" s="1277"/>
      <c r="CT13" s="1277"/>
      <c r="CU13" s="1277"/>
      <c r="CV13" s="1277"/>
      <c r="CW13" s="1277"/>
      <c r="CX13" s="1277"/>
      <c r="CY13" s="1277"/>
      <c r="CZ13" s="1277"/>
      <c r="DA13" s="1277"/>
      <c r="DB13" s="1277"/>
      <c r="DC13" s="1277"/>
      <c r="DD13" s="1277"/>
      <c r="DE13" s="1277"/>
      <c r="DF13" s="1277"/>
      <c r="DG13" s="1277"/>
      <c r="DH13" s="1277"/>
      <c r="DI13" s="1277"/>
      <c r="DJ13" s="1277"/>
      <c r="DK13" s="1277"/>
      <c r="DL13" s="1277"/>
      <c r="DM13" s="1277"/>
      <c r="DN13" s="1277"/>
      <c r="DO13" s="1277"/>
      <c r="DP13" s="1277"/>
      <c r="DQ13" s="1277"/>
      <c r="DR13" s="1277"/>
      <c r="DS13" s="1277"/>
      <c r="DT13" s="1277"/>
      <c r="DV13" s="1278" t="s">
        <v>420</v>
      </c>
    </row>
    <row r="14" spans="1:128" s="146" customFormat="1" outlineLevel="1" x14ac:dyDescent="0.25">
      <c r="A14" s="1270" t="s">
        <v>759</v>
      </c>
      <c r="B14" s="1276">
        <v>0</v>
      </c>
      <c r="C14" s="108" t="e">
        <v>#REF!</v>
      </c>
      <c r="D14" s="1277"/>
      <c r="E14" s="1277"/>
      <c r="F14" s="1277"/>
      <c r="G14" s="1277"/>
      <c r="H14" s="1277"/>
      <c r="I14" s="1277"/>
      <c r="J14" s="1277"/>
      <c r="K14" s="1277"/>
      <c r="L14" s="1277"/>
      <c r="M14" s="1277"/>
      <c r="N14" s="1277"/>
      <c r="O14" s="1277"/>
      <c r="P14" s="1277"/>
      <c r="Q14" s="1277"/>
      <c r="R14" s="1277"/>
      <c r="S14" s="1277"/>
      <c r="T14" s="1277"/>
      <c r="U14" s="1277"/>
      <c r="V14" s="1277"/>
      <c r="W14" s="1277"/>
      <c r="X14" s="1277"/>
      <c r="Y14" s="1277"/>
      <c r="Z14" s="1277"/>
      <c r="AA14" s="1277"/>
      <c r="AB14" s="1277"/>
      <c r="AC14" s="1277"/>
      <c r="AD14" s="1277"/>
      <c r="AE14" s="1277"/>
      <c r="AF14" s="1277"/>
      <c r="AG14" s="1277"/>
      <c r="AH14" s="1277"/>
      <c r="AI14" s="1277"/>
      <c r="AJ14" s="1277"/>
      <c r="AK14" s="1277"/>
      <c r="AL14" s="1277"/>
      <c r="AM14" s="1277"/>
      <c r="AN14" s="1277"/>
      <c r="AO14" s="1277"/>
      <c r="AP14" s="1277"/>
      <c r="AQ14" s="1277"/>
      <c r="AR14" s="1277"/>
      <c r="AS14" s="1277"/>
      <c r="AT14" s="1277"/>
      <c r="AU14" s="1277"/>
      <c r="AV14" s="1277"/>
      <c r="AW14" s="1277"/>
      <c r="AX14" s="1277"/>
      <c r="AY14" s="1277"/>
      <c r="AZ14" s="1277"/>
      <c r="BA14" s="1277"/>
      <c r="BB14" s="1277"/>
      <c r="BC14" s="1277"/>
      <c r="BD14" s="1277"/>
      <c r="BE14" s="1277"/>
      <c r="BF14" s="1277"/>
      <c r="BG14" s="1277"/>
      <c r="BH14" s="1277"/>
      <c r="BI14" s="1277"/>
      <c r="BJ14" s="1277"/>
      <c r="BK14" s="1277"/>
      <c r="BL14" s="1277"/>
      <c r="BM14" s="1277"/>
      <c r="BN14" s="1277"/>
      <c r="BO14" s="1277"/>
      <c r="BP14" s="1277"/>
      <c r="BQ14" s="1277"/>
      <c r="BR14" s="1277"/>
      <c r="BS14" s="1277"/>
      <c r="BT14" s="1277"/>
      <c r="BU14" s="1277">
        <v>0</v>
      </c>
      <c r="BV14" s="1277">
        <v>0</v>
      </c>
      <c r="BW14" s="1277">
        <v>0</v>
      </c>
      <c r="BX14" s="1277">
        <v>0</v>
      </c>
      <c r="BY14" s="1277"/>
      <c r="BZ14" s="1277"/>
      <c r="CA14" s="1277"/>
      <c r="CB14" s="1277"/>
      <c r="CC14" s="1277"/>
      <c r="CD14" s="1277"/>
      <c r="CE14" s="1277"/>
      <c r="CF14" s="1277"/>
      <c r="CG14" s="1277"/>
      <c r="CH14" s="1277"/>
      <c r="CI14" s="1277"/>
      <c r="CJ14" s="1277"/>
      <c r="CK14" s="1277"/>
      <c r="CL14" s="1277"/>
      <c r="CM14" s="1277"/>
      <c r="CN14" s="1277"/>
      <c r="CO14" s="1277"/>
      <c r="CP14" s="1277"/>
      <c r="CQ14" s="1277"/>
      <c r="CR14" s="1277"/>
      <c r="CS14" s="1277"/>
      <c r="CT14" s="1277"/>
      <c r="CU14" s="1277"/>
      <c r="CV14" s="1277"/>
      <c r="CW14" s="1277"/>
      <c r="CX14" s="1277"/>
      <c r="CY14" s="1277"/>
      <c r="CZ14" s="1277"/>
      <c r="DA14" s="1277"/>
      <c r="DB14" s="1277"/>
      <c r="DC14" s="1277"/>
      <c r="DD14" s="1277"/>
      <c r="DE14" s="1277"/>
      <c r="DF14" s="1277"/>
      <c r="DG14" s="1277"/>
      <c r="DH14" s="1277"/>
      <c r="DI14" s="1277"/>
      <c r="DJ14" s="1277"/>
      <c r="DK14" s="1277"/>
      <c r="DL14" s="1277"/>
      <c r="DM14" s="1277"/>
      <c r="DN14" s="1277"/>
      <c r="DO14" s="1277"/>
      <c r="DP14" s="1277"/>
      <c r="DQ14" s="1277"/>
      <c r="DR14" s="1277"/>
      <c r="DS14" s="1277"/>
      <c r="DT14" s="1277"/>
      <c r="DV14" s="1278" t="s">
        <v>420</v>
      </c>
    </row>
    <row r="15" spans="1:128" s="146" customFormat="1" outlineLevel="1" x14ac:dyDescent="0.25">
      <c r="A15" s="1718" t="s">
        <v>1301</v>
      </c>
      <c r="B15" s="1276">
        <v>0</v>
      </c>
      <c r="C15" s="108" t="e">
        <v>#REF!</v>
      </c>
      <c r="D15" s="1277"/>
      <c r="E15" s="1277"/>
      <c r="F15" s="1277"/>
      <c r="G15" s="1277"/>
      <c r="H15" s="1277"/>
      <c r="I15" s="1277"/>
      <c r="J15" s="1277"/>
      <c r="K15" s="1277"/>
      <c r="L15" s="1277"/>
      <c r="M15" s="1277"/>
      <c r="N15" s="1277"/>
      <c r="O15" s="1277"/>
      <c r="P15" s="1277"/>
      <c r="Q15" s="1277"/>
      <c r="R15" s="1277"/>
      <c r="S15" s="1277"/>
      <c r="T15" s="1277"/>
      <c r="U15" s="1277"/>
      <c r="V15" s="1277"/>
      <c r="W15" s="1277"/>
      <c r="X15" s="1277"/>
      <c r="Y15" s="1277"/>
      <c r="Z15" s="1277"/>
      <c r="AA15" s="1277"/>
      <c r="AB15" s="1277"/>
      <c r="AC15" s="1277"/>
      <c r="AD15" s="1277"/>
      <c r="AE15" s="1277"/>
      <c r="AF15" s="1277"/>
      <c r="AG15" s="1277"/>
      <c r="AH15" s="1277"/>
      <c r="AI15" s="1277"/>
      <c r="AJ15" s="1277"/>
      <c r="AK15" s="1277"/>
      <c r="AL15" s="1277"/>
      <c r="AM15" s="1277"/>
      <c r="AN15" s="1277"/>
      <c r="AO15" s="1277"/>
      <c r="AP15" s="1277"/>
      <c r="AQ15" s="1277"/>
      <c r="AR15" s="1277"/>
      <c r="AS15" s="1277"/>
      <c r="AT15" s="1277"/>
      <c r="AU15" s="1277"/>
      <c r="AV15" s="1277"/>
      <c r="AW15" s="1277"/>
      <c r="AX15" s="1277"/>
      <c r="AY15" s="1277"/>
      <c r="AZ15" s="1277"/>
      <c r="BA15" s="1277"/>
      <c r="BB15" s="1277"/>
      <c r="BC15" s="1277"/>
      <c r="BD15" s="1277"/>
      <c r="BE15" s="1277"/>
      <c r="BF15" s="1277"/>
      <c r="BG15" s="1277"/>
      <c r="BH15" s="1277"/>
      <c r="BI15" s="1277"/>
      <c r="BJ15" s="1277"/>
      <c r="BK15" s="1277"/>
      <c r="BL15" s="1277"/>
      <c r="BM15" s="1277"/>
      <c r="BN15" s="1277"/>
      <c r="BO15" s="1277"/>
      <c r="BP15" s="1277"/>
      <c r="BQ15" s="1277"/>
      <c r="BR15" s="1277"/>
      <c r="BS15" s="1277"/>
      <c r="BT15" s="1277">
        <v>0</v>
      </c>
      <c r="BU15" s="1277">
        <v>0</v>
      </c>
      <c r="BV15" s="1277">
        <v>0</v>
      </c>
      <c r="BW15" s="1277">
        <v>0</v>
      </c>
      <c r="BX15" s="1277">
        <v>0</v>
      </c>
      <c r="BY15" s="1277"/>
      <c r="BZ15" s="1277"/>
      <c r="CA15" s="1277"/>
      <c r="CB15" s="1277"/>
      <c r="CC15" s="1277"/>
      <c r="CD15" s="1277"/>
      <c r="CE15" s="1277"/>
      <c r="CF15" s="1277"/>
      <c r="CG15" s="1277"/>
      <c r="CH15" s="1277"/>
      <c r="CI15" s="1277"/>
      <c r="CJ15" s="1277"/>
      <c r="CK15" s="1277"/>
      <c r="CL15" s="1277"/>
      <c r="CM15" s="1277"/>
      <c r="CN15" s="1277"/>
      <c r="CO15" s="1277"/>
      <c r="CP15" s="1277"/>
      <c r="CQ15" s="1277"/>
      <c r="CR15" s="1277"/>
      <c r="CS15" s="1277"/>
      <c r="CT15" s="1277"/>
      <c r="CU15" s="1277"/>
      <c r="CV15" s="1277"/>
      <c r="CW15" s="1277"/>
      <c r="CX15" s="1277"/>
      <c r="CY15" s="1277"/>
      <c r="CZ15" s="1277"/>
      <c r="DA15" s="1277"/>
      <c r="DB15" s="1277"/>
      <c r="DC15" s="1277"/>
      <c r="DD15" s="1277"/>
      <c r="DE15" s="1277"/>
      <c r="DF15" s="1277"/>
      <c r="DG15" s="1277"/>
      <c r="DH15" s="1277"/>
      <c r="DI15" s="1277"/>
      <c r="DJ15" s="1277"/>
      <c r="DK15" s="1277"/>
      <c r="DL15" s="1277"/>
      <c r="DM15" s="1277"/>
      <c r="DN15" s="1277"/>
      <c r="DO15" s="1277"/>
      <c r="DP15" s="1277"/>
      <c r="DQ15" s="1277"/>
      <c r="DR15" s="1277"/>
      <c r="DS15" s="1277"/>
      <c r="DT15" s="1277"/>
      <c r="DV15" s="1278" t="s">
        <v>420</v>
      </c>
    </row>
    <row r="16" spans="1:128" s="146" customFormat="1" outlineLevel="1" x14ac:dyDescent="0.25">
      <c r="A16" s="1719" t="s">
        <v>1302</v>
      </c>
      <c r="B16" s="1276">
        <v>0</v>
      </c>
      <c r="C16" s="108" t="e">
        <v>#REF!</v>
      </c>
      <c r="D16" s="1277"/>
      <c r="E16" s="1277"/>
      <c r="F16" s="1277"/>
      <c r="G16" s="1277"/>
      <c r="H16" s="1277"/>
      <c r="I16" s="1277"/>
      <c r="J16" s="1277"/>
      <c r="K16" s="1277"/>
      <c r="L16" s="1277"/>
      <c r="M16" s="1277"/>
      <c r="N16" s="1277"/>
      <c r="O16" s="1277"/>
      <c r="P16" s="1277"/>
      <c r="Q16" s="1277"/>
      <c r="R16" s="1277"/>
      <c r="S16" s="1277"/>
      <c r="T16" s="1277"/>
      <c r="U16" s="1277"/>
      <c r="V16" s="1277"/>
      <c r="W16" s="1277"/>
      <c r="X16" s="1277"/>
      <c r="Y16" s="1277"/>
      <c r="Z16" s="1277"/>
      <c r="AA16" s="1277"/>
      <c r="AB16" s="1277"/>
      <c r="AC16" s="1277"/>
      <c r="AD16" s="1277"/>
      <c r="AE16" s="1277"/>
      <c r="AF16" s="1277"/>
      <c r="AG16" s="1277"/>
      <c r="AH16" s="1277"/>
      <c r="AI16" s="1277"/>
      <c r="AJ16" s="1277"/>
      <c r="AK16" s="1277"/>
      <c r="AL16" s="1277"/>
      <c r="AM16" s="1277"/>
      <c r="AN16" s="1277"/>
      <c r="AO16" s="1277"/>
      <c r="AP16" s="1277"/>
      <c r="AQ16" s="1277"/>
      <c r="AR16" s="1277"/>
      <c r="AS16" s="1277"/>
      <c r="AT16" s="1277"/>
      <c r="AU16" s="1277"/>
      <c r="AV16" s="1277"/>
      <c r="AW16" s="1277"/>
      <c r="AX16" s="1277"/>
      <c r="AY16" s="1277"/>
      <c r="AZ16" s="1277"/>
      <c r="BA16" s="1277"/>
      <c r="BB16" s="1277"/>
      <c r="BC16" s="1277"/>
      <c r="BD16" s="1277"/>
      <c r="BE16" s="1277"/>
      <c r="BF16" s="1277"/>
      <c r="BG16" s="1277"/>
      <c r="BH16" s="1277"/>
      <c r="BI16" s="1277"/>
      <c r="BJ16" s="1277"/>
      <c r="BK16" s="1277"/>
      <c r="BL16" s="1277"/>
      <c r="BM16" s="1277"/>
      <c r="BN16" s="1277"/>
      <c r="BO16" s="1277"/>
      <c r="BP16" s="1277"/>
      <c r="BQ16" s="1277"/>
      <c r="BR16" s="1277"/>
      <c r="BS16" s="1277"/>
      <c r="BT16" s="1277">
        <v>0</v>
      </c>
      <c r="BU16" s="1277">
        <v>0</v>
      </c>
      <c r="BV16" s="1277">
        <v>0</v>
      </c>
      <c r="BW16" s="1277">
        <v>0</v>
      </c>
      <c r="BX16" s="1277">
        <v>0</v>
      </c>
      <c r="BY16" s="1277"/>
      <c r="BZ16" s="1277"/>
      <c r="CA16" s="1277"/>
      <c r="CB16" s="1277"/>
      <c r="CC16" s="1277"/>
      <c r="CD16" s="1277"/>
      <c r="CE16" s="1277"/>
      <c r="CF16" s="1277"/>
      <c r="CG16" s="1277"/>
      <c r="CH16" s="1277"/>
      <c r="CI16" s="1277"/>
      <c r="CJ16" s="1277"/>
      <c r="CK16" s="1277"/>
      <c r="CL16" s="1277"/>
      <c r="CM16" s="1277"/>
      <c r="CN16" s="1277"/>
      <c r="CO16" s="1277"/>
      <c r="CP16" s="1277"/>
      <c r="CQ16" s="1277"/>
      <c r="CR16" s="1277"/>
      <c r="CS16" s="1277"/>
      <c r="CT16" s="1277"/>
      <c r="CU16" s="1277"/>
      <c r="CV16" s="1277"/>
      <c r="CW16" s="1277"/>
      <c r="CX16" s="1277"/>
      <c r="CY16" s="1277"/>
      <c r="CZ16" s="1277"/>
      <c r="DA16" s="1277"/>
      <c r="DB16" s="1277"/>
      <c r="DC16" s="1277"/>
      <c r="DD16" s="1277"/>
      <c r="DE16" s="1277"/>
      <c r="DF16" s="1277"/>
      <c r="DG16" s="1277"/>
      <c r="DH16" s="1277"/>
      <c r="DI16" s="1277"/>
      <c r="DJ16" s="1277"/>
      <c r="DK16" s="1277"/>
      <c r="DL16" s="1277"/>
      <c r="DM16" s="1277"/>
      <c r="DN16" s="1277"/>
      <c r="DO16" s="1277"/>
      <c r="DP16" s="1277"/>
      <c r="DQ16" s="1277"/>
      <c r="DR16" s="1277"/>
      <c r="DS16" s="1277"/>
      <c r="DT16" s="1277"/>
      <c r="DV16" s="1278" t="s">
        <v>420</v>
      </c>
    </row>
    <row r="17" spans="1:126" s="146" customFormat="1" x14ac:dyDescent="0.25">
      <c r="A17" s="1280"/>
      <c r="B17" s="1281"/>
      <c r="C17" s="1286"/>
      <c r="D17" s="1282"/>
      <c r="E17" s="1282"/>
      <c r="F17" s="1282"/>
      <c r="G17" s="1282"/>
      <c r="H17" s="1282"/>
      <c r="I17" s="1282"/>
      <c r="J17" s="1282"/>
      <c r="K17" s="1282"/>
      <c r="L17" s="1282"/>
      <c r="M17" s="1282"/>
      <c r="N17" s="1282"/>
      <c r="O17" s="1282"/>
      <c r="P17" s="1282"/>
      <c r="Q17" s="1282"/>
      <c r="R17" s="1282"/>
      <c r="S17" s="1282"/>
      <c r="T17" s="1282"/>
      <c r="U17" s="1282"/>
      <c r="V17" s="1282"/>
      <c r="W17" s="1282"/>
      <c r="X17" s="1282"/>
      <c r="Y17" s="1282"/>
      <c r="Z17" s="1282"/>
      <c r="AA17" s="1282"/>
      <c r="AB17" s="1282"/>
      <c r="AC17" s="1282"/>
      <c r="AD17" s="1282"/>
      <c r="AE17" s="1282"/>
      <c r="AF17" s="1282"/>
      <c r="AG17" s="1282"/>
      <c r="AH17" s="1282"/>
      <c r="AI17" s="1282"/>
      <c r="AJ17" s="1282"/>
      <c r="AK17" s="1282"/>
      <c r="AL17" s="1282"/>
      <c r="AM17" s="1282"/>
      <c r="AN17" s="1282"/>
      <c r="AO17" s="1282"/>
      <c r="AP17" s="1282"/>
      <c r="AQ17" s="1282"/>
      <c r="AR17" s="1282"/>
      <c r="AS17" s="1282"/>
      <c r="AT17" s="1282"/>
      <c r="AU17" s="1282"/>
      <c r="AV17" s="1282"/>
      <c r="AW17" s="1282"/>
      <c r="AX17" s="1282"/>
      <c r="AY17" s="1282"/>
      <c r="AZ17" s="1282"/>
      <c r="BA17" s="1282"/>
      <c r="BB17" s="1282"/>
      <c r="BC17" s="1282"/>
      <c r="BD17" s="1282"/>
      <c r="BE17" s="1282"/>
      <c r="BF17" s="1282"/>
      <c r="BG17" s="1282"/>
      <c r="BH17" s="1282"/>
      <c r="BI17" s="1282"/>
      <c r="BJ17" s="1282"/>
      <c r="BK17" s="1282"/>
      <c r="BL17" s="1282"/>
      <c r="BM17" s="1282"/>
      <c r="BN17" s="1282"/>
      <c r="BO17" s="1282"/>
      <c r="BP17" s="1282"/>
      <c r="BQ17" s="1282"/>
      <c r="BR17" s="1282"/>
      <c r="BS17" s="1282"/>
      <c r="BT17" s="1282"/>
      <c r="BU17" s="1282"/>
      <c r="BV17" s="1282"/>
      <c r="BW17" s="1282"/>
      <c r="BX17" s="1282"/>
      <c r="BY17" s="1282"/>
      <c r="BZ17" s="1282"/>
      <c r="CA17" s="1282"/>
      <c r="CB17" s="1282"/>
      <c r="CC17" s="1282"/>
      <c r="CD17" s="1282"/>
      <c r="CE17" s="1282"/>
      <c r="CF17" s="1282"/>
      <c r="CG17" s="1282"/>
      <c r="CH17" s="1282"/>
      <c r="CI17" s="1282"/>
      <c r="CJ17" s="1282"/>
      <c r="CK17" s="1282"/>
      <c r="CL17" s="1282"/>
      <c r="CM17" s="1282"/>
      <c r="CN17" s="1282"/>
      <c r="CO17" s="1282"/>
      <c r="CP17" s="1282"/>
      <c r="CQ17" s="1282"/>
      <c r="CR17" s="1282"/>
      <c r="CS17" s="1282"/>
      <c r="CT17" s="1282"/>
      <c r="CU17" s="1282"/>
      <c r="CV17" s="1282"/>
      <c r="CW17" s="1282"/>
      <c r="CX17" s="1282"/>
      <c r="CY17" s="1282"/>
      <c r="CZ17" s="1282"/>
      <c r="DA17" s="1282"/>
      <c r="DB17" s="1282"/>
      <c r="DC17" s="1282"/>
      <c r="DD17" s="1282"/>
      <c r="DE17" s="1282"/>
      <c r="DF17" s="1282"/>
      <c r="DG17" s="1282"/>
      <c r="DH17" s="1282"/>
      <c r="DI17" s="1282"/>
      <c r="DJ17" s="1282"/>
      <c r="DK17" s="1282"/>
      <c r="DL17" s="1282"/>
      <c r="DM17" s="1282"/>
      <c r="DN17" s="1282"/>
      <c r="DO17" s="1282"/>
      <c r="DP17" s="1282"/>
      <c r="DQ17" s="1282"/>
      <c r="DR17" s="1282"/>
      <c r="DS17" s="1282"/>
      <c r="DT17" s="1282"/>
      <c r="DV17" s="1278" t="s">
        <v>420</v>
      </c>
    </row>
    <row r="18" spans="1:126" s="146" customFormat="1" x14ac:dyDescent="0.25">
      <c r="A18" s="1721" t="s">
        <v>1303</v>
      </c>
      <c r="B18" s="1283"/>
      <c r="C18" s="1283"/>
      <c r="D18" s="1283"/>
      <c r="E18" s="1283"/>
      <c r="F18" s="1283"/>
      <c r="G18" s="1283"/>
      <c r="H18" s="1283"/>
      <c r="I18" s="1283"/>
      <c r="J18" s="1283"/>
      <c r="K18" s="1283"/>
      <c r="L18" s="1283"/>
      <c r="M18" s="1283"/>
      <c r="N18" s="1283"/>
      <c r="O18" s="1283"/>
      <c r="P18" s="1283"/>
      <c r="Q18" s="1283"/>
      <c r="R18" s="1283"/>
      <c r="S18" s="1283"/>
      <c r="T18" s="1283"/>
      <c r="U18" s="1283"/>
      <c r="V18" s="1283"/>
      <c r="W18" s="1283"/>
      <c r="X18" s="1283"/>
      <c r="Y18" s="1283"/>
      <c r="Z18" s="1283"/>
      <c r="AA18" s="1283"/>
      <c r="AB18" s="1283"/>
      <c r="AC18" s="1283"/>
      <c r="AD18" s="1283"/>
      <c r="AE18" s="1283"/>
      <c r="AF18" s="1283"/>
      <c r="AG18" s="1283"/>
      <c r="AH18" s="1283"/>
      <c r="AI18" s="1283"/>
      <c r="AJ18" s="1283"/>
      <c r="AK18" s="1283"/>
      <c r="AL18" s="1283"/>
      <c r="AM18" s="1283"/>
      <c r="AN18" s="1283"/>
      <c r="AO18" s="1283"/>
      <c r="AP18" s="1283"/>
      <c r="AQ18" s="1283"/>
      <c r="AR18" s="1283"/>
      <c r="AS18" s="1283"/>
      <c r="AT18" s="1283"/>
      <c r="AU18" s="1283"/>
      <c r="AV18" s="1283"/>
      <c r="AW18" s="1283"/>
      <c r="AX18" s="1283"/>
      <c r="AY18" s="1283"/>
      <c r="AZ18" s="1283"/>
      <c r="BA18" s="1283"/>
      <c r="BB18" s="1283"/>
      <c r="BC18" s="1283"/>
      <c r="BD18" s="1283"/>
      <c r="BE18" s="1283"/>
      <c r="BF18" s="1283"/>
      <c r="BG18" s="1283"/>
      <c r="BH18" s="1283"/>
      <c r="BI18" s="1283"/>
      <c r="BJ18" s="1283"/>
      <c r="BK18" s="1283"/>
      <c r="BL18" s="1283"/>
      <c r="BM18" s="1283"/>
      <c r="BN18" s="1283"/>
      <c r="BO18" s="1283"/>
      <c r="BP18" s="1283"/>
      <c r="BQ18" s="1283"/>
      <c r="BR18" s="1283"/>
      <c r="BS18" s="1283"/>
      <c r="BT18" s="1283"/>
      <c r="BU18" s="1283"/>
      <c r="BV18" s="1283"/>
      <c r="BW18" s="1283"/>
      <c r="BX18" s="1283"/>
      <c r="BY18" s="1283"/>
      <c r="BZ18" s="1283"/>
      <c r="CA18" s="1283"/>
      <c r="CB18" s="1283"/>
      <c r="CC18" s="1283"/>
      <c r="CD18" s="1283"/>
      <c r="CE18" s="1283"/>
      <c r="CF18" s="1283"/>
      <c r="CG18" s="1283"/>
      <c r="CH18" s="1283"/>
      <c r="CI18" s="1283"/>
      <c r="CJ18" s="1283"/>
      <c r="CK18" s="1283"/>
      <c r="CL18" s="1283"/>
      <c r="CM18" s="1283"/>
      <c r="CN18" s="1283"/>
      <c r="CO18" s="1283"/>
      <c r="CP18" s="1283"/>
      <c r="CQ18" s="1283"/>
      <c r="CR18" s="1283"/>
      <c r="CS18" s="1283"/>
      <c r="CT18" s="1283"/>
      <c r="CU18" s="1283"/>
      <c r="CV18" s="1283"/>
      <c r="CW18" s="1283"/>
      <c r="CX18" s="1283"/>
      <c r="CY18" s="1283"/>
      <c r="CZ18" s="1283"/>
      <c r="DA18" s="1283"/>
      <c r="DB18" s="1283"/>
      <c r="DC18" s="1283"/>
      <c r="DD18" s="1283"/>
      <c r="DE18" s="1283"/>
      <c r="DF18" s="1283"/>
      <c r="DG18" s="1283"/>
      <c r="DH18" s="1283"/>
      <c r="DI18" s="1283"/>
      <c r="DJ18" s="1283"/>
      <c r="DK18" s="1283"/>
      <c r="DL18" s="1283"/>
      <c r="DM18" s="1283"/>
      <c r="DN18" s="1283"/>
      <c r="DO18" s="1283"/>
      <c r="DP18" s="1283"/>
      <c r="DQ18" s="1283"/>
      <c r="DR18" s="1283"/>
      <c r="DS18" s="1283"/>
      <c r="DT18" s="1283"/>
      <c r="DV18" s="1278" t="s">
        <v>420</v>
      </c>
    </row>
    <row r="19" spans="1:126" s="146" customFormat="1" outlineLevel="1" x14ac:dyDescent="0.25">
      <c r="A19" s="1271" t="s">
        <v>1304</v>
      </c>
      <c r="B19" s="1276">
        <v>0</v>
      </c>
      <c r="C19" s="108" t="e">
        <v>#REF!</v>
      </c>
      <c r="D19" s="1277">
        <v>0</v>
      </c>
      <c r="E19" s="1277"/>
      <c r="F19" s="1277"/>
      <c r="G19" s="1277"/>
      <c r="H19" s="1277"/>
      <c r="I19" s="1277"/>
      <c r="J19" s="1277"/>
      <c r="K19" s="1277"/>
      <c r="L19" s="1277"/>
      <c r="M19" s="1277"/>
      <c r="N19" s="1277"/>
      <c r="O19" s="1277"/>
      <c r="P19" s="1277"/>
      <c r="Q19" s="1277"/>
      <c r="R19" s="1277"/>
      <c r="S19" s="1277"/>
      <c r="T19" s="1277"/>
      <c r="U19" s="1277"/>
      <c r="V19" s="1277"/>
      <c r="W19" s="1277"/>
      <c r="X19" s="1277"/>
      <c r="Y19" s="1277"/>
      <c r="Z19" s="1277"/>
      <c r="AA19" s="1277"/>
      <c r="AB19" s="1277"/>
      <c r="AC19" s="1277"/>
      <c r="AD19" s="1277"/>
      <c r="AE19" s="1277"/>
      <c r="AF19" s="1277"/>
      <c r="AG19" s="1277"/>
      <c r="AH19" s="1277"/>
      <c r="AI19" s="1277"/>
      <c r="AJ19" s="1277"/>
      <c r="AK19" s="1277"/>
      <c r="AL19" s="1277"/>
      <c r="AM19" s="1277"/>
      <c r="AN19" s="1277"/>
      <c r="AO19" s="1277"/>
      <c r="AP19" s="1277"/>
      <c r="AQ19" s="1277"/>
      <c r="AR19" s="1277"/>
      <c r="AS19" s="1277"/>
      <c r="AT19" s="1277"/>
      <c r="AU19" s="1277"/>
      <c r="AV19" s="1277"/>
      <c r="AW19" s="1277"/>
      <c r="AX19" s="1277"/>
      <c r="AY19" s="1277"/>
      <c r="AZ19" s="1277"/>
      <c r="BA19" s="1277"/>
      <c r="BB19" s="1277"/>
      <c r="BC19" s="1277"/>
      <c r="BD19" s="1277"/>
      <c r="BE19" s="1277"/>
      <c r="BF19" s="1277"/>
      <c r="BG19" s="1277"/>
      <c r="BH19" s="1277"/>
      <c r="BI19" s="1277"/>
      <c r="BJ19" s="1277"/>
      <c r="BK19" s="1277"/>
      <c r="BL19" s="1277"/>
      <c r="BM19" s="1277"/>
      <c r="BN19" s="1277"/>
      <c r="BO19" s="1277"/>
      <c r="BP19" s="1277"/>
      <c r="BQ19" s="1277"/>
      <c r="BR19" s="1277"/>
      <c r="BS19" s="1277"/>
      <c r="BT19" s="1277"/>
      <c r="BU19" s="1277"/>
      <c r="BV19" s="1277"/>
      <c r="BW19" s="1277"/>
      <c r="BX19" s="1277"/>
      <c r="BY19" s="1277"/>
      <c r="BZ19" s="1277"/>
      <c r="CA19" s="1277"/>
      <c r="CB19" s="1277"/>
      <c r="CC19" s="1277"/>
      <c r="CD19" s="1277"/>
      <c r="CE19" s="1277"/>
      <c r="CF19" s="1277"/>
      <c r="CG19" s="1277"/>
      <c r="CH19" s="1277"/>
      <c r="CI19" s="1277"/>
      <c r="CJ19" s="1277"/>
      <c r="CK19" s="1277"/>
      <c r="CL19" s="1277"/>
      <c r="CM19" s="1277"/>
      <c r="CN19" s="1277"/>
      <c r="CO19" s="1277"/>
      <c r="CP19" s="1277"/>
      <c r="CQ19" s="1277"/>
      <c r="CR19" s="1277"/>
      <c r="CS19" s="1277"/>
      <c r="CT19" s="1277"/>
      <c r="CU19" s="1277"/>
      <c r="CV19" s="1277"/>
      <c r="CW19" s="1277"/>
      <c r="CX19" s="1277"/>
      <c r="CY19" s="1277"/>
      <c r="CZ19" s="1277"/>
      <c r="DA19" s="1277"/>
      <c r="DB19" s="1277"/>
      <c r="DC19" s="1277"/>
      <c r="DD19" s="1277"/>
      <c r="DE19" s="1277"/>
      <c r="DF19" s="1277"/>
      <c r="DG19" s="1277"/>
      <c r="DH19" s="1277"/>
      <c r="DI19" s="1277"/>
      <c r="DJ19" s="1277"/>
      <c r="DK19" s="1277"/>
      <c r="DL19" s="1277"/>
      <c r="DM19" s="1277"/>
      <c r="DN19" s="1277"/>
      <c r="DO19" s="1277"/>
      <c r="DP19" s="1277"/>
      <c r="DQ19" s="1277"/>
      <c r="DR19" s="1277"/>
      <c r="DS19" s="1277"/>
      <c r="DT19" s="1277"/>
      <c r="DV19" s="1278" t="s">
        <v>420</v>
      </c>
    </row>
    <row r="20" spans="1:126" s="146" customFormat="1" outlineLevel="1" x14ac:dyDescent="0.25">
      <c r="A20" s="1719" t="s">
        <v>1305</v>
      </c>
      <c r="B20" s="1276">
        <v>0</v>
      </c>
      <c r="C20" s="108" t="e">
        <v>#REF!</v>
      </c>
      <c r="D20" s="1277"/>
      <c r="E20" s="1277"/>
      <c r="F20" s="1277"/>
      <c r="G20" s="1277"/>
      <c r="H20" s="1277"/>
      <c r="I20" s="1277"/>
      <c r="J20" s="1277"/>
      <c r="K20" s="1277"/>
      <c r="L20" s="1277"/>
      <c r="M20" s="1277"/>
      <c r="N20" s="1277"/>
      <c r="O20" s="1277"/>
      <c r="P20" s="1277"/>
      <c r="Q20" s="1277"/>
      <c r="R20" s="1277"/>
      <c r="S20" s="1277"/>
      <c r="T20" s="1277"/>
      <c r="U20" s="1277"/>
      <c r="V20" s="1277"/>
      <c r="W20" s="1277"/>
      <c r="X20" s="1277"/>
      <c r="Y20" s="1277"/>
      <c r="Z20" s="1277"/>
      <c r="AA20" s="1277"/>
      <c r="AB20" s="1277"/>
      <c r="AC20" s="1277"/>
      <c r="AD20" s="1277"/>
      <c r="AE20" s="1277"/>
      <c r="AF20" s="1277"/>
      <c r="AG20" s="1277"/>
      <c r="AH20" s="1277"/>
      <c r="AI20" s="1277"/>
      <c r="AJ20" s="1277"/>
      <c r="AK20" s="1277"/>
      <c r="AL20" s="1277"/>
      <c r="AM20" s="1277"/>
      <c r="AN20" s="1277"/>
      <c r="AO20" s="1277"/>
      <c r="AP20" s="1277"/>
      <c r="AQ20" s="1277"/>
      <c r="AR20" s="1277"/>
      <c r="AS20" s="1277"/>
      <c r="AT20" s="1277"/>
      <c r="AU20" s="1277"/>
      <c r="AV20" s="1277"/>
      <c r="AW20" s="1277"/>
      <c r="AX20" s="1277"/>
      <c r="AY20" s="1277"/>
      <c r="AZ20" s="1277"/>
      <c r="BA20" s="1277"/>
      <c r="BB20" s="1277"/>
      <c r="BC20" s="1277"/>
      <c r="BD20" s="1277"/>
      <c r="BE20" s="1277"/>
      <c r="BF20" s="1277"/>
      <c r="BG20" s="1277"/>
      <c r="BH20" s="1277"/>
      <c r="BI20" s="1277"/>
      <c r="BJ20" s="1277"/>
      <c r="BK20" s="1277"/>
      <c r="BL20" s="1277"/>
      <c r="BM20" s="1277"/>
      <c r="BN20" s="1277"/>
      <c r="BO20" s="1277"/>
      <c r="BP20" s="1277"/>
      <c r="BQ20" s="1277"/>
      <c r="BR20" s="1277"/>
      <c r="BS20" s="1277"/>
      <c r="BT20" s="1277"/>
      <c r="BU20" s="1277"/>
      <c r="BV20" s="1277"/>
      <c r="BW20" s="1277"/>
      <c r="BX20" s="1277"/>
      <c r="BY20" s="1277"/>
      <c r="BZ20" s="1277"/>
      <c r="CA20" s="1277"/>
      <c r="CB20" s="1277"/>
      <c r="CC20" s="1277"/>
      <c r="CD20" s="1277"/>
      <c r="CE20" s="1277"/>
      <c r="CF20" s="1277"/>
      <c r="CG20" s="1277"/>
      <c r="CH20" s="1277"/>
      <c r="CI20" s="1277"/>
      <c r="CJ20" s="1277"/>
      <c r="CK20" s="1277"/>
      <c r="CL20" s="1277"/>
      <c r="CM20" s="1277"/>
      <c r="CN20" s="1277"/>
      <c r="CO20" s="1277"/>
      <c r="CP20" s="1277"/>
      <c r="CQ20" s="1277"/>
      <c r="CR20" s="1277"/>
      <c r="CS20" s="1277"/>
      <c r="CT20" s="1277"/>
      <c r="CU20" s="1277"/>
      <c r="CV20" s="1277"/>
      <c r="CW20" s="1277"/>
      <c r="CX20" s="1277"/>
      <c r="CY20" s="1277"/>
      <c r="CZ20" s="1277"/>
      <c r="DA20" s="1277"/>
      <c r="DB20" s="1277"/>
      <c r="DC20" s="1277"/>
      <c r="DD20" s="1277"/>
      <c r="DE20" s="1277"/>
      <c r="DF20" s="1277"/>
      <c r="DG20" s="1277"/>
      <c r="DH20" s="1277"/>
      <c r="DI20" s="1277"/>
      <c r="DJ20" s="1277"/>
      <c r="DK20" s="1277"/>
      <c r="DL20" s="1277"/>
      <c r="DM20" s="1277"/>
      <c r="DN20" s="1277"/>
      <c r="DO20" s="1277"/>
      <c r="DP20" s="1277"/>
      <c r="DQ20" s="1277"/>
      <c r="DR20" s="1277"/>
      <c r="DS20" s="1277"/>
      <c r="DT20" s="1277"/>
      <c r="DV20" s="1278" t="s">
        <v>420</v>
      </c>
    </row>
    <row r="21" spans="1:126" s="146" customFormat="1" outlineLevel="1" x14ac:dyDescent="0.25">
      <c r="A21" s="1719" t="s">
        <v>766</v>
      </c>
      <c r="B21" s="1276">
        <v>0</v>
      </c>
      <c r="C21" s="108" t="e">
        <v>#REF!</v>
      </c>
      <c r="D21" s="1277"/>
      <c r="E21" s="1277"/>
      <c r="F21" s="1277"/>
      <c r="G21" s="1277"/>
      <c r="H21" s="1277"/>
      <c r="I21" s="1277"/>
      <c r="J21" s="1277"/>
      <c r="K21" s="1277"/>
      <c r="L21" s="1277"/>
      <c r="M21" s="1277"/>
      <c r="N21" s="1277"/>
      <c r="O21" s="1277"/>
      <c r="P21" s="1277"/>
      <c r="Q21" s="1277"/>
      <c r="R21" s="1277"/>
      <c r="S21" s="1277"/>
      <c r="T21" s="1277"/>
      <c r="U21" s="1277"/>
      <c r="V21" s="1277"/>
      <c r="W21" s="1277"/>
      <c r="X21" s="1277"/>
      <c r="Y21" s="1277"/>
      <c r="Z21" s="1277"/>
      <c r="AA21" s="1277"/>
      <c r="AB21" s="1277"/>
      <c r="AC21" s="1277"/>
      <c r="AD21" s="1277"/>
      <c r="AE21" s="1277"/>
      <c r="AF21" s="1277"/>
      <c r="AG21" s="1277"/>
      <c r="AH21" s="1277"/>
      <c r="AI21" s="1277"/>
      <c r="AJ21" s="1277"/>
      <c r="AK21" s="1277"/>
      <c r="AL21" s="1277"/>
      <c r="AM21" s="1277"/>
      <c r="AN21" s="1277"/>
      <c r="AO21" s="1277"/>
      <c r="AP21" s="1277"/>
      <c r="AQ21" s="1277"/>
      <c r="AR21" s="1277"/>
      <c r="AS21" s="1277"/>
      <c r="AT21" s="1277"/>
      <c r="AU21" s="1277"/>
      <c r="AV21" s="1277"/>
      <c r="AW21" s="1277"/>
      <c r="AX21" s="1277"/>
      <c r="AY21" s="1277"/>
      <c r="AZ21" s="1277"/>
      <c r="BA21" s="1277"/>
      <c r="BB21" s="1277"/>
      <c r="BC21" s="1277"/>
      <c r="BD21" s="1277"/>
      <c r="BE21" s="1277"/>
      <c r="BF21" s="1277"/>
      <c r="BG21" s="1277"/>
      <c r="BH21" s="1277"/>
      <c r="BI21" s="1277"/>
      <c r="BJ21" s="1277"/>
      <c r="BK21" s="1277"/>
      <c r="BL21" s="1277"/>
      <c r="BM21" s="1277"/>
      <c r="BN21" s="1277"/>
      <c r="BO21" s="1277"/>
      <c r="BP21" s="1277"/>
      <c r="BQ21" s="1277"/>
      <c r="BR21" s="1277"/>
      <c r="BS21" s="1277"/>
      <c r="BT21" s="1277"/>
      <c r="BU21" s="1277"/>
      <c r="BV21" s="1277"/>
      <c r="BW21" s="1277"/>
      <c r="BX21" s="1277"/>
      <c r="BY21" s="1277"/>
      <c r="BZ21" s="1277"/>
      <c r="CA21" s="1277"/>
      <c r="CB21" s="1277"/>
      <c r="CC21" s="1277"/>
      <c r="CD21" s="1277"/>
      <c r="CE21" s="1277"/>
      <c r="CF21" s="1277"/>
      <c r="CG21" s="1277"/>
      <c r="CH21" s="1277"/>
      <c r="CI21" s="1277"/>
      <c r="CJ21" s="1277"/>
      <c r="CK21" s="1277"/>
      <c r="CL21" s="1277"/>
      <c r="CM21" s="1277"/>
      <c r="CN21" s="1277"/>
      <c r="CO21" s="1277"/>
      <c r="CP21" s="1277"/>
      <c r="CQ21" s="1277"/>
      <c r="CR21" s="1277"/>
      <c r="CS21" s="1277"/>
      <c r="CT21" s="1277"/>
      <c r="CU21" s="1277"/>
      <c r="CV21" s="1277"/>
      <c r="CW21" s="1277"/>
      <c r="CX21" s="1277"/>
      <c r="CY21" s="1277"/>
      <c r="CZ21" s="1277"/>
      <c r="DA21" s="1277"/>
      <c r="DB21" s="1277"/>
      <c r="DC21" s="1277"/>
      <c r="DD21" s="1277"/>
      <c r="DE21" s="1277"/>
      <c r="DF21" s="1277"/>
      <c r="DG21" s="1277"/>
      <c r="DH21" s="1277"/>
      <c r="DI21" s="1277"/>
      <c r="DJ21" s="1277"/>
      <c r="DK21" s="1277"/>
      <c r="DL21" s="1277"/>
      <c r="DM21" s="1277"/>
      <c r="DN21" s="1277"/>
      <c r="DO21" s="1277"/>
      <c r="DP21" s="1277"/>
      <c r="DQ21" s="1277"/>
      <c r="DR21" s="1277"/>
      <c r="DS21" s="1277"/>
      <c r="DT21" s="1277"/>
      <c r="DV21" s="1278" t="s">
        <v>420</v>
      </c>
    </row>
    <row r="22" spans="1:126" s="146" customFormat="1" outlineLevel="1" x14ac:dyDescent="0.25">
      <c r="A22" s="1271" t="s">
        <v>1306</v>
      </c>
      <c r="B22" s="1276">
        <v>0</v>
      </c>
      <c r="C22" s="108" t="e">
        <v>#REF!</v>
      </c>
      <c r="D22" s="1277"/>
      <c r="E22" s="1277"/>
      <c r="F22" s="1277"/>
      <c r="G22" s="1277"/>
      <c r="H22" s="1277"/>
      <c r="I22" s="1277"/>
      <c r="J22" s="1277"/>
      <c r="K22" s="1277"/>
      <c r="L22" s="1277"/>
      <c r="M22" s="1277"/>
      <c r="N22" s="1277"/>
      <c r="O22" s="1277"/>
      <c r="P22" s="1277"/>
      <c r="Q22" s="1277"/>
      <c r="R22" s="1277"/>
      <c r="S22" s="1277"/>
      <c r="T22" s="1277"/>
      <c r="U22" s="1277"/>
      <c r="V22" s="1277"/>
      <c r="W22" s="1277"/>
      <c r="X22" s="1277"/>
      <c r="Y22" s="1277"/>
      <c r="Z22" s="1277"/>
      <c r="AA22" s="1277"/>
      <c r="AB22" s="1277"/>
      <c r="AC22" s="1277"/>
      <c r="AD22" s="1277"/>
      <c r="AE22" s="1277"/>
      <c r="AF22" s="1277"/>
      <c r="AG22" s="1277"/>
      <c r="AH22" s="1277"/>
      <c r="AI22" s="1277"/>
      <c r="AJ22" s="1277"/>
      <c r="AK22" s="1277"/>
      <c r="AL22" s="1277"/>
      <c r="AM22" s="1277"/>
      <c r="AN22" s="1277"/>
      <c r="AO22" s="1277"/>
      <c r="AP22" s="1277"/>
      <c r="AQ22" s="1277"/>
      <c r="AR22" s="1277"/>
      <c r="AS22" s="1277"/>
      <c r="AT22" s="1277"/>
      <c r="AU22" s="1277"/>
      <c r="AV22" s="1277"/>
      <c r="AW22" s="1277"/>
      <c r="AX22" s="1277"/>
      <c r="AY22" s="1277"/>
      <c r="AZ22" s="1277"/>
      <c r="BA22" s="1277"/>
      <c r="BB22" s="1277"/>
      <c r="BC22" s="1277"/>
      <c r="BD22" s="1277"/>
      <c r="BE22" s="1277"/>
      <c r="BF22" s="1277"/>
      <c r="BG22" s="1277"/>
      <c r="BH22" s="1277"/>
      <c r="BI22" s="1277"/>
      <c r="BJ22" s="1277"/>
      <c r="BK22" s="1277"/>
      <c r="BL22" s="1277"/>
      <c r="BM22" s="1277"/>
      <c r="BN22" s="1277"/>
      <c r="BO22" s="1277"/>
      <c r="BP22" s="1277"/>
      <c r="BQ22" s="1277"/>
      <c r="BR22" s="1277"/>
      <c r="BS22" s="1277"/>
      <c r="BT22" s="1277"/>
      <c r="BU22" s="1277">
        <v>0</v>
      </c>
      <c r="BV22" s="1277">
        <v>0</v>
      </c>
      <c r="BW22" s="1277">
        <v>0</v>
      </c>
      <c r="BX22" s="1277">
        <v>0</v>
      </c>
      <c r="BY22" s="1277"/>
      <c r="BZ22" s="1277"/>
      <c r="CA22" s="1277"/>
      <c r="CB22" s="1277"/>
      <c r="CC22" s="1277"/>
      <c r="CD22" s="1277"/>
      <c r="CE22" s="1277"/>
      <c r="CF22" s="1277"/>
      <c r="CG22" s="1277"/>
      <c r="CH22" s="1277"/>
      <c r="CI22" s="1277"/>
      <c r="CJ22" s="1277"/>
      <c r="CK22" s="1277"/>
      <c r="CL22" s="1277"/>
      <c r="CM22" s="1277"/>
      <c r="CN22" s="1277"/>
      <c r="CO22" s="1277"/>
      <c r="CP22" s="1277"/>
      <c r="CQ22" s="1277"/>
      <c r="CR22" s="1277"/>
      <c r="CS22" s="1277"/>
      <c r="CT22" s="1277"/>
      <c r="CU22" s="1277"/>
      <c r="CV22" s="1277"/>
      <c r="CW22" s="1277"/>
      <c r="CX22" s="1277"/>
      <c r="CY22" s="1277"/>
      <c r="CZ22" s="1277"/>
      <c r="DA22" s="1277"/>
      <c r="DB22" s="1277"/>
      <c r="DC22" s="1277"/>
      <c r="DD22" s="1277"/>
      <c r="DE22" s="1277"/>
      <c r="DF22" s="1277"/>
      <c r="DG22" s="1277"/>
      <c r="DH22" s="1277"/>
      <c r="DI22" s="1277"/>
      <c r="DJ22" s="1277"/>
      <c r="DK22" s="1277"/>
      <c r="DL22" s="1277"/>
      <c r="DM22" s="1277"/>
      <c r="DN22" s="1277"/>
      <c r="DO22" s="1277"/>
      <c r="DP22" s="1277"/>
      <c r="DQ22" s="1277"/>
      <c r="DR22" s="1277"/>
      <c r="DS22" s="1277"/>
      <c r="DT22" s="1277"/>
      <c r="DU22" s="1078"/>
      <c r="DV22" s="1278" t="s">
        <v>420</v>
      </c>
    </row>
    <row r="23" spans="1:126" s="146" customFormat="1" outlineLevel="1" x14ac:dyDescent="0.25">
      <c r="A23" s="1271" t="s">
        <v>767</v>
      </c>
      <c r="B23" s="1276">
        <v>0</v>
      </c>
      <c r="C23" s="108" t="e">
        <v>#REF!</v>
      </c>
      <c r="D23" s="1277"/>
      <c r="E23" s="1277"/>
      <c r="F23" s="1277"/>
      <c r="G23" s="1277"/>
      <c r="H23" s="1277"/>
      <c r="I23" s="1277"/>
      <c r="J23" s="1277"/>
      <c r="K23" s="1277"/>
      <c r="L23" s="1277"/>
      <c r="M23" s="1277"/>
      <c r="N23" s="1277"/>
      <c r="O23" s="1277"/>
      <c r="P23" s="1277"/>
      <c r="Q23" s="1277"/>
      <c r="R23" s="1277"/>
      <c r="S23" s="1277"/>
      <c r="T23" s="1277"/>
      <c r="U23" s="1277"/>
      <c r="V23" s="1277"/>
      <c r="W23" s="1277"/>
      <c r="X23" s="1277"/>
      <c r="Y23" s="1277"/>
      <c r="Z23" s="1277"/>
      <c r="AA23" s="1277"/>
      <c r="AB23" s="1277"/>
      <c r="AC23" s="1277"/>
      <c r="AD23" s="1277"/>
      <c r="AE23" s="1277"/>
      <c r="AF23" s="1277"/>
      <c r="AG23" s="1277"/>
      <c r="AH23" s="1277"/>
      <c r="AI23" s="1277"/>
      <c r="AJ23" s="1277"/>
      <c r="AK23" s="1277"/>
      <c r="AL23" s="1277"/>
      <c r="AM23" s="1277"/>
      <c r="AN23" s="1277"/>
      <c r="AO23" s="1277"/>
      <c r="AP23" s="1277"/>
      <c r="AQ23" s="1277"/>
      <c r="AR23" s="1277"/>
      <c r="AS23" s="1277"/>
      <c r="AT23" s="1277"/>
      <c r="AU23" s="1277"/>
      <c r="AV23" s="1277"/>
      <c r="AW23" s="1277"/>
      <c r="AX23" s="1277"/>
      <c r="AY23" s="1277"/>
      <c r="AZ23" s="1277"/>
      <c r="BA23" s="1277"/>
      <c r="BB23" s="1277"/>
      <c r="BC23" s="1277"/>
      <c r="BD23" s="1277"/>
      <c r="BE23" s="1277"/>
      <c r="BF23" s="1277"/>
      <c r="BG23" s="1277"/>
      <c r="BH23" s="1277"/>
      <c r="BI23" s="1277"/>
      <c r="BJ23" s="1277"/>
      <c r="BK23" s="1277"/>
      <c r="BL23" s="1277"/>
      <c r="BM23" s="1277"/>
      <c r="BN23" s="1277"/>
      <c r="BO23" s="1277"/>
      <c r="BP23" s="1277"/>
      <c r="BQ23" s="1277"/>
      <c r="BR23" s="1277"/>
      <c r="BS23" s="1277"/>
      <c r="BT23" s="1277">
        <v>0</v>
      </c>
      <c r="BU23" s="1277">
        <v>0</v>
      </c>
      <c r="BV23" s="1277">
        <v>0</v>
      </c>
      <c r="BW23" s="1277">
        <v>0</v>
      </c>
      <c r="BX23" s="1277">
        <v>0</v>
      </c>
      <c r="BY23" s="1277"/>
      <c r="BZ23" s="1277"/>
      <c r="CA23" s="1277"/>
      <c r="CB23" s="1277"/>
      <c r="CC23" s="1277"/>
      <c r="CD23" s="1277"/>
      <c r="CE23" s="1277"/>
      <c r="CF23" s="1277"/>
      <c r="CG23" s="1277"/>
      <c r="CH23" s="1277"/>
      <c r="CI23" s="1277"/>
      <c r="CJ23" s="1277"/>
      <c r="CK23" s="1277"/>
      <c r="CL23" s="1277"/>
      <c r="CM23" s="1277"/>
      <c r="CN23" s="1277"/>
      <c r="CO23" s="1277"/>
      <c r="CP23" s="1277"/>
      <c r="CQ23" s="1277"/>
      <c r="CR23" s="1277"/>
      <c r="CS23" s="1277"/>
      <c r="CT23" s="1277"/>
      <c r="CU23" s="1277"/>
      <c r="CV23" s="1277"/>
      <c r="CW23" s="1277"/>
      <c r="CX23" s="1277"/>
      <c r="CY23" s="1277"/>
      <c r="CZ23" s="1277"/>
      <c r="DA23" s="1277"/>
      <c r="DB23" s="1277"/>
      <c r="DC23" s="1277"/>
      <c r="DD23" s="1277"/>
      <c r="DE23" s="1277"/>
      <c r="DF23" s="1277"/>
      <c r="DG23" s="1277"/>
      <c r="DH23" s="1277"/>
      <c r="DI23" s="1277"/>
      <c r="DJ23" s="1277"/>
      <c r="DK23" s="1277"/>
      <c r="DL23" s="1277"/>
      <c r="DM23" s="1277"/>
      <c r="DN23" s="1277"/>
      <c r="DO23" s="1277"/>
      <c r="DP23" s="1277"/>
      <c r="DQ23" s="1277"/>
      <c r="DR23" s="1277"/>
      <c r="DS23" s="1277"/>
      <c r="DT23" s="1277"/>
      <c r="DU23" s="1078"/>
      <c r="DV23" s="1278" t="s">
        <v>420</v>
      </c>
    </row>
    <row r="24" spans="1:126" s="146" customFormat="1" x14ac:dyDescent="0.25">
      <c r="A24" s="1280"/>
      <c r="B24" s="1281"/>
      <c r="C24" s="1282"/>
      <c r="D24" s="1282"/>
      <c r="E24" s="1282"/>
      <c r="F24" s="1282"/>
      <c r="G24" s="1282"/>
      <c r="H24" s="1282"/>
      <c r="I24" s="1282"/>
      <c r="J24" s="1282"/>
      <c r="K24" s="1282"/>
      <c r="L24" s="1282"/>
      <c r="M24" s="1282"/>
      <c r="N24" s="1282"/>
      <c r="O24" s="1282"/>
      <c r="P24" s="1282"/>
      <c r="Q24" s="1282"/>
      <c r="R24" s="1282"/>
      <c r="S24" s="1282"/>
      <c r="T24" s="1282"/>
      <c r="U24" s="1282"/>
      <c r="V24" s="1282"/>
      <c r="W24" s="1282"/>
      <c r="X24" s="1282"/>
      <c r="Y24" s="1282"/>
      <c r="Z24" s="1282"/>
      <c r="AA24" s="1282"/>
      <c r="AB24" s="1282"/>
      <c r="AC24" s="1282"/>
      <c r="AD24" s="1282"/>
      <c r="AE24" s="1282"/>
      <c r="AF24" s="1282"/>
      <c r="AG24" s="1282"/>
      <c r="AH24" s="1282"/>
      <c r="AI24" s="1282"/>
      <c r="AJ24" s="1282"/>
      <c r="AK24" s="1282"/>
      <c r="AL24" s="1282"/>
      <c r="AM24" s="1282"/>
      <c r="AN24" s="1282"/>
      <c r="AO24" s="1282"/>
      <c r="AP24" s="1282"/>
      <c r="AQ24" s="1282"/>
      <c r="AR24" s="1282"/>
      <c r="AS24" s="1282"/>
      <c r="AT24" s="1282"/>
      <c r="AU24" s="1282"/>
      <c r="AV24" s="1282"/>
      <c r="AW24" s="1282"/>
      <c r="AX24" s="1282"/>
      <c r="AY24" s="1282"/>
      <c r="AZ24" s="1282"/>
      <c r="BA24" s="1282"/>
      <c r="BB24" s="1282"/>
      <c r="BC24" s="1282"/>
      <c r="BD24" s="1282"/>
      <c r="BE24" s="1282"/>
      <c r="BF24" s="1282"/>
      <c r="BG24" s="1282"/>
      <c r="BH24" s="1282"/>
      <c r="BI24" s="1282"/>
      <c r="BJ24" s="1282"/>
      <c r="BK24" s="1282"/>
      <c r="BL24" s="1282"/>
      <c r="BM24" s="1282"/>
      <c r="BN24" s="1282"/>
      <c r="BO24" s="1282"/>
      <c r="BP24" s="1282"/>
      <c r="BQ24" s="1282"/>
      <c r="BR24" s="1282"/>
      <c r="BS24" s="1282"/>
      <c r="BT24" s="1282"/>
      <c r="BU24" s="1282"/>
      <c r="BV24" s="1282"/>
      <c r="BW24" s="1282"/>
      <c r="BX24" s="1282"/>
      <c r="BY24" s="1282"/>
      <c r="BZ24" s="1282"/>
      <c r="CA24" s="1282"/>
      <c r="CB24" s="1282"/>
      <c r="CC24" s="1282"/>
      <c r="CD24" s="1282"/>
      <c r="CE24" s="1282"/>
      <c r="CF24" s="1282"/>
      <c r="CG24" s="1282"/>
      <c r="CH24" s="1282"/>
      <c r="CI24" s="1282"/>
      <c r="CJ24" s="1282"/>
      <c r="CK24" s="1282"/>
      <c r="CL24" s="1282"/>
      <c r="CM24" s="1282"/>
      <c r="CN24" s="1282"/>
      <c r="CO24" s="1282"/>
      <c r="CP24" s="1282"/>
      <c r="CQ24" s="1282"/>
      <c r="CR24" s="1282"/>
      <c r="CS24" s="1282"/>
      <c r="CT24" s="1282"/>
      <c r="CU24" s="1282"/>
      <c r="CV24" s="1282"/>
      <c r="CW24" s="1282"/>
      <c r="CX24" s="1282"/>
      <c r="CY24" s="1282"/>
      <c r="CZ24" s="1282"/>
      <c r="DA24" s="1282"/>
      <c r="DB24" s="1282"/>
      <c r="DC24" s="1282"/>
      <c r="DD24" s="1282"/>
      <c r="DE24" s="1282"/>
      <c r="DF24" s="1282"/>
      <c r="DG24" s="1282"/>
      <c r="DH24" s="1282"/>
      <c r="DI24" s="1282"/>
      <c r="DJ24" s="1282"/>
      <c r="DK24" s="1282"/>
      <c r="DL24" s="1282"/>
      <c r="DM24" s="1282"/>
      <c r="DN24" s="1282"/>
      <c r="DO24" s="1282"/>
      <c r="DP24" s="1282"/>
      <c r="DQ24" s="1282"/>
      <c r="DR24" s="1282"/>
      <c r="DS24" s="1282"/>
      <c r="DT24" s="1282"/>
      <c r="DU24" s="384"/>
      <c r="DV24" s="1278" t="s">
        <v>420</v>
      </c>
    </row>
    <row r="25" spans="1:126" s="146" customFormat="1" x14ac:dyDescent="0.25">
      <c r="A25" s="1721" t="s">
        <v>1307</v>
      </c>
      <c r="B25" s="1283"/>
      <c r="C25" s="1283"/>
      <c r="D25" s="1283"/>
      <c r="E25" s="1283"/>
      <c r="F25" s="1283"/>
      <c r="G25" s="1283"/>
      <c r="H25" s="1283"/>
      <c r="I25" s="1283"/>
      <c r="J25" s="1283"/>
      <c r="K25" s="1283"/>
      <c r="L25" s="1283"/>
      <c r="M25" s="1283"/>
      <c r="N25" s="1283"/>
      <c r="O25" s="1283"/>
      <c r="P25" s="1283"/>
      <c r="Q25" s="1283"/>
      <c r="R25" s="1283"/>
      <c r="S25" s="1283"/>
      <c r="T25" s="1283"/>
      <c r="U25" s="1283"/>
      <c r="V25" s="1283"/>
      <c r="W25" s="1283"/>
      <c r="X25" s="1283"/>
      <c r="Y25" s="1283"/>
      <c r="Z25" s="1283"/>
      <c r="AA25" s="1283"/>
      <c r="AB25" s="1283"/>
      <c r="AC25" s="1283"/>
      <c r="AD25" s="1283"/>
      <c r="AE25" s="1283"/>
      <c r="AF25" s="1283"/>
      <c r="AG25" s="1283"/>
      <c r="AH25" s="1283"/>
      <c r="AI25" s="1283"/>
      <c r="AJ25" s="1283"/>
      <c r="AK25" s="1283"/>
      <c r="AL25" s="1283"/>
      <c r="AM25" s="1283"/>
      <c r="AN25" s="1283"/>
      <c r="AO25" s="1283"/>
      <c r="AP25" s="1283"/>
      <c r="AQ25" s="1283"/>
      <c r="AR25" s="1283"/>
      <c r="AS25" s="1283"/>
      <c r="AT25" s="1283"/>
      <c r="AU25" s="1283"/>
      <c r="AV25" s="1283"/>
      <c r="AW25" s="1283"/>
      <c r="AX25" s="1283"/>
      <c r="AY25" s="1283"/>
      <c r="AZ25" s="1283"/>
      <c r="BA25" s="1283"/>
      <c r="BB25" s="1283"/>
      <c r="BC25" s="1283"/>
      <c r="BD25" s="1283"/>
      <c r="BE25" s="1283"/>
      <c r="BF25" s="1283"/>
      <c r="BG25" s="1283"/>
      <c r="BH25" s="1283"/>
      <c r="BI25" s="1283"/>
      <c r="BJ25" s="1283"/>
      <c r="BK25" s="1283"/>
      <c r="BL25" s="1283"/>
      <c r="BM25" s="1283"/>
      <c r="BN25" s="1283"/>
      <c r="BO25" s="1283"/>
      <c r="BP25" s="1283"/>
      <c r="BQ25" s="1283"/>
      <c r="BR25" s="1283"/>
      <c r="BS25" s="1283"/>
      <c r="BT25" s="1283"/>
      <c r="BU25" s="1283"/>
      <c r="BV25" s="1283"/>
      <c r="BW25" s="1283"/>
      <c r="BX25" s="1283"/>
      <c r="BY25" s="1283"/>
      <c r="BZ25" s="1283"/>
      <c r="CA25" s="1283"/>
      <c r="CB25" s="1283"/>
      <c r="CC25" s="1283"/>
      <c r="CD25" s="1283"/>
      <c r="CE25" s="1283"/>
      <c r="CF25" s="1283"/>
      <c r="CG25" s="1283"/>
      <c r="CH25" s="1283"/>
      <c r="CI25" s="1283"/>
      <c r="CJ25" s="1283"/>
      <c r="CK25" s="1283"/>
      <c r="CL25" s="1283"/>
      <c r="CM25" s="1283"/>
      <c r="CN25" s="1283"/>
      <c r="CO25" s="1283"/>
      <c r="CP25" s="1283"/>
      <c r="CQ25" s="1283"/>
      <c r="CR25" s="1283"/>
      <c r="CS25" s="1283"/>
      <c r="CT25" s="1283"/>
      <c r="CU25" s="1283"/>
      <c r="CV25" s="1283"/>
      <c r="CW25" s="1283"/>
      <c r="CX25" s="1283"/>
      <c r="CY25" s="1283"/>
      <c r="CZ25" s="1283"/>
      <c r="DA25" s="1283"/>
      <c r="DB25" s="1283"/>
      <c r="DC25" s="1283"/>
      <c r="DD25" s="1283"/>
      <c r="DE25" s="1283"/>
      <c r="DF25" s="1283"/>
      <c r="DG25" s="1283"/>
      <c r="DH25" s="1283"/>
      <c r="DI25" s="1283"/>
      <c r="DJ25" s="1283"/>
      <c r="DK25" s="1283"/>
      <c r="DL25" s="1283"/>
      <c r="DM25" s="1283"/>
      <c r="DN25" s="1283"/>
      <c r="DO25" s="1283"/>
      <c r="DP25" s="1283"/>
      <c r="DQ25" s="1283"/>
      <c r="DR25" s="1283"/>
      <c r="DS25" s="1283"/>
      <c r="DT25" s="1283"/>
      <c r="DU25" s="400"/>
      <c r="DV25" s="1278" t="s">
        <v>420</v>
      </c>
    </row>
    <row r="26" spans="1:126" s="146" customFormat="1" outlineLevel="1" x14ac:dyDescent="0.25">
      <c r="A26" s="1271" t="s">
        <v>769</v>
      </c>
      <c r="B26" s="1276">
        <v>0</v>
      </c>
      <c r="C26" s="108" t="e">
        <v>#REF!</v>
      </c>
      <c r="D26" s="1277"/>
      <c r="E26" s="1277"/>
      <c r="F26" s="1277"/>
      <c r="G26" s="1277"/>
      <c r="H26" s="1277"/>
      <c r="I26" s="1277"/>
      <c r="J26" s="1277"/>
      <c r="K26" s="1277"/>
      <c r="L26" s="1277"/>
      <c r="M26" s="1277"/>
      <c r="N26" s="1277"/>
      <c r="O26" s="1277"/>
      <c r="P26" s="1277"/>
      <c r="Q26" s="1277"/>
      <c r="R26" s="1277"/>
      <c r="S26" s="1277"/>
      <c r="T26" s="1277"/>
      <c r="U26" s="1277"/>
      <c r="V26" s="1277"/>
      <c r="W26" s="1277"/>
      <c r="X26" s="1277"/>
      <c r="Y26" s="1277"/>
      <c r="Z26" s="1277"/>
      <c r="AA26" s="1277"/>
      <c r="AB26" s="1277"/>
      <c r="AC26" s="1277"/>
      <c r="AD26" s="1277"/>
      <c r="AE26" s="1277"/>
      <c r="AF26" s="1277"/>
      <c r="AG26" s="1277"/>
      <c r="AH26" s="1277"/>
      <c r="AI26" s="1277"/>
      <c r="AJ26" s="1277"/>
      <c r="AK26" s="1277"/>
      <c r="AL26" s="1277"/>
      <c r="AM26" s="1277"/>
      <c r="AN26" s="1277"/>
      <c r="AO26" s="1277"/>
      <c r="AP26" s="1277"/>
      <c r="AQ26" s="1277"/>
      <c r="AR26" s="1277"/>
      <c r="AS26" s="1277"/>
      <c r="AT26" s="1277"/>
      <c r="AU26" s="1277"/>
      <c r="AV26" s="1277"/>
      <c r="AW26" s="1277"/>
      <c r="AX26" s="1277"/>
      <c r="AY26" s="1277"/>
      <c r="AZ26" s="1277"/>
      <c r="BA26" s="1277"/>
      <c r="BB26" s="1277"/>
      <c r="BC26" s="1277"/>
      <c r="BD26" s="1277"/>
      <c r="BE26" s="1277"/>
      <c r="BF26" s="1277"/>
      <c r="BG26" s="1277"/>
      <c r="BH26" s="1277"/>
      <c r="BI26" s="1277"/>
      <c r="BJ26" s="1277"/>
      <c r="BK26" s="1277"/>
      <c r="BL26" s="1277"/>
      <c r="BM26" s="1277"/>
      <c r="BN26" s="1277"/>
      <c r="BO26" s="1277"/>
      <c r="BP26" s="1277"/>
      <c r="BQ26" s="1277"/>
      <c r="BR26" s="1277"/>
      <c r="BS26" s="1277"/>
      <c r="BT26" s="1277"/>
      <c r="BU26" s="1277"/>
      <c r="BV26" s="1277"/>
      <c r="BW26" s="1277"/>
      <c r="BX26" s="1277"/>
      <c r="BY26" s="1277"/>
      <c r="BZ26" s="1277"/>
      <c r="CA26" s="1277"/>
      <c r="CB26" s="1277"/>
      <c r="CC26" s="1277"/>
      <c r="CD26" s="1277"/>
      <c r="CE26" s="1277"/>
      <c r="CF26" s="1277"/>
      <c r="CG26" s="1277"/>
      <c r="CH26" s="1277"/>
      <c r="CI26" s="1277"/>
      <c r="CJ26" s="1277"/>
      <c r="CK26" s="1277"/>
      <c r="CL26" s="1277"/>
      <c r="CM26" s="1277"/>
      <c r="CN26" s="1277"/>
      <c r="CO26" s="1277"/>
      <c r="CP26" s="1277"/>
      <c r="CQ26" s="1277"/>
      <c r="CR26" s="1277"/>
      <c r="CS26" s="1277"/>
      <c r="CT26" s="1277"/>
      <c r="CU26" s="1277"/>
      <c r="CV26" s="1277"/>
      <c r="CW26" s="1277"/>
      <c r="CX26" s="1277"/>
      <c r="CY26" s="1277"/>
      <c r="CZ26" s="1277"/>
      <c r="DA26" s="1277"/>
      <c r="DB26" s="1277"/>
      <c r="DC26" s="1277"/>
      <c r="DD26" s="1277"/>
      <c r="DE26" s="1277"/>
      <c r="DF26" s="1277"/>
      <c r="DG26" s="1277"/>
      <c r="DH26" s="1277"/>
      <c r="DI26" s="1277"/>
      <c r="DJ26" s="1277"/>
      <c r="DK26" s="1277"/>
      <c r="DL26" s="1277"/>
      <c r="DM26" s="1277"/>
      <c r="DN26" s="1277"/>
      <c r="DO26" s="1277"/>
      <c r="DP26" s="1277"/>
      <c r="DQ26" s="1277"/>
      <c r="DR26" s="1277"/>
      <c r="DS26" s="1277"/>
      <c r="DT26" s="1277"/>
      <c r="DU26" s="380"/>
      <c r="DV26" s="1278" t="s">
        <v>420</v>
      </c>
    </row>
    <row r="27" spans="1:126" s="146" customFormat="1" outlineLevel="1" x14ac:dyDescent="0.25">
      <c r="A27" s="1720" t="s">
        <v>1467</v>
      </c>
      <c r="B27" s="1276">
        <v>0</v>
      </c>
      <c r="C27" s="108" t="e">
        <v>#REF!</v>
      </c>
      <c r="D27" s="1277"/>
      <c r="E27" s="1277"/>
      <c r="F27" s="1277"/>
      <c r="G27" s="1277"/>
      <c r="H27" s="1277"/>
      <c r="I27" s="1277"/>
      <c r="J27" s="1277"/>
      <c r="K27" s="1277"/>
      <c r="L27" s="1277"/>
      <c r="M27" s="1277"/>
      <c r="N27" s="1277"/>
      <c r="O27" s="1277"/>
      <c r="P27" s="1277"/>
      <c r="Q27" s="1277"/>
      <c r="R27" s="1277"/>
      <c r="S27" s="1277"/>
      <c r="T27" s="1277"/>
      <c r="U27" s="1277"/>
      <c r="V27" s="1277"/>
      <c r="W27" s="1277"/>
      <c r="X27" s="1277"/>
      <c r="Y27" s="1277"/>
      <c r="Z27" s="1277"/>
      <c r="AA27" s="1277"/>
      <c r="AB27" s="1277"/>
      <c r="AC27" s="1277"/>
      <c r="AD27" s="1277"/>
      <c r="AE27" s="1277"/>
      <c r="AF27" s="1277"/>
      <c r="AG27" s="1277"/>
      <c r="AH27" s="1277"/>
      <c r="AI27" s="1277"/>
      <c r="AJ27" s="1277"/>
      <c r="AK27" s="1277"/>
      <c r="AL27" s="1277"/>
      <c r="AM27" s="1277"/>
      <c r="AN27" s="1277"/>
      <c r="AO27" s="1277"/>
      <c r="AP27" s="1277"/>
      <c r="AQ27" s="1277"/>
      <c r="AR27" s="1277"/>
      <c r="AS27" s="1277"/>
      <c r="AT27" s="1277"/>
      <c r="AU27" s="1277"/>
      <c r="AV27" s="1277"/>
      <c r="AW27" s="1277"/>
      <c r="AX27" s="1277"/>
      <c r="AY27" s="1277"/>
      <c r="AZ27" s="1277"/>
      <c r="BA27" s="1277"/>
      <c r="BB27" s="1277"/>
      <c r="BC27" s="1277"/>
      <c r="BD27" s="1277"/>
      <c r="BE27" s="1277"/>
      <c r="BF27" s="1277"/>
      <c r="BG27" s="1277"/>
      <c r="BH27" s="1277"/>
      <c r="BI27" s="1277"/>
      <c r="BJ27" s="1277"/>
      <c r="BK27" s="1277"/>
      <c r="BL27" s="1277"/>
      <c r="BM27" s="1277"/>
      <c r="BN27" s="1277"/>
      <c r="BO27" s="1277"/>
      <c r="BP27" s="1277"/>
      <c r="BQ27" s="1277"/>
      <c r="BR27" s="1277"/>
      <c r="BS27" s="1277"/>
      <c r="BT27" s="1277"/>
      <c r="BU27" s="1277"/>
      <c r="BV27" s="1277"/>
      <c r="BW27" s="1277"/>
      <c r="BX27" s="1277"/>
      <c r="BY27" s="1277"/>
      <c r="BZ27" s="1277"/>
      <c r="CA27" s="1277"/>
      <c r="CB27" s="1277"/>
      <c r="CC27" s="1277"/>
      <c r="CD27" s="1277"/>
      <c r="CE27" s="1277"/>
      <c r="CF27" s="1277"/>
      <c r="CG27" s="1277"/>
      <c r="CH27" s="1277"/>
      <c r="CI27" s="1277"/>
      <c r="CJ27" s="1277"/>
      <c r="CK27" s="1277"/>
      <c r="CL27" s="1277"/>
      <c r="CM27" s="1277"/>
      <c r="CN27" s="1277"/>
      <c r="CO27" s="1277"/>
      <c r="CP27" s="1277"/>
      <c r="CQ27" s="1277"/>
      <c r="CR27" s="1277"/>
      <c r="CS27" s="1277"/>
      <c r="CT27" s="1277"/>
      <c r="CU27" s="1277"/>
      <c r="CV27" s="1277"/>
      <c r="CW27" s="1277"/>
      <c r="CX27" s="1277"/>
      <c r="CY27" s="1277"/>
      <c r="CZ27" s="1277"/>
      <c r="DA27" s="1277"/>
      <c r="DB27" s="1277"/>
      <c r="DC27" s="1277"/>
      <c r="DD27" s="1277"/>
      <c r="DE27" s="1277"/>
      <c r="DF27" s="1277"/>
      <c r="DG27" s="1277"/>
      <c r="DH27" s="1277"/>
      <c r="DI27" s="1277"/>
      <c r="DJ27" s="1277"/>
      <c r="DK27" s="1277"/>
      <c r="DL27" s="1277"/>
      <c r="DM27" s="1277"/>
      <c r="DN27" s="1277"/>
      <c r="DO27" s="1277"/>
      <c r="DP27" s="1277"/>
      <c r="DQ27" s="1277"/>
      <c r="DR27" s="1277"/>
      <c r="DS27" s="1277"/>
      <c r="DT27" s="1277"/>
      <c r="DV27" s="1278" t="s">
        <v>420</v>
      </c>
    </row>
    <row r="28" spans="1:126" s="146" customFormat="1" outlineLevel="1" x14ac:dyDescent="0.25">
      <c r="A28" s="1271" t="s">
        <v>770</v>
      </c>
      <c r="B28" s="1276">
        <v>0</v>
      </c>
      <c r="C28" s="108" t="e">
        <v>#REF!</v>
      </c>
      <c r="D28" s="1277"/>
      <c r="E28" s="1277"/>
      <c r="F28" s="1277"/>
      <c r="G28" s="1277"/>
      <c r="H28" s="1277"/>
      <c r="I28" s="1277"/>
      <c r="J28" s="1277"/>
      <c r="K28" s="1277"/>
      <c r="L28" s="1277"/>
      <c r="M28" s="1277"/>
      <c r="N28" s="1277"/>
      <c r="O28" s="1277"/>
      <c r="P28" s="1277"/>
      <c r="Q28" s="1277"/>
      <c r="R28" s="1277"/>
      <c r="S28" s="1277"/>
      <c r="T28" s="1277"/>
      <c r="U28" s="1277"/>
      <c r="V28" s="1277"/>
      <c r="W28" s="1277"/>
      <c r="X28" s="1277"/>
      <c r="Y28" s="1277"/>
      <c r="Z28" s="1277"/>
      <c r="AA28" s="1277"/>
      <c r="AB28" s="1277"/>
      <c r="AC28" s="1277"/>
      <c r="AD28" s="1277"/>
      <c r="AE28" s="1277"/>
      <c r="AF28" s="1277"/>
      <c r="AG28" s="1277"/>
      <c r="AH28" s="1277"/>
      <c r="AI28" s="1277"/>
      <c r="AJ28" s="1277"/>
      <c r="AK28" s="1277"/>
      <c r="AL28" s="1277"/>
      <c r="AM28" s="1277"/>
      <c r="AN28" s="1277"/>
      <c r="AO28" s="1277"/>
      <c r="AP28" s="1277"/>
      <c r="AQ28" s="1277"/>
      <c r="AR28" s="1277"/>
      <c r="AS28" s="1277"/>
      <c r="AT28" s="1277"/>
      <c r="AU28" s="1277"/>
      <c r="AV28" s="1277"/>
      <c r="AW28" s="1277"/>
      <c r="AX28" s="1277"/>
      <c r="AY28" s="1277"/>
      <c r="AZ28" s="1277"/>
      <c r="BA28" s="1277"/>
      <c r="BB28" s="1277"/>
      <c r="BC28" s="1277"/>
      <c r="BD28" s="1277"/>
      <c r="BE28" s="1277"/>
      <c r="BF28" s="1277"/>
      <c r="BG28" s="1277"/>
      <c r="BH28" s="1277"/>
      <c r="BI28" s="1277"/>
      <c r="BJ28" s="1277"/>
      <c r="BK28" s="1277"/>
      <c r="BL28" s="1277"/>
      <c r="BM28" s="1277"/>
      <c r="BN28" s="1277"/>
      <c r="BO28" s="1277"/>
      <c r="BP28" s="1277"/>
      <c r="BQ28" s="1277"/>
      <c r="BR28" s="1277"/>
      <c r="BS28" s="1277"/>
      <c r="BT28" s="1277">
        <v>0</v>
      </c>
      <c r="BU28" s="1277">
        <v>0</v>
      </c>
      <c r="BV28" s="1277">
        <v>0</v>
      </c>
      <c r="BW28" s="1277">
        <v>0</v>
      </c>
      <c r="BX28" s="1277">
        <v>0</v>
      </c>
      <c r="BY28" s="1277"/>
      <c r="BZ28" s="1277"/>
      <c r="CA28" s="1277"/>
      <c r="CB28" s="1277"/>
      <c r="CC28" s="1277"/>
      <c r="CD28" s="1277"/>
      <c r="CE28" s="1277"/>
      <c r="CF28" s="1277"/>
      <c r="CG28" s="1277"/>
      <c r="CH28" s="1277"/>
      <c r="CI28" s="1277"/>
      <c r="CJ28" s="1277"/>
      <c r="CK28" s="1277"/>
      <c r="CL28" s="1277"/>
      <c r="CM28" s="1277"/>
      <c r="CN28" s="1277"/>
      <c r="CO28" s="1277"/>
      <c r="CP28" s="1277"/>
      <c r="CQ28" s="1277"/>
      <c r="CR28" s="1277"/>
      <c r="CS28" s="1277"/>
      <c r="CT28" s="1277"/>
      <c r="CU28" s="1277"/>
      <c r="CV28" s="1277"/>
      <c r="CW28" s="1277"/>
      <c r="CX28" s="1277"/>
      <c r="CY28" s="1277"/>
      <c r="CZ28" s="1277"/>
      <c r="DA28" s="1277"/>
      <c r="DB28" s="1277"/>
      <c r="DC28" s="1277"/>
      <c r="DD28" s="1277"/>
      <c r="DE28" s="1277"/>
      <c r="DF28" s="1277"/>
      <c r="DG28" s="1277"/>
      <c r="DH28" s="1277"/>
      <c r="DI28" s="1277"/>
      <c r="DJ28" s="1277"/>
      <c r="DK28" s="1277"/>
      <c r="DL28" s="1277"/>
      <c r="DM28" s="1277"/>
      <c r="DN28" s="1277"/>
      <c r="DO28" s="1277"/>
      <c r="DP28" s="1277"/>
      <c r="DQ28" s="1277"/>
      <c r="DR28" s="1277"/>
      <c r="DS28" s="1277"/>
      <c r="DT28" s="1277"/>
      <c r="DV28" s="1278" t="s">
        <v>420</v>
      </c>
    </row>
    <row r="29" spans="1:126" s="146" customFormat="1" x14ac:dyDescent="0.25">
      <c r="A29" s="1280"/>
      <c r="B29" s="1281"/>
      <c r="C29" s="1286"/>
      <c r="D29" s="1282"/>
      <c r="E29" s="1282"/>
      <c r="F29" s="1282"/>
      <c r="G29" s="1282"/>
      <c r="H29" s="1282"/>
      <c r="I29" s="1282"/>
      <c r="J29" s="1282"/>
      <c r="K29" s="1282"/>
      <c r="L29" s="1282"/>
      <c r="M29" s="1282"/>
      <c r="N29" s="1282"/>
      <c r="O29" s="1282"/>
      <c r="P29" s="1282"/>
      <c r="Q29" s="1282"/>
      <c r="R29" s="1282"/>
      <c r="S29" s="1282"/>
      <c r="T29" s="1282"/>
      <c r="U29" s="1282"/>
      <c r="V29" s="1282"/>
      <c r="W29" s="1282"/>
      <c r="X29" s="1282"/>
      <c r="Y29" s="1282"/>
      <c r="Z29" s="1282"/>
      <c r="AA29" s="1282"/>
      <c r="AB29" s="1282"/>
      <c r="AC29" s="1282"/>
      <c r="AD29" s="1282"/>
      <c r="AE29" s="1282"/>
      <c r="AF29" s="1282"/>
      <c r="AG29" s="1282"/>
      <c r="AH29" s="1282"/>
      <c r="AI29" s="1282"/>
      <c r="AJ29" s="1282"/>
      <c r="AK29" s="1282"/>
      <c r="AL29" s="1282"/>
      <c r="AM29" s="1282"/>
      <c r="AN29" s="1282"/>
      <c r="AO29" s="1282"/>
      <c r="AP29" s="1282"/>
      <c r="AQ29" s="1282"/>
      <c r="AR29" s="1282"/>
      <c r="AS29" s="1282"/>
      <c r="AT29" s="1282"/>
      <c r="AU29" s="1282"/>
      <c r="AV29" s="1282"/>
      <c r="AW29" s="1282"/>
      <c r="AX29" s="1282"/>
      <c r="AY29" s="1282"/>
      <c r="AZ29" s="1282"/>
      <c r="BA29" s="1282"/>
      <c r="BB29" s="1282"/>
      <c r="BC29" s="1282"/>
      <c r="BD29" s="1282"/>
      <c r="BE29" s="1282"/>
      <c r="BF29" s="1282"/>
      <c r="BG29" s="1282"/>
      <c r="BH29" s="1282"/>
      <c r="BI29" s="1282"/>
      <c r="BJ29" s="1282"/>
      <c r="BK29" s="1282"/>
      <c r="BL29" s="1282"/>
      <c r="BM29" s="1282"/>
      <c r="BN29" s="1282"/>
      <c r="BO29" s="1282"/>
      <c r="BP29" s="1282"/>
      <c r="BQ29" s="1282"/>
      <c r="BR29" s="1282"/>
      <c r="BS29" s="1282"/>
      <c r="BT29" s="1282"/>
      <c r="BU29" s="1282"/>
      <c r="BV29" s="1282"/>
      <c r="BW29" s="1282"/>
      <c r="BX29" s="1282"/>
      <c r="BY29" s="1282"/>
      <c r="BZ29" s="1282"/>
      <c r="CA29" s="1282"/>
      <c r="CB29" s="1282"/>
      <c r="CC29" s="1282"/>
      <c r="CD29" s="1282"/>
      <c r="CE29" s="1282"/>
      <c r="CF29" s="1282"/>
      <c r="CG29" s="1282"/>
      <c r="CH29" s="1282"/>
      <c r="CI29" s="1282"/>
      <c r="CJ29" s="1282"/>
      <c r="CK29" s="1282"/>
      <c r="CL29" s="1282"/>
      <c r="CM29" s="1282"/>
      <c r="CN29" s="1282"/>
      <c r="CO29" s="1282"/>
      <c r="CP29" s="1282"/>
      <c r="CQ29" s="1282"/>
      <c r="CR29" s="1282"/>
      <c r="CS29" s="1282"/>
      <c r="CT29" s="1282"/>
      <c r="CU29" s="1282"/>
      <c r="CV29" s="1282"/>
      <c r="CW29" s="1282"/>
      <c r="CX29" s="1282"/>
      <c r="CY29" s="1282"/>
      <c r="CZ29" s="1282"/>
      <c r="DA29" s="1282"/>
      <c r="DB29" s="1282"/>
      <c r="DC29" s="1282"/>
      <c r="DD29" s="1282"/>
      <c r="DE29" s="1282"/>
      <c r="DF29" s="1282"/>
      <c r="DG29" s="1282"/>
      <c r="DH29" s="1282"/>
      <c r="DI29" s="1282"/>
      <c r="DJ29" s="1282"/>
      <c r="DK29" s="1282"/>
      <c r="DL29" s="1282"/>
      <c r="DM29" s="1282"/>
      <c r="DN29" s="1282"/>
      <c r="DO29" s="1282"/>
      <c r="DP29" s="1282"/>
      <c r="DQ29" s="1282"/>
      <c r="DR29" s="1282"/>
      <c r="DS29" s="1282"/>
      <c r="DT29" s="1282"/>
      <c r="DV29" s="1278" t="s">
        <v>420</v>
      </c>
    </row>
    <row r="30" spans="1:126" s="146" customFormat="1" x14ac:dyDescent="0.25">
      <c r="A30" s="1721" t="s">
        <v>1308</v>
      </c>
      <c r="B30" s="1283"/>
      <c r="C30" s="1283"/>
      <c r="D30" s="1283"/>
      <c r="E30" s="1283"/>
      <c r="F30" s="1283"/>
      <c r="G30" s="1283"/>
      <c r="H30" s="1283"/>
      <c r="I30" s="1283"/>
      <c r="J30" s="1283"/>
      <c r="K30" s="1283"/>
      <c r="L30" s="1283"/>
      <c r="M30" s="1283"/>
      <c r="N30" s="1283"/>
      <c r="O30" s="1283"/>
      <c r="P30" s="1283"/>
      <c r="Q30" s="1283"/>
      <c r="R30" s="1283"/>
      <c r="S30" s="1283"/>
      <c r="T30" s="1283"/>
      <c r="U30" s="1283"/>
      <c r="V30" s="1283"/>
      <c r="W30" s="1283"/>
      <c r="X30" s="1283"/>
      <c r="Y30" s="1283"/>
      <c r="Z30" s="1283"/>
      <c r="AA30" s="1283"/>
      <c r="AB30" s="1283"/>
      <c r="AC30" s="1283"/>
      <c r="AD30" s="1283"/>
      <c r="AE30" s="1283"/>
      <c r="AF30" s="1283"/>
      <c r="AG30" s="1283"/>
      <c r="AH30" s="1283"/>
      <c r="AI30" s="1283"/>
      <c r="AJ30" s="1283"/>
      <c r="AK30" s="1283"/>
      <c r="AL30" s="1283"/>
      <c r="AM30" s="1283"/>
      <c r="AN30" s="1283"/>
      <c r="AO30" s="1283"/>
      <c r="AP30" s="1283"/>
      <c r="AQ30" s="1283"/>
      <c r="AR30" s="1283"/>
      <c r="AS30" s="1283"/>
      <c r="AT30" s="1283"/>
      <c r="AU30" s="1283"/>
      <c r="AV30" s="1283"/>
      <c r="AW30" s="1283"/>
      <c r="AX30" s="1283"/>
      <c r="AY30" s="1283"/>
      <c r="AZ30" s="1283"/>
      <c r="BA30" s="1283"/>
      <c r="BB30" s="1283"/>
      <c r="BC30" s="1283"/>
      <c r="BD30" s="1283"/>
      <c r="BE30" s="1283"/>
      <c r="BF30" s="1283"/>
      <c r="BG30" s="1283"/>
      <c r="BH30" s="1283"/>
      <c r="BI30" s="1283"/>
      <c r="BJ30" s="1283"/>
      <c r="BK30" s="1283"/>
      <c r="BL30" s="1283"/>
      <c r="BM30" s="1283"/>
      <c r="BN30" s="1283"/>
      <c r="BO30" s="1283"/>
      <c r="BP30" s="1283"/>
      <c r="BQ30" s="1283"/>
      <c r="BR30" s="1283"/>
      <c r="BS30" s="1283"/>
      <c r="BT30" s="1283"/>
      <c r="BU30" s="1283"/>
      <c r="BV30" s="1283"/>
      <c r="BW30" s="1283"/>
      <c r="BX30" s="1283"/>
      <c r="BY30" s="1283"/>
      <c r="BZ30" s="1283"/>
      <c r="CA30" s="1283"/>
      <c r="CB30" s="1283"/>
      <c r="CC30" s="1283"/>
      <c r="CD30" s="1283"/>
      <c r="CE30" s="1283"/>
      <c r="CF30" s="1283"/>
      <c r="CG30" s="1283"/>
      <c r="CH30" s="1283"/>
      <c r="CI30" s="1283"/>
      <c r="CJ30" s="1283"/>
      <c r="CK30" s="1283"/>
      <c r="CL30" s="1283"/>
      <c r="CM30" s="1283"/>
      <c r="CN30" s="1283"/>
      <c r="CO30" s="1283"/>
      <c r="CP30" s="1283"/>
      <c r="CQ30" s="1283"/>
      <c r="CR30" s="1283"/>
      <c r="CS30" s="1283"/>
      <c r="CT30" s="1283"/>
      <c r="CU30" s="1283"/>
      <c r="CV30" s="1283"/>
      <c r="CW30" s="1283"/>
      <c r="CX30" s="1283"/>
      <c r="CY30" s="1283"/>
      <c r="CZ30" s="1283"/>
      <c r="DA30" s="1283"/>
      <c r="DB30" s="1283"/>
      <c r="DC30" s="1283"/>
      <c r="DD30" s="1283"/>
      <c r="DE30" s="1283"/>
      <c r="DF30" s="1283"/>
      <c r="DG30" s="1283"/>
      <c r="DH30" s="1283"/>
      <c r="DI30" s="1283"/>
      <c r="DJ30" s="1283"/>
      <c r="DK30" s="1283"/>
      <c r="DL30" s="1283"/>
      <c r="DM30" s="1283"/>
      <c r="DN30" s="1283"/>
      <c r="DO30" s="1283"/>
      <c r="DP30" s="1283"/>
      <c r="DQ30" s="1283"/>
      <c r="DR30" s="1283"/>
      <c r="DS30" s="1283"/>
      <c r="DT30" s="1283"/>
      <c r="DV30" s="1278" t="s">
        <v>420</v>
      </c>
    </row>
    <row r="31" spans="1:126" s="146" customFormat="1" outlineLevel="1" x14ac:dyDescent="0.25">
      <c r="A31" s="1274" t="s">
        <v>1309</v>
      </c>
      <c r="B31" s="1276">
        <v>0</v>
      </c>
      <c r="C31" s="108" t="e">
        <v>#REF!</v>
      </c>
      <c r="D31" s="1277"/>
      <c r="E31" s="1277"/>
      <c r="F31" s="1277"/>
      <c r="G31" s="1277"/>
      <c r="H31" s="1277"/>
      <c r="I31" s="1277"/>
      <c r="J31" s="1277"/>
      <c r="K31" s="1277"/>
      <c r="L31" s="1277"/>
      <c r="M31" s="1277"/>
      <c r="N31" s="1277"/>
      <c r="O31" s="1277"/>
      <c r="P31" s="1277"/>
      <c r="Q31" s="1277"/>
      <c r="R31" s="1277"/>
      <c r="S31" s="1277"/>
      <c r="T31" s="1277"/>
      <c r="U31" s="1277"/>
      <c r="V31" s="1277"/>
      <c r="W31" s="1277"/>
      <c r="X31" s="1277"/>
      <c r="Y31" s="1277"/>
      <c r="Z31" s="1277"/>
      <c r="AA31" s="1277"/>
      <c r="AB31" s="1277"/>
      <c r="AC31" s="1277"/>
      <c r="AD31" s="1277"/>
      <c r="AE31" s="1277"/>
      <c r="AF31" s="1277"/>
      <c r="AG31" s="1277"/>
      <c r="AH31" s="1277"/>
      <c r="AI31" s="1277"/>
      <c r="AJ31" s="1277"/>
      <c r="AK31" s="1277"/>
      <c r="AL31" s="1277"/>
      <c r="AM31" s="1277"/>
      <c r="AN31" s="1277"/>
      <c r="AO31" s="1277"/>
      <c r="AP31" s="1277"/>
      <c r="AQ31" s="1277"/>
      <c r="AR31" s="1277"/>
      <c r="AS31" s="1277"/>
      <c r="AT31" s="1277"/>
      <c r="AU31" s="1277"/>
      <c r="AV31" s="1277"/>
      <c r="AW31" s="1277"/>
      <c r="AX31" s="1277"/>
      <c r="AY31" s="1277"/>
      <c r="AZ31" s="1277"/>
      <c r="BA31" s="1277"/>
      <c r="BB31" s="1277"/>
      <c r="BC31" s="1277"/>
      <c r="BD31" s="1277"/>
      <c r="BE31" s="1277"/>
      <c r="BF31" s="1277"/>
      <c r="BG31" s="1277"/>
      <c r="BH31" s="1277"/>
      <c r="BI31" s="1277"/>
      <c r="BJ31" s="1277"/>
      <c r="BK31" s="1277"/>
      <c r="BL31" s="1277"/>
      <c r="BM31" s="1277"/>
      <c r="BN31" s="1277"/>
      <c r="BO31" s="1277"/>
      <c r="BP31" s="1277"/>
      <c r="BQ31" s="1277"/>
      <c r="BR31" s="1277"/>
      <c r="BS31" s="1277"/>
      <c r="BT31" s="1277"/>
      <c r="BU31" s="1277"/>
      <c r="BV31" s="1277"/>
      <c r="BW31" s="1277"/>
      <c r="BX31" s="1277"/>
      <c r="BY31" s="1277"/>
      <c r="BZ31" s="1277"/>
      <c r="CA31" s="1277"/>
      <c r="CB31" s="1277"/>
      <c r="CC31" s="1277"/>
      <c r="CD31" s="1277"/>
      <c r="CE31" s="1277"/>
      <c r="CF31" s="1277"/>
      <c r="CG31" s="1277"/>
      <c r="CH31" s="1277"/>
      <c r="CI31" s="1277"/>
      <c r="CJ31" s="1277"/>
      <c r="CK31" s="1277"/>
      <c r="CL31" s="1277"/>
      <c r="CM31" s="1277"/>
      <c r="CN31" s="1277"/>
      <c r="CO31" s="1277"/>
      <c r="CP31" s="1277"/>
      <c r="CQ31" s="1277"/>
      <c r="CR31" s="1277"/>
      <c r="CS31" s="1277"/>
      <c r="CT31" s="1277"/>
      <c r="CU31" s="1277"/>
      <c r="CV31" s="1277"/>
      <c r="CW31" s="1277"/>
      <c r="CX31" s="1277"/>
      <c r="CY31" s="1277"/>
      <c r="CZ31" s="1277"/>
      <c r="DA31" s="1277"/>
      <c r="DB31" s="1277"/>
      <c r="DC31" s="1277"/>
      <c r="DD31" s="1277"/>
      <c r="DE31" s="1277"/>
      <c r="DF31" s="1277"/>
      <c r="DG31" s="1277"/>
      <c r="DH31" s="1277"/>
      <c r="DI31" s="1277"/>
      <c r="DJ31" s="1277"/>
      <c r="DK31" s="1277"/>
      <c r="DL31" s="1277"/>
      <c r="DM31" s="1277"/>
      <c r="DN31" s="1277"/>
      <c r="DO31" s="1277"/>
      <c r="DP31" s="1277"/>
      <c r="DQ31" s="1277"/>
      <c r="DR31" s="1277"/>
      <c r="DS31" s="1277"/>
      <c r="DT31" s="1277"/>
      <c r="DV31" s="1278" t="s">
        <v>420</v>
      </c>
    </row>
    <row r="32" spans="1:126" s="146" customFormat="1" x14ac:dyDescent="0.25">
      <c r="A32" s="1280"/>
      <c r="B32" s="1281"/>
      <c r="C32" s="1286"/>
      <c r="D32" s="1282"/>
      <c r="E32" s="1282"/>
      <c r="F32" s="1282"/>
      <c r="G32" s="1282"/>
      <c r="H32" s="1282"/>
      <c r="I32" s="1282"/>
      <c r="J32" s="1282"/>
      <c r="K32" s="1282"/>
      <c r="L32" s="1282"/>
      <c r="M32" s="1282"/>
      <c r="N32" s="1282"/>
      <c r="O32" s="1282"/>
      <c r="P32" s="1282"/>
      <c r="Q32" s="1282"/>
      <c r="R32" s="1282"/>
      <c r="S32" s="1282"/>
      <c r="T32" s="1282"/>
      <c r="U32" s="1282"/>
      <c r="V32" s="1282"/>
      <c r="W32" s="1282"/>
      <c r="X32" s="1282"/>
      <c r="Y32" s="1282"/>
      <c r="Z32" s="1282"/>
      <c r="AA32" s="1282"/>
      <c r="AB32" s="1282"/>
      <c r="AC32" s="1282"/>
      <c r="AD32" s="1282"/>
      <c r="AE32" s="1282"/>
      <c r="AF32" s="1282"/>
      <c r="AG32" s="1282"/>
      <c r="AH32" s="1282"/>
      <c r="AI32" s="1282"/>
      <c r="AJ32" s="1282"/>
      <c r="AK32" s="1282"/>
      <c r="AL32" s="1282"/>
      <c r="AM32" s="1282"/>
      <c r="AN32" s="1282"/>
      <c r="AO32" s="1282"/>
      <c r="AP32" s="1282"/>
      <c r="AQ32" s="1282"/>
      <c r="AR32" s="1282"/>
      <c r="AS32" s="1282"/>
      <c r="AT32" s="1282"/>
      <c r="AU32" s="1282"/>
      <c r="AV32" s="1282"/>
      <c r="AW32" s="1282"/>
      <c r="AX32" s="1282"/>
      <c r="AY32" s="1282"/>
      <c r="AZ32" s="1282"/>
      <c r="BA32" s="1282"/>
      <c r="BB32" s="1282"/>
      <c r="BC32" s="1282"/>
      <c r="BD32" s="1282"/>
      <c r="BE32" s="1282"/>
      <c r="BF32" s="1282"/>
      <c r="BG32" s="1282"/>
      <c r="BH32" s="1282"/>
      <c r="BI32" s="1282"/>
      <c r="BJ32" s="1282"/>
      <c r="BK32" s="1282"/>
      <c r="BL32" s="1282"/>
      <c r="BM32" s="1282"/>
      <c r="BN32" s="1282"/>
      <c r="BO32" s="1282"/>
      <c r="BP32" s="1282"/>
      <c r="BQ32" s="1282"/>
      <c r="BR32" s="1282"/>
      <c r="BS32" s="1282"/>
      <c r="BT32" s="1282"/>
      <c r="BU32" s="1282"/>
      <c r="BV32" s="1282"/>
      <c r="BW32" s="1282"/>
      <c r="BX32" s="1282"/>
      <c r="BY32" s="1282"/>
      <c r="BZ32" s="1282"/>
      <c r="CA32" s="1282"/>
      <c r="CB32" s="1282"/>
      <c r="CC32" s="1282"/>
      <c r="CD32" s="1282"/>
      <c r="CE32" s="1282"/>
      <c r="CF32" s="1282"/>
      <c r="CG32" s="1282"/>
      <c r="CH32" s="1282"/>
      <c r="CI32" s="1282"/>
      <c r="CJ32" s="1282"/>
      <c r="CK32" s="1282"/>
      <c r="CL32" s="1282"/>
      <c r="CM32" s="1282"/>
      <c r="CN32" s="1282"/>
      <c r="CO32" s="1282"/>
      <c r="CP32" s="1282"/>
      <c r="CQ32" s="1282"/>
      <c r="CR32" s="1282"/>
      <c r="CS32" s="1282"/>
      <c r="CT32" s="1282"/>
      <c r="CU32" s="1282"/>
      <c r="CV32" s="1282"/>
      <c r="CW32" s="1282"/>
      <c r="CX32" s="1282"/>
      <c r="CY32" s="1282"/>
      <c r="CZ32" s="1282"/>
      <c r="DA32" s="1282"/>
      <c r="DB32" s="1282"/>
      <c r="DC32" s="1282"/>
      <c r="DD32" s="1282"/>
      <c r="DE32" s="1282"/>
      <c r="DF32" s="1282"/>
      <c r="DG32" s="1282"/>
      <c r="DH32" s="1282"/>
      <c r="DI32" s="1282"/>
      <c r="DJ32" s="1282"/>
      <c r="DK32" s="1282"/>
      <c r="DL32" s="1282"/>
      <c r="DM32" s="1282"/>
      <c r="DN32" s="1282"/>
      <c r="DO32" s="1282"/>
      <c r="DP32" s="1282"/>
      <c r="DQ32" s="1282"/>
      <c r="DR32" s="1282"/>
      <c r="DS32" s="1282"/>
      <c r="DT32" s="1282"/>
      <c r="DV32" s="1278" t="s">
        <v>420</v>
      </c>
    </row>
    <row r="33" spans="1:126" s="146" customFormat="1" x14ac:dyDescent="0.25">
      <c r="A33" s="1721" t="s">
        <v>1310</v>
      </c>
      <c r="B33" s="1283"/>
      <c r="C33" s="1283"/>
      <c r="D33" s="1283"/>
      <c r="E33" s="1283"/>
      <c r="F33" s="1283"/>
      <c r="G33" s="1283"/>
      <c r="H33" s="1283"/>
      <c r="I33" s="1283"/>
      <c r="J33" s="1283"/>
      <c r="K33" s="1283"/>
      <c r="L33" s="1283"/>
      <c r="M33" s="1283"/>
      <c r="N33" s="1283"/>
      <c r="O33" s="1283"/>
      <c r="P33" s="1283"/>
      <c r="Q33" s="1283"/>
      <c r="R33" s="1283"/>
      <c r="S33" s="1283"/>
      <c r="T33" s="1283"/>
      <c r="U33" s="1283"/>
      <c r="V33" s="1283"/>
      <c r="W33" s="1283"/>
      <c r="X33" s="1283"/>
      <c r="Y33" s="1283"/>
      <c r="Z33" s="1283"/>
      <c r="AA33" s="1283"/>
      <c r="AB33" s="1283"/>
      <c r="AC33" s="1283"/>
      <c r="AD33" s="1283"/>
      <c r="AE33" s="1283"/>
      <c r="AF33" s="1283"/>
      <c r="AG33" s="1283"/>
      <c r="AH33" s="1283"/>
      <c r="AI33" s="1283"/>
      <c r="AJ33" s="1283"/>
      <c r="AK33" s="1283"/>
      <c r="AL33" s="1283"/>
      <c r="AM33" s="1283"/>
      <c r="AN33" s="1283"/>
      <c r="AO33" s="1283"/>
      <c r="AP33" s="1283"/>
      <c r="AQ33" s="1283"/>
      <c r="AR33" s="1283"/>
      <c r="AS33" s="1283"/>
      <c r="AT33" s="1283"/>
      <c r="AU33" s="1283"/>
      <c r="AV33" s="1283"/>
      <c r="AW33" s="1283"/>
      <c r="AX33" s="1283"/>
      <c r="AY33" s="1283"/>
      <c r="AZ33" s="1283"/>
      <c r="BA33" s="1283"/>
      <c r="BB33" s="1283"/>
      <c r="BC33" s="1283"/>
      <c r="BD33" s="1283"/>
      <c r="BE33" s="1283"/>
      <c r="BF33" s="1283"/>
      <c r="BG33" s="1283"/>
      <c r="BH33" s="1283"/>
      <c r="BI33" s="1283"/>
      <c r="BJ33" s="1283"/>
      <c r="BK33" s="1283"/>
      <c r="BL33" s="1283"/>
      <c r="BM33" s="1283"/>
      <c r="BN33" s="1283"/>
      <c r="BO33" s="1283"/>
      <c r="BP33" s="1283"/>
      <c r="BQ33" s="1283"/>
      <c r="BR33" s="1283"/>
      <c r="BS33" s="1283"/>
      <c r="BT33" s="1283"/>
      <c r="BU33" s="1283"/>
      <c r="BV33" s="1283"/>
      <c r="BW33" s="1283"/>
      <c r="BX33" s="1283"/>
      <c r="BY33" s="1283"/>
      <c r="BZ33" s="1283"/>
      <c r="CA33" s="1283"/>
      <c r="CB33" s="1283"/>
      <c r="CC33" s="1283"/>
      <c r="CD33" s="1283"/>
      <c r="CE33" s="1283"/>
      <c r="CF33" s="1283"/>
      <c r="CG33" s="1283"/>
      <c r="CH33" s="1283"/>
      <c r="CI33" s="1283"/>
      <c r="CJ33" s="1283"/>
      <c r="CK33" s="1283"/>
      <c r="CL33" s="1283"/>
      <c r="CM33" s="1283"/>
      <c r="CN33" s="1283"/>
      <c r="CO33" s="1283"/>
      <c r="CP33" s="1283"/>
      <c r="CQ33" s="1283"/>
      <c r="CR33" s="1283"/>
      <c r="CS33" s="1283"/>
      <c r="CT33" s="1283"/>
      <c r="CU33" s="1283"/>
      <c r="CV33" s="1283"/>
      <c r="CW33" s="1283"/>
      <c r="CX33" s="1283"/>
      <c r="CY33" s="1283"/>
      <c r="CZ33" s="1283"/>
      <c r="DA33" s="1283"/>
      <c r="DB33" s="1283"/>
      <c r="DC33" s="1283"/>
      <c r="DD33" s="1283"/>
      <c r="DE33" s="1283"/>
      <c r="DF33" s="1283"/>
      <c r="DG33" s="1283"/>
      <c r="DH33" s="1283"/>
      <c r="DI33" s="1283"/>
      <c r="DJ33" s="1283"/>
      <c r="DK33" s="1283"/>
      <c r="DL33" s="1283"/>
      <c r="DM33" s="1283"/>
      <c r="DN33" s="1283"/>
      <c r="DO33" s="1283"/>
      <c r="DP33" s="1283"/>
      <c r="DQ33" s="1283"/>
      <c r="DR33" s="1283"/>
      <c r="DS33" s="1283"/>
      <c r="DT33" s="1283"/>
      <c r="DV33" s="1278" t="s">
        <v>420</v>
      </c>
    </row>
    <row r="34" spans="1:126" s="146" customFormat="1" outlineLevel="1" x14ac:dyDescent="0.25">
      <c r="A34" s="1275" t="s">
        <v>1311</v>
      </c>
      <c r="B34" s="1276">
        <v>0</v>
      </c>
      <c r="C34" s="108" t="e">
        <v>#REF!</v>
      </c>
      <c r="D34" s="1277">
        <v>0</v>
      </c>
      <c r="E34" s="1277">
        <v>0</v>
      </c>
      <c r="F34" s="1277">
        <v>0</v>
      </c>
      <c r="G34" s="1277">
        <v>0</v>
      </c>
      <c r="H34" s="1277">
        <v>0</v>
      </c>
      <c r="I34" s="1277">
        <v>0</v>
      </c>
      <c r="J34" s="1277">
        <v>0</v>
      </c>
      <c r="K34" s="1277">
        <v>0</v>
      </c>
      <c r="L34" s="1277">
        <v>0</v>
      </c>
      <c r="M34" s="1277">
        <v>0</v>
      </c>
      <c r="N34" s="1277">
        <v>0</v>
      </c>
      <c r="O34" s="1277">
        <v>0</v>
      </c>
      <c r="P34" s="1277">
        <v>0</v>
      </c>
      <c r="Q34" s="1277">
        <v>0</v>
      </c>
      <c r="R34" s="1277">
        <v>0</v>
      </c>
      <c r="S34" s="1277">
        <v>0</v>
      </c>
      <c r="T34" s="1277">
        <v>0</v>
      </c>
      <c r="U34" s="1277">
        <v>0</v>
      </c>
      <c r="V34" s="1277">
        <v>0</v>
      </c>
      <c r="W34" s="1277">
        <v>0</v>
      </c>
      <c r="X34" s="1277">
        <v>0</v>
      </c>
      <c r="Y34" s="1277">
        <v>0</v>
      </c>
      <c r="Z34" s="1277">
        <v>0</v>
      </c>
      <c r="AA34" s="1277">
        <v>0</v>
      </c>
      <c r="AB34" s="1277">
        <v>0</v>
      </c>
      <c r="AC34" s="1277">
        <v>0</v>
      </c>
      <c r="AD34" s="1277">
        <v>0</v>
      </c>
      <c r="AE34" s="1277">
        <v>0</v>
      </c>
      <c r="AF34" s="1277">
        <v>0</v>
      </c>
      <c r="AG34" s="1277">
        <v>0</v>
      </c>
      <c r="AH34" s="1277">
        <v>0</v>
      </c>
      <c r="AI34" s="1277">
        <v>0</v>
      </c>
      <c r="AJ34" s="1277">
        <v>0</v>
      </c>
      <c r="AK34" s="1277">
        <v>0</v>
      </c>
      <c r="AL34" s="1277">
        <v>0</v>
      </c>
      <c r="AM34" s="1277">
        <v>0</v>
      </c>
      <c r="AN34" s="1277">
        <v>0</v>
      </c>
      <c r="AO34" s="1277">
        <v>0</v>
      </c>
      <c r="AP34" s="1277">
        <v>0</v>
      </c>
      <c r="AQ34" s="1277">
        <v>0</v>
      </c>
      <c r="AR34" s="1277">
        <v>0</v>
      </c>
      <c r="AS34" s="1277">
        <v>0</v>
      </c>
      <c r="AT34" s="1277">
        <v>0</v>
      </c>
      <c r="AU34" s="1277">
        <v>0</v>
      </c>
      <c r="AV34" s="1277">
        <v>0</v>
      </c>
      <c r="AW34" s="1277">
        <v>0</v>
      </c>
      <c r="AX34" s="1277">
        <v>0</v>
      </c>
      <c r="AY34" s="1277">
        <v>0</v>
      </c>
      <c r="AZ34" s="1277">
        <v>0</v>
      </c>
      <c r="BA34" s="1277">
        <v>0</v>
      </c>
      <c r="BB34" s="1277">
        <v>0</v>
      </c>
      <c r="BC34" s="1277">
        <v>0</v>
      </c>
      <c r="BD34" s="1277">
        <v>0</v>
      </c>
      <c r="BE34" s="1277">
        <v>0</v>
      </c>
      <c r="BF34" s="1277">
        <v>0</v>
      </c>
      <c r="BG34" s="1277">
        <v>0</v>
      </c>
      <c r="BH34" s="1277">
        <v>0</v>
      </c>
      <c r="BI34" s="1277">
        <v>0</v>
      </c>
      <c r="BJ34" s="1277">
        <v>0</v>
      </c>
      <c r="BK34" s="1277">
        <v>0</v>
      </c>
      <c r="BL34" s="1277">
        <v>0</v>
      </c>
      <c r="BM34" s="1277">
        <v>0</v>
      </c>
      <c r="BN34" s="1277">
        <v>0</v>
      </c>
      <c r="BO34" s="1277">
        <v>0</v>
      </c>
      <c r="BP34" s="1277">
        <v>0</v>
      </c>
      <c r="BQ34" s="1277">
        <v>0</v>
      </c>
      <c r="BR34" s="1277">
        <v>0</v>
      </c>
      <c r="BS34" s="1277">
        <v>0</v>
      </c>
      <c r="BT34" s="1277">
        <v>0</v>
      </c>
      <c r="BU34" s="1277">
        <v>0</v>
      </c>
      <c r="BV34" s="1277">
        <v>0</v>
      </c>
      <c r="BW34" s="1277">
        <v>0</v>
      </c>
      <c r="BX34" s="1277">
        <v>0</v>
      </c>
      <c r="BY34" s="1277"/>
      <c r="BZ34" s="1277"/>
      <c r="CA34" s="1277"/>
      <c r="CB34" s="1277"/>
      <c r="CC34" s="1277"/>
      <c r="CD34" s="1277"/>
      <c r="CE34" s="1277"/>
      <c r="CF34" s="1277"/>
      <c r="CG34" s="1277"/>
      <c r="CH34" s="1277"/>
      <c r="CI34" s="1277"/>
      <c r="CJ34" s="1277"/>
      <c r="CK34" s="1277"/>
      <c r="CL34" s="1277"/>
      <c r="CM34" s="1277"/>
      <c r="CN34" s="1277"/>
      <c r="CO34" s="1277"/>
      <c r="CP34" s="1277"/>
      <c r="CQ34" s="1277"/>
      <c r="CR34" s="1277"/>
      <c r="CS34" s="1277"/>
      <c r="CT34" s="1277"/>
      <c r="CU34" s="1277"/>
      <c r="CV34" s="1277"/>
      <c r="CW34" s="1277"/>
      <c r="CX34" s="1277"/>
      <c r="CY34" s="1277"/>
      <c r="CZ34" s="1277"/>
      <c r="DA34" s="1277"/>
      <c r="DB34" s="1277"/>
      <c r="DC34" s="1277"/>
      <c r="DD34" s="1277"/>
      <c r="DE34" s="1277"/>
      <c r="DF34" s="1277"/>
      <c r="DG34" s="1277"/>
      <c r="DH34" s="1277"/>
      <c r="DI34" s="1277"/>
      <c r="DJ34" s="1277"/>
      <c r="DK34" s="1277"/>
      <c r="DL34" s="1277"/>
      <c r="DM34" s="1277"/>
      <c r="DN34" s="1277"/>
      <c r="DO34" s="1277"/>
      <c r="DP34" s="1277"/>
      <c r="DQ34" s="1277"/>
      <c r="DR34" s="1277"/>
      <c r="DS34" s="1277"/>
      <c r="DT34" s="1277"/>
      <c r="DV34" s="1278" t="s">
        <v>420</v>
      </c>
    </row>
    <row r="35" spans="1:126" s="146" customFormat="1" outlineLevel="1" x14ac:dyDescent="0.25">
      <c r="A35" s="1274" t="s">
        <v>1312</v>
      </c>
      <c r="B35" s="1276">
        <v>0</v>
      </c>
      <c r="C35" s="108" t="e">
        <v>#REF!</v>
      </c>
      <c r="D35" s="1277">
        <v>0</v>
      </c>
      <c r="E35" s="1277">
        <v>0</v>
      </c>
      <c r="F35" s="1277">
        <v>0</v>
      </c>
      <c r="G35" s="1277">
        <v>0</v>
      </c>
      <c r="H35" s="1277">
        <v>0</v>
      </c>
      <c r="I35" s="1277">
        <v>0</v>
      </c>
      <c r="J35" s="1277">
        <v>0</v>
      </c>
      <c r="K35" s="1277">
        <v>0</v>
      </c>
      <c r="L35" s="1277">
        <v>0</v>
      </c>
      <c r="M35" s="1277">
        <v>0</v>
      </c>
      <c r="N35" s="1277">
        <v>0</v>
      </c>
      <c r="O35" s="1277">
        <v>0</v>
      </c>
      <c r="P35" s="1277">
        <v>0</v>
      </c>
      <c r="Q35" s="1277">
        <v>0</v>
      </c>
      <c r="R35" s="1277">
        <v>0</v>
      </c>
      <c r="S35" s="1277">
        <v>0</v>
      </c>
      <c r="T35" s="1277">
        <v>0</v>
      </c>
      <c r="U35" s="1277">
        <v>0</v>
      </c>
      <c r="V35" s="1277">
        <v>0</v>
      </c>
      <c r="W35" s="1277">
        <v>0</v>
      </c>
      <c r="X35" s="1277">
        <v>0</v>
      </c>
      <c r="Y35" s="1277">
        <v>0</v>
      </c>
      <c r="Z35" s="1277">
        <v>0</v>
      </c>
      <c r="AA35" s="1277">
        <v>0</v>
      </c>
      <c r="AB35" s="1277">
        <v>0</v>
      </c>
      <c r="AC35" s="1277">
        <v>0</v>
      </c>
      <c r="AD35" s="1277">
        <v>0</v>
      </c>
      <c r="AE35" s="1277">
        <v>0</v>
      </c>
      <c r="AF35" s="1277">
        <v>0</v>
      </c>
      <c r="AG35" s="1277">
        <v>0</v>
      </c>
      <c r="AH35" s="1277">
        <v>0</v>
      </c>
      <c r="AI35" s="1277">
        <v>0</v>
      </c>
      <c r="AJ35" s="1277">
        <v>0</v>
      </c>
      <c r="AK35" s="1277">
        <v>0</v>
      </c>
      <c r="AL35" s="1277">
        <v>0</v>
      </c>
      <c r="AM35" s="1277">
        <v>0</v>
      </c>
      <c r="AN35" s="1277">
        <v>0</v>
      </c>
      <c r="AO35" s="1277">
        <v>0</v>
      </c>
      <c r="AP35" s="1277">
        <v>0</v>
      </c>
      <c r="AQ35" s="1277">
        <v>0</v>
      </c>
      <c r="AR35" s="1277">
        <v>0</v>
      </c>
      <c r="AS35" s="1277">
        <v>0</v>
      </c>
      <c r="AT35" s="1277">
        <v>0</v>
      </c>
      <c r="AU35" s="1277">
        <v>0</v>
      </c>
      <c r="AV35" s="1277">
        <v>0</v>
      </c>
      <c r="AW35" s="1277">
        <v>0</v>
      </c>
      <c r="AX35" s="1277">
        <v>0</v>
      </c>
      <c r="AY35" s="1277">
        <v>0</v>
      </c>
      <c r="AZ35" s="1277">
        <v>0</v>
      </c>
      <c r="BA35" s="1277">
        <v>0</v>
      </c>
      <c r="BB35" s="1277">
        <v>0</v>
      </c>
      <c r="BC35" s="1277">
        <v>0</v>
      </c>
      <c r="BD35" s="1277">
        <v>0</v>
      </c>
      <c r="BE35" s="1277">
        <v>0</v>
      </c>
      <c r="BF35" s="1277">
        <v>0</v>
      </c>
      <c r="BG35" s="1277">
        <v>0</v>
      </c>
      <c r="BH35" s="1277">
        <v>0</v>
      </c>
      <c r="BI35" s="1277">
        <v>0</v>
      </c>
      <c r="BJ35" s="1277">
        <v>0</v>
      </c>
      <c r="BK35" s="1277">
        <v>0</v>
      </c>
      <c r="BL35" s="1277">
        <v>0</v>
      </c>
      <c r="BM35" s="1277">
        <v>0</v>
      </c>
      <c r="BN35" s="1277">
        <v>0</v>
      </c>
      <c r="BO35" s="1277">
        <v>0</v>
      </c>
      <c r="BP35" s="1277">
        <v>0</v>
      </c>
      <c r="BQ35" s="1277">
        <v>0</v>
      </c>
      <c r="BR35" s="1277">
        <v>0</v>
      </c>
      <c r="BS35" s="1277">
        <v>0</v>
      </c>
      <c r="BT35" s="1277">
        <v>0</v>
      </c>
      <c r="BU35" s="1277">
        <v>0</v>
      </c>
      <c r="BV35" s="1277">
        <v>0</v>
      </c>
      <c r="BW35" s="1277">
        <v>0</v>
      </c>
      <c r="BX35" s="1277">
        <v>0</v>
      </c>
      <c r="BY35" s="1277"/>
      <c r="BZ35" s="1277"/>
      <c r="CA35" s="1277"/>
      <c r="CB35" s="1277"/>
      <c r="CC35" s="1277"/>
      <c r="CD35" s="1277"/>
      <c r="CE35" s="1277"/>
      <c r="CF35" s="1277"/>
      <c r="CG35" s="1277"/>
      <c r="CH35" s="1277"/>
      <c r="CI35" s="1277"/>
      <c r="CJ35" s="1277"/>
      <c r="CK35" s="1277"/>
      <c r="CL35" s="1277"/>
      <c r="CM35" s="1277"/>
      <c r="CN35" s="1277"/>
      <c r="CO35" s="1277"/>
      <c r="CP35" s="1277"/>
      <c r="CQ35" s="1277"/>
      <c r="CR35" s="1277"/>
      <c r="CS35" s="1277"/>
      <c r="CT35" s="1277"/>
      <c r="CU35" s="1277"/>
      <c r="CV35" s="1277"/>
      <c r="CW35" s="1277"/>
      <c r="CX35" s="1277"/>
      <c r="CY35" s="1277"/>
      <c r="CZ35" s="1277"/>
      <c r="DA35" s="1277"/>
      <c r="DB35" s="1277"/>
      <c r="DC35" s="1277"/>
      <c r="DD35" s="1277"/>
      <c r="DE35" s="1277"/>
      <c r="DF35" s="1277"/>
      <c r="DG35" s="1277"/>
      <c r="DH35" s="1277"/>
      <c r="DI35" s="1277"/>
      <c r="DJ35" s="1277"/>
      <c r="DK35" s="1277"/>
      <c r="DL35" s="1277"/>
      <c r="DM35" s="1277"/>
      <c r="DN35" s="1277"/>
      <c r="DO35" s="1277"/>
      <c r="DP35" s="1277"/>
      <c r="DQ35" s="1277"/>
      <c r="DR35" s="1277"/>
      <c r="DS35" s="1277"/>
      <c r="DT35" s="1277"/>
      <c r="DV35" s="1278" t="s">
        <v>420</v>
      </c>
    </row>
    <row r="36" spans="1:126" s="146" customFormat="1" outlineLevel="1" x14ac:dyDescent="0.25">
      <c r="A36" s="1274" t="s">
        <v>785</v>
      </c>
      <c r="B36" s="1276">
        <v>0</v>
      </c>
      <c r="C36" s="425" t="e">
        <v>#REF!</v>
      </c>
      <c r="D36" s="1450">
        <v>0</v>
      </c>
      <c r="E36" s="1450">
        <v>0</v>
      </c>
      <c r="F36" s="1450">
        <v>0</v>
      </c>
      <c r="G36" s="1450">
        <v>0</v>
      </c>
      <c r="H36" s="1450">
        <v>0</v>
      </c>
      <c r="I36" s="1450">
        <v>0</v>
      </c>
      <c r="J36" s="1450">
        <v>0</v>
      </c>
      <c r="K36" s="1450">
        <v>0</v>
      </c>
      <c r="L36" s="1450">
        <v>0</v>
      </c>
      <c r="M36" s="1450">
        <v>0</v>
      </c>
      <c r="N36" s="1450">
        <v>0</v>
      </c>
      <c r="O36" s="1450">
        <v>0</v>
      </c>
      <c r="P36" s="1450">
        <v>0</v>
      </c>
      <c r="Q36" s="1450">
        <v>0</v>
      </c>
      <c r="R36" s="1450">
        <v>0</v>
      </c>
      <c r="S36" s="1450">
        <v>0</v>
      </c>
      <c r="T36" s="1450">
        <v>0</v>
      </c>
      <c r="U36" s="1450">
        <v>0</v>
      </c>
      <c r="V36" s="1450">
        <v>0</v>
      </c>
      <c r="W36" s="1450">
        <v>0</v>
      </c>
      <c r="X36" s="1450">
        <v>0</v>
      </c>
      <c r="Y36" s="1450">
        <v>0</v>
      </c>
      <c r="Z36" s="1450">
        <v>0</v>
      </c>
      <c r="AA36" s="1450">
        <v>0</v>
      </c>
      <c r="AB36" s="1450">
        <v>0</v>
      </c>
      <c r="AC36" s="1450">
        <v>0</v>
      </c>
      <c r="AD36" s="1450">
        <v>0</v>
      </c>
      <c r="AE36" s="1450">
        <v>0</v>
      </c>
      <c r="AF36" s="1450">
        <v>0</v>
      </c>
      <c r="AG36" s="1450">
        <v>0</v>
      </c>
      <c r="AH36" s="1450">
        <v>0</v>
      </c>
      <c r="AI36" s="1450">
        <v>0</v>
      </c>
      <c r="AJ36" s="1450">
        <v>0</v>
      </c>
      <c r="AK36" s="1450">
        <v>0</v>
      </c>
      <c r="AL36" s="1450">
        <v>0</v>
      </c>
      <c r="AM36" s="1450">
        <v>0</v>
      </c>
      <c r="AN36" s="1450">
        <v>0</v>
      </c>
      <c r="AO36" s="1450">
        <v>0</v>
      </c>
      <c r="AP36" s="1450">
        <v>0</v>
      </c>
      <c r="AQ36" s="1450">
        <v>0</v>
      </c>
      <c r="AR36" s="1450">
        <v>0</v>
      </c>
      <c r="AS36" s="1450">
        <v>0</v>
      </c>
      <c r="AT36" s="1450">
        <v>0</v>
      </c>
      <c r="AU36" s="1450">
        <v>0</v>
      </c>
      <c r="AV36" s="1450">
        <v>0</v>
      </c>
      <c r="AW36" s="1450">
        <v>0</v>
      </c>
      <c r="AX36" s="1450">
        <v>0</v>
      </c>
      <c r="AY36" s="1450">
        <v>0</v>
      </c>
      <c r="AZ36" s="1450">
        <v>0</v>
      </c>
      <c r="BA36" s="1450">
        <v>0</v>
      </c>
      <c r="BB36" s="1450">
        <v>0</v>
      </c>
      <c r="BC36" s="1450">
        <v>0</v>
      </c>
      <c r="BD36" s="1450">
        <v>0</v>
      </c>
      <c r="BE36" s="1450">
        <v>0</v>
      </c>
      <c r="BF36" s="1450">
        <v>0</v>
      </c>
      <c r="BG36" s="1450">
        <v>0</v>
      </c>
      <c r="BH36" s="1450">
        <v>0</v>
      </c>
      <c r="BI36" s="1450">
        <v>0</v>
      </c>
      <c r="BJ36" s="1450">
        <v>0</v>
      </c>
      <c r="BK36" s="1450">
        <v>0</v>
      </c>
      <c r="BL36" s="1450">
        <v>0</v>
      </c>
      <c r="BM36" s="1450">
        <v>0</v>
      </c>
      <c r="BN36" s="1450">
        <v>0</v>
      </c>
      <c r="BO36" s="1450">
        <v>0</v>
      </c>
      <c r="BP36" s="1450">
        <v>0</v>
      </c>
      <c r="BQ36" s="1450">
        <v>0</v>
      </c>
      <c r="BR36" s="1450">
        <v>0</v>
      </c>
      <c r="BS36" s="1450">
        <v>0</v>
      </c>
      <c r="BT36" s="1450">
        <v>0</v>
      </c>
      <c r="BU36" s="1450">
        <v>0</v>
      </c>
      <c r="BV36" s="1450">
        <v>0</v>
      </c>
      <c r="BW36" s="1450">
        <v>0</v>
      </c>
      <c r="BX36" s="1450">
        <v>0</v>
      </c>
      <c r="BY36" s="1450"/>
      <c r="BZ36" s="1450"/>
      <c r="CA36" s="1450"/>
      <c r="CB36" s="1450"/>
      <c r="CC36" s="1450"/>
      <c r="CD36" s="1450"/>
      <c r="CE36" s="1450"/>
      <c r="CF36" s="1450"/>
      <c r="CG36" s="1450"/>
      <c r="CH36" s="1450"/>
      <c r="CI36" s="1450"/>
      <c r="CJ36" s="1450"/>
      <c r="CK36" s="1450"/>
      <c r="CL36" s="1450"/>
      <c r="CM36" s="1450"/>
      <c r="CN36" s="1450"/>
      <c r="CO36" s="1450"/>
      <c r="CP36" s="1450"/>
      <c r="CQ36" s="1450"/>
      <c r="CR36" s="1450"/>
      <c r="CS36" s="1450"/>
      <c r="CT36" s="1450"/>
      <c r="CU36" s="1450"/>
      <c r="CV36" s="1450"/>
      <c r="CW36" s="1450"/>
      <c r="CX36" s="1450"/>
      <c r="CY36" s="1450"/>
      <c r="CZ36" s="1450"/>
      <c r="DA36" s="1450"/>
      <c r="DB36" s="1450"/>
      <c r="DC36" s="1450"/>
      <c r="DD36" s="1450"/>
      <c r="DE36" s="1450"/>
      <c r="DF36" s="1450"/>
      <c r="DG36" s="1450"/>
      <c r="DH36" s="1450"/>
      <c r="DI36" s="1450"/>
      <c r="DJ36" s="1450"/>
      <c r="DK36" s="1450"/>
      <c r="DL36" s="1450"/>
      <c r="DM36" s="1450"/>
      <c r="DN36" s="1450"/>
      <c r="DO36" s="1450"/>
      <c r="DP36" s="1450"/>
      <c r="DQ36" s="1450"/>
      <c r="DR36" s="1450"/>
      <c r="DS36" s="1450"/>
      <c r="DT36" s="1450"/>
      <c r="DV36" s="1278" t="s">
        <v>420</v>
      </c>
    </row>
    <row r="37" spans="1:126" s="146" customFormat="1" x14ac:dyDescent="0.25">
      <c r="A37" s="1280"/>
      <c r="B37" s="1281"/>
      <c r="C37" s="1286"/>
      <c r="D37" s="1282"/>
      <c r="E37" s="1282"/>
      <c r="F37" s="1282"/>
      <c r="G37" s="1282"/>
      <c r="H37" s="1282"/>
      <c r="I37" s="1282"/>
      <c r="J37" s="1282"/>
      <c r="K37" s="1282"/>
      <c r="L37" s="1282"/>
      <c r="M37" s="1282"/>
      <c r="N37" s="1282"/>
      <c r="O37" s="1282"/>
      <c r="P37" s="1282"/>
      <c r="Q37" s="1282"/>
      <c r="R37" s="1282"/>
      <c r="S37" s="1282"/>
      <c r="T37" s="1282"/>
      <c r="U37" s="1282"/>
      <c r="V37" s="1282"/>
      <c r="W37" s="1282"/>
      <c r="X37" s="1282"/>
      <c r="Y37" s="1282"/>
      <c r="Z37" s="1282"/>
      <c r="AA37" s="1282"/>
      <c r="AB37" s="1282"/>
      <c r="AC37" s="1282"/>
      <c r="AD37" s="1282"/>
      <c r="AE37" s="1282"/>
      <c r="AF37" s="1282"/>
      <c r="AG37" s="1282"/>
      <c r="AH37" s="1282"/>
      <c r="AI37" s="1282"/>
      <c r="AJ37" s="1282"/>
      <c r="AK37" s="1282"/>
      <c r="AL37" s="1282"/>
      <c r="AM37" s="1282"/>
      <c r="AN37" s="1282"/>
      <c r="AO37" s="1282"/>
      <c r="AP37" s="1282"/>
      <c r="AQ37" s="1282"/>
      <c r="AR37" s="1282"/>
      <c r="AS37" s="1282"/>
      <c r="AT37" s="1282"/>
      <c r="AU37" s="1282"/>
      <c r="AV37" s="1282"/>
      <c r="AW37" s="1282"/>
      <c r="AX37" s="1282"/>
      <c r="AY37" s="1282"/>
      <c r="AZ37" s="1282"/>
      <c r="BA37" s="1282"/>
      <c r="BB37" s="1282"/>
      <c r="BC37" s="1282"/>
      <c r="BD37" s="1282"/>
      <c r="BE37" s="1282"/>
      <c r="BF37" s="1282"/>
      <c r="BG37" s="1282"/>
      <c r="BH37" s="1282"/>
      <c r="BI37" s="1282"/>
      <c r="BJ37" s="1282"/>
      <c r="BK37" s="1282"/>
      <c r="BL37" s="1282"/>
      <c r="BM37" s="1282"/>
      <c r="BN37" s="1282"/>
      <c r="BO37" s="1282"/>
      <c r="BP37" s="1282"/>
      <c r="BQ37" s="1282"/>
      <c r="BR37" s="1282"/>
      <c r="BS37" s="1282"/>
      <c r="BT37" s="1282"/>
      <c r="BU37" s="1282"/>
      <c r="BV37" s="1282"/>
      <c r="BW37" s="1282"/>
      <c r="BX37" s="1282"/>
      <c r="BY37" s="1282"/>
      <c r="BZ37" s="1282"/>
      <c r="CA37" s="1282"/>
      <c r="CB37" s="1282"/>
      <c r="CC37" s="1282"/>
      <c r="CD37" s="1282"/>
      <c r="CE37" s="1282"/>
      <c r="CF37" s="1282"/>
      <c r="CG37" s="1282"/>
      <c r="CH37" s="1282"/>
      <c r="CI37" s="1282"/>
      <c r="CJ37" s="1282"/>
      <c r="CK37" s="1282"/>
      <c r="CL37" s="1282"/>
      <c r="CM37" s="1282"/>
      <c r="CN37" s="1282"/>
      <c r="CO37" s="1282"/>
      <c r="CP37" s="1282"/>
      <c r="CQ37" s="1282"/>
      <c r="CR37" s="1282"/>
      <c r="CS37" s="1282"/>
      <c r="CT37" s="1282"/>
      <c r="CU37" s="1282"/>
      <c r="CV37" s="1282"/>
      <c r="CW37" s="1282"/>
      <c r="CX37" s="1282"/>
      <c r="CY37" s="1282"/>
      <c r="CZ37" s="1282"/>
      <c r="DA37" s="1282"/>
      <c r="DB37" s="1282"/>
      <c r="DC37" s="1282"/>
      <c r="DD37" s="1282"/>
      <c r="DE37" s="1282"/>
      <c r="DF37" s="1282"/>
      <c r="DG37" s="1282"/>
      <c r="DH37" s="1282"/>
      <c r="DI37" s="1282"/>
      <c r="DJ37" s="1282"/>
      <c r="DK37" s="1282"/>
      <c r="DL37" s="1282"/>
      <c r="DM37" s="1282"/>
      <c r="DN37" s="1282"/>
      <c r="DO37" s="1282"/>
      <c r="DP37" s="1282"/>
      <c r="DQ37" s="1282"/>
      <c r="DR37" s="1282"/>
      <c r="DS37" s="1282"/>
      <c r="DT37" s="1282"/>
      <c r="DV37" s="1278" t="s">
        <v>420</v>
      </c>
    </row>
    <row r="38" spans="1:126" s="146" customFormat="1" x14ac:dyDescent="0.25">
      <c r="A38" s="1721" t="s">
        <v>1313</v>
      </c>
      <c r="B38" s="1283"/>
      <c r="C38" s="1283"/>
      <c r="D38" s="1283"/>
      <c r="E38" s="1283"/>
      <c r="F38" s="1283"/>
      <c r="G38" s="1283"/>
      <c r="H38" s="1283"/>
      <c r="I38" s="1283"/>
      <c r="J38" s="1283"/>
      <c r="K38" s="1283"/>
      <c r="L38" s="1283"/>
      <c r="M38" s="1283"/>
      <c r="N38" s="1283"/>
      <c r="O38" s="1283"/>
      <c r="P38" s="1283"/>
      <c r="Q38" s="1283"/>
      <c r="R38" s="1283"/>
      <c r="S38" s="1283"/>
      <c r="T38" s="1283"/>
      <c r="U38" s="1283"/>
      <c r="V38" s="1283"/>
      <c r="W38" s="1283"/>
      <c r="X38" s="1283"/>
      <c r="Y38" s="1283"/>
      <c r="Z38" s="1283"/>
      <c r="AA38" s="1283"/>
      <c r="AB38" s="1283"/>
      <c r="AC38" s="1283"/>
      <c r="AD38" s="1283"/>
      <c r="AE38" s="1283"/>
      <c r="AF38" s="1283"/>
      <c r="AG38" s="1283"/>
      <c r="AH38" s="1283"/>
      <c r="AI38" s="1283"/>
      <c r="AJ38" s="1283"/>
      <c r="AK38" s="1283"/>
      <c r="AL38" s="1283"/>
      <c r="AM38" s="1283"/>
      <c r="AN38" s="1283"/>
      <c r="AO38" s="1283"/>
      <c r="AP38" s="1283"/>
      <c r="AQ38" s="1283"/>
      <c r="AR38" s="1283"/>
      <c r="AS38" s="1283"/>
      <c r="AT38" s="1283"/>
      <c r="AU38" s="1283"/>
      <c r="AV38" s="1283"/>
      <c r="AW38" s="1283"/>
      <c r="AX38" s="1283"/>
      <c r="AY38" s="1283"/>
      <c r="AZ38" s="1283"/>
      <c r="BA38" s="1283"/>
      <c r="BB38" s="1283"/>
      <c r="BC38" s="1283"/>
      <c r="BD38" s="1283"/>
      <c r="BE38" s="1283"/>
      <c r="BF38" s="1283"/>
      <c r="BG38" s="1283"/>
      <c r="BH38" s="1283"/>
      <c r="BI38" s="1283"/>
      <c r="BJ38" s="1283"/>
      <c r="BK38" s="1283"/>
      <c r="BL38" s="1283"/>
      <c r="BM38" s="1283"/>
      <c r="BN38" s="1283"/>
      <c r="BO38" s="1283"/>
      <c r="BP38" s="1283"/>
      <c r="BQ38" s="1283"/>
      <c r="BR38" s="1283"/>
      <c r="BS38" s="1283"/>
      <c r="BT38" s="1283"/>
      <c r="BU38" s="1283"/>
      <c r="BV38" s="1283"/>
      <c r="BW38" s="1283"/>
      <c r="BX38" s="1283"/>
      <c r="BY38" s="1283"/>
      <c r="BZ38" s="1283"/>
      <c r="CA38" s="1283"/>
      <c r="CB38" s="1283"/>
      <c r="CC38" s="1283"/>
      <c r="CD38" s="1283"/>
      <c r="CE38" s="1283"/>
      <c r="CF38" s="1283"/>
      <c r="CG38" s="1283"/>
      <c r="CH38" s="1283"/>
      <c r="CI38" s="1283"/>
      <c r="CJ38" s="1283"/>
      <c r="CK38" s="1283"/>
      <c r="CL38" s="1283"/>
      <c r="CM38" s="1283"/>
      <c r="CN38" s="1283"/>
      <c r="CO38" s="1283"/>
      <c r="CP38" s="1283"/>
      <c r="CQ38" s="1283"/>
      <c r="CR38" s="1283"/>
      <c r="CS38" s="1283"/>
      <c r="CT38" s="1283"/>
      <c r="CU38" s="1283"/>
      <c r="CV38" s="1283"/>
      <c r="CW38" s="1283"/>
      <c r="CX38" s="1283"/>
      <c r="CY38" s="1283"/>
      <c r="CZ38" s="1283"/>
      <c r="DA38" s="1283"/>
      <c r="DB38" s="1283"/>
      <c r="DC38" s="1283"/>
      <c r="DD38" s="1283"/>
      <c r="DE38" s="1283"/>
      <c r="DF38" s="1283"/>
      <c r="DG38" s="1283"/>
      <c r="DH38" s="1283"/>
      <c r="DI38" s="1283"/>
      <c r="DJ38" s="1283"/>
      <c r="DK38" s="1283"/>
      <c r="DL38" s="1283"/>
      <c r="DM38" s="1283"/>
      <c r="DN38" s="1283"/>
      <c r="DO38" s="1283"/>
      <c r="DP38" s="1283"/>
      <c r="DQ38" s="1283"/>
      <c r="DR38" s="1283"/>
      <c r="DS38" s="1283"/>
      <c r="DT38" s="1283"/>
      <c r="DV38" s="1278" t="s">
        <v>420</v>
      </c>
    </row>
    <row r="39" spans="1:126" s="146" customFormat="1" outlineLevel="1" x14ac:dyDescent="0.25">
      <c r="A39" s="1275" t="s">
        <v>789</v>
      </c>
      <c r="B39" s="1276">
        <v>0</v>
      </c>
      <c r="C39" s="108" t="e">
        <v>#REF!</v>
      </c>
      <c r="D39" s="1277">
        <v>0</v>
      </c>
      <c r="E39" s="1277">
        <v>0</v>
      </c>
      <c r="F39" s="1277">
        <v>0</v>
      </c>
      <c r="G39" s="1277">
        <v>0</v>
      </c>
      <c r="H39" s="1277">
        <v>0</v>
      </c>
      <c r="I39" s="1277">
        <v>0</v>
      </c>
      <c r="J39" s="1277">
        <v>0</v>
      </c>
      <c r="K39" s="1277">
        <v>0</v>
      </c>
      <c r="L39" s="1277">
        <v>0</v>
      </c>
      <c r="M39" s="1277">
        <v>0</v>
      </c>
      <c r="N39" s="1277">
        <v>0</v>
      </c>
      <c r="O39" s="1277">
        <v>0</v>
      </c>
      <c r="P39" s="1277">
        <v>0</v>
      </c>
      <c r="Q39" s="1277">
        <v>0</v>
      </c>
      <c r="R39" s="1277">
        <v>0</v>
      </c>
      <c r="S39" s="1277">
        <v>0</v>
      </c>
      <c r="T39" s="1277">
        <v>0</v>
      </c>
      <c r="U39" s="1277">
        <v>0</v>
      </c>
      <c r="V39" s="1277">
        <v>0</v>
      </c>
      <c r="W39" s="1277">
        <v>0</v>
      </c>
      <c r="X39" s="1277">
        <v>0</v>
      </c>
      <c r="Y39" s="1277">
        <v>0</v>
      </c>
      <c r="Z39" s="1277">
        <v>0</v>
      </c>
      <c r="AA39" s="1277">
        <v>0</v>
      </c>
      <c r="AB39" s="1277">
        <v>0</v>
      </c>
      <c r="AC39" s="1277">
        <v>0</v>
      </c>
      <c r="AD39" s="1277">
        <v>0</v>
      </c>
      <c r="AE39" s="1277">
        <v>0</v>
      </c>
      <c r="AF39" s="1277">
        <v>0</v>
      </c>
      <c r="AG39" s="1277">
        <v>0</v>
      </c>
      <c r="AH39" s="1277">
        <v>0</v>
      </c>
      <c r="AI39" s="1277">
        <v>0</v>
      </c>
      <c r="AJ39" s="1277">
        <v>0</v>
      </c>
      <c r="AK39" s="1277">
        <v>0</v>
      </c>
      <c r="AL39" s="1277">
        <v>0</v>
      </c>
      <c r="AM39" s="1277">
        <v>0</v>
      </c>
      <c r="AN39" s="1277">
        <v>0</v>
      </c>
      <c r="AO39" s="1277">
        <v>0</v>
      </c>
      <c r="AP39" s="1277">
        <v>0</v>
      </c>
      <c r="AQ39" s="1277">
        <v>0</v>
      </c>
      <c r="AR39" s="1277">
        <v>0</v>
      </c>
      <c r="AS39" s="1277">
        <v>0</v>
      </c>
      <c r="AT39" s="1277">
        <v>0</v>
      </c>
      <c r="AU39" s="1277">
        <v>0</v>
      </c>
      <c r="AV39" s="1277">
        <v>0</v>
      </c>
      <c r="AW39" s="1277">
        <v>0</v>
      </c>
      <c r="AX39" s="1277">
        <v>0</v>
      </c>
      <c r="AY39" s="1277">
        <v>0</v>
      </c>
      <c r="AZ39" s="1277">
        <v>0</v>
      </c>
      <c r="BA39" s="1277">
        <v>0</v>
      </c>
      <c r="BB39" s="1277">
        <v>0</v>
      </c>
      <c r="BC39" s="1277">
        <v>0</v>
      </c>
      <c r="BD39" s="1277">
        <v>0</v>
      </c>
      <c r="BE39" s="1277">
        <v>0</v>
      </c>
      <c r="BF39" s="1277">
        <v>0</v>
      </c>
      <c r="BG39" s="1277">
        <v>0</v>
      </c>
      <c r="BH39" s="1277">
        <v>0</v>
      </c>
      <c r="BI39" s="1277">
        <v>0</v>
      </c>
      <c r="BJ39" s="1277">
        <v>0</v>
      </c>
      <c r="BK39" s="1277">
        <v>0</v>
      </c>
      <c r="BL39" s="1277">
        <v>0</v>
      </c>
      <c r="BM39" s="1277">
        <v>0</v>
      </c>
      <c r="BN39" s="1277">
        <v>0</v>
      </c>
      <c r="BO39" s="1277">
        <v>0</v>
      </c>
      <c r="BP39" s="1277">
        <v>0</v>
      </c>
      <c r="BQ39" s="1277">
        <v>0</v>
      </c>
      <c r="BR39" s="1277">
        <v>0</v>
      </c>
      <c r="BS39" s="1277">
        <v>0</v>
      </c>
      <c r="BT39" s="1277">
        <v>0</v>
      </c>
      <c r="BU39" s="1277">
        <v>0</v>
      </c>
      <c r="BV39" s="1277">
        <v>0</v>
      </c>
      <c r="BW39" s="1277">
        <v>0</v>
      </c>
      <c r="BX39" s="1277">
        <v>0</v>
      </c>
      <c r="BY39" s="1277"/>
      <c r="BZ39" s="1277"/>
      <c r="CA39" s="1277"/>
      <c r="CB39" s="1277"/>
      <c r="CC39" s="1277"/>
      <c r="CD39" s="1277"/>
      <c r="CE39" s="1277"/>
      <c r="CF39" s="1277"/>
      <c r="CG39" s="1277"/>
      <c r="CH39" s="1277"/>
      <c r="CI39" s="1277"/>
      <c r="CJ39" s="1277"/>
      <c r="CK39" s="1277"/>
      <c r="CL39" s="1277"/>
      <c r="CM39" s="1277"/>
      <c r="CN39" s="1277"/>
      <c r="CO39" s="1277"/>
      <c r="CP39" s="1277"/>
      <c r="CQ39" s="1277"/>
      <c r="CR39" s="1277"/>
      <c r="CS39" s="1277"/>
      <c r="CT39" s="1277"/>
      <c r="CU39" s="1277"/>
      <c r="CV39" s="1277"/>
      <c r="CW39" s="1277"/>
      <c r="CX39" s="1277"/>
      <c r="CY39" s="1277"/>
      <c r="CZ39" s="1277"/>
      <c r="DA39" s="1277"/>
      <c r="DB39" s="1277"/>
      <c r="DC39" s="1277"/>
      <c r="DD39" s="1277"/>
      <c r="DE39" s="1277"/>
      <c r="DF39" s="1277"/>
      <c r="DG39" s="1277"/>
      <c r="DH39" s="1277"/>
      <c r="DI39" s="1277"/>
      <c r="DJ39" s="1277"/>
      <c r="DK39" s="1277"/>
      <c r="DL39" s="1277"/>
      <c r="DM39" s="1277"/>
      <c r="DN39" s="1277"/>
      <c r="DO39" s="1277"/>
      <c r="DP39" s="1277"/>
      <c r="DQ39" s="1277"/>
      <c r="DR39" s="1277"/>
      <c r="DS39" s="1277"/>
      <c r="DT39" s="1277"/>
      <c r="DV39" s="1278" t="s">
        <v>420</v>
      </c>
    </row>
    <row r="40" spans="1:126" s="146" customFormat="1" outlineLevel="1" x14ac:dyDescent="0.25">
      <c r="A40" s="1273" t="s">
        <v>790</v>
      </c>
      <c r="B40" s="1276">
        <v>0</v>
      </c>
      <c r="C40" s="108" t="e">
        <v>#REF!</v>
      </c>
      <c r="D40" s="1277">
        <v>0</v>
      </c>
      <c r="E40" s="1277">
        <v>0</v>
      </c>
      <c r="F40" s="1277">
        <v>0</v>
      </c>
      <c r="G40" s="1277">
        <v>0</v>
      </c>
      <c r="H40" s="1277">
        <v>0</v>
      </c>
      <c r="I40" s="1277">
        <v>0</v>
      </c>
      <c r="J40" s="1277">
        <v>0</v>
      </c>
      <c r="K40" s="1277">
        <v>0</v>
      </c>
      <c r="L40" s="1277">
        <v>0</v>
      </c>
      <c r="M40" s="1277">
        <v>0</v>
      </c>
      <c r="N40" s="1277">
        <v>0</v>
      </c>
      <c r="O40" s="1277">
        <v>0</v>
      </c>
      <c r="P40" s="1277">
        <v>0</v>
      </c>
      <c r="Q40" s="1277">
        <v>0</v>
      </c>
      <c r="R40" s="1277">
        <v>0</v>
      </c>
      <c r="S40" s="1277">
        <v>0</v>
      </c>
      <c r="T40" s="1277">
        <v>0</v>
      </c>
      <c r="U40" s="1277">
        <v>0</v>
      </c>
      <c r="V40" s="1277">
        <v>0</v>
      </c>
      <c r="W40" s="1277">
        <v>0</v>
      </c>
      <c r="X40" s="1277">
        <v>0</v>
      </c>
      <c r="Y40" s="1277">
        <v>0</v>
      </c>
      <c r="Z40" s="1277">
        <v>0</v>
      </c>
      <c r="AA40" s="1277">
        <v>0</v>
      </c>
      <c r="AB40" s="1277">
        <v>0</v>
      </c>
      <c r="AC40" s="1277">
        <v>0</v>
      </c>
      <c r="AD40" s="1277">
        <v>0</v>
      </c>
      <c r="AE40" s="1277">
        <v>0</v>
      </c>
      <c r="AF40" s="1277">
        <v>0</v>
      </c>
      <c r="AG40" s="1277">
        <v>0</v>
      </c>
      <c r="AH40" s="1277">
        <v>0</v>
      </c>
      <c r="AI40" s="1277">
        <v>0</v>
      </c>
      <c r="AJ40" s="1277">
        <v>0</v>
      </c>
      <c r="AK40" s="1277">
        <v>0</v>
      </c>
      <c r="AL40" s="1277">
        <v>0</v>
      </c>
      <c r="AM40" s="1277">
        <v>0</v>
      </c>
      <c r="AN40" s="1277">
        <v>0</v>
      </c>
      <c r="AO40" s="1277">
        <v>0</v>
      </c>
      <c r="AP40" s="1277">
        <v>0</v>
      </c>
      <c r="AQ40" s="1277">
        <v>0</v>
      </c>
      <c r="AR40" s="1277">
        <v>0</v>
      </c>
      <c r="AS40" s="1277">
        <v>0</v>
      </c>
      <c r="AT40" s="1277">
        <v>0</v>
      </c>
      <c r="AU40" s="1277">
        <v>0</v>
      </c>
      <c r="AV40" s="1277">
        <v>0</v>
      </c>
      <c r="AW40" s="1277">
        <v>0</v>
      </c>
      <c r="AX40" s="1277">
        <v>0</v>
      </c>
      <c r="AY40" s="1277">
        <v>0</v>
      </c>
      <c r="AZ40" s="1277">
        <v>0</v>
      </c>
      <c r="BA40" s="1277">
        <v>0</v>
      </c>
      <c r="BB40" s="1277">
        <v>0</v>
      </c>
      <c r="BC40" s="1277">
        <v>0</v>
      </c>
      <c r="BD40" s="1277">
        <v>0</v>
      </c>
      <c r="BE40" s="1277">
        <v>0</v>
      </c>
      <c r="BF40" s="1277">
        <v>0</v>
      </c>
      <c r="BG40" s="1277">
        <v>0</v>
      </c>
      <c r="BH40" s="1277">
        <v>0</v>
      </c>
      <c r="BI40" s="1277">
        <v>0</v>
      </c>
      <c r="BJ40" s="1277">
        <v>0</v>
      </c>
      <c r="BK40" s="1277">
        <v>0</v>
      </c>
      <c r="BL40" s="1277">
        <v>0</v>
      </c>
      <c r="BM40" s="1277">
        <v>0</v>
      </c>
      <c r="BN40" s="1277">
        <v>0</v>
      </c>
      <c r="BO40" s="1277">
        <v>0</v>
      </c>
      <c r="BP40" s="1277">
        <v>0</v>
      </c>
      <c r="BQ40" s="1277">
        <v>0</v>
      </c>
      <c r="BR40" s="1277">
        <v>0</v>
      </c>
      <c r="BS40" s="1277">
        <v>0</v>
      </c>
      <c r="BT40" s="1277">
        <v>0</v>
      </c>
      <c r="BU40" s="1277">
        <v>0</v>
      </c>
      <c r="BV40" s="1277">
        <v>0</v>
      </c>
      <c r="BW40" s="1277">
        <v>0</v>
      </c>
      <c r="BX40" s="1277">
        <v>0</v>
      </c>
      <c r="BY40" s="1277"/>
      <c r="BZ40" s="1277"/>
      <c r="CA40" s="1277"/>
      <c r="CB40" s="1277"/>
      <c r="CC40" s="1277"/>
      <c r="CD40" s="1277"/>
      <c r="CE40" s="1277"/>
      <c r="CF40" s="1277"/>
      <c r="CG40" s="1277"/>
      <c r="CH40" s="1277"/>
      <c r="CI40" s="1277"/>
      <c r="CJ40" s="1277"/>
      <c r="CK40" s="1277"/>
      <c r="CL40" s="1277"/>
      <c r="CM40" s="1277"/>
      <c r="CN40" s="1277"/>
      <c r="CO40" s="1277"/>
      <c r="CP40" s="1277"/>
      <c r="CQ40" s="1277"/>
      <c r="CR40" s="1277"/>
      <c r="CS40" s="1277"/>
      <c r="CT40" s="1277"/>
      <c r="CU40" s="1277"/>
      <c r="CV40" s="1277"/>
      <c r="CW40" s="1277"/>
      <c r="CX40" s="1277"/>
      <c r="CY40" s="1277"/>
      <c r="CZ40" s="1277"/>
      <c r="DA40" s="1277"/>
      <c r="DB40" s="1277"/>
      <c r="DC40" s="1277"/>
      <c r="DD40" s="1277"/>
      <c r="DE40" s="1277"/>
      <c r="DF40" s="1277"/>
      <c r="DG40" s="1277"/>
      <c r="DH40" s="1277"/>
      <c r="DI40" s="1277"/>
      <c r="DJ40" s="1277"/>
      <c r="DK40" s="1277"/>
      <c r="DL40" s="1277"/>
      <c r="DM40" s="1277"/>
      <c r="DN40" s="1277"/>
      <c r="DO40" s="1277"/>
      <c r="DP40" s="1277"/>
      <c r="DQ40" s="1277"/>
      <c r="DR40" s="1277"/>
      <c r="DS40" s="1277"/>
      <c r="DT40" s="1277"/>
      <c r="DV40" s="1278" t="s">
        <v>420</v>
      </c>
    </row>
    <row r="41" spans="1:126" s="146" customFormat="1" x14ac:dyDescent="0.25">
      <c r="A41" s="1280"/>
      <c r="B41" s="1281"/>
      <c r="C41" s="1286"/>
      <c r="D41" s="1282"/>
      <c r="E41" s="1282"/>
      <c r="F41" s="1282"/>
      <c r="G41" s="1282"/>
      <c r="H41" s="1282"/>
      <c r="I41" s="1282"/>
      <c r="J41" s="1282"/>
      <c r="K41" s="1282"/>
      <c r="L41" s="1282"/>
      <c r="M41" s="1282"/>
      <c r="N41" s="1282"/>
      <c r="O41" s="1282"/>
      <c r="P41" s="1282"/>
      <c r="Q41" s="1282"/>
      <c r="R41" s="1282"/>
      <c r="S41" s="1282"/>
      <c r="T41" s="1282"/>
      <c r="U41" s="1282"/>
      <c r="V41" s="1282"/>
      <c r="W41" s="1282"/>
      <c r="X41" s="1282"/>
      <c r="Y41" s="1282"/>
      <c r="Z41" s="1282"/>
      <c r="AA41" s="1282"/>
      <c r="AB41" s="1282"/>
      <c r="AC41" s="1282"/>
      <c r="AD41" s="1282"/>
      <c r="AE41" s="1282"/>
      <c r="AF41" s="1282"/>
      <c r="AG41" s="1282"/>
      <c r="AH41" s="1282"/>
      <c r="AI41" s="1282"/>
      <c r="AJ41" s="1282"/>
      <c r="AK41" s="1282"/>
      <c r="AL41" s="1282"/>
      <c r="AM41" s="1282"/>
      <c r="AN41" s="1282"/>
      <c r="AO41" s="1282"/>
      <c r="AP41" s="1282"/>
      <c r="AQ41" s="1282"/>
      <c r="AR41" s="1282"/>
      <c r="AS41" s="1282"/>
      <c r="AT41" s="1282"/>
      <c r="AU41" s="1282"/>
      <c r="AV41" s="1282"/>
      <c r="AW41" s="1282"/>
      <c r="AX41" s="1282"/>
      <c r="AY41" s="1282"/>
      <c r="AZ41" s="1282"/>
      <c r="BA41" s="1282"/>
      <c r="BB41" s="1282"/>
      <c r="BC41" s="1282"/>
      <c r="BD41" s="1282"/>
      <c r="BE41" s="1282"/>
      <c r="BF41" s="1282"/>
      <c r="BG41" s="1282"/>
      <c r="BH41" s="1282"/>
      <c r="BI41" s="1282"/>
      <c r="BJ41" s="1282"/>
      <c r="BK41" s="1282"/>
      <c r="BL41" s="1282"/>
      <c r="BM41" s="1282"/>
      <c r="BN41" s="1282"/>
      <c r="BO41" s="1282"/>
      <c r="BP41" s="1282"/>
      <c r="BQ41" s="1282"/>
      <c r="BR41" s="1282"/>
      <c r="BS41" s="1282"/>
      <c r="BT41" s="1282"/>
      <c r="BU41" s="1282"/>
      <c r="BV41" s="1282"/>
      <c r="BW41" s="1282"/>
      <c r="BX41" s="1282"/>
      <c r="BY41" s="1282"/>
      <c r="BZ41" s="1282"/>
      <c r="CA41" s="1282"/>
      <c r="CB41" s="1282"/>
      <c r="CC41" s="1282"/>
      <c r="CD41" s="1282"/>
      <c r="CE41" s="1282"/>
      <c r="CF41" s="1282"/>
      <c r="CG41" s="1282"/>
      <c r="CH41" s="1282"/>
      <c r="CI41" s="1282"/>
      <c r="CJ41" s="1282"/>
      <c r="CK41" s="1282"/>
      <c r="CL41" s="1282"/>
      <c r="CM41" s="1282"/>
      <c r="CN41" s="1282"/>
      <c r="CO41" s="1282"/>
      <c r="CP41" s="1282"/>
      <c r="CQ41" s="1282"/>
      <c r="CR41" s="1282"/>
      <c r="CS41" s="1282"/>
      <c r="CT41" s="1282"/>
      <c r="CU41" s="1282"/>
      <c r="CV41" s="1282"/>
      <c r="CW41" s="1282"/>
      <c r="CX41" s="1282"/>
      <c r="CY41" s="1282"/>
      <c r="CZ41" s="1282"/>
      <c r="DA41" s="1282"/>
      <c r="DB41" s="1282"/>
      <c r="DC41" s="1282"/>
      <c r="DD41" s="1282"/>
      <c r="DE41" s="1282"/>
      <c r="DF41" s="1282"/>
      <c r="DG41" s="1282"/>
      <c r="DH41" s="1282"/>
      <c r="DI41" s="1282"/>
      <c r="DJ41" s="1282"/>
      <c r="DK41" s="1282"/>
      <c r="DL41" s="1282"/>
      <c r="DM41" s="1282"/>
      <c r="DN41" s="1282"/>
      <c r="DO41" s="1282"/>
      <c r="DP41" s="1282"/>
      <c r="DQ41" s="1282"/>
      <c r="DR41" s="1282"/>
      <c r="DS41" s="1282"/>
      <c r="DT41" s="1282"/>
      <c r="DV41" s="1278" t="s">
        <v>420</v>
      </c>
    </row>
    <row r="42" spans="1:126" s="146" customFormat="1" x14ac:dyDescent="0.25">
      <c r="A42" s="1721" t="s">
        <v>1314</v>
      </c>
      <c r="B42" s="1283"/>
      <c r="C42" s="1283"/>
      <c r="D42" s="1283"/>
      <c r="E42" s="1283"/>
      <c r="F42" s="1283"/>
      <c r="G42" s="1283"/>
      <c r="H42" s="1283"/>
      <c r="I42" s="1283"/>
      <c r="J42" s="1283"/>
      <c r="K42" s="1283"/>
      <c r="L42" s="1283"/>
      <c r="M42" s="1283"/>
      <c r="N42" s="1283"/>
      <c r="O42" s="1283"/>
      <c r="P42" s="1283"/>
      <c r="Q42" s="1283"/>
      <c r="R42" s="1283"/>
      <c r="S42" s="1283"/>
      <c r="T42" s="1283"/>
      <c r="U42" s="1283"/>
      <c r="V42" s="1283"/>
      <c r="W42" s="1283"/>
      <c r="X42" s="1283"/>
      <c r="Y42" s="1283"/>
      <c r="Z42" s="1283"/>
      <c r="AA42" s="1283"/>
      <c r="AB42" s="1283"/>
      <c r="AC42" s="1283"/>
      <c r="AD42" s="1283"/>
      <c r="AE42" s="1283"/>
      <c r="AF42" s="1283"/>
      <c r="AG42" s="1283"/>
      <c r="AH42" s="1283"/>
      <c r="AI42" s="1283"/>
      <c r="AJ42" s="1283"/>
      <c r="AK42" s="1283"/>
      <c r="AL42" s="1283"/>
      <c r="AM42" s="1283"/>
      <c r="AN42" s="1283"/>
      <c r="AO42" s="1283"/>
      <c r="AP42" s="1283"/>
      <c r="AQ42" s="1283"/>
      <c r="AR42" s="1283"/>
      <c r="AS42" s="1283"/>
      <c r="AT42" s="1283"/>
      <c r="AU42" s="1283"/>
      <c r="AV42" s="1283"/>
      <c r="AW42" s="1283"/>
      <c r="AX42" s="1283"/>
      <c r="AY42" s="1283"/>
      <c r="AZ42" s="1283"/>
      <c r="BA42" s="1283"/>
      <c r="BB42" s="1283"/>
      <c r="BC42" s="1283"/>
      <c r="BD42" s="1283"/>
      <c r="BE42" s="1283"/>
      <c r="BF42" s="1283"/>
      <c r="BG42" s="1283"/>
      <c r="BH42" s="1283"/>
      <c r="BI42" s="1283"/>
      <c r="BJ42" s="1283"/>
      <c r="BK42" s="1283"/>
      <c r="BL42" s="1283"/>
      <c r="BM42" s="1283"/>
      <c r="BN42" s="1283"/>
      <c r="BO42" s="1283"/>
      <c r="BP42" s="1283"/>
      <c r="BQ42" s="1283"/>
      <c r="BR42" s="1283"/>
      <c r="BS42" s="1283"/>
      <c r="BT42" s="1283"/>
      <c r="BU42" s="1283"/>
      <c r="BV42" s="1283"/>
      <c r="BW42" s="1283"/>
      <c r="BX42" s="1283"/>
      <c r="BY42" s="1283"/>
      <c r="BZ42" s="1283"/>
      <c r="CA42" s="1283"/>
      <c r="CB42" s="1283"/>
      <c r="CC42" s="1283"/>
      <c r="CD42" s="1283"/>
      <c r="CE42" s="1283"/>
      <c r="CF42" s="1283"/>
      <c r="CG42" s="1283"/>
      <c r="CH42" s="1283"/>
      <c r="CI42" s="1283"/>
      <c r="CJ42" s="1283"/>
      <c r="CK42" s="1283"/>
      <c r="CL42" s="1283"/>
      <c r="CM42" s="1283"/>
      <c r="CN42" s="1283"/>
      <c r="CO42" s="1283"/>
      <c r="CP42" s="1283"/>
      <c r="CQ42" s="1283"/>
      <c r="CR42" s="1283"/>
      <c r="CS42" s="1283"/>
      <c r="CT42" s="1283"/>
      <c r="CU42" s="1283"/>
      <c r="CV42" s="1283"/>
      <c r="CW42" s="1283"/>
      <c r="CX42" s="1283"/>
      <c r="CY42" s="1283"/>
      <c r="CZ42" s="1283"/>
      <c r="DA42" s="1283"/>
      <c r="DB42" s="1283"/>
      <c r="DC42" s="1283"/>
      <c r="DD42" s="1283"/>
      <c r="DE42" s="1283"/>
      <c r="DF42" s="1283"/>
      <c r="DG42" s="1283"/>
      <c r="DH42" s="1283"/>
      <c r="DI42" s="1283"/>
      <c r="DJ42" s="1283"/>
      <c r="DK42" s="1283"/>
      <c r="DL42" s="1283"/>
      <c r="DM42" s="1283"/>
      <c r="DN42" s="1283"/>
      <c r="DO42" s="1283"/>
      <c r="DP42" s="1283"/>
      <c r="DQ42" s="1283"/>
      <c r="DR42" s="1283"/>
      <c r="DS42" s="1283"/>
      <c r="DT42" s="1283"/>
      <c r="DV42" s="1278" t="s">
        <v>420</v>
      </c>
    </row>
    <row r="43" spans="1:126" s="146" customFormat="1" outlineLevel="1" x14ac:dyDescent="0.25">
      <c r="A43" s="1273" t="s">
        <v>1315</v>
      </c>
      <c r="B43" s="1276">
        <v>0</v>
      </c>
      <c r="C43" s="108" t="e">
        <v>#REF!</v>
      </c>
      <c r="D43" s="1277"/>
      <c r="E43" s="1277"/>
      <c r="F43" s="1277"/>
      <c r="G43" s="1277"/>
      <c r="H43" s="1277"/>
      <c r="I43" s="1277"/>
      <c r="J43" s="1277"/>
      <c r="K43" s="1277"/>
      <c r="L43" s="1277"/>
      <c r="M43" s="1277"/>
      <c r="N43" s="1277"/>
      <c r="O43" s="1277"/>
      <c r="P43" s="1277"/>
      <c r="Q43" s="1277"/>
      <c r="R43" s="1277"/>
      <c r="S43" s="1277"/>
      <c r="T43" s="1277"/>
      <c r="U43" s="1277"/>
      <c r="V43" s="1277"/>
      <c r="W43" s="1277"/>
      <c r="X43" s="1277"/>
      <c r="Y43" s="1277"/>
      <c r="Z43" s="1277"/>
      <c r="AA43" s="1277"/>
      <c r="AB43" s="1277"/>
      <c r="AC43" s="1277"/>
      <c r="AD43" s="1277"/>
      <c r="AE43" s="1277"/>
      <c r="AF43" s="1277"/>
      <c r="AG43" s="1277"/>
      <c r="AH43" s="1277"/>
      <c r="AI43" s="1277"/>
      <c r="AJ43" s="1277"/>
      <c r="AK43" s="1277"/>
      <c r="AL43" s="1277"/>
      <c r="AM43" s="1277"/>
      <c r="AN43" s="1277"/>
      <c r="AO43" s="1277"/>
      <c r="AP43" s="1277"/>
      <c r="AQ43" s="1277"/>
      <c r="AR43" s="1277"/>
      <c r="AS43" s="1277"/>
      <c r="AT43" s="1277"/>
      <c r="AU43" s="1277"/>
      <c r="AV43" s="1277"/>
      <c r="AW43" s="1277"/>
      <c r="AX43" s="1277"/>
      <c r="AY43" s="1277"/>
      <c r="AZ43" s="1277"/>
      <c r="BA43" s="1277"/>
      <c r="BB43" s="1277"/>
      <c r="BC43" s="1277"/>
      <c r="BD43" s="1277"/>
      <c r="BE43" s="1277"/>
      <c r="BF43" s="1277"/>
      <c r="BG43" s="1277"/>
      <c r="BH43" s="1277"/>
      <c r="BI43" s="1277"/>
      <c r="BJ43" s="1277"/>
      <c r="BK43" s="1277"/>
      <c r="BL43" s="1277"/>
      <c r="BM43" s="1277"/>
      <c r="BN43" s="1277"/>
      <c r="BO43" s="1277"/>
      <c r="BP43" s="1277"/>
      <c r="BQ43" s="1277"/>
      <c r="BR43" s="1277"/>
      <c r="BS43" s="1277"/>
      <c r="BT43" s="1277"/>
      <c r="BU43" s="1277"/>
      <c r="BV43" s="1277"/>
      <c r="BW43" s="1277"/>
      <c r="BX43" s="1277"/>
      <c r="BY43" s="1277"/>
      <c r="BZ43" s="1277"/>
      <c r="CA43" s="1277"/>
      <c r="CB43" s="1277"/>
      <c r="CC43" s="1277"/>
      <c r="CD43" s="1277"/>
      <c r="CE43" s="1277"/>
      <c r="CF43" s="1277"/>
      <c r="CG43" s="1277"/>
      <c r="CH43" s="1277"/>
      <c r="CI43" s="1277"/>
      <c r="CJ43" s="1277"/>
      <c r="CK43" s="1277"/>
      <c r="CL43" s="1277"/>
      <c r="CM43" s="1277"/>
      <c r="CN43" s="1277"/>
      <c r="CO43" s="1277"/>
      <c r="CP43" s="1277"/>
      <c r="CQ43" s="1277"/>
      <c r="CR43" s="1277"/>
      <c r="CS43" s="1277"/>
      <c r="CT43" s="1277"/>
      <c r="CU43" s="1277"/>
      <c r="CV43" s="1277"/>
      <c r="CW43" s="1277"/>
      <c r="CX43" s="1277"/>
      <c r="CY43" s="1277"/>
      <c r="CZ43" s="1277"/>
      <c r="DA43" s="1277"/>
      <c r="DB43" s="1277"/>
      <c r="DC43" s="1277"/>
      <c r="DD43" s="1277"/>
      <c r="DE43" s="1277"/>
      <c r="DF43" s="1277"/>
      <c r="DG43" s="1277"/>
      <c r="DH43" s="1277"/>
      <c r="DI43" s="1277"/>
      <c r="DJ43" s="1277"/>
      <c r="DK43" s="1277"/>
      <c r="DL43" s="1277"/>
      <c r="DM43" s="1277"/>
      <c r="DN43" s="1277"/>
      <c r="DO43" s="1277"/>
      <c r="DP43" s="1277"/>
      <c r="DQ43" s="1277"/>
      <c r="DR43" s="1277"/>
      <c r="DS43" s="1277"/>
      <c r="DT43" s="1277"/>
      <c r="DV43" s="1278" t="s">
        <v>420</v>
      </c>
    </row>
    <row r="44" spans="1:126" s="146" customFormat="1" outlineLevel="1" x14ac:dyDescent="0.25">
      <c r="A44" s="1274" t="s">
        <v>1316</v>
      </c>
      <c r="B44" s="1276">
        <v>0</v>
      </c>
      <c r="C44" s="108" t="e">
        <v>#REF!</v>
      </c>
      <c r="D44" s="1277"/>
      <c r="E44" s="1277"/>
      <c r="F44" s="1277"/>
      <c r="G44" s="1277"/>
      <c r="H44" s="1277"/>
      <c r="I44" s="1277"/>
      <c r="J44" s="1277"/>
      <c r="K44" s="1277"/>
      <c r="L44" s="1277"/>
      <c r="M44" s="1277"/>
      <c r="N44" s="1277"/>
      <c r="O44" s="1277"/>
      <c r="P44" s="1277"/>
      <c r="Q44" s="1277"/>
      <c r="R44" s="1277"/>
      <c r="S44" s="1277"/>
      <c r="T44" s="1277"/>
      <c r="U44" s="1277"/>
      <c r="V44" s="1277"/>
      <c r="W44" s="1277"/>
      <c r="X44" s="1277"/>
      <c r="Y44" s="1277"/>
      <c r="Z44" s="1277"/>
      <c r="AA44" s="1277"/>
      <c r="AB44" s="1277"/>
      <c r="AC44" s="1277"/>
      <c r="AD44" s="1277"/>
      <c r="AE44" s="1277"/>
      <c r="AF44" s="1277"/>
      <c r="AG44" s="1277"/>
      <c r="AH44" s="1277"/>
      <c r="AI44" s="1277"/>
      <c r="AJ44" s="1277"/>
      <c r="AK44" s="1277"/>
      <c r="AL44" s="1277"/>
      <c r="AM44" s="1277"/>
      <c r="AN44" s="1277"/>
      <c r="AO44" s="1277"/>
      <c r="AP44" s="1277"/>
      <c r="AQ44" s="1277"/>
      <c r="AR44" s="1277"/>
      <c r="AS44" s="1277"/>
      <c r="AT44" s="1277"/>
      <c r="AU44" s="1277"/>
      <c r="AV44" s="1277"/>
      <c r="AW44" s="1277"/>
      <c r="AX44" s="1277"/>
      <c r="AY44" s="1277"/>
      <c r="AZ44" s="1277"/>
      <c r="BA44" s="1277"/>
      <c r="BB44" s="1277"/>
      <c r="BC44" s="1277"/>
      <c r="BD44" s="1277"/>
      <c r="BE44" s="1277"/>
      <c r="BF44" s="1277"/>
      <c r="BG44" s="1277"/>
      <c r="BH44" s="1277"/>
      <c r="BI44" s="1277"/>
      <c r="BJ44" s="1277"/>
      <c r="BK44" s="1277"/>
      <c r="BL44" s="1277"/>
      <c r="BM44" s="1277"/>
      <c r="BN44" s="1277"/>
      <c r="BO44" s="1277"/>
      <c r="BP44" s="1277"/>
      <c r="BQ44" s="1277"/>
      <c r="BR44" s="1277"/>
      <c r="BS44" s="1277"/>
      <c r="BT44" s="1277"/>
      <c r="BU44" s="1277"/>
      <c r="BV44" s="1277"/>
      <c r="BW44" s="1277"/>
      <c r="BX44" s="1277"/>
      <c r="BY44" s="1277"/>
      <c r="BZ44" s="1277"/>
      <c r="CA44" s="1277"/>
      <c r="CB44" s="1277"/>
      <c r="CC44" s="1277"/>
      <c r="CD44" s="1277"/>
      <c r="CE44" s="1277"/>
      <c r="CF44" s="1277"/>
      <c r="CG44" s="1277"/>
      <c r="CH44" s="1277"/>
      <c r="CI44" s="1277"/>
      <c r="CJ44" s="1277"/>
      <c r="CK44" s="1277"/>
      <c r="CL44" s="1277"/>
      <c r="CM44" s="1277"/>
      <c r="CN44" s="1277"/>
      <c r="CO44" s="1277"/>
      <c r="CP44" s="1277"/>
      <c r="CQ44" s="1277"/>
      <c r="CR44" s="1277"/>
      <c r="CS44" s="1277"/>
      <c r="CT44" s="1277"/>
      <c r="CU44" s="1277"/>
      <c r="CV44" s="1277"/>
      <c r="CW44" s="1277"/>
      <c r="CX44" s="1277"/>
      <c r="CY44" s="1277"/>
      <c r="CZ44" s="1277"/>
      <c r="DA44" s="1277"/>
      <c r="DB44" s="1277"/>
      <c r="DC44" s="1277"/>
      <c r="DD44" s="1277"/>
      <c r="DE44" s="1277"/>
      <c r="DF44" s="1277"/>
      <c r="DG44" s="1277"/>
      <c r="DH44" s="1277"/>
      <c r="DI44" s="1277"/>
      <c r="DJ44" s="1277"/>
      <c r="DK44" s="1277"/>
      <c r="DL44" s="1277"/>
      <c r="DM44" s="1277"/>
      <c r="DN44" s="1277"/>
      <c r="DO44" s="1277"/>
      <c r="DP44" s="1277"/>
      <c r="DQ44" s="1277"/>
      <c r="DR44" s="1277"/>
      <c r="DS44" s="1277"/>
      <c r="DT44" s="1277"/>
      <c r="DV44" s="1278" t="s">
        <v>420</v>
      </c>
    </row>
    <row r="45" spans="1:126" s="146" customFormat="1" outlineLevel="1" x14ac:dyDescent="0.25">
      <c r="A45" s="1275" t="s">
        <v>1317</v>
      </c>
      <c r="B45" s="1276">
        <v>0</v>
      </c>
      <c r="C45" s="108" t="e">
        <v>#REF!</v>
      </c>
      <c r="D45" s="1277"/>
      <c r="E45" s="1277"/>
      <c r="F45" s="1277"/>
      <c r="G45" s="1277"/>
      <c r="H45" s="1277"/>
      <c r="I45" s="1277"/>
      <c r="J45" s="1277"/>
      <c r="K45" s="1277"/>
      <c r="L45" s="1277"/>
      <c r="M45" s="1277"/>
      <c r="N45" s="1277"/>
      <c r="O45" s="1277"/>
      <c r="P45" s="1277"/>
      <c r="Q45" s="1277"/>
      <c r="R45" s="1277"/>
      <c r="S45" s="1277"/>
      <c r="T45" s="1277"/>
      <c r="U45" s="1277"/>
      <c r="V45" s="1277"/>
      <c r="W45" s="1277"/>
      <c r="X45" s="1277"/>
      <c r="Y45" s="1277"/>
      <c r="Z45" s="1277"/>
      <c r="AA45" s="1277"/>
      <c r="AB45" s="1277"/>
      <c r="AC45" s="1277"/>
      <c r="AD45" s="1277"/>
      <c r="AE45" s="1277"/>
      <c r="AF45" s="1277"/>
      <c r="AG45" s="1277"/>
      <c r="AH45" s="1277"/>
      <c r="AI45" s="1277"/>
      <c r="AJ45" s="1277"/>
      <c r="AK45" s="1277"/>
      <c r="AL45" s="1277"/>
      <c r="AM45" s="1277"/>
      <c r="AN45" s="1277"/>
      <c r="AO45" s="1277"/>
      <c r="AP45" s="1277"/>
      <c r="AQ45" s="1277"/>
      <c r="AR45" s="1277"/>
      <c r="AS45" s="1277"/>
      <c r="AT45" s="1277"/>
      <c r="AU45" s="1277"/>
      <c r="AV45" s="1277"/>
      <c r="AW45" s="1277"/>
      <c r="AX45" s="1277"/>
      <c r="AY45" s="1277"/>
      <c r="AZ45" s="1277"/>
      <c r="BA45" s="1277"/>
      <c r="BB45" s="1277"/>
      <c r="BC45" s="1277"/>
      <c r="BD45" s="1277"/>
      <c r="BE45" s="1277"/>
      <c r="BF45" s="1277"/>
      <c r="BG45" s="1277"/>
      <c r="BH45" s="1277"/>
      <c r="BI45" s="1277"/>
      <c r="BJ45" s="1277"/>
      <c r="BK45" s="1277"/>
      <c r="BL45" s="1277"/>
      <c r="BM45" s="1277"/>
      <c r="BN45" s="1277"/>
      <c r="BO45" s="1277"/>
      <c r="BP45" s="1277"/>
      <c r="BQ45" s="1277"/>
      <c r="BR45" s="1277"/>
      <c r="BS45" s="1277"/>
      <c r="BT45" s="1277"/>
      <c r="BU45" s="1277"/>
      <c r="BV45" s="1277"/>
      <c r="BW45" s="1277"/>
      <c r="BX45" s="1277"/>
      <c r="BY45" s="1277"/>
      <c r="BZ45" s="1277"/>
      <c r="CA45" s="1277"/>
      <c r="CB45" s="1277"/>
      <c r="CC45" s="1277"/>
      <c r="CD45" s="1277"/>
      <c r="CE45" s="1277"/>
      <c r="CF45" s="1277"/>
      <c r="CG45" s="1277"/>
      <c r="CH45" s="1277"/>
      <c r="CI45" s="1277"/>
      <c r="CJ45" s="1277"/>
      <c r="CK45" s="1277"/>
      <c r="CL45" s="1277"/>
      <c r="CM45" s="1277"/>
      <c r="CN45" s="1277"/>
      <c r="CO45" s="1277"/>
      <c r="CP45" s="1277"/>
      <c r="CQ45" s="1277"/>
      <c r="CR45" s="1277"/>
      <c r="CS45" s="1277"/>
      <c r="CT45" s="1277"/>
      <c r="CU45" s="1277"/>
      <c r="CV45" s="1277"/>
      <c r="CW45" s="1277"/>
      <c r="CX45" s="1277"/>
      <c r="CY45" s="1277"/>
      <c r="CZ45" s="1277"/>
      <c r="DA45" s="1277"/>
      <c r="DB45" s="1277"/>
      <c r="DC45" s="1277"/>
      <c r="DD45" s="1277"/>
      <c r="DE45" s="1277"/>
      <c r="DF45" s="1277"/>
      <c r="DG45" s="1277"/>
      <c r="DH45" s="1277"/>
      <c r="DI45" s="1277"/>
      <c r="DJ45" s="1277"/>
      <c r="DK45" s="1277"/>
      <c r="DL45" s="1277"/>
      <c r="DM45" s="1277"/>
      <c r="DN45" s="1277"/>
      <c r="DO45" s="1277"/>
      <c r="DP45" s="1277"/>
      <c r="DQ45" s="1277"/>
      <c r="DR45" s="1277"/>
      <c r="DS45" s="1277"/>
      <c r="DT45" s="1277"/>
      <c r="DV45" s="1278" t="s">
        <v>420</v>
      </c>
    </row>
    <row r="46" spans="1:126" s="146" customFormat="1" outlineLevel="1" x14ac:dyDescent="0.25">
      <c r="A46" s="1274" t="s">
        <v>1318</v>
      </c>
      <c r="B46" s="1276">
        <v>0</v>
      </c>
      <c r="C46" s="108" t="e">
        <v>#REF!</v>
      </c>
      <c r="D46" s="1277"/>
      <c r="E46" s="1277"/>
      <c r="F46" s="1277"/>
      <c r="G46" s="1277"/>
      <c r="H46" s="1277"/>
      <c r="I46" s="1277"/>
      <c r="J46" s="1277"/>
      <c r="K46" s="1277"/>
      <c r="L46" s="1277"/>
      <c r="M46" s="1277"/>
      <c r="N46" s="1277"/>
      <c r="O46" s="1277"/>
      <c r="P46" s="1277"/>
      <c r="Q46" s="1277"/>
      <c r="R46" s="1277"/>
      <c r="S46" s="1277"/>
      <c r="T46" s="1277"/>
      <c r="U46" s="1277"/>
      <c r="V46" s="1277"/>
      <c r="W46" s="1277"/>
      <c r="X46" s="1277"/>
      <c r="Y46" s="1277"/>
      <c r="Z46" s="1277"/>
      <c r="AA46" s="1277"/>
      <c r="AB46" s="1277"/>
      <c r="AC46" s="1277"/>
      <c r="AD46" s="1277"/>
      <c r="AE46" s="1277"/>
      <c r="AF46" s="1277"/>
      <c r="AG46" s="1277"/>
      <c r="AH46" s="1277"/>
      <c r="AI46" s="1277"/>
      <c r="AJ46" s="1277"/>
      <c r="AK46" s="1277"/>
      <c r="AL46" s="1277"/>
      <c r="AM46" s="1277"/>
      <c r="AN46" s="1277"/>
      <c r="AO46" s="1277"/>
      <c r="AP46" s="1277"/>
      <c r="AQ46" s="1277"/>
      <c r="AR46" s="1277"/>
      <c r="AS46" s="1277"/>
      <c r="AT46" s="1277"/>
      <c r="AU46" s="1277"/>
      <c r="AV46" s="1277"/>
      <c r="AW46" s="1277"/>
      <c r="AX46" s="1277"/>
      <c r="AY46" s="1277"/>
      <c r="AZ46" s="1277"/>
      <c r="BA46" s="1277"/>
      <c r="BB46" s="1277"/>
      <c r="BC46" s="1277"/>
      <c r="BD46" s="1277"/>
      <c r="BE46" s="1277"/>
      <c r="BF46" s="1277"/>
      <c r="BG46" s="1277"/>
      <c r="BH46" s="1277"/>
      <c r="BI46" s="1277"/>
      <c r="BJ46" s="1277"/>
      <c r="BK46" s="1277"/>
      <c r="BL46" s="1277"/>
      <c r="BM46" s="1277"/>
      <c r="BN46" s="1277"/>
      <c r="BO46" s="1277"/>
      <c r="BP46" s="1277"/>
      <c r="BQ46" s="1277"/>
      <c r="BR46" s="1277"/>
      <c r="BS46" s="1277"/>
      <c r="BT46" s="1277"/>
      <c r="BU46" s="1277"/>
      <c r="BV46" s="1277"/>
      <c r="BW46" s="1277"/>
      <c r="BX46" s="1277"/>
      <c r="BY46" s="1277"/>
      <c r="BZ46" s="1277"/>
      <c r="CA46" s="1277"/>
      <c r="CB46" s="1277"/>
      <c r="CC46" s="1277"/>
      <c r="CD46" s="1277"/>
      <c r="CE46" s="1277"/>
      <c r="CF46" s="1277"/>
      <c r="CG46" s="1277"/>
      <c r="CH46" s="1277"/>
      <c r="CI46" s="1277"/>
      <c r="CJ46" s="1277"/>
      <c r="CK46" s="1277"/>
      <c r="CL46" s="1277"/>
      <c r="CM46" s="1277"/>
      <c r="CN46" s="1277"/>
      <c r="CO46" s="1277"/>
      <c r="CP46" s="1277"/>
      <c r="CQ46" s="1277"/>
      <c r="CR46" s="1277"/>
      <c r="CS46" s="1277"/>
      <c r="CT46" s="1277"/>
      <c r="CU46" s="1277"/>
      <c r="CV46" s="1277"/>
      <c r="CW46" s="1277"/>
      <c r="CX46" s="1277"/>
      <c r="CY46" s="1277"/>
      <c r="CZ46" s="1277"/>
      <c r="DA46" s="1277"/>
      <c r="DB46" s="1277"/>
      <c r="DC46" s="1277"/>
      <c r="DD46" s="1277"/>
      <c r="DE46" s="1277"/>
      <c r="DF46" s="1277"/>
      <c r="DG46" s="1277"/>
      <c r="DH46" s="1277"/>
      <c r="DI46" s="1277"/>
      <c r="DJ46" s="1277"/>
      <c r="DK46" s="1277"/>
      <c r="DL46" s="1277"/>
      <c r="DM46" s="1277"/>
      <c r="DN46" s="1277"/>
      <c r="DO46" s="1277"/>
      <c r="DP46" s="1277"/>
      <c r="DQ46" s="1277"/>
      <c r="DR46" s="1277"/>
      <c r="DS46" s="1277"/>
      <c r="DT46" s="1277"/>
      <c r="DV46" s="1278" t="s">
        <v>420</v>
      </c>
    </row>
    <row r="47" spans="1:126" s="146" customFormat="1" outlineLevel="1" x14ac:dyDescent="0.25">
      <c r="A47" s="1275" t="s">
        <v>1319</v>
      </c>
      <c r="B47" s="1276">
        <v>0</v>
      </c>
      <c r="C47" s="108" t="e">
        <v>#REF!</v>
      </c>
      <c r="D47" s="1277"/>
      <c r="E47" s="1277"/>
      <c r="F47" s="1277"/>
      <c r="G47" s="1277"/>
      <c r="H47" s="1277"/>
      <c r="I47" s="1277"/>
      <c r="J47" s="1277"/>
      <c r="K47" s="1277"/>
      <c r="L47" s="1277"/>
      <c r="M47" s="1277"/>
      <c r="N47" s="1277"/>
      <c r="O47" s="1277"/>
      <c r="P47" s="1277"/>
      <c r="Q47" s="1277"/>
      <c r="R47" s="1277"/>
      <c r="S47" s="1277"/>
      <c r="T47" s="1277"/>
      <c r="U47" s="1277"/>
      <c r="V47" s="1277"/>
      <c r="W47" s="1277"/>
      <c r="X47" s="1277"/>
      <c r="Y47" s="1277"/>
      <c r="Z47" s="1277"/>
      <c r="AA47" s="1277"/>
      <c r="AB47" s="1277"/>
      <c r="AC47" s="1277"/>
      <c r="AD47" s="1277"/>
      <c r="AE47" s="1277"/>
      <c r="AF47" s="1277"/>
      <c r="AG47" s="1277"/>
      <c r="AH47" s="1277"/>
      <c r="AI47" s="1277"/>
      <c r="AJ47" s="1277"/>
      <c r="AK47" s="1277"/>
      <c r="AL47" s="1277"/>
      <c r="AM47" s="1277"/>
      <c r="AN47" s="1277"/>
      <c r="AO47" s="1277"/>
      <c r="AP47" s="1277"/>
      <c r="AQ47" s="1277"/>
      <c r="AR47" s="1277"/>
      <c r="AS47" s="1277"/>
      <c r="AT47" s="1277"/>
      <c r="AU47" s="1277"/>
      <c r="AV47" s="1277"/>
      <c r="AW47" s="1277"/>
      <c r="AX47" s="1277"/>
      <c r="AY47" s="1277"/>
      <c r="AZ47" s="1277"/>
      <c r="BA47" s="1277"/>
      <c r="BB47" s="1277"/>
      <c r="BC47" s="1277"/>
      <c r="BD47" s="1277"/>
      <c r="BE47" s="1277"/>
      <c r="BF47" s="1277"/>
      <c r="BG47" s="1277"/>
      <c r="BH47" s="1277"/>
      <c r="BI47" s="1277"/>
      <c r="BJ47" s="1277"/>
      <c r="BK47" s="1277"/>
      <c r="BL47" s="1277"/>
      <c r="BM47" s="1277"/>
      <c r="BN47" s="1277"/>
      <c r="BO47" s="1277"/>
      <c r="BP47" s="1277"/>
      <c r="BQ47" s="1277"/>
      <c r="BR47" s="1277"/>
      <c r="BS47" s="1277"/>
      <c r="BT47" s="1277"/>
      <c r="BU47" s="1277"/>
      <c r="BV47" s="1277"/>
      <c r="BW47" s="1277"/>
      <c r="BX47" s="1277"/>
      <c r="BY47" s="1277"/>
      <c r="BZ47" s="1277"/>
      <c r="CA47" s="1277"/>
      <c r="CB47" s="1277"/>
      <c r="CC47" s="1277"/>
      <c r="CD47" s="1277"/>
      <c r="CE47" s="1277"/>
      <c r="CF47" s="1277"/>
      <c r="CG47" s="1277"/>
      <c r="CH47" s="1277"/>
      <c r="CI47" s="1277"/>
      <c r="CJ47" s="1277"/>
      <c r="CK47" s="1277"/>
      <c r="CL47" s="1277"/>
      <c r="CM47" s="1277"/>
      <c r="CN47" s="1277"/>
      <c r="CO47" s="1277"/>
      <c r="CP47" s="1277"/>
      <c r="CQ47" s="1277"/>
      <c r="CR47" s="1277"/>
      <c r="CS47" s="1277"/>
      <c r="CT47" s="1277"/>
      <c r="CU47" s="1277"/>
      <c r="CV47" s="1277"/>
      <c r="CW47" s="1277"/>
      <c r="CX47" s="1277"/>
      <c r="CY47" s="1277"/>
      <c r="CZ47" s="1277"/>
      <c r="DA47" s="1277"/>
      <c r="DB47" s="1277"/>
      <c r="DC47" s="1277"/>
      <c r="DD47" s="1277"/>
      <c r="DE47" s="1277"/>
      <c r="DF47" s="1277"/>
      <c r="DG47" s="1277"/>
      <c r="DH47" s="1277"/>
      <c r="DI47" s="1277"/>
      <c r="DJ47" s="1277"/>
      <c r="DK47" s="1277"/>
      <c r="DL47" s="1277"/>
      <c r="DM47" s="1277"/>
      <c r="DN47" s="1277"/>
      <c r="DO47" s="1277"/>
      <c r="DP47" s="1277"/>
      <c r="DQ47" s="1277"/>
      <c r="DR47" s="1277"/>
      <c r="DS47" s="1277"/>
      <c r="DT47" s="1277"/>
      <c r="DV47" s="1278" t="s">
        <v>420</v>
      </c>
    </row>
    <row r="48" spans="1:126" s="146" customFormat="1" outlineLevel="1" x14ac:dyDescent="0.25">
      <c r="A48" s="1274" t="s">
        <v>1320</v>
      </c>
      <c r="B48" s="1276">
        <v>0</v>
      </c>
      <c r="C48" s="108" t="e">
        <v>#REF!</v>
      </c>
      <c r="D48" s="1277"/>
      <c r="E48" s="1277"/>
      <c r="F48" s="1277"/>
      <c r="G48" s="1277"/>
      <c r="H48" s="1277"/>
      <c r="I48" s="1277"/>
      <c r="J48" s="1277"/>
      <c r="K48" s="1277"/>
      <c r="L48" s="1277"/>
      <c r="M48" s="1277"/>
      <c r="N48" s="1277"/>
      <c r="O48" s="1277"/>
      <c r="P48" s="1277"/>
      <c r="Q48" s="1277"/>
      <c r="R48" s="1277"/>
      <c r="S48" s="1277"/>
      <c r="T48" s="1277"/>
      <c r="U48" s="1277"/>
      <c r="V48" s="1277"/>
      <c r="W48" s="1277"/>
      <c r="X48" s="1277"/>
      <c r="Y48" s="1277"/>
      <c r="Z48" s="1277"/>
      <c r="AA48" s="1277"/>
      <c r="AB48" s="1277"/>
      <c r="AC48" s="1277"/>
      <c r="AD48" s="1277"/>
      <c r="AE48" s="1277"/>
      <c r="AF48" s="1277"/>
      <c r="AG48" s="1277"/>
      <c r="AH48" s="1277"/>
      <c r="AI48" s="1277"/>
      <c r="AJ48" s="1277"/>
      <c r="AK48" s="1277"/>
      <c r="AL48" s="1277"/>
      <c r="AM48" s="1277"/>
      <c r="AN48" s="1277"/>
      <c r="AO48" s="1277"/>
      <c r="AP48" s="1277"/>
      <c r="AQ48" s="1277"/>
      <c r="AR48" s="1277"/>
      <c r="AS48" s="1277"/>
      <c r="AT48" s="1277"/>
      <c r="AU48" s="1277"/>
      <c r="AV48" s="1277"/>
      <c r="AW48" s="1277"/>
      <c r="AX48" s="1277"/>
      <c r="AY48" s="1277"/>
      <c r="AZ48" s="1277"/>
      <c r="BA48" s="1277"/>
      <c r="BB48" s="1277"/>
      <c r="BC48" s="1277"/>
      <c r="BD48" s="1277"/>
      <c r="BE48" s="1277"/>
      <c r="BF48" s="1277"/>
      <c r="BG48" s="1277"/>
      <c r="BH48" s="1277"/>
      <c r="BI48" s="1277"/>
      <c r="BJ48" s="1277"/>
      <c r="BK48" s="1277"/>
      <c r="BL48" s="1277"/>
      <c r="BM48" s="1277"/>
      <c r="BN48" s="1277"/>
      <c r="BO48" s="1277"/>
      <c r="BP48" s="1277"/>
      <c r="BQ48" s="1277"/>
      <c r="BR48" s="1277"/>
      <c r="BS48" s="1277"/>
      <c r="BT48" s="1277"/>
      <c r="BU48" s="1277"/>
      <c r="BV48" s="1277"/>
      <c r="BW48" s="1277"/>
      <c r="BX48" s="1277"/>
      <c r="BY48" s="1277"/>
      <c r="BZ48" s="1277"/>
      <c r="CA48" s="1277"/>
      <c r="CB48" s="1277"/>
      <c r="CC48" s="1277"/>
      <c r="CD48" s="1277"/>
      <c r="CE48" s="1277"/>
      <c r="CF48" s="1277"/>
      <c r="CG48" s="1277"/>
      <c r="CH48" s="1277"/>
      <c r="CI48" s="1277"/>
      <c r="CJ48" s="1277"/>
      <c r="CK48" s="1277"/>
      <c r="CL48" s="1277"/>
      <c r="CM48" s="1277"/>
      <c r="CN48" s="1277"/>
      <c r="CO48" s="1277"/>
      <c r="CP48" s="1277"/>
      <c r="CQ48" s="1277"/>
      <c r="CR48" s="1277"/>
      <c r="CS48" s="1277"/>
      <c r="CT48" s="1277"/>
      <c r="CU48" s="1277"/>
      <c r="CV48" s="1277"/>
      <c r="CW48" s="1277"/>
      <c r="CX48" s="1277"/>
      <c r="CY48" s="1277"/>
      <c r="CZ48" s="1277"/>
      <c r="DA48" s="1277"/>
      <c r="DB48" s="1277"/>
      <c r="DC48" s="1277"/>
      <c r="DD48" s="1277"/>
      <c r="DE48" s="1277"/>
      <c r="DF48" s="1277"/>
      <c r="DG48" s="1277"/>
      <c r="DH48" s="1277"/>
      <c r="DI48" s="1277"/>
      <c r="DJ48" s="1277"/>
      <c r="DK48" s="1277"/>
      <c r="DL48" s="1277"/>
      <c r="DM48" s="1277"/>
      <c r="DN48" s="1277"/>
      <c r="DO48" s="1277"/>
      <c r="DP48" s="1277"/>
      <c r="DQ48" s="1277"/>
      <c r="DR48" s="1277"/>
      <c r="DS48" s="1277"/>
      <c r="DT48" s="1277"/>
      <c r="DV48" s="1278" t="s">
        <v>420</v>
      </c>
    </row>
    <row r="49" spans="1:126" s="146" customFormat="1" outlineLevel="1" x14ac:dyDescent="0.25">
      <c r="A49" s="1274" t="s">
        <v>1321</v>
      </c>
      <c r="B49" s="1276">
        <v>0</v>
      </c>
      <c r="C49" s="108" t="e">
        <v>#REF!</v>
      </c>
      <c r="D49" s="1277"/>
      <c r="E49" s="1277"/>
      <c r="F49" s="1277"/>
      <c r="G49" s="1277"/>
      <c r="H49" s="1277"/>
      <c r="I49" s="1277"/>
      <c r="J49" s="1277"/>
      <c r="K49" s="1277"/>
      <c r="L49" s="1277"/>
      <c r="M49" s="1277"/>
      <c r="N49" s="1277"/>
      <c r="O49" s="1277"/>
      <c r="P49" s="1277"/>
      <c r="Q49" s="1277"/>
      <c r="R49" s="1277"/>
      <c r="S49" s="1277"/>
      <c r="T49" s="1277"/>
      <c r="U49" s="1277"/>
      <c r="V49" s="1277"/>
      <c r="W49" s="1277"/>
      <c r="X49" s="1277"/>
      <c r="Y49" s="1277"/>
      <c r="Z49" s="1277"/>
      <c r="AA49" s="1277"/>
      <c r="AB49" s="1277"/>
      <c r="AC49" s="1277"/>
      <c r="AD49" s="1277"/>
      <c r="AE49" s="1277"/>
      <c r="AF49" s="1277"/>
      <c r="AG49" s="1277"/>
      <c r="AH49" s="1277"/>
      <c r="AI49" s="1277"/>
      <c r="AJ49" s="1277"/>
      <c r="AK49" s="1277"/>
      <c r="AL49" s="1277"/>
      <c r="AM49" s="1277"/>
      <c r="AN49" s="1277"/>
      <c r="AO49" s="1277"/>
      <c r="AP49" s="1277"/>
      <c r="AQ49" s="1277"/>
      <c r="AR49" s="1277"/>
      <c r="AS49" s="1277"/>
      <c r="AT49" s="1277"/>
      <c r="AU49" s="1277"/>
      <c r="AV49" s="1277"/>
      <c r="AW49" s="1277"/>
      <c r="AX49" s="1277"/>
      <c r="AY49" s="1277"/>
      <c r="AZ49" s="1277"/>
      <c r="BA49" s="1277"/>
      <c r="BB49" s="1277"/>
      <c r="BC49" s="1277"/>
      <c r="BD49" s="1277"/>
      <c r="BE49" s="1277"/>
      <c r="BF49" s="1277"/>
      <c r="BG49" s="1277"/>
      <c r="BH49" s="1277"/>
      <c r="BI49" s="1277"/>
      <c r="BJ49" s="1277"/>
      <c r="BK49" s="1277"/>
      <c r="BL49" s="1277"/>
      <c r="BM49" s="1277"/>
      <c r="BN49" s="1277"/>
      <c r="BO49" s="1277"/>
      <c r="BP49" s="1277"/>
      <c r="BQ49" s="1277"/>
      <c r="BR49" s="1277"/>
      <c r="BS49" s="1277"/>
      <c r="BT49" s="1277"/>
      <c r="BU49" s="1277"/>
      <c r="BV49" s="1277"/>
      <c r="BW49" s="1277"/>
      <c r="BX49" s="1277"/>
      <c r="BY49" s="1277"/>
      <c r="BZ49" s="1277"/>
      <c r="CA49" s="1277"/>
      <c r="CB49" s="1277"/>
      <c r="CC49" s="1277"/>
      <c r="CD49" s="1277"/>
      <c r="CE49" s="1277"/>
      <c r="CF49" s="1277"/>
      <c r="CG49" s="1277"/>
      <c r="CH49" s="1277"/>
      <c r="CI49" s="1277"/>
      <c r="CJ49" s="1277"/>
      <c r="CK49" s="1277"/>
      <c r="CL49" s="1277"/>
      <c r="CM49" s="1277"/>
      <c r="CN49" s="1277"/>
      <c r="CO49" s="1277"/>
      <c r="CP49" s="1277"/>
      <c r="CQ49" s="1277"/>
      <c r="CR49" s="1277"/>
      <c r="CS49" s="1277"/>
      <c r="CT49" s="1277"/>
      <c r="CU49" s="1277"/>
      <c r="CV49" s="1277"/>
      <c r="CW49" s="1277"/>
      <c r="CX49" s="1277"/>
      <c r="CY49" s="1277"/>
      <c r="CZ49" s="1277"/>
      <c r="DA49" s="1277"/>
      <c r="DB49" s="1277"/>
      <c r="DC49" s="1277"/>
      <c r="DD49" s="1277"/>
      <c r="DE49" s="1277"/>
      <c r="DF49" s="1277"/>
      <c r="DG49" s="1277"/>
      <c r="DH49" s="1277"/>
      <c r="DI49" s="1277"/>
      <c r="DJ49" s="1277"/>
      <c r="DK49" s="1277"/>
      <c r="DL49" s="1277"/>
      <c r="DM49" s="1277"/>
      <c r="DN49" s="1277"/>
      <c r="DO49" s="1277"/>
      <c r="DP49" s="1277"/>
      <c r="DQ49" s="1277"/>
      <c r="DR49" s="1277"/>
      <c r="DS49" s="1277"/>
      <c r="DT49" s="1277"/>
      <c r="DV49" s="1278" t="s">
        <v>420</v>
      </c>
    </row>
    <row r="50" spans="1:126" s="146" customFormat="1" outlineLevel="1" x14ac:dyDescent="0.25">
      <c r="A50" s="1274" t="s">
        <v>1322</v>
      </c>
      <c r="B50" s="1276">
        <v>0</v>
      </c>
      <c r="C50" s="108" t="e">
        <v>#REF!</v>
      </c>
      <c r="D50" s="1277"/>
      <c r="E50" s="1277"/>
      <c r="F50" s="1277"/>
      <c r="G50" s="1277"/>
      <c r="H50" s="1277"/>
      <c r="I50" s="1277"/>
      <c r="J50" s="1277"/>
      <c r="K50" s="1277"/>
      <c r="L50" s="1277"/>
      <c r="M50" s="1277"/>
      <c r="N50" s="1277"/>
      <c r="O50" s="1277"/>
      <c r="P50" s="1277"/>
      <c r="Q50" s="1277"/>
      <c r="R50" s="1277"/>
      <c r="S50" s="1277"/>
      <c r="T50" s="1277"/>
      <c r="U50" s="1277"/>
      <c r="V50" s="1277"/>
      <c r="W50" s="1277"/>
      <c r="X50" s="1277"/>
      <c r="Y50" s="1277"/>
      <c r="Z50" s="1277"/>
      <c r="AA50" s="1277"/>
      <c r="AB50" s="1277"/>
      <c r="AC50" s="1277"/>
      <c r="AD50" s="1277"/>
      <c r="AE50" s="1277"/>
      <c r="AF50" s="1277"/>
      <c r="AG50" s="1277"/>
      <c r="AH50" s="1277"/>
      <c r="AI50" s="1277"/>
      <c r="AJ50" s="1277"/>
      <c r="AK50" s="1277"/>
      <c r="AL50" s="1277"/>
      <c r="AM50" s="1277"/>
      <c r="AN50" s="1277"/>
      <c r="AO50" s="1277"/>
      <c r="AP50" s="1277"/>
      <c r="AQ50" s="1277"/>
      <c r="AR50" s="1277"/>
      <c r="AS50" s="1277"/>
      <c r="AT50" s="1277"/>
      <c r="AU50" s="1277"/>
      <c r="AV50" s="1277"/>
      <c r="AW50" s="1277"/>
      <c r="AX50" s="1277"/>
      <c r="AY50" s="1277"/>
      <c r="AZ50" s="1277"/>
      <c r="BA50" s="1277"/>
      <c r="BB50" s="1277"/>
      <c r="BC50" s="1277"/>
      <c r="BD50" s="1277"/>
      <c r="BE50" s="1277"/>
      <c r="BF50" s="1277"/>
      <c r="BG50" s="1277"/>
      <c r="BH50" s="1277"/>
      <c r="BI50" s="1277"/>
      <c r="BJ50" s="1277"/>
      <c r="BK50" s="1277"/>
      <c r="BL50" s="1277"/>
      <c r="BM50" s="1277"/>
      <c r="BN50" s="1277"/>
      <c r="BO50" s="1277"/>
      <c r="BP50" s="1277"/>
      <c r="BQ50" s="1277"/>
      <c r="BR50" s="1277"/>
      <c r="BS50" s="1277"/>
      <c r="BT50" s="1277"/>
      <c r="BU50" s="1277"/>
      <c r="BV50" s="1277"/>
      <c r="BW50" s="1277"/>
      <c r="BX50" s="1277"/>
      <c r="BY50" s="1277"/>
      <c r="BZ50" s="1277"/>
      <c r="CA50" s="1277"/>
      <c r="CB50" s="1277"/>
      <c r="CC50" s="1277"/>
      <c r="CD50" s="1277"/>
      <c r="CE50" s="1277"/>
      <c r="CF50" s="1277"/>
      <c r="CG50" s="1277"/>
      <c r="CH50" s="1277"/>
      <c r="CI50" s="1277"/>
      <c r="CJ50" s="1277"/>
      <c r="CK50" s="1277"/>
      <c r="CL50" s="1277"/>
      <c r="CM50" s="1277"/>
      <c r="CN50" s="1277"/>
      <c r="CO50" s="1277"/>
      <c r="CP50" s="1277"/>
      <c r="CQ50" s="1277"/>
      <c r="CR50" s="1277"/>
      <c r="CS50" s="1277"/>
      <c r="CT50" s="1277"/>
      <c r="CU50" s="1277"/>
      <c r="CV50" s="1277"/>
      <c r="CW50" s="1277"/>
      <c r="CX50" s="1277"/>
      <c r="CY50" s="1277"/>
      <c r="CZ50" s="1277"/>
      <c r="DA50" s="1277"/>
      <c r="DB50" s="1277"/>
      <c r="DC50" s="1277"/>
      <c r="DD50" s="1277"/>
      <c r="DE50" s="1277"/>
      <c r="DF50" s="1277"/>
      <c r="DG50" s="1277"/>
      <c r="DH50" s="1277"/>
      <c r="DI50" s="1277"/>
      <c r="DJ50" s="1277"/>
      <c r="DK50" s="1277"/>
      <c r="DL50" s="1277"/>
      <c r="DM50" s="1277"/>
      <c r="DN50" s="1277"/>
      <c r="DO50" s="1277"/>
      <c r="DP50" s="1277"/>
      <c r="DQ50" s="1277"/>
      <c r="DR50" s="1277"/>
      <c r="DS50" s="1277"/>
      <c r="DT50" s="1277"/>
      <c r="DV50" s="1278" t="s">
        <v>420</v>
      </c>
    </row>
    <row r="51" spans="1:126" s="146" customFormat="1" outlineLevel="1" x14ac:dyDescent="0.25">
      <c r="A51" s="1274" t="s">
        <v>1323</v>
      </c>
      <c r="B51" s="1276">
        <v>0</v>
      </c>
      <c r="C51" s="108" t="e">
        <v>#REF!</v>
      </c>
      <c r="D51" s="1277"/>
      <c r="E51" s="1277"/>
      <c r="F51" s="1277"/>
      <c r="G51" s="1277"/>
      <c r="H51" s="1277"/>
      <c r="I51" s="1277"/>
      <c r="J51" s="1277"/>
      <c r="K51" s="1277"/>
      <c r="L51" s="1277"/>
      <c r="M51" s="1277"/>
      <c r="N51" s="1277"/>
      <c r="O51" s="1277"/>
      <c r="P51" s="1277"/>
      <c r="Q51" s="1277"/>
      <c r="R51" s="1277"/>
      <c r="S51" s="1277"/>
      <c r="T51" s="1277"/>
      <c r="U51" s="1277"/>
      <c r="V51" s="1277"/>
      <c r="W51" s="1277"/>
      <c r="X51" s="1277"/>
      <c r="Y51" s="1277"/>
      <c r="Z51" s="1277"/>
      <c r="AA51" s="1277"/>
      <c r="AB51" s="1277"/>
      <c r="AC51" s="1277"/>
      <c r="AD51" s="1277"/>
      <c r="AE51" s="1277"/>
      <c r="AF51" s="1277"/>
      <c r="AG51" s="1277"/>
      <c r="AH51" s="1277"/>
      <c r="AI51" s="1277"/>
      <c r="AJ51" s="1277"/>
      <c r="AK51" s="1277"/>
      <c r="AL51" s="1277"/>
      <c r="AM51" s="1277"/>
      <c r="AN51" s="1277"/>
      <c r="AO51" s="1277"/>
      <c r="AP51" s="1277"/>
      <c r="AQ51" s="1277"/>
      <c r="AR51" s="1277"/>
      <c r="AS51" s="1277"/>
      <c r="AT51" s="1277"/>
      <c r="AU51" s="1277"/>
      <c r="AV51" s="1277"/>
      <c r="AW51" s="1277"/>
      <c r="AX51" s="1277"/>
      <c r="AY51" s="1277"/>
      <c r="AZ51" s="1277"/>
      <c r="BA51" s="1277"/>
      <c r="BB51" s="1277"/>
      <c r="BC51" s="1277"/>
      <c r="BD51" s="1277"/>
      <c r="BE51" s="1277"/>
      <c r="BF51" s="1277"/>
      <c r="BG51" s="1277"/>
      <c r="BH51" s="1277"/>
      <c r="BI51" s="1277"/>
      <c r="BJ51" s="1277"/>
      <c r="BK51" s="1277"/>
      <c r="BL51" s="1277"/>
      <c r="BM51" s="1277"/>
      <c r="BN51" s="1277"/>
      <c r="BO51" s="1277"/>
      <c r="BP51" s="1277"/>
      <c r="BQ51" s="1277"/>
      <c r="BR51" s="1277"/>
      <c r="BS51" s="1277"/>
      <c r="BT51" s="1277"/>
      <c r="BU51" s="1277"/>
      <c r="BV51" s="1277"/>
      <c r="BW51" s="1277"/>
      <c r="BX51" s="1277"/>
      <c r="BY51" s="1277"/>
      <c r="BZ51" s="1277"/>
      <c r="CA51" s="1277"/>
      <c r="CB51" s="1277"/>
      <c r="CC51" s="1277"/>
      <c r="CD51" s="1277"/>
      <c r="CE51" s="1277"/>
      <c r="CF51" s="1277"/>
      <c r="CG51" s="1277"/>
      <c r="CH51" s="1277"/>
      <c r="CI51" s="1277"/>
      <c r="CJ51" s="1277"/>
      <c r="CK51" s="1277"/>
      <c r="CL51" s="1277"/>
      <c r="CM51" s="1277"/>
      <c r="CN51" s="1277"/>
      <c r="CO51" s="1277"/>
      <c r="CP51" s="1277"/>
      <c r="CQ51" s="1277"/>
      <c r="CR51" s="1277"/>
      <c r="CS51" s="1277"/>
      <c r="CT51" s="1277"/>
      <c r="CU51" s="1277"/>
      <c r="CV51" s="1277"/>
      <c r="CW51" s="1277"/>
      <c r="CX51" s="1277"/>
      <c r="CY51" s="1277"/>
      <c r="CZ51" s="1277"/>
      <c r="DA51" s="1277"/>
      <c r="DB51" s="1277"/>
      <c r="DC51" s="1277"/>
      <c r="DD51" s="1277"/>
      <c r="DE51" s="1277"/>
      <c r="DF51" s="1277"/>
      <c r="DG51" s="1277"/>
      <c r="DH51" s="1277"/>
      <c r="DI51" s="1277"/>
      <c r="DJ51" s="1277"/>
      <c r="DK51" s="1277"/>
      <c r="DL51" s="1277"/>
      <c r="DM51" s="1277"/>
      <c r="DN51" s="1277"/>
      <c r="DO51" s="1277"/>
      <c r="DP51" s="1277"/>
      <c r="DQ51" s="1277"/>
      <c r="DR51" s="1277"/>
      <c r="DS51" s="1277"/>
      <c r="DT51" s="1277"/>
      <c r="DV51" s="1278" t="s">
        <v>420</v>
      </c>
    </row>
    <row r="52" spans="1:126" s="146" customFormat="1" outlineLevel="1" x14ac:dyDescent="0.25">
      <c r="A52" s="1274" t="s">
        <v>1324</v>
      </c>
      <c r="B52" s="1276">
        <v>0</v>
      </c>
      <c r="C52" s="108" t="e">
        <v>#REF!</v>
      </c>
      <c r="D52" s="1277"/>
      <c r="E52" s="1277"/>
      <c r="F52" s="1277"/>
      <c r="G52" s="1277"/>
      <c r="H52" s="1277"/>
      <c r="I52" s="1277"/>
      <c r="J52" s="1277"/>
      <c r="K52" s="1277"/>
      <c r="L52" s="1277"/>
      <c r="M52" s="1277"/>
      <c r="N52" s="1277"/>
      <c r="O52" s="1277"/>
      <c r="P52" s="1277"/>
      <c r="Q52" s="1277"/>
      <c r="R52" s="1277"/>
      <c r="S52" s="1277"/>
      <c r="T52" s="1277"/>
      <c r="U52" s="1277"/>
      <c r="V52" s="1277"/>
      <c r="W52" s="1277"/>
      <c r="X52" s="1277"/>
      <c r="Y52" s="1277"/>
      <c r="Z52" s="1277"/>
      <c r="AA52" s="1277"/>
      <c r="AB52" s="1277"/>
      <c r="AC52" s="1277"/>
      <c r="AD52" s="1277"/>
      <c r="AE52" s="1277"/>
      <c r="AF52" s="1277"/>
      <c r="AG52" s="1277"/>
      <c r="AH52" s="1277"/>
      <c r="AI52" s="1277"/>
      <c r="AJ52" s="1277"/>
      <c r="AK52" s="1277"/>
      <c r="AL52" s="1277"/>
      <c r="AM52" s="1277"/>
      <c r="AN52" s="1277"/>
      <c r="AO52" s="1277"/>
      <c r="AP52" s="1277"/>
      <c r="AQ52" s="1277"/>
      <c r="AR52" s="1277"/>
      <c r="AS52" s="1277"/>
      <c r="AT52" s="1277"/>
      <c r="AU52" s="1277"/>
      <c r="AV52" s="1277"/>
      <c r="AW52" s="1277"/>
      <c r="AX52" s="1277"/>
      <c r="AY52" s="1277"/>
      <c r="AZ52" s="1277"/>
      <c r="BA52" s="1277"/>
      <c r="BB52" s="1277"/>
      <c r="BC52" s="1277"/>
      <c r="BD52" s="1277"/>
      <c r="BE52" s="1277"/>
      <c r="BF52" s="1277"/>
      <c r="BG52" s="1277"/>
      <c r="BH52" s="1277"/>
      <c r="BI52" s="1277"/>
      <c r="BJ52" s="1277"/>
      <c r="BK52" s="1277"/>
      <c r="BL52" s="1277"/>
      <c r="BM52" s="1277"/>
      <c r="BN52" s="1277"/>
      <c r="BO52" s="1277"/>
      <c r="BP52" s="1277"/>
      <c r="BQ52" s="1277"/>
      <c r="BR52" s="1277"/>
      <c r="BS52" s="1277"/>
      <c r="BT52" s="1277"/>
      <c r="BU52" s="1277"/>
      <c r="BV52" s="1277"/>
      <c r="BW52" s="1277"/>
      <c r="BX52" s="1277"/>
      <c r="BY52" s="1277"/>
      <c r="BZ52" s="1277"/>
      <c r="CA52" s="1277"/>
      <c r="CB52" s="1277"/>
      <c r="CC52" s="1277"/>
      <c r="CD52" s="1277"/>
      <c r="CE52" s="1277"/>
      <c r="CF52" s="1277"/>
      <c r="CG52" s="1277"/>
      <c r="CH52" s="1277"/>
      <c r="CI52" s="1277"/>
      <c r="CJ52" s="1277"/>
      <c r="CK52" s="1277"/>
      <c r="CL52" s="1277"/>
      <c r="CM52" s="1277"/>
      <c r="CN52" s="1277"/>
      <c r="CO52" s="1277"/>
      <c r="CP52" s="1277"/>
      <c r="CQ52" s="1277"/>
      <c r="CR52" s="1277"/>
      <c r="CS52" s="1277"/>
      <c r="CT52" s="1277"/>
      <c r="CU52" s="1277"/>
      <c r="CV52" s="1277"/>
      <c r="CW52" s="1277"/>
      <c r="CX52" s="1277"/>
      <c r="CY52" s="1277"/>
      <c r="CZ52" s="1277"/>
      <c r="DA52" s="1277"/>
      <c r="DB52" s="1277"/>
      <c r="DC52" s="1277"/>
      <c r="DD52" s="1277"/>
      <c r="DE52" s="1277"/>
      <c r="DF52" s="1277"/>
      <c r="DG52" s="1277"/>
      <c r="DH52" s="1277"/>
      <c r="DI52" s="1277"/>
      <c r="DJ52" s="1277"/>
      <c r="DK52" s="1277"/>
      <c r="DL52" s="1277"/>
      <c r="DM52" s="1277"/>
      <c r="DN52" s="1277"/>
      <c r="DO52" s="1277"/>
      <c r="DP52" s="1277"/>
      <c r="DQ52" s="1277"/>
      <c r="DR52" s="1277"/>
      <c r="DS52" s="1277"/>
      <c r="DT52" s="1277"/>
      <c r="DV52" s="1278" t="s">
        <v>420</v>
      </c>
    </row>
    <row r="53" spans="1:126" s="146" customFormat="1" outlineLevel="1" x14ac:dyDescent="0.25">
      <c r="A53" s="1274" t="s">
        <v>1325</v>
      </c>
      <c r="B53" s="1276">
        <v>0</v>
      </c>
      <c r="C53" s="108" t="e">
        <v>#REF!</v>
      </c>
      <c r="D53" s="1277"/>
      <c r="E53" s="1277"/>
      <c r="F53" s="1277"/>
      <c r="G53" s="1277"/>
      <c r="H53" s="1277"/>
      <c r="I53" s="1277"/>
      <c r="J53" s="1277"/>
      <c r="K53" s="1277"/>
      <c r="L53" s="1277"/>
      <c r="M53" s="1277"/>
      <c r="N53" s="1277"/>
      <c r="O53" s="1277"/>
      <c r="P53" s="1277"/>
      <c r="Q53" s="1277"/>
      <c r="R53" s="1277"/>
      <c r="S53" s="1277"/>
      <c r="T53" s="1277"/>
      <c r="U53" s="1277"/>
      <c r="V53" s="1277"/>
      <c r="W53" s="1277"/>
      <c r="X53" s="1277"/>
      <c r="Y53" s="1277"/>
      <c r="Z53" s="1277"/>
      <c r="AA53" s="1277"/>
      <c r="AB53" s="1277"/>
      <c r="AC53" s="1277"/>
      <c r="AD53" s="1277"/>
      <c r="AE53" s="1277"/>
      <c r="AF53" s="1277"/>
      <c r="AG53" s="1277"/>
      <c r="AH53" s="1277"/>
      <c r="AI53" s="1277"/>
      <c r="AJ53" s="1277"/>
      <c r="AK53" s="1277"/>
      <c r="AL53" s="1277"/>
      <c r="AM53" s="1277"/>
      <c r="AN53" s="1277"/>
      <c r="AO53" s="1277"/>
      <c r="AP53" s="1277"/>
      <c r="AQ53" s="1277"/>
      <c r="AR53" s="1277"/>
      <c r="AS53" s="1277"/>
      <c r="AT53" s="1277"/>
      <c r="AU53" s="1277"/>
      <c r="AV53" s="1277"/>
      <c r="AW53" s="1277"/>
      <c r="AX53" s="1277"/>
      <c r="AY53" s="1277"/>
      <c r="AZ53" s="1277"/>
      <c r="BA53" s="1277"/>
      <c r="BB53" s="1277"/>
      <c r="BC53" s="1277"/>
      <c r="BD53" s="1277"/>
      <c r="BE53" s="1277"/>
      <c r="BF53" s="1277"/>
      <c r="BG53" s="1277"/>
      <c r="BH53" s="1277"/>
      <c r="BI53" s="1277"/>
      <c r="BJ53" s="1277"/>
      <c r="BK53" s="1277"/>
      <c r="BL53" s="1277"/>
      <c r="BM53" s="1277"/>
      <c r="BN53" s="1277"/>
      <c r="BO53" s="1277"/>
      <c r="BP53" s="1277"/>
      <c r="BQ53" s="1277"/>
      <c r="BR53" s="1277"/>
      <c r="BS53" s="1277"/>
      <c r="BT53" s="1277"/>
      <c r="BU53" s="1277"/>
      <c r="BV53" s="1277"/>
      <c r="BW53" s="1277"/>
      <c r="BX53" s="1277"/>
      <c r="BY53" s="1277"/>
      <c r="BZ53" s="1277"/>
      <c r="CA53" s="1277"/>
      <c r="CB53" s="1277"/>
      <c r="CC53" s="1277"/>
      <c r="CD53" s="1277"/>
      <c r="CE53" s="1277"/>
      <c r="CF53" s="1277"/>
      <c r="CG53" s="1277"/>
      <c r="CH53" s="1277"/>
      <c r="CI53" s="1277"/>
      <c r="CJ53" s="1277"/>
      <c r="CK53" s="1277"/>
      <c r="CL53" s="1277"/>
      <c r="CM53" s="1277"/>
      <c r="CN53" s="1277"/>
      <c r="CO53" s="1277"/>
      <c r="CP53" s="1277"/>
      <c r="CQ53" s="1277"/>
      <c r="CR53" s="1277"/>
      <c r="CS53" s="1277"/>
      <c r="CT53" s="1277"/>
      <c r="CU53" s="1277"/>
      <c r="CV53" s="1277"/>
      <c r="CW53" s="1277"/>
      <c r="CX53" s="1277"/>
      <c r="CY53" s="1277"/>
      <c r="CZ53" s="1277"/>
      <c r="DA53" s="1277"/>
      <c r="DB53" s="1277"/>
      <c r="DC53" s="1277"/>
      <c r="DD53" s="1277"/>
      <c r="DE53" s="1277"/>
      <c r="DF53" s="1277"/>
      <c r="DG53" s="1277"/>
      <c r="DH53" s="1277"/>
      <c r="DI53" s="1277"/>
      <c r="DJ53" s="1277"/>
      <c r="DK53" s="1277"/>
      <c r="DL53" s="1277"/>
      <c r="DM53" s="1277"/>
      <c r="DN53" s="1277"/>
      <c r="DO53" s="1277"/>
      <c r="DP53" s="1277"/>
      <c r="DQ53" s="1277"/>
      <c r="DR53" s="1277"/>
      <c r="DS53" s="1277"/>
      <c r="DT53" s="1277"/>
      <c r="DV53" s="1278" t="s">
        <v>420</v>
      </c>
    </row>
    <row r="54" spans="1:126" s="146" customFormat="1" outlineLevel="1" x14ac:dyDescent="0.25">
      <c r="A54" s="1274" t="s">
        <v>1326</v>
      </c>
      <c r="B54" s="1276">
        <v>0</v>
      </c>
      <c r="C54" s="108" t="e">
        <v>#REF!</v>
      </c>
      <c r="D54" s="1277"/>
      <c r="E54" s="1277"/>
      <c r="F54" s="1277"/>
      <c r="G54" s="1277"/>
      <c r="H54" s="1277"/>
      <c r="I54" s="1277"/>
      <c r="J54" s="1277"/>
      <c r="K54" s="1277"/>
      <c r="L54" s="1277"/>
      <c r="M54" s="1277"/>
      <c r="N54" s="1277"/>
      <c r="O54" s="1277"/>
      <c r="P54" s="1277"/>
      <c r="Q54" s="1277"/>
      <c r="R54" s="1277"/>
      <c r="S54" s="1277"/>
      <c r="T54" s="1277"/>
      <c r="U54" s="1277"/>
      <c r="V54" s="1277"/>
      <c r="W54" s="1277"/>
      <c r="X54" s="1277"/>
      <c r="Y54" s="1277"/>
      <c r="Z54" s="1277"/>
      <c r="AA54" s="1277"/>
      <c r="AB54" s="1277"/>
      <c r="AC54" s="1277"/>
      <c r="AD54" s="1277"/>
      <c r="AE54" s="1277"/>
      <c r="AF54" s="1277"/>
      <c r="AG54" s="1277"/>
      <c r="AH54" s="1277"/>
      <c r="AI54" s="1277"/>
      <c r="AJ54" s="1277"/>
      <c r="AK54" s="1277"/>
      <c r="AL54" s="1277"/>
      <c r="AM54" s="1277"/>
      <c r="AN54" s="1277"/>
      <c r="AO54" s="1277"/>
      <c r="AP54" s="1277"/>
      <c r="AQ54" s="1277"/>
      <c r="AR54" s="1277"/>
      <c r="AS54" s="1277"/>
      <c r="AT54" s="1277"/>
      <c r="AU54" s="1277"/>
      <c r="AV54" s="1277"/>
      <c r="AW54" s="1277"/>
      <c r="AX54" s="1277"/>
      <c r="AY54" s="1277"/>
      <c r="AZ54" s="1277"/>
      <c r="BA54" s="1277"/>
      <c r="BB54" s="1277"/>
      <c r="BC54" s="1277"/>
      <c r="BD54" s="1277"/>
      <c r="BE54" s="1277"/>
      <c r="BF54" s="1277"/>
      <c r="BG54" s="1277"/>
      <c r="BH54" s="1277"/>
      <c r="BI54" s="1277"/>
      <c r="BJ54" s="1277"/>
      <c r="BK54" s="1277"/>
      <c r="BL54" s="1277"/>
      <c r="BM54" s="1277"/>
      <c r="BN54" s="1277"/>
      <c r="BO54" s="1277"/>
      <c r="BP54" s="1277"/>
      <c r="BQ54" s="1277"/>
      <c r="BR54" s="1277"/>
      <c r="BS54" s="1277"/>
      <c r="BT54" s="1277"/>
      <c r="BU54" s="1277"/>
      <c r="BV54" s="1277"/>
      <c r="BW54" s="1277"/>
      <c r="BX54" s="1277"/>
      <c r="BY54" s="1277"/>
      <c r="BZ54" s="1277"/>
      <c r="CA54" s="1277"/>
      <c r="CB54" s="1277"/>
      <c r="CC54" s="1277"/>
      <c r="CD54" s="1277"/>
      <c r="CE54" s="1277"/>
      <c r="CF54" s="1277"/>
      <c r="CG54" s="1277"/>
      <c r="CH54" s="1277"/>
      <c r="CI54" s="1277"/>
      <c r="CJ54" s="1277"/>
      <c r="CK54" s="1277"/>
      <c r="CL54" s="1277"/>
      <c r="CM54" s="1277"/>
      <c r="CN54" s="1277"/>
      <c r="CO54" s="1277"/>
      <c r="CP54" s="1277"/>
      <c r="CQ54" s="1277"/>
      <c r="CR54" s="1277"/>
      <c r="CS54" s="1277"/>
      <c r="CT54" s="1277"/>
      <c r="CU54" s="1277"/>
      <c r="CV54" s="1277"/>
      <c r="CW54" s="1277"/>
      <c r="CX54" s="1277"/>
      <c r="CY54" s="1277"/>
      <c r="CZ54" s="1277"/>
      <c r="DA54" s="1277"/>
      <c r="DB54" s="1277"/>
      <c r="DC54" s="1277"/>
      <c r="DD54" s="1277"/>
      <c r="DE54" s="1277"/>
      <c r="DF54" s="1277"/>
      <c r="DG54" s="1277"/>
      <c r="DH54" s="1277"/>
      <c r="DI54" s="1277"/>
      <c r="DJ54" s="1277"/>
      <c r="DK54" s="1277"/>
      <c r="DL54" s="1277"/>
      <c r="DM54" s="1277"/>
      <c r="DN54" s="1277"/>
      <c r="DO54" s="1277"/>
      <c r="DP54" s="1277"/>
      <c r="DQ54" s="1277"/>
      <c r="DR54" s="1277"/>
      <c r="DS54" s="1277"/>
      <c r="DT54" s="1277"/>
      <c r="DV54" s="1278" t="s">
        <v>420</v>
      </c>
    </row>
    <row r="55" spans="1:126" s="146" customFormat="1" ht="25.5" outlineLevel="1" x14ac:dyDescent="0.25">
      <c r="A55" s="1274" t="s">
        <v>1327</v>
      </c>
      <c r="B55" s="1276">
        <v>0</v>
      </c>
      <c r="C55" s="108" t="e">
        <v>#REF!</v>
      </c>
      <c r="D55" s="1277"/>
      <c r="E55" s="1277"/>
      <c r="F55" s="1277"/>
      <c r="G55" s="1277"/>
      <c r="H55" s="1277"/>
      <c r="I55" s="1277"/>
      <c r="J55" s="1277"/>
      <c r="K55" s="1277"/>
      <c r="L55" s="1277"/>
      <c r="M55" s="1277"/>
      <c r="N55" s="1277"/>
      <c r="O55" s="1277"/>
      <c r="P55" s="1277"/>
      <c r="Q55" s="1277"/>
      <c r="R55" s="1277"/>
      <c r="S55" s="1277"/>
      <c r="T55" s="1277"/>
      <c r="U55" s="1277"/>
      <c r="V55" s="1277"/>
      <c r="W55" s="1277"/>
      <c r="X55" s="1277"/>
      <c r="Y55" s="1277"/>
      <c r="Z55" s="1277"/>
      <c r="AA55" s="1277"/>
      <c r="AB55" s="1277"/>
      <c r="AC55" s="1277"/>
      <c r="AD55" s="1277"/>
      <c r="AE55" s="1277"/>
      <c r="AF55" s="1277"/>
      <c r="AG55" s="1277"/>
      <c r="AH55" s="1277"/>
      <c r="AI55" s="1277"/>
      <c r="AJ55" s="1277"/>
      <c r="AK55" s="1277"/>
      <c r="AL55" s="1277"/>
      <c r="AM55" s="1277"/>
      <c r="AN55" s="1277"/>
      <c r="AO55" s="1277"/>
      <c r="AP55" s="1277"/>
      <c r="AQ55" s="1277"/>
      <c r="AR55" s="1277"/>
      <c r="AS55" s="1277"/>
      <c r="AT55" s="1277"/>
      <c r="AU55" s="1277"/>
      <c r="AV55" s="1277"/>
      <c r="AW55" s="1277"/>
      <c r="AX55" s="1277"/>
      <c r="AY55" s="1277"/>
      <c r="AZ55" s="1277"/>
      <c r="BA55" s="1277"/>
      <c r="BB55" s="1277"/>
      <c r="BC55" s="1277"/>
      <c r="BD55" s="1277"/>
      <c r="BE55" s="1277"/>
      <c r="BF55" s="1277"/>
      <c r="BG55" s="1277"/>
      <c r="BH55" s="1277"/>
      <c r="BI55" s="1277"/>
      <c r="BJ55" s="1277"/>
      <c r="BK55" s="1277"/>
      <c r="BL55" s="1277"/>
      <c r="BM55" s="1277"/>
      <c r="BN55" s="1277"/>
      <c r="BO55" s="1277"/>
      <c r="BP55" s="1277"/>
      <c r="BQ55" s="1277"/>
      <c r="BR55" s="1277"/>
      <c r="BS55" s="1277"/>
      <c r="BT55" s="1277"/>
      <c r="BU55" s="1277"/>
      <c r="BV55" s="1277"/>
      <c r="BW55" s="1277"/>
      <c r="BX55" s="1277"/>
      <c r="BY55" s="1277"/>
      <c r="BZ55" s="1277"/>
      <c r="CA55" s="1277"/>
      <c r="CB55" s="1277"/>
      <c r="CC55" s="1277"/>
      <c r="CD55" s="1277"/>
      <c r="CE55" s="1277"/>
      <c r="CF55" s="1277"/>
      <c r="CG55" s="1277"/>
      <c r="CH55" s="1277"/>
      <c r="CI55" s="1277"/>
      <c r="CJ55" s="1277"/>
      <c r="CK55" s="1277"/>
      <c r="CL55" s="1277"/>
      <c r="CM55" s="1277"/>
      <c r="CN55" s="1277"/>
      <c r="CO55" s="1277"/>
      <c r="CP55" s="1277"/>
      <c r="CQ55" s="1277"/>
      <c r="CR55" s="1277"/>
      <c r="CS55" s="1277"/>
      <c r="CT55" s="1277"/>
      <c r="CU55" s="1277"/>
      <c r="CV55" s="1277"/>
      <c r="CW55" s="1277"/>
      <c r="CX55" s="1277"/>
      <c r="CY55" s="1277"/>
      <c r="CZ55" s="1277"/>
      <c r="DA55" s="1277"/>
      <c r="DB55" s="1277"/>
      <c r="DC55" s="1277"/>
      <c r="DD55" s="1277"/>
      <c r="DE55" s="1277"/>
      <c r="DF55" s="1277"/>
      <c r="DG55" s="1277"/>
      <c r="DH55" s="1277"/>
      <c r="DI55" s="1277"/>
      <c r="DJ55" s="1277"/>
      <c r="DK55" s="1277"/>
      <c r="DL55" s="1277"/>
      <c r="DM55" s="1277"/>
      <c r="DN55" s="1277"/>
      <c r="DO55" s="1277"/>
      <c r="DP55" s="1277"/>
      <c r="DQ55" s="1277"/>
      <c r="DR55" s="1277"/>
      <c r="DS55" s="1277"/>
      <c r="DT55" s="1277"/>
      <c r="DV55" s="1278" t="s">
        <v>420</v>
      </c>
    </row>
    <row r="56" spans="1:126" s="146" customFormat="1" ht="25.5" outlineLevel="1" x14ac:dyDescent="0.25">
      <c r="A56" s="1274" t="s">
        <v>1328</v>
      </c>
      <c r="B56" s="1276">
        <v>0</v>
      </c>
      <c r="C56" s="108" t="e">
        <v>#REF!</v>
      </c>
      <c r="D56" s="1277"/>
      <c r="E56" s="1277"/>
      <c r="F56" s="1277"/>
      <c r="G56" s="1277"/>
      <c r="H56" s="1277"/>
      <c r="I56" s="1277"/>
      <c r="J56" s="1277"/>
      <c r="K56" s="1277"/>
      <c r="L56" s="1277"/>
      <c r="M56" s="1277"/>
      <c r="N56" s="1277"/>
      <c r="O56" s="1277"/>
      <c r="P56" s="1277"/>
      <c r="Q56" s="1277"/>
      <c r="R56" s="1277"/>
      <c r="S56" s="1277"/>
      <c r="T56" s="1277"/>
      <c r="U56" s="1277"/>
      <c r="V56" s="1277"/>
      <c r="W56" s="1277"/>
      <c r="X56" s="1277"/>
      <c r="Y56" s="1277"/>
      <c r="Z56" s="1277"/>
      <c r="AA56" s="1277"/>
      <c r="AB56" s="1277"/>
      <c r="AC56" s="1277"/>
      <c r="AD56" s="1277"/>
      <c r="AE56" s="1277"/>
      <c r="AF56" s="1277"/>
      <c r="AG56" s="1277"/>
      <c r="AH56" s="1277"/>
      <c r="AI56" s="1277"/>
      <c r="AJ56" s="1277"/>
      <c r="AK56" s="1277"/>
      <c r="AL56" s="1277"/>
      <c r="AM56" s="1277"/>
      <c r="AN56" s="1277"/>
      <c r="AO56" s="1277"/>
      <c r="AP56" s="1277"/>
      <c r="AQ56" s="1277"/>
      <c r="AR56" s="1277"/>
      <c r="AS56" s="1277"/>
      <c r="AT56" s="1277"/>
      <c r="AU56" s="1277"/>
      <c r="AV56" s="1277"/>
      <c r="AW56" s="1277"/>
      <c r="AX56" s="1277"/>
      <c r="AY56" s="1277"/>
      <c r="AZ56" s="1277"/>
      <c r="BA56" s="1277"/>
      <c r="BB56" s="1277"/>
      <c r="BC56" s="1277"/>
      <c r="BD56" s="1277"/>
      <c r="BE56" s="1277"/>
      <c r="BF56" s="1277"/>
      <c r="BG56" s="1277"/>
      <c r="BH56" s="1277"/>
      <c r="BI56" s="1277"/>
      <c r="BJ56" s="1277"/>
      <c r="BK56" s="1277"/>
      <c r="BL56" s="1277"/>
      <c r="BM56" s="1277"/>
      <c r="BN56" s="1277"/>
      <c r="BO56" s="1277"/>
      <c r="BP56" s="1277"/>
      <c r="BQ56" s="1277"/>
      <c r="BR56" s="1277"/>
      <c r="BS56" s="1277"/>
      <c r="BT56" s="1277"/>
      <c r="BU56" s="1277"/>
      <c r="BV56" s="1277"/>
      <c r="BW56" s="1277"/>
      <c r="BX56" s="1277"/>
      <c r="BY56" s="1277"/>
      <c r="BZ56" s="1277"/>
      <c r="CA56" s="1277"/>
      <c r="CB56" s="1277"/>
      <c r="CC56" s="1277"/>
      <c r="CD56" s="1277"/>
      <c r="CE56" s="1277"/>
      <c r="CF56" s="1277"/>
      <c r="CG56" s="1277"/>
      <c r="CH56" s="1277"/>
      <c r="CI56" s="1277"/>
      <c r="CJ56" s="1277"/>
      <c r="CK56" s="1277"/>
      <c r="CL56" s="1277"/>
      <c r="CM56" s="1277"/>
      <c r="CN56" s="1277"/>
      <c r="CO56" s="1277"/>
      <c r="CP56" s="1277"/>
      <c r="CQ56" s="1277"/>
      <c r="CR56" s="1277"/>
      <c r="CS56" s="1277"/>
      <c r="CT56" s="1277"/>
      <c r="CU56" s="1277"/>
      <c r="CV56" s="1277"/>
      <c r="CW56" s="1277"/>
      <c r="CX56" s="1277"/>
      <c r="CY56" s="1277"/>
      <c r="CZ56" s="1277"/>
      <c r="DA56" s="1277"/>
      <c r="DB56" s="1277"/>
      <c r="DC56" s="1277"/>
      <c r="DD56" s="1277"/>
      <c r="DE56" s="1277"/>
      <c r="DF56" s="1277"/>
      <c r="DG56" s="1277"/>
      <c r="DH56" s="1277"/>
      <c r="DI56" s="1277"/>
      <c r="DJ56" s="1277"/>
      <c r="DK56" s="1277"/>
      <c r="DL56" s="1277"/>
      <c r="DM56" s="1277"/>
      <c r="DN56" s="1277"/>
      <c r="DO56" s="1277"/>
      <c r="DP56" s="1277"/>
      <c r="DQ56" s="1277"/>
      <c r="DR56" s="1277"/>
      <c r="DS56" s="1277"/>
      <c r="DT56" s="1277"/>
      <c r="DV56" s="1278" t="s">
        <v>420</v>
      </c>
    </row>
    <row r="57" spans="1:126" s="146" customFormat="1" x14ac:dyDescent="0.25">
      <c r="A57" s="1280"/>
      <c r="B57" s="1416"/>
      <c r="C57" s="1286">
        <v>0</v>
      </c>
      <c r="D57" s="1282"/>
      <c r="E57" s="1282"/>
      <c r="F57" s="1282"/>
      <c r="G57" s="1282"/>
      <c r="H57" s="1282"/>
      <c r="I57" s="1282"/>
      <c r="J57" s="1282"/>
      <c r="K57" s="1282"/>
      <c r="L57" s="1282"/>
      <c r="M57" s="1282"/>
      <c r="N57" s="1282"/>
      <c r="O57" s="1282"/>
      <c r="P57" s="1282"/>
      <c r="Q57" s="1282"/>
      <c r="R57" s="1282"/>
      <c r="S57" s="1282"/>
      <c r="T57" s="1282"/>
      <c r="U57" s="1282"/>
      <c r="V57" s="1282"/>
      <c r="W57" s="1282"/>
      <c r="X57" s="1282"/>
      <c r="Y57" s="1282"/>
      <c r="Z57" s="1282"/>
      <c r="AA57" s="1282"/>
      <c r="AB57" s="1282"/>
      <c r="AC57" s="1282"/>
      <c r="AD57" s="1282"/>
      <c r="AE57" s="1282"/>
      <c r="AF57" s="1282"/>
      <c r="AG57" s="1282"/>
      <c r="AH57" s="1282"/>
      <c r="AI57" s="1282"/>
      <c r="AJ57" s="1282"/>
      <c r="AK57" s="1282"/>
      <c r="AL57" s="1282"/>
      <c r="AO57" s="1282"/>
      <c r="AP57" s="1282"/>
      <c r="AQ57" s="1282"/>
      <c r="AR57" s="1282"/>
      <c r="AS57" s="1282"/>
      <c r="AT57" s="1282"/>
      <c r="AU57" s="1282"/>
      <c r="AV57" s="1282"/>
      <c r="AW57" s="1282"/>
      <c r="AX57" s="1282"/>
      <c r="AY57" s="1282"/>
      <c r="AZ57" s="1282"/>
      <c r="BA57" s="1282"/>
      <c r="BB57" s="1282"/>
      <c r="BC57" s="1282"/>
      <c r="BD57" s="1282"/>
      <c r="BE57" s="1282"/>
      <c r="BF57" s="1282"/>
      <c r="BG57" s="1282"/>
      <c r="BH57" s="1282"/>
      <c r="BI57" s="1282"/>
      <c r="BJ57" s="1282"/>
      <c r="BK57" s="1282"/>
      <c r="BL57" s="1282"/>
      <c r="BM57" s="1282"/>
      <c r="BN57" s="1282"/>
      <c r="BO57" s="1282"/>
      <c r="BP57" s="1282"/>
      <c r="BQ57" s="1282"/>
      <c r="BR57" s="1282"/>
      <c r="BS57" s="1282"/>
      <c r="BT57" s="1282"/>
      <c r="BU57" s="1282"/>
      <c r="BV57" s="1282"/>
      <c r="BW57" s="1282"/>
      <c r="BX57" s="1282"/>
      <c r="BY57" s="1282"/>
      <c r="BZ57" s="1282"/>
      <c r="CA57" s="1282"/>
      <c r="CB57" s="1282"/>
      <c r="CC57" s="1282"/>
      <c r="CD57" s="1282"/>
      <c r="CE57" s="1282"/>
      <c r="CF57" s="1282"/>
      <c r="CG57" s="1282"/>
      <c r="CH57" s="1282"/>
      <c r="CI57" s="1282"/>
      <c r="CJ57" s="1282"/>
      <c r="CK57" s="1282"/>
      <c r="CL57" s="1282"/>
      <c r="CM57" s="1282"/>
      <c r="CN57" s="1282"/>
      <c r="CO57" s="1282"/>
      <c r="CP57" s="1282"/>
      <c r="CQ57" s="1282"/>
      <c r="CR57" s="1282"/>
      <c r="CS57" s="1282"/>
      <c r="CT57" s="1282"/>
      <c r="CU57" s="1282"/>
      <c r="CV57" s="1282"/>
      <c r="CW57" s="1282"/>
      <c r="CX57" s="1282"/>
      <c r="CY57" s="1282"/>
      <c r="CZ57" s="1282"/>
      <c r="DA57" s="1282"/>
      <c r="DB57" s="1282"/>
      <c r="DC57" s="1282"/>
      <c r="DD57" s="1282"/>
      <c r="DE57" s="1282"/>
      <c r="DF57" s="1282"/>
      <c r="DG57" s="1282"/>
      <c r="DH57" s="1282"/>
      <c r="DI57" s="1282"/>
      <c r="DJ57" s="1282"/>
      <c r="DK57" s="1282"/>
      <c r="DL57" s="1282"/>
      <c r="DM57" s="1282"/>
      <c r="DN57" s="1282"/>
      <c r="DO57" s="1282"/>
      <c r="DP57" s="1282"/>
      <c r="DQ57" s="1282"/>
      <c r="DR57" s="1282"/>
      <c r="DS57" s="1282"/>
      <c r="DT57" s="1282"/>
      <c r="DV57" s="1278" t="s">
        <v>420</v>
      </c>
    </row>
    <row r="58" spans="1:126" s="146" customFormat="1" x14ac:dyDescent="0.25">
      <c r="A58" s="1721" t="s">
        <v>1329</v>
      </c>
      <c r="B58" s="1283"/>
      <c r="C58" s="1283"/>
      <c r="D58" s="1283"/>
      <c r="E58" s="1283"/>
      <c r="F58" s="1283"/>
      <c r="G58" s="1283"/>
      <c r="H58" s="1283"/>
      <c r="I58" s="1283"/>
      <c r="J58" s="1283"/>
      <c r="K58" s="1283"/>
      <c r="L58" s="1283"/>
      <c r="M58" s="1283"/>
      <c r="N58" s="1283"/>
      <c r="O58" s="1283"/>
      <c r="P58" s="1283"/>
      <c r="Q58" s="1283"/>
      <c r="R58" s="1283"/>
      <c r="S58" s="1283"/>
      <c r="T58" s="1283"/>
      <c r="U58" s="1283"/>
      <c r="V58" s="1283"/>
      <c r="W58" s="1283"/>
      <c r="X58" s="1283"/>
      <c r="Y58" s="1283"/>
      <c r="Z58" s="1283"/>
      <c r="AA58" s="1283"/>
      <c r="AB58" s="1283"/>
      <c r="AC58" s="1283"/>
      <c r="AD58" s="1283"/>
      <c r="AE58" s="1283"/>
      <c r="AF58" s="1283"/>
      <c r="AG58" s="1283"/>
      <c r="AH58" s="1283"/>
      <c r="AI58" s="1283"/>
      <c r="AJ58" s="1283"/>
      <c r="AK58" s="1283"/>
      <c r="AL58" s="1283"/>
      <c r="AM58" s="1283"/>
      <c r="AN58" s="1283"/>
      <c r="AO58" s="1283"/>
      <c r="AP58" s="1283"/>
      <c r="AQ58" s="1283"/>
      <c r="AR58" s="1283"/>
      <c r="AS58" s="1283"/>
      <c r="AT58" s="1283"/>
      <c r="AU58" s="1283"/>
      <c r="AV58" s="1283"/>
      <c r="AW58" s="1283"/>
      <c r="AX58" s="1283"/>
      <c r="AY58" s="1283"/>
      <c r="AZ58" s="1283"/>
      <c r="BA58" s="1283"/>
      <c r="BB58" s="1283"/>
      <c r="BC58" s="1283"/>
      <c r="BD58" s="1283"/>
      <c r="BE58" s="1283"/>
      <c r="BF58" s="1283"/>
      <c r="BG58" s="1283"/>
      <c r="BH58" s="1283"/>
      <c r="BI58" s="1283"/>
      <c r="BJ58" s="1283"/>
      <c r="BK58" s="1283"/>
      <c r="BL58" s="1283"/>
      <c r="BM58" s="1283"/>
      <c r="BN58" s="1283"/>
      <c r="BO58" s="1283"/>
      <c r="BP58" s="1283"/>
      <c r="BQ58" s="1283"/>
      <c r="BR58" s="1283"/>
      <c r="BS58" s="1283"/>
      <c r="BT58" s="1283"/>
      <c r="BU58" s="1283"/>
      <c r="BV58" s="1283"/>
      <c r="BW58" s="1283"/>
      <c r="BX58" s="1283"/>
      <c r="BY58" s="1283"/>
      <c r="BZ58" s="1283"/>
      <c r="CA58" s="1283"/>
      <c r="CB58" s="1283"/>
      <c r="CC58" s="1283"/>
      <c r="CD58" s="1283"/>
      <c r="CE58" s="1283"/>
      <c r="CF58" s="1283"/>
      <c r="CG58" s="1283"/>
      <c r="CH58" s="1283"/>
      <c r="CI58" s="1283"/>
      <c r="CJ58" s="1283"/>
      <c r="CK58" s="1283"/>
      <c r="CL58" s="1283"/>
      <c r="CM58" s="1283"/>
      <c r="CN58" s="1283"/>
      <c r="CO58" s="1283"/>
      <c r="CP58" s="1283"/>
      <c r="CQ58" s="1283"/>
      <c r="CR58" s="1283"/>
      <c r="CS58" s="1283"/>
      <c r="CT58" s="1283"/>
      <c r="CU58" s="1283"/>
      <c r="CV58" s="1283"/>
      <c r="CW58" s="1283"/>
      <c r="CX58" s="1283"/>
      <c r="CY58" s="1283"/>
      <c r="CZ58" s="1283"/>
      <c r="DA58" s="1283"/>
      <c r="DB58" s="1283"/>
      <c r="DC58" s="1283"/>
      <c r="DD58" s="1283"/>
      <c r="DE58" s="1283"/>
      <c r="DF58" s="1283"/>
      <c r="DG58" s="1283"/>
      <c r="DH58" s="1283"/>
      <c r="DI58" s="1283"/>
      <c r="DJ58" s="1283"/>
      <c r="DK58" s="1283"/>
      <c r="DL58" s="1283"/>
      <c r="DM58" s="1283"/>
      <c r="DN58" s="1283"/>
      <c r="DO58" s="1283"/>
      <c r="DP58" s="1283"/>
      <c r="DQ58" s="1283"/>
      <c r="DR58" s="1283"/>
      <c r="DS58" s="1283"/>
      <c r="DT58" s="1283"/>
      <c r="DV58" s="1278" t="s">
        <v>420</v>
      </c>
    </row>
    <row r="59" spans="1:126" s="146" customFormat="1" outlineLevel="1" x14ac:dyDescent="0.25">
      <c r="A59" s="1273" t="s">
        <v>1330</v>
      </c>
      <c r="B59" s="1276">
        <v>0</v>
      </c>
      <c r="C59" s="108" t="e">
        <v>#REF!</v>
      </c>
      <c r="D59" s="1450">
        <v>0</v>
      </c>
      <c r="E59" s="1277"/>
      <c r="F59" s="1277"/>
      <c r="G59" s="1277"/>
      <c r="H59" s="1277"/>
      <c r="I59" s="1277"/>
      <c r="J59" s="1277"/>
      <c r="K59" s="1277"/>
      <c r="L59" s="1277"/>
      <c r="M59" s="1277"/>
      <c r="N59" s="1277"/>
      <c r="O59" s="1277"/>
      <c r="P59" s="1277"/>
      <c r="Q59" s="1277"/>
      <c r="R59" s="1277"/>
      <c r="S59" s="1277"/>
      <c r="T59" s="1277"/>
      <c r="U59" s="1277"/>
      <c r="V59" s="1277"/>
      <c r="W59" s="1277"/>
      <c r="X59" s="1277"/>
      <c r="Y59" s="1277"/>
      <c r="Z59" s="1277"/>
      <c r="AA59" s="1277"/>
      <c r="AB59" s="1277"/>
      <c r="AC59" s="1277"/>
      <c r="AD59" s="1277"/>
      <c r="AE59" s="1277"/>
      <c r="AF59" s="1277"/>
      <c r="AG59" s="1277"/>
      <c r="AH59" s="1277"/>
      <c r="AI59" s="1277"/>
      <c r="AJ59" s="1277"/>
      <c r="AK59" s="1277"/>
      <c r="AL59" s="1277"/>
      <c r="AM59" s="1277"/>
      <c r="AN59" s="1277"/>
      <c r="AO59" s="1277"/>
      <c r="AP59" s="1277"/>
      <c r="AQ59" s="1277"/>
      <c r="AR59" s="1277"/>
      <c r="AS59" s="1277"/>
      <c r="AT59" s="1277"/>
      <c r="AU59" s="1277"/>
      <c r="AV59" s="1277"/>
      <c r="AW59" s="1277"/>
      <c r="AX59" s="1277"/>
      <c r="AY59" s="1277"/>
      <c r="AZ59" s="1277"/>
      <c r="BA59" s="1277"/>
      <c r="BB59" s="1277"/>
      <c r="BC59" s="1277"/>
      <c r="BD59" s="1277"/>
      <c r="BE59" s="1277"/>
      <c r="BF59" s="1277"/>
      <c r="BG59" s="1277"/>
      <c r="BH59" s="1277"/>
      <c r="BI59" s="1277"/>
      <c r="BJ59" s="1277"/>
      <c r="BK59" s="1277"/>
      <c r="BL59" s="1277"/>
      <c r="BM59" s="1277"/>
      <c r="BN59" s="1277"/>
      <c r="BO59" s="1277"/>
      <c r="BP59" s="1277"/>
      <c r="BQ59" s="1277"/>
      <c r="BR59" s="1277"/>
      <c r="BS59" s="1277"/>
      <c r="BT59" s="1277"/>
      <c r="BU59" s="1277"/>
      <c r="BV59" s="1277"/>
      <c r="BW59" s="1277"/>
      <c r="BX59" s="1277"/>
      <c r="BY59" s="1277"/>
      <c r="BZ59" s="1277"/>
      <c r="CA59" s="1277"/>
      <c r="CB59" s="1277"/>
      <c r="CC59" s="1277"/>
      <c r="CD59" s="1277"/>
      <c r="CE59" s="1277"/>
      <c r="CF59" s="1277"/>
      <c r="CG59" s="1277"/>
      <c r="CH59" s="1277"/>
      <c r="CI59" s="1277"/>
      <c r="CJ59" s="1277"/>
      <c r="CK59" s="1277"/>
      <c r="CL59" s="1277"/>
      <c r="CM59" s="1277"/>
      <c r="CN59" s="1277"/>
      <c r="CO59" s="1277"/>
      <c r="CP59" s="1277"/>
      <c r="CQ59" s="1277"/>
      <c r="CR59" s="1277"/>
      <c r="CS59" s="1277"/>
      <c r="CT59" s="1277"/>
      <c r="CU59" s="1277"/>
      <c r="CV59" s="1277"/>
      <c r="CW59" s="1277"/>
      <c r="CX59" s="1277"/>
      <c r="CY59" s="1277"/>
      <c r="CZ59" s="1277"/>
      <c r="DA59" s="1277"/>
      <c r="DB59" s="1277"/>
      <c r="DC59" s="1277"/>
      <c r="DD59" s="1277"/>
      <c r="DE59" s="1277"/>
      <c r="DF59" s="1277"/>
      <c r="DG59" s="1277"/>
      <c r="DH59" s="1277"/>
      <c r="DI59" s="1277"/>
      <c r="DJ59" s="1277"/>
      <c r="DK59" s="1277"/>
      <c r="DL59" s="1277"/>
      <c r="DM59" s="1277"/>
      <c r="DN59" s="1277"/>
      <c r="DO59" s="1277"/>
      <c r="DP59" s="1277"/>
      <c r="DQ59" s="1277"/>
      <c r="DR59" s="1277"/>
      <c r="DS59" s="1277"/>
      <c r="DT59" s="1277"/>
      <c r="DV59" s="1278" t="s">
        <v>420</v>
      </c>
    </row>
    <row r="60" spans="1:126" s="146" customFormat="1" outlineLevel="1" x14ac:dyDescent="0.25">
      <c r="A60" s="1275" t="s">
        <v>796</v>
      </c>
      <c r="B60" s="1276">
        <v>0</v>
      </c>
      <c r="C60" s="108" t="e">
        <v>#REF!</v>
      </c>
      <c r="D60" s="1450"/>
      <c r="E60" s="1450"/>
      <c r="F60" s="1450"/>
      <c r="G60" s="1450"/>
      <c r="H60" s="1450"/>
      <c r="I60" s="1450"/>
      <c r="J60" s="1450"/>
      <c r="K60" s="1450"/>
      <c r="L60" s="1450"/>
      <c r="M60" s="1450"/>
      <c r="N60" s="1450"/>
      <c r="O60" s="1450"/>
      <c r="P60" s="1450"/>
      <c r="Q60" s="1450"/>
      <c r="R60" s="1450"/>
      <c r="S60" s="1450"/>
      <c r="T60" s="1450"/>
      <c r="U60" s="1450"/>
      <c r="V60" s="1450"/>
      <c r="W60" s="1450"/>
      <c r="X60" s="1450"/>
      <c r="Y60" s="1450"/>
      <c r="Z60" s="1450"/>
      <c r="AA60" s="1450"/>
      <c r="AB60" s="1450"/>
      <c r="AC60" s="1450"/>
      <c r="AD60" s="1450"/>
      <c r="AE60" s="1450"/>
      <c r="AF60" s="1450"/>
      <c r="AG60" s="1450"/>
      <c r="AH60" s="1450"/>
      <c r="AI60" s="1450"/>
      <c r="AJ60" s="1450"/>
      <c r="AK60" s="1450"/>
      <c r="AL60" s="1450"/>
      <c r="AM60" s="1450"/>
      <c r="AN60" s="1450"/>
      <c r="AO60" s="1450"/>
      <c r="AP60" s="1450"/>
      <c r="AQ60" s="1450"/>
      <c r="AR60" s="1450"/>
      <c r="AS60" s="1450"/>
      <c r="AT60" s="1450"/>
      <c r="AU60" s="1450"/>
      <c r="AV60" s="1450"/>
      <c r="AW60" s="1450"/>
      <c r="AX60" s="1450"/>
      <c r="AY60" s="1450"/>
      <c r="AZ60" s="1450"/>
      <c r="BA60" s="1450"/>
      <c r="BB60" s="1450"/>
      <c r="BC60" s="1450"/>
      <c r="BD60" s="1450"/>
      <c r="BE60" s="1450"/>
      <c r="BF60" s="1450"/>
      <c r="BG60" s="1450"/>
      <c r="BH60" s="1450"/>
      <c r="BI60" s="1450"/>
      <c r="BJ60" s="1450"/>
      <c r="BK60" s="1450"/>
      <c r="BL60" s="1450"/>
      <c r="BM60" s="1450"/>
      <c r="BN60" s="1450"/>
      <c r="BO60" s="1450"/>
      <c r="BP60" s="1450"/>
      <c r="BQ60" s="1450"/>
      <c r="BR60" s="1450"/>
      <c r="BS60" s="1450"/>
      <c r="BT60" s="1450"/>
      <c r="BU60" s="1450"/>
      <c r="BV60" s="1450"/>
      <c r="BW60" s="1450"/>
      <c r="BX60" s="1450"/>
      <c r="BY60" s="1450"/>
      <c r="BZ60" s="1450"/>
      <c r="CA60" s="1450"/>
      <c r="CB60" s="1450"/>
      <c r="CC60" s="1450"/>
      <c r="CD60" s="1450"/>
      <c r="CE60" s="1450"/>
      <c r="CF60" s="1450"/>
      <c r="CG60" s="1450"/>
      <c r="CH60" s="1450"/>
      <c r="CI60" s="1450"/>
      <c r="CJ60" s="1450"/>
      <c r="CK60" s="1450"/>
      <c r="CL60" s="1450"/>
      <c r="CM60" s="1450"/>
      <c r="CN60" s="1450"/>
      <c r="CO60" s="1450"/>
      <c r="CP60" s="1450"/>
      <c r="CQ60" s="1450"/>
      <c r="CR60" s="1450"/>
      <c r="CS60" s="1450"/>
      <c r="CT60" s="1450"/>
      <c r="CU60" s="1450"/>
      <c r="CV60" s="1450"/>
      <c r="CW60" s="1450"/>
      <c r="CX60" s="1450"/>
      <c r="CY60" s="1450"/>
      <c r="CZ60" s="1450"/>
      <c r="DA60" s="1450"/>
      <c r="DB60" s="1450"/>
      <c r="DC60" s="1450"/>
      <c r="DD60" s="1450"/>
      <c r="DE60" s="1450"/>
      <c r="DF60" s="1450"/>
      <c r="DG60" s="1450"/>
      <c r="DH60" s="1450"/>
      <c r="DI60" s="1450"/>
      <c r="DJ60" s="1450"/>
      <c r="DK60" s="1450"/>
      <c r="DL60" s="1450"/>
      <c r="DM60" s="1450"/>
      <c r="DN60" s="1450"/>
      <c r="DO60" s="1450"/>
      <c r="DP60" s="1450"/>
      <c r="DQ60" s="1450"/>
      <c r="DR60" s="1450"/>
      <c r="DS60" s="1450"/>
      <c r="DT60" s="1450"/>
      <c r="DV60" s="1278" t="s">
        <v>420</v>
      </c>
    </row>
    <row r="61" spans="1:126" s="146" customFormat="1" outlineLevel="1" x14ac:dyDescent="0.25">
      <c r="A61" s="1275" t="s">
        <v>797</v>
      </c>
      <c r="B61" s="1276">
        <v>0</v>
      </c>
      <c r="C61" s="108" t="e">
        <v>#REF!</v>
      </c>
      <c r="D61" s="1450">
        <v>0</v>
      </c>
      <c r="E61" s="1450"/>
      <c r="F61" s="1450"/>
      <c r="G61" s="1450"/>
      <c r="H61" s="1450"/>
      <c r="I61" s="1450"/>
      <c r="J61" s="1450"/>
      <c r="K61" s="1450"/>
      <c r="L61" s="1450"/>
      <c r="M61" s="1450"/>
      <c r="N61" s="1450"/>
      <c r="O61" s="1450"/>
      <c r="P61" s="1450"/>
      <c r="Q61" s="1450"/>
      <c r="R61" s="1450"/>
      <c r="S61" s="1450"/>
      <c r="T61" s="1450"/>
      <c r="U61" s="1450"/>
      <c r="V61" s="1450"/>
      <c r="W61" s="1450"/>
      <c r="X61" s="1450"/>
      <c r="Y61" s="1450"/>
      <c r="Z61" s="1450"/>
      <c r="AA61" s="1450"/>
      <c r="AB61" s="1450"/>
      <c r="AC61" s="1450"/>
      <c r="AD61" s="1450"/>
      <c r="AE61" s="1450"/>
      <c r="AF61" s="1450"/>
      <c r="AG61" s="1450"/>
      <c r="AH61" s="1450"/>
      <c r="AI61" s="1450"/>
      <c r="AJ61" s="1450"/>
      <c r="AK61" s="1450"/>
      <c r="AL61" s="1450"/>
      <c r="AM61" s="1450"/>
      <c r="AN61" s="1450"/>
      <c r="AO61" s="1450"/>
      <c r="AP61" s="1450"/>
      <c r="AQ61" s="1450"/>
      <c r="AR61" s="1450"/>
      <c r="AS61" s="1450"/>
      <c r="AT61" s="1450"/>
      <c r="AU61" s="1450"/>
      <c r="AV61" s="1450"/>
      <c r="AW61" s="1450"/>
      <c r="AX61" s="1450"/>
      <c r="AY61" s="1450"/>
      <c r="AZ61" s="1450"/>
      <c r="BA61" s="1450"/>
      <c r="BB61" s="1450"/>
      <c r="BC61" s="1450"/>
      <c r="BD61" s="1450"/>
      <c r="BE61" s="1450"/>
      <c r="BF61" s="1450"/>
      <c r="BG61" s="1450"/>
      <c r="BH61" s="1450"/>
      <c r="BI61" s="1450"/>
      <c r="BJ61" s="1450"/>
      <c r="BK61" s="1450"/>
      <c r="BL61" s="1450"/>
      <c r="BM61" s="1450"/>
      <c r="BN61" s="1450"/>
      <c r="BO61" s="1450"/>
      <c r="BP61" s="1450"/>
      <c r="BQ61" s="1450"/>
      <c r="BR61" s="1450"/>
      <c r="BS61" s="1450"/>
      <c r="BT61" s="1450"/>
      <c r="BU61" s="1450"/>
      <c r="BV61" s="1450"/>
      <c r="BW61" s="1450"/>
      <c r="BX61" s="1450"/>
      <c r="BY61" s="1450"/>
      <c r="BZ61" s="1450"/>
      <c r="CA61" s="1450"/>
      <c r="CB61" s="1450"/>
      <c r="CC61" s="1450"/>
      <c r="CD61" s="1450"/>
      <c r="CE61" s="1450"/>
      <c r="CF61" s="1450"/>
      <c r="CG61" s="1450"/>
      <c r="CH61" s="1450"/>
      <c r="CI61" s="1450"/>
      <c r="CJ61" s="1450"/>
      <c r="CK61" s="1450"/>
      <c r="CL61" s="1450"/>
      <c r="CM61" s="1450"/>
      <c r="CN61" s="1450"/>
      <c r="CO61" s="1450"/>
      <c r="CP61" s="1450"/>
      <c r="CQ61" s="1450"/>
      <c r="CR61" s="1450"/>
      <c r="CS61" s="1450"/>
      <c r="CT61" s="1450"/>
      <c r="CU61" s="1450"/>
      <c r="CV61" s="1450"/>
      <c r="CW61" s="1450"/>
      <c r="CX61" s="1450"/>
      <c r="CY61" s="1450"/>
      <c r="CZ61" s="1450"/>
      <c r="DA61" s="1450"/>
      <c r="DB61" s="1450"/>
      <c r="DC61" s="1450"/>
      <c r="DD61" s="1450"/>
      <c r="DE61" s="1450"/>
      <c r="DF61" s="1450"/>
      <c r="DG61" s="1450"/>
      <c r="DH61" s="1450"/>
      <c r="DI61" s="1450"/>
      <c r="DJ61" s="1450"/>
      <c r="DK61" s="1450"/>
      <c r="DL61" s="1450"/>
      <c r="DM61" s="1450"/>
      <c r="DN61" s="1450"/>
      <c r="DO61" s="1450"/>
      <c r="DP61" s="1450"/>
      <c r="DQ61" s="1450"/>
      <c r="DR61" s="1450"/>
      <c r="DS61" s="1450"/>
      <c r="DT61" s="1450"/>
      <c r="DV61" s="1278" t="s">
        <v>420</v>
      </c>
    </row>
    <row r="62" spans="1:126" s="146" customFormat="1" x14ac:dyDescent="0.25">
      <c r="A62" s="1280"/>
      <c r="B62" s="1281"/>
      <c r="C62" s="1286"/>
      <c r="D62" s="1282"/>
      <c r="E62" s="1282"/>
      <c r="F62" s="1282"/>
      <c r="G62" s="1282"/>
      <c r="H62" s="1282"/>
      <c r="I62" s="1282"/>
      <c r="J62" s="1282"/>
      <c r="K62" s="1282"/>
      <c r="L62" s="1282"/>
      <c r="M62" s="1282"/>
      <c r="N62" s="1282"/>
      <c r="O62" s="1282"/>
      <c r="P62" s="1282"/>
      <c r="Q62" s="1282"/>
      <c r="R62" s="1282"/>
      <c r="S62" s="1282"/>
      <c r="T62" s="1282"/>
      <c r="U62" s="1282"/>
      <c r="V62" s="1282"/>
      <c r="W62" s="1282"/>
      <c r="X62" s="1282"/>
      <c r="Y62" s="1282"/>
      <c r="Z62" s="1282"/>
      <c r="AA62" s="1282"/>
      <c r="AB62" s="1282"/>
      <c r="AC62" s="1282"/>
      <c r="AD62" s="1282"/>
      <c r="AE62" s="1282"/>
      <c r="AF62" s="1282"/>
      <c r="AG62" s="1282"/>
      <c r="AH62" s="1282"/>
      <c r="AI62" s="1282"/>
      <c r="AJ62" s="1282"/>
      <c r="AK62" s="1282"/>
      <c r="AL62" s="1282"/>
      <c r="AM62" s="1282"/>
      <c r="AN62" s="1282"/>
      <c r="AO62" s="1282"/>
      <c r="AP62" s="1282"/>
      <c r="AQ62" s="1282"/>
      <c r="AR62" s="1282"/>
      <c r="AS62" s="1282"/>
      <c r="AT62" s="1282"/>
      <c r="AU62" s="1282"/>
      <c r="AV62" s="1282"/>
      <c r="AW62" s="1282"/>
      <c r="AX62" s="1282"/>
      <c r="AY62" s="1282"/>
      <c r="AZ62" s="1282"/>
      <c r="BA62" s="1282"/>
      <c r="BB62" s="1282"/>
      <c r="BC62" s="1282"/>
      <c r="BD62" s="1282"/>
      <c r="BE62" s="1282"/>
      <c r="BF62" s="1282"/>
      <c r="BG62" s="1282"/>
      <c r="BH62" s="1282"/>
      <c r="BI62" s="1282"/>
      <c r="BJ62" s="1282"/>
      <c r="BK62" s="1282"/>
      <c r="BL62" s="1282"/>
      <c r="BM62" s="1282"/>
      <c r="BN62" s="1282"/>
      <c r="BO62" s="1282"/>
      <c r="BP62" s="1282"/>
      <c r="BQ62" s="1282"/>
      <c r="BR62" s="1282"/>
      <c r="BS62" s="1282"/>
      <c r="BT62" s="1282"/>
      <c r="BU62" s="1282"/>
      <c r="BV62" s="1282"/>
      <c r="BW62" s="1282"/>
      <c r="BX62" s="1282"/>
      <c r="BY62" s="1282"/>
      <c r="BZ62" s="1282"/>
      <c r="CA62" s="1282"/>
      <c r="CB62" s="1282"/>
      <c r="CC62" s="1282"/>
      <c r="CD62" s="1282"/>
      <c r="CE62" s="1282"/>
      <c r="CF62" s="1282"/>
      <c r="CG62" s="1282"/>
      <c r="CH62" s="1282"/>
      <c r="CI62" s="1282"/>
      <c r="CJ62" s="1282"/>
      <c r="CK62" s="1282"/>
      <c r="CL62" s="1282"/>
      <c r="CM62" s="1282"/>
      <c r="CN62" s="1282"/>
      <c r="CO62" s="1282"/>
      <c r="CP62" s="1282"/>
      <c r="CQ62" s="1282"/>
      <c r="CR62" s="1282"/>
      <c r="CS62" s="1282"/>
      <c r="CT62" s="1282"/>
      <c r="CU62" s="1282"/>
      <c r="CV62" s="1282"/>
      <c r="CW62" s="1282"/>
      <c r="CX62" s="1282"/>
      <c r="CY62" s="1282"/>
      <c r="CZ62" s="1282"/>
      <c r="DA62" s="1282"/>
      <c r="DB62" s="1282"/>
      <c r="DC62" s="1282"/>
      <c r="DD62" s="1282"/>
      <c r="DE62" s="1282"/>
      <c r="DF62" s="1282"/>
      <c r="DG62" s="1282"/>
      <c r="DH62" s="1282"/>
      <c r="DI62" s="1282"/>
      <c r="DJ62" s="1282"/>
      <c r="DK62" s="1282"/>
      <c r="DL62" s="1282"/>
      <c r="DM62" s="1282"/>
      <c r="DN62" s="1282"/>
      <c r="DO62" s="1282"/>
      <c r="DP62" s="1282"/>
      <c r="DQ62" s="1282"/>
      <c r="DR62" s="1282"/>
      <c r="DS62" s="1282"/>
      <c r="DT62" s="1282"/>
      <c r="DV62" s="1278" t="s">
        <v>420</v>
      </c>
    </row>
    <row r="63" spans="1:126" s="146" customFormat="1" x14ac:dyDescent="0.25">
      <c r="A63" s="1721" t="s">
        <v>1331</v>
      </c>
      <c r="B63" s="1283"/>
      <c r="C63" s="1283"/>
      <c r="D63" s="1283"/>
      <c r="E63" s="1283"/>
      <c r="F63" s="1283"/>
      <c r="G63" s="1283"/>
      <c r="H63" s="1283"/>
      <c r="I63" s="1283"/>
      <c r="J63" s="1283"/>
      <c r="K63" s="1283"/>
      <c r="L63" s="1283"/>
      <c r="M63" s="1283"/>
      <c r="N63" s="1283"/>
      <c r="O63" s="1283"/>
      <c r="P63" s="1283"/>
      <c r="Q63" s="1283"/>
      <c r="R63" s="1283"/>
      <c r="S63" s="1283"/>
      <c r="T63" s="1283"/>
      <c r="U63" s="1283"/>
      <c r="V63" s="1283"/>
      <c r="W63" s="1283"/>
      <c r="X63" s="1283"/>
      <c r="Y63" s="1283"/>
      <c r="Z63" s="1283"/>
      <c r="AA63" s="1283"/>
      <c r="AB63" s="1283"/>
      <c r="AC63" s="1283"/>
      <c r="AD63" s="1283"/>
      <c r="AE63" s="1283"/>
      <c r="AF63" s="1283"/>
      <c r="AG63" s="1283"/>
      <c r="AH63" s="1283"/>
      <c r="AI63" s="1283"/>
      <c r="AJ63" s="1283"/>
      <c r="AK63" s="1283"/>
      <c r="AL63" s="1283"/>
      <c r="AM63" s="1283"/>
      <c r="AN63" s="1283"/>
      <c r="AO63" s="1283"/>
      <c r="AP63" s="1283"/>
      <c r="AQ63" s="1283"/>
      <c r="AR63" s="1283"/>
      <c r="AS63" s="1283"/>
      <c r="AT63" s="1283"/>
      <c r="AU63" s="1283"/>
      <c r="AV63" s="1283"/>
      <c r="AW63" s="1283"/>
      <c r="AX63" s="1283"/>
      <c r="AY63" s="1283"/>
      <c r="AZ63" s="1283"/>
      <c r="BA63" s="1283"/>
      <c r="BB63" s="1283"/>
      <c r="BC63" s="1283"/>
      <c r="BD63" s="1283"/>
      <c r="BE63" s="1283"/>
      <c r="BF63" s="1283"/>
      <c r="BG63" s="1283"/>
      <c r="BH63" s="1283"/>
      <c r="BI63" s="1283"/>
      <c r="BJ63" s="1283"/>
      <c r="BK63" s="1283"/>
      <c r="BL63" s="1283"/>
      <c r="BM63" s="1283"/>
      <c r="BN63" s="1283"/>
      <c r="BO63" s="1283"/>
      <c r="BP63" s="1283"/>
      <c r="BQ63" s="1283"/>
      <c r="BR63" s="1283"/>
      <c r="BS63" s="1283"/>
      <c r="BT63" s="1283"/>
      <c r="BU63" s="1283"/>
      <c r="BV63" s="1283"/>
      <c r="BW63" s="1283"/>
      <c r="BX63" s="1283"/>
      <c r="BY63" s="1283"/>
      <c r="BZ63" s="1283"/>
      <c r="CA63" s="1283"/>
      <c r="CB63" s="1283"/>
      <c r="CC63" s="1283"/>
      <c r="CD63" s="1283"/>
      <c r="CE63" s="1283"/>
      <c r="CF63" s="1283"/>
      <c r="CG63" s="1283"/>
      <c r="CH63" s="1283"/>
      <c r="CI63" s="1283"/>
      <c r="CJ63" s="1283"/>
      <c r="CK63" s="1283"/>
      <c r="CL63" s="1283"/>
      <c r="CM63" s="1283"/>
      <c r="CN63" s="1283"/>
      <c r="CO63" s="1283"/>
      <c r="CP63" s="1283"/>
      <c r="CQ63" s="1283"/>
      <c r="CR63" s="1283"/>
      <c r="CS63" s="1283"/>
      <c r="CT63" s="1283"/>
      <c r="CU63" s="1283"/>
      <c r="CV63" s="1283"/>
      <c r="CW63" s="1283"/>
      <c r="CX63" s="1283"/>
      <c r="CY63" s="1283"/>
      <c r="CZ63" s="1283"/>
      <c r="DA63" s="1283"/>
      <c r="DB63" s="1283"/>
      <c r="DC63" s="1283"/>
      <c r="DD63" s="1283"/>
      <c r="DE63" s="1283"/>
      <c r="DF63" s="1283"/>
      <c r="DG63" s="1283"/>
      <c r="DH63" s="1283"/>
      <c r="DI63" s="1283"/>
      <c r="DJ63" s="1283"/>
      <c r="DK63" s="1283"/>
      <c r="DL63" s="1283"/>
      <c r="DM63" s="1283"/>
      <c r="DN63" s="1283"/>
      <c r="DO63" s="1283"/>
      <c r="DP63" s="1283"/>
      <c r="DQ63" s="1283"/>
      <c r="DR63" s="1283"/>
      <c r="DS63" s="1283"/>
      <c r="DT63" s="1283"/>
      <c r="DV63" s="1278" t="s">
        <v>420</v>
      </c>
    </row>
    <row r="64" spans="1:126" s="146" customFormat="1" outlineLevel="1" x14ac:dyDescent="0.25">
      <c r="A64" s="1275" t="s">
        <v>1332</v>
      </c>
      <c r="B64" s="1276">
        <v>0</v>
      </c>
      <c r="C64" s="425" t="e">
        <v>#REF!</v>
      </c>
      <c r="D64" s="1450"/>
      <c r="E64" s="1450"/>
      <c r="F64" s="1450"/>
      <c r="G64" s="1450"/>
      <c r="H64" s="1450"/>
      <c r="I64" s="1450"/>
      <c r="J64" s="1450"/>
      <c r="K64" s="1450"/>
      <c r="L64" s="1450"/>
      <c r="M64" s="1450"/>
      <c r="N64" s="1450"/>
      <c r="O64" s="1450"/>
      <c r="P64" s="1450"/>
      <c r="Q64" s="1450"/>
      <c r="R64" s="1450"/>
      <c r="S64" s="1450"/>
      <c r="T64" s="1450"/>
      <c r="U64" s="1450"/>
      <c r="V64" s="1450"/>
      <c r="W64" s="1450"/>
      <c r="X64" s="1450"/>
      <c r="Y64" s="1450"/>
      <c r="Z64" s="1450"/>
      <c r="AA64" s="1450"/>
      <c r="AB64" s="1450"/>
      <c r="AC64" s="1450"/>
      <c r="AD64" s="1450"/>
      <c r="AE64" s="1450"/>
      <c r="AF64" s="1450"/>
      <c r="AG64" s="1450"/>
      <c r="AH64" s="1450"/>
      <c r="AI64" s="1450"/>
      <c r="AJ64" s="1450"/>
      <c r="AK64" s="1450"/>
      <c r="AL64" s="1450"/>
      <c r="AM64" s="1450"/>
      <c r="AN64" s="1450"/>
      <c r="AO64" s="1450"/>
      <c r="AP64" s="1450"/>
      <c r="AQ64" s="1450"/>
      <c r="AR64" s="1450"/>
      <c r="AS64" s="1450"/>
      <c r="AT64" s="1450"/>
      <c r="AU64" s="1450"/>
      <c r="AV64" s="1450"/>
      <c r="AW64" s="1450"/>
      <c r="AX64" s="1450"/>
      <c r="AY64" s="1450"/>
      <c r="AZ64" s="1450"/>
      <c r="BA64" s="1450"/>
      <c r="BB64" s="1450"/>
      <c r="BC64" s="1450"/>
      <c r="BD64" s="1450"/>
      <c r="BE64" s="1450"/>
      <c r="BF64" s="1450"/>
      <c r="BG64" s="1450"/>
      <c r="BH64" s="1450"/>
      <c r="BI64" s="1450"/>
      <c r="BJ64" s="1450"/>
      <c r="BK64" s="1450"/>
      <c r="BL64" s="1450"/>
      <c r="BM64" s="1450"/>
      <c r="BN64" s="1450"/>
      <c r="BO64" s="1450"/>
      <c r="BP64" s="1450"/>
      <c r="BQ64" s="1450"/>
      <c r="BR64" s="1450"/>
      <c r="BS64" s="1450"/>
      <c r="BT64" s="1450"/>
      <c r="BU64" s="1450"/>
      <c r="BV64" s="1450"/>
      <c r="BW64" s="1450"/>
      <c r="BX64" s="1450"/>
      <c r="BY64" s="1450"/>
      <c r="BZ64" s="1450"/>
      <c r="CA64" s="1450"/>
      <c r="CB64" s="1450"/>
      <c r="CC64" s="1450"/>
      <c r="CD64" s="1450"/>
      <c r="CE64" s="1450"/>
      <c r="CF64" s="1450"/>
      <c r="CG64" s="1450"/>
      <c r="CH64" s="1450"/>
      <c r="CI64" s="1450"/>
      <c r="CJ64" s="1450"/>
      <c r="CK64" s="1450"/>
      <c r="CL64" s="1450"/>
      <c r="CM64" s="1450"/>
      <c r="CN64" s="1450"/>
      <c r="CO64" s="1450"/>
      <c r="CP64" s="1450"/>
      <c r="CQ64" s="1450"/>
      <c r="CR64" s="1450"/>
      <c r="CS64" s="1450"/>
      <c r="CT64" s="1450"/>
      <c r="CU64" s="1450"/>
      <c r="CV64" s="1450"/>
      <c r="CW64" s="1450"/>
      <c r="CX64" s="1450"/>
      <c r="CY64" s="1450"/>
      <c r="CZ64" s="1450"/>
      <c r="DA64" s="1450"/>
      <c r="DB64" s="1450"/>
      <c r="DC64" s="1450"/>
      <c r="DD64" s="1450"/>
      <c r="DE64" s="1450"/>
      <c r="DF64" s="1450"/>
      <c r="DG64" s="1450"/>
      <c r="DH64" s="1450"/>
      <c r="DI64" s="1450"/>
      <c r="DJ64" s="1450"/>
      <c r="DK64" s="1450"/>
      <c r="DL64" s="1450"/>
      <c r="DM64" s="1450"/>
      <c r="DN64" s="1450"/>
      <c r="DO64" s="1450"/>
      <c r="DP64" s="1450"/>
      <c r="DQ64" s="1450"/>
      <c r="DR64" s="1450"/>
      <c r="DS64" s="1450"/>
      <c r="DT64" s="1450"/>
      <c r="DV64" s="1278" t="s">
        <v>420</v>
      </c>
    </row>
    <row r="65" spans="1:126" s="146" customFormat="1" outlineLevel="1" x14ac:dyDescent="0.25">
      <c r="A65" s="1275" t="s">
        <v>1333</v>
      </c>
      <c r="B65" s="1276">
        <v>0</v>
      </c>
      <c r="C65" s="425" t="e">
        <v>#REF!</v>
      </c>
      <c r="D65" s="1450"/>
      <c r="E65" s="1277"/>
      <c r="F65" s="1277"/>
      <c r="G65" s="1277"/>
      <c r="H65" s="1277"/>
      <c r="I65" s="1277"/>
      <c r="J65" s="1277"/>
      <c r="K65" s="1277"/>
      <c r="L65" s="1277"/>
      <c r="M65" s="1277"/>
      <c r="N65" s="1277"/>
      <c r="O65" s="1277"/>
      <c r="P65" s="1277"/>
      <c r="Q65" s="1277"/>
      <c r="R65" s="1277"/>
      <c r="S65" s="1277"/>
      <c r="T65" s="1277"/>
      <c r="U65" s="1277"/>
      <c r="V65" s="1277"/>
      <c r="W65" s="1277"/>
      <c r="X65" s="1277"/>
      <c r="Y65" s="1277"/>
      <c r="Z65" s="1277"/>
      <c r="AA65" s="1277"/>
      <c r="AB65" s="1277"/>
      <c r="AC65" s="1277"/>
      <c r="AD65" s="1277"/>
      <c r="AE65" s="1277"/>
      <c r="AF65" s="1277"/>
      <c r="AG65" s="1277"/>
      <c r="AH65" s="1277"/>
      <c r="AI65" s="1277"/>
      <c r="AJ65" s="1277"/>
      <c r="AK65" s="1277"/>
      <c r="AL65" s="1277"/>
      <c r="AM65" s="1277"/>
      <c r="AN65" s="1277"/>
      <c r="AO65" s="1277"/>
      <c r="AP65" s="1277"/>
      <c r="AQ65" s="1277"/>
      <c r="AR65" s="1277"/>
      <c r="AS65" s="1277"/>
      <c r="AT65" s="1277"/>
      <c r="AU65" s="1277"/>
      <c r="AV65" s="1277"/>
      <c r="AW65" s="1277"/>
      <c r="AX65" s="1277"/>
      <c r="AY65" s="1277"/>
      <c r="AZ65" s="1277"/>
      <c r="BA65" s="1277"/>
      <c r="BB65" s="1277"/>
      <c r="BC65" s="1277"/>
      <c r="BD65" s="1277"/>
      <c r="BE65" s="1277"/>
      <c r="BF65" s="1277"/>
      <c r="BG65" s="1277"/>
      <c r="BH65" s="1277"/>
      <c r="BI65" s="1277"/>
      <c r="BJ65" s="1277"/>
      <c r="BK65" s="1277"/>
      <c r="BL65" s="1277"/>
      <c r="BM65" s="1277"/>
      <c r="BN65" s="1277"/>
      <c r="BO65" s="1277"/>
      <c r="BP65" s="1277"/>
      <c r="BQ65" s="1277"/>
      <c r="BR65" s="1277"/>
      <c r="BS65" s="1277"/>
      <c r="BT65" s="1277"/>
      <c r="BU65" s="1277"/>
      <c r="BV65" s="1277"/>
      <c r="BW65" s="1277"/>
      <c r="BX65" s="1277"/>
      <c r="BY65" s="1277"/>
      <c r="BZ65" s="1277"/>
      <c r="CA65" s="1277"/>
      <c r="CB65" s="1277"/>
      <c r="CC65" s="1277"/>
      <c r="CD65" s="1277"/>
      <c r="CE65" s="1277"/>
      <c r="CF65" s="1277"/>
      <c r="CG65" s="1277"/>
      <c r="CH65" s="1277"/>
      <c r="CI65" s="1277"/>
      <c r="CJ65" s="1277"/>
      <c r="CK65" s="1277"/>
      <c r="CL65" s="1277"/>
      <c r="CM65" s="1277"/>
      <c r="CN65" s="1277"/>
      <c r="CO65" s="1277"/>
      <c r="CP65" s="1277"/>
      <c r="CQ65" s="1277"/>
      <c r="CR65" s="1277"/>
      <c r="CS65" s="1277"/>
      <c r="CT65" s="1277"/>
      <c r="CU65" s="1277"/>
      <c r="CV65" s="1277"/>
      <c r="CW65" s="1277"/>
      <c r="CX65" s="1277"/>
      <c r="CY65" s="1277"/>
      <c r="CZ65" s="1277"/>
      <c r="DA65" s="1277"/>
      <c r="DB65" s="1277"/>
      <c r="DC65" s="1277"/>
      <c r="DD65" s="1277"/>
      <c r="DE65" s="1277"/>
      <c r="DF65" s="1277"/>
      <c r="DG65" s="1277"/>
      <c r="DH65" s="1277"/>
      <c r="DI65" s="1277"/>
      <c r="DJ65" s="1277"/>
      <c r="DK65" s="1277"/>
      <c r="DL65" s="1277"/>
      <c r="DM65" s="1277"/>
      <c r="DN65" s="1277"/>
      <c r="DO65" s="1277"/>
      <c r="DP65" s="1277"/>
      <c r="DQ65" s="1277"/>
      <c r="DR65" s="1277"/>
      <c r="DS65" s="1277"/>
      <c r="DT65" s="1277"/>
      <c r="DV65" s="1278" t="s">
        <v>420</v>
      </c>
    </row>
    <row r="66" spans="1:126" s="146" customFormat="1" outlineLevel="1" x14ac:dyDescent="0.25">
      <c r="A66" s="1274" t="s">
        <v>1334</v>
      </c>
      <c r="B66" s="1276">
        <v>0</v>
      </c>
      <c r="C66" s="425" t="e">
        <v>#REF!</v>
      </c>
      <c r="D66" s="1450"/>
      <c r="E66" s="1277"/>
      <c r="F66" s="1277"/>
      <c r="G66" s="1277"/>
      <c r="H66" s="1277"/>
      <c r="I66" s="1277"/>
      <c r="J66" s="1277"/>
      <c r="K66" s="1277"/>
      <c r="L66" s="1277"/>
      <c r="M66" s="1277"/>
      <c r="N66" s="1277"/>
      <c r="O66" s="1277"/>
      <c r="P66" s="1277"/>
      <c r="Q66" s="1277"/>
      <c r="R66" s="1277"/>
      <c r="S66" s="1277"/>
      <c r="T66" s="1277"/>
      <c r="U66" s="1277"/>
      <c r="V66" s="1277"/>
      <c r="W66" s="1277"/>
      <c r="X66" s="1277"/>
      <c r="Y66" s="1277"/>
      <c r="Z66" s="1277"/>
      <c r="AA66" s="1277"/>
      <c r="AB66" s="1277"/>
      <c r="AC66" s="1277"/>
      <c r="AD66" s="1277"/>
      <c r="AE66" s="1277"/>
      <c r="AF66" s="1277"/>
      <c r="AG66" s="1277"/>
      <c r="AH66" s="1277"/>
      <c r="AI66" s="1277"/>
      <c r="AJ66" s="1277"/>
      <c r="AK66" s="1277"/>
      <c r="AL66" s="1277"/>
      <c r="AM66" s="1277"/>
      <c r="AN66" s="1277"/>
      <c r="AO66" s="1277"/>
      <c r="AP66" s="1277"/>
      <c r="AQ66" s="1277"/>
      <c r="AR66" s="1277"/>
      <c r="AS66" s="1277"/>
      <c r="AT66" s="1277"/>
      <c r="AU66" s="1277"/>
      <c r="AV66" s="1277"/>
      <c r="AW66" s="1277"/>
      <c r="AX66" s="1277"/>
      <c r="AY66" s="1277"/>
      <c r="AZ66" s="1277"/>
      <c r="BA66" s="1277"/>
      <c r="BB66" s="1277"/>
      <c r="BC66" s="1277"/>
      <c r="BD66" s="1277"/>
      <c r="BE66" s="1277"/>
      <c r="BF66" s="1277"/>
      <c r="BG66" s="1277"/>
      <c r="BH66" s="1277"/>
      <c r="BI66" s="1277"/>
      <c r="BJ66" s="1277"/>
      <c r="BK66" s="1277"/>
      <c r="BL66" s="1277"/>
      <c r="BM66" s="1277"/>
      <c r="BN66" s="1277"/>
      <c r="BO66" s="1277"/>
      <c r="BP66" s="1277"/>
      <c r="BQ66" s="1277"/>
      <c r="BR66" s="1277"/>
      <c r="BS66" s="1277"/>
      <c r="BT66" s="1277"/>
      <c r="BU66" s="1277"/>
      <c r="BV66" s="1277"/>
      <c r="BW66" s="1277"/>
      <c r="BX66" s="1277"/>
      <c r="BY66" s="1277"/>
      <c r="BZ66" s="1277"/>
      <c r="CA66" s="1277"/>
      <c r="CB66" s="1277"/>
      <c r="CC66" s="1277"/>
      <c r="CD66" s="1277"/>
      <c r="CE66" s="1277"/>
      <c r="CF66" s="1277"/>
      <c r="CG66" s="1277"/>
      <c r="CH66" s="1277"/>
      <c r="CI66" s="1277"/>
      <c r="CJ66" s="1277"/>
      <c r="CK66" s="1277"/>
      <c r="CL66" s="1277"/>
      <c r="CM66" s="1277"/>
      <c r="CN66" s="1277"/>
      <c r="CO66" s="1277"/>
      <c r="CP66" s="1277"/>
      <c r="CQ66" s="1277"/>
      <c r="CR66" s="1277"/>
      <c r="CS66" s="1277"/>
      <c r="CT66" s="1277"/>
      <c r="CU66" s="1277"/>
      <c r="CV66" s="1277"/>
      <c r="CW66" s="1277"/>
      <c r="CX66" s="1277"/>
      <c r="CY66" s="1277"/>
      <c r="CZ66" s="1277"/>
      <c r="DA66" s="1277"/>
      <c r="DB66" s="1277"/>
      <c r="DC66" s="1277"/>
      <c r="DD66" s="1277"/>
      <c r="DE66" s="1277"/>
      <c r="DF66" s="1277"/>
      <c r="DG66" s="1277"/>
      <c r="DH66" s="1277"/>
      <c r="DI66" s="1277"/>
      <c r="DJ66" s="1277"/>
      <c r="DK66" s="1277"/>
      <c r="DL66" s="1277"/>
      <c r="DM66" s="1277"/>
      <c r="DN66" s="1277"/>
      <c r="DO66" s="1277"/>
      <c r="DP66" s="1277"/>
      <c r="DQ66" s="1277"/>
      <c r="DR66" s="1277"/>
      <c r="DS66" s="1277"/>
      <c r="DT66" s="1277"/>
      <c r="DV66" s="1278" t="s">
        <v>420</v>
      </c>
    </row>
    <row r="67" spans="1:126" s="146" customFormat="1" outlineLevel="1" x14ac:dyDescent="0.25">
      <c r="A67" s="1275" t="s">
        <v>1335</v>
      </c>
      <c r="B67" s="1276">
        <v>0</v>
      </c>
      <c r="C67" s="425" t="e">
        <v>#REF!</v>
      </c>
      <c r="D67" s="1450"/>
      <c r="E67" s="1450"/>
      <c r="F67" s="1450"/>
      <c r="G67" s="1450"/>
      <c r="H67" s="1450"/>
      <c r="I67" s="1450"/>
      <c r="J67" s="1450"/>
      <c r="K67" s="1450"/>
      <c r="L67" s="1450"/>
      <c r="M67" s="1450"/>
      <c r="N67" s="1450"/>
      <c r="O67" s="1450"/>
      <c r="P67" s="1450"/>
      <c r="Q67" s="1450"/>
      <c r="R67" s="1450"/>
      <c r="S67" s="1450"/>
      <c r="T67" s="1450"/>
      <c r="U67" s="1450"/>
      <c r="V67" s="1450"/>
      <c r="W67" s="1450"/>
      <c r="X67" s="1450"/>
      <c r="Y67" s="1450"/>
      <c r="Z67" s="1450"/>
      <c r="AA67" s="1450"/>
      <c r="AB67" s="1450"/>
      <c r="AC67" s="1450"/>
      <c r="AD67" s="1450"/>
      <c r="AE67" s="1450"/>
      <c r="AF67" s="1450"/>
      <c r="AG67" s="1450"/>
      <c r="AH67" s="1450"/>
      <c r="AI67" s="1450"/>
      <c r="AJ67" s="1450"/>
      <c r="AK67" s="1450"/>
      <c r="AL67" s="1450"/>
      <c r="AM67" s="1450"/>
      <c r="AN67" s="1450"/>
      <c r="AO67" s="1450"/>
      <c r="AP67" s="1450"/>
      <c r="AQ67" s="1450"/>
      <c r="AR67" s="1450"/>
      <c r="AS67" s="1450"/>
      <c r="AT67" s="1450"/>
      <c r="AU67" s="1450"/>
      <c r="AV67" s="1450"/>
      <c r="AW67" s="1450"/>
      <c r="AX67" s="1450"/>
      <c r="AY67" s="1450"/>
      <c r="AZ67" s="1450"/>
      <c r="BA67" s="1450"/>
      <c r="BB67" s="1450"/>
      <c r="BC67" s="1450"/>
      <c r="BD67" s="1450"/>
      <c r="BE67" s="1450"/>
      <c r="BF67" s="1450"/>
      <c r="BG67" s="1450"/>
      <c r="BH67" s="1450"/>
      <c r="BI67" s="1450"/>
      <c r="BJ67" s="1450"/>
      <c r="BK67" s="1450"/>
      <c r="BL67" s="1450"/>
      <c r="BM67" s="1450"/>
      <c r="BN67" s="1450"/>
      <c r="BO67" s="1450"/>
      <c r="BP67" s="1450"/>
      <c r="BQ67" s="1450"/>
      <c r="BR67" s="1450"/>
      <c r="BS67" s="1450"/>
      <c r="BT67" s="1450"/>
      <c r="BU67" s="1450"/>
      <c r="BV67" s="1450"/>
      <c r="BW67" s="1450"/>
      <c r="BX67" s="1450"/>
      <c r="BY67" s="1450"/>
      <c r="BZ67" s="1450"/>
      <c r="CA67" s="1450"/>
      <c r="CB67" s="1450"/>
      <c r="CC67" s="1450"/>
      <c r="CD67" s="1450"/>
      <c r="CE67" s="1450"/>
      <c r="CF67" s="1450"/>
      <c r="CG67" s="1450"/>
      <c r="CH67" s="1450"/>
      <c r="CI67" s="1450"/>
      <c r="CJ67" s="1450"/>
      <c r="CK67" s="1450"/>
      <c r="CL67" s="1450"/>
      <c r="CM67" s="1450"/>
      <c r="CN67" s="1450"/>
      <c r="CO67" s="1450"/>
      <c r="CP67" s="1450"/>
      <c r="CQ67" s="1450"/>
      <c r="CR67" s="1450"/>
      <c r="CS67" s="1450"/>
      <c r="CT67" s="1450"/>
      <c r="CU67" s="1450"/>
      <c r="CV67" s="1450"/>
      <c r="CW67" s="1450"/>
      <c r="CX67" s="1450"/>
      <c r="CY67" s="1450"/>
      <c r="CZ67" s="1450"/>
      <c r="DA67" s="1450"/>
      <c r="DB67" s="1450"/>
      <c r="DC67" s="1450"/>
      <c r="DD67" s="1450"/>
      <c r="DE67" s="1450"/>
      <c r="DF67" s="1450"/>
      <c r="DG67" s="1450"/>
      <c r="DH67" s="1450"/>
      <c r="DI67" s="1450"/>
      <c r="DJ67" s="1450"/>
      <c r="DK67" s="1450"/>
      <c r="DL67" s="1450"/>
      <c r="DM67" s="1450"/>
      <c r="DN67" s="1450"/>
      <c r="DO67" s="1450"/>
      <c r="DP67" s="1450"/>
      <c r="DQ67" s="1450"/>
      <c r="DR67" s="1450"/>
      <c r="DS67" s="1450"/>
      <c r="DT67" s="1450"/>
      <c r="DV67" s="1278" t="s">
        <v>420</v>
      </c>
    </row>
    <row r="68" spans="1:126" s="146" customFormat="1" outlineLevel="1" x14ac:dyDescent="0.25">
      <c r="A68" s="1274" t="s">
        <v>1336</v>
      </c>
      <c r="B68" s="1276">
        <v>0</v>
      </c>
      <c r="C68" s="425" t="e">
        <v>#REF!</v>
      </c>
      <c r="D68" s="1450"/>
      <c r="E68" s="1450"/>
      <c r="F68" s="1450"/>
      <c r="G68" s="1450"/>
      <c r="H68" s="1450"/>
      <c r="I68" s="1450"/>
      <c r="J68" s="1450"/>
      <c r="K68" s="1450"/>
      <c r="L68" s="1450"/>
      <c r="M68" s="1450"/>
      <c r="N68" s="1450"/>
      <c r="O68" s="1450"/>
      <c r="P68" s="1450"/>
      <c r="Q68" s="1450"/>
      <c r="R68" s="1450"/>
      <c r="S68" s="1450"/>
      <c r="T68" s="1450"/>
      <c r="U68" s="1450"/>
      <c r="V68" s="1450"/>
      <c r="W68" s="1450"/>
      <c r="X68" s="1450"/>
      <c r="Y68" s="1450"/>
      <c r="Z68" s="1450"/>
      <c r="AA68" s="1450"/>
      <c r="AB68" s="1450"/>
      <c r="AC68" s="1450"/>
      <c r="AD68" s="1450"/>
      <c r="AE68" s="1450"/>
      <c r="AF68" s="1450"/>
      <c r="AG68" s="1450"/>
      <c r="AH68" s="1450"/>
      <c r="AI68" s="1450"/>
      <c r="AJ68" s="1450"/>
      <c r="AK68" s="1450"/>
      <c r="AL68" s="1450"/>
      <c r="AM68" s="1450"/>
      <c r="AN68" s="1450"/>
      <c r="AO68" s="1450"/>
      <c r="AP68" s="1450"/>
      <c r="AQ68" s="1450"/>
      <c r="AR68" s="1450"/>
      <c r="AS68" s="1450"/>
      <c r="AT68" s="1450"/>
      <c r="AU68" s="1450"/>
      <c r="AV68" s="1450"/>
      <c r="AW68" s="1450"/>
      <c r="AX68" s="1450"/>
      <c r="AY68" s="1450"/>
      <c r="AZ68" s="1450"/>
      <c r="BA68" s="1450"/>
      <c r="BB68" s="1450"/>
      <c r="BC68" s="1450"/>
      <c r="BD68" s="1450"/>
      <c r="BE68" s="1450"/>
      <c r="BF68" s="1450"/>
      <c r="BG68" s="1450"/>
      <c r="BH68" s="1450"/>
      <c r="BI68" s="1450"/>
      <c r="BJ68" s="1450"/>
      <c r="BK68" s="1450"/>
      <c r="BL68" s="1450"/>
      <c r="BM68" s="1450"/>
      <c r="BN68" s="1450"/>
      <c r="BO68" s="1450"/>
      <c r="BP68" s="1450"/>
      <c r="BQ68" s="1450"/>
      <c r="BR68" s="1450"/>
      <c r="BS68" s="1450"/>
      <c r="BT68" s="1450"/>
      <c r="BU68" s="1450"/>
      <c r="BV68" s="1450"/>
      <c r="BW68" s="1450"/>
      <c r="BX68" s="1450"/>
      <c r="BY68" s="1450"/>
      <c r="BZ68" s="1450"/>
      <c r="CA68" s="1450"/>
      <c r="CB68" s="1450"/>
      <c r="CC68" s="1450"/>
      <c r="CD68" s="1450"/>
      <c r="CE68" s="1450"/>
      <c r="CF68" s="1450"/>
      <c r="CG68" s="1450"/>
      <c r="CH68" s="1450"/>
      <c r="CI68" s="1450"/>
      <c r="CJ68" s="1450"/>
      <c r="CK68" s="1450"/>
      <c r="CL68" s="1450"/>
      <c r="CM68" s="1450"/>
      <c r="CN68" s="1450"/>
      <c r="CO68" s="1450"/>
      <c r="CP68" s="1450"/>
      <c r="CQ68" s="1450"/>
      <c r="CR68" s="1450"/>
      <c r="CS68" s="1450"/>
      <c r="CT68" s="1450"/>
      <c r="CU68" s="1450"/>
      <c r="CV68" s="1450"/>
      <c r="CW68" s="1450"/>
      <c r="CX68" s="1450"/>
      <c r="CY68" s="1450"/>
      <c r="CZ68" s="1450"/>
      <c r="DA68" s="1450"/>
      <c r="DB68" s="1450"/>
      <c r="DC68" s="1450"/>
      <c r="DD68" s="1450"/>
      <c r="DE68" s="1450"/>
      <c r="DF68" s="1450"/>
      <c r="DG68" s="1450"/>
      <c r="DH68" s="1450"/>
      <c r="DI68" s="1450"/>
      <c r="DJ68" s="1450"/>
      <c r="DK68" s="1450"/>
      <c r="DL68" s="1450"/>
      <c r="DM68" s="1450"/>
      <c r="DN68" s="1450"/>
      <c r="DO68" s="1450"/>
      <c r="DP68" s="1450"/>
      <c r="DQ68" s="1450"/>
      <c r="DR68" s="1450"/>
      <c r="DS68" s="1450"/>
      <c r="DT68" s="1450"/>
      <c r="DV68" s="1278"/>
    </row>
    <row r="69" spans="1:126" s="146" customFormat="1" outlineLevel="1" x14ac:dyDescent="0.25">
      <c r="A69" s="1274" t="s">
        <v>1337</v>
      </c>
      <c r="B69" s="1276">
        <v>0</v>
      </c>
      <c r="C69" s="425" t="e">
        <v>#REF!</v>
      </c>
      <c r="D69" s="1450"/>
      <c r="E69" s="1450"/>
      <c r="F69" s="1450"/>
      <c r="G69" s="1450"/>
      <c r="H69" s="1450"/>
      <c r="I69" s="1450"/>
      <c r="J69" s="1450"/>
      <c r="K69" s="1450"/>
      <c r="L69" s="1450"/>
      <c r="M69" s="1450"/>
      <c r="N69" s="1450"/>
      <c r="O69" s="1450"/>
      <c r="P69" s="1450"/>
      <c r="Q69" s="1450"/>
      <c r="R69" s="1450"/>
      <c r="S69" s="1450"/>
      <c r="T69" s="1450"/>
      <c r="U69" s="1450"/>
      <c r="V69" s="1450"/>
      <c r="W69" s="1450"/>
      <c r="X69" s="1450"/>
      <c r="Y69" s="1450"/>
      <c r="Z69" s="1450"/>
      <c r="AA69" s="1450"/>
      <c r="AB69" s="1450"/>
      <c r="AC69" s="1450"/>
      <c r="AD69" s="1450"/>
      <c r="AE69" s="1450"/>
      <c r="AF69" s="1450"/>
      <c r="AG69" s="1450"/>
      <c r="AH69" s="1450"/>
      <c r="AI69" s="1450"/>
      <c r="AJ69" s="1450"/>
      <c r="AK69" s="1450"/>
      <c r="AL69" s="1450"/>
      <c r="AM69" s="1450"/>
      <c r="AN69" s="1450"/>
      <c r="AO69" s="1450"/>
      <c r="AP69" s="1450"/>
      <c r="AQ69" s="1450"/>
      <c r="AR69" s="1450"/>
      <c r="AS69" s="1450"/>
      <c r="AT69" s="1450"/>
      <c r="AU69" s="1450"/>
      <c r="AV69" s="1450"/>
      <c r="AW69" s="1450"/>
      <c r="AX69" s="1450"/>
      <c r="AY69" s="1450"/>
      <c r="AZ69" s="1450"/>
      <c r="BA69" s="1450"/>
      <c r="BB69" s="1450"/>
      <c r="BC69" s="1450"/>
      <c r="BD69" s="1450"/>
      <c r="BE69" s="1450"/>
      <c r="BF69" s="1450"/>
      <c r="BG69" s="1450"/>
      <c r="BH69" s="1450"/>
      <c r="BI69" s="1450"/>
      <c r="BJ69" s="1450"/>
      <c r="BK69" s="1450"/>
      <c r="BL69" s="1450"/>
      <c r="BM69" s="1450"/>
      <c r="BN69" s="1450"/>
      <c r="BO69" s="1450"/>
      <c r="BP69" s="1450"/>
      <c r="BQ69" s="1450"/>
      <c r="BR69" s="1450"/>
      <c r="BS69" s="1450"/>
      <c r="BT69" s="1450"/>
      <c r="BU69" s="1450"/>
      <c r="BV69" s="1450"/>
      <c r="BW69" s="1450"/>
      <c r="BX69" s="1450"/>
      <c r="BY69" s="1450"/>
      <c r="BZ69" s="1450"/>
      <c r="CA69" s="1450"/>
      <c r="CB69" s="1450"/>
      <c r="CC69" s="1450"/>
      <c r="CD69" s="1450"/>
      <c r="CE69" s="1450"/>
      <c r="CF69" s="1450"/>
      <c r="CG69" s="1450"/>
      <c r="CH69" s="1450"/>
      <c r="CI69" s="1450"/>
      <c r="CJ69" s="1450"/>
      <c r="CK69" s="1450"/>
      <c r="CL69" s="1450"/>
      <c r="CM69" s="1450"/>
      <c r="CN69" s="1450"/>
      <c r="CO69" s="1450"/>
      <c r="CP69" s="1450"/>
      <c r="CQ69" s="1450"/>
      <c r="CR69" s="1450"/>
      <c r="CS69" s="1450"/>
      <c r="CT69" s="1450"/>
      <c r="CU69" s="1450"/>
      <c r="CV69" s="1450"/>
      <c r="CW69" s="1450"/>
      <c r="CX69" s="1450"/>
      <c r="CY69" s="1450"/>
      <c r="CZ69" s="1450"/>
      <c r="DA69" s="1450"/>
      <c r="DB69" s="1450"/>
      <c r="DC69" s="1450"/>
      <c r="DD69" s="1450"/>
      <c r="DE69" s="1450"/>
      <c r="DF69" s="1450"/>
      <c r="DG69" s="1450"/>
      <c r="DH69" s="1450"/>
      <c r="DI69" s="1450"/>
      <c r="DJ69" s="1450"/>
      <c r="DK69" s="1450"/>
      <c r="DL69" s="1450"/>
      <c r="DM69" s="1450"/>
      <c r="DN69" s="1450"/>
      <c r="DO69" s="1450"/>
      <c r="DP69" s="1450"/>
      <c r="DQ69" s="1450"/>
      <c r="DR69" s="1450"/>
      <c r="DS69" s="1450"/>
      <c r="DT69" s="1450"/>
      <c r="DV69" s="1278" t="s">
        <v>420</v>
      </c>
    </row>
    <row r="70" spans="1:126" s="1073" customFormat="1" ht="9" customHeight="1" outlineLevel="1" x14ac:dyDescent="0.25">
      <c r="A70" s="513"/>
      <c r="B70" s="1082"/>
      <c r="C70" s="1082"/>
      <c r="D70" s="1723"/>
      <c r="E70" s="1723"/>
      <c r="F70" s="1723"/>
      <c r="G70" s="1723"/>
      <c r="H70" s="1723"/>
      <c r="I70" s="1723"/>
      <c r="J70" s="1723"/>
      <c r="K70" s="1723"/>
      <c r="L70" s="1723"/>
      <c r="M70" s="1723"/>
      <c r="N70" s="1723"/>
      <c r="O70" s="1723"/>
      <c r="P70" s="1723"/>
      <c r="Q70" s="1723"/>
      <c r="R70" s="1723"/>
      <c r="S70" s="1723"/>
      <c r="T70" s="1723"/>
      <c r="U70" s="1723"/>
      <c r="V70" s="1723"/>
      <c r="W70" s="1723"/>
      <c r="X70" s="1723"/>
      <c r="Y70" s="1723"/>
      <c r="Z70" s="1723"/>
      <c r="AA70" s="1723"/>
      <c r="AB70" s="1723"/>
      <c r="AC70" s="1723"/>
      <c r="AD70" s="1723"/>
      <c r="AE70" s="1723"/>
      <c r="AF70" s="1723"/>
      <c r="AG70" s="1723"/>
      <c r="AH70" s="1723"/>
      <c r="AI70" s="1723"/>
      <c r="AJ70" s="1723"/>
      <c r="AK70" s="1723"/>
      <c r="AL70" s="1723"/>
      <c r="AM70" s="1723"/>
      <c r="AN70" s="1723"/>
      <c r="AO70" s="1723"/>
      <c r="AP70" s="1723"/>
      <c r="AQ70" s="1723"/>
      <c r="AR70" s="1723"/>
      <c r="AS70" s="1723"/>
      <c r="AT70" s="1723"/>
      <c r="AU70" s="1723"/>
      <c r="AV70" s="1723"/>
      <c r="AW70" s="1723"/>
      <c r="AX70" s="1723"/>
      <c r="AY70" s="1723"/>
      <c r="AZ70" s="1723"/>
      <c r="BA70" s="1723"/>
      <c r="BB70" s="1723"/>
      <c r="BC70" s="1723"/>
      <c r="BD70" s="1723"/>
      <c r="BE70" s="1723"/>
      <c r="BF70" s="1723"/>
      <c r="BG70" s="1723"/>
      <c r="BH70" s="1723"/>
      <c r="BI70" s="1723"/>
      <c r="BJ70" s="1723"/>
      <c r="BK70" s="1723"/>
      <c r="BL70" s="1723"/>
      <c r="BM70" s="1723"/>
      <c r="BN70" s="1723"/>
      <c r="BO70" s="1723"/>
      <c r="BP70" s="1723"/>
      <c r="BQ70" s="1723"/>
      <c r="BR70" s="1723"/>
      <c r="BS70" s="1723"/>
      <c r="BT70" s="1723"/>
      <c r="BU70" s="1723"/>
      <c r="BV70" s="1723"/>
      <c r="BW70" s="1723"/>
      <c r="BX70" s="1723"/>
      <c r="BY70" s="1723"/>
      <c r="BZ70" s="1723"/>
      <c r="CA70" s="1723"/>
      <c r="CB70" s="1723"/>
      <c r="CC70" s="1723"/>
      <c r="CD70" s="1723"/>
      <c r="CE70" s="1723"/>
      <c r="CF70" s="1723"/>
      <c r="CG70" s="1723"/>
      <c r="CH70" s="1723"/>
      <c r="CI70" s="1723"/>
      <c r="CJ70" s="1723"/>
      <c r="CK70" s="1723"/>
      <c r="CL70" s="1723"/>
      <c r="CM70" s="1723"/>
      <c r="CN70" s="1723"/>
      <c r="CO70" s="1723"/>
      <c r="CP70" s="1723"/>
      <c r="CQ70" s="1723"/>
      <c r="CR70" s="1723"/>
      <c r="CS70" s="1723"/>
      <c r="CT70" s="1723"/>
      <c r="CU70" s="1723"/>
      <c r="CV70" s="1723"/>
      <c r="CW70" s="1723"/>
      <c r="CX70" s="1723"/>
      <c r="CY70" s="1723"/>
      <c r="CZ70" s="1723"/>
      <c r="DA70" s="1723"/>
      <c r="DB70" s="1723"/>
      <c r="DC70" s="1723"/>
      <c r="DD70" s="1723"/>
      <c r="DE70" s="1723"/>
      <c r="DF70" s="1723"/>
      <c r="DG70" s="1723"/>
      <c r="DH70" s="1723"/>
      <c r="DI70" s="1723"/>
      <c r="DJ70" s="1723"/>
      <c r="DK70" s="1723"/>
      <c r="DL70" s="1723"/>
      <c r="DM70" s="1723"/>
      <c r="DN70" s="1723"/>
      <c r="DO70" s="1723"/>
      <c r="DP70" s="1723"/>
      <c r="DQ70" s="1723"/>
      <c r="DR70" s="1723"/>
      <c r="DS70" s="1723"/>
      <c r="DT70" s="1723"/>
      <c r="DV70" s="1278" t="s">
        <v>420</v>
      </c>
    </row>
    <row r="71" spans="1:126" s="146" customFormat="1" outlineLevel="1" x14ac:dyDescent="0.25">
      <c r="A71" s="1275" t="s">
        <v>926</v>
      </c>
      <c r="B71" s="1276">
        <v>0</v>
      </c>
      <c r="C71" s="425" t="e">
        <v>#REF!</v>
      </c>
      <c r="D71" s="1450"/>
      <c r="E71" s="1450"/>
      <c r="F71" s="1450"/>
      <c r="G71" s="1450"/>
      <c r="H71" s="1450"/>
      <c r="I71" s="1450"/>
      <c r="J71" s="1450"/>
      <c r="K71" s="1450"/>
      <c r="L71" s="1450"/>
      <c r="M71" s="1450"/>
      <c r="N71" s="1450"/>
      <c r="O71" s="1450"/>
      <c r="P71" s="1450"/>
      <c r="Q71" s="1450"/>
      <c r="R71" s="1450"/>
      <c r="S71" s="1450"/>
      <c r="T71" s="1450"/>
      <c r="U71" s="1450"/>
      <c r="V71" s="1450"/>
      <c r="W71" s="1450"/>
      <c r="X71" s="1450"/>
      <c r="Y71" s="1450"/>
      <c r="Z71" s="1450"/>
      <c r="AA71" s="1450"/>
      <c r="AB71" s="1450"/>
      <c r="AC71" s="1450"/>
      <c r="AD71" s="1450"/>
      <c r="AE71" s="1450"/>
      <c r="AF71" s="1450"/>
      <c r="AG71" s="1450"/>
      <c r="AH71" s="1450"/>
      <c r="AI71" s="1450"/>
      <c r="AJ71" s="1450"/>
      <c r="AK71" s="1450"/>
      <c r="AL71" s="1450"/>
      <c r="AM71" s="1450"/>
      <c r="AN71" s="1450"/>
      <c r="AO71" s="1450"/>
      <c r="AP71" s="1450"/>
      <c r="AQ71" s="1450"/>
      <c r="AR71" s="1450"/>
      <c r="AS71" s="1450"/>
      <c r="AT71" s="1450"/>
      <c r="AU71" s="1450"/>
      <c r="AV71" s="1450"/>
      <c r="AW71" s="1450"/>
      <c r="AX71" s="1450"/>
      <c r="AY71" s="1450"/>
      <c r="AZ71" s="1450"/>
      <c r="BA71" s="1450"/>
      <c r="BB71" s="1450"/>
      <c r="BC71" s="1450"/>
      <c r="BD71" s="1450"/>
      <c r="BE71" s="1450"/>
      <c r="BF71" s="1450"/>
      <c r="BG71" s="1450"/>
      <c r="BH71" s="1450"/>
      <c r="BI71" s="1450"/>
      <c r="BJ71" s="1450"/>
      <c r="BK71" s="1450"/>
      <c r="BL71" s="1450"/>
      <c r="BM71" s="1450"/>
      <c r="BN71" s="1450"/>
      <c r="BO71" s="1450"/>
      <c r="BP71" s="1450"/>
      <c r="BQ71" s="1450"/>
      <c r="BR71" s="1450"/>
      <c r="BS71" s="1450"/>
      <c r="BT71" s="1450"/>
      <c r="BU71" s="1450"/>
      <c r="BV71" s="1450"/>
      <c r="BW71" s="1450"/>
      <c r="BX71" s="1450"/>
      <c r="BY71" s="1450"/>
      <c r="BZ71" s="1450"/>
      <c r="CA71" s="1450"/>
      <c r="CB71" s="1450"/>
      <c r="CC71" s="1450"/>
      <c r="CD71" s="1450"/>
      <c r="CE71" s="1450"/>
      <c r="CF71" s="1450"/>
      <c r="CG71" s="1450"/>
      <c r="CH71" s="1450"/>
      <c r="CI71" s="1450"/>
      <c r="CJ71" s="1450"/>
      <c r="CK71" s="1450"/>
      <c r="CL71" s="1450"/>
      <c r="CM71" s="1450"/>
      <c r="CN71" s="1450"/>
      <c r="CO71" s="1450"/>
      <c r="CP71" s="1450"/>
      <c r="CQ71" s="1450"/>
      <c r="CR71" s="1450"/>
      <c r="CS71" s="1450"/>
      <c r="CT71" s="1450"/>
      <c r="CU71" s="1450"/>
      <c r="CV71" s="1450"/>
      <c r="CW71" s="1450"/>
      <c r="CX71" s="1450"/>
      <c r="CY71" s="1450"/>
      <c r="CZ71" s="1450"/>
      <c r="DA71" s="1450"/>
      <c r="DB71" s="1450"/>
      <c r="DC71" s="1450"/>
      <c r="DD71" s="1450"/>
      <c r="DE71" s="1450"/>
      <c r="DF71" s="1450"/>
      <c r="DG71" s="1450"/>
      <c r="DH71" s="1450"/>
      <c r="DI71" s="1450"/>
      <c r="DJ71" s="1450"/>
      <c r="DK71" s="1450"/>
      <c r="DL71" s="1450"/>
      <c r="DM71" s="1450"/>
      <c r="DN71" s="1450"/>
      <c r="DO71" s="1450"/>
      <c r="DP71" s="1450"/>
      <c r="DQ71" s="1450"/>
      <c r="DR71" s="1450"/>
      <c r="DS71" s="1450"/>
      <c r="DT71" s="1450"/>
      <c r="DV71" s="1278" t="s">
        <v>420</v>
      </c>
    </row>
    <row r="72" spans="1:126" s="146" customFormat="1" outlineLevel="1" x14ac:dyDescent="0.25">
      <c r="A72" s="1273" t="s">
        <v>1338</v>
      </c>
      <c r="B72" s="1276">
        <v>0</v>
      </c>
      <c r="C72" s="425" t="e">
        <v>#REF!</v>
      </c>
      <c r="D72" s="1450"/>
      <c r="E72" s="1277"/>
      <c r="F72" s="1277"/>
      <c r="G72" s="1277"/>
      <c r="H72" s="1277"/>
      <c r="I72" s="1277"/>
      <c r="J72" s="1277"/>
      <c r="K72" s="1277"/>
      <c r="L72" s="1277"/>
      <c r="M72" s="1277"/>
      <c r="N72" s="1277"/>
      <c r="O72" s="1277"/>
      <c r="P72" s="1277"/>
      <c r="Q72" s="1277"/>
      <c r="R72" s="1277"/>
      <c r="S72" s="1277"/>
      <c r="T72" s="1277"/>
      <c r="U72" s="1277"/>
      <c r="V72" s="1277"/>
      <c r="W72" s="1277"/>
      <c r="X72" s="1277"/>
      <c r="Y72" s="1277"/>
      <c r="Z72" s="1277"/>
      <c r="AA72" s="1277"/>
      <c r="AB72" s="1277"/>
      <c r="AC72" s="1277"/>
      <c r="AD72" s="1277"/>
      <c r="AE72" s="1277"/>
      <c r="AF72" s="1277"/>
      <c r="AG72" s="1277"/>
      <c r="AH72" s="1277"/>
      <c r="AI72" s="1277"/>
      <c r="AJ72" s="1277"/>
      <c r="AK72" s="1277"/>
      <c r="AL72" s="1277"/>
      <c r="AM72" s="1277"/>
      <c r="AN72" s="1277"/>
      <c r="AO72" s="1277"/>
      <c r="AP72" s="1277"/>
      <c r="AQ72" s="1277"/>
      <c r="AR72" s="1277"/>
      <c r="AS72" s="1277"/>
      <c r="AT72" s="1277"/>
      <c r="AU72" s="1277"/>
      <c r="AV72" s="1277"/>
      <c r="AW72" s="1277"/>
      <c r="AX72" s="1277"/>
      <c r="AY72" s="1277"/>
      <c r="AZ72" s="1277"/>
      <c r="BA72" s="1277"/>
      <c r="BB72" s="1277"/>
      <c r="BC72" s="1277"/>
      <c r="BD72" s="1277"/>
      <c r="BE72" s="1277"/>
      <c r="BF72" s="1277"/>
      <c r="BG72" s="1277"/>
      <c r="BH72" s="1277"/>
      <c r="BI72" s="1277"/>
      <c r="BJ72" s="1277"/>
      <c r="BK72" s="1277"/>
      <c r="BL72" s="1277"/>
      <c r="BM72" s="1277"/>
      <c r="BN72" s="1277"/>
      <c r="BO72" s="1277"/>
      <c r="BP72" s="1277"/>
      <c r="BQ72" s="1277"/>
      <c r="BR72" s="1277"/>
      <c r="BS72" s="1277"/>
      <c r="BT72" s="1277"/>
      <c r="BU72" s="1277"/>
      <c r="BV72" s="1277"/>
      <c r="BW72" s="1277"/>
      <c r="BX72" s="1277"/>
      <c r="BY72" s="1277"/>
      <c r="BZ72" s="1277"/>
      <c r="CA72" s="1277"/>
      <c r="CB72" s="1277"/>
      <c r="CC72" s="1277"/>
      <c r="CD72" s="1277"/>
      <c r="CE72" s="1277"/>
      <c r="CF72" s="1277"/>
      <c r="CG72" s="1277"/>
      <c r="CH72" s="1277"/>
      <c r="CI72" s="1277"/>
      <c r="CJ72" s="1277"/>
      <c r="CK72" s="1277"/>
      <c r="CL72" s="1277"/>
      <c r="CM72" s="1277"/>
      <c r="CN72" s="1277"/>
      <c r="CO72" s="1277"/>
      <c r="CP72" s="1277"/>
      <c r="CQ72" s="1277"/>
      <c r="CR72" s="1277"/>
      <c r="CS72" s="1277"/>
      <c r="CT72" s="1277"/>
      <c r="CU72" s="1277"/>
      <c r="CV72" s="1277"/>
      <c r="CW72" s="1277"/>
      <c r="CX72" s="1277"/>
      <c r="CY72" s="1277"/>
      <c r="CZ72" s="1277"/>
      <c r="DA72" s="1277"/>
      <c r="DB72" s="1277"/>
      <c r="DC72" s="1277"/>
      <c r="DD72" s="1277"/>
      <c r="DE72" s="1277"/>
      <c r="DF72" s="1277"/>
      <c r="DG72" s="1277"/>
      <c r="DH72" s="1277"/>
      <c r="DI72" s="1277"/>
      <c r="DJ72" s="1277"/>
      <c r="DK72" s="1277"/>
      <c r="DL72" s="1277"/>
      <c r="DM72" s="1277"/>
      <c r="DN72" s="1277"/>
      <c r="DO72" s="1277"/>
      <c r="DP72" s="1277"/>
      <c r="DQ72" s="1277"/>
      <c r="DR72" s="1277"/>
      <c r="DS72" s="1277"/>
      <c r="DT72" s="1277"/>
      <c r="DV72" s="1278" t="s">
        <v>420</v>
      </c>
    </row>
    <row r="73" spans="1:126" s="146" customFormat="1" outlineLevel="1" x14ac:dyDescent="0.25">
      <c r="A73" s="1273" t="s">
        <v>1339</v>
      </c>
      <c r="B73" s="1276">
        <v>0</v>
      </c>
      <c r="C73" s="425" t="e">
        <v>#REF!</v>
      </c>
      <c r="D73" s="1450"/>
      <c r="E73" s="1277"/>
      <c r="F73" s="1277"/>
      <c r="G73" s="1277"/>
      <c r="H73" s="1277"/>
      <c r="I73" s="1277"/>
      <c r="J73" s="1277"/>
      <c r="K73" s="1277"/>
      <c r="L73" s="1277"/>
      <c r="M73" s="1277"/>
      <c r="N73" s="1277"/>
      <c r="O73" s="1277"/>
      <c r="P73" s="1277"/>
      <c r="Q73" s="1277"/>
      <c r="R73" s="1277"/>
      <c r="S73" s="1277"/>
      <c r="T73" s="1277"/>
      <c r="U73" s="1277"/>
      <c r="V73" s="1277"/>
      <c r="W73" s="1277"/>
      <c r="X73" s="1277"/>
      <c r="Y73" s="1277"/>
      <c r="Z73" s="1277"/>
      <c r="AA73" s="1277"/>
      <c r="AB73" s="1277"/>
      <c r="AC73" s="1277"/>
      <c r="AD73" s="1277"/>
      <c r="AE73" s="1277"/>
      <c r="AF73" s="1277"/>
      <c r="AG73" s="1277"/>
      <c r="AH73" s="1277"/>
      <c r="AI73" s="1277"/>
      <c r="AJ73" s="1277"/>
      <c r="AK73" s="1277"/>
      <c r="AL73" s="1277"/>
      <c r="AM73" s="1277"/>
      <c r="AN73" s="1277"/>
      <c r="AO73" s="1277"/>
      <c r="AP73" s="1277"/>
      <c r="AQ73" s="1277"/>
      <c r="AR73" s="1277"/>
      <c r="AS73" s="1277"/>
      <c r="AT73" s="1277"/>
      <c r="AU73" s="1277"/>
      <c r="AV73" s="1277"/>
      <c r="AW73" s="1277"/>
      <c r="AX73" s="1277"/>
      <c r="AY73" s="1277"/>
      <c r="AZ73" s="1277"/>
      <c r="BA73" s="1277"/>
      <c r="BB73" s="1277"/>
      <c r="BC73" s="1277"/>
      <c r="BD73" s="1277"/>
      <c r="BE73" s="1277"/>
      <c r="BF73" s="1277"/>
      <c r="BG73" s="1277"/>
      <c r="BH73" s="1277"/>
      <c r="BI73" s="1277"/>
      <c r="BJ73" s="1277"/>
      <c r="BK73" s="1277"/>
      <c r="BL73" s="1277"/>
      <c r="BM73" s="1277"/>
      <c r="BN73" s="1277"/>
      <c r="BO73" s="1277"/>
      <c r="BP73" s="1277"/>
      <c r="BQ73" s="1277"/>
      <c r="BR73" s="1277"/>
      <c r="BS73" s="1277"/>
      <c r="BT73" s="1277"/>
      <c r="BU73" s="1277"/>
      <c r="BV73" s="1277"/>
      <c r="BW73" s="1277"/>
      <c r="BX73" s="1277"/>
      <c r="BY73" s="1277"/>
      <c r="BZ73" s="1277"/>
      <c r="CA73" s="1277"/>
      <c r="CB73" s="1277"/>
      <c r="CC73" s="1277"/>
      <c r="CD73" s="1277"/>
      <c r="CE73" s="1277"/>
      <c r="CF73" s="1277"/>
      <c r="CG73" s="1277"/>
      <c r="CH73" s="1277"/>
      <c r="CI73" s="1277"/>
      <c r="CJ73" s="1277"/>
      <c r="CK73" s="1277"/>
      <c r="CL73" s="1277"/>
      <c r="CM73" s="1277"/>
      <c r="CN73" s="1277"/>
      <c r="CO73" s="1277"/>
      <c r="CP73" s="1277"/>
      <c r="CQ73" s="1277"/>
      <c r="CR73" s="1277"/>
      <c r="CS73" s="1277"/>
      <c r="CT73" s="1277"/>
      <c r="CU73" s="1277"/>
      <c r="CV73" s="1277"/>
      <c r="CW73" s="1277"/>
      <c r="CX73" s="1277"/>
      <c r="CY73" s="1277"/>
      <c r="CZ73" s="1277"/>
      <c r="DA73" s="1277"/>
      <c r="DB73" s="1277"/>
      <c r="DC73" s="1277"/>
      <c r="DD73" s="1277"/>
      <c r="DE73" s="1277"/>
      <c r="DF73" s="1277"/>
      <c r="DG73" s="1277"/>
      <c r="DH73" s="1277"/>
      <c r="DI73" s="1277"/>
      <c r="DJ73" s="1277"/>
      <c r="DK73" s="1277"/>
      <c r="DL73" s="1277"/>
      <c r="DM73" s="1277"/>
      <c r="DN73" s="1277"/>
      <c r="DO73" s="1277"/>
      <c r="DP73" s="1277"/>
      <c r="DQ73" s="1277"/>
      <c r="DR73" s="1277"/>
      <c r="DS73" s="1277"/>
      <c r="DT73" s="1277"/>
      <c r="DV73" s="1278" t="s">
        <v>420</v>
      </c>
    </row>
    <row r="74" spans="1:126" s="146" customFormat="1" outlineLevel="1" x14ac:dyDescent="0.25">
      <c r="A74" s="1275" t="s">
        <v>1340</v>
      </c>
      <c r="B74" s="1276">
        <v>0</v>
      </c>
      <c r="C74" s="425" t="e">
        <v>#REF!</v>
      </c>
      <c r="D74" s="1450"/>
      <c r="E74" s="1450"/>
      <c r="F74" s="1450"/>
      <c r="G74" s="1450"/>
      <c r="H74" s="1450"/>
      <c r="I74" s="1450"/>
      <c r="J74" s="1450"/>
      <c r="K74" s="1450"/>
      <c r="L74" s="1450"/>
      <c r="M74" s="1450"/>
      <c r="N74" s="1450"/>
      <c r="O74" s="1450"/>
      <c r="P74" s="1450"/>
      <c r="Q74" s="1450"/>
      <c r="R74" s="1450"/>
      <c r="S74" s="1450"/>
      <c r="T74" s="1450"/>
      <c r="U74" s="1450"/>
      <c r="V74" s="1450"/>
      <c r="W74" s="1450"/>
      <c r="X74" s="1450"/>
      <c r="Y74" s="1450"/>
      <c r="Z74" s="1450"/>
      <c r="AA74" s="1450"/>
      <c r="AB74" s="1450"/>
      <c r="AC74" s="1450"/>
      <c r="AD74" s="1450"/>
      <c r="AE74" s="1450"/>
      <c r="AF74" s="1450"/>
      <c r="AG74" s="1450"/>
      <c r="AH74" s="1450"/>
      <c r="AI74" s="1450"/>
      <c r="AJ74" s="1450"/>
      <c r="AK74" s="1450"/>
      <c r="AL74" s="1450"/>
      <c r="AM74" s="1450"/>
      <c r="AN74" s="1450"/>
      <c r="AO74" s="1450"/>
      <c r="AP74" s="1450"/>
      <c r="AQ74" s="1450"/>
      <c r="AR74" s="1450"/>
      <c r="AS74" s="1450"/>
      <c r="AT74" s="1450"/>
      <c r="AU74" s="1450"/>
      <c r="AV74" s="1450"/>
      <c r="AW74" s="1450"/>
      <c r="AX74" s="1450"/>
      <c r="AY74" s="1450"/>
      <c r="AZ74" s="1450"/>
      <c r="BA74" s="1450"/>
      <c r="BB74" s="1450"/>
      <c r="BC74" s="1450"/>
      <c r="BD74" s="1450"/>
      <c r="BE74" s="1450"/>
      <c r="BF74" s="1450"/>
      <c r="BG74" s="1450"/>
      <c r="BH74" s="1450"/>
      <c r="BI74" s="1450"/>
      <c r="BJ74" s="1450"/>
      <c r="BK74" s="1450"/>
      <c r="BL74" s="1450"/>
      <c r="BM74" s="1450"/>
      <c r="BN74" s="1450"/>
      <c r="BO74" s="1450"/>
      <c r="BP74" s="1450"/>
      <c r="BQ74" s="1450"/>
      <c r="BR74" s="1450"/>
      <c r="BS74" s="1450"/>
      <c r="BT74" s="1450"/>
      <c r="BU74" s="1450"/>
      <c r="BV74" s="1450"/>
      <c r="BW74" s="1450"/>
      <c r="BX74" s="1450"/>
      <c r="BY74" s="1450"/>
      <c r="BZ74" s="1450"/>
      <c r="CA74" s="1450"/>
      <c r="CB74" s="1450"/>
      <c r="CC74" s="1450"/>
      <c r="CD74" s="1450"/>
      <c r="CE74" s="1450"/>
      <c r="CF74" s="1450"/>
      <c r="CG74" s="1450"/>
      <c r="CH74" s="1450"/>
      <c r="CI74" s="1450"/>
      <c r="CJ74" s="1450"/>
      <c r="CK74" s="1450"/>
      <c r="CL74" s="1450"/>
      <c r="CM74" s="1450"/>
      <c r="CN74" s="1450"/>
      <c r="CO74" s="1450"/>
      <c r="CP74" s="1450"/>
      <c r="CQ74" s="1450"/>
      <c r="CR74" s="1450"/>
      <c r="CS74" s="1450"/>
      <c r="CT74" s="1450"/>
      <c r="CU74" s="1450"/>
      <c r="CV74" s="1450"/>
      <c r="CW74" s="1450"/>
      <c r="CX74" s="1450"/>
      <c r="CY74" s="1450"/>
      <c r="CZ74" s="1450"/>
      <c r="DA74" s="1450"/>
      <c r="DB74" s="1450"/>
      <c r="DC74" s="1450"/>
      <c r="DD74" s="1450"/>
      <c r="DE74" s="1450"/>
      <c r="DF74" s="1450"/>
      <c r="DG74" s="1450"/>
      <c r="DH74" s="1450"/>
      <c r="DI74" s="1450"/>
      <c r="DJ74" s="1450"/>
      <c r="DK74" s="1450"/>
      <c r="DL74" s="1450"/>
      <c r="DM74" s="1450"/>
      <c r="DN74" s="1450"/>
      <c r="DO74" s="1450"/>
      <c r="DP74" s="1450"/>
      <c r="DQ74" s="1450"/>
      <c r="DR74" s="1450"/>
      <c r="DS74" s="1450"/>
      <c r="DT74" s="1450"/>
      <c r="DV74" s="1278" t="s">
        <v>420</v>
      </c>
    </row>
    <row r="75" spans="1:126" s="146" customFormat="1" outlineLevel="1" x14ac:dyDescent="0.25">
      <c r="A75" s="1275" t="s">
        <v>1341</v>
      </c>
      <c r="B75" s="1276">
        <v>0</v>
      </c>
      <c r="C75" s="425" t="e">
        <v>#REF!</v>
      </c>
      <c r="D75" s="1450"/>
      <c r="E75" s="1450"/>
      <c r="F75" s="1450"/>
      <c r="G75" s="1450"/>
      <c r="H75" s="1450"/>
      <c r="I75" s="1450"/>
      <c r="J75" s="1450"/>
      <c r="K75" s="1450"/>
      <c r="L75" s="1450"/>
      <c r="M75" s="1450"/>
      <c r="N75" s="1450"/>
      <c r="O75" s="1450"/>
      <c r="P75" s="1450"/>
      <c r="Q75" s="1450"/>
      <c r="R75" s="1450"/>
      <c r="S75" s="1450"/>
      <c r="T75" s="1450"/>
      <c r="U75" s="1450"/>
      <c r="V75" s="1450"/>
      <c r="W75" s="1450"/>
      <c r="X75" s="1450"/>
      <c r="Y75" s="1450"/>
      <c r="Z75" s="1450"/>
      <c r="AA75" s="1450"/>
      <c r="AB75" s="1450"/>
      <c r="AC75" s="1450"/>
      <c r="AD75" s="1450"/>
      <c r="AE75" s="1450"/>
      <c r="AF75" s="1450"/>
      <c r="AG75" s="1450"/>
      <c r="AH75" s="1450"/>
      <c r="AI75" s="1450"/>
      <c r="AJ75" s="1450"/>
      <c r="AK75" s="1450"/>
      <c r="AL75" s="1450"/>
      <c r="AM75" s="1450"/>
      <c r="AN75" s="1450"/>
      <c r="AO75" s="1450"/>
      <c r="AP75" s="1450"/>
      <c r="AQ75" s="1450"/>
      <c r="AR75" s="1450"/>
      <c r="AS75" s="1450"/>
      <c r="AT75" s="1450"/>
      <c r="AU75" s="1450"/>
      <c r="AV75" s="1450"/>
      <c r="AW75" s="1450"/>
      <c r="AX75" s="1450"/>
      <c r="AY75" s="1450"/>
      <c r="AZ75" s="1450"/>
      <c r="BA75" s="1450"/>
      <c r="BB75" s="1450"/>
      <c r="BC75" s="1450"/>
      <c r="BD75" s="1450"/>
      <c r="BE75" s="1450"/>
      <c r="BF75" s="1450"/>
      <c r="BG75" s="1450"/>
      <c r="BH75" s="1450"/>
      <c r="BI75" s="1450"/>
      <c r="BJ75" s="1450"/>
      <c r="BK75" s="1450"/>
      <c r="BL75" s="1450"/>
      <c r="BM75" s="1450"/>
      <c r="BN75" s="1450"/>
      <c r="BO75" s="1450"/>
      <c r="BP75" s="1450"/>
      <c r="BQ75" s="1450"/>
      <c r="BR75" s="1450"/>
      <c r="BS75" s="1450"/>
      <c r="BT75" s="1450"/>
      <c r="BU75" s="1450"/>
      <c r="BV75" s="1450"/>
      <c r="BW75" s="1450"/>
      <c r="BX75" s="1450"/>
      <c r="BY75" s="1450"/>
      <c r="BZ75" s="1450"/>
      <c r="CA75" s="1450"/>
      <c r="CB75" s="1450"/>
      <c r="CC75" s="1450"/>
      <c r="CD75" s="1450"/>
      <c r="CE75" s="1450"/>
      <c r="CF75" s="1450"/>
      <c r="CG75" s="1450"/>
      <c r="CH75" s="1450"/>
      <c r="CI75" s="1450"/>
      <c r="CJ75" s="1450"/>
      <c r="CK75" s="1450"/>
      <c r="CL75" s="1450"/>
      <c r="CM75" s="1450"/>
      <c r="CN75" s="1450"/>
      <c r="CO75" s="1450"/>
      <c r="CP75" s="1450"/>
      <c r="CQ75" s="1450"/>
      <c r="CR75" s="1450"/>
      <c r="CS75" s="1450"/>
      <c r="CT75" s="1450"/>
      <c r="CU75" s="1450"/>
      <c r="CV75" s="1450"/>
      <c r="CW75" s="1450"/>
      <c r="CX75" s="1450"/>
      <c r="CY75" s="1450"/>
      <c r="CZ75" s="1450"/>
      <c r="DA75" s="1450"/>
      <c r="DB75" s="1450"/>
      <c r="DC75" s="1450"/>
      <c r="DD75" s="1450"/>
      <c r="DE75" s="1450"/>
      <c r="DF75" s="1450"/>
      <c r="DG75" s="1450"/>
      <c r="DH75" s="1450"/>
      <c r="DI75" s="1450"/>
      <c r="DJ75" s="1450"/>
      <c r="DK75" s="1450"/>
      <c r="DL75" s="1450"/>
      <c r="DM75" s="1450"/>
      <c r="DN75" s="1450"/>
      <c r="DO75" s="1450"/>
      <c r="DP75" s="1450"/>
      <c r="DQ75" s="1450"/>
      <c r="DR75" s="1450"/>
      <c r="DS75" s="1450"/>
      <c r="DT75" s="1450"/>
      <c r="DV75" s="1278" t="s">
        <v>420</v>
      </c>
    </row>
    <row r="76" spans="1:126" s="146" customFormat="1" outlineLevel="1" x14ac:dyDescent="0.25">
      <c r="A76" s="1272" t="s">
        <v>1342</v>
      </c>
      <c r="B76" s="1276">
        <v>0</v>
      </c>
      <c r="C76" s="425" t="e">
        <v>#REF!</v>
      </c>
      <c r="D76" s="1450"/>
      <c r="E76" s="1277"/>
      <c r="F76" s="1277"/>
      <c r="G76" s="1277"/>
      <c r="H76" s="1277"/>
      <c r="I76" s="1277"/>
      <c r="J76" s="1277"/>
      <c r="K76" s="1277"/>
      <c r="L76" s="1277"/>
      <c r="M76" s="1277"/>
      <c r="N76" s="1277"/>
      <c r="O76" s="1277"/>
      <c r="P76" s="1277"/>
      <c r="Q76" s="1277"/>
      <c r="R76" s="1277"/>
      <c r="S76" s="1277"/>
      <c r="T76" s="1277"/>
      <c r="U76" s="1277"/>
      <c r="V76" s="1277"/>
      <c r="W76" s="1277"/>
      <c r="X76" s="1277"/>
      <c r="Y76" s="1277"/>
      <c r="Z76" s="1277"/>
      <c r="AA76" s="1277"/>
      <c r="AB76" s="1277"/>
      <c r="AC76" s="1277"/>
      <c r="AD76" s="1277"/>
      <c r="AE76" s="1277"/>
      <c r="AF76" s="1277"/>
      <c r="AG76" s="1277"/>
      <c r="AH76" s="1277"/>
      <c r="AI76" s="1277"/>
      <c r="AJ76" s="1277"/>
      <c r="AK76" s="1277"/>
      <c r="AL76" s="1277"/>
      <c r="AM76" s="1277"/>
      <c r="AN76" s="1277"/>
      <c r="AO76" s="1277"/>
      <c r="AP76" s="1277"/>
      <c r="AQ76" s="1277"/>
      <c r="AR76" s="1277"/>
      <c r="AS76" s="1277"/>
      <c r="AT76" s="1277"/>
      <c r="AU76" s="1277"/>
      <c r="AV76" s="1277"/>
      <c r="AW76" s="1277"/>
      <c r="AX76" s="1277"/>
      <c r="AY76" s="1277"/>
      <c r="AZ76" s="1277"/>
      <c r="BA76" s="1277"/>
      <c r="BB76" s="1277"/>
      <c r="BC76" s="1277"/>
      <c r="BD76" s="1277"/>
      <c r="BE76" s="1277"/>
      <c r="BF76" s="1277"/>
      <c r="BG76" s="1277"/>
      <c r="BH76" s="1277"/>
      <c r="BI76" s="1277"/>
      <c r="BJ76" s="1277"/>
      <c r="BK76" s="1277"/>
      <c r="BL76" s="1277"/>
      <c r="BM76" s="1277"/>
      <c r="BN76" s="1277"/>
      <c r="BO76" s="1277"/>
      <c r="BP76" s="1277"/>
      <c r="BQ76" s="1277"/>
      <c r="BR76" s="1277"/>
      <c r="BS76" s="1277"/>
      <c r="BT76" s="1277"/>
      <c r="BU76" s="1277"/>
      <c r="BV76" s="1277"/>
      <c r="BW76" s="1277"/>
      <c r="BX76" s="1277"/>
      <c r="BY76" s="1277"/>
      <c r="BZ76" s="1277"/>
      <c r="CA76" s="1277"/>
      <c r="CB76" s="1277"/>
      <c r="CC76" s="1277"/>
      <c r="CD76" s="1277"/>
      <c r="CE76" s="1277"/>
      <c r="CF76" s="1277"/>
      <c r="CG76" s="1277"/>
      <c r="CH76" s="1277"/>
      <c r="CI76" s="1277"/>
      <c r="CJ76" s="1277"/>
      <c r="CK76" s="1277"/>
      <c r="CL76" s="1277"/>
      <c r="CM76" s="1277"/>
      <c r="CN76" s="1277"/>
      <c r="CO76" s="1277"/>
      <c r="CP76" s="1277"/>
      <c r="CQ76" s="1277"/>
      <c r="CR76" s="1277"/>
      <c r="CS76" s="1277"/>
      <c r="CT76" s="1277"/>
      <c r="CU76" s="1277"/>
      <c r="CV76" s="1277"/>
      <c r="CW76" s="1277"/>
      <c r="CX76" s="1277"/>
      <c r="CY76" s="1277"/>
      <c r="CZ76" s="1277"/>
      <c r="DA76" s="1277"/>
      <c r="DB76" s="1277"/>
      <c r="DC76" s="1277"/>
      <c r="DD76" s="1277"/>
      <c r="DE76" s="1277"/>
      <c r="DF76" s="1277"/>
      <c r="DG76" s="1277"/>
      <c r="DH76" s="1277"/>
      <c r="DI76" s="1277"/>
      <c r="DJ76" s="1277"/>
      <c r="DK76" s="1277"/>
      <c r="DL76" s="1277"/>
      <c r="DM76" s="1277"/>
      <c r="DN76" s="1277"/>
      <c r="DO76" s="1277"/>
      <c r="DP76" s="1277"/>
      <c r="DQ76" s="1277"/>
      <c r="DR76" s="1277"/>
      <c r="DS76" s="1277"/>
      <c r="DT76" s="1277"/>
      <c r="DV76" s="1278" t="s">
        <v>420</v>
      </c>
    </row>
    <row r="77" spans="1:126" s="146" customFormat="1" ht="25.5" outlineLevel="1" x14ac:dyDescent="0.25">
      <c r="A77" s="1272" t="s">
        <v>1343</v>
      </c>
      <c r="B77" s="1276">
        <v>0</v>
      </c>
      <c r="C77" s="425" t="e">
        <v>#REF!</v>
      </c>
      <c r="D77" s="1450"/>
      <c r="E77" s="1277"/>
      <c r="F77" s="1277"/>
      <c r="G77" s="1277"/>
      <c r="H77" s="1277"/>
      <c r="I77" s="1277"/>
      <c r="J77" s="1277"/>
      <c r="K77" s="1277"/>
      <c r="L77" s="1277"/>
      <c r="M77" s="1277"/>
      <c r="N77" s="1277"/>
      <c r="O77" s="1277"/>
      <c r="P77" s="1277"/>
      <c r="Q77" s="1277"/>
      <c r="R77" s="1277"/>
      <c r="S77" s="1277"/>
      <c r="T77" s="1277"/>
      <c r="U77" s="1277"/>
      <c r="V77" s="1277"/>
      <c r="W77" s="1277"/>
      <c r="X77" s="1277"/>
      <c r="Y77" s="1277"/>
      <c r="Z77" s="1277"/>
      <c r="AA77" s="1277"/>
      <c r="AB77" s="1277"/>
      <c r="AC77" s="1277"/>
      <c r="AD77" s="1277"/>
      <c r="AE77" s="1277"/>
      <c r="AF77" s="1277"/>
      <c r="AG77" s="1277"/>
      <c r="AH77" s="1277"/>
      <c r="AI77" s="1277"/>
      <c r="AJ77" s="1277"/>
      <c r="AK77" s="1277"/>
      <c r="AL77" s="1277"/>
      <c r="AM77" s="1277"/>
      <c r="AN77" s="1277"/>
      <c r="AO77" s="1277"/>
      <c r="AP77" s="1277"/>
      <c r="AQ77" s="1277"/>
      <c r="AR77" s="1277"/>
      <c r="AS77" s="1277"/>
      <c r="AT77" s="1277"/>
      <c r="AU77" s="1277"/>
      <c r="AV77" s="1277"/>
      <c r="AW77" s="1277"/>
      <c r="AX77" s="1277"/>
      <c r="AY77" s="1277"/>
      <c r="AZ77" s="1277"/>
      <c r="BA77" s="1277"/>
      <c r="BB77" s="1277"/>
      <c r="BC77" s="1277"/>
      <c r="BD77" s="1277"/>
      <c r="BE77" s="1277"/>
      <c r="BF77" s="1277"/>
      <c r="BG77" s="1277"/>
      <c r="BH77" s="1277"/>
      <c r="BI77" s="1277"/>
      <c r="BJ77" s="1277"/>
      <c r="BK77" s="1277"/>
      <c r="BL77" s="1277"/>
      <c r="BM77" s="1277"/>
      <c r="BN77" s="1277"/>
      <c r="BO77" s="1277"/>
      <c r="BP77" s="1277"/>
      <c r="BQ77" s="1277"/>
      <c r="BR77" s="1277"/>
      <c r="BS77" s="1277"/>
      <c r="BT77" s="1277"/>
      <c r="BU77" s="1277"/>
      <c r="BV77" s="1277"/>
      <c r="BW77" s="1277"/>
      <c r="BX77" s="1277"/>
      <c r="BY77" s="1277"/>
      <c r="BZ77" s="1277"/>
      <c r="CA77" s="1277"/>
      <c r="CB77" s="1277"/>
      <c r="CC77" s="1277"/>
      <c r="CD77" s="1277"/>
      <c r="CE77" s="1277"/>
      <c r="CF77" s="1277"/>
      <c r="CG77" s="1277"/>
      <c r="CH77" s="1277"/>
      <c r="CI77" s="1277"/>
      <c r="CJ77" s="1277"/>
      <c r="CK77" s="1277"/>
      <c r="CL77" s="1277"/>
      <c r="CM77" s="1277"/>
      <c r="CN77" s="1277"/>
      <c r="CO77" s="1277"/>
      <c r="CP77" s="1277"/>
      <c r="CQ77" s="1277"/>
      <c r="CR77" s="1277"/>
      <c r="CS77" s="1277"/>
      <c r="CT77" s="1277"/>
      <c r="CU77" s="1277"/>
      <c r="CV77" s="1277"/>
      <c r="CW77" s="1277"/>
      <c r="CX77" s="1277"/>
      <c r="CY77" s="1277"/>
      <c r="CZ77" s="1277"/>
      <c r="DA77" s="1277"/>
      <c r="DB77" s="1277"/>
      <c r="DC77" s="1277"/>
      <c r="DD77" s="1277"/>
      <c r="DE77" s="1277"/>
      <c r="DF77" s="1277"/>
      <c r="DG77" s="1277"/>
      <c r="DH77" s="1277"/>
      <c r="DI77" s="1277"/>
      <c r="DJ77" s="1277"/>
      <c r="DK77" s="1277"/>
      <c r="DL77" s="1277"/>
      <c r="DM77" s="1277"/>
      <c r="DN77" s="1277"/>
      <c r="DO77" s="1277"/>
      <c r="DP77" s="1277"/>
      <c r="DQ77" s="1277"/>
      <c r="DR77" s="1277"/>
      <c r="DS77" s="1277"/>
      <c r="DT77" s="1277"/>
      <c r="DV77" s="1278" t="s">
        <v>420</v>
      </c>
    </row>
    <row r="78" spans="1:126" s="146" customFormat="1" ht="25.5" outlineLevel="1" x14ac:dyDescent="0.25">
      <c r="A78" s="1272" t="s">
        <v>1344</v>
      </c>
      <c r="B78" s="1276">
        <v>0</v>
      </c>
      <c r="C78" s="425" t="e">
        <v>#REF!</v>
      </c>
      <c r="D78" s="1450"/>
      <c r="E78" s="1277"/>
      <c r="F78" s="1277"/>
      <c r="G78" s="1277"/>
      <c r="H78" s="1277"/>
      <c r="I78" s="1277"/>
      <c r="J78" s="1277"/>
      <c r="K78" s="1277"/>
      <c r="L78" s="1277"/>
      <c r="M78" s="1277"/>
      <c r="N78" s="1277"/>
      <c r="O78" s="1277"/>
      <c r="P78" s="1277"/>
      <c r="Q78" s="1277"/>
      <c r="R78" s="1277"/>
      <c r="S78" s="1277"/>
      <c r="T78" s="1277"/>
      <c r="U78" s="1277"/>
      <c r="V78" s="1277"/>
      <c r="W78" s="1277"/>
      <c r="X78" s="1277"/>
      <c r="Y78" s="1277"/>
      <c r="Z78" s="1277"/>
      <c r="AA78" s="1277"/>
      <c r="AB78" s="1277"/>
      <c r="AC78" s="1277"/>
      <c r="AD78" s="1277"/>
      <c r="AE78" s="1277"/>
      <c r="AF78" s="1277"/>
      <c r="AG78" s="1277"/>
      <c r="AH78" s="1277"/>
      <c r="AI78" s="1277"/>
      <c r="AJ78" s="1277"/>
      <c r="AK78" s="1277"/>
      <c r="AL78" s="1277"/>
      <c r="AM78" s="1277"/>
      <c r="AN78" s="1277"/>
      <c r="AO78" s="1277"/>
      <c r="AP78" s="1277"/>
      <c r="AQ78" s="1277"/>
      <c r="AR78" s="1277"/>
      <c r="AS78" s="1277"/>
      <c r="AT78" s="1277"/>
      <c r="AU78" s="1277"/>
      <c r="AV78" s="1277"/>
      <c r="AW78" s="1277"/>
      <c r="AX78" s="1277"/>
      <c r="AY78" s="1277"/>
      <c r="AZ78" s="1277"/>
      <c r="BA78" s="1277"/>
      <c r="BB78" s="1277"/>
      <c r="BC78" s="1277"/>
      <c r="BD78" s="1277"/>
      <c r="BE78" s="1277"/>
      <c r="BF78" s="1277"/>
      <c r="BG78" s="1277"/>
      <c r="BH78" s="1277"/>
      <c r="BI78" s="1277"/>
      <c r="BJ78" s="1277"/>
      <c r="BK78" s="1277"/>
      <c r="BL78" s="1277"/>
      <c r="BM78" s="1277"/>
      <c r="BN78" s="1277"/>
      <c r="BO78" s="1277"/>
      <c r="BP78" s="1277"/>
      <c r="BQ78" s="1277"/>
      <c r="BR78" s="1277"/>
      <c r="BS78" s="1277"/>
      <c r="BT78" s="1277"/>
      <c r="BU78" s="1277"/>
      <c r="BV78" s="1277"/>
      <c r="BW78" s="1277"/>
      <c r="BX78" s="1277"/>
      <c r="BY78" s="1277"/>
      <c r="BZ78" s="1277"/>
      <c r="CA78" s="1277"/>
      <c r="CB78" s="1277"/>
      <c r="CC78" s="1277"/>
      <c r="CD78" s="1277"/>
      <c r="CE78" s="1277"/>
      <c r="CF78" s="1277"/>
      <c r="CG78" s="1277"/>
      <c r="CH78" s="1277"/>
      <c r="CI78" s="1277"/>
      <c r="CJ78" s="1277"/>
      <c r="CK78" s="1277"/>
      <c r="CL78" s="1277"/>
      <c r="CM78" s="1277"/>
      <c r="CN78" s="1277"/>
      <c r="CO78" s="1277"/>
      <c r="CP78" s="1277"/>
      <c r="CQ78" s="1277"/>
      <c r="CR78" s="1277"/>
      <c r="CS78" s="1277"/>
      <c r="CT78" s="1277"/>
      <c r="CU78" s="1277"/>
      <c r="CV78" s="1277"/>
      <c r="CW78" s="1277"/>
      <c r="CX78" s="1277"/>
      <c r="CY78" s="1277"/>
      <c r="CZ78" s="1277"/>
      <c r="DA78" s="1277"/>
      <c r="DB78" s="1277"/>
      <c r="DC78" s="1277"/>
      <c r="DD78" s="1277"/>
      <c r="DE78" s="1277"/>
      <c r="DF78" s="1277"/>
      <c r="DG78" s="1277"/>
      <c r="DH78" s="1277"/>
      <c r="DI78" s="1277"/>
      <c r="DJ78" s="1277"/>
      <c r="DK78" s="1277"/>
      <c r="DL78" s="1277"/>
      <c r="DM78" s="1277"/>
      <c r="DN78" s="1277"/>
      <c r="DO78" s="1277"/>
      <c r="DP78" s="1277"/>
      <c r="DQ78" s="1277"/>
      <c r="DR78" s="1277"/>
      <c r="DS78" s="1277"/>
      <c r="DT78" s="1277"/>
      <c r="DV78" s="1278" t="s">
        <v>420</v>
      </c>
    </row>
    <row r="79" spans="1:126" s="146" customFormat="1" ht="25.5" outlineLevel="1" x14ac:dyDescent="0.25">
      <c r="A79" s="1272" t="s">
        <v>1345</v>
      </c>
      <c r="B79" s="1276">
        <v>0</v>
      </c>
      <c r="C79" s="425" t="e">
        <v>#REF!</v>
      </c>
      <c r="D79" s="1450"/>
      <c r="E79" s="1277"/>
      <c r="F79" s="1277"/>
      <c r="G79" s="1277"/>
      <c r="H79" s="1277"/>
      <c r="I79" s="1277"/>
      <c r="J79" s="1277"/>
      <c r="K79" s="1277"/>
      <c r="L79" s="1277"/>
      <c r="M79" s="1277"/>
      <c r="N79" s="1277"/>
      <c r="O79" s="1277"/>
      <c r="P79" s="1277"/>
      <c r="Q79" s="1277"/>
      <c r="R79" s="1277"/>
      <c r="S79" s="1277"/>
      <c r="T79" s="1277"/>
      <c r="U79" s="1277"/>
      <c r="V79" s="1277"/>
      <c r="W79" s="1277"/>
      <c r="X79" s="1277"/>
      <c r="Y79" s="1277"/>
      <c r="Z79" s="1277"/>
      <c r="AA79" s="1277"/>
      <c r="AB79" s="1277"/>
      <c r="AC79" s="1277"/>
      <c r="AD79" s="1277"/>
      <c r="AE79" s="1277"/>
      <c r="AF79" s="1277"/>
      <c r="AG79" s="1277"/>
      <c r="AH79" s="1277"/>
      <c r="AI79" s="1277"/>
      <c r="AJ79" s="1277"/>
      <c r="AK79" s="1277"/>
      <c r="AL79" s="1277"/>
      <c r="AM79" s="1277"/>
      <c r="AN79" s="1277"/>
      <c r="AO79" s="1277"/>
      <c r="AP79" s="1277"/>
      <c r="AQ79" s="1277"/>
      <c r="AR79" s="1277"/>
      <c r="AS79" s="1277"/>
      <c r="AT79" s="1277"/>
      <c r="AU79" s="1277"/>
      <c r="AV79" s="1277"/>
      <c r="AW79" s="1277"/>
      <c r="AX79" s="1277"/>
      <c r="AY79" s="1277"/>
      <c r="AZ79" s="1277"/>
      <c r="BA79" s="1277"/>
      <c r="BB79" s="1277"/>
      <c r="BC79" s="1277"/>
      <c r="BD79" s="1277"/>
      <c r="BE79" s="1277"/>
      <c r="BF79" s="1277"/>
      <c r="BG79" s="1277"/>
      <c r="BH79" s="1277"/>
      <c r="BI79" s="1277"/>
      <c r="BJ79" s="1277"/>
      <c r="BK79" s="1277"/>
      <c r="BL79" s="1277"/>
      <c r="BM79" s="1277"/>
      <c r="BN79" s="1277"/>
      <c r="BO79" s="1277"/>
      <c r="BP79" s="1277"/>
      <c r="BQ79" s="1277"/>
      <c r="BR79" s="1277"/>
      <c r="BS79" s="1277"/>
      <c r="BT79" s="1277"/>
      <c r="BU79" s="1277"/>
      <c r="BV79" s="1277"/>
      <c r="BW79" s="1277"/>
      <c r="BX79" s="1277"/>
      <c r="BY79" s="1277"/>
      <c r="BZ79" s="1277"/>
      <c r="CA79" s="1277"/>
      <c r="CB79" s="1277"/>
      <c r="CC79" s="1277"/>
      <c r="CD79" s="1277"/>
      <c r="CE79" s="1277"/>
      <c r="CF79" s="1277"/>
      <c r="CG79" s="1277"/>
      <c r="CH79" s="1277"/>
      <c r="CI79" s="1277"/>
      <c r="CJ79" s="1277"/>
      <c r="CK79" s="1277"/>
      <c r="CL79" s="1277"/>
      <c r="CM79" s="1277"/>
      <c r="CN79" s="1277"/>
      <c r="CO79" s="1277"/>
      <c r="CP79" s="1277"/>
      <c r="CQ79" s="1277"/>
      <c r="CR79" s="1277"/>
      <c r="CS79" s="1277"/>
      <c r="CT79" s="1277"/>
      <c r="CU79" s="1277"/>
      <c r="CV79" s="1277"/>
      <c r="CW79" s="1277"/>
      <c r="CX79" s="1277"/>
      <c r="CY79" s="1277"/>
      <c r="CZ79" s="1277"/>
      <c r="DA79" s="1277"/>
      <c r="DB79" s="1277"/>
      <c r="DC79" s="1277"/>
      <c r="DD79" s="1277"/>
      <c r="DE79" s="1277"/>
      <c r="DF79" s="1277"/>
      <c r="DG79" s="1277"/>
      <c r="DH79" s="1277"/>
      <c r="DI79" s="1277"/>
      <c r="DJ79" s="1277"/>
      <c r="DK79" s="1277"/>
      <c r="DL79" s="1277"/>
      <c r="DM79" s="1277"/>
      <c r="DN79" s="1277"/>
      <c r="DO79" s="1277"/>
      <c r="DP79" s="1277"/>
      <c r="DQ79" s="1277"/>
      <c r="DR79" s="1277"/>
      <c r="DS79" s="1277"/>
      <c r="DT79" s="1277"/>
      <c r="DV79" s="1278" t="s">
        <v>420</v>
      </c>
    </row>
    <row r="80" spans="1:126" s="146" customFormat="1" outlineLevel="1" x14ac:dyDescent="0.25">
      <c r="A80" s="1275" t="s">
        <v>1346</v>
      </c>
      <c r="B80" s="1276">
        <v>0</v>
      </c>
      <c r="C80" s="425" t="e">
        <v>#REF!</v>
      </c>
      <c r="D80" s="1277"/>
      <c r="E80" s="1277"/>
      <c r="F80" s="1277"/>
      <c r="G80" s="1277"/>
      <c r="H80" s="1277"/>
      <c r="I80" s="1277"/>
      <c r="J80" s="1277"/>
      <c r="K80" s="1277"/>
      <c r="L80" s="1277"/>
      <c r="M80" s="1277"/>
      <c r="N80" s="1277"/>
      <c r="O80" s="1277"/>
      <c r="P80" s="1277"/>
      <c r="Q80" s="1277"/>
      <c r="R80" s="1277"/>
      <c r="S80" s="1277"/>
      <c r="T80" s="1277"/>
      <c r="U80" s="1277"/>
      <c r="V80" s="1277"/>
      <c r="W80" s="1277"/>
      <c r="X80" s="1277"/>
      <c r="Y80" s="1277"/>
      <c r="Z80" s="1277"/>
      <c r="AA80" s="1277"/>
      <c r="AB80" s="1277"/>
      <c r="AC80" s="1277"/>
      <c r="AD80" s="1277"/>
      <c r="AE80" s="1277"/>
      <c r="AF80" s="1277"/>
      <c r="AG80" s="1277"/>
      <c r="AH80" s="1277"/>
      <c r="AI80" s="1277"/>
      <c r="AJ80" s="1277"/>
      <c r="AK80" s="1277"/>
      <c r="AL80" s="1277"/>
      <c r="AM80" s="1277"/>
      <c r="AN80" s="1277"/>
      <c r="AO80" s="1277"/>
      <c r="AP80" s="1277"/>
      <c r="AQ80" s="1277"/>
      <c r="AR80" s="1277"/>
      <c r="AS80" s="1277"/>
      <c r="AT80" s="1277"/>
      <c r="AU80" s="1277"/>
      <c r="AV80" s="1277"/>
      <c r="AW80" s="1277"/>
      <c r="AX80" s="1277"/>
      <c r="AY80" s="1277"/>
      <c r="AZ80" s="1277"/>
      <c r="BA80" s="1277"/>
      <c r="BB80" s="1277"/>
      <c r="BC80" s="1277"/>
      <c r="BD80" s="1277"/>
      <c r="BE80" s="1277"/>
      <c r="BF80" s="1277"/>
      <c r="BG80" s="1277"/>
      <c r="BH80" s="1277"/>
      <c r="BI80" s="1277"/>
      <c r="BJ80" s="1277"/>
      <c r="BK80" s="1277"/>
      <c r="BL80" s="1277"/>
      <c r="BM80" s="1277"/>
      <c r="BN80" s="1277"/>
      <c r="BO80" s="1277"/>
      <c r="BP80" s="1277"/>
      <c r="BQ80" s="1277"/>
      <c r="BR80" s="1277"/>
      <c r="BS80" s="1277"/>
      <c r="BT80" s="1277"/>
      <c r="BU80" s="1277"/>
      <c r="BV80" s="1277"/>
      <c r="BW80" s="1277"/>
      <c r="BX80" s="1277"/>
      <c r="BY80" s="1277"/>
      <c r="BZ80" s="1277"/>
      <c r="CA80" s="1277"/>
      <c r="CB80" s="1277"/>
      <c r="CC80" s="1277"/>
      <c r="CD80" s="1277"/>
      <c r="CE80" s="1277"/>
      <c r="CF80" s="1277"/>
      <c r="CG80" s="1277"/>
      <c r="CH80" s="1277"/>
      <c r="CI80" s="1277"/>
      <c r="CJ80" s="1277"/>
      <c r="CK80" s="1277"/>
      <c r="CL80" s="1277"/>
      <c r="CM80" s="1277"/>
      <c r="CN80" s="1277"/>
      <c r="CO80" s="1277"/>
      <c r="CP80" s="1277"/>
      <c r="CQ80" s="1277"/>
      <c r="CR80" s="1277"/>
      <c r="CS80" s="1277"/>
      <c r="CT80" s="1277"/>
      <c r="CU80" s="1277"/>
      <c r="CV80" s="1277"/>
      <c r="CW80" s="1277"/>
      <c r="CX80" s="1277"/>
      <c r="CY80" s="1277"/>
      <c r="CZ80" s="1277"/>
      <c r="DA80" s="1277"/>
      <c r="DB80" s="1277"/>
      <c r="DC80" s="1277"/>
      <c r="DD80" s="1277"/>
      <c r="DE80" s="1277"/>
      <c r="DF80" s="1277"/>
      <c r="DG80" s="1277"/>
      <c r="DH80" s="1277"/>
      <c r="DI80" s="1277"/>
      <c r="DJ80" s="1277"/>
      <c r="DK80" s="1277"/>
      <c r="DL80" s="1277"/>
      <c r="DM80" s="1277"/>
      <c r="DN80" s="1277"/>
      <c r="DO80" s="1277"/>
      <c r="DP80" s="1277"/>
      <c r="DQ80" s="1277"/>
      <c r="DR80" s="1277"/>
      <c r="DS80" s="1277"/>
      <c r="DT80" s="1277"/>
      <c r="DV80" s="1278" t="s">
        <v>420</v>
      </c>
    </row>
    <row r="81" spans="1:126" s="146" customFormat="1" outlineLevel="1" x14ac:dyDescent="0.25">
      <c r="A81" s="1275" t="s">
        <v>1347</v>
      </c>
      <c r="B81" s="1276">
        <v>0</v>
      </c>
      <c r="C81" s="425" t="e">
        <v>#REF!</v>
      </c>
      <c r="D81" s="1277"/>
      <c r="E81" s="1277"/>
      <c r="F81" s="1277"/>
      <c r="G81" s="1277"/>
      <c r="H81" s="1277"/>
      <c r="I81" s="1277"/>
      <c r="J81" s="1277"/>
      <c r="K81" s="1277"/>
      <c r="L81" s="1277"/>
      <c r="M81" s="1277"/>
      <c r="N81" s="1277"/>
      <c r="O81" s="1277"/>
      <c r="P81" s="1277"/>
      <c r="Q81" s="1277"/>
      <c r="R81" s="1277"/>
      <c r="S81" s="1277"/>
      <c r="T81" s="1277"/>
      <c r="U81" s="1277"/>
      <c r="V81" s="1277"/>
      <c r="W81" s="1277"/>
      <c r="X81" s="1277"/>
      <c r="Y81" s="1277"/>
      <c r="Z81" s="1277"/>
      <c r="AA81" s="1277"/>
      <c r="AB81" s="1277"/>
      <c r="AC81" s="1277"/>
      <c r="AD81" s="1277"/>
      <c r="AE81" s="1277"/>
      <c r="AF81" s="1277"/>
      <c r="AG81" s="1277"/>
      <c r="AH81" s="1277"/>
      <c r="AI81" s="1277"/>
      <c r="AJ81" s="1277"/>
      <c r="AK81" s="1277"/>
      <c r="AL81" s="1277"/>
      <c r="AM81" s="1277"/>
      <c r="AN81" s="1277"/>
      <c r="AO81" s="1277"/>
      <c r="AP81" s="1277"/>
      <c r="AQ81" s="1277"/>
      <c r="AR81" s="1277"/>
      <c r="AS81" s="1277"/>
      <c r="AT81" s="1277"/>
      <c r="AU81" s="1277"/>
      <c r="AV81" s="1277"/>
      <c r="AW81" s="1277"/>
      <c r="AX81" s="1277"/>
      <c r="AY81" s="1277"/>
      <c r="AZ81" s="1277"/>
      <c r="BA81" s="1277"/>
      <c r="BB81" s="1277"/>
      <c r="BC81" s="1277"/>
      <c r="BD81" s="1277"/>
      <c r="BE81" s="1277"/>
      <c r="BF81" s="1277"/>
      <c r="BG81" s="1277"/>
      <c r="BH81" s="1277"/>
      <c r="BI81" s="1277"/>
      <c r="BJ81" s="1277"/>
      <c r="BK81" s="1277"/>
      <c r="BL81" s="1277"/>
      <c r="BM81" s="1277"/>
      <c r="BN81" s="1277"/>
      <c r="BO81" s="1277"/>
      <c r="BP81" s="1277"/>
      <c r="BQ81" s="1277"/>
      <c r="BR81" s="1277"/>
      <c r="BS81" s="1277"/>
      <c r="BT81" s="1277"/>
      <c r="BU81" s="1277"/>
      <c r="BV81" s="1277"/>
      <c r="BW81" s="1277"/>
      <c r="BX81" s="1277"/>
      <c r="BY81" s="1277"/>
      <c r="BZ81" s="1277"/>
      <c r="CA81" s="1277"/>
      <c r="CB81" s="1277"/>
      <c r="CC81" s="1277"/>
      <c r="CD81" s="1277"/>
      <c r="CE81" s="1277"/>
      <c r="CF81" s="1277"/>
      <c r="CG81" s="1277"/>
      <c r="CH81" s="1277"/>
      <c r="CI81" s="1277"/>
      <c r="CJ81" s="1277"/>
      <c r="CK81" s="1277"/>
      <c r="CL81" s="1277"/>
      <c r="CM81" s="1277"/>
      <c r="CN81" s="1277"/>
      <c r="CO81" s="1277"/>
      <c r="CP81" s="1277"/>
      <c r="CQ81" s="1277"/>
      <c r="CR81" s="1277"/>
      <c r="CS81" s="1277"/>
      <c r="CT81" s="1277"/>
      <c r="CU81" s="1277"/>
      <c r="CV81" s="1277"/>
      <c r="CW81" s="1277"/>
      <c r="CX81" s="1277"/>
      <c r="CY81" s="1277"/>
      <c r="CZ81" s="1277"/>
      <c r="DA81" s="1277"/>
      <c r="DB81" s="1277"/>
      <c r="DC81" s="1277"/>
      <c r="DD81" s="1277"/>
      <c r="DE81" s="1277"/>
      <c r="DF81" s="1277"/>
      <c r="DG81" s="1277"/>
      <c r="DH81" s="1277"/>
      <c r="DI81" s="1277"/>
      <c r="DJ81" s="1277"/>
      <c r="DK81" s="1277"/>
      <c r="DL81" s="1277"/>
      <c r="DM81" s="1277"/>
      <c r="DN81" s="1277"/>
      <c r="DO81" s="1277"/>
      <c r="DP81" s="1277"/>
      <c r="DQ81" s="1277"/>
      <c r="DR81" s="1277"/>
      <c r="DS81" s="1277"/>
      <c r="DT81" s="1277"/>
      <c r="DV81" s="1278" t="s">
        <v>420</v>
      </c>
    </row>
    <row r="82" spans="1:126" s="146" customFormat="1" x14ac:dyDescent="0.25">
      <c r="A82" s="1280"/>
      <c r="B82" s="1281"/>
      <c r="C82" s="1286"/>
      <c r="D82" s="1282"/>
      <c r="E82" s="1282"/>
      <c r="F82" s="1282"/>
      <c r="G82" s="1282"/>
      <c r="H82" s="1282"/>
      <c r="I82" s="1282"/>
      <c r="J82" s="1282"/>
      <c r="K82" s="1282"/>
      <c r="L82" s="1282"/>
      <c r="M82" s="1282"/>
      <c r="N82" s="1282"/>
      <c r="O82" s="1282"/>
      <c r="P82" s="1282"/>
      <c r="Q82" s="1282"/>
      <c r="R82" s="1282"/>
      <c r="S82" s="1282"/>
      <c r="T82" s="1282"/>
      <c r="U82" s="1282"/>
      <c r="V82" s="1282"/>
      <c r="W82" s="1282"/>
      <c r="X82" s="1282"/>
      <c r="Y82" s="1282"/>
      <c r="Z82" s="1282"/>
      <c r="AA82" s="1282"/>
      <c r="AB82" s="1282"/>
      <c r="AC82" s="1282"/>
      <c r="AD82" s="1282"/>
      <c r="AE82" s="1282"/>
      <c r="AF82" s="1282"/>
      <c r="AG82" s="1282"/>
      <c r="AH82" s="1282"/>
      <c r="AI82" s="1282"/>
      <c r="AJ82" s="1282"/>
      <c r="AK82" s="1282"/>
      <c r="AL82" s="1282"/>
      <c r="AM82" s="1282"/>
      <c r="AN82" s="1282"/>
      <c r="AO82" s="1282"/>
      <c r="AP82" s="1282"/>
      <c r="AQ82" s="1282"/>
      <c r="AR82" s="1282"/>
      <c r="AS82" s="1282"/>
      <c r="AT82" s="1282"/>
      <c r="AU82" s="1282"/>
      <c r="AV82" s="1282"/>
      <c r="AW82" s="1282"/>
      <c r="AX82" s="1282"/>
      <c r="AY82" s="1282"/>
      <c r="AZ82" s="1282"/>
      <c r="BA82" s="1282"/>
      <c r="BB82" s="1282"/>
      <c r="BC82" s="1282"/>
      <c r="BD82" s="1282"/>
      <c r="BE82" s="1282"/>
      <c r="BF82" s="1282"/>
      <c r="BG82" s="1282"/>
      <c r="BH82" s="1282"/>
      <c r="BI82" s="1282"/>
      <c r="BJ82" s="1282"/>
      <c r="BK82" s="1282"/>
      <c r="BL82" s="1282"/>
      <c r="BM82" s="1282"/>
      <c r="BN82" s="1282"/>
      <c r="BO82" s="1282"/>
      <c r="BP82" s="1282"/>
      <c r="BQ82" s="1282"/>
      <c r="BR82" s="1282"/>
      <c r="BS82" s="1282"/>
      <c r="BT82" s="1282"/>
      <c r="BU82" s="1282"/>
      <c r="BV82" s="1282"/>
      <c r="BW82" s="1282"/>
      <c r="BX82" s="1282"/>
      <c r="BY82" s="1282"/>
      <c r="BZ82" s="1282"/>
      <c r="CA82" s="1282"/>
      <c r="CB82" s="1282"/>
      <c r="CC82" s="1282"/>
      <c r="CD82" s="1282"/>
      <c r="CE82" s="1282"/>
      <c r="CF82" s="1282"/>
      <c r="CG82" s="1282"/>
      <c r="CH82" s="1282"/>
      <c r="CI82" s="1282"/>
      <c r="CJ82" s="1282"/>
      <c r="CK82" s="1282"/>
      <c r="CL82" s="1282"/>
      <c r="CM82" s="1282"/>
      <c r="CN82" s="1282"/>
      <c r="CO82" s="1282"/>
      <c r="CP82" s="1282"/>
      <c r="CQ82" s="1282"/>
      <c r="CR82" s="1282"/>
      <c r="CS82" s="1282"/>
      <c r="CT82" s="1282"/>
      <c r="CU82" s="1282"/>
      <c r="CV82" s="1282"/>
      <c r="CW82" s="1282"/>
      <c r="CX82" s="1282"/>
      <c r="CY82" s="1282"/>
      <c r="CZ82" s="1282"/>
      <c r="DA82" s="1282"/>
      <c r="DB82" s="1282"/>
      <c r="DC82" s="1282"/>
      <c r="DD82" s="1282"/>
      <c r="DE82" s="1282"/>
      <c r="DF82" s="1282"/>
      <c r="DG82" s="1282"/>
      <c r="DH82" s="1282"/>
      <c r="DI82" s="1282"/>
      <c r="DJ82" s="1282"/>
      <c r="DK82" s="1282"/>
      <c r="DL82" s="1282"/>
      <c r="DM82" s="1282"/>
      <c r="DN82" s="1282"/>
      <c r="DO82" s="1282"/>
      <c r="DP82" s="1282"/>
      <c r="DQ82" s="1282"/>
      <c r="DR82" s="1282"/>
      <c r="DS82" s="1282"/>
      <c r="DT82" s="1282"/>
      <c r="DV82" s="1278" t="s">
        <v>420</v>
      </c>
    </row>
    <row r="83" spans="1:126" s="146" customFormat="1" x14ac:dyDescent="0.25">
      <c r="A83" s="1721" t="s">
        <v>1348</v>
      </c>
      <c r="B83" s="1283"/>
      <c r="C83" s="1283"/>
      <c r="D83" s="1283"/>
      <c r="E83" s="1283"/>
      <c r="F83" s="1283"/>
      <c r="G83" s="1283"/>
      <c r="H83" s="1283"/>
      <c r="I83" s="1283"/>
      <c r="J83" s="1283"/>
      <c r="K83" s="1283"/>
      <c r="L83" s="1283"/>
      <c r="M83" s="1283"/>
      <c r="N83" s="1283"/>
      <c r="O83" s="1283"/>
      <c r="P83" s="1283"/>
      <c r="Q83" s="1283"/>
      <c r="R83" s="1283"/>
      <c r="S83" s="1283"/>
      <c r="T83" s="1283"/>
      <c r="U83" s="1283"/>
      <c r="V83" s="1283"/>
      <c r="W83" s="1283"/>
      <c r="X83" s="1283"/>
      <c r="Y83" s="1283"/>
      <c r="Z83" s="1283"/>
      <c r="AA83" s="1283"/>
      <c r="AB83" s="1283"/>
      <c r="AC83" s="1283"/>
      <c r="AD83" s="1283"/>
      <c r="AE83" s="1283"/>
      <c r="AF83" s="1283"/>
      <c r="AG83" s="1283"/>
      <c r="AH83" s="1283"/>
      <c r="AI83" s="1283"/>
      <c r="AJ83" s="1283"/>
      <c r="AK83" s="1283"/>
      <c r="AL83" s="1283"/>
      <c r="AM83" s="1283"/>
      <c r="AN83" s="1283"/>
      <c r="AO83" s="1283"/>
      <c r="AP83" s="1283"/>
      <c r="AQ83" s="1283"/>
      <c r="AR83" s="1283"/>
      <c r="AS83" s="1283"/>
      <c r="AT83" s="1283"/>
      <c r="AU83" s="1283"/>
      <c r="AV83" s="1283"/>
      <c r="AW83" s="1283"/>
      <c r="AX83" s="1283"/>
      <c r="AY83" s="1283"/>
      <c r="AZ83" s="1283"/>
      <c r="BA83" s="1283"/>
      <c r="BB83" s="1283"/>
      <c r="BC83" s="1283"/>
      <c r="BD83" s="1283"/>
      <c r="BE83" s="1283"/>
      <c r="BF83" s="1283"/>
      <c r="BG83" s="1283"/>
      <c r="BH83" s="1283"/>
      <c r="BI83" s="1283"/>
      <c r="BJ83" s="1283"/>
      <c r="BK83" s="1283"/>
      <c r="BL83" s="1283"/>
      <c r="BM83" s="1283"/>
      <c r="BN83" s="1283"/>
      <c r="BO83" s="1283"/>
      <c r="BP83" s="1283"/>
      <c r="BQ83" s="1283"/>
      <c r="BR83" s="1283"/>
      <c r="BS83" s="1283"/>
      <c r="BT83" s="1283"/>
      <c r="BU83" s="1283"/>
      <c r="BV83" s="1283"/>
      <c r="BW83" s="1283"/>
      <c r="BX83" s="1283"/>
      <c r="BY83" s="1283"/>
      <c r="BZ83" s="1283"/>
      <c r="CA83" s="1283"/>
      <c r="CB83" s="1283"/>
      <c r="CC83" s="1283"/>
      <c r="CD83" s="1283"/>
      <c r="CE83" s="1283"/>
      <c r="CF83" s="1283"/>
      <c r="CG83" s="1283"/>
      <c r="CH83" s="1283"/>
      <c r="CI83" s="1283"/>
      <c r="CJ83" s="1283"/>
      <c r="CK83" s="1283"/>
      <c r="CL83" s="1283"/>
      <c r="CM83" s="1283"/>
      <c r="CN83" s="1283"/>
      <c r="CO83" s="1283"/>
      <c r="CP83" s="1283"/>
      <c r="CQ83" s="1283"/>
      <c r="CR83" s="1283"/>
      <c r="CS83" s="1283"/>
      <c r="CT83" s="1283"/>
      <c r="CU83" s="1283"/>
      <c r="CV83" s="1283"/>
      <c r="CW83" s="1283"/>
      <c r="CX83" s="1283"/>
      <c r="CY83" s="1283"/>
      <c r="CZ83" s="1283"/>
      <c r="DA83" s="1283"/>
      <c r="DB83" s="1283"/>
      <c r="DC83" s="1283"/>
      <c r="DD83" s="1283"/>
      <c r="DE83" s="1283"/>
      <c r="DF83" s="1283"/>
      <c r="DG83" s="1283"/>
      <c r="DH83" s="1283"/>
      <c r="DI83" s="1283"/>
      <c r="DJ83" s="1283"/>
      <c r="DK83" s="1283"/>
      <c r="DL83" s="1283"/>
      <c r="DM83" s="1283"/>
      <c r="DN83" s="1283"/>
      <c r="DO83" s="1283"/>
      <c r="DP83" s="1283"/>
      <c r="DQ83" s="1283"/>
      <c r="DR83" s="1283"/>
      <c r="DS83" s="1283"/>
      <c r="DT83" s="1283"/>
      <c r="DU83" s="1279"/>
      <c r="DV83" s="1278" t="s">
        <v>420</v>
      </c>
    </row>
    <row r="84" spans="1:126" s="146" customFormat="1" outlineLevel="1" x14ac:dyDescent="0.25">
      <c r="A84" s="1274" t="s">
        <v>1349</v>
      </c>
      <c r="B84" s="1276">
        <v>0</v>
      </c>
      <c r="C84" s="108" t="e">
        <v>#REF!</v>
      </c>
      <c r="D84" s="1450"/>
      <c r="E84" s="1277"/>
      <c r="F84" s="1277"/>
      <c r="G84" s="1277"/>
      <c r="H84" s="1277"/>
      <c r="I84" s="1277"/>
      <c r="J84" s="1277"/>
      <c r="K84" s="1277"/>
      <c r="L84" s="1277"/>
      <c r="M84" s="1277"/>
      <c r="N84" s="1277"/>
      <c r="O84" s="1277"/>
      <c r="P84" s="1277"/>
      <c r="Q84" s="1277"/>
      <c r="R84" s="1277"/>
      <c r="S84" s="1277"/>
      <c r="T84" s="1277"/>
      <c r="U84" s="1277"/>
      <c r="V84" s="1277"/>
      <c r="W84" s="1277"/>
      <c r="X84" s="1277"/>
      <c r="Y84" s="1277"/>
      <c r="Z84" s="1277"/>
      <c r="AA84" s="1277"/>
      <c r="AB84" s="1277"/>
      <c r="AC84" s="1277"/>
      <c r="AD84" s="1277"/>
      <c r="AE84" s="1277"/>
      <c r="AF84" s="1277"/>
      <c r="AG84" s="1277"/>
      <c r="AH84" s="1277"/>
      <c r="AI84" s="1277"/>
      <c r="AJ84" s="1277"/>
      <c r="AK84" s="1277"/>
      <c r="AL84" s="1277"/>
      <c r="AM84" s="1277"/>
      <c r="AN84" s="1277"/>
      <c r="AO84" s="1277"/>
      <c r="AP84" s="1277"/>
      <c r="AQ84" s="1277"/>
      <c r="AR84" s="1277"/>
      <c r="AS84" s="1277"/>
      <c r="AT84" s="1277"/>
      <c r="AU84" s="1277"/>
      <c r="AV84" s="1277"/>
      <c r="AW84" s="1277"/>
      <c r="AX84" s="1277"/>
      <c r="AY84" s="1277"/>
      <c r="AZ84" s="1277"/>
      <c r="BA84" s="1277"/>
      <c r="BB84" s="1277"/>
      <c r="BC84" s="1277"/>
      <c r="BD84" s="1277"/>
      <c r="BE84" s="1277"/>
      <c r="BF84" s="1277"/>
      <c r="BG84" s="1277"/>
      <c r="BH84" s="1277"/>
      <c r="BI84" s="1277"/>
      <c r="BJ84" s="1277"/>
      <c r="BK84" s="1277"/>
      <c r="BL84" s="1277"/>
      <c r="BM84" s="1277"/>
      <c r="BN84" s="1277"/>
      <c r="BO84" s="1277"/>
      <c r="BP84" s="1277"/>
      <c r="BQ84" s="1277"/>
      <c r="BR84" s="1277"/>
      <c r="BS84" s="1277"/>
      <c r="BT84" s="1277"/>
      <c r="BU84" s="1277"/>
      <c r="BV84" s="1277"/>
      <c r="BW84" s="1277"/>
      <c r="BX84" s="1277"/>
      <c r="BY84" s="1277"/>
      <c r="BZ84" s="1277"/>
      <c r="CA84" s="1277"/>
      <c r="CB84" s="1277"/>
      <c r="CC84" s="1277"/>
      <c r="CD84" s="1277"/>
      <c r="CE84" s="1277"/>
      <c r="CF84" s="1277"/>
      <c r="CG84" s="1277"/>
      <c r="CH84" s="1277"/>
      <c r="CI84" s="1277"/>
      <c r="CJ84" s="1277"/>
      <c r="CK84" s="1277"/>
      <c r="CL84" s="1277"/>
      <c r="CM84" s="1277"/>
      <c r="CN84" s="1277"/>
      <c r="CO84" s="1277"/>
      <c r="CP84" s="1277"/>
      <c r="CQ84" s="1277"/>
      <c r="CR84" s="1277"/>
      <c r="CS84" s="1277"/>
      <c r="CT84" s="1277"/>
      <c r="CU84" s="1277"/>
      <c r="CV84" s="1277"/>
      <c r="CW84" s="1277"/>
      <c r="CX84" s="1277"/>
      <c r="CY84" s="1277"/>
      <c r="CZ84" s="1277"/>
      <c r="DA84" s="1277"/>
      <c r="DB84" s="1277"/>
      <c r="DC84" s="1277"/>
      <c r="DD84" s="1277"/>
      <c r="DE84" s="1277"/>
      <c r="DF84" s="1277"/>
      <c r="DG84" s="1277"/>
      <c r="DH84" s="1277"/>
      <c r="DI84" s="1277"/>
      <c r="DJ84" s="1277"/>
      <c r="DK84" s="1277"/>
      <c r="DL84" s="1277"/>
      <c r="DM84" s="1277"/>
      <c r="DN84" s="1277"/>
      <c r="DO84" s="1277"/>
      <c r="DP84" s="1277"/>
      <c r="DQ84" s="1277"/>
      <c r="DR84" s="1277"/>
      <c r="DS84" s="1277"/>
      <c r="DT84" s="1277"/>
      <c r="DU84" s="1008"/>
      <c r="DV84" s="1278" t="s">
        <v>420</v>
      </c>
    </row>
    <row r="85" spans="1:126" s="146" customFormat="1" outlineLevel="1" x14ac:dyDescent="0.25">
      <c r="A85" s="1274" t="s">
        <v>1350</v>
      </c>
      <c r="B85" s="1276">
        <v>0</v>
      </c>
      <c r="C85" s="108" t="e">
        <v>#REF!</v>
      </c>
      <c r="D85" s="1450"/>
      <c r="E85" s="1277"/>
      <c r="F85" s="1277"/>
      <c r="G85" s="1277"/>
      <c r="H85" s="1277"/>
      <c r="I85" s="1277"/>
      <c r="J85" s="1277"/>
      <c r="K85" s="1277"/>
      <c r="L85" s="1277"/>
      <c r="M85" s="1277"/>
      <c r="N85" s="1277"/>
      <c r="O85" s="1277"/>
      <c r="P85" s="1277"/>
      <c r="Q85" s="1277"/>
      <c r="R85" s="1277"/>
      <c r="S85" s="1277"/>
      <c r="T85" s="1277"/>
      <c r="U85" s="1277"/>
      <c r="V85" s="1277"/>
      <c r="W85" s="1277"/>
      <c r="X85" s="1277"/>
      <c r="Y85" s="1277"/>
      <c r="Z85" s="1277"/>
      <c r="AA85" s="1277"/>
      <c r="AB85" s="1277"/>
      <c r="AC85" s="1277"/>
      <c r="AD85" s="1277"/>
      <c r="AE85" s="1277"/>
      <c r="AF85" s="1277"/>
      <c r="AG85" s="1277"/>
      <c r="AH85" s="1277"/>
      <c r="AI85" s="1277"/>
      <c r="AJ85" s="1277"/>
      <c r="AK85" s="1277"/>
      <c r="AL85" s="1277"/>
      <c r="AM85" s="1277"/>
      <c r="AN85" s="1277"/>
      <c r="AO85" s="1277"/>
      <c r="AP85" s="1277"/>
      <c r="AQ85" s="1277"/>
      <c r="AR85" s="1277"/>
      <c r="AS85" s="1277"/>
      <c r="AT85" s="1277"/>
      <c r="AU85" s="1277"/>
      <c r="AV85" s="1277"/>
      <c r="AW85" s="1277"/>
      <c r="AX85" s="1277"/>
      <c r="AY85" s="1277"/>
      <c r="AZ85" s="1277"/>
      <c r="BA85" s="1277"/>
      <c r="BB85" s="1277"/>
      <c r="BC85" s="1277"/>
      <c r="BD85" s="1277"/>
      <c r="BE85" s="1277"/>
      <c r="BF85" s="1277"/>
      <c r="BG85" s="1277"/>
      <c r="BH85" s="1277"/>
      <c r="BI85" s="1277"/>
      <c r="BJ85" s="1277"/>
      <c r="BK85" s="1277"/>
      <c r="BL85" s="1277"/>
      <c r="BM85" s="1277"/>
      <c r="BN85" s="1277"/>
      <c r="BO85" s="1277"/>
      <c r="BP85" s="1277"/>
      <c r="BQ85" s="1277"/>
      <c r="BR85" s="1277"/>
      <c r="BS85" s="1277"/>
      <c r="BT85" s="1277"/>
      <c r="BU85" s="1277"/>
      <c r="BV85" s="1277"/>
      <c r="BW85" s="1277"/>
      <c r="BX85" s="1277"/>
      <c r="BY85" s="1277"/>
      <c r="BZ85" s="1277"/>
      <c r="CA85" s="1277"/>
      <c r="CB85" s="1277"/>
      <c r="CC85" s="1277"/>
      <c r="CD85" s="1277"/>
      <c r="CE85" s="1277"/>
      <c r="CF85" s="1277"/>
      <c r="CG85" s="1277"/>
      <c r="CH85" s="1277"/>
      <c r="CI85" s="1277"/>
      <c r="CJ85" s="1277"/>
      <c r="CK85" s="1277"/>
      <c r="CL85" s="1277"/>
      <c r="CM85" s="1277"/>
      <c r="CN85" s="1277"/>
      <c r="CO85" s="1277"/>
      <c r="CP85" s="1277"/>
      <c r="CQ85" s="1277"/>
      <c r="CR85" s="1277"/>
      <c r="CS85" s="1277"/>
      <c r="CT85" s="1277"/>
      <c r="CU85" s="1277"/>
      <c r="CV85" s="1277"/>
      <c r="CW85" s="1277"/>
      <c r="CX85" s="1277"/>
      <c r="CY85" s="1277"/>
      <c r="CZ85" s="1277"/>
      <c r="DA85" s="1277"/>
      <c r="DB85" s="1277"/>
      <c r="DC85" s="1277"/>
      <c r="DD85" s="1277"/>
      <c r="DE85" s="1277"/>
      <c r="DF85" s="1277"/>
      <c r="DG85" s="1277"/>
      <c r="DH85" s="1277"/>
      <c r="DI85" s="1277"/>
      <c r="DJ85" s="1277"/>
      <c r="DK85" s="1277"/>
      <c r="DL85" s="1277"/>
      <c r="DM85" s="1277"/>
      <c r="DN85" s="1277"/>
      <c r="DO85" s="1277"/>
      <c r="DP85" s="1277"/>
      <c r="DQ85" s="1277"/>
      <c r="DR85" s="1277"/>
      <c r="DS85" s="1277"/>
      <c r="DT85" s="1277"/>
      <c r="DV85" s="1278" t="s">
        <v>420</v>
      </c>
    </row>
    <row r="86" spans="1:126" s="146" customFormat="1" x14ac:dyDescent="0.25">
      <c r="DV86" s="1278" t="s">
        <v>420</v>
      </c>
    </row>
    <row r="87" spans="1:126" s="146" customFormat="1" x14ac:dyDescent="0.25">
      <c r="DV87" s="1278" t="s">
        <v>420</v>
      </c>
    </row>
    <row r="88" spans="1:126" s="146" customFormat="1" x14ac:dyDescent="0.25">
      <c r="A88" s="1724"/>
      <c r="B88" s="1284"/>
      <c r="C88" s="1284"/>
      <c r="D88" s="1284"/>
      <c r="E88" s="1284"/>
      <c r="F88" s="1284"/>
      <c r="G88" s="1284"/>
      <c r="H88" s="1284"/>
      <c r="I88" s="1284"/>
      <c r="J88" s="1284"/>
      <c r="K88" s="1284"/>
      <c r="L88" s="1284"/>
      <c r="M88" s="1284"/>
      <c r="N88" s="1284"/>
      <c r="O88" s="1284"/>
      <c r="P88" s="1284"/>
      <c r="Q88" s="1284"/>
      <c r="R88" s="1284"/>
      <c r="S88" s="1284"/>
      <c r="T88" s="1284"/>
      <c r="U88" s="1284"/>
      <c r="V88" s="1284"/>
      <c r="W88" s="1284"/>
      <c r="X88" s="1284"/>
      <c r="Y88" s="1284"/>
      <c r="Z88" s="1284"/>
      <c r="AA88" s="1284"/>
      <c r="AB88" s="1284"/>
      <c r="AC88" s="1284"/>
      <c r="AD88" s="1284"/>
      <c r="AE88" s="1284"/>
      <c r="AF88" s="1284"/>
      <c r="AG88" s="1284"/>
      <c r="AH88" s="1284"/>
      <c r="AI88" s="1284"/>
      <c r="AJ88" s="1284"/>
      <c r="AK88" s="1284"/>
      <c r="AL88" s="1284"/>
      <c r="AM88" s="1284"/>
      <c r="AN88" s="1284"/>
      <c r="AO88" s="1284"/>
      <c r="AP88" s="1284"/>
      <c r="AQ88" s="1284"/>
      <c r="AR88" s="1284"/>
      <c r="AS88" s="1284"/>
      <c r="AT88" s="1284"/>
      <c r="AU88" s="1284"/>
      <c r="AV88" s="1284"/>
      <c r="AW88" s="1284"/>
      <c r="AX88" s="1284"/>
      <c r="AY88" s="1284"/>
      <c r="AZ88" s="1284"/>
      <c r="BA88" s="1284"/>
      <c r="BB88" s="1284"/>
      <c r="BC88" s="1284"/>
      <c r="BD88" s="1284"/>
      <c r="BE88" s="1284"/>
      <c r="BF88" s="1284"/>
      <c r="BG88" s="1284"/>
      <c r="BH88" s="1284"/>
      <c r="BI88" s="1284"/>
      <c r="BJ88" s="1284"/>
      <c r="BK88" s="1284"/>
      <c r="BL88" s="1284"/>
      <c r="BM88" s="1284"/>
      <c r="BN88" s="1284"/>
      <c r="BO88" s="1284"/>
      <c r="BP88" s="1284"/>
      <c r="BQ88" s="1284"/>
      <c r="BR88" s="1284"/>
      <c r="BS88" s="1284"/>
      <c r="BT88" s="1284"/>
      <c r="BU88" s="1284"/>
      <c r="BV88" s="1284"/>
      <c r="BW88" s="1284"/>
      <c r="BX88" s="1284"/>
      <c r="BY88" s="1284"/>
      <c r="BZ88" s="1284"/>
      <c r="CA88" s="1284"/>
      <c r="CB88" s="1284"/>
      <c r="CC88" s="1284"/>
      <c r="CD88" s="1284"/>
      <c r="CE88" s="1284"/>
      <c r="CF88" s="1284"/>
      <c r="CG88" s="1284"/>
      <c r="CH88" s="1284"/>
      <c r="CI88" s="1284"/>
      <c r="CJ88" s="1284"/>
      <c r="CK88" s="1284"/>
      <c r="CL88" s="1284"/>
      <c r="CM88" s="1284"/>
      <c r="CN88" s="1284"/>
      <c r="CO88" s="1284"/>
      <c r="CP88" s="1284"/>
      <c r="CQ88" s="1284"/>
      <c r="CR88" s="1284"/>
      <c r="CS88" s="1284"/>
      <c r="CT88" s="1284"/>
      <c r="CU88" s="1284"/>
      <c r="CV88" s="1284"/>
      <c r="CW88" s="1284"/>
      <c r="CX88" s="1284"/>
      <c r="CY88" s="1284"/>
      <c r="CZ88" s="1284"/>
      <c r="DA88" s="1284"/>
      <c r="DB88" s="1284"/>
      <c r="DC88" s="1284"/>
      <c r="DD88" s="1284"/>
      <c r="DE88" s="1284"/>
      <c r="DF88" s="1284"/>
      <c r="DG88" s="1284"/>
      <c r="DH88" s="1284"/>
      <c r="DI88" s="1284"/>
      <c r="DJ88" s="1284"/>
      <c r="DK88" s="1284"/>
      <c r="DL88" s="1284"/>
      <c r="DM88" s="1284"/>
      <c r="DN88" s="1284"/>
      <c r="DO88" s="1284"/>
      <c r="DP88" s="1284"/>
      <c r="DQ88" s="1284"/>
      <c r="DR88" s="1284"/>
      <c r="DS88" s="1284"/>
      <c r="DT88" s="1284"/>
      <c r="DU88" s="1284"/>
      <c r="DV88" s="1278" t="s">
        <v>420</v>
      </c>
    </row>
    <row r="89" spans="1:126" s="146" customFormat="1" x14ac:dyDescent="0.25">
      <c r="DV89" s="1278"/>
    </row>
    <row r="90" spans="1:126" ht="15" customHeight="1" x14ac:dyDescent="0.25">
      <c r="A90" s="1906" t="s">
        <v>1351</v>
      </c>
      <c r="B90" s="1907"/>
      <c r="D90" s="1908" t="s">
        <v>373</v>
      </c>
      <c r="E90" s="1908">
        <v>41183</v>
      </c>
      <c r="F90" s="1908">
        <v>41214</v>
      </c>
      <c r="G90" s="1908">
        <v>41244</v>
      </c>
      <c r="H90" s="1908">
        <v>41275</v>
      </c>
      <c r="I90" s="1908">
        <v>41306</v>
      </c>
      <c r="J90" s="1908">
        <v>41334</v>
      </c>
      <c r="K90" s="1908">
        <v>41365</v>
      </c>
      <c r="L90" s="1908">
        <v>41395</v>
      </c>
      <c r="M90" s="1908">
        <v>41426</v>
      </c>
      <c r="N90" s="1908">
        <v>41456</v>
      </c>
      <c r="O90" s="1908">
        <v>41487</v>
      </c>
      <c r="P90" s="1908">
        <v>41518</v>
      </c>
      <c r="Q90" s="1908">
        <v>41548</v>
      </c>
      <c r="R90" s="1908">
        <v>41579</v>
      </c>
      <c r="S90" s="1908">
        <v>41609</v>
      </c>
      <c r="T90" s="1908">
        <v>41640</v>
      </c>
      <c r="U90" s="1908">
        <v>41671</v>
      </c>
      <c r="V90" s="1908">
        <v>41699</v>
      </c>
      <c r="W90" s="1908">
        <v>41730</v>
      </c>
      <c r="X90" s="1908">
        <v>41760</v>
      </c>
      <c r="Y90" s="1908">
        <v>41791</v>
      </c>
      <c r="Z90" s="1908">
        <v>41821</v>
      </c>
      <c r="AA90" s="1908">
        <v>41852</v>
      </c>
      <c r="AB90" s="1908">
        <v>41883</v>
      </c>
      <c r="AC90" s="1908">
        <v>41913</v>
      </c>
      <c r="AD90" s="1908">
        <v>41944</v>
      </c>
      <c r="AE90" s="1908">
        <v>41974</v>
      </c>
      <c r="AF90" s="1908">
        <v>42005</v>
      </c>
      <c r="AG90" s="1908">
        <v>42036</v>
      </c>
      <c r="AH90" s="1908">
        <v>42064</v>
      </c>
      <c r="AI90" s="1908">
        <v>42095</v>
      </c>
      <c r="AJ90" s="1908">
        <v>42125</v>
      </c>
      <c r="AK90" s="1908">
        <v>42156</v>
      </c>
      <c r="AL90" s="1908">
        <v>42186</v>
      </c>
      <c r="AM90" s="1908">
        <v>42217</v>
      </c>
      <c r="AN90" s="1908">
        <v>42248</v>
      </c>
      <c r="AO90" s="1908">
        <v>42278</v>
      </c>
      <c r="AP90" s="1908">
        <v>42309</v>
      </c>
      <c r="AQ90" s="1908">
        <v>42339</v>
      </c>
      <c r="AR90" s="1908">
        <v>42370</v>
      </c>
      <c r="AS90" s="1908">
        <v>42401</v>
      </c>
      <c r="AT90" s="1908">
        <v>42430</v>
      </c>
      <c r="AU90" s="1908">
        <v>42461</v>
      </c>
      <c r="AV90" s="1908">
        <v>42491</v>
      </c>
      <c r="AW90" s="1908">
        <v>42522</v>
      </c>
      <c r="AX90" s="1908">
        <v>42552</v>
      </c>
      <c r="AY90" s="1908">
        <v>42583</v>
      </c>
      <c r="AZ90" s="1908">
        <v>42614</v>
      </c>
      <c r="BA90" s="1908">
        <v>42644</v>
      </c>
      <c r="BB90" s="1908">
        <v>42675</v>
      </c>
      <c r="BC90" s="1908">
        <v>42705</v>
      </c>
      <c r="BD90" s="1908">
        <v>42736</v>
      </c>
      <c r="BE90" s="1908">
        <v>42767</v>
      </c>
      <c r="BF90" s="1908">
        <v>42795</v>
      </c>
      <c r="BG90" s="1908">
        <v>42826</v>
      </c>
      <c r="BH90" s="1908">
        <v>42856</v>
      </c>
      <c r="BI90" s="1908">
        <v>42887</v>
      </c>
      <c r="BJ90" s="1908">
        <v>42917</v>
      </c>
      <c r="BK90" s="1908">
        <v>42948</v>
      </c>
      <c r="BL90" s="1908">
        <v>42979</v>
      </c>
      <c r="BM90" s="1908">
        <v>43009</v>
      </c>
      <c r="BN90" s="1908">
        <v>43040</v>
      </c>
      <c r="BO90" s="1908">
        <v>43070</v>
      </c>
      <c r="BP90" s="1908">
        <v>43101</v>
      </c>
      <c r="BQ90" s="1908">
        <v>43132</v>
      </c>
      <c r="BR90" s="1908">
        <v>43160</v>
      </c>
      <c r="BS90" s="1908">
        <v>43191</v>
      </c>
      <c r="BT90" s="1908">
        <v>43221</v>
      </c>
      <c r="BU90" s="1908">
        <v>43252</v>
      </c>
      <c r="BV90" s="1908">
        <v>43282</v>
      </c>
      <c r="BW90" s="1908">
        <v>43313</v>
      </c>
      <c r="BX90" s="1908">
        <v>43344</v>
      </c>
      <c r="BY90" s="1908">
        <v>43374</v>
      </c>
      <c r="BZ90" s="1908">
        <v>43405</v>
      </c>
      <c r="CA90" s="1908">
        <v>43435</v>
      </c>
      <c r="CB90" s="1908">
        <v>43466</v>
      </c>
      <c r="CC90" s="1908">
        <v>43497</v>
      </c>
      <c r="CD90" s="1908">
        <v>43525</v>
      </c>
      <c r="CE90" s="1908">
        <v>43556</v>
      </c>
      <c r="CF90" s="1908">
        <v>43586</v>
      </c>
      <c r="CG90" s="1908">
        <v>43617</v>
      </c>
      <c r="CH90" s="1908">
        <v>43647</v>
      </c>
      <c r="CI90" s="1908">
        <v>43678</v>
      </c>
      <c r="CJ90" s="1908">
        <v>43709</v>
      </c>
      <c r="CK90" s="1908">
        <v>43739</v>
      </c>
      <c r="CL90" s="1908">
        <v>43770</v>
      </c>
      <c r="CM90" s="1908">
        <v>43800</v>
      </c>
      <c r="CN90" s="1908">
        <v>43831</v>
      </c>
      <c r="CO90" s="1908">
        <v>43862</v>
      </c>
      <c r="CP90" s="1908">
        <v>43891</v>
      </c>
      <c r="CQ90" s="1908">
        <v>43922</v>
      </c>
      <c r="CR90" s="1908">
        <v>43952</v>
      </c>
      <c r="CS90" s="1908">
        <v>43983</v>
      </c>
      <c r="CT90" s="1908">
        <v>44013</v>
      </c>
      <c r="CU90" s="1908">
        <v>44044</v>
      </c>
      <c r="CV90" s="1908">
        <v>44075</v>
      </c>
      <c r="CW90" s="1908">
        <v>44105</v>
      </c>
      <c r="CX90" s="1908">
        <v>44136</v>
      </c>
      <c r="CY90" s="1908">
        <v>44166</v>
      </c>
      <c r="CZ90" s="1908">
        <v>44197</v>
      </c>
      <c r="DA90" s="1908">
        <v>44228</v>
      </c>
      <c r="DB90" s="1908">
        <v>44256</v>
      </c>
      <c r="DC90" s="1908">
        <v>44287</v>
      </c>
      <c r="DD90" s="1908">
        <v>44317</v>
      </c>
      <c r="DE90" s="1908">
        <v>44348</v>
      </c>
      <c r="DF90" s="1908">
        <v>44378</v>
      </c>
      <c r="DG90" s="1908">
        <v>44409</v>
      </c>
      <c r="DH90" s="1908">
        <v>44440</v>
      </c>
      <c r="DI90" s="1908">
        <v>44470</v>
      </c>
      <c r="DJ90" s="1908">
        <v>44501</v>
      </c>
      <c r="DK90" s="1908">
        <v>44531</v>
      </c>
      <c r="DL90" s="1908">
        <v>44562</v>
      </c>
      <c r="DM90" s="1908">
        <v>44593</v>
      </c>
      <c r="DN90" s="1908">
        <v>44621</v>
      </c>
      <c r="DO90" s="1908">
        <v>44652</v>
      </c>
      <c r="DP90" s="1908">
        <v>44682</v>
      </c>
      <c r="DQ90" s="1908">
        <v>44713</v>
      </c>
      <c r="DR90" s="1908">
        <v>44743</v>
      </c>
      <c r="DS90" s="1908">
        <v>44774</v>
      </c>
      <c r="DT90" s="1908">
        <v>44805</v>
      </c>
      <c r="DV90" s="1909"/>
    </row>
    <row r="91" spans="1:126" ht="15" customHeight="1" x14ac:dyDescent="0.25">
      <c r="A91" s="1725" t="s">
        <v>243</v>
      </c>
      <c r="D91" s="1277">
        <v>0</v>
      </c>
      <c r="E91" s="1277"/>
      <c r="F91" s="1277"/>
      <c r="G91" s="1277"/>
      <c r="H91" s="1277"/>
      <c r="I91" s="1277"/>
      <c r="J91" s="1277"/>
      <c r="K91" s="1277"/>
      <c r="L91" s="1277"/>
      <c r="M91" s="1277"/>
      <c r="N91" s="1277"/>
      <c r="O91" s="1277"/>
      <c r="P91" s="1277"/>
      <c r="Q91" s="1277"/>
      <c r="R91" s="1277"/>
      <c r="S91" s="1277"/>
      <c r="T91" s="1277"/>
      <c r="U91" s="1277"/>
      <c r="V91" s="1277"/>
      <c r="W91" s="1277"/>
      <c r="X91" s="1277"/>
      <c r="Y91" s="1277"/>
      <c r="Z91" s="1277"/>
      <c r="AA91" s="1277"/>
      <c r="AB91" s="1277"/>
      <c r="AC91" s="1277"/>
      <c r="AD91" s="1277"/>
      <c r="AE91" s="1277"/>
      <c r="AF91" s="1277"/>
      <c r="AG91" s="1277"/>
      <c r="AH91" s="1277"/>
      <c r="AI91" s="1277"/>
      <c r="AJ91" s="1277"/>
      <c r="AK91" s="1277"/>
      <c r="AL91" s="1277"/>
      <c r="AM91" s="1277"/>
      <c r="AN91" s="1277"/>
      <c r="AO91" s="1277"/>
      <c r="AP91" s="1277"/>
      <c r="AQ91" s="1277"/>
      <c r="AR91" s="1277"/>
      <c r="AS91" s="1277"/>
      <c r="AT91" s="1277"/>
      <c r="AU91" s="1277"/>
      <c r="AV91" s="1277"/>
      <c r="AW91" s="1277"/>
      <c r="AX91" s="1277"/>
      <c r="AY91" s="1277"/>
      <c r="AZ91" s="1277"/>
      <c r="BA91" s="1277"/>
      <c r="BB91" s="1277"/>
      <c r="BC91" s="1277"/>
      <c r="BD91" s="1277"/>
      <c r="BE91" s="1277"/>
      <c r="BF91" s="1277"/>
      <c r="BG91" s="1277"/>
      <c r="BH91" s="1277"/>
      <c r="BI91" s="1277"/>
      <c r="BJ91" s="1277"/>
      <c r="BK91" s="1277"/>
      <c r="BL91" s="1277"/>
      <c r="BM91" s="1277"/>
      <c r="BN91" s="1277"/>
      <c r="BO91" s="1277"/>
      <c r="BP91" s="1277"/>
      <c r="BQ91" s="1277"/>
      <c r="BR91" s="1277"/>
      <c r="BS91" s="1277"/>
      <c r="BT91" s="1277"/>
      <c r="BU91" s="1277"/>
      <c r="BV91" s="1277"/>
      <c r="BW91" s="1277"/>
      <c r="BX91" s="1277"/>
      <c r="BY91" s="1277"/>
      <c r="BZ91" s="1277"/>
      <c r="CA91" s="1277"/>
      <c r="CB91" s="1277"/>
      <c r="CC91" s="1277"/>
      <c r="CD91" s="1277"/>
      <c r="CE91" s="1277"/>
      <c r="CF91" s="1277"/>
      <c r="CG91" s="1277"/>
      <c r="CH91" s="1277"/>
      <c r="CI91" s="1277"/>
      <c r="CJ91" s="1277"/>
      <c r="CK91" s="1277"/>
      <c r="CL91" s="1277"/>
      <c r="CM91" s="1277"/>
      <c r="CN91" s="1277"/>
      <c r="CO91" s="1277"/>
      <c r="CP91" s="1277"/>
      <c r="CQ91" s="1277"/>
      <c r="CR91" s="1277"/>
      <c r="CS91" s="1277"/>
      <c r="CT91" s="1277"/>
      <c r="CU91" s="1277"/>
      <c r="CV91" s="1277"/>
      <c r="CW91" s="1277"/>
      <c r="CX91" s="1277"/>
      <c r="CY91" s="1277"/>
      <c r="CZ91" s="1277"/>
      <c r="DA91" s="1277"/>
      <c r="DB91" s="1277"/>
      <c r="DC91" s="1277"/>
      <c r="DD91" s="1277"/>
      <c r="DE91" s="1277"/>
      <c r="DF91" s="1277"/>
      <c r="DG91" s="1277"/>
      <c r="DH91" s="1277"/>
      <c r="DI91" s="1277"/>
      <c r="DJ91" s="1277"/>
      <c r="DK91" s="1277"/>
      <c r="DL91" s="1277"/>
      <c r="DM91" s="1277"/>
      <c r="DN91" s="1277"/>
      <c r="DO91" s="1277"/>
      <c r="DP91" s="1277"/>
      <c r="DQ91" s="1277"/>
      <c r="DR91" s="1277"/>
      <c r="DS91" s="1277"/>
      <c r="DT91" s="1277"/>
      <c r="DV91" s="1909"/>
    </row>
    <row r="92" spans="1:126" ht="15" customHeight="1" x14ac:dyDescent="0.25">
      <c r="A92" s="1725" t="s">
        <v>1352</v>
      </c>
      <c r="D92" s="1277">
        <v>0</v>
      </c>
      <c r="E92" s="1277"/>
      <c r="F92" s="1277"/>
      <c r="G92" s="1277"/>
      <c r="H92" s="1277"/>
      <c r="I92" s="1277"/>
      <c r="J92" s="1277"/>
      <c r="K92" s="1277"/>
      <c r="L92" s="1277"/>
      <c r="M92" s="1277"/>
      <c r="N92" s="1277"/>
      <c r="O92" s="1277"/>
      <c r="P92" s="1277"/>
      <c r="Q92" s="1277"/>
      <c r="R92" s="1277"/>
      <c r="S92" s="1277"/>
      <c r="T92" s="1277"/>
      <c r="U92" s="1277"/>
      <c r="V92" s="1277"/>
      <c r="W92" s="1277"/>
      <c r="X92" s="1277"/>
      <c r="Y92" s="1277"/>
      <c r="Z92" s="1277"/>
      <c r="AA92" s="1277"/>
      <c r="AB92" s="1277"/>
      <c r="AC92" s="1277"/>
      <c r="AD92" s="1277"/>
      <c r="AE92" s="1277"/>
      <c r="AF92" s="1277"/>
      <c r="AG92" s="1277"/>
      <c r="AH92" s="1277"/>
      <c r="AI92" s="1277"/>
      <c r="AJ92" s="1277"/>
      <c r="AK92" s="1277"/>
      <c r="AL92" s="1277"/>
      <c r="AM92" s="1277"/>
      <c r="AN92" s="1277"/>
      <c r="AO92" s="1277"/>
      <c r="AP92" s="1277"/>
      <c r="AQ92" s="1277"/>
      <c r="AR92" s="1277"/>
      <c r="AS92" s="1277"/>
      <c r="AT92" s="1277"/>
      <c r="AU92" s="1277"/>
      <c r="AV92" s="1277"/>
      <c r="AW92" s="1277"/>
      <c r="AX92" s="1277"/>
      <c r="AY92" s="1277"/>
      <c r="AZ92" s="1277"/>
      <c r="BA92" s="1277"/>
      <c r="BB92" s="1277"/>
      <c r="BC92" s="1277"/>
      <c r="BD92" s="1277"/>
      <c r="BE92" s="1277"/>
      <c r="BF92" s="1277"/>
      <c r="BG92" s="1277"/>
      <c r="BH92" s="1277"/>
      <c r="BI92" s="1277"/>
      <c r="BJ92" s="1277"/>
      <c r="BK92" s="1277"/>
      <c r="BL92" s="1277"/>
      <c r="BM92" s="1277"/>
      <c r="BN92" s="1277"/>
      <c r="BO92" s="1277"/>
      <c r="BP92" s="1277"/>
      <c r="BQ92" s="1277"/>
      <c r="BR92" s="1277"/>
      <c r="BS92" s="1277"/>
      <c r="BT92" s="1277"/>
      <c r="BU92" s="1277"/>
      <c r="BV92" s="1277"/>
      <c r="BW92" s="1277"/>
      <c r="BX92" s="1277"/>
      <c r="BY92" s="1277"/>
      <c r="BZ92" s="1277"/>
      <c r="CA92" s="1277"/>
      <c r="CB92" s="1277"/>
      <c r="CC92" s="1277"/>
      <c r="CD92" s="1277"/>
      <c r="CE92" s="1277"/>
      <c r="CF92" s="1277"/>
      <c r="CG92" s="1277"/>
      <c r="CH92" s="1277"/>
      <c r="CI92" s="1277"/>
      <c r="CJ92" s="1277"/>
      <c r="CK92" s="1277"/>
      <c r="CL92" s="1277"/>
      <c r="CM92" s="1277"/>
      <c r="CN92" s="1277"/>
      <c r="CO92" s="1277"/>
      <c r="CP92" s="1277"/>
      <c r="CQ92" s="1277"/>
      <c r="CR92" s="1277"/>
      <c r="CS92" s="1277"/>
      <c r="CT92" s="1277"/>
      <c r="CU92" s="1277"/>
      <c r="CV92" s="1277"/>
      <c r="CW92" s="1277"/>
      <c r="CX92" s="1277"/>
      <c r="CY92" s="1277"/>
      <c r="CZ92" s="1277"/>
      <c r="DA92" s="1277"/>
      <c r="DB92" s="1277"/>
      <c r="DC92" s="1277"/>
      <c r="DD92" s="1277"/>
      <c r="DE92" s="1277"/>
      <c r="DF92" s="1277"/>
      <c r="DG92" s="1277"/>
      <c r="DH92" s="1277"/>
      <c r="DI92" s="1277"/>
      <c r="DJ92" s="1277"/>
      <c r="DK92" s="1277"/>
      <c r="DL92" s="1277"/>
      <c r="DM92" s="1277"/>
      <c r="DN92" s="1277"/>
      <c r="DO92" s="1277"/>
      <c r="DP92" s="1277"/>
      <c r="DQ92" s="1277"/>
      <c r="DR92" s="1277"/>
      <c r="DS92" s="1277"/>
      <c r="DT92" s="1277"/>
      <c r="DV92" s="1909"/>
    </row>
    <row r="93" spans="1:126" ht="15" customHeight="1" x14ac:dyDescent="0.25">
      <c r="A93" s="1726" t="s">
        <v>1353</v>
      </c>
      <c r="D93" s="1277">
        <v>0</v>
      </c>
      <c r="E93" s="1277"/>
      <c r="F93" s="1277"/>
      <c r="G93" s="1277"/>
      <c r="H93" s="1277"/>
      <c r="I93" s="1277"/>
      <c r="J93" s="1277"/>
      <c r="K93" s="1277"/>
      <c r="L93" s="1277"/>
      <c r="M93" s="1277"/>
      <c r="N93" s="1277"/>
      <c r="O93" s="1277"/>
      <c r="P93" s="1277"/>
      <c r="Q93" s="1277"/>
      <c r="R93" s="1277"/>
      <c r="S93" s="1277"/>
      <c r="T93" s="1277"/>
      <c r="U93" s="1277"/>
      <c r="V93" s="1277"/>
      <c r="W93" s="1277"/>
      <c r="X93" s="1277"/>
      <c r="Y93" s="1277"/>
      <c r="Z93" s="1277"/>
      <c r="AA93" s="1277"/>
      <c r="AB93" s="1277"/>
      <c r="AC93" s="1277"/>
      <c r="AD93" s="1277"/>
      <c r="AE93" s="1277"/>
      <c r="AF93" s="1277"/>
      <c r="AG93" s="1277"/>
      <c r="AH93" s="1277"/>
      <c r="AI93" s="1277"/>
      <c r="AJ93" s="1277"/>
      <c r="AK93" s="1277"/>
      <c r="AL93" s="1277"/>
      <c r="AM93" s="1277"/>
      <c r="AN93" s="1277"/>
      <c r="AO93" s="1277"/>
      <c r="AP93" s="1277"/>
      <c r="AQ93" s="1277"/>
      <c r="AR93" s="1277"/>
      <c r="AS93" s="1277"/>
      <c r="AT93" s="1277"/>
      <c r="AU93" s="1277"/>
      <c r="AV93" s="1277"/>
      <c r="AW93" s="1277"/>
      <c r="AX93" s="1277"/>
      <c r="AY93" s="1277"/>
      <c r="AZ93" s="1277"/>
      <c r="BA93" s="1277"/>
      <c r="BB93" s="1277"/>
      <c r="BC93" s="1277"/>
      <c r="BD93" s="1277"/>
      <c r="BE93" s="1277"/>
      <c r="BF93" s="1277"/>
      <c r="BG93" s="1277"/>
      <c r="BH93" s="1277"/>
      <c r="BI93" s="1277"/>
      <c r="BJ93" s="1277"/>
      <c r="BK93" s="1277"/>
      <c r="BL93" s="1277"/>
      <c r="BM93" s="1277"/>
      <c r="BN93" s="1277"/>
      <c r="BO93" s="1277"/>
      <c r="BP93" s="1277"/>
      <c r="BQ93" s="1277"/>
      <c r="BR93" s="1277"/>
      <c r="BS93" s="1277"/>
      <c r="BT93" s="1277"/>
      <c r="BU93" s="1277"/>
      <c r="BV93" s="1277"/>
      <c r="BW93" s="1277"/>
      <c r="BX93" s="1277"/>
      <c r="BY93" s="1277"/>
      <c r="BZ93" s="1277"/>
      <c r="CA93" s="1277"/>
      <c r="CB93" s="1277"/>
      <c r="CC93" s="1277"/>
      <c r="CD93" s="1277"/>
      <c r="CE93" s="1277"/>
      <c r="CF93" s="1277"/>
      <c r="CG93" s="1277"/>
      <c r="CH93" s="1277"/>
      <c r="CI93" s="1277"/>
      <c r="CJ93" s="1277"/>
      <c r="CK93" s="1277"/>
      <c r="CL93" s="1277"/>
      <c r="CM93" s="1277"/>
      <c r="CN93" s="1277"/>
      <c r="CO93" s="1277"/>
      <c r="CP93" s="1277"/>
      <c r="CQ93" s="1277"/>
      <c r="CR93" s="1277"/>
      <c r="CS93" s="1277"/>
      <c r="CT93" s="1277"/>
      <c r="CU93" s="1277"/>
      <c r="CV93" s="1277"/>
      <c r="CW93" s="1277"/>
      <c r="CX93" s="1277"/>
      <c r="CY93" s="1277"/>
      <c r="CZ93" s="1277"/>
      <c r="DA93" s="1277"/>
      <c r="DB93" s="1277"/>
      <c r="DC93" s="1277"/>
      <c r="DD93" s="1277"/>
      <c r="DE93" s="1277"/>
      <c r="DF93" s="1277"/>
      <c r="DG93" s="1277"/>
      <c r="DH93" s="1277"/>
      <c r="DI93" s="1277"/>
      <c r="DJ93" s="1277"/>
      <c r="DK93" s="1277"/>
      <c r="DL93" s="1277"/>
      <c r="DM93" s="1277"/>
      <c r="DN93" s="1277"/>
      <c r="DO93" s="1277"/>
      <c r="DP93" s="1277"/>
      <c r="DQ93" s="1277"/>
      <c r="DR93" s="1277"/>
      <c r="DS93" s="1277"/>
      <c r="DT93" s="1277"/>
      <c r="DV93" s="1909"/>
    </row>
    <row r="94" spans="1:126" ht="15" customHeight="1" x14ac:dyDescent="0.25">
      <c r="A94" s="1726" t="s">
        <v>762</v>
      </c>
      <c r="D94" s="1277">
        <v>0</v>
      </c>
      <c r="E94" s="1277"/>
      <c r="F94" s="1277"/>
      <c r="G94" s="1277"/>
      <c r="H94" s="1277"/>
      <c r="I94" s="1277"/>
      <c r="J94" s="1277"/>
      <c r="K94" s="1277"/>
      <c r="L94" s="1277"/>
      <c r="M94" s="1277"/>
      <c r="N94" s="1277"/>
      <c r="O94" s="1277"/>
      <c r="P94" s="1277"/>
      <c r="Q94" s="1277"/>
      <c r="R94" s="1277"/>
      <c r="S94" s="1277"/>
      <c r="T94" s="1277"/>
      <c r="U94" s="1277"/>
      <c r="V94" s="1277"/>
      <c r="W94" s="1277"/>
      <c r="X94" s="1277"/>
      <c r="Y94" s="1277"/>
      <c r="Z94" s="1277"/>
      <c r="AA94" s="1277"/>
      <c r="AB94" s="1277"/>
      <c r="AC94" s="1277"/>
      <c r="AD94" s="1277"/>
      <c r="AE94" s="1277"/>
      <c r="AF94" s="1277"/>
      <c r="AG94" s="1277"/>
      <c r="AH94" s="1277"/>
      <c r="AI94" s="1277"/>
      <c r="AJ94" s="1277"/>
      <c r="AK94" s="1277"/>
      <c r="AL94" s="1277"/>
      <c r="AM94" s="1277"/>
      <c r="AN94" s="1277"/>
      <c r="AO94" s="1277"/>
      <c r="AP94" s="1277"/>
      <c r="AQ94" s="1277"/>
      <c r="AR94" s="1277"/>
      <c r="AS94" s="1277"/>
      <c r="AT94" s="1277"/>
      <c r="AU94" s="1277"/>
      <c r="AV94" s="1277"/>
      <c r="AW94" s="1277"/>
      <c r="AX94" s="1277"/>
      <c r="AY94" s="1277"/>
      <c r="AZ94" s="1277"/>
      <c r="BA94" s="1277"/>
      <c r="BB94" s="1277"/>
      <c r="BC94" s="1277"/>
      <c r="BD94" s="1277"/>
      <c r="BE94" s="1277"/>
      <c r="BF94" s="1277"/>
      <c r="BG94" s="1277"/>
      <c r="BH94" s="1277"/>
      <c r="BI94" s="1277"/>
      <c r="BJ94" s="1277"/>
      <c r="BK94" s="1277"/>
      <c r="BL94" s="1277"/>
      <c r="BM94" s="1277"/>
      <c r="BN94" s="1277"/>
      <c r="BO94" s="1277"/>
      <c r="BP94" s="1277"/>
      <c r="BQ94" s="1277"/>
      <c r="BR94" s="1277"/>
      <c r="BS94" s="1277"/>
      <c r="BT94" s="1277"/>
      <c r="BU94" s="1277"/>
      <c r="BV94" s="1277"/>
      <c r="BW94" s="1277"/>
      <c r="BX94" s="1277"/>
      <c r="BY94" s="1277"/>
      <c r="BZ94" s="1277"/>
      <c r="CA94" s="1277"/>
      <c r="CB94" s="1277"/>
      <c r="CC94" s="1277"/>
      <c r="CD94" s="1277"/>
      <c r="CE94" s="1277"/>
      <c r="CF94" s="1277"/>
      <c r="CG94" s="1277"/>
      <c r="CH94" s="1277"/>
      <c r="CI94" s="1277"/>
      <c r="CJ94" s="1277"/>
      <c r="CK94" s="1277"/>
      <c r="CL94" s="1277"/>
      <c r="CM94" s="1277"/>
      <c r="CN94" s="1277"/>
      <c r="CO94" s="1277"/>
      <c r="CP94" s="1277"/>
      <c r="CQ94" s="1277"/>
      <c r="CR94" s="1277"/>
      <c r="CS94" s="1277"/>
      <c r="CT94" s="1277"/>
      <c r="CU94" s="1277"/>
      <c r="CV94" s="1277"/>
      <c r="CW94" s="1277"/>
      <c r="CX94" s="1277"/>
      <c r="CY94" s="1277"/>
      <c r="CZ94" s="1277"/>
      <c r="DA94" s="1277"/>
      <c r="DB94" s="1277"/>
      <c r="DC94" s="1277"/>
      <c r="DD94" s="1277"/>
      <c r="DE94" s="1277"/>
      <c r="DF94" s="1277"/>
      <c r="DG94" s="1277"/>
      <c r="DH94" s="1277"/>
      <c r="DI94" s="1277"/>
      <c r="DJ94" s="1277"/>
      <c r="DK94" s="1277"/>
      <c r="DL94" s="1277"/>
      <c r="DM94" s="1277"/>
      <c r="DN94" s="1277"/>
      <c r="DO94" s="1277"/>
      <c r="DP94" s="1277"/>
      <c r="DQ94" s="1277"/>
      <c r="DR94" s="1277"/>
      <c r="DS94" s="1277"/>
      <c r="DT94" s="1277"/>
      <c r="DV94" s="1909"/>
    </row>
    <row r="95" spans="1:126" ht="15" customHeight="1" x14ac:dyDescent="0.25">
      <c r="A95" s="1726" t="s">
        <v>761</v>
      </c>
      <c r="D95" s="1277">
        <v>0</v>
      </c>
      <c r="E95" s="1277"/>
      <c r="F95" s="1277"/>
      <c r="G95" s="1277"/>
      <c r="H95" s="1277"/>
      <c r="I95" s="1277"/>
      <c r="J95" s="1277"/>
      <c r="K95" s="1277"/>
      <c r="L95" s="1277"/>
      <c r="M95" s="1277"/>
      <c r="N95" s="1277"/>
      <c r="O95" s="1277"/>
      <c r="P95" s="1277"/>
      <c r="Q95" s="1277"/>
      <c r="R95" s="1277"/>
      <c r="S95" s="1277"/>
      <c r="T95" s="1277"/>
      <c r="U95" s="1277"/>
      <c r="V95" s="1277"/>
      <c r="W95" s="1277"/>
      <c r="X95" s="1277"/>
      <c r="Y95" s="1277"/>
      <c r="Z95" s="1277"/>
      <c r="AA95" s="1277"/>
      <c r="AB95" s="1277"/>
      <c r="AC95" s="1277"/>
      <c r="AD95" s="1277"/>
      <c r="AE95" s="1277"/>
      <c r="AF95" s="1277"/>
      <c r="AG95" s="1277"/>
      <c r="AH95" s="1277"/>
      <c r="AI95" s="1277"/>
      <c r="AJ95" s="1277"/>
      <c r="AK95" s="1277"/>
      <c r="AL95" s="1277"/>
      <c r="AM95" s="1277"/>
      <c r="AN95" s="1277"/>
      <c r="AO95" s="1277"/>
      <c r="AP95" s="1277"/>
      <c r="AQ95" s="1277"/>
      <c r="AR95" s="1277"/>
      <c r="AS95" s="1277"/>
      <c r="AT95" s="1277"/>
      <c r="AU95" s="1277"/>
      <c r="AV95" s="1277"/>
      <c r="AW95" s="1277"/>
      <c r="AX95" s="1277"/>
      <c r="AY95" s="1277"/>
      <c r="AZ95" s="1277"/>
      <c r="BA95" s="1277"/>
      <c r="BB95" s="1277"/>
      <c r="BC95" s="1277"/>
      <c r="BD95" s="1277"/>
      <c r="BE95" s="1277"/>
      <c r="BF95" s="1277"/>
      <c r="BG95" s="1277"/>
      <c r="BH95" s="1277"/>
      <c r="BI95" s="1277"/>
      <c r="BJ95" s="1277"/>
      <c r="BK95" s="1277"/>
      <c r="BL95" s="1277"/>
      <c r="BM95" s="1277"/>
      <c r="BN95" s="1277"/>
      <c r="BO95" s="1277"/>
      <c r="BP95" s="1277"/>
      <c r="BQ95" s="1277"/>
      <c r="BR95" s="1277"/>
      <c r="BS95" s="1277"/>
      <c r="BT95" s="1277"/>
      <c r="BU95" s="1277"/>
      <c r="BV95" s="1277"/>
      <c r="BW95" s="1277"/>
      <c r="BX95" s="1277"/>
      <c r="BY95" s="1277"/>
      <c r="BZ95" s="1277"/>
      <c r="CA95" s="1277"/>
      <c r="CB95" s="1277"/>
      <c r="CC95" s="1277"/>
      <c r="CD95" s="1277"/>
      <c r="CE95" s="1277"/>
      <c r="CF95" s="1277"/>
      <c r="CG95" s="1277"/>
      <c r="CH95" s="1277"/>
      <c r="CI95" s="1277"/>
      <c r="CJ95" s="1277"/>
      <c r="CK95" s="1277"/>
      <c r="CL95" s="1277"/>
      <c r="CM95" s="1277"/>
      <c r="CN95" s="1277"/>
      <c r="CO95" s="1277"/>
      <c r="CP95" s="1277"/>
      <c r="CQ95" s="1277"/>
      <c r="CR95" s="1277"/>
      <c r="CS95" s="1277"/>
      <c r="CT95" s="1277"/>
      <c r="CU95" s="1277"/>
      <c r="CV95" s="1277"/>
      <c r="CW95" s="1277"/>
      <c r="CX95" s="1277"/>
      <c r="CY95" s="1277"/>
      <c r="CZ95" s="1277"/>
      <c r="DA95" s="1277"/>
      <c r="DB95" s="1277"/>
      <c r="DC95" s="1277"/>
      <c r="DD95" s="1277"/>
      <c r="DE95" s="1277"/>
      <c r="DF95" s="1277"/>
      <c r="DG95" s="1277"/>
      <c r="DH95" s="1277"/>
      <c r="DI95" s="1277"/>
      <c r="DJ95" s="1277"/>
      <c r="DK95" s="1277"/>
      <c r="DL95" s="1277"/>
      <c r="DM95" s="1277"/>
      <c r="DN95" s="1277"/>
      <c r="DO95" s="1277"/>
      <c r="DP95" s="1277"/>
      <c r="DQ95" s="1277"/>
      <c r="DR95" s="1277"/>
      <c r="DS95" s="1277"/>
      <c r="DT95" s="1277"/>
      <c r="DV95" s="1909"/>
    </row>
    <row r="96" spans="1:126" ht="15" customHeight="1" x14ac:dyDescent="0.25">
      <c r="A96" s="1725" t="s">
        <v>1354</v>
      </c>
      <c r="D96" s="1277">
        <v>0</v>
      </c>
      <c r="E96" s="1277"/>
      <c r="F96" s="1277"/>
      <c r="G96" s="1277"/>
      <c r="H96" s="1277"/>
      <c r="I96" s="1277"/>
      <c r="J96" s="1277"/>
      <c r="K96" s="1277"/>
      <c r="L96" s="1277"/>
      <c r="M96" s="1277"/>
      <c r="N96" s="1277"/>
      <c r="O96" s="1277"/>
      <c r="P96" s="1277"/>
      <c r="Q96" s="1277"/>
      <c r="R96" s="1277"/>
      <c r="S96" s="1277"/>
      <c r="T96" s="1277"/>
      <c r="U96" s="1277"/>
      <c r="V96" s="1277"/>
      <c r="W96" s="1277"/>
      <c r="X96" s="1277"/>
      <c r="Y96" s="1277"/>
      <c r="Z96" s="1277"/>
      <c r="AA96" s="1277"/>
      <c r="AB96" s="1277"/>
      <c r="AC96" s="1277"/>
      <c r="AD96" s="1277"/>
      <c r="AE96" s="1277"/>
      <c r="AF96" s="1277"/>
      <c r="AG96" s="1277"/>
      <c r="AH96" s="1277"/>
      <c r="AI96" s="1277"/>
      <c r="AJ96" s="1277"/>
      <c r="AK96" s="1277"/>
      <c r="AL96" s="1277"/>
      <c r="AM96" s="1277"/>
      <c r="AN96" s="1277"/>
      <c r="AO96" s="1277"/>
      <c r="AP96" s="1277"/>
      <c r="AQ96" s="1277"/>
      <c r="AR96" s="1277"/>
      <c r="AS96" s="1277"/>
      <c r="AT96" s="1277"/>
      <c r="AU96" s="1277"/>
      <c r="AV96" s="1277"/>
      <c r="AW96" s="1277"/>
      <c r="AX96" s="1277"/>
      <c r="AY96" s="1277"/>
      <c r="AZ96" s="1277"/>
      <c r="BA96" s="1277"/>
      <c r="BB96" s="1277"/>
      <c r="BC96" s="1277"/>
      <c r="BD96" s="1277"/>
      <c r="BE96" s="1277"/>
      <c r="BF96" s="1277"/>
      <c r="BG96" s="1277"/>
      <c r="BH96" s="1277"/>
      <c r="BI96" s="1277"/>
      <c r="BJ96" s="1277"/>
      <c r="BK96" s="1277"/>
      <c r="BL96" s="1277"/>
      <c r="BM96" s="1277"/>
      <c r="BN96" s="1277"/>
      <c r="BO96" s="1277"/>
      <c r="BP96" s="1277"/>
      <c r="BQ96" s="1277"/>
      <c r="BR96" s="1277"/>
      <c r="BS96" s="1277"/>
      <c r="BT96" s="1277"/>
      <c r="BU96" s="1277"/>
      <c r="BV96" s="1277"/>
      <c r="BW96" s="1277"/>
      <c r="BX96" s="1277"/>
      <c r="BY96" s="1277"/>
      <c r="BZ96" s="1277"/>
      <c r="CA96" s="1277"/>
      <c r="CB96" s="1277"/>
      <c r="CC96" s="1277"/>
      <c r="CD96" s="1277"/>
      <c r="CE96" s="1277"/>
      <c r="CF96" s="1277"/>
      <c r="CG96" s="1277"/>
      <c r="CH96" s="1277"/>
      <c r="CI96" s="1277"/>
      <c r="CJ96" s="1277"/>
      <c r="CK96" s="1277"/>
      <c r="CL96" s="1277"/>
      <c r="CM96" s="1277"/>
      <c r="CN96" s="1277"/>
      <c r="CO96" s="1277"/>
      <c r="CP96" s="1277"/>
      <c r="CQ96" s="1277"/>
      <c r="CR96" s="1277"/>
      <c r="CS96" s="1277"/>
      <c r="CT96" s="1277"/>
      <c r="CU96" s="1277"/>
      <c r="CV96" s="1277"/>
      <c r="CW96" s="1277"/>
      <c r="CX96" s="1277"/>
      <c r="CY96" s="1277"/>
      <c r="CZ96" s="1277"/>
      <c r="DA96" s="1277"/>
      <c r="DB96" s="1277"/>
      <c r="DC96" s="1277"/>
      <c r="DD96" s="1277"/>
      <c r="DE96" s="1277"/>
      <c r="DF96" s="1277"/>
      <c r="DG96" s="1277"/>
      <c r="DH96" s="1277"/>
      <c r="DI96" s="1277"/>
      <c r="DJ96" s="1277"/>
      <c r="DK96" s="1277"/>
      <c r="DL96" s="1277"/>
      <c r="DM96" s="1277"/>
      <c r="DN96" s="1277"/>
      <c r="DO96" s="1277"/>
      <c r="DP96" s="1277"/>
      <c r="DQ96" s="1277"/>
      <c r="DR96" s="1277"/>
      <c r="DS96" s="1277"/>
      <c r="DT96" s="1277"/>
      <c r="DV96" s="1909"/>
    </row>
    <row r="97" spans="1:126" ht="15" customHeight="1" x14ac:dyDescent="0.25">
      <c r="A97" s="1726" t="s">
        <v>1355</v>
      </c>
      <c r="D97" s="1277">
        <v>0</v>
      </c>
      <c r="E97" s="1277"/>
      <c r="F97" s="1277"/>
      <c r="G97" s="1277"/>
      <c r="H97" s="1277"/>
      <c r="I97" s="1277"/>
      <c r="J97" s="1277"/>
      <c r="K97" s="1277"/>
      <c r="L97" s="1277"/>
      <c r="M97" s="1277"/>
      <c r="N97" s="1277"/>
      <c r="O97" s="1277"/>
      <c r="P97" s="1277"/>
      <c r="Q97" s="1277"/>
      <c r="R97" s="1277"/>
      <c r="S97" s="1277"/>
      <c r="T97" s="1277"/>
      <c r="U97" s="1277"/>
      <c r="V97" s="1277"/>
      <c r="W97" s="1277"/>
      <c r="X97" s="1277"/>
      <c r="Y97" s="1277"/>
      <c r="Z97" s="1277"/>
      <c r="AA97" s="1277"/>
      <c r="AB97" s="1277"/>
      <c r="AC97" s="1277"/>
      <c r="AD97" s="1277"/>
      <c r="AE97" s="1277"/>
      <c r="AF97" s="1277"/>
      <c r="AG97" s="1277"/>
      <c r="AH97" s="1277"/>
      <c r="AI97" s="1277"/>
      <c r="AJ97" s="1277"/>
      <c r="AK97" s="1277"/>
      <c r="AL97" s="1277"/>
      <c r="AM97" s="1277"/>
      <c r="AN97" s="1277"/>
      <c r="AO97" s="1277"/>
      <c r="AP97" s="1277"/>
      <c r="AQ97" s="1277"/>
      <c r="AR97" s="1277"/>
      <c r="AS97" s="1277"/>
      <c r="AT97" s="1277"/>
      <c r="AU97" s="1277"/>
      <c r="AV97" s="1277"/>
      <c r="AW97" s="1277"/>
      <c r="AX97" s="1277"/>
      <c r="AY97" s="1277"/>
      <c r="AZ97" s="1277"/>
      <c r="BA97" s="1277"/>
      <c r="BB97" s="1277"/>
      <c r="BC97" s="1277"/>
      <c r="BD97" s="1277"/>
      <c r="BE97" s="1277"/>
      <c r="BF97" s="1277"/>
      <c r="BG97" s="1277"/>
      <c r="BH97" s="1277"/>
      <c r="BI97" s="1277"/>
      <c r="BJ97" s="1277"/>
      <c r="BK97" s="1277"/>
      <c r="BL97" s="1277"/>
      <c r="BM97" s="1277"/>
      <c r="BN97" s="1277"/>
      <c r="BO97" s="1277"/>
      <c r="BP97" s="1277"/>
      <c r="BQ97" s="1277"/>
      <c r="BR97" s="1277"/>
      <c r="BS97" s="1277"/>
      <c r="BT97" s="1277"/>
      <c r="BU97" s="1277"/>
      <c r="BV97" s="1277"/>
      <c r="BW97" s="1277"/>
      <c r="BX97" s="1277"/>
      <c r="BY97" s="1277"/>
      <c r="BZ97" s="1277"/>
      <c r="CA97" s="1277"/>
      <c r="CB97" s="1277"/>
      <c r="CC97" s="1277"/>
      <c r="CD97" s="1277"/>
      <c r="CE97" s="1277"/>
      <c r="CF97" s="1277"/>
      <c r="CG97" s="1277"/>
      <c r="CH97" s="1277"/>
      <c r="CI97" s="1277"/>
      <c r="CJ97" s="1277"/>
      <c r="CK97" s="1277"/>
      <c r="CL97" s="1277"/>
      <c r="CM97" s="1277"/>
      <c r="CN97" s="1277"/>
      <c r="CO97" s="1277"/>
      <c r="CP97" s="1277"/>
      <c r="CQ97" s="1277"/>
      <c r="CR97" s="1277"/>
      <c r="CS97" s="1277"/>
      <c r="CT97" s="1277"/>
      <c r="CU97" s="1277"/>
      <c r="CV97" s="1277"/>
      <c r="CW97" s="1277"/>
      <c r="CX97" s="1277"/>
      <c r="CY97" s="1277"/>
      <c r="CZ97" s="1277"/>
      <c r="DA97" s="1277"/>
      <c r="DB97" s="1277"/>
      <c r="DC97" s="1277"/>
      <c r="DD97" s="1277"/>
      <c r="DE97" s="1277"/>
      <c r="DF97" s="1277"/>
      <c r="DG97" s="1277"/>
      <c r="DH97" s="1277"/>
      <c r="DI97" s="1277"/>
      <c r="DJ97" s="1277"/>
      <c r="DK97" s="1277"/>
      <c r="DL97" s="1277"/>
      <c r="DM97" s="1277"/>
      <c r="DN97" s="1277"/>
      <c r="DO97" s="1277"/>
      <c r="DP97" s="1277"/>
      <c r="DQ97" s="1277"/>
      <c r="DR97" s="1277"/>
      <c r="DS97" s="1277"/>
      <c r="DT97" s="1277"/>
      <c r="DV97" s="1909"/>
    </row>
    <row r="98" spans="1:126" ht="15" customHeight="1" x14ac:dyDescent="0.25">
      <c r="A98" s="1726" t="s">
        <v>1356</v>
      </c>
      <c r="D98" s="1277">
        <v>0</v>
      </c>
      <c r="E98" s="1277"/>
      <c r="F98" s="1277"/>
      <c r="G98" s="1277"/>
      <c r="H98" s="1277"/>
      <c r="I98" s="1277"/>
      <c r="J98" s="1277"/>
      <c r="K98" s="1277"/>
      <c r="L98" s="1277"/>
      <c r="M98" s="1277"/>
      <c r="N98" s="1277"/>
      <c r="O98" s="1277"/>
      <c r="P98" s="1277"/>
      <c r="Q98" s="1277"/>
      <c r="R98" s="1277"/>
      <c r="S98" s="1277"/>
      <c r="T98" s="1277"/>
      <c r="U98" s="1277"/>
      <c r="V98" s="1277"/>
      <c r="W98" s="1277"/>
      <c r="X98" s="1277"/>
      <c r="Y98" s="1277"/>
      <c r="Z98" s="1277"/>
      <c r="AA98" s="1277"/>
      <c r="AB98" s="1277"/>
      <c r="AC98" s="1277"/>
      <c r="AD98" s="1277"/>
      <c r="AE98" s="1277"/>
      <c r="AF98" s="1277"/>
      <c r="AG98" s="1277"/>
      <c r="AH98" s="1277"/>
      <c r="AI98" s="1277"/>
      <c r="AJ98" s="1277"/>
      <c r="AK98" s="1277"/>
      <c r="AL98" s="1277"/>
      <c r="AM98" s="1277"/>
      <c r="AN98" s="1277"/>
      <c r="AO98" s="1277"/>
      <c r="AP98" s="1277"/>
      <c r="AQ98" s="1277"/>
      <c r="AR98" s="1277"/>
      <c r="AS98" s="1277"/>
      <c r="AT98" s="1277"/>
      <c r="AU98" s="1277"/>
      <c r="AV98" s="1277"/>
      <c r="AW98" s="1277"/>
      <c r="AX98" s="1277"/>
      <c r="AY98" s="1277"/>
      <c r="AZ98" s="1277"/>
      <c r="BA98" s="1277"/>
      <c r="BB98" s="1277"/>
      <c r="BC98" s="1277"/>
      <c r="BD98" s="1277"/>
      <c r="BE98" s="1277"/>
      <c r="BF98" s="1277"/>
      <c r="BG98" s="1277"/>
      <c r="BH98" s="1277"/>
      <c r="BI98" s="1277"/>
      <c r="BJ98" s="1277"/>
      <c r="BK98" s="1277"/>
      <c r="BL98" s="1277"/>
      <c r="BM98" s="1277"/>
      <c r="BN98" s="1277"/>
      <c r="BO98" s="1277"/>
      <c r="BP98" s="1277"/>
      <c r="BQ98" s="1277"/>
      <c r="BR98" s="1277"/>
      <c r="BS98" s="1277"/>
      <c r="BT98" s="1277"/>
      <c r="BU98" s="1277"/>
      <c r="BV98" s="1277"/>
      <c r="BW98" s="1277"/>
      <c r="BX98" s="1277"/>
      <c r="BY98" s="1277"/>
      <c r="BZ98" s="1277"/>
      <c r="CA98" s="1277"/>
      <c r="CB98" s="1277"/>
      <c r="CC98" s="1277"/>
      <c r="CD98" s="1277"/>
      <c r="CE98" s="1277"/>
      <c r="CF98" s="1277"/>
      <c r="CG98" s="1277"/>
      <c r="CH98" s="1277"/>
      <c r="CI98" s="1277"/>
      <c r="CJ98" s="1277"/>
      <c r="CK98" s="1277"/>
      <c r="CL98" s="1277"/>
      <c r="CM98" s="1277"/>
      <c r="CN98" s="1277"/>
      <c r="CO98" s="1277"/>
      <c r="CP98" s="1277"/>
      <c r="CQ98" s="1277"/>
      <c r="CR98" s="1277"/>
      <c r="CS98" s="1277"/>
      <c r="CT98" s="1277"/>
      <c r="CU98" s="1277"/>
      <c r="CV98" s="1277"/>
      <c r="CW98" s="1277"/>
      <c r="CX98" s="1277"/>
      <c r="CY98" s="1277"/>
      <c r="CZ98" s="1277"/>
      <c r="DA98" s="1277"/>
      <c r="DB98" s="1277"/>
      <c r="DC98" s="1277"/>
      <c r="DD98" s="1277"/>
      <c r="DE98" s="1277"/>
      <c r="DF98" s="1277"/>
      <c r="DG98" s="1277"/>
      <c r="DH98" s="1277"/>
      <c r="DI98" s="1277"/>
      <c r="DJ98" s="1277"/>
      <c r="DK98" s="1277"/>
      <c r="DL98" s="1277"/>
      <c r="DM98" s="1277"/>
      <c r="DN98" s="1277"/>
      <c r="DO98" s="1277"/>
      <c r="DP98" s="1277"/>
      <c r="DQ98" s="1277"/>
      <c r="DR98" s="1277"/>
      <c r="DS98" s="1277"/>
      <c r="DT98" s="1277"/>
      <c r="DV98" s="1909"/>
    </row>
    <row r="99" spans="1:126" ht="15" customHeight="1" x14ac:dyDescent="0.25">
      <c r="A99" s="1725" t="s">
        <v>1357</v>
      </c>
      <c r="D99" s="1277">
        <v>0</v>
      </c>
      <c r="E99" s="1277"/>
      <c r="F99" s="1277"/>
      <c r="G99" s="1277"/>
      <c r="H99" s="1277"/>
      <c r="I99" s="1277"/>
      <c r="J99" s="1277"/>
      <c r="K99" s="1277"/>
      <c r="L99" s="1277"/>
      <c r="M99" s="1277"/>
      <c r="N99" s="1277"/>
      <c r="O99" s="1277"/>
      <c r="P99" s="1277"/>
      <c r="Q99" s="1277"/>
      <c r="R99" s="1277"/>
      <c r="S99" s="1277"/>
      <c r="T99" s="1277"/>
      <c r="U99" s="1277"/>
      <c r="V99" s="1277"/>
      <c r="W99" s="1277"/>
      <c r="X99" s="1277"/>
      <c r="Y99" s="1277"/>
      <c r="Z99" s="1277"/>
      <c r="AA99" s="1277"/>
      <c r="AB99" s="1277"/>
      <c r="AC99" s="1277"/>
      <c r="AD99" s="1277"/>
      <c r="AE99" s="1277"/>
      <c r="AF99" s="1277"/>
      <c r="AG99" s="1277"/>
      <c r="AH99" s="1277"/>
      <c r="AI99" s="1277"/>
      <c r="AJ99" s="1277"/>
      <c r="AK99" s="1277"/>
      <c r="AL99" s="1277"/>
      <c r="AM99" s="1277"/>
      <c r="AN99" s="1277"/>
      <c r="AO99" s="1277"/>
      <c r="AP99" s="1277"/>
      <c r="AQ99" s="1277"/>
      <c r="AR99" s="1277"/>
      <c r="AS99" s="1277"/>
      <c r="AT99" s="1277"/>
      <c r="AU99" s="1277"/>
      <c r="AV99" s="1277"/>
      <c r="AW99" s="1277"/>
      <c r="AX99" s="1277"/>
      <c r="AY99" s="1277"/>
      <c r="AZ99" s="1277"/>
      <c r="BA99" s="1277"/>
      <c r="BB99" s="1277"/>
      <c r="BC99" s="1277"/>
      <c r="BD99" s="1277"/>
      <c r="BE99" s="1277"/>
      <c r="BF99" s="1277"/>
      <c r="BG99" s="1277"/>
      <c r="BH99" s="1277"/>
      <c r="BI99" s="1277"/>
      <c r="BJ99" s="1277"/>
      <c r="BK99" s="1277"/>
      <c r="BL99" s="1277"/>
      <c r="BM99" s="1277"/>
      <c r="BN99" s="1277"/>
      <c r="BO99" s="1277"/>
      <c r="BP99" s="1277"/>
      <c r="BQ99" s="1277"/>
      <c r="BR99" s="1277"/>
      <c r="BS99" s="1277"/>
      <c r="BT99" s="1277"/>
      <c r="BU99" s="1277"/>
      <c r="BV99" s="1277"/>
      <c r="BW99" s="1277"/>
      <c r="BX99" s="1277"/>
      <c r="BY99" s="1277"/>
      <c r="BZ99" s="1277"/>
      <c r="CA99" s="1277"/>
      <c r="CB99" s="1277"/>
      <c r="CC99" s="1277"/>
      <c r="CD99" s="1277"/>
      <c r="CE99" s="1277"/>
      <c r="CF99" s="1277"/>
      <c r="CG99" s="1277"/>
      <c r="CH99" s="1277"/>
      <c r="CI99" s="1277"/>
      <c r="CJ99" s="1277"/>
      <c r="CK99" s="1277"/>
      <c r="CL99" s="1277"/>
      <c r="CM99" s="1277"/>
      <c r="CN99" s="1277"/>
      <c r="CO99" s="1277"/>
      <c r="CP99" s="1277"/>
      <c r="CQ99" s="1277"/>
      <c r="CR99" s="1277"/>
      <c r="CS99" s="1277"/>
      <c r="CT99" s="1277"/>
      <c r="CU99" s="1277"/>
      <c r="CV99" s="1277"/>
      <c r="CW99" s="1277"/>
      <c r="CX99" s="1277"/>
      <c r="CY99" s="1277"/>
      <c r="CZ99" s="1277"/>
      <c r="DA99" s="1277"/>
      <c r="DB99" s="1277"/>
      <c r="DC99" s="1277"/>
      <c r="DD99" s="1277"/>
      <c r="DE99" s="1277"/>
      <c r="DF99" s="1277"/>
      <c r="DG99" s="1277"/>
      <c r="DH99" s="1277"/>
      <c r="DI99" s="1277"/>
      <c r="DJ99" s="1277"/>
      <c r="DK99" s="1277"/>
      <c r="DL99" s="1277"/>
      <c r="DM99" s="1277"/>
      <c r="DN99" s="1277"/>
      <c r="DO99" s="1277"/>
      <c r="DP99" s="1277"/>
      <c r="DQ99" s="1277"/>
      <c r="DR99" s="1277"/>
      <c r="DS99" s="1277"/>
      <c r="DT99" s="1277"/>
      <c r="DV99" s="1909"/>
    </row>
    <row r="100" spans="1:126" ht="15" customHeight="1" x14ac:dyDescent="0.25">
      <c r="A100" s="1725" t="s">
        <v>1358</v>
      </c>
      <c r="D100" s="1277">
        <v>0</v>
      </c>
      <c r="E100" s="1277"/>
      <c r="F100" s="1277"/>
      <c r="G100" s="1277"/>
      <c r="H100" s="1277"/>
      <c r="I100" s="1277"/>
      <c r="J100" s="1277"/>
      <c r="K100" s="1277"/>
      <c r="L100" s="1277"/>
      <c r="M100" s="1277"/>
      <c r="N100" s="1277"/>
      <c r="O100" s="1277"/>
      <c r="P100" s="1277"/>
      <c r="Q100" s="1277"/>
      <c r="R100" s="1277"/>
      <c r="S100" s="1277"/>
      <c r="T100" s="1277"/>
      <c r="U100" s="1277"/>
      <c r="V100" s="1277"/>
      <c r="W100" s="1277"/>
      <c r="X100" s="1277"/>
      <c r="Y100" s="1277"/>
      <c r="Z100" s="1277"/>
      <c r="AA100" s="1277"/>
      <c r="AB100" s="1277"/>
      <c r="AC100" s="1277"/>
      <c r="AD100" s="1277"/>
      <c r="AE100" s="1277"/>
      <c r="AF100" s="1277"/>
      <c r="AG100" s="1277"/>
      <c r="AH100" s="1277"/>
      <c r="AI100" s="1277"/>
      <c r="AJ100" s="1277"/>
      <c r="AK100" s="1277"/>
      <c r="AL100" s="1277"/>
      <c r="AM100" s="1277"/>
      <c r="AN100" s="1277"/>
      <c r="AO100" s="1277"/>
      <c r="AP100" s="1277"/>
      <c r="AQ100" s="1277"/>
      <c r="AR100" s="1277"/>
      <c r="AS100" s="1277"/>
      <c r="AT100" s="1277"/>
      <c r="AU100" s="1277"/>
      <c r="AV100" s="1277"/>
      <c r="AW100" s="1277"/>
      <c r="AX100" s="1277"/>
      <c r="AY100" s="1277"/>
      <c r="AZ100" s="1277"/>
      <c r="BA100" s="1277"/>
      <c r="BB100" s="1277"/>
      <c r="BC100" s="1277"/>
      <c r="BD100" s="1277"/>
      <c r="BE100" s="1277"/>
      <c r="BF100" s="1277"/>
      <c r="BG100" s="1277"/>
      <c r="BH100" s="1277"/>
      <c r="BI100" s="1277"/>
      <c r="BJ100" s="1277"/>
      <c r="BK100" s="1277"/>
      <c r="BL100" s="1277"/>
      <c r="BM100" s="1277"/>
      <c r="BN100" s="1277"/>
      <c r="BO100" s="1277"/>
      <c r="BP100" s="1277"/>
      <c r="BQ100" s="1277"/>
      <c r="BR100" s="1277"/>
      <c r="BS100" s="1277"/>
      <c r="BT100" s="1277"/>
      <c r="BU100" s="1277"/>
      <c r="BV100" s="1277"/>
      <c r="BW100" s="1277"/>
      <c r="BX100" s="1277"/>
      <c r="BY100" s="1277"/>
      <c r="BZ100" s="1277"/>
      <c r="CA100" s="1277"/>
      <c r="CB100" s="1277"/>
      <c r="CC100" s="1277"/>
      <c r="CD100" s="1277"/>
      <c r="CE100" s="1277"/>
      <c r="CF100" s="1277"/>
      <c r="CG100" s="1277"/>
      <c r="CH100" s="1277"/>
      <c r="CI100" s="1277"/>
      <c r="CJ100" s="1277"/>
      <c r="CK100" s="1277"/>
      <c r="CL100" s="1277"/>
      <c r="CM100" s="1277"/>
      <c r="CN100" s="1277"/>
      <c r="CO100" s="1277"/>
      <c r="CP100" s="1277"/>
      <c r="CQ100" s="1277"/>
      <c r="CR100" s="1277"/>
      <c r="CS100" s="1277"/>
      <c r="CT100" s="1277"/>
      <c r="CU100" s="1277"/>
      <c r="CV100" s="1277"/>
      <c r="CW100" s="1277"/>
      <c r="CX100" s="1277"/>
      <c r="CY100" s="1277"/>
      <c r="CZ100" s="1277"/>
      <c r="DA100" s="1277"/>
      <c r="DB100" s="1277"/>
      <c r="DC100" s="1277"/>
      <c r="DD100" s="1277"/>
      <c r="DE100" s="1277"/>
      <c r="DF100" s="1277"/>
      <c r="DG100" s="1277"/>
      <c r="DH100" s="1277"/>
      <c r="DI100" s="1277"/>
      <c r="DJ100" s="1277"/>
      <c r="DK100" s="1277"/>
      <c r="DL100" s="1277"/>
      <c r="DM100" s="1277"/>
      <c r="DN100" s="1277"/>
      <c r="DO100" s="1277"/>
      <c r="DP100" s="1277"/>
      <c r="DQ100" s="1277"/>
      <c r="DR100" s="1277"/>
      <c r="DS100" s="1277"/>
      <c r="DT100" s="1277"/>
      <c r="DV100" s="1909"/>
    </row>
    <row r="101" spans="1:126" ht="15" customHeight="1" x14ac:dyDescent="0.25">
      <c r="A101" s="1725" t="s">
        <v>1359</v>
      </c>
      <c r="D101" s="1277">
        <v>0</v>
      </c>
      <c r="E101" s="1277"/>
      <c r="F101" s="1277"/>
      <c r="G101" s="1277"/>
      <c r="H101" s="1277"/>
      <c r="I101" s="1277"/>
      <c r="J101" s="1277"/>
      <c r="K101" s="1277"/>
      <c r="L101" s="1277"/>
      <c r="M101" s="1277"/>
      <c r="N101" s="1277"/>
      <c r="O101" s="1277"/>
      <c r="P101" s="1277"/>
      <c r="Q101" s="1277"/>
      <c r="R101" s="1277"/>
      <c r="S101" s="1277"/>
      <c r="T101" s="1277"/>
      <c r="U101" s="1277"/>
      <c r="V101" s="1277"/>
      <c r="W101" s="1277"/>
      <c r="X101" s="1277"/>
      <c r="Y101" s="1277"/>
      <c r="Z101" s="1277"/>
      <c r="AA101" s="1277"/>
      <c r="AB101" s="1277"/>
      <c r="AC101" s="1277"/>
      <c r="AD101" s="1277"/>
      <c r="AE101" s="1277"/>
      <c r="AF101" s="1277"/>
      <c r="AG101" s="1277"/>
      <c r="AH101" s="1277"/>
      <c r="AI101" s="1277"/>
      <c r="AJ101" s="1277"/>
      <c r="AK101" s="1277"/>
      <c r="AL101" s="1277"/>
      <c r="AM101" s="1277"/>
      <c r="AN101" s="1277"/>
      <c r="AO101" s="1277"/>
      <c r="AP101" s="1277"/>
      <c r="AQ101" s="1277"/>
      <c r="AR101" s="1277"/>
      <c r="AS101" s="1277"/>
      <c r="AT101" s="1277"/>
      <c r="AU101" s="1277"/>
      <c r="AV101" s="1277"/>
      <c r="AW101" s="1277"/>
      <c r="AX101" s="1277"/>
      <c r="AY101" s="1277"/>
      <c r="AZ101" s="1277"/>
      <c r="BA101" s="1277"/>
      <c r="BB101" s="1277"/>
      <c r="BC101" s="1277"/>
      <c r="BD101" s="1277"/>
      <c r="BE101" s="1277"/>
      <c r="BF101" s="1277"/>
      <c r="BG101" s="1277"/>
      <c r="BH101" s="1277"/>
      <c r="BI101" s="1277"/>
      <c r="BJ101" s="1277"/>
      <c r="BK101" s="1277"/>
      <c r="BL101" s="1277"/>
      <c r="BM101" s="1277"/>
      <c r="BN101" s="1277"/>
      <c r="BO101" s="1277"/>
      <c r="BP101" s="1277"/>
      <c r="BQ101" s="1277"/>
      <c r="BR101" s="1277"/>
      <c r="BS101" s="1277"/>
      <c r="BT101" s="1277"/>
      <c r="BU101" s="1277"/>
      <c r="BV101" s="1277"/>
      <c r="BW101" s="1277"/>
      <c r="BX101" s="1277"/>
      <c r="BY101" s="1277"/>
      <c r="BZ101" s="1277"/>
      <c r="CA101" s="1277"/>
      <c r="CB101" s="1277"/>
      <c r="CC101" s="1277"/>
      <c r="CD101" s="1277"/>
      <c r="CE101" s="1277"/>
      <c r="CF101" s="1277"/>
      <c r="CG101" s="1277"/>
      <c r="CH101" s="1277"/>
      <c r="CI101" s="1277"/>
      <c r="CJ101" s="1277"/>
      <c r="CK101" s="1277"/>
      <c r="CL101" s="1277"/>
      <c r="CM101" s="1277"/>
      <c r="CN101" s="1277"/>
      <c r="CO101" s="1277"/>
      <c r="CP101" s="1277"/>
      <c r="CQ101" s="1277"/>
      <c r="CR101" s="1277"/>
      <c r="CS101" s="1277"/>
      <c r="CT101" s="1277"/>
      <c r="CU101" s="1277"/>
      <c r="CV101" s="1277"/>
      <c r="CW101" s="1277"/>
      <c r="CX101" s="1277"/>
      <c r="CY101" s="1277"/>
      <c r="CZ101" s="1277"/>
      <c r="DA101" s="1277"/>
      <c r="DB101" s="1277"/>
      <c r="DC101" s="1277"/>
      <c r="DD101" s="1277"/>
      <c r="DE101" s="1277"/>
      <c r="DF101" s="1277"/>
      <c r="DG101" s="1277"/>
      <c r="DH101" s="1277"/>
      <c r="DI101" s="1277"/>
      <c r="DJ101" s="1277"/>
      <c r="DK101" s="1277"/>
      <c r="DL101" s="1277"/>
      <c r="DM101" s="1277"/>
      <c r="DN101" s="1277"/>
      <c r="DO101" s="1277"/>
      <c r="DP101" s="1277"/>
      <c r="DQ101" s="1277"/>
      <c r="DR101" s="1277"/>
      <c r="DS101" s="1277"/>
      <c r="DT101" s="1277"/>
      <c r="DV101" s="1909"/>
    </row>
    <row r="102" spans="1:126" ht="15" customHeight="1" x14ac:dyDescent="0.25">
      <c r="A102" s="1725" t="s">
        <v>1360</v>
      </c>
      <c r="D102" s="1277">
        <v>0</v>
      </c>
      <c r="E102" s="1277"/>
      <c r="F102" s="1277"/>
      <c r="G102" s="1277"/>
      <c r="H102" s="1277"/>
      <c r="I102" s="1277"/>
      <c r="J102" s="1277"/>
      <c r="K102" s="1277"/>
      <c r="L102" s="1277"/>
      <c r="M102" s="1277"/>
      <c r="N102" s="1277"/>
      <c r="O102" s="1277"/>
      <c r="P102" s="1277"/>
      <c r="Q102" s="1277"/>
      <c r="R102" s="1277"/>
      <c r="S102" s="1277"/>
      <c r="T102" s="1277"/>
      <c r="U102" s="1277"/>
      <c r="V102" s="1277"/>
      <c r="W102" s="1277"/>
      <c r="X102" s="1277"/>
      <c r="Y102" s="1277"/>
      <c r="Z102" s="1277"/>
      <c r="AA102" s="1277"/>
      <c r="AB102" s="1277"/>
      <c r="AC102" s="1277"/>
      <c r="AD102" s="1277"/>
      <c r="AE102" s="1277"/>
      <c r="AF102" s="1277"/>
      <c r="AG102" s="1277"/>
      <c r="AH102" s="1277"/>
      <c r="AI102" s="1277"/>
      <c r="AJ102" s="1277"/>
      <c r="AK102" s="1277"/>
      <c r="AL102" s="1277"/>
      <c r="AM102" s="1277"/>
      <c r="AN102" s="1277"/>
      <c r="AO102" s="1277"/>
      <c r="AP102" s="1277"/>
      <c r="AQ102" s="1277"/>
      <c r="AR102" s="1277"/>
      <c r="AS102" s="1277"/>
      <c r="AT102" s="1277"/>
      <c r="AU102" s="1277"/>
      <c r="AV102" s="1277"/>
      <c r="AW102" s="1277"/>
      <c r="AX102" s="1277"/>
      <c r="AY102" s="1277"/>
      <c r="AZ102" s="1277"/>
      <c r="BA102" s="1277"/>
      <c r="BB102" s="1277"/>
      <c r="BC102" s="1277"/>
      <c r="BD102" s="1277"/>
      <c r="BE102" s="1277"/>
      <c r="BF102" s="1277"/>
      <c r="BG102" s="1277"/>
      <c r="BH102" s="1277"/>
      <c r="BI102" s="1277"/>
      <c r="BJ102" s="1277"/>
      <c r="BK102" s="1277"/>
      <c r="BL102" s="1277"/>
      <c r="BM102" s="1277"/>
      <c r="BN102" s="1277"/>
      <c r="BO102" s="1277"/>
      <c r="BP102" s="1277"/>
      <c r="BQ102" s="1277"/>
      <c r="BR102" s="1277"/>
      <c r="BS102" s="1277"/>
      <c r="BT102" s="1277"/>
      <c r="BU102" s="1277"/>
      <c r="BV102" s="1277"/>
      <c r="BW102" s="1277"/>
      <c r="BX102" s="1277"/>
      <c r="BY102" s="1277"/>
      <c r="BZ102" s="1277"/>
      <c r="CA102" s="1277"/>
      <c r="CB102" s="1277"/>
      <c r="CC102" s="1277"/>
      <c r="CD102" s="1277"/>
      <c r="CE102" s="1277"/>
      <c r="CF102" s="1277"/>
      <c r="CG102" s="1277"/>
      <c r="CH102" s="1277"/>
      <c r="CI102" s="1277"/>
      <c r="CJ102" s="1277"/>
      <c r="CK102" s="1277"/>
      <c r="CL102" s="1277"/>
      <c r="CM102" s="1277"/>
      <c r="CN102" s="1277"/>
      <c r="CO102" s="1277"/>
      <c r="CP102" s="1277"/>
      <c r="CQ102" s="1277"/>
      <c r="CR102" s="1277"/>
      <c r="CS102" s="1277"/>
      <c r="CT102" s="1277"/>
      <c r="CU102" s="1277"/>
      <c r="CV102" s="1277"/>
      <c r="CW102" s="1277"/>
      <c r="CX102" s="1277"/>
      <c r="CY102" s="1277"/>
      <c r="CZ102" s="1277"/>
      <c r="DA102" s="1277"/>
      <c r="DB102" s="1277"/>
      <c r="DC102" s="1277"/>
      <c r="DD102" s="1277"/>
      <c r="DE102" s="1277"/>
      <c r="DF102" s="1277"/>
      <c r="DG102" s="1277"/>
      <c r="DH102" s="1277"/>
      <c r="DI102" s="1277"/>
      <c r="DJ102" s="1277"/>
      <c r="DK102" s="1277"/>
      <c r="DL102" s="1277"/>
      <c r="DM102" s="1277"/>
      <c r="DN102" s="1277"/>
      <c r="DO102" s="1277"/>
      <c r="DP102" s="1277"/>
      <c r="DQ102" s="1277"/>
      <c r="DR102" s="1277"/>
      <c r="DS102" s="1277"/>
      <c r="DT102" s="1277"/>
      <c r="DV102" s="1909"/>
    </row>
    <row r="103" spans="1:126" ht="15" customHeight="1" x14ac:dyDescent="0.25">
      <c r="A103" s="1725" t="s">
        <v>1361</v>
      </c>
      <c r="D103" s="1277">
        <v>0</v>
      </c>
      <c r="E103" s="1277"/>
      <c r="F103" s="1277"/>
      <c r="G103" s="1277"/>
      <c r="H103" s="1277"/>
      <c r="I103" s="1277"/>
      <c r="J103" s="1277"/>
      <c r="K103" s="1277"/>
      <c r="L103" s="1277"/>
      <c r="M103" s="1277"/>
      <c r="N103" s="1277"/>
      <c r="O103" s="1277"/>
      <c r="P103" s="1277"/>
      <c r="Q103" s="1277"/>
      <c r="R103" s="1277"/>
      <c r="S103" s="1277"/>
      <c r="T103" s="1277"/>
      <c r="U103" s="1277"/>
      <c r="V103" s="1277"/>
      <c r="W103" s="1277"/>
      <c r="X103" s="1277"/>
      <c r="Y103" s="1277"/>
      <c r="Z103" s="1277"/>
      <c r="AA103" s="1277"/>
      <c r="AB103" s="1277"/>
      <c r="AC103" s="1277"/>
      <c r="AD103" s="1277"/>
      <c r="AE103" s="1277"/>
      <c r="AF103" s="1277"/>
      <c r="AG103" s="1277"/>
      <c r="AH103" s="1277"/>
      <c r="AI103" s="1277"/>
      <c r="AJ103" s="1277"/>
      <c r="AK103" s="1277"/>
      <c r="AL103" s="1277"/>
      <c r="AM103" s="1277"/>
      <c r="AN103" s="1277"/>
      <c r="AO103" s="1277"/>
      <c r="AP103" s="1277"/>
      <c r="AQ103" s="1277"/>
      <c r="AR103" s="1277"/>
      <c r="AS103" s="1277"/>
      <c r="AT103" s="1277"/>
      <c r="AU103" s="1277"/>
      <c r="AV103" s="1277"/>
      <c r="AW103" s="1277"/>
      <c r="AX103" s="1277"/>
      <c r="AY103" s="1277"/>
      <c r="AZ103" s="1277"/>
      <c r="BA103" s="1277"/>
      <c r="BB103" s="1277"/>
      <c r="BC103" s="1277"/>
      <c r="BD103" s="1277"/>
      <c r="BE103" s="1277"/>
      <c r="BF103" s="1277"/>
      <c r="BG103" s="1277"/>
      <c r="BH103" s="1277"/>
      <c r="BI103" s="1277"/>
      <c r="BJ103" s="1277"/>
      <c r="BK103" s="1277"/>
      <c r="BL103" s="1277"/>
      <c r="BM103" s="1277"/>
      <c r="BN103" s="1277"/>
      <c r="BO103" s="1277"/>
      <c r="BP103" s="1277"/>
      <c r="BQ103" s="1277"/>
      <c r="BR103" s="1277"/>
      <c r="BS103" s="1277"/>
      <c r="BT103" s="1277"/>
      <c r="BU103" s="1277"/>
      <c r="BV103" s="1277"/>
      <c r="BW103" s="1277"/>
      <c r="BX103" s="1277"/>
      <c r="BY103" s="1277"/>
      <c r="BZ103" s="1277"/>
      <c r="CA103" s="1277"/>
      <c r="CB103" s="1277"/>
      <c r="CC103" s="1277"/>
      <c r="CD103" s="1277"/>
      <c r="CE103" s="1277"/>
      <c r="CF103" s="1277"/>
      <c r="CG103" s="1277"/>
      <c r="CH103" s="1277"/>
      <c r="CI103" s="1277"/>
      <c r="CJ103" s="1277"/>
      <c r="CK103" s="1277"/>
      <c r="CL103" s="1277"/>
      <c r="CM103" s="1277"/>
      <c r="CN103" s="1277"/>
      <c r="CO103" s="1277"/>
      <c r="CP103" s="1277"/>
      <c r="CQ103" s="1277"/>
      <c r="CR103" s="1277"/>
      <c r="CS103" s="1277"/>
      <c r="CT103" s="1277"/>
      <c r="CU103" s="1277"/>
      <c r="CV103" s="1277"/>
      <c r="CW103" s="1277"/>
      <c r="CX103" s="1277"/>
      <c r="CY103" s="1277"/>
      <c r="CZ103" s="1277"/>
      <c r="DA103" s="1277"/>
      <c r="DB103" s="1277"/>
      <c r="DC103" s="1277"/>
      <c r="DD103" s="1277"/>
      <c r="DE103" s="1277"/>
      <c r="DF103" s="1277"/>
      <c r="DG103" s="1277"/>
      <c r="DH103" s="1277"/>
      <c r="DI103" s="1277"/>
      <c r="DJ103" s="1277"/>
      <c r="DK103" s="1277"/>
      <c r="DL103" s="1277"/>
      <c r="DM103" s="1277"/>
      <c r="DN103" s="1277"/>
      <c r="DO103" s="1277"/>
      <c r="DP103" s="1277"/>
      <c r="DQ103" s="1277"/>
      <c r="DR103" s="1277"/>
      <c r="DS103" s="1277"/>
      <c r="DT103" s="1277"/>
      <c r="DV103" s="1909"/>
    </row>
    <row r="104" spans="1:126" ht="15" customHeight="1" x14ac:dyDescent="0.25">
      <c r="A104" s="1725" t="s">
        <v>765</v>
      </c>
      <c r="D104" s="1277">
        <v>0</v>
      </c>
      <c r="E104" s="1277"/>
      <c r="F104" s="1277"/>
      <c r="G104" s="1277"/>
      <c r="H104" s="1277"/>
      <c r="I104" s="1277"/>
      <c r="J104" s="1277"/>
      <c r="K104" s="1277"/>
      <c r="L104" s="1277"/>
      <c r="M104" s="1277"/>
      <c r="N104" s="1277"/>
      <c r="O104" s="1277"/>
      <c r="P104" s="1277"/>
      <c r="Q104" s="1277"/>
      <c r="R104" s="1277"/>
      <c r="S104" s="1277"/>
      <c r="T104" s="1277"/>
      <c r="U104" s="1277"/>
      <c r="V104" s="1277"/>
      <c r="W104" s="1277"/>
      <c r="X104" s="1277"/>
      <c r="Y104" s="1277"/>
      <c r="Z104" s="1277"/>
      <c r="AA104" s="1277"/>
      <c r="AB104" s="1277"/>
      <c r="AC104" s="1277"/>
      <c r="AD104" s="1277"/>
      <c r="AE104" s="1277"/>
      <c r="AF104" s="1277"/>
      <c r="AG104" s="1277"/>
      <c r="AH104" s="1277"/>
      <c r="AI104" s="1277"/>
      <c r="AJ104" s="1277"/>
      <c r="AK104" s="1277"/>
      <c r="AL104" s="1277"/>
      <c r="AM104" s="1277"/>
      <c r="AN104" s="1277"/>
      <c r="AO104" s="1277"/>
      <c r="AP104" s="1277"/>
      <c r="AQ104" s="1277"/>
      <c r="AR104" s="1277"/>
      <c r="AS104" s="1277"/>
      <c r="AT104" s="1277"/>
      <c r="AU104" s="1277"/>
      <c r="AV104" s="1277"/>
      <c r="AW104" s="1277"/>
      <c r="AX104" s="1277"/>
      <c r="AY104" s="1277"/>
      <c r="AZ104" s="1277"/>
      <c r="BA104" s="1277"/>
      <c r="BB104" s="1277"/>
      <c r="BC104" s="1277"/>
      <c r="BD104" s="1277"/>
      <c r="BE104" s="1277"/>
      <c r="BF104" s="1277"/>
      <c r="BG104" s="1277"/>
      <c r="BH104" s="1277"/>
      <c r="BI104" s="1277"/>
      <c r="BJ104" s="1277"/>
      <c r="BK104" s="1277"/>
      <c r="BL104" s="1277"/>
      <c r="BM104" s="1277"/>
      <c r="BN104" s="1277"/>
      <c r="BO104" s="1277"/>
      <c r="BP104" s="1277"/>
      <c r="BQ104" s="1277"/>
      <c r="BR104" s="1277"/>
      <c r="BS104" s="1277"/>
      <c r="BT104" s="1277"/>
      <c r="BU104" s="1277"/>
      <c r="BV104" s="1277"/>
      <c r="BW104" s="1277"/>
      <c r="BX104" s="1277"/>
      <c r="BY104" s="1277"/>
      <c r="BZ104" s="1277"/>
      <c r="CA104" s="1277"/>
      <c r="CB104" s="1277"/>
      <c r="CC104" s="1277"/>
      <c r="CD104" s="1277"/>
      <c r="CE104" s="1277"/>
      <c r="CF104" s="1277"/>
      <c r="CG104" s="1277"/>
      <c r="CH104" s="1277"/>
      <c r="CI104" s="1277"/>
      <c r="CJ104" s="1277"/>
      <c r="CK104" s="1277"/>
      <c r="CL104" s="1277"/>
      <c r="CM104" s="1277"/>
      <c r="CN104" s="1277"/>
      <c r="CO104" s="1277"/>
      <c r="CP104" s="1277"/>
      <c r="CQ104" s="1277"/>
      <c r="CR104" s="1277"/>
      <c r="CS104" s="1277"/>
      <c r="CT104" s="1277"/>
      <c r="CU104" s="1277"/>
      <c r="CV104" s="1277"/>
      <c r="CW104" s="1277"/>
      <c r="CX104" s="1277"/>
      <c r="CY104" s="1277"/>
      <c r="CZ104" s="1277"/>
      <c r="DA104" s="1277"/>
      <c r="DB104" s="1277"/>
      <c r="DC104" s="1277"/>
      <c r="DD104" s="1277"/>
      <c r="DE104" s="1277"/>
      <c r="DF104" s="1277"/>
      <c r="DG104" s="1277"/>
      <c r="DH104" s="1277"/>
      <c r="DI104" s="1277"/>
      <c r="DJ104" s="1277"/>
      <c r="DK104" s="1277"/>
      <c r="DL104" s="1277"/>
      <c r="DM104" s="1277"/>
      <c r="DN104" s="1277"/>
      <c r="DO104" s="1277"/>
      <c r="DP104" s="1277"/>
      <c r="DQ104" s="1277"/>
      <c r="DR104" s="1277"/>
      <c r="DS104" s="1277"/>
      <c r="DT104" s="1277"/>
      <c r="DV104" s="1909"/>
    </row>
    <row r="105" spans="1:126" ht="15" customHeight="1" x14ac:dyDescent="0.25">
      <c r="A105" s="1725" t="s">
        <v>1362</v>
      </c>
      <c r="D105" s="1277">
        <v>0</v>
      </c>
      <c r="E105" s="1277"/>
      <c r="F105" s="1277"/>
      <c r="G105" s="1277"/>
      <c r="H105" s="1277"/>
      <c r="I105" s="1277"/>
      <c r="J105" s="1277"/>
      <c r="K105" s="1277"/>
      <c r="L105" s="1277"/>
      <c r="M105" s="1277"/>
      <c r="N105" s="1277"/>
      <c r="O105" s="1277"/>
      <c r="P105" s="1277"/>
      <c r="Q105" s="1277"/>
      <c r="R105" s="1277"/>
      <c r="S105" s="1277"/>
      <c r="T105" s="1277"/>
      <c r="U105" s="1277"/>
      <c r="V105" s="1277"/>
      <c r="W105" s="1277"/>
      <c r="X105" s="1277"/>
      <c r="Y105" s="1277"/>
      <c r="Z105" s="1277"/>
      <c r="AA105" s="1277"/>
      <c r="AB105" s="1277"/>
      <c r="AC105" s="1277"/>
      <c r="AD105" s="1277"/>
      <c r="AE105" s="1277"/>
      <c r="AF105" s="1277"/>
      <c r="AG105" s="1277"/>
      <c r="AH105" s="1277"/>
      <c r="AI105" s="1277"/>
      <c r="AJ105" s="1277"/>
      <c r="AK105" s="1277"/>
      <c r="AL105" s="1277"/>
      <c r="AM105" s="1277"/>
      <c r="AN105" s="1277"/>
      <c r="AO105" s="1277"/>
      <c r="AP105" s="1277"/>
      <c r="AQ105" s="1277"/>
      <c r="AR105" s="1277"/>
      <c r="AS105" s="1277"/>
      <c r="AT105" s="1277"/>
      <c r="AU105" s="1277"/>
      <c r="AV105" s="1277"/>
      <c r="AW105" s="1277"/>
      <c r="AX105" s="1277"/>
      <c r="AY105" s="1277"/>
      <c r="AZ105" s="1277"/>
      <c r="BA105" s="1277"/>
      <c r="BB105" s="1277"/>
      <c r="BC105" s="1277"/>
      <c r="BD105" s="1277"/>
      <c r="BE105" s="1277"/>
      <c r="BF105" s="1277"/>
      <c r="BG105" s="1277"/>
      <c r="BH105" s="1277"/>
      <c r="BI105" s="1277"/>
      <c r="BJ105" s="1277"/>
      <c r="BK105" s="1277"/>
      <c r="BL105" s="1277"/>
      <c r="BM105" s="1277"/>
      <c r="BN105" s="1277"/>
      <c r="BO105" s="1277"/>
      <c r="BP105" s="1277"/>
      <c r="BQ105" s="1277"/>
      <c r="BR105" s="1277"/>
      <c r="BS105" s="1277"/>
      <c r="BT105" s="1277"/>
      <c r="BU105" s="1277"/>
      <c r="BV105" s="1277"/>
      <c r="BW105" s="1277"/>
      <c r="BX105" s="1277"/>
      <c r="BY105" s="1277"/>
      <c r="BZ105" s="1277"/>
      <c r="CA105" s="1277"/>
      <c r="CB105" s="1277"/>
      <c r="CC105" s="1277"/>
      <c r="CD105" s="1277"/>
      <c r="CE105" s="1277"/>
      <c r="CF105" s="1277"/>
      <c r="CG105" s="1277"/>
      <c r="CH105" s="1277"/>
      <c r="CI105" s="1277"/>
      <c r="CJ105" s="1277"/>
      <c r="CK105" s="1277"/>
      <c r="CL105" s="1277"/>
      <c r="CM105" s="1277"/>
      <c r="CN105" s="1277"/>
      <c r="CO105" s="1277"/>
      <c r="CP105" s="1277"/>
      <c r="CQ105" s="1277"/>
      <c r="CR105" s="1277"/>
      <c r="CS105" s="1277"/>
      <c r="CT105" s="1277"/>
      <c r="CU105" s="1277"/>
      <c r="CV105" s="1277"/>
      <c r="CW105" s="1277"/>
      <c r="CX105" s="1277"/>
      <c r="CY105" s="1277"/>
      <c r="CZ105" s="1277"/>
      <c r="DA105" s="1277"/>
      <c r="DB105" s="1277"/>
      <c r="DC105" s="1277"/>
      <c r="DD105" s="1277"/>
      <c r="DE105" s="1277"/>
      <c r="DF105" s="1277"/>
      <c r="DG105" s="1277"/>
      <c r="DH105" s="1277"/>
      <c r="DI105" s="1277"/>
      <c r="DJ105" s="1277"/>
      <c r="DK105" s="1277"/>
      <c r="DL105" s="1277"/>
      <c r="DM105" s="1277"/>
      <c r="DN105" s="1277"/>
      <c r="DO105" s="1277"/>
      <c r="DP105" s="1277"/>
      <c r="DQ105" s="1277"/>
      <c r="DR105" s="1277"/>
      <c r="DS105" s="1277"/>
      <c r="DT105" s="1277"/>
      <c r="DV105" s="1909"/>
    </row>
    <row r="106" spans="1:126" ht="15" customHeight="1" x14ac:dyDescent="0.25">
      <c r="A106" s="1725" t="s">
        <v>1363</v>
      </c>
      <c r="D106" s="1277">
        <v>0</v>
      </c>
      <c r="E106" s="1277"/>
      <c r="F106" s="1277"/>
      <c r="G106" s="1277"/>
      <c r="H106" s="1277"/>
      <c r="I106" s="1277"/>
      <c r="J106" s="1277"/>
      <c r="K106" s="1277"/>
      <c r="L106" s="1277"/>
      <c r="M106" s="1277"/>
      <c r="N106" s="1277"/>
      <c r="O106" s="1277"/>
      <c r="P106" s="1277"/>
      <c r="Q106" s="1277"/>
      <c r="R106" s="1277"/>
      <c r="S106" s="1277"/>
      <c r="T106" s="1277"/>
      <c r="U106" s="1277"/>
      <c r="V106" s="1277"/>
      <c r="W106" s="1277"/>
      <c r="X106" s="1277"/>
      <c r="Y106" s="1277"/>
      <c r="Z106" s="1277"/>
      <c r="AA106" s="1277"/>
      <c r="AB106" s="1277"/>
      <c r="AC106" s="1277"/>
      <c r="AD106" s="1277"/>
      <c r="AE106" s="1277"/>
      <c r="AF106" s="1277"/>
      <c r="AG106" s="1277"/>
      <c r="AH106" s="1277"/>
      <c r="AI106" s="1277"/>
      <c r="AJ106" s="1277"/>
      <c r="AK106" s="1277"/>
      <c r="AL106" s="1277"/>
      <c r="AM106" s="1277"/>
      <c r="AN106" s="1277"/>
      <c r="AO106" s="1277"/>
      <c r="AP106" s="1277"/>
      <c r="AQ106" s="1277"/>
      <c r="AR106" s="1277"/>
      <c r="AS106" s="1277"/>
      <c r="AT106" s="1277"/>
      <c r="AU106" s="1277"/>
      <c r="AV106" s="1277"/>
      <c r="AW106" s="1277"/>
      <c r="AX106" s="1277"/>
      <c r="AY106" s="1277"/>
      <c r="AZ106" s="1277"/>
      <c r="BA106" s="1277"/>
      <c r="BB106" s="1277"/>
      <c r="BC106" s="1277"/>
      <c r="BD106" s="1277"/>
      <c r="BE106" s="1277"/>
      <c r="BF106" s="1277"/>
      <c r="BG106" s="1277"/>
      <c r="BH106" s="1277"/>
      <c r="BI106" s="1277"/>
      <c r="BJ106" s="1277"/>
      <c r="BK106" s="1277"/>
      <c r="BL106" s="1277"/>
      <c r="BM106" s="1277"/>
      <c r="BN106" s="1277"/>
      <c r="BO106" s="1277"/>
      <c r="BP106" s="1277"/>
      <c r="BQ106" s="1277"/>
      <c r="BR106" s="1277"/>
      <c r="BS106" s="1277"/>
      <c r="BT106" s="1277"/>
      <c r="BU106" s="1277"/>
      <c r="BV106" s="1277"/>
      <c r="BW106" s="1277"/>
      <c r="BX106" s="1277"/>
      <c r="BY106" s="1277"/>
      <c r="BZ106" s="1277"/>
      <c r="CA106" s="1277"/>
      <c r="CB106" s="1277"/>
      <c r="CC106" s="1277"/>
      <c r="CD106" s="1277"/>
      <c r="CE106" s="1277"/>
      <c r="CF106" s="1277"/>
      <c r="CG106" s="1277"/>
      <c r="CH106" s="1277"/>
      <c r="CI106" s="1277"/>
      <c r="CJ106" s="1277"/>
      <c r="CK106" s="1277"/>
      <c r="CL106" s="1277"/>
      <c r="CM106" s="1277"/>
      <c r="CN106" s="1277"/>
      <c r="CO106" s="1277"/>
      <c r="CP106" s="1277"/>
      <c r="CQ106" s="1277"/>
      <c r="CR106" s="1277"/>
      <c r="CS106" s="1277"/>
      <c r="CT106" s="1277"/>
      <c r="CU106" s="1277"/>
      <c r="CV106" s="1277"/>
      <c r="CW106" s="1277"/>
      <c r="CX106" s="1277"/>
      <c r="CY106" s="1277"/>
      <c r="CZ106" s="1277"/>
      <c r="DA106" s="1277"/>
      <c r="DB106" s="1277"/>
      <c r="DC106" s="1277"/>
      <c r="DD106" s="1277"/>
      <c r="DE106" s="1277"/>
      <c r="DF106" s="1277"/>
      <c r="DG106" s="1277"/>
      <c r="DH106" s="1277"/>
      <c r="DI106" s="1277"/>
      <c r="DJ106" s="1277"/>
      <c r="DK106" s="1277"/>
      <c r="DL106" s="1277"/>
      <c r="DM106" s="1277"/>
      <c r="DN106" s="1277"/>
      <c r="DO106" s="1277"/>
      <c r="DP106" s="1277"/>
      <c r="DQ106" s="1277"/>
      <c r="DR106" s="1277"/>
      <c r="DS106" s="1277"/>
      <c r="DT106" s="1277"/>
      <c r="DV106" s="1909"/>
    </row>
    <row r="107" spans="1:126" ht="15" customHeight="1" x14ac:dyDescent="0.25">
      <c r="A107" s="1726" t="s">
        <v>1364</v>
      </c>
      <c r="D107" s="1277">
        <v>0</v>
      </c>
      <c r="E107" s="1277"/>
      <c r="F107" s="1277"/>
      <c r="G107" s="1277"/>
      <c r="H107" s="1277"/>
      <c r="I107" s="1277"/>
      <c r="J107" s="1277"/>
      <c r="K107" s="1277"/>
      <c r="L107" s="1277"/>
      <c r="M107" s="1277"/>
      <c r="N107" s="1277"/>
      <c r="O107" s="1277"/>
      <c r="P107" s="1277"/>
      <c r="Q107" s="1277"/>
      <c r="R107" s="1277"/>
      <c r="S107" s="1277"/>
      <c r="T107" s="1277"/>
      <c r="U107" s="1277"/>
      <c r="V107" s="1277"/>
      <c r="W107" s="1277"/>
      <c r="X107" s="1277"/>
      <c r="Y107" s="1277"/>
      <c r="Z107" s="1277"/>
      <c r="AA107" s="1277"/>
      <c r="AB107" s="1277"/>
      <c r="AC107" s="1277"/>
      <c r="AD107" s="1277"/>
      <c r="AE107" s="1277"/>
      <c r="AF107" s="1277"/>
      <c r="AG107" s="1277"/>
      <c r="AH107" s="1277"/>
      <c r="AI107" s="1277"/>
      <c r="AJ107" s="1277"/>
      <c r="AK107" s="1277"/>
      <c r="AL107" s="1277"/>
      <c r="AM107" s="1277"/>
      <c r="AN107" s="1277"/>
      <c r="AO107" s="1277"/>
      <c r="AP107" s="1277"/>
      <c r="AQ107" s="1277"/>
      <c r="AR107" s="1277"/>
      <c r="AS107" s="1277"/>
      <c r="AT107" s="1277"/>
      <c r="AU107" s="1277"/>
      <c r="AV107" s="1277"/>
      <c r="AW107" s="1277"/>
      <c r="AX107" s="1277"/>
      <c r="AY107" s="1277"/>
      <c r="AZ107" s="1277"/>
      <c r="BA107" s="1277"/>
      <c r="BB107" s="1277"/>
      <c r="BC107" s="1277"/>
      <c r="BD107" s="1277"/>
      <c r="BE107" s="1277"/>
      <c r="BF107" s="1277"/>
      <c r="BG107" s="1277"/>
      <c r="BH107" s="1277"/>
      <c r="BI107" s="1277"/>
      <c r="BJ107" s="1277"/>
      <c r="BK107" s="1277"/>
      <c r="BL107" s="1277"/>
      <c r="BM107" s="1277"/>
      <c r="BN107" s="1277"/>
      <c r="BO107" s="1277"/>
      <c r="BP107" s="1277"/>
      <c r="BQ107" s="1277"/>
      <c r="BR107" s="1277"/>
      <c r="BS107" s="1277"/>
      <c r="BT107" s="1277"/>
      <c r="BU107" s="1277"/>
      <c r="BV107" s="1277"/>
      <c r="BW107" s="1277"/>
      <c r="BX107" s="1277"/>
      <c r="BY107" s="1277"/>
      <c r="BZ107" s="1277"/>
      <c r="CA107" s="1277"/>
      <c r="CB107" s="1277"/>
      <c r="CC107" s="1277"/>
      <c r="CD107" s="1277"/>
      <c r="CE107" s="1277"/>
      <c r="CF107" s="1277"/>
      <c r="CG107" s="1277"/>
      <c r="CH107" s="1277"/>
      <c r="CI107" s="1277"/>
      <c r="CJ107" s="1277"/>
      <c r="CK107" s="1277"/>
      <c r="CL107" s="1277"/>
      <c r="CM107" s="1277"/>
      <c r="CN107" s="1277"/>
      <c r="CO107" s="1277"/>
      <c r="CP107" s="1277"/>
      <c r="CQ107" s="1277"/>
      <c r="CR107" s="1277"/>
      <c r="CS107" s="1277"/>
      <c r="CT107" s="1277"/>
      <c r="CU107" s="1277"/>
      <c r="CV107" s="1277"/>
      <c r="CW107" s="1277"/>
      <c r="CX107" s="1277"/>
      <c r="CY107" s="1277"/>
      <c r="CZ107" s="1277"/>
      <c r="DA107" s="1277"/>
      <c r="DB107" s="1277"/>
      <c r="DC107" s="1277"/>
      <c r="DD107" s="1277"/>
      <c r="DE107" s="1277"/>
      <c r="DF107" s="1277"/>
      <c r="DG107" s="1277"/>
      <c r="DH107" s="1277"/>
      <c r="DI107" s="1277"/>
      <c r="DJ107" s="1277"/>
      <c r="DK107" s="1277"/>
      <c r="DL107" s="1277"/>
      <c r="DM107" s="1277"/>
      <c r="DN107" s="1277"/>
      <c r="DO107" s="1277"/>
      <c r="DP107" s="1277"/>
      <c r="DQ107" s="1277"/>
      <c r="DR107" s="1277"/>
      <c r="DS107" s="1277"/>
      <c r="DT107" s="1277"/>
      <c r="DV107" s="1909"/>
    </row>
    <row r="108" spans="1:126" ht="15" customHeight="1" x14ac:dyDescent="0.25">
      <c r="A108" s="1726" t="s">
        <v>1365</v>
      </c>
      <c r="D108" s="1277">
        <v>0</v>
      </c>
      <c r="E108" s="1277"/>
      <c r="F108" s="1277"/>
      <c r="G108" s="1277"/>
      <c r="H108" s="1277"/>
      <c r="I108" s="1277"/>
      <c r="J108" s="1277"/>
      <c r="K108" s="1277"/>
      <c r="L108" s="1277"/>
      <c r="M108" s="1277"/>
      <c r="N108" s="1277"/>
      <c r="O108" s="1277"/>
      <c r="P108" s="1277"/>
      <c r="Q108" s="1277"/>
      <c r="R108" s="1277"/>
      <c r="S108" s="1277"/>
      <c r="T108" s="1277"/>
      <c r="U108" s="1277"/>
      <c r="V108" s="1277"/>
      <c r="W108" s="1277"/>
      <c r="X108" s="1277"/>
      <c r="Y108" s="1277"/>
      <c r="Z108" s="1277"/>
      <c r="AA108" s="1277"/>
      <c r="AB108" s="1277"/>
      <c r="AC108" s="1277"/>
      <c r="AD108" s="1277"/>
      <c r="AE108" s="1277"/>
      <c r="AF108" s="1277"/>
      <c r="AG108" s="1277"/>
      <c r="AH108" s="1277"/>
      <c r="AI108" s="1277"/>
      <c r="AJ108" s="1277"/>
      <c r="AK108" s="1277"/>
      <c r="AL108" s="1277"/>
      <c r="AM108" s="1277"/>
      <c r="AN108" s="1277"/>
      <c r="AO108" s="1277"/>
      <c r="AP108" s="1277"/>
      <c r="AQ108" s="1277"/>
      <c r="AR108" s="1277"/>
      <c r="AS108" s="1277"/>
      <c r="AT108" s="1277"/>
      <c r="AU108" s="1277"/>
      <c r="AV108" s="1277"/>
      <c r="AW108" s="1277"/>
      <c r="AX108" s="1277"/>
      <c r="AY108" s="1277"/>
      <c r="AZ108" s="1277"/>
      <c r="BA108" s="1277"/>
      <c r="BB108" s="1277"/>
      <c r="BC108" s="1277"/>
      <c r="BD108" s="1277"/>
      <c r="BE108" s="1277"/>
      <c r="BF108" s="1277"/>
      <c r="BG108" s="1277"/>
      <c r="BH108" s="1277"/>
      <c r="BI108" s="1277"/>
      <c r="BJ108" s="1277"/>
      <c r="BK108" s="1277"/>
      <c r="BL108" s="1277"/>
      <c r="BM108" s="1277"/>
      <c r="BN108" s="1277"/>
      <c r="BO108" s="1277"/>
      <c r="BP108" s="1277"/>
      <c r="BQ108" s="1277"/>
      <c r="BR108" s="1277"/>
      <c r="BS108" s="1277"/>
      <c r="BT108" s="1277"/>
      <c r="BU108" s="1277"/>
      <c r="BV108" s="1277"/>
      <c r="BW108" s="1277"/>
      <c r="BX108" s="1277"/>
      <c r="BY108" s="1277"/>
      <c r="BZ108" s="1277"/>
      <c r="CA108" s="1277"/>
      <c r="CB108" s="1277"/>
      <c r="CC108" s="1277"/>
      <c r="CD108" s="1277"/>
      <c r="CE108" s="1277"/>
      <c r="CF108" s="1277"/>
      <c r="CG108" s="1277"/>
      <c r="CH108" s="1277"/>
      <c r="CI108" s="1277"/>
      <c r="CJ108" s="1277"/>
      <c r="CK108" s="1277"/>
      <c r="CL108" s="1277"/>
      <c r="CM108" s="1277"/>
      <c r="CN108" s="1277"/>
      <c r="CO108" s="1277"/>
      <c r="CP108" s="1277"/>
      <c r="CQ108" s="1277"/>
      <c r="CR108" s="1277"/>
      <c r="CS108" s="1277"/>
      <c r="CT108" s="1277"/>
      <c r="CU108" s="1277"/>
      <c r="CV108" s="1277"/>
      <c r="CW108" s="1277"/>
      <c r="CX108" s="1277"/>
      <c r="CY108" s="1277"/>
      <c r="CZ108" s="1277"/>
      <c r="DA108" s="1277"/>
      <c r="DB108" s="1277"/>
      <c r="DC108" s="1277"/>
      <c r="DD108" s="1277"/>
      <c r="DE108" s="1277"/>
      <c r="DF108" s="1277"/>
      <c r="DG108" s="1277"/>
      <c r="DH108" s="1277"/>
      <c r="DI108" s="1277"/>
      <c r="DJ108" s="1277"/>
      <c r="DK108" s="1277"/>
      <c r="DL108" s="1277"/>
      <c r="DM108" s="1277"/>
      <c r="DN108" s="1277"/>
      <c r="DO108" s="1277"/>
      <c r="DP108" s="1277"/>
      <c r="DQ108" s="1277"/>
      <c r="DR108" s="1277"/>
      <c r="DS108" s="1277"/>
      <c r="DT108" s="1277"/>
      <c r="DV108" s="1909"/>
    </row>
    <row r="109" spans="1:126" ht="15" customHeight="1" x14ac:dyDescent="0.25">
      <c r="A109" s="1726" t="s">
        <v>728</v>
      </c>
      <c r="D109" s="1277">
        <v>0</v>
      </c>
      <c r="E109" s="1277"/>
      <c r="F109" s="1277"/>
      <c r="G109" s="1277"/>
      <c r="H109" s="1277"/>
      <c r="I109" s="1277"/>
      <c r="J109" s="1277"/>
      <c r="K109" s="1277"/>
      <c r="L109" s="1277"/>
      <c r="M109" s="1277"/>
      <c r="N109" s="1277"/>
      <c r="O109" s="1277"/>
      <c r="P109" s="1277"/>
      <c r="Q109" s="1277"/>
      <c r="R109" s="1277"/>
      <c r="S109" s="1277"/>
      <c r="T109" s="1277"/>
      <c r="U109" s="1277"/>
      <c r="V109" s="1277"/>
      <c r="W109" s="1277"/>
      <c r="X109" s="1277"/>
      <c r="Y109" s="1277"/>
      <c r="Z109" s="1277"/>
      <c r="AA109" s="1277"/>
      <c r="AB109" s="1277"/>
      <c r="AC109" s="1277"/>
      <c r="AD109" s="1277"/>
      <c r="AE109" s="1277"/>
      <c r="AF109" s="1277"/>
      <c r="AG109" s="1277"/>
      <c r="AH109" s="1277"/>
      <c r="AI109" s="1277"/>
      <c r="AJ109" s="1277"/>
      <c r="AK109" s="1277"/>
      <c r="AL109" s="1277"/>
      <c r="AM109" s="1277"/>
      <c r="AN109" s="1277"/>
      <c r="AO109" s="1277"/>
      <c r="AP109" s="1277"/>
      <c r="AQ109" s="1277"/>
      <c r="AR109" s="1277"/>
      <c r="AS109" s="1277"/>
      <c r="AT109" s="1277"/>
      <c r="AU109" s="1277"/>
      <c r="AV109" s="1277"/>
      <c r="AW109" s="1277"/>
      <c r="AX109" s="1277"/>
      <c r="AY109" s="1277"/>
      <c r="AZ109" s="1277"/>
      <c r="BA109" s="1277"/>
      <c r="BB109" s="1277"/>
      <c r="BC109" s="1277"/>
      <c r="BD109" s="1277"/>
      <c r="BE109" s="1277"/>
      <c r="BF109" s="1277"/>
      <c r="BG109" s="1277"/>
      <c r="BH109" s="1277"/>
      <c r="BI109" s="1277"/>
      <c r="BJ109" s="1277"/>
      <c r="BK109" s="1277"/>
      <c r="BL109" s="1277"/>
      <c r="BM109" s="1277"/>
      <c r="BN109" s="1277"/>
      <c r="BO109" s="1277"/>
      <c r="BP109" s="1277"/>
      <c r="BQ109" s="1277"/>
      <c r="BR109" s="1277"/>
      <c r="BS109" s="1277"/>
      <c r="BT109" s="1277"/>
      <c r="BU109" s="1277"/>
      <c r="BV109" s="1277"/>
      <c r="BW109" s="1277"/>
      <c r="BX109" s="1277"/>
      <c r="BY109" s="1277"/>
      <c r="BZ109" s="1277"/>
      <c r="CA109" s="1277"/>
      <c r="CB109" s="1277"/>
      <c r="CC109" s="1277"/>
      <c r="CD109" s="1277"/>
      <c r="CE109" s="1277"/>
      <c r="CF109" s="1277"/>
      <c r="CG109" s="1277"/>
      <c r="CH109" s="1277"/>
      <c r="CI109" s="1277"/>
      <c r="CJ109" s="1277"/>
      <c r="CK109" s="1277"/>
      <c r="CL109" s="1277"/>
      <c r="CM109" s="1277"/>
      <c r="CN109" s="1277"/>
      <c r="CO109" s="1277"/>
      <c r="CP109" s="1277"/>
      <c r="CQ109" s="1277"/>
      <c r="CR109" s="1277"/>
      <c r="CS109" s="1277"/>
      <c r="CT109" s="1277"/>
      <c r="CU109" s="1277"/>
      <c r="CV109" s="1277"/>
      <c r="CW109" s="1277"/>
      <c r="CX109" s="1277"/>
      <c r="CY109" s="1277"/>
      <c r="CZ109" s="1277"/>
      <c r="DA109" s="1277"/>
      <c r="DB109" s="1277"/>
      <c r="DC109" s="1277"/>
      <c r="DD109" s="1277"/>
      <c r="DE109" s="1277"/>
      <c r="DF109" s="1277"/>
      <c r="DG109" s="1277"/>
      <c r="DH109" s="1277"/>
      <c r="DI109" s="1277"/>
      <c r="DJ109" s="1277"/>
      <c r="DK109" s="1277"/>
      <c r="DL109" s="1277"/>
      <c r="DM109" s="1277"/>
      <c r="DN109" s="1277"/>
      <c r="DO109" s="1277"/>
      <c r="DP109" s="1277"/>
      <c r="DQ109" s="1277"/>
      <c r="DR109" s="1277"/>
      <c r="DS109" s="1277"/>
      <c r="DT109" s="1277"/>
      <c r="DV109" s="1909"/>
    </row>
    <row r="110" spans="1:126" ht="15" customHeight="1" x14ac:dyDescent="0.25">
      <c r="A110" s="1726" t="s">
        <v>1366</v>
      </c>
      <c r="D110" s="1277">
        <v>0</v>
      </c>
      <c r="E110" s="1277"/>
      <c r="F110" s="1277"/>
      <c r="G110" s="1277"/>
      <c r="H110" s="1277"/>
      <c r="I110" s="1277"/>
      <c r="J110" s="1277"/>
      <c r="K110" s="1277"/>
      <c r="L110" s="1277"/>
      <c r="M110" s="1277"/>
      <c r="N110" s="1277"/>
      <c r="O110" s="1277"/>
      <c r="P110" s="1277"/>
      <c r="Q110" s="1277"/>
      <c r="R110" s="1277"/>
      <c r="S110" s="1277"/>
      <c r="T110" s="1277"/>
      <c r="U110" s="1277"/>
      <c r="V110" s="1277"/>
      <c r="W110" s="1277"/>
      <c r="X110" s="1277"/>
      <c r="Y110" s="1277"/>
      <c r="Z110" s="1277"/>
      <c r="AA110" s="1277"/>
      <c r="AB110" s="1277"/>
      <c r="AC110" s="1277"/>
      <c r="AD110" s="1277"/>
      <c r="AE110" s="1277"/>
      <c r="AF110" s="1277"/>
      <c r="AG110" s="1277"/>
      <c r="AH110" s="1277"/>
      <c r="AI110" s="1277"/>
      <c r="AJ110" s="1277"/>
      <c r="AK110" s="1277"/>
      <c r="AL110" s="1277"/>
      <c r="AM110" s="1277"/>
      <c r="AN110" s="1277"/>
      <c r="AO110" s="1277"/>
      <c r="AP110" s="1277"/>
      <c r="AQ110" s="1277"/>
      <c r="AR110" s="1277"/>
      <c r="AS110" s="1277"/>
      <c r="AT110" s="1277"/>
      <c r="AU110" s="1277"/>
      <c r="AV110" s="1277"/>
      <c r="AW110" s="1277"/>
      <c r="AX110" s="1277"/>
      <c r="AY110" s="1277"/>
      <c r="AZ110" s="1277"/>
      <c r="BA110" s="1277"/>
      <c r="BB110" s="1277"/>
      <c r="BC110" s="1277"/>
      <c r="BD110" s="1277"/>
      <c r="BE110" s="1277"/>
      <c r="BF110" s="1277"/>
      <c r="BG110" s="1277"/>
      <c r="BH110" s="1277"/>
      <c r="BI110" s="1277"/>
      <c r="BJ110" s="1277"/>
      <c r="BK110" s="1277"/>
      <c r="BL110" s="1277"/>
      <c r="BM110" s="1277"/>
      <c r="BN110" s="1277"/>
      <c r="BO110" s="1277"/>
      <c r="BP110" s="1277"/>
      <c r="BQ110" s="1277"/>
      <c r="BR110" s="1277"/>
      <c r="BS110" s="1277"/>
      <c r="BT110" s="1277"/>
      <c r="BU110" s="1277"/>
      <c r="BV110" s="1277"/>
      <c r="BW110" s="1277"/>
      <c r="BX110" s="1277"/>
      <c r="BY110" s="1277"/>
      <c r="BZ110" s="1277"/>
      <c r="CA110" s="1277"/>
      <c r="CB110" s="1277"/>
      <c r="CC110" s="1277"/>
      <c r="CD110" s="1277"/>
      <c r="CE110" s="1277"/>
      <c r="CF110" s="1277"/>
      <c r="CG110" s="1277"/>
      <c r="CH110" s="1277"/>
      <c r="CI110" s="1277"/>
      <c r="CJ110" s="1277"/>
      <c r="CK110" s="1277"/>
      <c r="CL110" s="1277"/>
      <c r="CM110" s="1277"/>
      <c r="CN110" s="1277"/>
      <c r="CO110" s="1277"/>
      <c r="CP110" s="1277"/>
      <c r="CQ110" s="1277"/>
      <c r="CR110" s="1277"/>
      <c r="CS110" s="1277"/>
      <c r="CT110" s="1277"/>
      <c r="CU110" s="1277"/>
      <c r="CV110" s="1277"/>
      <c r="CW110" s="1277"/>
      <c r="CX110" s="1277"/>
      <c r="CY110" s="1277"/>
      <c r="CZ110" s="1277"/>
      <c r="DA110" s="1277"/>
      <c r="DB110" s="1277"/>
      <c r="DC110" s="1277"/>
      <c r="DD110" s="1277"/>
      <c r="DE110" s="1277"/>
      <c r="DF110" s="1277"/>
      <c r="DG110" s="1277"/>
      <c r="DH110" s="1277"/>
      <c r="DI110" s="1277"/>
      <c r="DJ110" s="1277"/>
      <c r="DK110" s="1277"/>
      <c r="DL110" s="1277"/>
      <c r="DM110" s="1277"/>
      <c r="DN110" s="1277"/>
      <c r="DO110" s="1277"/>
      <c r="DP110" s="1277"/>
      <c r="DQ110" s="1277"/>
      <c r="DR110" s="1277"/>
      <c r="DS110" s="1277"/>
      <c r="DT110" s="1277"/>
      <c r="DV110" s="1909"/>
    </row>
    <row r="111" spans="1:126" ht="15" customHeight="1" x14ac:dyDescent="0.25">
      <c r="A111" s="1725" t="s">
        <v>1367</v>
      </c>
      <c r="D111" s="1277">
        <v>0</v>
      </c>
      <c r="E111" s="1277"/>
      <c r="F111" s="1277"/>
      <c r="G111" s="1277"/>
      <c r="H111" s="1277"/>
      <c r="I111" s="1277"/>
      <c r="J111" s="1277"/>
      <c r="K111" s="1277"/>
      <c r="L111" s="1277"/>
      <c r="M111" s="1277"/>
      <c r="N111" s="1277"/>
      <c r="O111" s="1277"/>
      <c r="P111" s="1277"/>
      <c r="Q111" s="1277"/>
      <c r="R111" s="1277"/>
      <c r="S111" s="1277"/>
      <c r="T111" s="1277"/>
      <c r="U111" s="1277"/>
      <c r="V111" s="1277"/>
      <c r="W111" s="1277"/>
      <c r="X111" s="1277"/>
      <c r="Y111" s="1277"/>
      <c r="Z111" s="1277"/>
      <c r="AA111" s="1277"/>
      <c r="AB111" s="1277"/>
      <c r="AC111" s="1277"/>
      <c r="AD111" s="1277"/>
      <c r="AE111" s="1277"/>
      <c r="AF111" s="1277"/>
      <c r="AG111" s="1277"/>
      <c r="AH111" s="1277"/>
      <c r="AI111" s="1277"/>
      <c r="AJ111" s="1277"/>
      <c r="AK111" s="1277"/>
      <c r="AL111" s="1277"/>
      <c r="AM111" s="1277"/>
      <c r="AN111" s="1277"/>
      <c r="AO111" s="1277"/>
      <c r="AP111" s="1277"/>
      <c r="AQ111" s="1277"/>
      <c r="AR111" s="1277"/>
      <c r="AS111" s="1277"/>
      <c r="AT111" s="1277"/>
      <c r="AU111" s="1277"/>
      <c r="AV111" s="1277"/>
      <c r="AW111" s="1277"/>
      <c r="AX111" s="1277"/>
      <c r="AY111" s="1277"/>
      <c r="AZ111" s="1277"/>
      <c r="BA111" s="1277"/>
      <c r="BB111" s="1277"/>
      <c r="BC111" s="1277"/>
      <c r="BD111" s="1277"/>
      <c r="BE111" s="1277"/>
      <c r="BF111" s="1277"/>
      <c r="BG111" s="1277"/>
      <c r="BH111" s="1277"/>
      <c r="BI111" s="1277"/>
      <c r="BJ111" s="1277"/>
      <c r="BK111" s="1277"/>
      <c r="BL111" s="1277"/>
      <c r="BM111" s="1277"/>
      <c r="BN111" s="1277"/>
      <c r="BO111" s="1277"/>
      <c r="BP111" s="1277"/>
      <c r="BQ111" s="1277"/>
      <c r="BR111" s="1277"/>
      <c r="BS111" s="1277"/>
      <c r="BT111" s="1277"/>
      <c r="BU111" s="1277"/>
      <c r="BV111" s="1277"/>
      <c r="BW111" s="1277"/>
      <c r="BX111" s="1277"/>
      <c r="BY111" s="1277"/>
      <c r="BZ111" s="1277"/>
      <c r="CA111" s="1277"/>
      <c r="CB111" s="1277"/>
      <c r="CC111" s="1277"/>
      <c r="CD111" s="1277"/>
      <c r="CE111" s="1277"/>
      <c r="CF111" s="1277"/>
      <c r="CG111" s="1277"/>
      <c r="CH111" s="1277"/>
      <c r="CI111" s="1277"/>
      <c r="CJ111" s="1277"/>
      <c r="CK111" s="1277"/>
      <c r="CL111" s="1277"/>
      <c r="CM111" s="1277"/>
      <c r="CN111" s="1277"/>
      <c r="CO111" s="1277"/>
      <c r="CP111" s="1277"/>
      <c r="CQ111" s="1277"/>
      <c r="CR111" s="1277"/>
      <c r="CS111" s="1277"/>
      <c r="CT111" s="1277"/>
      <c r="CU111" s="1277"/>
      <c r="CV111" s="1277"/>
      <c r="CW111" s="1277"/>
      <c r="CX111" s="1277"/>
      <c r="CY111" s="1277"/>
      <c r="CZ111" s="1277"/>
      <c r="DA111" s="1277"/>
      <c r="DB111" s="1277"/>
      <c r="DC111" s="1277"/>
      <c r="DD111" s="1277"/>
      <c r="DE111" s="1277"/>
      <c r="DF111" s="1277"/>
      <c r="DG111" s="1277"/>
      <c r="DH111" s="1277"/>
      <c r="DI111" s="1277"/>
      <c r="DJ111" s="1277"/>
      <c r="DK111" s="1277"/>
      <c r="DL111" s="1277"/>
      <c r="DM111" s="1277"/>
      <c r="DN111" s="1277"/>
      <c r="DO111" s="1277"/>
      <c r="DP111" s="1277"/>
      <c r="DQ111" s="1277"/>
      <c r="DR111" s="1277"/>
      <c r="DS111" s="1277"/>
      <c r="DT111" s="1277"/>
      <c r="DV111" s="1909"/>
    </row>
    <row r="112" spans="1:126" ht="15" customHeight="1" x14ac:dyDescent="0.25">
      <c r="A112" s="1725" t="s">
        <v>1368</v>
      </c>
      <c r="D112" s="1277">
        <v>0</v>
      </c>
      <c r="E112" s="1277"/>
      <c r="F112" s="1277"/>
      <c r="G112" s="1277"/>
      <c r="H112" s="1277"/>
      <c r="I112" s="1277"/>
      <c r="J112" s="1277"/>
      <c r="K112" s="1277"/>
      <c r="L112" s="1277"/>
      <c r="M112" s="1277"/>
      <c r="N112" s="1277"/>
      <c r="O112" s="1277"/>
      <c r="P112" s="1277"/>
      <c r="Q112" s="1277"/>
      <c r="R112" s="1277"/>
      <c r="S112" s="1277"/>
      <c r="T112" s="1277"/>
      <c r="U112" s="1277"/>
      <c r="V112" s="1277"/>
      <c r="W112" s="1277"/>
      <c r="X112" s="1277"/>
      <c r="Y112" s="1277"/>
      <c r="Z112" s="1277"/>
      <c r="AA112" s="1277"/>
      <c r="AB112" s="1277"/>
      <c r="AC112" s="1277"/>
      <c r="AD112" s="1277"/>
      <c r="AE112" s="1277"/>
      <c r="AF112" s="1277"/>
      <c r="AG112" s="1277"/>
      <c r="AH112" s="1277"/>
      <c r="AI112" s="1277"/>
      <c r="AJ112" s="1277"/>
      <c r="AK112" s="1277"/>
      <c r="AL112" s="1277"/>
      <c r="AM112" s="1277"/>
      <c r="AN112" s="1277"/>
      <c r="AO112" s="1277"/>
      <c r="AP112" s="1277"/>
      <c r="AQ112" s="1277"/>
      <c r="AR112" s="1277"/>
      <c r="AS112" s="1277"/>
      <c r="AT112" s="1277"/>
      <c r="AU112" s="1277"/>
      <c r="AV112" s="1277"/>
      <c r="AW112" s="1277"/>
      <c r="AX112" s="1277"/>
      <c r="AY112" s="1277"/>
      <c r="AZ112" s="1277"/>
      <c r="BA112" s="1277"/>
      <c r="BB112" s="1277"/>
      <c r="BC112" s="1277"/>
      <c r="BD112" s="1277"/>
      <c r="BE112" s="1277"/>
      <c r="BF112" s="1277"/>
      <c r="BG112" s="1277"/>
      <c r="BH112" s="1277"/>
      <c r="BI112" s="1277"/>
      <c r="BJ112" s="1277"/>
      <c r="BK112" s="1277"/>
      <c r="BL112" s="1277"/>
      <c r="BM112" s="1277"/>
      <c r="BN112" s="1277"/>
      <c r="BO112" s="1277"/>
      <c r="BP112" s="1277"/>
      <c r="BQ112" s="1277"/>
      <c r="BR112" s="1277"/>
      <c r="BS112" s="1277"/>
      <c r="BT112" s="1277"/>
      <c r="BU112" s="1277"/>
      <c r="BV112" s="1277"/>
      <c r="BW112" s="1277"/>
      <c r="BX112" s="1277"/>
      <c r="BY112" s="1277"/>
      <c r="BZ112" s="1277"/>
      <c r="CA112" s="1277"/>
      <c r="CB112" s="1277"/>
      <c r="CC112" s="1277"/>
      <c r="CD112" s="1277"/>
      <c r="CE112" s="1277"/>
      <c r="CF112" s="1277"/>
      <c r="CG112" s="1277"/>
      <c r="CH112" s="1277"/>
      <c r="CI112" s="1277"/>
      <c r="CJ112" s="1277"/>
      <c r="CK112" s="1277"/>
      <c r="CL112" s="1277"/>
      <c r="CM112" s="1277"/>
      <c r="CN112" s="1277"/>
      <c r="CO112" s="1277"/>
      <c r="CP112" s="1277"/>
      <c r="CQ112" s="1277"/>
      <c r="CR112" s="1277"/>
      <c r="CS112" s="1277"/>
      <c r="CT112" s="1277"/>
      <c r="CU112" s="1277"/>
      <c r="CV112" s="1277"/>
      <c r="CW112" s="1277"/>
      <c r="CX112" s="1277"/>
      <c r="CY112" s="1277"/>
      <c r="CZ112" s="1277"/>
      <c r="DA112" s="1277"/>
      <c r="DB112" s="1277"/>
      <c r="DC112" s="1277"/>
      <c r="DD112" s="1277"/>
      <c r="DE112" s="1277"/>
      <c r="DF112" s="1277"/>
      <c r="DG112" s="1277"/>
      <c r="DH112" s="1277"/>
      <c r="DI112" s="1277"/>
      <c r="DJ112" s="1277"/>
      <c r="DK112" s="1277"/>
      <c r="DL112" s="1277"/>
      <c r="DM112" s="1277"/>
      <c r="DN112" s="1277"/>
      <c r="DO112" s="1277"/>
      <c r="DP112" s="1277"/>
      <c r="DQ112" s="1277"/>
      <c r="DR112" s="1277"/>
      <c r="DS112" s="1277"/>
      <c r="DT112" s="1277"/>
      <c r="DV112" s="1909"/>
    </row>
    <row r="113" spans="1:126" ht="15" customHeight="1" x14ac:dyDescent="0.25">
      <c r="A113" s="1726" t="s">
        <v>1369</v>
      </c>
      <c r="D113" s="1277">
        <v>0</v>
      </c>
      <c r="E113" s="1277"/>
      <c r="F113" s="1277"/>
      <c r="G113" s="1277"/>
      <c r="H113" s="1277"/>
      <c r="I113" s="1277"/>
      <c r="J113" s="1277"/>
      <c r="K113" s="1277"/>
      <c r="L113" s="1277"/>
      <c r="M113" s="1277"/>
      <c r="N113" s="1277"/>
      <c r="O113" s="1277"/>
      <c r="P113" s="1277"/>
      <c r="Q113" s="1277"/>
      <c r="R113" s="1277"/>
      <c r="S113" s="1277"/>
      <c r="T113" s="1277"/>
      <c r="U113" s="1277"/>
      <c r="V113" s="1277"/>
      <c r="W113" s="1277"/>
      <c r="X113" s="1277"/>
      <c r="Y113" s="1277"/>
      <c r="Z113" s="1277"/>
      <c r="AA113" s="1277"/>
      <c r="AB113" s="1277"/>
      <c r="AC113" s="1277"/>
      <c r="AD113" s="1277"/>
      <c r="AE113" s="1277"/>
      <c r="AF113" s="1277"/>
      <c r="AG113" s="1277"/>
      <c r="AH113" s="1277"/>
      <c r="AI113" s="1277"/>
      <c r="AJ113" s="1277"/>
      <c r="AK113" s="1277"/>
      <c r="AL113" s="1277"/>
      <c r="AM113" s="1277"/>
      <c r="AN113" s="1277"/>
      <c r="AO113" s="1277"/>
      <c r="AP113" s="1277"/>
      <c r="AQ113" s="1277"/>
      <c r="AR113" s="1277"/>
      <c r="AS113" s="1277"/>
      <c r="AT113" s="1277"/>
      <c r="AU113" s="1277"/>
      <c r="AV113" s="1277"/>
      <c r="AW113" s="1277"/>
      <c r="AX113" s="1277"/>
      <c r="AY113" s="1277"/>
      <c r="AZ113" s="1277"/>
      <c r="BA113" s="1277"/>
      <c r="BB113" s="1277"/>
      <c r="BC113" s="1277"/>
      <c r="BD113" s="1277"/>
      <c r="BE113" s="1277"/>
      <c r="BF113" s="1277"/>
      <c r="BG113" s="1277"/>
      <c r="BH113" s="1277"/>
      <c r="BI113" s="1277"/>
      <c r="BJ113" s="1277"/>
      <c r="BK113" s="1277"/>
      <c r="BL113" s="1277"/>
      <c r="BM113" s="1277"/>
      <c r="BN113" s="1277"/>
      <c r="BO113" s="1277"/>
      <c r="BP113" s="1277"/>
      <c r="BQ113" s="1277"/>
      <c r="BR113" s="1277"/>
      <c r="BS113" s="1277"/>
      <c r="BT113" s="1277"/>
      <c r="BU113" s="1277"/>
      <c r="BV113" s="1277"/>
      <c r="BW113" s="1277"/>
      <c r="BX113" s="1277"/>
      <c r="BY113" s="1277"/>
      <c r="BZ113" s="1277"/>
      <c r="CA113" s="1277"/>
      <c r="CB113" s="1277"/>
      <c r="CC113" s="1277"/>
      <c r="CD113" s="1277"/>
      <c r="CE113" s="1277"/>
      <c r="CF113" s="1277"/>
      <c r="CG113" s="1277"/>
      <c r="CH113" s="1277"/>
      <c r="CI113" s="1277"/>
      <c r="CJ113" s="1277"/>
      <c r="CK113" s="1277"/>
      <c r="CL113" s="1277"/>
      <c r="CM113" s="1277"/>
      <c r="CN113" s="1277"/>
      <c r="CO113" s="1277"/>
      <c r="CP113" s="1277"/>
      <c r="CQ113" s="1277"/>
      <c r="CR113" s="1277"/>
      <c r="CS113" s="1277"/>
      <c r="CT113" s="1277"/>
      <c r="CU113" s="1277"/>
      <c r="CV113" s="1277"/>
      <c r="CW113" s="1277"/>
      <c r="CX113" s="1277"/>
      <c r="CY113" s="1277"/>
      <c r="CZ113" s="1277"/>
      <c r="DA113" s="1277"/>
      <c r="DB113" s="1277"/>
      <c r="DC113" s="1277"/>
      <c r="DD113" s="1277"/>
      <c r="DE113" s="1277"/>
      <c r="DF113" s="1277"/>
      <c r="DG113" s="1277"/>
      <c r="DH113" s="1277"/>
      <c r="DI113" s="1277"/>
      <c r="DJ113" s="1277"/>
      <c r="DK113" s="1277"/>
      <c r="DL113" s="1277"/>
      <c r="DM113" s="1277"/>
      <c r="DN113" s="1277"/>
      <c r="DO113" s="1277"/>
      <c r="DP113" s="1277"/>
      <c r="DQ113" s="1277"/>
      <c r="DR113" s="1277"/>
      <c r="DS113" s="1277"/>
      <c r="DT113" s="1277"/>
      <c r="DV113" s="1909"/>
    </row>
    <row r="114" spans="1:126" ht="15" customHeight="1" x14ac:dyDescent="0.25">
      <c r="A114" s="1726" t="s">
        <v>1370</v>
      </c>
      <c r="D114" s="1277">
        <v>0</v>
      </c>
      <c r="E114" s="1277"/>
      <c r="F114" s="1277"/>
      <c r="G114" s="1277"/>
      <c r="H114" s="1277"/>
      <c r="I114" s="1277"/>
      <c r="J114" s="1277"/>
      <c r="K114" s="1277"/>
      <c r="L114" s="1277"/>
      <c r="M114" s="1277"/>
      <c r="N114" s="1277"/>
      <c r="O114" s="1277"/>
      <c r="P114" s="1277"/>
      <c r="Q114" s="1277"/>
      <c r="R114" s="1277"/>
      <c r="S114" s="1277"/>
      <c r="T114" s="1277"/>
      <c r="U114" s="1277"/>
      <c r="V114" s="1277"/>
      <c r="W114" s="1277"/>
      <c r="X114" s="1277"/>
      <c r="Y114" s="1277"/>
      <c r="Z114" s="1277"/>
      <c r="AA114" s="1277"/>
      <c r="AB114" s="1277"/>
      <c r="AC114" s="1277"/>
      <c r="AD114" s="1277"/>
      <c r="AE114" s="1277"/>
      <c r="AF114" s="1277"/>
      <c r="AG114" s="1277"/>
      <c r="AH114" s="1277"/>
      <c r="AI114" s="1277"/>
      <c r="AJ114" s="1277"/>
      <c r="AK114" s="1277"/>
      <c r="AL114" s="1277"/>
      <c r="AM114" s="1277"/>
      <c r="AN114" s="1277"/>
      <c r="AO114" s="1277"/>
      <c r="AP114" s="1277"/>
      <c r="AQ114" s="1277"/>
      <c r="AR114" s="1277"/>
      <c r="AS114" s="1277"/>
      <c r="AT114" s="1277"/>
      <c r="AU114" s="1277"/>
      <c r="AV114" s="1277"/>
      <c r="AW114" s="1277"/>
      <c r="AX114" s="1277"/>
      <c r="AY114" s="1277"/>
      <c r="AZ114" s="1277"/>
      <c r="BA114" s="1277"/>
      <c r="BB114" s="1277"/>
      <c r="BC114" s="1277"/>
      <c r="BD114" s="1277"/>
      <c r="BE114" s="1277"/>
      <c r="BF114" s="1277"/>
      <c r="BG114" s="1277"/>
      <c r="BH114" s="1277"/>
      <c r="BI114" s="1277"/>
      <c r="BJ114" s="1277"/>
      <c r="BK114" s="1277"/>
      <c r="BL114" s="1277"/>
      <c r="BM114" s="1277"/>
      <c r="BN114" s="1277"/>
      <c r="BO114" s="1277"/>
      <c r="BP114" s="1277"/>
      <c r="BQ114" s="1277"/>
      <c r="BR114" s="1277"/>
      <c r="BS114" s="1277"/>
      <c r="BT114" s="1277"/>
      <c r="BU114" s="1277"/>
      <c r="BV114" s="1277"/>
      <c r="BW114" s="1277"/>
      <c r="BX114" s="1277"/>
      <c r="BY114" s="1277"/>
      <c r="BZ114" s="1277"/>
      <c r="CA114" s="1277"/>
      <c r="CB114" s="1277"/>
      <c r="CC114" s="1277"/>
      <c r="CD114" s="1277"/>
      <c r="CE114" s="1277"/>
      <c r="CF114" s="1277"/>
      <c r="CG114" s="1277"/>
      <c r="CH114" s="1277"/>
      <c r="CI114" s="1277"/>
      <c r="CJ114" s="1277"/>
      <c r="CK114" s="1277"/>
      <c r="CL114" s="1277"/>
      <c r="CM114" s="1277"/>
      <c r="CN114" s="1277"/>
      <c r="CO114" s="1277"/>
      <c r="CP114" s="1277"/>
      <c r="CQ114" s="1277"/>
      <c r="CR114" s="1277"/>
      <c r="CS114" s="1277"/>
      <c r="CT114" s="1277"/>
      <c r="CU114" s="1277"/>
      <c r="CV114" s="1277"/>
      <c r="CW114" s="1277"/>
      <c r="CX114" s="1277"/>
      <c r="CY114" s="1277"/>
      <c r="CZ114" s="1277"/>
      <c r="DA114" s="1277"/>
      <c r="DB114" s="1277"/>
      <c r="DC114" s="1277"/>
      <c r="DD114" s="1277"/>
      <c r="DE114" s="1277"/>
      <c r="DF114" s="1277"/>
      <c r="DG114" s="1277"/>
      <c r="DH114" s="1277"/>
      <c r="DI114" s="1277"/>
      <c r="DJ114" s="1277"/>
      <c r="DK114" s="1277"/>
      <c r="DL114" s="1277"/>
      <c r="DM114" s="1277"/>
      <c r="DN114" s="1277"/>
      <c r="DO114" s="1277"/>
      <c r="DP114" s="1277"/>
      <c r="DQ114" s="1277"/>
      <c r="DR114" s="1277"/>
      <c r="DS114" s="1277"/>
      <c r="DT114" s="1277"/>
      <c r="DV114" s="1909"/>
    </row>
    <row r="115" spans="1:126" ht="15" customHeight="1" x14ac:dyDescent="0.25">
      <c r="A115" s="1725" t="s">
        <v>1371</v>
      </c>
      <c r="D115" s="1277">
        <v>0</v>
      </c>
      <c r="E115" s="1277"/>
      <c r="F115" s="1277"/>
      <c r="G115" s="1277"/>
      <c r="H115" s="1277"/>
      <c r="I115" s="1277"/>
      <c r="J115" s="1277"/>
      <c r="K115" s="1277"/>
      <c r="L115" s="1277"/>
      <c r="M115" s="1277"/>
      <c r="N115" s="1277"/>
      <c r="O115" s="1277"/>
      <c r="P115" s="1277"/>
      <c r="Q115" s="1277"/>
      <c r="R115" s="1277"/>
      <c r="S115" s="1277"/>
      <c r="T115" s="1277"/>
      <c r="U115" s="1277"/>
      <c r="V115" s="1277"/>
      <c r="W115" s="1277"/>
      <c r="X115" s="1277"/>
      <c r="Y115" s="1277"/>
      <c r="Z115" s="1277"/>
      <c r="AA115" s="1277"/>
      <c r="AB115" s="1277"/>
      <c r="AC115" s="1277"/>
      <c r="AD115" s="1277"/>
      <c r="AE115" s="1277"/>
      <c r="AF115" s="1277"/>
      <c r="AG115" s="1277"/>
      <c r="AH115" s="1277"/>
      <c r="AI115" s="1277"/>
      <c r="AJ115" s="1277"/>
      <c r="AK115" s="1277"/>
      <c r="AL115" s="1277"/>
      <c r="AM115" s="1277"/>
      <c r="AN115" s="1277"/>
      <c r="AO115" s="1277"/>
      <c r="AP115" s="1277"/>
      <c r="AQ115" s="1277"/>
      <c r="AR115" s="1277"/>
      <c r="AS115" s="1277"/>
      <c r="AT115" s="1277"/>
      <c r="AU115" s="1277"/>
      <c r="AV115" s="1277"/>
      <c r="AW115" s="1277"/>
      <c r="AX115" s="1277"/>
      <c r="AY115" s="1277"/>
      <c r="AZ115" s="1277"/>
      <c r="BA115" s="1277"/>
      <c r="BB115" s="1277"/>
      <c r="BC115" s="1277"/>
      <c r="BD115" s="1277"/>
      <c r="BE115" s="1277"/>
      <c r="BF115" s="1277"/>
      <c r="BG115" s="1277"/>
      <c r="BH115" s="1277"/>
      <c r="BI115" s="1277"/>
      <c r="BJ115" s="1277"/>
      <c r="BK115" s="1277"/>
      <c r="BL115" s="1277"/>
      <c r="BM115" s="1277"/>
      <c r="BN115" s="1277"/>
      <c r="BO115" s="1277"/>
      <c r="BP115" s="1277"/>
      <c r="BQ115" s="1277"/>
      <c r="BR115" s="1277"/>
      <c r="BS115" s="1277"/>
      <c r="BT115" s="1277"/>
      <c r="BU115" s="1277"/>
      <c r="BV115" s="1277"/>
      <c r="BW115" s="1277"/>
      <c r="BX115" s="1277"/>
      <c r="BY115" s="1277"/>
      <c r="BZ115" s="1277"/>
      <c r="CA115" s="1277"/>
      <c r="CB115" s="1277"/>
      <c r="CC115" s="1277"/>
      <c r="CD115" s="1277"/>
      <c r="CE115" s="1277"/>
      <c r="CF115" s="1277"/>
      <c r="CG115" s="1277"/>
      <c r="CH115" s="1277"/>
      <c r="CI115" s="1277"/>
      <c r="CJ115" s="1277"/>
      <c r="CK115" s="1277"/>
      <c r="CL115" s="1277"/>
      <c r="CM115" s="1277"/>
      <c r="CN115" s="1277"/>
      <c r="CO115" s="1277"/>
      <c r="CP115" s="1277"/>
      <c r="CQ115" s="1277"/>
      <c r="CR115" s="1277"/>
      <c r="CS115" s="1277"/>
      <c r="CT115" s="1277"/>
      <c r="CU115" s="1277"/>
      <c r="CV115" s="1277"/>
      <c r="CW115" s="1277"/>
      <c r="CX115" s="1277"/>
      <c r="CY115" s="1277"/>
      <c r="CZ115" s="1277"/>
      <c r="DA115" s="1277"/>
      <c r="DB115" s="1277"/>
      <c r="DC115" s="1277"/>
      <c r="DD115" s="1277"/>
      <c r="DE115" s="1277"/>
      <c r="DF115" s="1277"/>
      <c r="DG115" s="1277"/>
      <c r="DH115" s="1277"/>
      <c r="DI115" s="1277"/>
      <c r="DJ115" s="1277"/>
      <c r="DK115" s="1277"/>
      <c r="DL115" s="1277"/>
      <c r="DM115" s="1277"/>
      <c r="DN115" s="1277"/>
      <c r="DO115" s="1277"/>
      <c r="DP115" s="1277"/>
      <c r="DQ115" s="1277"/>
      <c r="DR115" s="1277"/>
      <c r="DS115" s="1277"/>
      <c r="DT115" s="1277"/>
      <c r="DV115" s="1909"/>
    </row>
    <row r="116" spans="1:126" ht="15" customHeight="1" x14ac:dyDescent="0.25">
      <c r="A116" s="1726" t="s">
        <v>1372</v>
      </c>
      <c r="D116" s="1277">
        <v>0</v>
      </c>
      <c r="E116" s="1277"/>
      <c r="F116" s="1277"/>
      <c r="G116" s="1277"/>
      <c r="H116" s="1277"/>
      <c r="I116" s="1277"/>
      <c r="J116" s="1277"/>
      <c r="K116" s="1277"/>
      <c r="L116" s="1277"/>
      <c r="M116" s="1277"/>
      <c r="N116" s="1277"/>
      <c r="O116" s="1277"/>
      <c r="P116" s="1277"/>
      <c r="Q116" s="1277"/>
      <c r="R116" s="1277"/>
      <c r="S116" s="1277"/>
      <c r="T116" s="1277"/>
      <c r="U116" s="1277"/>
      <c r="V116" s="1277"/>
      <c r="W116" s="1277"/>
      <c r="X116" s="1277"/>
      <c r="Y116" s="1277"/>
      <c r="Z116" s="1277"/>
      <c r="AA116" s="1277"/>
      <c r="AB116" s="1277"/>
      <c r="AC116" s="1277"/>
      <c r="AD116" s="1277"/>
      <c r="AE116" s="1277"/>
      <c r="AF116" s="1277"/>
      <c r="AG116" s="1277"/>
      <c r="AH116" s="1277"/>
      <c r="AI116" s="1277"/>
      <c r="AJ116" s="1277"/>
      <c r="AK116" s="1277"/>
      <c r="AL116" s="1277"/>
      <c r="AM116" s="1277"/>
      <c r="AN116" s="1277"/>
      <c r="AO116" s="1277"/>
      <c r="AP116" s="1277"/>
      <c r="AQ116" s="1277"/>
      <c r="AR116" s="1277"/>
      <c r="AS116" s="1277"/>
      <c r="AT116" s="1277"/>
      <c r="AU116" s="1277"/>
      <c r="AV116" s="1277"/>
      <c r="AW116" s="1277"/>
      <c r="AX116" s="1277"/>
      <c r="AY116" s="1277"/>
      <c r="AZ116" s="1277"/>
      <c r="BA116" s="1277"/>
      <c r="BB116" s="1277"/>
      <c r="BC116" s="1277"/>
      <c r="BD116" s="1277"/>
      <c r="BE116" s="1277"/>
      <c r="BF116" s="1277"/>
      <c r="BG116" s="1277"/>
      <c r="BH116" s="1277"/>
      <c r="BI116" s="1277"/>
      <c r="BJ116" s="1277"/>
      <c r="BK116" s="1277"/>
      <c r="BL116" s="1277"/>
      <c r="BM116" s="1277"/>
      <c r="BN116" s="1277"/>
      <c r="BO116" s="1277"/>
      <c r="BP116" s="1277"/>
      <c r="BQ116" s="1277"/>
      <c r="BR116" s="1277"/>
      <c r="BS116" s="1277"/>
      <c r="BT116" s="1277"/>
      <c r="BU116" s="1277"/>
      <c r="BV116" s="1277"/>
      <c r="BW116" s="1277"/>
      <c r="BX116" s="1277"/>
      <c r="BY116" s="1277"/>
      <c r="BZ116" s="1277"/>
      <c r="CA116" s="1277"/>
      <c r="CB116" s="1277"/>
      <c r="CC116" s="1277"/>
      <c r="CD116" s="1277"/>
      <c r="CE116" s="1277"/>
      <c r="CF116" s="1277"/>
      <c r="CG116" s="1277"/>
      <c r="CH116" s="1277"/>
      <c r="CI116" s="1277"/>
      <c r="CJ116" s="1277"/>
      <c r="CK116" s="1277"/>
      <c r="CL116" s="1277"/>
      <c r="CM116" s="1277"/>
      <c r="CN116" s="1277"/>
      <c r="CO116" s="1277"/>
      <c r="CP116" s="1277"/>
      <c r="CQ116" s="1277"/>
      <c r="CR116" s="1277"/>
      <c r="CS116" s="1277"/>
      <c r="CT116" s="1277"/>
      <c r="CU116" s="1277"/>
      <c r="CV116" s="1277"/>
      <c r="CW116" s="1277"/>
      <c r="CX116" s="1277"/>
      <c r="CY116" s="1277"/>
      <c r="CZ116" s="1277"/>
      <c r="DA116" s="1277"/>
      <c r="DB116" s="1277"/>
      <c r="DC116" s="1277"/>
      <c r="DD116" s="1277"/>
      <c r="DE116" s="1277"/>
      <c r="DF116" s="1277"/>
      <c r="DG116" s="1277"/>
      <c r="DH116" s="1277"/>
      <c r="DI116" s="1277"/>
      <c r="DJ116" s="1277"/>
      <c r="DK116" s="1277"/>
      <c r="DL116" s="1277"/>
      <c r="DM116" s="1277"/>
      <c r="DN116" s="1277"/>
      <c r="DO116" s="1277"/>
      <c r="DP116" s="1277"/>
      <c r="DQ116" s="1277"/>
      <c r="DR116" s="1277"/>
      <c r="DS116" s="1277"/>
      <c r="DT116" s="1277"/>
      <c r="DV116" s="1909"/>
    </row>
    <row r="117" spans="1:126" ht="15" customHeight="1" x14ac:dyDescent="0.25">
      <c r="A117" s="1725" t="s">
        <v>244</v>
      </c>
      <c r="D117" s="1277">
        <v>0</v>
      </c>
      <c r="E117" s="1277"/>
      <c r="F117" s="1277"/>
      <c r="G117" s="1277"/>
      <c r="H117" s="1277"/>
      <c r="I117" s="1277"/>
      <c r="J117" s="1277"/>
      <c r="K117" s="1277"/>
      <c r="L117" s="1277"/>
      <c r="M117" s="1277"/>
      <c r="N117" s="1277"/>
      <c r="O117" s="1277"/>
      <c r="P117" s="1277"/>
      <c r="Q117" s="1277"/>
      <c r="R117" s="1277"/>
      <c r="S117" s="1277"/>
      <c r="T117" s="1277"/>
      <c r="U117" s="1277"/>
      <c r="V117" s="1277"/>
      <c r="W117" s="1277"/>
      <c r="X117" s="1277"/>
      <c r="Y117" s="1277"/>
      <c r="Z117" s="1277"/>
      <c r="AA117" s="1277"/>
      <c r="AB117" s="1277"/>
      <c r="AC117" s="1277"/>
      <c r="AD117" s="1277"/>
      <c r="AE117" s="1277"/>
      <c r="AF117" s="1277"/>
      <c r="AG117" s="1277"/>
      <c r="AH117" s="1277"/>
      <c r="AI117" s="1277"/>
      <c r="AJ117" s="1277"/>
      <c r="AK117" s="1277"/>
      <c r="AL117" s="1277"/>
      <c r="AM117" s="1277"/>
      <c r="AN117" s="1277"/>
      <c r="AO117" s="1277"/>
      <c r="AP117" s="1277"/>
      <c r="AQ117" s="1277"/>
      <c r="AR117" s="1277"/>
      <c r="AS117" s="1277"/>
      <c r="AT117" s="1277"/>
      <c r="AU117" s="1277"/>
      <c r="AV117" s="1277"/>
      <c r="AW117" s="1277"/>
      <c r="AX117" s="1277"/>
      <c r="AY117" s="1277"/>
      <c r="AZ117" s="1277"/>
      <c r="BA117" s="1277"/>
      <c r="BB117" s="1277"/>
      <c r="BC117" s="1277"/>
      <c r="BD117" s="1277"/>
      <c r="BE117" s="1277"/>
      <c r="BF117" s="1277"/>
      <c r="BG117" s="1277"/>
      <c r="BH117" s="1277"/>
      <c r="BI117" s="1277"/>
      <c r="BJ117" s="1277"/>
      <c r="BK117" s="1277"/>
      <c r="BL117" s="1277"/>
      <c r="BM117" s="1277"/>
      <c r="BN117" s="1277"/>
      <c r="BO117" s="1277"/>
      <c r="BP117" s="1277"/>
      <c r="BQ117" s="1277"/>
      <c r="BR117" s="1277"/>
      <c r="BS117" s="1277"/>
      <c r="BT117" s="1277"/>
      <c r="BU117" s="1277"/>
      <c r="BV117" s="1277"/>
      <c r="BW117" s="1277"/>
      <c r="BX117" s="1277"/>
      <c r="BY117" s="1277"/>
      <c r="BZ117" s="1277"/>
      <c r="CA117" s="1277"/>
      <c r="CB117" s="1277"/>
      <c r="CC117" s="1277"/>
      <c r="CD117" s="1277"/>
      <c r="CE117" s="1277"/>
      <c r="CF117" s="1277"/>
      <c r="CG117" s="1277"/>
      <c r="CH117" s="1277"/>
      <c r="CI117" s="1277"/>
      <c r="CJ117" s="1277"/>
      <c r="CK117" s="1277"/>
      <c r="CL117" s="1277"/>
      <c r="CM117" s="1277"/>
      <c r="CN117" s="1277"/>
      <c r="CO117" s="1277"/>
      <c r="CP117" s="1277"/>
      <c r="CQ117" s="1277"/>
      <c r="CR117" s="1277"/>
      <c r="CS117" s="1277"/>
      <c r="CT117" s="1277"/>
      <c r="CU117" s="1277"/>
      <c r="CV117" s="1277"/>
      <c r="CW117" s="1277"/>
      <c r="CX117" s="1277"/>
      <c r="CY117" s="1277"/>
      <c r="CZ117" s="1277"/>
      <c r="DA117" s="1277"/>
      <c r="DB117" s="1277"/>
      <c r="DC117" s="1277"/>
      <c r="DD117" s="1277"/>
      <c r="DE117" s="1277"/>
      <c r="DF117" s="1277"/>
      <c r="DG117" s="1277"/>
      <c r="DH117" s="1277"/>
      <c r="DI117" s="1277"/>
      <c r="DJ117" s="1277"/>
      <c r="DK117" s="1277"/>
      <c r="DL117" s="1277"/>
      <c r="DM117" s="1277"/>
      <c r="DN117" s="1277"/>
      <c r="DO117" s="1277"/>
      <c r="DP117" s="1277"/>
      <c r="DQ117" s="1277"/>
      <c r="DR117" s="1277"/>
      <c r="DS117" s="1277"/>
      <c r="DT117" s="1277"/>
      <c r="DV117" s="1909"/>
    </row>
    <row r="118" spans="1:126" ht="15" customHeight="1" x14ac:dyDescent="0.25">
      <c r="A118" s="1725" t="s">
        <v>1373</v>
      </c>
      <c r="D118" s="1277">
        <v>0</v>
      </c>
      <c r="E118" s="1277"/>
      <c r="F118" s="1277"/>
      <c r="G118" s="1277"/>
      <c r="H118" s="1277"/>
      <c r="I118" s="1277"/>
      <c r="J118" s="1277"/>
      <c r="K118" s="1277"/>
      <c r="L118" s="1277"/>
      <c r="M118" s="1277"/>
      <c r="N118" s="1277"/>
      <c r="O118" s="1277"/>
      <c r="P118" s="1277"/>
      <c r="Q118" s="1277"/>
      <c r="R118" s="1277"/>
      <c r="S118" s="1277"/>
      <c r="T118" s="1277"/>
      <c r="U118" s="1277"/>
      <c r="V118" s="1277"/>
      <c r="W118" s="1277"/>
      <c r="X118" s="1277"/>
      <c r="Y118" s="1277"/>
      <c r="Z118" s="1277"/>
      <c r="AA118" s="1277"/>
      <c r="AB118" s="1277"/>
      <c r="AC118" s="1277"/>
      <c r="AD118" s="1277"/>
      <c r="AE118" s="1277"/>
      <c r="AF118" s="1277"/>
      <c r="AG118" s="1277"/>
      <c r="AH118" s="1277"/>
      <c r="AI118" s="1277"/>
      <c r="AJ118" s="1277"/>
      <c r="AK118" s="1277"/>
      <c r="AL118" s="1277"/>
      <c r="AM118" s="1277"/>
      <c r="AN118" s="1277"/>
      <c r="AO118" s="1277"/>
      <c r="AP118" s="1277"/>
      <c r="AQ118" s="1277"/>
      <c r="AR118" s="1277"/>
      <c r="AS118" s="1277"/>
      <c r="AT118" s="1277"/>
      <c r="AU118" s="1277"/>
      <c r="AV118" s="1277"/>
      <c r="AW118" s="1277"/>
      <c r="AX118" s="1277"/>
      <c r="AY118" s="1277"/>
      <c r="AZ118" s="1277"/>
      <c r="BA118" s="1277"/>
      <c r="BB118" s="1277"/>
      <c r="BC118" s="1277"/>
      <c r="BD118" s="1277"/>
      <c r="BE118" s="1277"/>
      <c r="BF118" s="1277"/>
      <c r="BG118" s="1277"/>
      <c r="BH118" s="1277"/>
      <c r="BI118" s="1277"/>
      <c r="BJ118" s="1277"/>
      <c r="BK118" s="1277"/>
      <c r="BL118" s="1277"/>
      <c r="BM118" s="1277"/>
      <c r="BN118" s="1277"/>
      <c r="BO118" s="1277"/>
      <c r="BP118" s="1277"/>
      <c r="BQ118" s="1277"/>
      <c r="BR118" s="1277"/>
      <c r="BS118" s="1277"/>
      <c r="BT118" s="1277"/>
      <c r="BU118" s="1277"/>
      <c r="BV118" s="1277"/>
      <c r="BW118" s="1277"/>
      <c r="BX118" s="1277"/>
      <c r="BY118" s="1277"/>
      <c r="BZ118" s="1277"/>
      <c r="CA118" s="1277"/>
      <c r="CB118" s="1277"/>
      <c r="CC118" s="1277"/>
      <c r="CD118" s="1277"/>
      <c r="CE118" s="1277"/>
      <c r="CF118" s="1277"/>
      <c r="CG118" s="1277"/>
      <c r="CH118" s="1277"/>
      <c r="CI118" s="1277"/>
      <c r="CJ118" s="1277"/>
      <c r="CK118" s="1277"/>
      <c r="CL118" s="1277"/>
      <c r="CM118" s="1277"/>
      <c r="CN118" s="1277"/>
      <c r="CO118" s="1277"/>
      <c r="CP118" s="1277"/>
      <c r="CQ118" s="1277"/>
      <c r="CR118" s="1277"/>
      <c r="CS118" s="1277"/>
      <c r="CT118" s="1277"/>
      <c r="CU118" s="1277"/>
      <c r="CV118" s="1277"/>
      <c r="CW118" s="1277"/>
      <c r="CX118" s="1277"/>
      <c r="CY118" s="1277"/>
      <c r="CZ118" s="1277"/>
      <c r="DA118" s="1277"/>
      <c r="DB118" s="1277"/>
      <c r="DC118" s="1277"/>
      <c r="DD118" s="1277"/>
      <c r="DE118" s="1277"/>
      <c r="DF118" s="1277"/>
      <c r="DG118" s="1277"/>
      <c r="DH118" s="1277"/>
      <c r="DI118" s="1277"/>
      <c r="DJ118" s="1277"/>
      <c r="DK118" s="1277"/>
      <c r="DL118" s="1277"/>
      <c r="DM118" s="1277"/>
      <c r="DN118" s="1277"/>
      <c r="DO118" s="1277"/>
      <c r="DP118" s="1277"/>
      <c r="DQ118" s="1277"/>
      <c r="DR118" s="1277"/>
      <c r="DS118" s="1277"/>
      <c r="DT118" s="1277"/>
      <c r="DV118" s="1909"/>
    </row>
    <row r="119" spans="1:126" ht="15" customHeight="1" x14ac:dyDescent="0.25">
      <c r="A119" s="1725" t="s">
        <v>1374</v>
      </c>
      <c r="D119" s="1277">
        <v>0</v>
      </c>
      <c r="E119" s="1277"/>
      <c r="F119" s="1277"/>
      <c r="G119" s="1277"/>
      <c r="H119" s="1277"/>
      <c r="I119" s="1277"/>
      <c r="J119" s="1277"/>
      <c r="K119" s="1277"/>
      <c r="L119" s="1277"/>
      <c r="M119" s="1277"/>
      <c r="N119" s="1277"/>
      <c r="O119" s="1277"/>
      <c r="P119" s="1277"/>
      <c r="Q119" s="1277"/>
      <c r="R119" s="1277"/>
      <c r="S119" s="1277"/>
      <c r="T119" s="1277"/>
      <c r="U119" s="1277"/>
      <c r="V119" s="1277"/>
      <c r="W119" s="1277"/>
      <c r="X119" s="1277"/>
      <c r="Y119" s="1277"/>
      <c r="Z119" s="1277"/>
      <c r="AA119" s="1277"/>
      <c r="AB119" s="1277"/>
      <c r="AC119" s="1277"/>
      <c r="AD119" s="1277"/>
      <c r="AE119" s="1277"/>
      <c r="AF119" s="1277"/>
      <c r="AG119" s="1277"/>
      <c r="AH119" s="1277"/>
      <c r="AI119" s="1277"/>
      <c r="AJ119" s="1277"/>
      <c r="AK119" s="1277"/>
      <c r="AL119" s="1277"/>
      <c r="AM119" s="1277"/>
      <c r="AN119" s="1277"/>
      <c r="AO119" s="1277"/>
      <c r="AP119" s="1277"/>
      <c r="AQ119" s="1277"/>
      <c r="AR119" s="1277"/>
      <c r="AS119" s="1277"/>
      <c r="AT119" s="1277"/>
      <c r="AU119" s="1277"/>
      <c r="AV119" s="1277"/>
      <c r="AW119" s="1277"/>
      <c r="AX119" s="1277"/>
      <c r="AY119" s="1277"/>
      <c r="AZ119" s="1277"/>
      <c r="BA119" s="1277"/>
      <c r="BB119" s="1277"/>
      <c r="BC119" s="1277"/>
      <c r="BD119" s="1277"/>
      <c r="BE119" s="1277"/>
      <c r="BF119" s="1277"/>
      <c r="BG119" s="1277"/>
      <c r="BH119" s="1277"/>
      <c r="BI119" s="1277"/>
      <c r="BJ119" s="1277"/>
      <c r="BK119" s="1277"/>
      <c r="BL119" s="1277"/>
      <c r="BM119" s="1277"/>
      <c r="BN119" s="1277"/>
      <c r="BO119" s="1277"/>
      <c r="BP119" s="1277"/>
      <c r="BQ119" s="1277"/>
      <c r="BR119" s="1277"/>
      <c r="BS119" s="1277"/>
      <c r="BT119" s="1277"/>
      <c r="BU119" s="1277"/>
      <c r="BV119" s="1277"/>
      <c r="BW119" s="1277"/>
      <c r="BX119" s="1277"/>
      <c r="BY119" s="1277"/>
      <c r="BZ119" s="1277"/>
      <c r="CA119" s="1277"/>
      <c r="CB119" s="1277"/>
      <c r="CC119" s="1277"/>
      <c r="CD119" s="1277"/>
      <c r="CE119" s="1277"/>
      <c r="CF119" s="1277"/>
      <c r="CG119" s="1277"/>
      <c r="CH119" s="1277"/>
      <c r="CI119" s="1277"/>
      <c r="CJ119" s="1277"/>
      <c r="CK119" s="1277"/>
      <c r="CL119" s="1277"/>
      <c r="CM119" s="1277"/>
      <c r="CN119" s="1277"/>
      <c r="CO119" s="1277"/>
      <c r="CP119" s="1277"/>
      <c r="CQ119" s="1277"/>
      <c r="CR119" s="1277"/>
      <c r="CS119" s="1277"/>
      <c r="CT119" s="1277"/>
      <c r="CU119" s="1277"/>
      <c r="CV119" s="1277"/>
      <c r="CW119" s="1277"/>
      <c r="CX119" s="1277"/>
      <c r="CY119" s="1277"/>
      <c r="CZ119" s="1277"/>
      <c r="DA119" s="1277"/>
      <c r="DB119" s="1277"/>
      <c r="DC119" s="1277"/>
      <c r="DD119" s="1277"/>
      <c r="DE119" s="1277"/>
      <c r="DF119" s="1277"/>
      <c r="DG119" s="1277"/>
      <c r="DH119" s="1277"/>
      <c r="DI119" s="1277"/>
      <c r="DJ119" s="1277"/>
      <c r="DK119" s="1277"/>
      <c r="DL119" s="1277"/>
      <c r="DM119" s="1277"/>
      <c r="DN119" s="1277"/>
      <c r="DO119" s="1277"/>
      <c r="DP119" s="1277"/>
      <c r="DQ119" s="1277"/>
      <c r="DR119" s="1277"/>
      <c r="DS119" s="1277"/>
      <c r="DT119" s="1277"/>
      <c r="DV119" s="1909"/>
    </row>
    <row r="120" spans="1:126" ht="15" customHeight="1" x14ac:dyDescent="0.25">
      <c r="A120" s="1725" t="s">
        <v>1375</v>
      </c>
      <c r="D120" s="1277">
        <v>0</v>
      </c>
      <c r="E120" s="1277"/>
      <c r="F120" s="1277"/>
      <c r="G120" s="1277"/>
      <c r="H120" s="1277"/>
      <c r="I120" s="1277"/>
      <c r="J120" s="1277"/>
      <c r="K120" s="1277"/>
      <c r="L120" s="1277"/>
      <c r="M120" s="1277"/>
      <c r="N120" s="1277"/>
      <c r="O120" s="1277"/>
      <c r="P120" s="1277"/>
      <c r="Q120" s="1277"/>
      <c r="R120" s="1277"/>
      <c r="S120" s="1277"/>
      <c r="T120" s="1277"/>
      <c r="U120" s="1277"/>
      <c r="V120" s="1277"/>
      <c r="W120" s="1277"/>
      <c r="X120" s="1277"/>
      <c r="Y120" s="1277"/>
      <c r="Z120" s="1277"/>
      <c r="AA120" s="1277"/>
      <c r="AB120" s="1277"/>
      <c r="AC120" s="1277"/>
      <c r="AD120" s="1277"/>
      <c r="AE120" s="1277"/>
      <c r="AF120" s="1277"/>
      <c r="AG120" s="1277"/>
      <c r="AH120" s="1277"/>
      <c r="AI120" s="1277"/>
      <c r="AJ120" s="1277"/>
      <c r="AK120" s="1277"/>
      <c r="AL120" s="1277"/>
      <c r="AM120" s="1277"/>
      <c r="AN120" s="1277"/>
      <c r="AO120" s="1277"/>
      <c r="AP120" s="1277"/>
      <c r="AQ120" s="1277"/>
      <c r="AR120" s="1277"/>
      <c r="AS120" s="1277"/>
      <c r="AT120" s="1277"/>
      <c r="AU120" s="1277"/>
      <c r="AV120" s="1277"/>
      <c r="AW120" s="1277"/>
      <c r="AX120" s="1277"/>
      <c r="AY120" s="1277"/>
      <c r="AZ120" s="1277"/>
      <c r="BA120" s="1277"/>
      <c r="BB120" s="1277"/>
      <c r="BC120" s="1277"/>
      <c r="BD120" s="1277"/>
      <c r="BE120" s="1277"/>
      <c r="BF120" s="1277"/>
      <c r="BG120" s="1277"/>
      <c r="BH120" s="1277"/>
      <c r="BI120" s="1277"/>
      <c r="BJ120" s="1277"/>
      <c r="BK120" s="1277"/>
      <c r="BL120" s="1277"/>
      <c r="BM120" s="1277"/>
      <c r="BN120" s="1277"/>
      <c r="BO120" s="1277"/>
      <c r="BP120" s="1277"/>
      <c r="BQ120" s="1277"/>
      <c r="BR120" s="1277"/>
      <c r="BS120" s="1277"/>
      <c r="BT120" s="1277"/>
      <c r="BU120" s="1277"/>
      <c r="BV120" s="1277"/>
      <c r="BW120" s="1277"/>
      <c r="BX120" s="1277"/>
      <c r="BY120" s="1277"/>
      <c r="BZ120" s="1277"/>
      <c r="CA120" s="1277"/>
      <c r="CB120" s="1277"/>
      <c r="CC120" s="1277"/>
      <c r="CD120" s="1277"/>
      <c r="CE120" s="1277"/>
      <c r="CF120" s="1277"/>
      <c r="CG120" s="1277"/>
      <c r="CH120" s="1277"/>
      <c r="CI120" s="1277"/>
      <c r="CJ120" s="1277"/>
      <c r="CK120" s="1277"/>
      <c r="CL120" s="1277"/>
      <c r="CM120" s="1277"/>
      <c r="CN120" s="1277"/>
      <c r="CO120" s="1277"/>
      <c r="CP120" s="1277"/>
      <c r="CQ120" s="1277"/>
      <c r="CR120" s="1277"/>
      <c r="CS120" s="1277"/>
      <c r="CT120" s="1277"/>
      <c r="CU120" s="1277"/>
      <c r="CV120" s="1277"/>
      <c r="CW120" s="1277"/>
      <c r="CX120" s="1277"/>
      <c r="CY120" s="1277"/>
      <c r="CZ120" s="1277"/>
      <c r="DA120" s="1277"/>
      <c r="DB120" s="1277"/>
      <c r="DC120" s="1277"/>
      <c r="DD120" s="1277"/>
      <c r="DE120" s="1277"/>
      <c r="DF120" s="1277"/>
      <c r="DG120" s="1277"/>
      <c r="DH120" s="1277"/>
      <c r="DI120" s="1277"/>
      <c r="DJ120" s="1277"/>
      <c r="DK120" s="1277"/>
      <c r="DL120" s="1277"/>
      <c r="DM120" s="1277"/>
      <c r="DN120" s="1277"/>
      <c r="DO120" s="1277"/>
      <c r="DP120" s="1277"/>
      <c r="DQ120" s="1277"/>
      <c r="DR120" s="1277"/>
      <c r="DS120" s="1277"/>
      <c r="DT120" s="1277"/>
      <c r="DV120" s="1909"/>
    </row>
    <row r="121" spans="1:126" ht="15" customHeight="1" x14ac:dyDescent="0.25">
      <c r="A121" s="1725" t="s">
        <v>1376</v>
      </c>
      <c r="D121" s="1277">
        <v>0</v>
      </c>
      <c r="E121" s="1277"/>
      <c r="F121" s="1277"/>
      <c r="G121" s="1277"/>
      <c r="H121" s="1277"/>
      <c r="I121" s="1277"/>
      <c r="J121" s="1277"/>
      <c r="K121" s="1277"/>
      <c r="L121" s="1277"/>
      <c r="M121" s="1277"/>
      <c r="N121" s="1277"/>
      <c r="O121" s="1277"/>
      <c r="P121" s="1277"/>
      <c r="Q121" s="1277"/>
      <c r="R121" s="1277"/>
      <c r="S121" s="1277"/>
      <c r="T121" s="1277"/>
      <c r="U121" s="1277"/>
      <c r="V121" s="1277"/>
      <c r="W121" s="1277"/>
      <c r="X121" s="1277"/>
      <c r="Y121" s="1277"/>
      <c r="Z121" s="1277"/>
      <c r="AA121" s="1277"/>
      <c r="AB121" s="1277"/>
      <c r="AC121" s="1277"/>
      <c r="AD121" s="1277"/>
      <c r="AE121" s="1277"/>
      <c r="AF121" s="1277"/>
      <c r="AG121" s="1277"/>
      <c r="AH121" s="1277"/>
      <c r="AI121" s="1277"/>
      <c r="AJ121" s="1277"/>
      <c r="AK121" s="1277"/>
      <c r="AL121" s="1277"/>
      <c r="AM121" s="1277"/>
      <c r="AN121" s="1277"/>
      <c r="AO121" s="1277"/>
      <c r="AP121" s="1277"/>
      <c r="AQ121" s="1277"/>
      <c r="AR121" s="1277"/>
      <c r="AS121" s="1277"/>
      <c r="AT121" s="1277"/>
      <c r="AU121" s="1277"/>
      <c r="AV121" s="1277"/>
      <c r="AW121" s="1277"/>
      <c r="AX121" s="1277"/>
      <c r="AY121" s="1277"/>
      <c r="AZ121" s="1277"/>
      <c r="BA121" s="1277"/>
      <c r="BB121" s="1277"/>
      <c r="BC121" s="1277"/>
      <c r="BD121" s="1277"/>
      <c r="BE121" s="1277"/>
      <c r="BF121" s="1277"/>
      <c r="BG121" s="1277"/>
      <c r="BH121" s="1277"/>
      <c r="BI121" s="1277"/>
      <c r="BJ121" s="1277"/>
      <c r="BK121" s="1277"/>
      <c r="BL121" s="1277"/>
      <c r="BM121" s="1277"/>
      <c r="BN121" s="1277"/>
      <c r="BO121" s="1277"/>
      <c r="BP121" s="1277"/>
      <c r="BQ121" s="1277"/>
      <c r="BR121" s="1277"/>
      <c r="BS121" s="1277"/>
      <c r="BT121" s="1277"/>
      <c r="BU121" s="1277"/>
      <c r="BV121" s="1277"/>
      <c r="BW121" s="1277"/>
      <c r="BX121" s="1277"/>
      <c r="BY121" s="1277"/>
      <c r="BZ121" s="1277"/>
      <c r="CA121" s="1277"/>
      <c r="CB121" s="1277"/>
      <c r="CC121" s="1277"/>
      <c r="CD121" s="1277"/>
      <c r="CE121" s="1277"/>
      <c r="CF121" s="1277"/>
      <c r="CG121" s="1277"/>
      <c r="CH121" s="1277"/>
      <c r="CI121" s="1277"/>
      <c r="CJ121" s="1277"/>
      <c r="CK121" s="1277"/>
      <c r="CL121" s="1277"/>
      <c r="CM121" s="1277"/>
      <c r="CN121" s="1277"/>
      <c r="CO121" s="1277"/>
      <c r="CP121" s="1277"/>
      <c r="CQ121" s="1277"/>
      <c r="CR121" s="1277"/>
      <c r="CS121" s="1277"/>
      <c r="CT121" s="1277"/>
      <c r="CU121" s="1277"/>
      <c r="CV121" s="1277"/>
      <c r="CW121" s="1277"/>
      <c r="CX121" s="1277"/>
      <c r="CY121" s="1277"/>
      <c r="CZ121" s="1277"/>
      <c r="DA121" s="1277"/>
      <c r="DB121" s="1277"/>
      <c r="DC121" s="1277"/>
      <c r="DD121" s="1277"/>
      <c r="DE121" s="1277"/>
      <c r="DF121" s="1277"/>
      <c r="DG121" s="1277"/>
      <c r="DH121" s="1277"/>
      <c r="DI121" s="1277"/>
      <c r="DJ121" s="1277"/>
      <c r="DK121" s="1277"/>
      <c r="DL121" s="1277"/>
      <c r="DM121" s="1277"/>
      <c r="DN121" s="1277"/>
      <c r="DO121" s="1277"/>
      <c r="DP121" s="1277"/>
      <c r="DQ121" s="1277"/>
      <c r="DR121" s="1277"/>
      <c r="DS121" s="1277"/>
      <c r="DT121" s="1277"/>
      <c r="DV121" s="1909"/>
    </row>
    <row r="122" spans="1:126" ht="15" customHeight="1" x14ac:dyDescent="0.25">
      <c r="A122" s="1725" t="s">
        <v>1377</v>
      </c>
      <c r="D122" s="1277">
        <v>0</v>
      </c>
      <c r="E122" s="1277"/>
      <c r="F122" s="1277"/>
      <c r="G122" s="1277"/>
      <c r="H122" s="1277"/>
      <c r="I122" s="1277"/>
      <c r="J122" s="1277"/>
      <c r="K122" s="1277"/>
      <c r="L122" s="1277"/>
      <c r="M122" s="1277"/>
      <c r="N122" s="1277"/>
      <c r="O122" s="1277"/>
      <c r="P122" s="1277"/>
      <c r="Q122" s="1277"/>
      <c r="R122" s="1277"/>
      <c r="S122" s="1277"/>
      <c r="T122" s="1277"/>
      <c r="U122" s="1277"/>
      <c r="V122" s="1277"/>
      <c r="W122" s="1277"/>
      <c r="X122" s="1277"/>
      <c r="Y122" s="1277"/>
      <c r="Z122" s="1277"/>
      <c r="AA122" s="1277"/>
      <c r="AB122" s="1277"/>
      <c r="AC122" s="1277"/>
      <c r="AD122" s="1277"/>
      <c r="AE122" s="1277"/>
      <c r="AF122" s="1277"/>
      <c r="AG122" s="1277"/>
      <c r="AH122" s="1277"/>
      <c r="AI122" s="1277"/>
      <c r="AJ122" s="1277"/>
      <c r="AK122" s="1277"/>
      <c r="AL122" s="1277"/>
      <c r="AM122" s="1277"/>
      <c r="AN122" s="1277"/>
      <c r="AO122" s="1277"/>
      <c r="AP122" s="1277"/>
      <c r="AQ122" s="1277"/>
      <c r="AR122" s="1277"/>
      <c r="AS122" s="1277"/>
      <c r="AT122" s="1277"/>
      <c r="AU122" s="1277"/>
      <c r="AV122" s="1277"/>
      <c r="AW122" s="1277"/>
      <c r="AX122" s="1277"/>
      <c r="AY122" s="1277"/>
      <c r="AZ122" s="1277"/>
      <c r="BA122" s="1277"/>
      <c r="BB122" s="1277"/>
      <c r="BC122" s="1277"/>
      <c r="BD122" s="1277"/>
      <c r="BE122" s="1277"/>
      <c r="BF122" s="1277"/>
      <c r="BG122" s="1277"/>
      <c r="BH122" s="1277"/>
      <c r="BI122" s="1277"/>
      <c r="BJ122" s="1277"/>
      <c r="BK122" s="1277"/>
      <c r="BL122" s="1277"/>
      <c r="BM122" s="1277"/>
      <c r="BN122" s="1277"/>
      <c r="BO122" s="1277"/>
      <c r="BP122" s="1277"/>
      <c r="BQ122" s="1277"/>
      <c r="BR122" s="1277"/>
      <c r="BS122" s="1277"/>
      <c r="BT122" s="1277"/>
      <c r="BU122" s="1277"/>
      <c r="BV122" s="1277"/>
      <c r="BW122" s="1277"/>
      <c r="BX122" s="1277"/>
      <c r="BY122" s="1277"/>
      <c r="BZ122" s="1277"/>
      <c r="CA122" s="1277"/>
      <c r="CB122" s="1277"/>
      <c r="CC122" s="1277"/>
      <c r="CD122" s="1277"/>
      <c r="CE122" s="1277"/>
      <c r="CF122" s="1277"/>
      <c r="CG122" s="1277"/>
      <c r="CH122" s="1277"/>
      <c r="CI122" s="1277"/>
      <c r="CJ122" s="1277"/>
      <c r="CK122" s="1277"/>
      <c r="CL122" s="1277"/>
      <c r="CM122" s="1277"/>
      <c r="CN122" s="1277"/>
      <c r="CO122" s="1277"/>
      <c r="CP122" s="1277"/>
      <c r="CQ122" s="1277"/>
      <c r="CR122" s="1277"/>
      <c r="CS122" s="1277"/>
      <c r="CT122" s="1277"/>
      <c r="CU122" s="1277"/>
      <c r="CV122" s="1277"/>
      <c r="CW122" s="1277"/>
      <c r="CX122" s="1277"/>
      <c r="CY122" s="1277"/>
      <c r="CZ122" s="1277"/>
      <c r="DA122" s="1277"/>
      <c r="DB122" s="1277"/>
      <c r="DC122" s="1277"/>
      <c r="DD122" s="1277"/>
      <c r="DE122" s="1277"/>
      <c r="DF122" s="1277"/>
      <c r="DG122" s="1277"/>
      <c r="DH122" s="1277"/>
      <c r="DI122" s="1277"/>
      <c r="DJ122" s="1277"/>
      <c r="DK122" s="1277"/>
      <c r="DL122" s="1277"/>
      <c r="DM122" s="1277"/>
      <c r="DN122" s="1277"/>
      <c r="DO122" s="1277"/>
      <c r="DP122" s="1277"/>
      <c r="DQ122" s="1277"/>
      <c r="DR122" s="1277"/>
      <c r="DS122" s="1277"/>
      <c r="DT122" s="1277"/>
      <c r="DV122" s="1909"/>
    </row>
    <row r="123" spans="1:126" ht="15" customHeight="1" x14ac:dyDescent="0.25">
      <c r="A123" s="1725" t="s">
        <v>1378</v>
      </c>
      <c r="D123" s="1277">
        <v>0</v>
      </c>
      <c r="E123" s="1277"/>
      <c r="F123" s="1277"/>
      <c r="G123" s="1277"/>
      <c r="H123" s="1277"/>
      <c r="I123" s="1277"/>
      <c r="J123" s="1277"/>
      <c r="K123" s="1277"/>
      <c r="L123" s="1277"/>
      <c r="M123" s="1277"/>
      <c r="N123" s="1277"/>
      <c r="O123" s="1277"/>
      <c r="P123" s="1277"/>
      <c r="Q123" s="1277"/>
      <c r="R123" s="1277"/>
      <c r="S123" s="1277"/>
      <c r="T123" s="1277"/>
      <c r="U123" s="1277"/>
      <c r="V123" s="1277"/>
      <c r="W123" s="1277"/>
      <c r="X123" s="1277"/>
      <c r="Y123" s="1277"/>
      <c r="Z123" s="1277"/>
      <c r="AA123" s="1277"/>
      <c r="AB123" s="1277"/>
      <c r="AC123" s="1277"/>
      <c r="AD123" s="1277"/>
      <c r="AE123" s="1277"/>
      <c r="AF123" s="1277"/>
      <c r="AG123" s="1277"/>
      <c r="AH123" s="1277"/>
      <c r="AI123" s="1277"/>
      <c r="AJ123" s="1277"/>
      <c r="AK123" s="1277"/>
      <c r="AL123" s="1277"/>
      <c r="AM123" s="1277"/>
      <c r="AN123" s="1277"/>
      <c r="AO123" s="1277"/>
      <c r="AP123" s="1277"/>
      <c r="AQ123" s="1277"/>
      <c r="AR123" s="1277"/>
      <c r="AS123" s="1277"/>
      <c r="AT123" s="1277"/>
      <c r="AU123" s="1277"/>
      <c r="AV123" s="1277"/>
      <c r="AW123" s="1277"/>
      <c r="AX123" s="1277"/>
      <c r="AY123" s="1277"/>
      <c r="AZ123" s="1277"/>
      <c r="BA123" s="1277"/>
      <c r="BB123" s="1277"/>
      <c r="BC123" s="1277"/>
      <c r="BD123" s="1277"/>
      <c r="BE123" s="1277"/>
      <c r="BF123" s="1277"/>
      <c r="BG123" s="1277"/>
      <c r="BH123" s="1277"/>
      <c r="BI123" s="1277"/>
      <c r="BJ123" s="1277"/>
      <c r="BK123" s="1277"/>
      <c r="BL123" s="1277"/>
      <c r="BM123" s="1277"/>
      <c r="BN123" s="1277"/>
      <c r="BO123" s="1277"/>
      <c r="BP123" s="1277"/>
      <c r="BQ123" s="1277"/>
      <c r="BR123" s="1277"/>
      <c r="BS123" s="1277"/>
      <c r="BT123" s="1277"/>
      <c r="BU123" s="1277"/>
      <c r="BV123" s="1277"/>
      <c r="BW123" s="1277"/>
      <c r="BX123" s="1277"/>
      <c r="BY123" s="1277"/>
      <c r="BZ123" s="1277"/>
      <c r="CA123" s="1277"/>
      <c r="CB123" s="1277"/>
      <c r="CC123" s="1277"/>
      <c r="CD123" s="1277"/>
      <c r="CE123" s="1277"/>
      <c r="CF123" s="1277"/>
      <c r="CG123" s="1277"/>
      <c r="CH123" s="1277"/>
      <c r="CI123" s="1277"/>
      <c r="CJ123" s="1277"/>
      <c r="CK123" s="1277"/>
      <c r="CL123" s="1277"/>
      <c r="CM123" s="1277"/>
      <c r="CN123" s="1277"/>
      <c r="CO123" s="1277"/>
      <c r="CP123" s="1277"/>
      <c r="CQ123" s="1277"/>
      <c r="CR123" s="1277"/>
      <c r="CS123" s="1277"/>
      <c r="CT123" s="1277"/>
      <c r="CU123" s="1277"/>
      <c r="CV123" s="1277"/>
      <c r="CW123" s="1277"/>
      <c r="CX123" s="1277"/>
      <c r="CY123" s="1277"/>
      <c r="CZ123" s="1277"/>
      <c r="DA123" s="1277"/>
      <c r="DB123" s="1277"/>
      <c r="DC123" s="1277"/>
      <c r="DD123" s="1277"/>
      <c r="DE123" s="1277"/>
      <c r="DF123" s="1277"/>
      <c r="DG123" s="1277"/>
      <c r="DH123" s="1277"/>
      <c r="DI123" s="1277"/>
      <c r="DJ123" s="1277"/>
      <c r="DK123" s="1277"/>
      <c r="DL123" s="1277"/>
      <c r="DM123" s="1277"/>
      <c r="DN123" s="1277"/>
      <c r="DO123" s="1277"/>
      <c r="DP123" s="1277"/>
      <c r="DQ123" s="1277"/>
      <c r="DR123" s="1277"/>
      <c r="DS123" s="1277"/>
      <c r="DT123" s="1277"/>
      <c r="DV123" s="1909"/>
    </row>
    <row r="124" spans="1:126" ht="15" customHeight="1" x14ac:dyDescent="0.25">
      <c r="A124" s="1725" t="s">
        <v>1379</v>
      </c>
      <c r="D124" s="1277">
        <v>0</v>
      </c>
      <c r="E124" s="1277"/>
      <c r="F124" s="1277"/>
      <c r="G124" s="1277"/>
      <c r="H124" s="1277"/>
      <c r="I124" s="1277"/>
      <c r="J124" s="1277"/>
      <c r="K124" s="1277"/>
      <c r="L124" s="1277"/>
      <c r="M124" s="1277"/>
      <c r="N124" s="1277"/>
      <c r="O124" s="1277"/>
      <c r="P124" s="1277"/>
      <c r="Q124" s="1277"/>
      <c r="R124" s="1277"/>
      <c r="S124" s="1277"/>
      <c r="T124" s="1277"/>
      <c r="U124" s="1277"/>
      <c r="V124" s="1277"/>
      <c r="W124" s="1277"/>
      <c r="X124" s="1277"/>
      <c r="Y124" s="1277"/>
      <c r="Z124" s="1277"/>
      <c r="AA124" s="1277"/>
      <c r="AB124" s="1277"/>
      <c r="AC124" s="1277"/>
      <c r="AD124" s="1277"/>
      <c r="AE124" s="1277"/>
      <c r="AF124" s="1277"/>
      <c r="AG124" s="1277"/>
      <c r="AH124" s="1277"/>
      <c r="AI124" s="1277"/>
      <c r="AJ124" s="1277"/>
      <c r="AK124" s="1277"/>
      <c r="AL124" s="1277"/>
      <c r="AM124" s="1277"/>
      <c r="AN124" s="1277"/>
      <c r="AO124" s="1277"/>
      <c r="AP124" s="1277"/>
      <c r="AQ124" s="1277"/>
      <c r="AR124" s="1277"/>
      <c r="AS124" s="1277"/>
      <c r="AT124" s="1277"/>
      <c r="AU124" s="1277"/>
      <c r="AV124" s="1277"/>
      <c r="AW124" s="1277"/>
      <c r="AX124" s="1277"/>
      <c r="AY124" s="1277"/>
      <c r="AZ124" s="1277"/>
      <c r="BA124" s="1277"/>
      <c r="BB124" s="1277"/>
      <c r="BC124" s="1277"/>
      <c r="BD124" s="1277"/>
      <c r="BE124" s="1277"/>
      <c r="BF124" s="1277"/>
      <c r="BG124" s="1277"/>
      <c r="BH124" s="1277"/>
      <c r="BI124" s="1277"/>
      <c r="BJ124" s="1277"/>
      <c r="BK124" s="1277"/>
      <c r="BL124" s="1277"/>
      <c r="BM124" s="1277"/>
      <c r="BN124" s="1277"/>
      <c r="BO124" s="1277"/>
      <c r="BP124" s="1277"/>
      <c r="BQ124" s="1277"/>
      <c r="BR124" s="1277"/>
      <c r="BS124" s="1277"/>
      <c r="BT124" s="1277"/>
      <c r="BU124" s="1277"/>
      <c r="BV124" s="1277"/>
      <c r="BW124" s="1277"/>
      <c r="BX124" s="1277"/>
      <c r="BY124" s="1277"/>
      <c r="BZ124" s="1277"/>
      <c r="CA124" s="1277"/>
      <c r="CB124" s="1277"/>
      <c r="CC124" s="1277"/>
      <c r="CD124" s="1277"/>
      <c r="CE124" s="1277"/>
      <c r="CF124" s="1277"/>
      <c r="CG124" s="1277"/>
      <c r="CH124" s="1277"/>
      <c r="CI124" s="1277"/>
      <c r="CJ124" s="1277"/>
      <c r="CK124" s="1277"/>
      <c r="CL124" s="1277"/>
      <c r="CM124" s="1277"/>
      <c r="CN124" s="1277"/>
      <c r="CO124" s="1277"/>
      <c r="CP124" s="1277"/>
      <c r="CQ124" s="1277"/>
      <c r="CR124" s="1277"/>
      <c r="CS124" s="1277"/>
      <c r="CT124" s="1277"/>
      <c r="CU124" s="1277"/>
      <c r="CV124" s="1277"/>
      <c r="CW124" s="1277"/>
      <c r="CX124" s="1277"/>
      <c r="CY124" s="1277"/>
      <c r="CZ124" s="1277"/>
      <c r="DA124" s="1277"/>
      <c r="DB124" s="1277"/>
      <c r="DC124" s="1277"/>
      <c r="DD124" s="1277"/>
      <c r="DE124" s="1277"/>
      <c r="DF124" s="1277"/>
      <c r="DG124" s="1277"/>
      <c r="DH124" s="1277"/>
      <c r="DI124" s="1277"/>
      <c r="DJ124" s="1277"/>
      <c r="DK124" s="1277"/>
      <c r="DL124" s="1277"/>
      <c r="DM124" s="1277"/>
      <c r="DN124" s="1277"/>
      <c r="DO124" s="1277"/>
      <c r="DP124" s="1277"/>
      <c r="DQ124" s="1277"/>
      <c r="DR124" s="1277"/>
      <c r="DS124" s="1277"/>
      <c r="DT124" s="1277"/>
      <c r="DV124" s="1909"/>
    </row>
    <row r="125" spans="1:126" ht="15" customHeight="1" x14ac:dyDescent="0.25">
      <c r="A125" s="1725" t="s">
        <v>1380</v>
      </c>
      <c r="D125" s="1277">
        <v>0</v>
      </c>
      <c r="E125" s="1277"/>
      <c r="F125" s="1277"/>
      <c r="G125" s="1277"/>
      <c r="H125" s="1277"/>
      <c r="I125" s="1277"/>
      <c r="J125" s="1277"/>
      <c r="K125" s="1277"/>
      <c r="L125" s="1277"/>
      <c r="M125" s="1277"/>
      <c r="N125" s="1277"/>
      <c r="O125" s="1277"/>
      <c r="P125" s="1277"/>
      <c r="Q125" s="1277"/>
      <c r="R125" s="1277"/>
      <c r="S125" s="1277"/>
      <c r="T125" s="1277"/>
      <c r="U125" s="1277"/>
      <c r="V125" s="1277"/>
      <c r="W125" s="1277"/>
      <c r="X125" s="1277"/>
      <c r="Y125" s="1277"/>
      <c r="Z125" s="1277"/>
      <c r="AA125" s="1277"/>
      <c r="AB125" s="1277"/>
      <c r="AC125" s="1277"/>
      <c r="AD125" s="1277"/>
      <c r="AE125" s="1277"/>
      <c r="AF125" s="1277"/>
      <c r="AG125" s="1277"/>
      <c r="AH125" s="1277"/>
      <c r="AI125" s="1277"/>
      <c r="AJ125" s="1277"/>
      <c r="AK125" s="1277"/>
      <c r="AL125" s="1277"/>
      <c r="AM125" s="1277"/>
      <c r="AN125" s="1277"/>
      <c r="AO125" s="1277"/>
      <c r="AP125" s="1277"/>
      <c r="AQ125" s="1277"/>
      <c r="AR125" s="1277"/>
      <c r="AS125" s="1277"/>
      <c r="AT125" s="1277"/>
      <c r="AU125" s="1277"/>
      <c r="AV125" s="1277"/>
      <c r="AW125" s="1277"/>
      <c r="AX125" s="1277"/>
      <c r="AY125" s="1277"/>
      <c r="AZ125" s="1277"/>
      <c r="BA125" s="1277"/>
      <c r="BB125" s="1277"/>
      <c r="BC125" s="1277"/>
      <c r="BD125" s="1277"/>
      <c r="BE125" s="1277"/>
      <c r="BF125" s="1277"/>
      <c r="BG125" s="1277"/>
      <c r="BH125" s="1277"/>
      <c r="BI125" s="1277"/>
      <c r="BJ125" s="1277"/>
      <c r="BK125" s="1277"/>
      <c r="BL125" s="1277"/>
      <c r="BM125" s="1277"/>
      <c r="BN125" s="1277"/>
      <c r="BO125" s="1277"/>
      <c r="BP125" s="1277"/>
      <c r="BQ125" s="1277"/>
      <c r="BR125" s="1277"/>
      <c r="BS125" s="1277"/>
      <c r="BT125" s="1277"/>
      <c r="BU125" s="1277"/>
      <c r="BV125" s="1277"/>
      <c r="BW125" s="1277"/>
      <c r="BX125" s="1277"/>
      <c r="BY125" s="1277"/>
      <c r="BZ125" s="1277"/>
      <c r="CA125" s="1277"/>
      <c r="CB125" s="1277"/>
      <c r="CC125" s="1277"/>
      <c r="CD125" s="1277"/>
      <c r="CE125" s="1277"/>
      <c r="CF125" s="1277"/>
      <c r="CG125" s="1277"/>
      <c r="CH125" s="1277"/>
      <c r="CI125" s="1277"/>
      <c r="CJ125" s="1277"/>
      <c r="CK125" s="1277"/>
      <c r="CL125" s="1277"/>
      <c r="CM125" s="1277"/>
      <c r="CN125" s="1277"/>
      <c r="CO125" s="1277"/>
      <c r="CP125" s="1277"/>
      <c r="CQ125" s="1277"/>
      <c r="CR125" s="1277"/>
      <c r="CS125" s="1277"/>
      <c r="CT125" s="1277"/>
      <c r="CU125" s="1277"/>
      <c r="CV125" s="1277"/>
      <c r="CW125" s="1277"/>
      <c r="CX125" s="1277"/>
      <c r="CY125" s="1277"/>
      <c r="CZ125" s="1277"/>
      <c r="DA125" s="1277"/>
      <c r="DB125" s="1277"/>
      <c r="DC125" s="1277"/>
      <c r="DD125" s="1277"/>
      <c r="DE125" s="1277"/>
      <c r="DF125" s="1277"/>
      <c r="DG125" s="1277"/>
      <c r="DH125" s="1277"/>
      <c r="DI125" s="1277"/>
      <c r="DJ125" s="1277"/>
      <c r="DK125" s="1277"/>
      <c r="DL125" s="1277"/>
      <c r="DM125" s="1277"/>
      <c r="DN125" s="1277"/>
      <c r="DO125" s="1277"/>
      <c r="DP125" s="1277"/>
      <c r="DQ125" s="1277"/>
      <c r="DR125" s="1277"/>
      <c r="DS125" s="1277"/>
      <c r="DT125" s="1277"/>
      <c r="DV125" s="1909"/>
    </row>
    <row r="126" spans="1:126" ht="15" customHeight="1" x14ac:dyDescent="0.25">
      <c r="A126" s="1725" t="s">
        <v>1381</v>
      </c>
      <c r="D126" s="1277">
        <v>0</v>
      </c>
      <c r="E126" s="1277"/>
      <c r="F126" s="1277"/>
      <c r="G126" s="1277"/>
      <c r="H126" s="1277"/>
      <c r="I126" s="1277"/>
      <c r="J126" s="1277"/>
      <c r="K126" s="1277"/>
      <c r="L126" s="1277"/>
      <c r="M126" s="1277"/>
      <c r="N126" s="1277"/>
      <c r="O126" s="1277"/>
      <c r="P126" s="1277"/>
      <c r="Q126" s="1277"/>
      <c r="R126" s="1277"/>
      <c r="S126" s="1277"/>
      <c r="T126" s="1277"/>
      <c r="U126" s="1277"/>
      <c r="V126" s="1277"/>
      <c r="W126" s="1277"/>
      <c r="X126" s="1277"/>
      <c r="Y126" s="1277"/>
      <c r="Z126" s="1277"/>
      <c r="AA126" s="1277"/>
      <c r="AB126" s="1277"/>
      <c r="AC126" s="1277"/>
      <c r="AD126" s="1277"/>
      <c r="AE126" s="1277"/>
      <c r="AF126" s="1277"/>
      <c r="AG126" s="1277"/>
      <c r="AH126" s="1277"/>
      <c r="AI126" s="1277"/>
      <c r="AJ126" s="1277"/>
      <c r="AK126" s="1277"/>
      <c r="AL126" s="1277"/>
      <c r="AM126" s="1277"/>
      <c r="AN126" s="1277"/>
      <c r="AO126" s="1277"/>
      <c r="AP126" s="1277"/>
      <c r="AQ126" s="1277"/>
      <c r="AR126" s="1277"/>
      <c r="AS126" s="1277"/>
      <c r="AT126" s="1277"/>
      <c r="AU126" s="1277"/>
      <c r="AV126" s="1277"/>
      <c r="AW126" s="1277"/>
      <c r="AX126" s="1277"/>
      <c r="AY126" s="1277"/>
      <c r="AZ126" s="1277"/>
      <c r="BA126" s="1277"/>
      <c r="BB126" s="1277"/>
      <c r="BC126" s="1277"/>
      <c r="BD126" s="1277"/>
      <c r="BE126" s="1277"/>
      <c r="BF126" s="1277"/>
      <c r="BG126" s="1277"/>
      <c r="BH126" s="1277"/>
      <c r="BI126" s="1277"/>
      <c r="BJ126" s="1277"/>
      <c r="BK126" s="1277"/>
      <c r="BL126" s="1277"/>
      <c r="BM126" s="1277"/>
      <c r="BN126" s="1277"/>
      <c r="BO126" s="1277"/>
      <c r="BP126" s="1277"/>
      <c r="BQ126" s="1277"/>
      <c r="BR126" s="1277"/>
      <c r="BS126" s="1277"/>
      <c r="BT126" s="1277"/>
      <c r="BU126" s="1277"/>
      <c r="BV126" s="1277"/>
      <c r="BW126" s="1277"/>
      <c r="BX126" s="1277"/>
      <c r="BY126" s="1277"/>
      <c r="BZ126" s="1277"/>
      <c r="CA126" s="1277"/>
      <c r="CB126" s="1277"/>
      <c r="CC126" s="1277"/>
      <c r="CD126" s="1277"/>
      <c r="CE126" s="1277"/>
      <c r="CF126" s="1277"/>
      <c r="CG126" s="1277"/>
      <c r="CH126" s="1277"/>
      <c r="CI126" s="1277"/>
      <c r="CJ126" s="1277"/>
      <c r="CK126" s="1277"/>
      <c r="CL126" s="1277"/>
      <c r="CM126" s="1277"/>
      <c r="CN126" s="1277"/>
      <c r="CO126" s="1277"/>
      <c r="CP126" s="1277"/>
      <c r="CQ126" s="1277"/>
      <c r="CR126" s="1277"/>
      <c r="CS126" s="1277"/>
      <c r="CT126" s="1277"/>
      <c r="CU126" s="1277"/>
      <c r="CV126" s="1277"/>
      <c r="CW126" s="1277"/>
      <c r="CX126" s="1277"/>
      <c r="CY126" s="1277"/>
      <c r="CZ126" s="1277"/>
      <c r="DA126" s="1277"/>
      <c r="DB126" s="1277"/>
      <c r="DC126" s="1277"/>
      <c r="DD126" s="1277"/>
      <c r="DE126" s="1277"/>
      <c r="DF126" s="1277"/>
      <c r="DG126" s="1277"/>
      <c r="DH126" s="1277"/>
      <c r="DI126" s="1277"/>
      <c r="DJ126" s="1277"/>
      <c r="DK126" s="1277"/>
      <c r="DL126" s="1277"/>
      <c r="DM126" s="1277"/>
      <c r="DN126" s="1277"/>
      <c r="DO126" s="1277"/>
      <c r="DP126" s="1277"/>
      <c r="DQ126" s="1277"/>
      <c r="DR126" s="1277"/>
      <c r="DS126" s="1277"/>
      <c r="DT126" s="1277"/>
      <c r="DV126" s="1909"/>
    </row>
    <row r="127" spans="1:126" ht="15" customHeight="1" x14ac:dyDescent="0.25">
      <c r="A127" s="1725" t="s">
        <v>809</v>
      </c>
      <c r="D127" s="1277">
        <v>0</v>
      </c>
      <c r="E127" s="1277"/>
      <c r="F127" s="1277"/>
      <c r="G127" s="1277"/>
      <c r="H127" s="1277"/>
      <c r="I127" s="1277"/>
      <c r="J127" s="1277"/>
      <c r="K127" s="1277"/>
      <c r="L127" s="1277"/>
      <c r="M127" s="1277"/>
      <c r="N127" s="1277"/>
      <c r="O127" s="1277"/>
      <c r="P127" s="1277"/>
      <c r="Q127" s="1277"/>
      <c r="R127" s="1277"/>
      <c r="S127" s="1277"/>
      <c r="T127" s="1277"/>
      <c r="U127" s="1277"/>
      <c r="V127" s="1277"/>
      <c r="W127" s="1277"/>
      <c r="X127" s="1277"/>
      <c r="Y127" s="1277"/>
      <c r="Z127" s="1277"/>
      <c r="AA127" s="1277"/>
      <c r="AB127" s="1277"/>
      <c r="AC127" s="1277"/>
      <c r="AD127" s="1277"/>
      <c r="AE127" s="1277"/>
      <c r="AF127" s="1277"/>
      <c r="AG127" s="1277"/>
      <c r="AH127" s="1277"/>
      <c r="AI127" s="1277"/>
      <c r="AJ127" s="1277"/>
      <c r="AK127" s="1277"/>
      <c r="AL127" s="1277"/>
      <c r="AM127" s="1277"/>
      <c r="AN127" s="1277"/>
      <c r="AO127" s="1277"/>
      <c r="AP127" s="1277"/>
      <c r="AQ127" s="1277"/>
      <c r="AR127" s="1277"/>
      <c r="AS127" s="1277"/>
      <c r="AT127" s="1277"/>
      <c r="AU127" s="1277"/>
      <c r="AV127" s="1277"/>
      <c r="AW127" s="1277"/>
      <c r="AX127" s="1277"/>
      <c r="AY127" s="1277"/>
      <c r="AZ127" s="1277"/>
      <c r="BA127" s="1277"/>
      <c r="BB127" s="1277"/>
      <c r="BC127" s="1277"/>
      <c r="BD127" s="1277"/>
      <c r="BE127" s="1277"/>
      <c r="BF127" s="1277"/>
      <c r="BG127" s="1277"/>
      <c r="BH127" s="1277"/>
      <c r="BI127" s="1277"/>
      <c r="BJ127" s="1277"/>
      <c r="BK127" s="1277"/>
      <c r="BL127" s="1277"/>
      <c r="BM127" s="1277"/>
      <c r="BN127" s="1277"/>
      <c r="BO127" s="1277"/>
      <c r="BP127" s="1277"/>
      <c r="BQ127" s="1277"/>
      <c r="BR127" s="1277"/>
      <c r="BS127" s="1277"/>
      <c r="BT127" s="1277"/>
      <c r="BU127" s="1277"/>
      <c r="BV127" s="1277"/>
      <c r="BW127" s="1277"/>
      <c r="BX127" s="1277"/>
      <c r="BY127" s="1277"/>
      <c r="BZ127" s="1277"/>
      <c r="CA127" s="1277"/>
      <c r="CB127" s="1277"/>
      <c r="CC127" s="1277"/>
      <c r="CD127" s="1277"/>
      <c r="CE127" s="1277"/>
      <c r="CF127" s="1277"/>
      <c r="CG127" s="1277"/>
      <c r="CH127" s="1277"/>
      <c r="CI127" s="1277"/>
      <c r="CJ127" s="1277"/>
      <c r="CK127" s="1277"/>
      <c r="CL127" s="1277"/>
      <c r="CM127" s="1277"/>
      <c r="CN127" s="1277"/>
      <c r="CO127" s="1277"/>
      <c r="CP127" s="1277"/>
      <c r="CQ127" s="1277"/>
      <c r="CR127" s="1277"/>
      <c r="CS127" s="1277"/>
      <c r="CT127" s="1277"/>
      <c r="CU127" s="1277"/>
      <c r="CV127" s="1277"/>
      <c r="CW127" s="1277"/>
      <c r="CX127" s="1277"/>
      <c r="CY127" s="1277"/>
      <c r="CZ127" s="1277"/>
      <c r="DA127" s="1277"/>
      <c r="DB127" s="1277"/>
      <c r="DC127" s="1277"/>
      <c r="DD127" s="1277"/>
      <c r="DE127" s="1277"/>
      <c r="DF127" s="1277"/>
      <c r="DG127" s="1277"/>
      <c r="DH127" s="1277"/>
      <c r="DI127" s="1277"/>
      <c r="DJ127" s="1277"/>
      <c r="DK127" s="1277"/>
      <c r="DL127" s="1277"/>
      <c r="DM127" s="1277"/>
      <c r="DN127" s="1277"/>
      <c r="DO127" s="1277"/>
      <c r="DP127" s="1277"/>
      <c r="DQ127" s="1277"/>
      <c r="DR127" s="1277"/>
      <c r="DS127" s="1277"/>
      <c r="DT127" s="1277"/>
      <c r="DV127" s="1909"/>
    </row>
    <row r="128" spans="1:126" ht="15" customHeight="1" x14ac:dyDescent="0.25">
      <c r="A128" s="1725" t="s">
        <v>1382</v>
      </c>
      <c r="D128" s="1277">
        <v>0</v>
      </c>
      <c r="E128" s="1277"/>
      <c r="F128" s="1277"/>
      <c r="G128" s="1277"/>
      <c r="H128" s="1277"/>
      <c r="I128" s="1277"/>
      <c r="J128" s="1277"/>
      <c r="K128" s="1277"/>
      <c r="L128" s="1277"/>
      <c r="M128" s="1277"/>
      <c r="N128" s="1277"/>
      <c r="O128" s="1277"/>
      <c r="P128" s="1277"/>
      <c r="Q128" s="1277"/>
      <c r="R128" s="1277"/>
      <c r="S128" s="1277"/>
      <c r="T128" s="1277"/>
      <c r="U128" s="1277"/>
      <c r="V128" s="1277"/>
      <c r="W128" s="1277"/>
      <c r="X128" s="1277"/>
      <c r="Y128" s="1277"/>
      <c r="Z128" s="1277"/>
      <c r="AA128" s="1277"/>
      <c r="AB128" s="1277"/>
      <c r="AC128" s="1277"/>
      <c r="AD128" s="1277"/>
      <c r="AE128" s="1277"/>
      <c r="AF128" s="1277"/>
      <c r="AG128" s="1277"/>
      <c r="AH128" s="1277"/>
      <c r="AI128" s="1277"/>
      <c r="AJ128" s="1277"/>
      <c r="AK128" s="1277"/>
      <c r="AL128" s="1277"/>
      <c r="AM128" s="1277"/>
      <c r="AN128" s="1277"/>
      <c r="AO128" s="1277"/>
      <c r="AP128" s="1277"/>
      <c r="AQ128" s="1277"/>
      <c r="AR128" s="1277"/>
      <c r="AS128" s="1277"/>
      <c r="AT128" s="1277"/>
      <c r="AU128" s="1277"/>
      <c r="AV128" s="1277"/>
      <c r="AW128" s="1277"/>
      <c r="AX128" s="1277"/>
      <c r="AY128" s="1277"/>
      <c r="AZ128" s="1277"/>
      <c r="BA128" s="1277"/>
      <c r="BB128" s="1277"/>
      <c r="BC128" s="1277"/>
      <c r="BD128" s="1277"/>
      <c r="BE128" s="1277"/>
      <c r="BF128" s="1277"/>
      <c r="BG128" s="1277"/>
      <c r="BH128" s="1277"/>
      <c r="BI128" s="1277"/>
      <c r="BJ128" s="1277"/>
      <c r="BK128" s="1277"/>
      <c r="BL128" s="1277"/>
      <c r="BM128" s="1277"/>
      <c r="BN128" s="1277"/>
      <c r="BO128" s="1277"/>
      <c r="BP128" s="1277"/>
      <c r="BQ128" s="1277"/>
      <c r="BR128" s="1277"/>
      <c r="BS128" s="1277"/>
      <c r="BT128" s="1277"/>
      <c r="BU128" s="1277"/>
      <c r="BV128" s="1277"/>
      <c r="BW128" s="1277"/>
      <c r="BX128" s="1277"/>
      <c r="BY128" s="1277"/>
      <c r="BZ128" s="1277"/>
      <c r="CA128" s="1277"/>
      <c r="CB128" s="1277"/>
      <c r="CC128" s="1277"/>
      <c r="CD128" s="1277"/>
      <c r="CE128" s="1277"/>
      <c r="CF128" s="1277"/>
      <c r="CG128" s="1277"/>
      <c r="CH128" s="1277"/>
      <c r="CI128" s="1277"/>
      <c r="CJ128" s="1277"/>
      <c r="CK128" s="1277"/>
      <c r="CL128" s="1277"/>
      <c r="CM128" s="1277"/>
      <c r="CN128" s="1277"/>
      <c r="CO128" s="1277"/>
      <c r="CP128" s="1277"/>
      <c r="CQ128" s="1277"/>
      <c r="CR128" s="1277"/>
      <c r="CS128" s="1277"/>
      <c r="CT128" s="1277"/>
      <c r="CU128" s="1277"/>
      <c r="CV128" s="1277"/>
      <c r="CW128" s="1277"/>
      <c r="CX128" s="1277"/>
      <c r="CY128" s="1277"/>
      <c r="CZ128" s="1277"/>
      <c r="DA128" s="1277"/>
      <c r="DB128" s="1277"/>
      <c r="DC128" s="1277"/>
      <c r="DD128" s="1277"/>
      <c r="DE128" s="1277"/>
      <c r="DF128" s="1277"/>
      <c r="DG128" s="1277"/>
      <c r="DH128" s="1277"/>
      <c r="DI128" s="1277"/>
      <c r="DJ128" s="1277"/>
      <c r="DK128" s="1277"/>
      <c r="DL128" s="1277"/>
      <c r="DM128" s="1277"/>
      <c r="DN128" s="1277"/>
      <c r="DO128" s="1277"/>
      <c r="DP128" s="1277"/>
      <c r="DQ128" s="1277"/>
      <c r="DR128" s="1277"/>
      <c r="DS128" s="1277"/>
      <c r="DT128" s="1277"/>
      <c r="DV128" s="1909"/>
    </row>
    <row r="129" spans="1:126" ht="15" customHeight="1" x14ac:dyDescent="0.25">
      <c r="A129" s="1725" t="s">
        <v>1383</v>
      </c>
      <c r="D129" s="1277">
        <v>0</v>
      </c>
      <c r="E129" s="1277"/>
      <c r="F129" s="1277"/>
      <c r="G129" s="1277"/>
      <c r="H129" s="1277"/>
      <c r="I129" s="1277"/>
      <c r="J129" s="1277"/>
      <c r="K129" s="1277"/>
      <c r="L129" s="1277"/>
      <c r="M129" s="1277"/>
      <c r="N129" s="1277"/>
      <c r="O129" s="1277"/>
      <c r="P129" s="1277"/>
      <c r="Q129" s="1277"/>
      <c r="R129" s="1277"/>
      <c r="S129" s="1277"/>
      <c r="T129" s="1277"/>
      <c r="U129" s="1277"/>
      <c r="V129" s="1277"/>
      <c r="W129" s="1277"/>
      <c r="X129" s="1277"/>
      <c r="Y129" s="1277"/>
      <c r="Z129" s="1277"/>
      <c r="AA129" s="1277"/>
      <c r="AB129" s="1277"/>
      <c r="AC129" s="1277"/>
      <c r="AD129" s="1277"/>
      <c r="AE129" s="1277"/>
      <c r="AF129" s="1277"/>
      <c r="AG129" s="1277"/>
      <c r="AH129" s="1277"/>
      <c r="AI129" s="1277"/>
      <c r="AJ129" s="1277"/>
      <c r="AK129" s="1277"/>
      <c r="AL129" s="1277"/>
      <c r="AM129" s="1277"/>
      <c r="AN129" s="1277"/>
      <c r="AO129" s="1277"/>
      <c r="AP129" s="1277"/>
      <c r="AQ129" s="1277"/>
      <c r="AR129" s="1277"/>
      <c r="AS129" s="1277"/>
      <c r="AT129" s="1277"/>
      <c r="AU129" s="1277"/>
      <c r="AV129" s="1277"/>
      <c r="AW129" s="1277"/>
      <c r="AX129" s="1277"/>
      <c r="AY129" s="1277"/>
      <c r="AZ129" s="1277"/>
      <c r="BA129" s="1277"/>
      <c r="BB129" s="1277"/>
      <c r="BC129" s="1277"/>
      <c r="BD129" s="1277"/>
      <c r="BE129" s="1277"/>
      <c r="BF129" s="1277"/>
      <c r="BG129" s="1277"/>
      <c r="BH129" s="1277"/>
      <c r="BI129" s="1277"/>
      <c r="BJ129" s="1277"/>
      <c r="BK129" s="1277"/>
      <c r="BL129" s="1277"/>
      <c r="BM129" s="1277"/>
      <c r="BN129" s="1277"/>
      <c r="BO129" s="1277"/>
      <c r="BP129" s="1277"/>
      <c r="BQ129" s="1277"/>
      <c r="BR129" s="1277"/>
      <c r="BS129" s="1277"/>
      <c r="BT129" s="1277"/>
      <c r="BU129" s="1277"/>
      <c r="BV129" s="1277"/>
      <c r="BW129" s="1277"/>
      <c r="BX129" s="1277"/>
      <c r="BY129" s="1277"/>
      <c r="BZ129" s="1277"/>
      <c r="CA129" s="1277"/>
      <c r="CB129" s="1277"/>
      <c r="CC129" s="1277"/>
      <c r="CD129" s="1277"/>
      <c r="CE129" s="1277"/>
      <c r="CF129" s="1277"/>
      <c r="CG129" s="1277"/>
      <c r="CH129" s="1277"/>
      <c r="CI129" s="1277"/>
      <c r="CJ129" s="1277"/>
      <c r="CK129" s="1277"/>
      <c r="CL129" s="1277"/>
      <c r="CM129" s="1277"/>
      <c r="CN129" s="1277"/>
      <c r="CO129" s="1277"/>
      <c r="CP129" s="1277"/>
      <c r="CQ129" s="1277"/>
      <c r="CR129" s="1277"/>
      <c r="CS129" s="1277"/>
      <c r="CT129" s="1277"/>
      <c r="CU129" s="1277"/>
      <c r="CV129" s="1277"/>
      <c r="CW129" s="1277"/>
      <c r="CX129" s="1277"/>
      <c r="CY129" s="1277"/>
      <c r="CZ129" s="1277"/>
      <c r="DA129" s="1277"/>
      <c r="DB129" s="1277"/>
      <c r="DC129" s="1277"/>
      <c r="DD129" s="1277"/>
      <c r="DE129" s="1277"/>
      <c r="DF129" s="1277"/>
      <c r="DG129" s="1277"/>
      <c r="DH129" s="1277"/>
      <c r="DI129" s="1277"/>
      <c r="DJ129" s="1277"/>
      <c r="DK129" s="1277"/>
      <c r="DL129" s="1277"/>
      <c r="DM129" s="1277"/>
      <c r="DN129" s="1277"/>
      <c r="DO129" s="1277"/>
      <c r="DP129" s="1277"/>
      <c r="DQ129" s="1277"/>
      <c r="DR129" s="1277"/>
      <c r="DS129" s="1277"/>
      <c r="DT129" s="1277"/>
      <c r="DV129" s="1909"/>
    </row>
    <row r="130" spans="1:126" ht="15" customHeight="1" x14ac:dyDescent="0.25">
      <c r="A130" s="1725" t="s">
        <v>1384</v>
      </c>
      <c r="D130" s="1277">
        <v>0</v>
      </c>
      <c r="E130" s="1277"/>
      <c r="F130" s="1277"/>
      <c r="G130" s="1277"/>
      <c r="H130" s="1277"/>
      <c r="I130" s="1277"/>
      <c r="J130" s="1277"/>
      <c r="K130" s="1277"/>
      <c r="L130" s="1277"/>
      <c r="M130" s="1277"/>
      <c r="N130" s="1277"/>
      <c r="O130" s="1277"/>
      <c r="P130" s="1277"/>
      <c r="Q130" s="1277"/>
      <c r="R130" s="1277"/>
      <c r="S130" s="1277"/>
      <c r="T130" s="1277"/>
      <c r="U130" s="1277"/>
      <c r="V130" s="1277"/>
      <c r="W130" s="1277"/>
      <c r="X130" s="1277"/>
      <c r="Y130" s="1277"/>
      <c r="Z130" s="1277"/>
      <c r="AA130" s="1277"/>
      <c r="AB130" s="1277"/>
      <c r="AC130" s="1277"/>
      <c r="AD130" s="1277"/>
      <c r="AE130" s="1277"/>
      <c r="AF130" s="1277"/>
      <c r="AG130" s="1277"/>
      <c r="AH130" s="1277"/>
      <c r="AI130" s="1277"/>
      <c r="AJ130" s="1277"/>
      <c r="AK130" s="1277"/>
      <c r="AL130" s="1277"/>
      <c r="AM130" s="1277"/>
      <c r="AN130" s="1277"/>
      <c r="AO130" s="1277"/>
      <c r="AP130" s="1277"/>
      <c r="AQ130" s="1277"/>
      <c r="AR130" s="1277"/>
      <c r="AS130" s="1277"/>
      <c r="AT130" s="1277"/>
      <c r="AU130" s="1277"/>
      <c r="AV130" s="1277"/>
      <c r="AW130" s="1277"/>
      <c r="AX130" s="1277"/>
      <c r="AY130" s="1277"/>
      <c r="AZ130" s="1277"/>
      <c r="BA130" s="1277"/>
      <c r="BB130" s="1277"/>
      <c r="BC130" s="1277"/>
      <c r="BD130" s="1277"/>
      <c r="BE130" s="1277"/>
      <c r="BF130" s="1277"/>
      <c r="BG130" s="1277"/>
      <c r="BH130" s="1277"/>
      <c r="BI130" s="1277"/>
      <c r="BJ130" s="1277"/>
      <c r="BK130" s="1277"/>
      <c r="BL130" s="1277"/>
      <c r="BM130" s="1277"/>
      <c r="BN130" s="1277"/>
      <c r="BO130" s="1277"/>
      <c r="BP130" s="1277"/>
      <c r="BQ130" s="1277"/>
      <c r="BR130" s="1277"/>
      <c r="BS130" s="1277"/>
      <c r="BT130" s="1277"/>
      <c r="BU130" s="1277"/>
      <c r="BV130" s="1277"/>
      <c r="BW130" s="1277"/>
      <c r="BX130" s="1277"/>
      <c r="BY130" s="1277"/>
      <c r="BZ130" s="1277"/>
      <c r="CA130" s="1277"/>
      <c r="CB130" s="1277"/>
      <c r="CC130" s="1277"/>
      <c r="CD130" s="1277"/>
      <c r="CE130" s="1277"/>
      <c r="CF130" s="1277"/>
      <c r="CG130" s="1277"/>
      <c r="CH130" s="1277"/>
      <c r="CI130" s="1277"/>
      <c r="CJ130" s="1277"/>
      <c r="CK130" s="1277"/>
      <c r="CL130" s="1277"/>
      <c r="CM130" s="1277"/>
      <c r="CN130" s="1277"/>
      <c r="CO130" s="1277"/>
      <c r="CP130" s="1277"/>
      <c r="CQ130" s="1277"/>
      <c r="CR130" s="1277"/>
      <c r="CS130" s="1277"/>
      <c r="CT130" s="1277"/>
      <c r="CU130" s="1277"/>
      <c r="CV130" s="1277"/>
      <c r="CW130" s="1277"/>
      <c r="CX130" s="1277"/>
      <c r="CY130" s="1277"/>
      <c r="CZ130" s="1277"/>
      <c r="DA130" s="1277"/>
      <c r="DB130" s="1277"/>
      <c r="DC130" s="1277"/>
      <c r="DD130" s="1277"/>
      <c r="DE130" s="1277"/>
      <c r="DF130" s="1277"/>
      <c r="DG130" s="1277"/>
      <c r="DH130" s="1277"/>
      <c r="DI130" s="1277"/>
      <c r="DJ130" s="1277"/>
      <c r="DK130" s="1277"/>
      <c r="DL130" s="1277"/>
      <c r="DM130" s="1277"/>
      <c r="DN130" s="1277"/>
      <c r="DO130" s="1277"/>
      <c r="DP130" s="1277"/>
      <c r="DQ130" s="1277"/>
      <c r="DR130" s="1277"/>
      <c r="DS130" s="1277"/>
      <c r="DT130" s="1277"/>
      <c r="DV130" s="1909"/>
    </row>
    <row r="131" spans="1:126" ht="15" customHeight="1" x14ac:dyDescent="0.25">
      <c r="A131" s="1725" t="s">
        <v>1385</v>
      </c>
      <c r="D131" s="1277">
        <v>0</v>
      </c>
      <c r="E131" s="1277"/>
      <c r="F131" s="1277"/>
      <c r="G131" s="1277"/>
      <c r="H131" s="1277"/>
      <c r="I131" s="1277"/>
      <c r="J131" s="1277"/>
      <c r="K131" s="1277"/>
      <c r="L131" s="1277"/>
      <c r="M131" s="1277"/>
      <c r="N131" s="1277"/>
      <c r="O131" s="1277"/>
      <c r="P131" s="1277"/>
      <c r="Q131" s="1277"/>
      <c r="R131" s="1277"/>
      <c r="S131" s="1277"/>
      <c r="T131" s="1277"/>
      <c r="U131" s="1277"/>
      <c r="V131" s="1277"/>
      <c r="W131" s="1277"/>
      <c r="X131" s="1277"/>
      <c r="Y131" s="1277"/>
      <c r="Z131" s="1277"/>
      <c r="AA131" s="1277"/>
      <c r="AB131" s="1277"/>
      <c r="AC131" s="1277"/>
      <c r="AD131" s="1277"/>
      <c r="AE131" s="1277"/>
      <c r="AF131" s="1277"/>
      <c r="AG131" s="1277"/>
      <c r="AH131" s="1277"/>
      <c r="AI131" s="1277"/>
      <c r="AJ131" s="1277"/>
      <c r="AK131" s="1277"/>
      <c r="AL131" s="1277"/>
      <c r="AM131" s="1277"/>
      <c r="AN131" s="1277"/>
      <c r="AO131" s="1277"/>
      <c r="AP131" s="1277"/>
      <c r="AQ131" s="1277"/>
      <c r="AR131" s="1277"/>
      <c r="AS131" s="1277"/>
      <c r="AT131" s="1277"/>
      <c r="AU131" s="1277"/>
      <c r="AV131" s="1277"/>
      <c r="AW131" s="1277"/>
      <c r="AX131" s="1277"/>
      <c r="AY131" s="1277"/>
      <c r="AZ131" s="1277"/>
      <c r="BA131" s="1277"/>
      <c r="BB131" s="1277"/>
      <c r="BC131" s="1277"/>
      <c r="BD131" s="1277"/>
      <c r="BE131" s="1277"/>
      <c r="BF131" s="1277"/>
      <c r="BG131" s="1277"/>
      <c r="BH131" s="1277"/>
      <c r="BI131" s="1277"/>
      <c r="BJ131" s="1277"/>
      <c r="BK131" s="1277"/>
      <c r="BL131" s="1277"/>
      <c r="BM131" s="1277"/>
      <c r="BN131" s="1277"/>
      <c r="BO131" s="1277"/>
      <c r="BP131" s="1277"/>
      <c r="BQ131" s="1277"/>
      <c r="BR131" s="1277"/>
      <c r="BS131" s="1277"/>
      <c r="BT131" s="1277"/>
      <c r="BU131" s="1277"/>
      <c r="BV131" s="1277"/>
      <c r="BW131" s="1277"/>
      <c r="BX131" s="1277"/>
      <c r="BY131" s="1277"/>
      <c r="BZ131" s="1277"/>
      <c r="CA131" s="1277"/>
      <c r="CB131" s="1277"/>
      <c r="CC131" s="1277"/>
      <c r="CD131" s="1277"/>
      <c r="CE131" s="1277"/>
      <c r="CF131" s="1277"/>
      <c r="CG131" s="1277"/>
      <c r="CH131" s="1277"/>
      <c r="CI131" s="1277"/>
      <c r="CJ131" s="1277"/>
      <c r="CK131" s="1277"/>
      <c r="CL131" s="1277"/>
      <c r="CM131" s="1277"/>
      <c r="CN131" s="1277"/>
      <c r="CO131" s="1277"/>
      <c r="CP131" s="1277"/>
      <c r="CQ131" s="1277"/>
      <c r="CR131" s="1277"/>
      <c r="CS131" s="1277"/>
      <c r="CT131" s="1277"/>
      <c r="CU131" s="1277"/>
      <c r="CV131" s="1277"/>
      <c r="CW131" s="1277"/>
      <c r="CX131" s="1277"/>
      <c r="CY131" s="1277"/>
      <c r="CZ131" s="1277"/>
      <c r="DA131" s="1277"/>
      <c r="DB131" s="1277"/>
      <c r="DC131" s="1277"/>
      <c r="DD131" s="1277"/>
      <c r="DE131" s="1277"/>
      <c r="DF131" s="1277"/>
      <c r="DG131" s="1277"/>
      <c r="DH131" s="1277"/>
      <c r="DI131" s="1277"/>
      <c r="DJ131" s="1277"/>
      <c r="DK131" s="1277"/>
      <c r="DL131" s="1277"/>
      <c r="DM131" s="1277"/>
      <c r="DN131" s="1277"/>
      <c r="DO131" s="1277"/>
      <c r="DP131" s="1277"/>
      <c r="DQ131" s="1277"/>
      <c r="DR131" s="1277"/>
      <c r="DS131" s="1277"/>
      <c r="DT131" s="1277"/>
      <c r="DV131" s="1909"/>
    </row>
    <row r="132" spans="1:126" ht="15" customHeight="1" x14ac:dyDescent="0.25">
      <c r="A132" s="1725" t="s">
        <v>1386</v>
      </c>
      <c r="D132" s="1277">
        <v>0</v>
      </c>
      <c r="E132" s="1277"/>
      <c r="F132" s="1277"/>
      <c r="G132" s="1277"/>
      <c r="H132" s="1277"/>
      <c r="I132" s="1277"/>
      <c r="J132" s="1277"/>
      <c r="K132" s="1277"/>
      <c r="L132" s="1277"/>
      <c r="M132" s="1277"/>
      <c r="N132" s="1277"/>
      <c r="O132" s="1277"/>
      <c r="P132" s="1277"/>
      <c r="Q132" s="1277"/>
      <c r="R132" s="1277"/>
      <c r="S132" s="1277"/>
      <c r="T132" s="1277"/>
      <c r="U132" s="1277"/>
      <c r="V132" s="1277"/>
      <c r="W132" s="1277"/>
      <c r="X132" s="1277"/>
      <c r="Y132" s="1277"/>
      <c r="Z132" s="1277"/>
      <c r="AA132" s="1277"/>
      <c r="AB132" s="1277"/>
      <c r="AC132" s="1277"/>
      <c r="AD132" s="1277"/>
      <c r="AE132" s="1277"/>
      <c r="AF132" s="1277"/>
      <c r="AG132" s="1277"/>
      <c r="AH132" s="1277"/>
      <c r="AI132" s="1277"/>
      <c r="AJ132" s="1277"/>
      <c r="AK132" s="1277"/>
      <c r="AL132" s="1277"/>
      <c r="AM132" s="1277"/>
      <c r="AN132" s="1277"/>
      <c r="AO132" s="1277"/>
      <c r="AP132" s="1277"/>
      <c r="AQ132" s="1277"/>
      <c r="AR132" s="1277"/>
      <c r="AS132" s="1277"/>
      <c r="AT132" s="1277"/>
      <c r="AU132" s="1277"/>
      <c r="AV132" s="1277"/>
      <c r="AW132" s="1277"/>
      <c r="AX132" s="1277"/>
      <c r="AY132" s="1277"/>
      <c r="AZ132" s="1277"/>
      <c r="BA132" s="1277"/>
      <c r="BB132" s="1277"/>
      <c r="BC132" s="1277"/>
      <c r="BD132" s="1277"/>
      <c r="BE132" s="1277"/>
      <c r="BF132" s="1277"/>
      <c r="BG132" s="1277"/>
      <c r="BH132" s="1277"/>
      <c r="BI132" s="1277"/>
      <c r="BJ132" s="1277"/>
      <c r="BK132" s="1277"/>
      <c r="BL132" s="1277"/>
      <c r="BM132" s="1277"/>
      <c r="BN132" s="1277"/>
      <c r="BO132" s="1277"/>
      <c r="BP132" s="1277"/>
      <c r="BQ132" s="1277"/>
      <c r="BR132" s="1277"/>
      <c r="BS132" s="1277"/>
      <c r="BT132" s="1277"/>
      <c r="BU132" s="1277"/>
      <c r="BV132" s="1277"/>
      <c r="BW132" s="1277"/>
      <c r="BX132" s="1277"/>
      <c r="BY132" s="1277"/>
      <c r="BZ132" s="1277"/>
      <c r="CA132" s="1277"/>
      <c r="CB132" s="1277"/>
      <c r="CC132" s="1277"/>
      <c r="CD132" s="1277"/>
      <c r="CE132" s="1277"/>
      <c r="CF132" s="1277"/>
      <c r="CG132" s="1277"/>
      <c r="CH132" s="1277"/>
      <c r="CI132" s="1277"/>
      <c r="CJ132" s="1277"/>
      <c r="CK132" s="1277"/>
      <c r="CL132" s="1277"/>
      <c r="CM132" s="1277"/>
      <c r="CN132" s="1277"/>
      <c r="CO132" s="1277"/>
      <c r="CP132" s="1277"/>
      <c r="CQ132" s="1277"/>
      <c r="CR132" s="1277"/>
      <c r="CS132" s="1277"/>
      <c r="CT132" s="1277"/>
      <c r="CU132" s="1277"/>
      <c r="CV132" s="1277"/>
      <c r="CW132" s="1277"/>
      <c r="CX132" s="1277"/>
      <c r="CY132" s="1277"/>
      <c r="CZ132" s="1277"/>
      <c r="DA132" s="1277"/>
      <c r="DB132" s="1277"/>
      <c r="DC132" s="1277"/>
      <c r="DD132" s="1277"/>
      <c r="DE132" s="1277"/>
      <c r="DF132" s="1277"/>
      <c r="DG132" s="1277"/>
      <c r="DH132" s="1277"/>
      <c r="DI132" s="1277"/>
      <c r="DJ132" s="1277"/>
      <c r="DK132" s="1277"/>
      <c r="DL132" s="1277"/>
      <c r="DM132" s="1277"/>
      <c r="DN132" s="1277"/>
      <c r="DO132" s="1277"/>
      <c r="DP132" s="1277"/>
      <c r="DQ132" s="1277"/>
      <c r="DR132" s="1277"/>
      <c r="DS132" s="1277"/>
      <c r="DT132" s="1277"/>
      <c r="DV132" s="1909"/>
    </row>
    <row r="133" spans="1:126" ht="15" customHeight="1" x14ac:dyDescent="0.25">
      <c r="A133" s="1725" t="s">
        <v>1387</v>
      </c>
      <c r="D133" s="1277">
        <v>0</v>
      </c>
      <c r="E133" s="1277"/>
      <c r="F133" s="1277"/>
      <c r="G133" s="1277"/>
      <c r="H133" s="1277"/>
      <c r="I133" s="1277"/>
      <c r="J133" s="1277"/>
      <c r="K133" s="1277"/>
      <c r="L133" s="1277"/>
      <c r="M133" s="1277"/>
      <c r="N133" s="1277"/>
      <c r="O133" s="1277"/>
      <c r="P133" s="1277"/>
      <c r="Q133" s="1277"/>
      <c r="R133" s="1277"/>
      <c r="S133" s="1277"/>
      <c r="T133" s="1277"/>
      <c r="U133" s="1277"/>
      <c r="V133" s="1277"/>
      <c r="W133" s="1277"/>
      <c r="X133" s="1277"/>
      <c r="Y133" s="1277"/>
      <c r="Z133" s="1277"/>
      <c r="AA133" s="1277"/>
      <c r="AB133" s="1277"/>
      <c r="AC133" s="1277"/>
      <c r="AD133" s="1277"/>
      <c r="AE133" s="1277"/>
      <c r="AF133" s="1277"/>
      <c r="AG133" s="1277"/>
      <c r="AH133" s="1277"/>
      <c r="AI133" s="1277"/>
      <c r="AJ133" s="1277"/>
      <c r="AK133" s="1277"/>
      <c r="AL133" s="1277"/>
      <c r="AM133" s="1277"/>
      <c r="AN133" s="1277"/>
      <c r="AO133" s="1277"/>
      <c r="AP133" s="1277"/>
      <c r="AQ133" s="1277"/>
      <c r="AR133" s="1277"/>
      <c r="AS133" s="1277"/>
      <c r="AT133" s="1277"/>
      <c r="AU133" s="1277"/>
      <c r="AV133" s="1277"/>
      <c r="AW133" s="1277"/>
      <c r="AX133" s="1277"/>
      <c r="AY133" s="1277"/>
      <c r="AZ133" s="1277"/>
      <c r="BA133" s="1277"/>
      <c r="BB133" s="1277"/>
      <c r="BC133" s="1277"/>
      <c r="BD133" s="1277"/>
      <c r="BE133" s="1277"/>
      <c r="BF133" s="1277"/>
      <c r="BG133" s="1277"/>
      <c r="BH133" s="1277"/>
      <c r="BI133" s="1277"/>
      <c r="BJ133" s="1277"/>
      <c r="BK133" s="1277"/>
      <c r="BL133" s="1277"/>
      <c r="BM133" s="1277"/>
      <c r="BN133" s="1277"/>
      <c r="BO133" s="1277"/>
      <c r="BP133" s="1277"/>
      <c r="BQ133" s="1277"/>
      <c r="BR133" s="1277"/>
      <c r="BS133" s="1277"/>
      <c r="BT133" s="1277"/>
      <c r="BU133" s="1277"/>
      <c r="BV133" s="1277"/>
      <c r="BW133" s="1277"/>
      <c r="BX133" s="1277"/>
      <c r="BY133" s="1277"/>
      <c r="BZ133" s="1277"/>
      <c r="CA133" s="1277"/>
      <c r="CB133" s="1277"/>
      <c r="CC133" s="1277"/>
      <c r="CD133" s="1277"/>
      <c r="CE133" s="1277"/>
      <c r="CF133" s="1277"/>
      <c r="CG133" s="1277"/>
      <c r="CH133" s="1277"/>
      <c r="CI133" s="1277"/>
      <c r="CJ133" s="1277"/>
      <c r="CK133" s="1277"/>
      <c r="CL133" s="1277"/>
      <c r="CM133" s="1277"/>
      <c r="CN133" s="1277"/>
      <c r="CO133" s="1277"/>
      <c r="CP133" s="1277"/>
      <c r="CQ133" s="1277"/>
      <c r="CR133" s="1277"/>
      <c r="CS133" s="1277"/>
      <c r="CT133" s="1277"/>
      <c r="CU133" s="1277"/>
      <c r="CV133" s="1277"/>
      <c r="CW133" s="1277"/>
      <c r="CX133" s="1277"/>
      <c r="CY133" s="1277"/>
      <c r="CZ133" s="1277"/>
      <c r="DA133" s="1277"/>
      <c r="DB133" s="1277"/>
      <c r="DC133" s="1277"/>
      <c r="DD133" s="1277"/>
      <c r="DE133" s="1277"/>
      <c r="DF133" s="1277"/>
      <c r="DG133" s="1277"/>
      <c r="DH133" s="1277"/>
      <c r="DI133" s="1277"/>
      <c r="DJ133" s="1277"/>
      <c r="DK133" s="1277"/>
      <c r="DL133" s="1277"/>
      <c r="DM133" s="1277"/>
      <c r="DN133" s="1277"/>
      <c r="DO133" s="1277"/>
      <c r="DP133" s="1277"/>
      <c r="DQ133" s="1277"/>
      <c r="DR133" s="1277"/>
      <c r="DS133" s="1277"/>
      <c r="DT133" s="1277"/>
      <c r="DV133" s="1909"/>
    </row>
    <row r="134" spans="1:126" ht="15" customHeight="1" x14ac:dyDescent="0.25">
      <c r="A134" s="1725" t="s">
        <v>1388</v>
      </c>
      <c r="D134" s="1277">
        <v>0</v>
      </c>
      <c r="E134" s="1277"/>
      <c r="F134" s="1277"/>
      <c r="G134" s="1277"/>
      <c r="H134" s="1277"/>
      <c r="I134" s="1277"/>
      <c r="J134" s="1277"/>
      <c r="K134" s="1277"/>
      <c r="L134" s="1277"/>
      <c r="M134" s="1277"/>
      <c r="N134" s="1277"/>
      <c r="O134" s="1277"/>
      <c r="P134" s="1277"/>
      <c r="Q134" s="1277"/>
      <c r="R134" s="1277"/>
      <c r="S134" s="1277"/>
      <c r="T134" s="1277"/>
      <c r="U134" s="1277"/>
      <c r="V134" s="1277"/>
      <c r="W134" s="1277"/>
      <c r="X134" s="1277"/>
      <c r="Y134" s="1277"/>
      <c r="Z134" s="1277"/>
      <c r="AA134" s="1277"/>
      <c r="AB134" s="1277"/>
      <c r="AC134" s="1277"/>
      <c r="AD134" s="1277"/>
      <c r="AE134" s="1277"/>
      <c r="AF134" s="1277"/>
      <c r="AG134" s="1277"/>
      <c r="AH134" s="1277"/>
      <c r="AI134" s="1277"/>
      <c r="AJ134" s="1277"/>
      <c r="AK134" s="1277"/>
      <c r="AL134" s="1277"/>
      <c r="AM134" s="1277"/>
      <c r="AN134" s="1277"/>
      <c r="AO134" s="1277"/>
      <c r="AP134" s="1277"/>
      <c r="AQ134" s="1277"/>
      <c r="AR134" s="1277"/>
      <c r="AS134" s="1277"/>
      <c r="AT134" s="1277"/>
      <c r="AU134" s="1277"/>
      <c r="AV134" s="1277"/>
      <c r="AW134" s="1277"/>
      <c r="AX134" s="1277"/>
      <c r="AY134" s="1277"/>
      <c r="AZ134" s="1277"/>
      <c r="BA134" s="1277"/>
      <c r="BB134" s="1277"/>
      <c r="BC134" s="1277"/>
      <c r="BD134" s="1277"/>
      <c r="BE134" s="1277"/>
      <c r="BF134" s="1277"/>
      <c r="BG134" s="1277"/>
      <c r="BH134" s="1277"/>
      <c r="BI134" s="1277"/>
      <c r="BJ134" s="1277"/>
      <c r="BK134" s="1277"/>
      <c r="BL134" s="1277"/>
      <c r="BM134" s="1277"/>
      <c r="BN134" s="1277"/>
      <c r="BO134" s="1277"/>
      <c r="BP134" s="1277"/>
      <c r="BQ134" s="1277"/>
      <c r="BR134" s="1277"/>
      <c r="BS134" s="1277"/>
      <c r="BT134" s="1277"/>
      <c r="BU134" s="1277"/>
      <c r="BV134" s="1277"/>
      <c r="BW134" s="1277"/>
      <c r="BX134" s="1277"/>
      <c r="BY134" s="1277"/>
      <c r="BZ134" s="1277"/>
      <c r="CA134" s="1277"/>
      <c r="CB134" s="1277"/>
      <c r="CC134" s="1277"/>
      <c r="CD134" s="1277"/>
      <c r="CE134" s="1277"/>
      <c r="CF134" s="1277"/>
      <c r="CG134" s="1277"/>
      <c r="CH134" s="1277"/>
      <c r="CI134" s="1277"/>
      <c r="CJ134" s="1277"/>
      <c r="CK134" s="1277"/>
      <c r="CL134" s="1277"/>
      <c r="CM134" s="1277"/>
      <c r="CN134" s="1277"/>
      <c r="CO134" s="1277"/>
      <c r="CP134" s="1277"/>
      <c r="CQ134" s="1277"/>
      <c r="CR134" s="1277"/>
      <c r="CS134" s="1277"/>
      <c r="CT134" s="1277"/>
      <c r="CU134" s="1277"/>
      <c r="CV134" s="1277"/>
      <c r="CW134" s="1277"/>
      <c r="CX134" s="1277"/>
      <c r="CY134" s="1277"/>
      <c r="CZ134" s="1277"/>
      <c r="DA134" s="1277"/>
      <c r="DB134" s="1277"/>
      <c r="DC134" s="1277"/>
      <c r="DD134" s="1277"/>
      <c r="DE134" s="1277"/>
      <c r="DF134" s="1277"/>
      <c r="DG134" s="1277"/>
      <c r="DH134" s="1277"/>
      <c r="DI134" s="1277"/>
      <c r="DJ134" s="1277"/>
      <c r="DK134" s="1277"/>
      <c r="DL134" s="1277"/>
      <c r="DM134" s="1277"/>
      <c r="DN134" s="1277"/>
      <c r="DO134" s="1277"/>
      <c r="DP134" s="1277"/>
      <c r="DQ134" s="1277"/>
      <c r="DR134" s="1277"/>
      <c r="DS134" s="1277"/>
      <c r="DT134" s="1277"/>
      <c r="DV134" s="1909"/>
    </row>
    <row r="135" spans="1:126" ht="15" customHeight="1" x14ac:dyDescent="0.25">
      <c r="A135" s="1726" t="s">
        <v>1389</v>
      </c>
      <c r="D135" s="1277">
        <v>0</v>
      </c>
      <c r="E135" s="1277"/>
      <c r="F135" s="1277"/>
      <c r="G135" s="1277"/>
      <c r="H135" s="1277"/>
      <c r="I135" s="1277"/>
      <c r="J135" s="1277"/>
      <c r="K135" s="1277"/>
      <c r="L135" s="1277"/>
      <c r="M135" s="1277"/>
      <c r="N135" s="1277"/>
      <c r="O135" s="1277"/>
      <c r="P135" s="1277"/>
      <c r="Q135" s="1277"/>
      <c r="R135" s="1277"/>
      <c r="S135" s="1277"/>
      <c r="T135" s="1277"/>
      <c r="U135" s="1277"/>
      <c r="V135" s="1277"/>
      <c r="W135" s="1277"/>
      <c r="X135" s="1277"/>
      <c r="Y135" s="1277"/>
      <c r="Z135" s="1277"/>
      <c r="AA135" s="1277"/>
      <c r="AB135" s="1277"/>
      <c r="AC135" s="1277"/>
      <c r="AD135" s="1277"/>
      <c r="AE135" s="1277"/>
      <c r="AF135" s="1277"/>
      <c r="AG135" s="1277"/>
      <c r="AH135" s="1277"/>
      <c r="AI135" s="1277"/>
      <c r="AJ135" s="1277"/>
      <c r="AK135" s="1277"/>
      <c r="AL135" s="1277"/>
      <c r="AM135" s="1277"/>
      <c r="AN135" s="1277"/>
      <c r="AO135" s="1277"/>
      <c r="AP135" s="1277"/>
      <c r="AQ135" s="1277"/>
      <c r="AR135" s="1277"/>
      <c r="AS135" s="1277"/>
      <c r="AT135" s="1277"/>
      <c r="AU135" s="1277"/>
      <c r="AV135" s="1277"/>
      <c r="AW135" s="1277"/>
      <c r="AX135" s="1277"/>
      <c r="AY135" s="1277"/>
      <c r="AZ135" s="1277"/>
      <c r="BA135" s="1277"/>
      <c r="BB135" s="1277"/>
      <c r="BC135" s="1277"/>
      <c r="BD135" s="1277"/>
      <c r="BE135" s="1277"/>
      <c r="BF135" s="1277"/>
      <c r="BG135" s="1277"/>
      <c r="BH135" s="1277"/>
      <c r="BI135" s="1277"/>
      <c r="BJ135" s="1277"/>
      <c r="BK135" s="1277"/>
      <c r="BL135" s="1277"/>
      <c r="BM135" s="1277"/>
      <c r="BN135" s="1277"/>
      <c r="BO135" s="1277"/>
      <c r="BP135" s="1277"/>
      <c r="BQ135" s="1277"/>
      <c r="BR135" s="1277"/>
      <c r="BS135" s="1277"/>
      <c r="BT135" s="1277"/>
      <c r="BU135" s="1277"/>
      <c r="BV135" s="1277"/>
      <c r="BW135" s="1277"/>
      <c r="BX135" s="1277"/>
      <c r="BY135" s="1277"/>
      <c r="BZ135" s="1277"/>
      <c r="CA135" s="1277"/>
      <c r="CB135" s="1277"/>
      <c r="CC135" s="1277"/>
      <c r="CD135" s="1277"/>
      <c r="CE135" s="1277"/>
      <c r="CF135" s="1277"/>
      <c r="CG135" s="1277"/>
      <c r="CH135" s="1277"/>
      <c r="CI135" s="1277"/>
      <c r="CJ135" s="1277"/>
      <c r="CK135" s="1277"/>
      <c r="CL135" s="1277"/>
      <c r="CM135" s="1277"/>
      <c r="CN135" s="1277"/>
      <c r="CO135" s="1277"/>
      <c r="CP135" s="1277"/>
      <c r="CQ135" s="1277"/>
      <c r="CR135" s="1277"/>
      <c r="CS135" s="1277"/>
      <c r="CT135" s="1277"/>
      <c r="CU135" s="1277"/>
      <c r="CV135" s="1277"/>
      <c r="CW135" s="1277"/>
      <c r="CX135" s="1277"/>
      <c r="CY135" s="1277"/>
      <c r="CZ135" s="1277"/>
      <c r="DA135" s="1277"/>
      <c r="DB135" s="1277"/>
      <c r="DC135" s="1277"/>
      <c r="DD135" s="1277"/>
      <c r="DE135" s="1277"/>
      <c r="DF135" s="1277"/>
      <c r="DG135" s="1277"/>
      <c r="DH135" s="1277"/>
      <c r="DI135" s="1277"/>
      <c r="DJ135" s="1277"/>
      <c r="DK135" s="1277"/>
      <c r="DL135" s="1277"/>
      <c r="DM135" s="1277"/>
      <c r="DN135" s="1277"/>
      <c r="DO135" s="1277"/>
      <c r="DP135" s="1277"/>
      <c r="DQ135" s="1277"/>
      <c r="DR135" s="1277"/>
      <c r="DS135" s="1277"/>
      <c r="DT135" s="1277"/>
      <c r="DV135" s="1909"/>
    </row>
    <row r="136" spans="1:126" ht="15" customHeight="1" x14ac:dyDescent="0.25">
      <c r="A136" s="1726" t="s">
        <v>1390</v>
      </c>
      <c r="D136" s="1277">
        <v>0</v>
      </c>
      <c r="E136" s="1277"/>
      <c r="F136" s="1277"/>
      <c r="G136" s="1277"/>
      <c r="H136" s="1277"/>
      <c r="I136" s="1277"/>
      <c r="J136" s="1277"/>
      <c r="K136" s="1277"/>
      <c r="L136" s="1277"/>
      <c r="M136" s="1277"/>
      <c r="N136" s="1277"/>
      <c r="O136" s="1277"/>
      <c r="P136" s="1277"/>
      <c r="Q136" s="1277"/>
      <c r="R136" s="1277"/>
      <c r="S136" s="1277"/>
      <c r="T136" s="1277"/>
      <c r="U136" s="1277"/>
      <c r="V136" s="1277"/>
      <c r="W136" s="1277"/>
      <c r="X136" s="1277"/>
      <c r="Y136" s="1277"/>
      <c r="Z136" s="1277"/>
      <c r="AA136" s="1277"/>
      <c r="AB136" s="1277"/>
      <c r="AC136" s="1277"/>
      <c r="AD136" s="1277"/>
      <c r="AE136" s="1277"/>
      <c r="AF136" s="1277"/>
      <c r="AG136" s="1277"/>
      <c r="AH136" s="1277"/>
      <c r="AI136" s="1277"/>
      <c r="AJ136" s="1277"/>
      <c r="AK136" s="1277"/>
      <c r="AL136" s="1277"/>
      <c r="AM136" s="1277"/>
      <c r="AN136" s="1277"/>
      <c r="AO136" s="1277"/>
      <c r="AP136" s="1277"/>
      <c r="AQ136" s="1277"/>
      <c r="AR136" s="1277"/>
      <c r="AS136" s="1277"/>
      <c r="AT136" s="1277"/>
      <c r="AU136" s="1277"/>
      <c r="AV136" s="1277"/>
      <c r="AW136" s="1277"/>
      <c r="AX136" s="1277"/>
      <c r="AY136" s="1277"/>
      <c r="AZ136" s="1277"/>
      <c r="BA136" s="1277"/>
      <c r="BB136" s="1277"/>
      <c r="BC136" s="1277"/>
      <c r="BD136" s="1277"/>
      <c r="BE136" s="1277"/>
      <c r="BF136" s="1277"/>
      <c r="BG136" s="1277"/>
      <c r="BH136" s="1277"/>
      <c r="BI136" s="1277"/>
      <c r="BJ136" s="1277"/>
      <c r="BK136" s="1277"/>
      <c r="BL136" s="1277"/>
      <c r="BM136" s="1277"/>
      <c r="BN136" s="1277"/>
      <c r="BO136" s="1277"/>
      <c r="BP136" s="1277"/>
      <c r="BQ136" s="1277"/>
      <c r="BR136" s="1277"/>
      <c r="BS136" s="1277"/>
      <c r="BT136" s="1277"/>
      <c r="BU136" s="1277"/>
      <c r="BV136" s="1277"/>
      <c r="BW136" s="1277"/>
      <c r="BX136" s="1277"/>
      <c r="BY136" s="1277"/>
      <c r="BZ136" s="1277"/>
      <c r="CA136" s="1277"/>
      <c r="CB136" s="1277"/>
      <c r="CC136" s="1277"/>
      <c r="CD136" s="1277"/>
      <c r="CE136" s="1277"/>
      <c r="CF136" s="1277"/>
      <c r="CG136" s="1277"/>
      <c r="CH136" s="1277"/>
      <c r="CI136" s="1277"/>
      <c r="CJ136" s="1277"/>
      <c r="CK136" s="1277"/>
      <c r="CL136" s="1277"/>
      <c r="CM136" s="1277"/>
      <c r="CN136" s="1277"/>
      <c r="CO136" s="1277"/>
      <c r="CP136" s="1277"/>
      <c r="CQ136" s="1277"/>
      <c r="CR136" s="1277"/>
      <c r="CS136" s="1277"/>
      <c r="CT136" s="1277"/>
      <c r="CU136" s="1277"/>
      <c r="CV136" s="1277"/>
      <c r="CW136" s="1277"/>
      <c r="CX136" s="1277"/>
      <c r="CY136" s="1277"/>
      <c r="CZ136" s="1277"/>
      <c r="DA136" s="1277"/>
      <c r="DB136" s="1277"/>
      <c r="DC136" s="1277"/>
      <c r="DD136" s="1277"/>
      <c r="DE136" s="1277"/>
      <c r="DF136" s="1277"/>
      <c r="DG136" s="1277"/>
      <c r="DH136" s="1277"/>
      <c r="DI136" s="1277"/>
      <c r="DJ136" s="1277"/>
      <c r="DK136" s="1277"/>
      <c r="DL136" s="1277"/>
      <c r="DM136" s="1277"/>
      <c r="DN136" s="1277"/>
      <c r="DO136" s="1277"/>
      <c r="DP136" s="1277"/>
      <c r="DQ136" s="1277"/>
      <c r="DR136" s="1277"/>
      <c r="DS136" s="1277"/>
      <c r="DT136" s="1277"/>
      <c r="DV136" s="1909"/>
    </row>
    <row r="137" spans="1:126" ht="15" customHeight="1" x14ac:dyDescent="0.25">
      <c r="A137" s="1726" t="s">
        <v>1391</v>
      </c>
      <c r="D137" s="1277">
        <v>0</v>
      </c>
      <c r="E137" s="1277"/>
      <c r="F137" s="1277"/>
      <c r="G137" s="1277"/>
      <c r="H137" s="1277"/>
      <c r="I137" s="1277"/>
      <c r="J137" s="1277"/>
      <c r="K137" s="1277"/>
      <c r="L137" s="1277"/>
      <c r="M137" s="1277"/>
      <c r="N137" s="1277"/>
      <c r="O137" s="1277"/>
      <c r="P137" s="1277"/>
      <c r="Q137" s="1277"/>
      <c r="R137" s="1277"/>
      <c r="S137" s="1277"/>
      <c r="T137" s="1277"/>
      <c r="U137" s="1277"/>
      <c r="V137" s="1277"/>
      <c r="W137" s="1277"/>
      <c r="X137" s="1277"/>
      <c r="Y137" s="1277"/>
      <c r="Z137" s="1277"/>
      <c r="AA137" s="1277"/>
      <c r="AB137" s="1277"/>
      <c r="AC137" s="1277"/>
      <c r="AD137" s="1277"/>
      <c r="AE137" s="1277"/>
      <c r="AF137" s="1277"/>
      <c r="AG137" s="1277"/>
      <c r="AH137" s="1277"/>
      <c r="AI137" s="1277"/>
      <c r="AJ137" s="1277"/>
      <c r="AK137" s="1277"/>
      <c r="AL137" s="1277"/>
      <c r="AM137" s="1277"/>
      <c r="AN137" s="1277"/>
      <c r="AO137" s="1277"/>
      <c r="AP137" s="1277"/>
      <c r="AQ137" s="1277"/>
      <c r="AR137" s="1277"/>
      <c r="AS137" s="1277"/>
      <c r="AT137" s="1277"/>
      <c r="AU137" s="1277"/>
      <c r="AV137" s="1277"/>
      <c r="AW137" s="1277"/>
      <c r="AX137" s="1277"/>
      <c r="AY137" s="1277"/>
      <c r="AZ137" s="1277"/>
      <c r="BA137" s="1277"/>
      <c r="BB137" s="1277"/>
      <c r="BC137" s="1277"/>
      <c r="BD137" s="1277"/>
      <c r="BE137" s="1277"/>
      <c r="BF137" s="1277"/>
      <c r="BG137" s="1277"/>
      <c r="BH137" s="1277"/>
      <c r="BI137" s="1277"/>
      <c r="BJ137" s="1277"/>
      <c r="BK137" s="1277"/>
      <c r="BL137" s="1277"/>
      <c r="BM137" s="1277"/>
      <c r="BN137" s="1277"/>
      <c r="BO137" s="1277"/>
      <c r="BP137" s="1277"/>
      <c r="BQ137" s="1277"/>
      <c r="BR137" s="1277"/>
      <c r="BS137" s="1277"/>
      <c r="BT137" s="1277"/>
      <c r="BU137" s="1277"/>
      <c r="BV137" s="1277"/>
      <c r="BW137" s="1277"/>
      <c r="BX137" s="1277"/>
      <c r="BY137" s="1277"/>
      <c r="BZ137" s="1277"/>
      <c r="CA137" s="1277"/>
      <c r="CB137" s="1277"/>
      <c r="CC137" s="1277"/>
      <c r="CD137" s="1277"/>
      <c r="CE137" s="1277"/>
      <c r="CF137" s="1277"/>
      <c r="CG137" s="1277"/>
      <c r="CH137" s="1277"/>
      <c r="CI137" s="1277"/>
      <c r="CJ137" s="1277"/>
      <c r="CK137" s="1277"/>
      <c r="CL137" s="1277"/>
      <c r="CM137" s="1277"/>
      <c r="CN137" s="1277"/>
      <c r="CO137" s="1277"/>
      <c r="CP137" s="1277"/>
      <c r="CQ137" s="1277"/>
      <c r="CR137" s="1277"/>
      <c r="CS137" s="1277"/>
      <c r="CT137" s="1277"/>
      <c r="CU137" s="1277"/>
      <c r="CV137" s="1277"/>
      <c r="CW137" s="1277"/>
      <c r="CX137" s="1277"/>
      <c r="CY137" s="1277"/>
      <c r="CZ137" s="1277"/>
      <c r="DA137" s="1277"/>
      <c r="DB137" s="1277"/>
      <c r="DC137" s="1277"/>
      <c r="DD137" s="1277"/>
      <c r="DE137" s="1277"/>
      <c r="DF137" s="1277"/>
      <c r="DG137" s="1277"/>
      <c r="DH137" s="1277"/>
      <c r="DI137" s="1277"/>
      <c r="DJ137" s="1277"/>
      <c r="DK137" s="1277"/>
      <c r="DL137" s="1277"/>
      <c r="DM137" s="1277"/>
      <c r="DN137" s="1277"/>
      <c r="DO137" s="1277"/>
      <c r="DP137" s="1277"/>
      <c r="DQ137" s="1277"/>
      <c r="DR137" s="1277"/>
      <c r="DS137" s="1277"/>
      <c r="DT137" s="1277"/>
      <c r="DV137" s="1909"/>
    </row>
    <row r="138" spans="1:126" ht="15" customHeight="1" x14ac:dyDescent="0.25">
      <c r="A138" s="1726" t="s">
        <v>1392</v>
      </c>
      <c r="D138" s="1277">
        <v>0</v>
      </c>
      <c r="E138" s="1277"/>
      <c r="F138" s="1277"/>
      <c r="G138" s="1277"/>
      <c r="H138" s="1277"/>
      <c r="I138" s="1277"/>
      <c r="J138" s="1277"/>
      <c r="K138" s="1277"/>
      <c r="L138" s="1277"/>
      <c r="M138" s="1277"/>
      <c r="N138" s="1277"/>
      <c r="O138" s="1277"/>
      <c r="P138" s="1277"/>
      <c r="Q138" s="1277"/>
      <c r="R138" s="1277"/>
      <c r="S138" s="1277"/>
      <c r="T138" s="1277"/>
      <c r="U138" s="1277"/>
      <c r="V138" s="1277"/>
      <c r="W138" s="1277"/>
      <c r="X138" s="1277"/>
      <c r="Y138" s="1277"/>
      <c r="Z138" s="1277"/>
      <c r="AA138" s="1277"/>
      <c r="AB138" s="1277"/>
      <c r="AC138" s="1277"/>
      <c r="AD138" s="1277"/>
      <c r="AE138" s="1277"/>
      <c r="AF138" s="1277"/>
      <c r="AG138" s="1277"/>
      <c r="AH138" s="1277"/>
      <c r="AI138" s="1277"/>
      <c r="AJ138" s="1277"/>
      <c r="AK138" s="1277"/>
      <c r="AL138" s="1277"/>
      <c r="AM138" s="1277"/>
      <c r="AN138" s="1277"/>
      <c r="AO138" s="1277"/>
      <c r="AP138" s="1277"/>
      <c r="AQ138" s="1277"/>
      <c r="AR138" s="1277"/>
      <c r="AS138" s="1277"/>
      <c r="AT138" s="1277"/>
      <c r="AU138" s="1277"/>
      <c r="AV138" s="1277"/>
      <c r="AW138" s="1277"/>
      <c r="AX138" s="1277"/>
      <c r="AY138" s="1277"/>
      <c r="AZ138" s="1277"/>
      <c r="BA138" s="1277"/>
      <c r="BB138" s="1277"/>
      <c r="BC138" s="1277"/>
      <c r="BD138" s="1277"/>
      <c r="BE138" s="1277"/>
      <c r="BF138" s="1277"/>
      <c r="BG138" s="1277"/>
      <c r="BH138" s="1277"/>
      <c r="BI138" s="1277"/>
      <c r="BJ138" s="1277"/>
      <c r="BK138" s="1277"/>
      <c r="BL138" s="1277"/>
      <c r="BM138" s="1277"/>
      <c r="BN138" s="1277"/>
      <c r="BO138" s="1277"/>
      <c r="BP138" s="1277"/>
      <c r="BQ138" s="1277"/>
      <c r="BR138" s="1277"/>
      <c r="BS138" s="1277"/>
      <c r="BT138" s="1277"/>
      <c r="BU138" s="1277"/>
      <c r="BV138" s="1277"/>
      <c r="BW138" s="1277"/>
      <c r="BX138" s="1277"/>
      <c r="BY138" s="1277"/>
      <c r="BZ138" s="1277"/>
      <c r="CA138" s="1277"/>
      <c r="CB138" s="1277"/>
      <c r="CC138" s="1277"/>
      <c r="CD138" s="1277"/>
      <c r="CE138" s="1277"/>
      <c r="CF138" s="1277"/>
      <c r="CG138" s="1277"/>
      <c r="CH138" s="1277"/>
      <c r="CI138" s="1277"/>
      <c r="CJ138" s="1277"/>
      <c r="CK138" s="1277"/>
      <c r="CL138" s="1277"/>
      <c r="CM138" s="1277"/>
      <c r="CN138" s="1277"/>
      <c r="CO138" s="1277"/>
      <c r="CP138" s="1277"/>
      <c r="CQ138" s="1277"/>
      <c r="CR138" s="1277"/>
      <c r="CS138" s="1277"/>
      <c r="CT138" s="1277"/>
      <c r="CU138" s="1277"/>
      <c r="CV138" s="1277"/>
      <c r="CW138" s="1277"/>
      <c r="CX138" s="1277"/>
      <c r="CY138" s="1277"/>
      <c r="CZ138" s="1277"/>
      <c r="DA138" s="1277"/>
      <c r="DB138" s="1277"/>
      <c r="DC138" s="1277"/>
      <c r="DD138" s="1277"/>
      <c r="DE138" s="1277"/>
      <c r="DF138" s="1277"/>
      <c r="DG138" s="1277"/>
      <c r="DH138" s="1277"/>
      <c r="DI138" s="1277"/>
      <c r="DJ138" s="1277"/>
      <c r="DK138" s="1277"/>
      <c r="DL138" s="1277"/>
      <c r="DM138" s="1277"/>
      <c r="DN138" s="1277"/>
      <c r="DO138" s="1277"/>
      <c r="DP138" s="1277"/>
      <c r="DQ138" s="1277"/>
      <c r="DR138" s="1277"/>
      <c r="DS138" s="1277"/>
      <c r="DT138" s="1277"/>
      <c r="DV138" s="1909"/>
    </row>
    <row r="139" spans="1:126" ht="15" customHeight="1" x14ac:dyDescent="0.25">
      <c r="A139" s="1726" t="s">
        <v>1393</v>
      </c>
      <c r="D139" s="1277">
        <v>0</v>
      </c>
      <c r="E139" s="1277"/>
      <c r="F139" s="1277"/>
      <c r="G139" s="1277"/>
      <c r="H139" s="1277"/>
      <c r="I139" s="1277"/>
      <c r="J139" s="1277"/>
      <c r="K139" s="1277"/>
      <c r="L139" s="1277"/>
      <c r="M139" s="1277"/>
      <c r="N139" s="1277"/>
      <c r="O139" s="1277"/>
      <c r="P139" s="1277"/>
      <c r="Q139" s="1277"/>
      <c r="R139" s="1277"/>
      <c r="S139" s="1277"/>
      <c r="T139" s="1277"/>
      <c r="U139" s="1277"/>
      <c r="V139" s="1277"/>
      <c r="W139" s="1277"/>
      <c r="X139" s="1277"/>
      <c r="Y139" s="1277"/>
      <c r="Z139" s="1277"/>
      <c r="AA139" s="1277"/>
      <c r="AB139" s="1277"/>
      <c r="AC139" s="1277"/>
      <c r="AD139" s="1277"/>
      <c r="AE139" s="1277"/>
      <c r="AF139" s="1277"/>
      <c r="AG139" s="1277"/>
      <c r="AH139" s="1277"/>
      <c r="AI139" s="1277"/>
      <c r="AJ139" s="1277"/>
      <c r="AK139" s="1277"/>
      <c r="AL139" s="1277"/>
      <c r="AM139" s="1277"/>
      <c r="AN139" s="1277"/>
      <c r="AO139" s="1277"/>
      <c r="AP139" s="1277"/>
      <c r="AQ139" s="1277"/>
      <c r="AR139" s="1277"/>
      <c r="AS139" s="1277"/>
      <c r="AT139" s="1277"/>
      <c r="AU139" s="1277"/>
      <c r="AV139" s="1277"/>
      <c r="AW139" s="1277"/>
      <c r="AX139" s="1277"/>
      <c r="AY139" s="1277"/>
      <c r="AZ139" s="1277"/>
      <c r="BA139" s="1277"/>
      <c r="BB139" s="1277"/>
      <c r="BC139" s="1277"/>
      <c r="BD139" s="1277"/>
      <c r="BE139" s="1277"/>
      <c r="BF139" s="1277"/>
      <c r="BG139" s="1277"/>
      <c r="BH139" s="1277"/>
      <c r="BI139" s="1277"/>
      <c r="BJ139" s="1277"/>
      <c r="BK139" s="1277"/>
      <c r="BL139" s="1277"/>
      <c r="BM139" s="1277"/>
      <c r="BN139" s="1277"/>
      <c r="BO139" s="1277"/>
      <c r="BP139" s="1277"/>
      <c r="BQ139" s="1277"/>
      <c r="BR139" s="1277"/>
      <c r="BS139" s="1277"/>
      <c r="BT139" s="1277"/>
      <c r="BU139" s="1277"/>
      <c r="BV139" s="1277"/>
      <c r="BW139" s="1277"/>
      <c r="BX139" s="1277"/>
      <c r="BY139" s="1277"/>
      <c r="BZ139" s="1277"/>
      <c r="CA139" s="1277"/>
      <c r="CB139" s="1277"/>
      <c r="CC139" s="1277"/>
      <c r="CD139" s="1277"/>
      <c r="CE139" s="1277"/>
      <c r="CF139" s="1277"/>
      <c r="CG139" s="1277"/>
      <c r="CH139" s="1277"/>
      <c r="CI139" s="1277"/>
      <c r="CJ139" s="1277"/>
      <c r="CK139" s="1277"/>
      <c r="CL139" s="1277"/>
      <c r="CM139" s="1277"/>
      <c r="CN139" s="1277"/>
      <c r="CO139" s="1277"/>
      <c r="CP139" s="1277"/>
      <c r="CQ139" s="1277"/>
      <c r="CR139" s="1277"/>
      <c r="CS139" s="1277"/>
      <c r="CT139" s="1277"/>
      <c r="CU139" s="1277"/>
      <c r="CV139" s="1277"/>
      <c r="CW139" s="1277"/>
      <c r="CX139" s="1277"/>
      <c r="CY139" s="1277"/>
      <c r="CZ139" s="1277"/>
      <c r="DA139" s="1277"/>
      <c r="DB139" s="1277"/>
      <c r="DC139" s="1277"/>
      <c r="DD139" s="1277"/>
      <c r="DE139" s="1277"/>
      <c r="DF139" s="1277"/>
      <c r="DG139" s="1277"/>
      <c r="DH139" s="1277"/>
      <c r="DI139" s="1277"/>
      <c r="DJ139" s="1277"/>
      <c r="DK139" s="1277"/>
      <c r="DL139" s="1277"/>
      <c r="DM139" s="1277"/>
      <c r="DN139" s="1277"/>
      <c r="DO139" s="1277"/>
      <c r="DP139" s="1277"/>
      <c r="DQ139" s="1277"/>
      <c r="DR139" s="1277"/>
      <c r="DS139" s="1277"/>
      <c r="DT139" s="1277"/>
      <c r="DV139" s="1909"/>
    </row>
    <row r="140" spans="1:126" ht="15" customHeight="1" x14ac:dyDescent="0.25">
      <c r="A140" s="1725" t="s">
        <v>1394</v>
      </c>
      <c r="D140" s="1277">
        <v>0</v>
      </c>
      <c r="E140" s="1277"/>
      <c r="F140" s="1277"/>
      <c r="G140" s="1277"/>
      <c r="H140" s="1277"/>
      <c r="I140" s="1277"/>
      <c r="J140" s="1277"/>
      <c r="K140" s="1277"/>
      <c r="L140" s="1277"/>
      <c r="M140" s="1277"/>
      <c r="N140" s="1277"/>
      <c r="O140" s="1277"/>
      <c r="P140" s="1277"/>
      <c r="Q140" s="1277"/>
      <c r="R140" s="1277"/>
      <c r="S140" s="1277"/>
      <c r="T140" s="1277"/>
      <c r="U140" s="1277"/>
      <c r="V140" s="1277"/>
      <c r="W140" s="1277"/>
      <c r="X140" s="1277"/>
      <c r="Y140" s="1277"/>
      <c r="Z140" s="1277"/>
      <c r="AA140" s="1277"/>
      <c r="AB140" s="1277"/>
      <c r="AC140" s="1277"/>
      <c r="AD140" s="1277"/>
      <c r="AE140" s="1277"/>
      <c r="AF140" s="1277"/>
      <c r="AG140" s="1277"/>
      <c r="AH140" s="1277"/>
      <c r="AI140" s="1277"/>
      <c r="AJ140" s="1277"/>
      <c r="AK140" s="1277"/>
      <c r="AL140" s="1277"/>
      <c r="AM140" s="1277"/>
      <c r="AN140" s="1277"/>
      <c r="AO140" s="1277"/>
      <c r="AP140" s="1277"/>
      <c r="AQ140" s="1277"/>
      <c r="AR140" s="1277"/>
      <c r="AS140" s="1277"/>
      <c r="AT140" s="1277"/>
      <c r="AU140" s="1277"/>
      <c r="AV140" s="1277"/>
      <c r="AW140" s="1277"/>
      <c r="AX140" s="1277"/>
      <c r="AY140" s="1277"/>
      <c r="AZ140" s="1277"/>
      <c r="BA140" s="1277"/>
      <c r="BB140" s="1277"/>
      <c r="BC140" s="1277"/>
      <c r="BD140" s="1277"/>
      <c r="BE140" s="1277"/>
      <c r="BF140" s="1277"/>
      <c r="BG140" s="1277"/>
      <c r="BH140" s="1277"/>
      <c r="BI140" s="1277"/>
      <c r="BJ140" s="1277"/>
      <c r="BK140" s="1277"/>
      <c r="BL140" s="1277"/>
      <c r="BM140" s="1277"/>
      <c r="BN140" s="1277"/>
      <c r="BO140" s="1277"/>
      <c r="BP140" s="1277"/>
      <c r="BQ140" s="1277"/>
      <c r="BR140" s="1277"/>
      <c r="BS140" s="1277"/>
      <c r="BT140" s="1277"/>
      <c r="BU140" s="1277"/>
      <c r="BV140" s="1277"/>
      <c r="BW140" s="1277"/>
      <c r="BX140" s="1277"/>
      <c r="BY140" s="1277"/>
      <c r="BZ140" s="1277"/>
      <c r="CA140" s="1277"/>
      <c r="CB140" s="1277"/>
      <c r="CC140" s="1277"/>
      <c r="CD140" s="1277"/>
      <c r="CE140" s="1277"/>
      <c r="CF140" s="1277"/>
      <c r="CG140" s="1277"/>
      <c r="CH140" s="1277"/>
      <c r="CI140" s="1277"/>
      <c r="CJ140" s="1277"/>
      <c r="CK140" s="1277"/>
      <c r="CL140" s="1277"/>
      <c r="CM140" s="1277"/>
      <c r="CN140" s="1277"/>
      <c r="CO140" s="1277"/>
      <c r="CP140" s="1277"/>
      <c r="CQ140" s="1277"/>
      <c r="CR140" s="1277"/>
      <c r="CS140" s="1277"/>
      <c r="CT140" s="1277"/>
      <c r="CU140" s="1277"/>
      <c r="CV140" s="1277"/>
      <c r="CW140" s="1277"/>
      <c r="CX140" s="1277"/>
      <c r="CY140" s="1277"/>
      <c r="CZ140" s="1277"/>
      <c r="DA140" s="1277"/>
      <c r="DB140" s="1277"/>
      <c r="DC140" s="1277"/>
      <c r="DD140" s="1277"/>
      <c r="DE140" s="1277"/>
      <c r="DF140" s="1277"/>
      <c r="DG140" s="1277"/>
      <c r="DH140" s="1277"/>
      <c r="DI140" s="1277"/>
      <c r="DJ140" s="1277"/>
      <c r="DK140" s="1277"/>
      <c r="DL140" s="1277"/>
      <c r="DM140" s="1277"/>
      <c r="DN140" s="1277"/>
      <c r="DO140" s="1277"/>
      <c r="DP140" s="1277"/>
      <c r="DQ140" s="1277"/>
      <c r="DR140" s="1277"/>
      <c r="DS140" s="1277"/>
      <c r="DT140" s="1277"/>
      <c r="DV140" s="1909"/>
    </row>
    <row r="141" spans="1:126" ht="15" customHeight="1" x14ac:dyDescent="0.25">
      <c r="A141" s="1726" t="s">
        <v>741</v>
      </c>
      <c r="D141" s="1277">
        <v>0</v>
      </c>
      <c r="E141" s="1277"/>
      <c r="F141" s="1277"/>
      <c r="G141" s="1277"/>
      <c r="H141" s="1277"/>
      <c r="I141" s="1277"/>
      <c r="J141" s="1277"/>
      <c r="K141" s="1277"/>
      <c r="L141" s="1277"/>
      <c r="M141" s="1277"/>
      <c r="N141" s="1277"/>
      <c r="O141" s="1277"/>
      <c r="P141" s="1277"/>
      <c r="Q141" s="1277"/>
      <c r="R141" s="1277"/>
      <c r="S141" s="1277"/>
      <c r="T141" s="1277"/>
      <c r="U141" s="1277"/>
      <c r="V141" s="1277"/>
      <c r="W141" s="1277"/>
      <c r="X141" s="1277"/>
      <c r="Y141" s="1277"/>
      <c r="Z141" s="1277"/>
      <c r="AA141" s="1277"/>
      <c r="AB141" s="1277"/>
      <c r="AC141" s="1277"/>
      <c r="AD141" s="1277"/>
      <c r="AE141" s="1277"/>
      <c r="AF141" s="1277"/>
      <c r="AG141" s="1277"/>
      <c r="AH141" s="1277"/>
      <c r="AI141" s="1277"/>
      <c r="AJ141" s="1277"/>
      <c r="AK141" s="1277"/>
      <c r="AL141" s="1277"/>
      <c r="AM141" s="1277"/>
      <c r="AN141" s="1277"/>
      <c r="AO141" s="1277"/>
      <c r="AP141" s="1277"/>
      <c r="AQ141" s="1277"/>
      <c r="AR141" s="1277"/>
      <c r="AS141" s="1277"/>
      <c r="AT141" s="1277"/>
      <c r="AU141" s="1277"/>
      <c r="AV141" s="1277"/>
      <c r="AW141" s="1277"/>
      <c r="AX141" s="1277"/>
      <c r="AY141" s="1277"/>
      <c r="AZ141" s="1277"/>
      <c r="BA141" s="1277"/>
      <c r="BB141" s="1277"/>
      <c r="BC141" s="1277"/>
      <c r="BD141" s="1277"/>
      <c r="BE141" s="1277"/>
      <c r="BF141" s="1277"/>
      <c r="BG141" s="1277"/>
      <c r="BH141" s="1277"/>
      <c r="BI141" s="1277"/>
      <c r="BJ141" s="1277"/>
      <c r="BK141" s="1277"/>
      <c r="BL141" s="1277"/>
      <c r="BM141" s="1277"/>
      <c r="BN141" s="1277"/>
      <c r="BO141" s="1277"/>
      <c r="BP141" s="1277"/>
      <c r="BQ141" s="1277"/>
      <c r="BR141" s="1277"/>
      <c r="BS141" s="1277"/>
      <c r="BT141" s="1277"/>
      <c r="BU141" s="1277"/>
      <c r="BV141" s="1277"/>
      <c r="BW141" s="1277"/>
      <c r="BX141" s="1277"/>
      <c r="BY141" s="1277"/>
      <c r="BZ141" s="1277"/>
      <c r="CA141" s="1277"/>
      <c r="CB141" s="1277"/>
      <c r="CC141" s="1277"/>
      <c r="CD141" s="1277"/>
      <c r="CE141" s="1277"/>
      <c r="CF141" s="1277"/>
      <c r="CG141" s="1277"/>
      <c r="CH141" s="1277"/>
      <c r="CI141" s="1277"/>
      <c r="CJ141" s="1277"/>
      <c r="CK141" s="1277"/>
      <c r="CL141" s="1277"/>
      <c r="CM141" s="1277"/>
      <c r="CN141" s="1277"/>
      <c r="CO141" s="1277"/>
      <c r="CP141" s="1277"/>
      <c r="CQ141" s="1277"/>
      <c r="CR141" s="1277"/>
      <c r="CS141" s="1277"/>
      <c r="CT141" s="1277"/>
      <c r="CU141" s="1277"/>
      <c r="CV141" s="1277"/>
      <c r="CW141" s="1277"/>
      <c r="CX141" s="1277"/>
      <c r="CY141" s="1277"/>
      <c r="CZ141" s="1277"/>
      <c r="DA141" s="1277"/>
      <c r="DB141" s="1277"/>
      <c r="DC141" s="1277"/>
      <c r="DD141" s="1277"/>
      <c r="DE141" s="1277"/>
      <c r="DF141" s="1277"/>
      <c r="DG141" s="1277"/>
      <c r="DH141" s="1277"/>
      <c r="DI141" s="1277"/>
      <c r="DJ141" s="1277"/>
      <c r="DK141" s="1277"/>
      <c r="DL141" s="1277"/>
      <c r="DM141" s="1277"/>
      <c r="DN141" s="1277"/>
      <c r="DO141" s="1277"/>
      <c r="DP141" s="1277"/>
      <c r="DQ141" s="1277"/>
      <c r="DR141" s="1277"/>
      <c r="DS141" s="1277"/>
      <c r="DT141" s="1277"/>
      <c r="DV141" s="1909"/>
    </row>
    <row r="143" spans="1:126" x14ac:dyDescent="0.25">
      <c r="A143" s="1905"/>
      <c r="B143" s="1910"/>
      <c r="C143" s="1910"/>
      <c r="D143" s="1910"/>
      <c r="E143" s="1910"/>
      <c r="F143" s="1910"/>
      <c r="G143" s="1910"/>
      <c r="H143" s="1910"/>
      <c r="I143" s="1910"/>
      <c r="J143" s="1910"/>
      <c r="K143" s="1910"/>
      <c r="L143" s="1910"/>
      <c r="M143" s="1910"/>
      <c r="N143" s="1910"/>
      <c r="O143" s="1910"/>
      <c r="P143" s="1910"/>
      <c r="Q143" s="1910"/>
      <c r="R143" s="1910"/>
      <c r="S143" s="1910"/>
      <c r="T143" s="1910"/>
      <c r="U143" s="1910"/>
      <c r="V143" s="1910"/>
      <c r="W143" s="1910"/>
      <c r="X143" s="1910"/>
      <c r="Y143" s="1910"/>
      <c r="Z143" s="1910"/>
      <c r="AA143" s="1910"/>
      <c r="AB143" s="1910"/>
      <c r="AC143" s="1910"/>
      <c r="AD143" s="1910"/>
      <c r="AE143" s="1910"/>
      <c r="AF143" s="1910"/>
      <c r="AG143" s="1910"/>
      <c r="AH143" s="1910"/>
      <c r="AI143" s="1910"/>
      <c r="AJ143" s="1910"/>
      <c r="AK143" s="1910"/>
      <c r="AL143" s="1910"/>
      <c r="AM143" s="1910"/>
      <c r="AN143" s="1910"/>
      <c r="AO143" s="1910"/>
      <c r="AP143" s="1910"/>
      <c r="AQ143" s="1910"/>
      <c r="AR143" s="1910"/>
      <c r="AS143" s="1910"/>
      <c r="AT143" s="1910"/>
      <c r="AU143" s="1910"/>
      <c r="AV143" s="1910"/>
      <c r="AW143" s="1910"/>
      <c r="AX143" s="1910"/>
      <c r="AY143" s="1910"/>
      <c r="AZ143" s="1910"/>
      <c r="BA143" s="1910"/>
      <c r="BB143" s="1910"/>
      <c r="BC143" s="1910"/>
      <c r="BD143" s="1910"/>
      <c r="BE143" s="1910"/>
      <c r="BF143" s="1910"/>
      <c r="BG143" s="1910"/>
      <c r="BH143" s="1910"/>
      <c r="BI143" s="1910"/>
      <c r="BJ143" s="1910"/>
      <c r="BK143" s="1910"/>
      <c r="BL143" s="1910"/>
      <c r="BM143" s="1910"/>
      <c r="BN143" s="1910"/>
      <c r="BO143" s="1910"/>
      <c r="BP143" s="1910"/>
      <c r="BQ143" s="1910"/>
      <c r="BR143" s="1910"/>
      <c r="BS143" s="1910"/>
      <c r="BT143" s="1910"/>
      <c r="BU143" s="1910"/>
      <c r="BV143" s="1910"/>
      <c r="BW143" s="1910"/>
      <c r="BX143" s="1910"/>
      <c r="BY143" s="1910"/>
      <c r="BZ143" s="1910"/>
      <c r="CA143" s="1910"/>
      <c r="CB143" s="1910"/>
      <c r="CC143" s="1910"/>
      <c r="CD143" s="1910"/>
      <c r="CE143" s="1910"/>
      <c r="CF143" s="1910"/>
      <c r="CG143" s="1910"/>
      <c r="CH143" s="1910"/>
      <c r="CI143" s="1910"/>
      <c r="CJ143" s="1910"/>
      <c r="CK143" s="1910"/>
      <c r="CL143" s="1910"/>
      <c r="CM143" s="1910"/>
      <c r="CN143" s="1910"/>
      <c r="CO143" s="1910"/>
      <c r="CP143" s="1910"/>
      <c r="CQ143" s="1910"/>
      <c r="CR143" s="1910"/>
      <c r="CS143" s="1910"/>
      <c r="CT143" s="1910"/>
      <c r="CU143" s="1910"/>
      <c r="CV143" s="1910"/>
      <c r="CW143" s="1910"/>
      <c r="CX143" s="1910"/>
      <c r="CY143" s="1910"/>
      <c r="CZ143" s="1910"/>
      <c r="DA143" s="1910"/>
      <c r="DB143" s="1910"/>
      <c r="DC143" s="1910"/>
      <c r="DD143" s="1910"/>
      <c r="DE143" s="1910"/>
      <c r="DF143" s="1910"/>
      <c r="DG143" s="1910"/>
      <c r="DH143" s="1910"/>
      <c r="DI143" s="1910"/>
      <c r="DJ143" s="1910"/>
      <c r="DK143" s="1910"/>
      <c r="DL143" s="1910"/>
      <c r="DM143" s="1910"/>
      <c r="DN143" s="1910"/>
      <c r="DO143" s="1910"/>
      <c r="DP143" s="1910"/>
      <c r="DQ143" s="1910"/>
      <c r="DR143" s="1910"/>
      <c r="DS143" s="1910"/>
      <c r="DT143" s="1910"/>
      <c r="DU143" s="1910"/>
      <c r="DV143" s="1909"/>
    </row>
    <row r="145" spans="4:13" ht="15" customHeight="1" x14ac:dyDescent="0.25">
      <c r="D145" s="1906" t="s">
        <v>1395</v>
      </c>
    </row>
    <row r="146" spans="4:13" ht="15" customHeight="1" x14ac:dyDescent="0.25">
      <c r="D146" s="1725">
        <v>0</v>
      </c>
    </row>
    <row r="147" spans="4:13" ht="15" customHeight="1" x14ac:dyDescent="0.25">
      <c r="D147" s="1725">
        <v>0</v>
      </c>
      <c r="M147" s="2102"/>
    </row>
    <row r="148" spans="4:13" ht="15" customHeight="1" x14ac:dyDescent="0.25">
      <c r="D148" s="1725">
        <v>0</v>
      </c>
      <c r="M148" s="2102"/>
    </row>
    <row r="149" spans="4:13" ht="15" customHeight="1" x14ac:dyDescent="0.25">
      <c r="M149" s="2102"/>
    </row>
    <row r="150" spans="4:13" ht="15" customHeight="1" x14ac:dyDescent="0.25">
      <c r="M150" s="2102"/>
    </row>
    <row r="151" spans="4:13" ht="15" customHeight="1" x14ac:dyDescent="0.25">
      <c r="M151" s="2102"/>
    </row>
  </sheetData>
  <sheetProtection formatColumns="0"/>
  <conditionalFormatting sqref="DU26">
    <cfRule type="cellIs" dxfId="163" priority="3581" stopIfTrue="1" operator="equal">
      <formula>0</formula>
    </cfRule>
  </conditionalFormatting>
  <conditionalFormatting sqref="DU25">
    <cfRule type="cellIs" dxfId="162" priority="3578" stopIfTrue="1" operator="equal">
      <formula>0</formula>
    </cfRule>
  </conditionalFormatting>
  <conditionalFormatting sqref="DU22:DU23">
    <cfRule type="cellIs" dxfId="161" priority="3576" stopIfTrue="1" operator="equal">
      <formula>0</formula>
    </cfRule>
  </conditionalFormatting>
  <conditionalFormatting sqref="DU24">
    <cfRule type="cellIs" dxfId="160" priority="3565" stopIfTrue="1" operator="equal">
      <formula>0</formula>
    </cfRule>
  </conditionalFormatting>
  <conditionalFormatting sqref="DV37:DW37">
    <cfRule type="cellIs" dxfId="159" priority="2885" stopIfTrue="1" operator="equal">
      <formula>0</formula>
    </cfRule>
  </conditionalFormatting>
  <conditionalFormatting sqref="DU84">
    <cfRule type="cellIs" dxfId="158" priority="2884" stopIfTrue="1" operator="equal">
      <formula>0</formula>
    </cfRule>
  </conditionalFormatting>
  <conditionalFormatting sqref="L1">
    <cfRule type="cellIs" dxfId="157" priority="526" stopIfTrue="1" operator="equal">
      <formula>0</formula>
    </cfRule>
  </conditionalFormatting>
  <conditionalFormatting sqref="A64 A36 A80 A10:A11 A13 A59:A61 A88:D88">
    <cfRule type="expression" dxfId="156" priority="504" stopIfTrue="1">
      <formula>#REF!&lt;TODAY()</formula>
    </cfRule>
  </conditionalFormatting>
  <conditionalFormatting sqref="A10:A11 A13">
    <cfRule type="expression" dxfId="155" priority="503" stopIfTrue="1">
      <formula>#REF!&lt;TODAY()</formula>
    </cfRule>
  </conditionalFormatting>
  <conditionalFormatting sqref="A6">
    <cfRule type="expression" dxfId="154" priority="502" stopIfTrue="1">
      <formula>#REF!&lt;TODAY()</formula>
    </cfRule>
  </conditionalFormatting>
  <conditionalFormatting sqref="A15">
    <cfRule type="expression" dxfId="153" priority="501" stopIfTrue="1">
      <formula>#REF!&lt;TODAY()</formula>
    </cfRule>
  </conditionalFormatting>
  <conditionalFormatting sqref="A15">
    <cfRule type="expression" dxfId="152" priority="500" stopIfTrue="1">
      <formula>#REF!&lt;TODAY()</formula>
    </cfRule>
  </conditionalFormatting>
  <conditionalFormatting sqref="A16">
    <cfRule type="expression" dxfId="151" priority="499" stopIfTrue="1">
      <formula>#REF!&lt;TODAY()</formula>
    </cfRule>
  </conditionalFormatting>
  <conditionalFormatting sqref="A16">
    <cfRule type="expression" dxfId="150" priority="498" stopIfTrue="1">
      <formula>#REF!&lt;TODAY()</formula>
    </cfRule>
  </conditionalFormatting>
  <conditionalFormatting sqref="A84">
    <cfRule type="expression" dxfId="149" priority="497" stopIfTrue="1">
      <formula>#REF!&lt;TODAY()</formula>
    </cfRule>
  </conditionalFormatting>
  <conditionalFormatting sqref="A85">
    <cfRule type="expression" dxfId="148" priority="496" stopIfTrue="1">
      <formula>#REF!&lt;TODAY()</formula>
    </cfRule>
  </conditionalFormatting>
  <conditionalFormatting sqref="A34:A35">
    <cfRule type="expression" dxfId="147" priority="495" stopIfTrue="1">
      <formula>#REF!&lt;TODAY()</formula>
    </cfRule>
  </conditionalFormatting>
  <conditionalFormatting sqref="A67">
    <cfRule type="expression" dxfId="146" priority="491" stopIfTrue="1">
      <formula>#REF!&lt;TODAY()</formula>
    </cfRule>
  </conditionalFormatting>
  <conditionalFormatting sqref="A74">
    <cfRule type="expression" dxfId="145" priority="490" stopIfTrue="1">
      <formula>#REF!&lt;TODAY()</formula>
    </cfRule>
  </conditionalFormatting>
  <conditionalFormatting sqref="A72">
    <cfRule type="expression" dxfId="144" priority="492" stopIfTrue="1">
      <formula>#REF!&lt;TODAY()</formula>
    </cfRule>
  </conditionalFormatting>
  <conditionalFormatting sqref="A71">
    <cfRule type="expression" dxfId="143" priority="494" stopIfTrue="1">
      <formula>#REF!&lt;TODAY()</formula>
    </cfRule>
  </conditionalFormatting>
  <conditionalFormatting sqref="A65">
    <cfRule type="expression" dxfId="142" priority="493" stopIfTrue="1">
      <formula>#REF!&lt;TODAY()</formula>
    </cfRule>
  </conditionalFormatting>
  <conditionalFormatting sqref="A76">
    <cfRule type="expression" dxfId="141" priority="489" stopIfTrue="1">
      <formula>#REF!&lt;TODAY()</formula>
    </cfRule>
  </conditionalFormatting>
  <conditionalFormatting sqref="A19">
    <cfRule type="expression" dxfId="140" priority="475" stopIfTrue="1">
      <formula>#REF!&lt;TODAY()</formula>
    </cfRule>
  </conditionalFormatting>
  <conditionalFormatting sqref="A9">
    <cfRule type="expression" dxfId="139" priority="487" stopIfTrue="1">
      <formula>#REF!&lt;TODAY()</formula>
    </cfRule>
  </conditionalFormatting>
  <conditionalFormatting sqref="A9">
    <cfRule type="expression" dxfId="138" priority="486" stopIfTrue="1">
      <formula>#REF!&lt;TODAY()</formula>
    </cfRule>
  </conditionalFormatting>
  <conditionalFormatting sqref="A12">
    <cfRule type="expression" dxfId="137" priority="485" stopIfTrue="1">
      <formula>#REF!&lt;TODAY()</formula>
    </cfRule>
  </conditionalFormatting>
  <conditionalFormatting sqref="A12">
    <cfRule type="expression" dxfId="136" priority="484" stopIfTrue="1">
      <formula>#REF!&lt;TODAY()</formula>
    </cfRule>
  </conditionalFormatting>
  <conditionalFormatting sqref="A14">
    <cfRule type="expression" dxfId="135" priority="483" stopIfTrue="1">
      <formula>#REF!&lt;TODAY()</formula>
    </cfRule>
  </conditionalFormatting>
  <conditionalFormatting sqref="A14">
    <cfRule type="expression" dxfId="134" priority="482" stopIfTrue="1">
      <formula>#REF!&lt;TODAY()</formula>
    </cfRule>
  </conditionalFormatting>
  <conditionalFormatting sqref="A81">
    <cfRule type="expression" dxfId="133" priority="441" stopIfTrue="1">
      <formula>#REF!&lt;TODAY()</formula>
    </cfRule>
  </conditionalFormatting>
  <conditionalFormatting sqref="A55">
    <cfRule type="expression" dxfId="132" priority="445" stopIfTrue="1">
      <formula>#REF!&lt;TODAY()</formula>
    </cfRule>
  </conditionalFormatting>
  <conditionalFormatting sqref="A19">
    <cfRule type="expression" dxfId="131" priority="474" stopIfTrue="1">
      <formula>#REF!&lt;TODAY()</formula>
    </cfRule>
  </conditionalFormatting>
  <conditionalFormatting sqref="A20">
    <cfRule type="expression" dxfId="130" priority="473" stopIfTrue="1">
      <formula>#REF!&lt;TODAY()</formula>
    </cfRule>
  </conditionalFormatting>
  <conditionalFormatting sqref="A20">
    <cfRule type="expression" dxfId="129" priority="472" stopIfTrue="1">
      <formula>#REF!&lt;TODAY()</formula>
    </cfRule>
  </conditionalFormatting>
  <conditionalFormatting sqref="A21">
    <cfRule type="expression" dxfId="128" priority="471" stopIfTrue="1">
      <formula>#REF!&lt;TODAY()</formula>
    </cfRule>
  </conditionalFormatting>
  <conditionalFormatting sqref="A21">
    <cfRule type="expression" dxfId="127" priority="470" stopIfTrue="1">
      <formula>#REF!&lt;TODAY()</formula>
    </cfRule>
  </conditionalFormatting>
  <conditionalFormatting sqref="A22">
    <cfRule type="expression" dxfId="126" priority="469" stopIfTrue="1">
      <formula>#REF!&lt;TODAY()</formula>
    </cfRule>
  </conditionalFormatting>
  <conditionalFormatting sqref="A22">
    <cfRule type="expression" dxfId="125" priority="468" stopIfTrue="1">
      <formula>#REF!&lt;TODAY()</formula>
    </cfRule>
  </conditionalFormatting>
  <conditionalFormatting sqref="A23">
    <cfRule type="expression" dxfId="124" priority="467" stopIfTrue="1">
      <formula>#REF!&lt;TODAY()</formula>
    </cfRule>
  </conditionalFormatting>
  <conditionalFormatting sqref="A23">
    <cfRule type="expression" dxfId="123" priority="466" stopIfTrue="1">
      <formula>#REF!&lt;TODAY()</formula>
    </cfRule>
  </conditionalFormatting>
  <conditionalFormatting sqref="A26:A28">
    <cfRule type="expression" dxfId="122" priority="465" stopIfTrue="1">
      <formula>#REF!&lt;TODAY()</formula>
    </cfRule>
  </conditionalFormatting>
  <conditionalFormatting sqref="A26:A28">
    <cfRule type="expression" dxfId="121" priority="464" stopIfTrue="1">
      <formula>#REF!&lt;TODAY()</formula>
    </cfRule>
  </conditionalFormatting>
  <conditionalFormatting sqref="A52">
    <cfRule type="expression" dxfId="120" priority="450" stopIfTrue="1">
      <formula>#REF!&lt;TODAY()</formula>
    </cfRule>
  </conditionalFormatting>
  <conditionalFormatting sqref="A39:A40">
    <cfRule type="expression" dxfId="119" priority="463" stopIfTrue="1">
      <formula>#REF!&lt;TODAY()</formula>
    </cfRule>
  </conditionalFormatting>
  <conditionalFormatting sqref="A43">
    <cfRule type="expression" dxfId="118" priority="460" stopIfTrue="1">
      <formula>#REF!&lt;TODAY()</formula>
    </cfRule>
  </conditionalFormatting>
  <conditionalFormatting sqref="A73">
    <cfRule type="expression" dxfId="117" priority="457" stopIfTrue="1">
      <formula>#REF!&lt;TODAY()</formula>
    </cfRule>
  </conditionalFormatting>
  <conditionalFormatting sqref="A75">
    <cfRule type="expression" dxfId="116" priority="456" stopIfTrue="1">
      <formula>#REF!&lt;TODAY()</formula>
    </cfRule>
  </conditionalFormatting>
  <conditionalFormatting sqref="A44">
    <cfRule type="expression" dxfId="115" priority="455" stopIfTrue="1">
      <formula>#REF!&lt;TODAY()</formula>
    </cfRule>
  </conditionalFormatting>
  <conditionalFormatting sqref="A47">
    <cfRule type="expression" dxfId="114" priority="454" stopIfTrue="1">
      <formula>#REF!&lt;TODAY()</formula>
    </cfRule>
  </conditionalFormatting>
  <conditionalFormatting sqref="A48">
    <cfRule type="expression" dxfId="113" priority="453" stopIfTrue="1">
      <formula>#REF!&lt;TODAY()</formula>
    </cfRule>
  </conditionalFormatting>
  <conditionalFormatting sqref="A49">
    <cfRule type="expression" dxfId="112" priority="451" stopIfTrue="1">
      <formula>#REF!&lt;TODAY()</formula>
    </cfRule>
  </conditionalFormatting>
  <conditionalFormatting sqref="A51">
    <cfRule type="expression" dxfId="111" priority="449" stopIfTrue="1">
      <formula>#REF!&lt;TODAY()</formula>
    </cfRule>
  </conditionalFormatting>
  <conditionalFormatting sqref="A54">
    <cfRule type="expression" dxfId="110" priority="448" stopIfTrue="1">
      <formula>#REF!&lt;TODAY()</formula>
    </cfRule>
  </conditionalFormatting>
  <conditionalFormatting sqref="A53">
    <cfRule type="expression" dxfId="109" priority="447" stopIfTrue="1">
      <formula>#REF!&lt;TODAY()</formula>
    </cfRule>
  </conditionalFormatting>
  <conditionalFormatting sqref="A56">
    <cfRule type="expression" dxfId="108" priority="446" stopIfTrue="1">
      <formula>#REF!&lt;TODAY()</formula>
    </cfRule>
  </conditionalFormatting>
  <conditionalFormatting sqref="A77">
    <cfRule type="expression" dxfId="107" priority="444" stopIfTrue="1">
      <formula>#REF!&lt;TODAY()</formula>
    </cfRule>
  </conditionalFormatting>
  <conditionalFormatting sqref="A78">
    <cfRule type="expression" dxfId="106" priority="443" stopIfTrue="1">
      <formula>#REF!&lt;TODAY()</formula>
    </cfRule>
  </conditionalFormatting>
  <conditionalFormatting sqref="A79">
    <cfRule type="expression" dxfId="105" priority="442" stopIfTrue="1">
      <formula>#REF!&lt;TODAY()</formula>
    </cfRule>
  </conditionalFormatting>
  <conditionalFormatting sqref="A31">
    <cfRule type="expression" dxfId="104" priority="440" stopIfTrue="1">
      <formula>#REF!&lt;TODAY()</formula>
    </cfRule>
  </conditionalFormatting>
  <conditionalFormatting sqref="A66">
    <cfRule type="expression" dxfId="103" priority="439" stopIfTrue="1">
      <formula>#REF!&lt;TODAY()</formula>
    </cfRule>
  </conditionalFormatting>
  <conditionalFormatting sqref="A7">
    <cfRule type="expression" dxfId="102" priority="100" stopIfTrue="1">
      <formula>#REF!&lt;TODAY()</formula>
    </cfRule>
  </conditionalFormatting>
  <conditionalFormatting sqref="A8">
    <cfRule type="expression" dxfId="101" priority="99" stopIfTrue="1">
      <formula>#REF!&lt;TODAY()</formula>
    </cfRule>
  </conditionalFormatting>
  <conditionalFormatting sqref="A8">
    <cfRule type="expression" dxfId="100" priority="98" stopIfTrue="1">
      <formula>#REF!&lt;TODAY()</formula>
    </cfRule>
  </conditionalFormatting>
  <conditionalFormatting sqref="A45">
    <cfRule type="expression" dxfId="99" priority="97" stopIfTrue="1">
      <formula>#REF!&lt;TODAY()</formula>
    </cfRule>
  </conditionalFormatting>
  <conditionalFormatting sqref="A46">
    <cfRule type="expression" dxfId="98" priority="96" stopIfTrue="1">
      <formula>#REF!&lt;TODAY()</formula>
    </cfRule>
  </conditionalFormatting>
  <conditionalFormatting sqref="A50">
    <cfRule type="expression" dxfId="97" priority="83" stopIfTrue="1">
      <formula>#REF!&lt;TODAY()</formula>
    </cfRule>
  </conditionalFormatting>
  <conditionalFormatting sqref="E88:DU88">
    <cfRule type="expression" dxfId="96" priority="82" stopIfTrue="1">
      <formula>#REF!&lt;TODAY()</formula>
    </cfRule>
  </conditionalFormatting>
  <conditionalFormatting sqref="C3:C4">
    <cfRule type="expression" dxfId="95" priority="80" stopIfTrue="1">
      <formula>corte = 0</formula>
    </cfRule>
  </conditionalFormatting>
  <conditionalFormatting sqref="AO57:DT57 E57:AL57 D81:DT81 B7:D85 E58:DT85 E7:DT56">
    <cfRule type="cellIs" dxfId="94" priority="79" operator="equal">
      <formula>0</formula>
    </cfRule>
  </conditionalFormatting>
  <conditionalFormatting sqref="C7:C85">
    <cfRule type="expression" dxfId="93" priority="77">
      <formula>corte=0</formula>
    </cfRule>
  </conditionalFormatting>
  <conditionalFormatting sqref="C7:C40">
    <cfRule type="expression" dxfId="92" priority="78">
      <formula>C7&lt;&gt;B7</formula>
    </cfRule>
  </conditionalFormatting>
  <conditionalFormatting sqref="C64">
    <cfRule type="expression" dxfId="91" priority="76">
      <formula>C64&lt;&gt;B64</formula>
    </cfRule>
  </conditionalFormatting>
  <conditionalFormatting sqref="C65">
    <cfRule type="expression" dxfId="90" priority="75">
      <formula>C65&lt;&gt;B65</formula>
    </cfRule>
  </conditionalFormatting>
  <conditionalFormatting sqref="C73">
    <cfRule type="expression" dxfId="89" priority="74">
      <formula>C73&lt;&gt;0</formula>
    </cfRule>
  </conditionalFormatting>
  <conditionalFormatting sqref="C43">
    <cfRule type="expression" dxfId="88" priority="73">
      <formula>C43&lt;&gt;B43</formula>
    </cfRule>
  </conditionalFormatting>
  <conditionalFormatting sqref="C44">
    <cfRule type="expression" dxfId="87" priority="72">
      <formula>C44&lt;&gt;0</formula>
    </cfRule>
  </conditionalFormatting>
  <conditionalFormatting sqref="C65">
    <cfRule type="expression" dxfId="86" priority="70">
      <formula>C65&lt;&gt;B65</formula>
    </cfRule>
  </conditionalFormatting>
  <conditionalFormatting sqref="C69">
    <cfRule type="expression" dxfId="85" priority="69">
      <formula>C69&lt;&gt;0</formula>
    </cfRule>
  </conditionalFormatting>
  <conditionalFormatting sqref="C81">
    <cfRule type="expression" dxfId="84" priority="68">
      <formula>C81&lt;&gt;0</formula>
    </cfRule>
  </conditionalFormatting>
  <conditionalFormatting sqref="C45">
    <cfRule type="expression" dxfId="83" priority="67">
      <formula>C45&lt;&gt;B45</formula>
    </cfRule>
  </conditionalFormatting>
  <conditionalFormatting sqref="C46">
    <cfRule type="expression" dxfId="82" priority="65">
      <formula>C46&lt;&gt;0</formula>
    </cfRule>
  </conditionalFormatting>
  <conditionalFormatting sqref="C80">
    <cfRule type="expression" dxfId="81" priority="64">
      <formula>C80&lt;&gt;B80</formula>
    </cfRule>
  </conditionalFormatting>
  <conditionalFormatting sqref="C47">
    <cfRule type="expression" dxfId="80" priority="63">
      <formula>C47&lt;&gt;B47</formula>
    </cfRule>
  </conditionalFormatting>
  <conditionalFormatting sqref="C48">
    <cfRule type="expression" dxfId="79" priority="61">
      <formula>C48&lt;&gt;0</formula>
    </cfRule>
  </conditionalFormatting>
  <conditionalFormatting sqref="C49">
    <cfRule type="expression" dxfId="78" priority="60">
      <formula>C49&lt;&gt;B49</formula>
    </cfRule>
  </conditionalFormatting>
  <conditionalFormatting sqref="C50">
    <cfRule type="expression" dxfId="77" priority="59">
      <formula>C50&lt;&gt;0</formula>
    </cfRule>
  </conditionalFormatting>
  <conditionalFormatting sqref="C51">
    <cfRule type="expression" dxfId="76" priority="58">
      <formula>C51&lt;&gt;B51</formula>
    </cfRule>
  </conditionalFormatting>
  <conditionalFormatting sqref="C52">
    <cfRule type="expression" dxfId="75" priority="57">
      <formula>C52&lt;&gt;0</formula>
    </cfRule>
  </conditionalFormatting>
  <conditionalFormatting sqref="C53">
    <cfRule type="expression" dxfId="74" priority="56">
      <formula>C53&lt;&gt;B53</formula>
    </cfRule>
  </conditionalFormatting>
  <conditionalFormatting sqref="C54">
    <cfRule type="expression" dxfId="73" priority="55">
      <formula>C54&lt;&gt;0</formula>
    </cfRule>
  </conditionalFormatting>
  <conditionalFormatting sqref="C55">
    <cfRule type="expression" dxfId="72" priority="54">
      <formula>C55&lt;&gt;B55</formula>
    </cfRule>
  </conditionalFormatting>
  <conditionalFormatting sqref="C56">
    <cfRule type="expression" dxfId="71" priority="53">
      <formula>C56&lt;&gt;0</formula>
    </cfRule>
  </conditionalFormatting>
  <conditionalFormatting sqref="C59:C61">
    <cfRule type="expression" dxfId="70" priority="52">
      <formula>C59&lt;&gt;B59</formula>
    </cfRule>
  </conditionalFormatting>
  <conditionalFormatting sqref="C71">
    <cfRule type="expression" dxfId="69" priority="51">
      <formula>C71&lt;&gt;B71</formula>
    </cfRule>
  </conditionalFormatting>
  <conditionalFormatting sqref="C74">
    <cfRule type="expression" dxfId="68" priority="50">
      <formula>C74&lt;&gt;B74</formula>
    </cfRule>
  </conditionalFormatting>
  <conditionalFormatting sqref="C76">
    <cfRule type="expression" dxfId="67" priority="49">
      <formula>C76&lt;&gt;B76</formula>
    </cfRule>
  </conditionalFormatting>
  <conditionalFormatting sqref="C78">
    <cfRule type="expression" dxfId="66" priority="48">
      <formula>C78&lt;&gt;B78</formula>
    </cfRule>
  </conditionalFormatting>
  <conditionalFormatting sqref="C80">
    <cfRule type="expression" dxfId="65" priority="47">
      <formula>C80&lt;&gt;B80</formula>
    </cfRule>
  </conditionalFormatting>
  <conditionalFormatting sqref="C84">
    <cfRule type="expression" dxfId="64" priority="46">
      <formula>C84&lt;&gt;B84</formula>
    </cfRule>
  </conditionalFormatting>
  <conditionalFormatting sqref="C85">
    <cfRule type="expression" dxfId="63" priority="45">
      <formula>C85&lt;&gt;B85</formula>
    </cfRule>
  </conditionalFormatting>
  <conditionalFormatting sqref="D91:DT124 D126:DT141 D125:X125 Z125:DT125 D91:D141">
    <cfRule type="cellIs" dxfId="62" priority="40" operator="equal">
      <formula>0</formula>
    </cfRule>
  </conditionalFormatting>
  <conditionalFormatting sqref="A91:A141">
    <cfRule type="expression" dxfId="61" priority="39" stopIfTrue="1">
      <formula>#REF!&lt;TODAY()</formula>
    </cfRule>
  </conditionalFormatting>
  <conditionalFormatting sqref="Y125">
    <cfRule type="cellIs" dxfId="60" priority="38" operator="equal">
      <formula>0</formula>
    </cfRule>
  </conditionalFormatting>
  <conditionalFormatting sqref="A18">
    <cfRule type="expression" dxfId="59" priority="35" stopIfTrue="1">
      <formula>#REF!&lt;TODAY()</formula>
    </cfRule>
  </conditionalFormatting>
  <conditionalFormatting sqref="A25">
    <cfRule type="expression" dxfId="58" priority="34" stopIfTrue="1">
      <formula>#REF!&lt;TODAY()</formula>
    </cfRule>
  </conditionalFormatting>
  <conditionalFormatting sqref="A30">
    <cfRule type="expression" dxfId="57" priority="33" stopIfTrue="1">
      <formula>#REF!&lt;TODAY()</formula>
    </cfRule>
  </conditionalFormatting>
  <conditionalFormatting sqref="A33">
    <cfRule type="expression" dxfId="56" priority="32" stopIfTrue="1">
      <formula>#REF!&lt;TODAY()</formula>
    </cfRule>
  </conditionalFormatting>
  <conditionalFormatting sqref="A38">
    <cfRule type="expression" dxfId="55" priority="31" stopIfTrue="1">
      <formula>#REF!&lt;TODAY()</formula>
    </cfRule>
  </conditionalFormatting>
  <conditionalFormatting sqref="A42">
    <cfRule type="expression" dxfId="54" priority="30" stopIfTrue="1">
      <formula>#REF!&lt;TODAY()</formula>
    </cfRule>
  </conditionalFormatting>
  <conditionalFormatting sqref="A58">
    <cfRule type="expression" dxfId="53" priority="29" stopIfTrue="1">
      <formula>#REF!&lt;TODAY()</formula>
    </cfRule>
  </conditionalFormatting>
  <conditionalFormatting sqref="A63">
    <cfRule type="expression" dxfId="52" priority="28" stopIfTrue="1">
      <formula>#REF!&lt;TODAY()</formula>
    </cfRule>
  </conditionalFormatting>
  <conditionalFormatting sqref="A83">
    <cfRule type="expression" dxfId="51" priority="27" stopIfTrue="1">
      <formula>#REF!&lt;TODAY()</formula>
    </cfRule>
  </conditionalFormatting>
  <conditionalFormatting sqref="A90">
    <cfRule type="expression" dxfId="50" priority="26" stopIfTrue="1">
      <formula>#REF!&lt;TODAY()</formula>
    </cfRule>
  </conditionalFormatting>
  <conditionalFormatting sqref="A143:D143">
    <cfRule type="expression" dxfId="49" priority="25" stopIfTrue="1">
      <formula>#REF!&lt;TODAY()</formula>
    </cfRule>
  </conditionalFormatting>
  <conditionalFormatting sqref="E143:DU143">
    <cfRule type="expression" dxfId="48" priority="24" stopIfTrue="1">
      <formula>#REF!&lt;TODAY()</formula>
    </cfRule>
  </conditionalFormatting>
  <conditionalFormatting sqref="B8">
    <cfRule type="expression" dxfId="47" priority="23">
      <formula>B8&lt;&gt;D8</formula>
    </cfRule>
  </conditionalFormatting>
  <conditionalFormatting sqref="B9">
    <cfRule type="expression" dxfId="46" priority="22">
      <formula>B9&lt;&gt;D9</formula>
    </cfRule>
  </conditionalFormatting>
  <conditionalFormatting sqref="B10:B16">
    <cfRule type="expression" dxfId="45" priority="21">
      <formula>B10&lt;&gt;D10</formula>
    </cfRule>
  </conditionalFormatting>
  <conditionalFormatting sqref="B19:B23">
    <cfRule type="expression" dxfId="44" priority="20">
      <formula>B19&lt;&gt;D19</formula>
    </cfRule>
  </conditionalFormatting>
  <conditionalFormatting sqref="B26:B28">
    <cfRule type="expression" dxfId="43" priority="19">
      <formula>B26&lt;&gt;D26</formula>
    </cfRule>
  </conditionalFormatting>
  <conditionalFormatting sqref="B31">
    <cfRule type="expression" dxfId="42" priority="18">
      <formula>B31&lt;&gt;D31</formula>
    </cfRule>
  </conditionalFormatting>
  <conditionalFormatting sqref="B34:B36">
    <cfRule type="expression" dxfId="41" priority="17">
      <formula>B34&lt;&gt;D34</formula>
    </cfRule>
  </conditionalFormatting>
  <conditionalFormatting sqref="B39:B40">
    <cfRule type="expression" dxfId="40" priority="16">
      <formula>B39&lt;&gt;D39</formula>
    </cfRule>
  </conditionalFormatting>
  <conditionalFormatting sqref="B43:B56">
    <cfRule type="expression" dxfId="39" priority="15">
      <formula>B43&lt;&gt;D43</formula>
    </cfRule>
  </conditionalFormatting>
  <conditionalFormatting sqref="B59:B61">
    <cfRule type="expression" dxfId="38" priority="14">
      <formula>B59&lt;&gt;D59</formula>
    </cfRule>
  </conditionalFormatting>
  <conditionalFormatting sqref="B64:B69">
    <cfRule type="expression" dxfId="37" priority="13">
      <formula>B64&lt;&gt;D64</formula>
    </cfRule>
  </conditionalFormatting>
  <conditionalFormatting sqref="B71:B81">
    <cfRule type="expression" dxfId="36" priority="12">
      <formula>B71&lt;&gt;D71</formula>
    </cfRule>
  </conditionalFormatting>
  <conditionalFormatting sqref="B84:B85">
    <cfRule type="expression" dxfId="35" priority="11">
      <formula>B84&lt;&gt;D84</formula>
    </cfRule>
  </conditionalFormatting>
  <conditionalFormatting sqref="A68">
    <cfRule type="expression" dxfId="34" priority="10" stopIfTrue="1">
      <formula>#REF!&lt;TODAY()</formula>
    </cfRule>
  </conditionalFormatting>
  <conditionalFormatting sqref="A69">
    <cfRule type="expression" dxfId="33" priority="8" stopIfTrue="1">
      <formula>#REF!&lt;TODAY()</formula>
    </cfRule>
  </conditionalFormatting>
  <conditionalFormatting sqref="C68">
    <cfRule type="expression" dxfId="32" priority="4">
      <formula>C68&lt;&gt;0</formula>
    </cfRule>
  </conditionalFormatting>
  <conditionalFormatting sqref="D146:D147">
    <cfRule type="expression" dxfId="31" priority="3" stopIfTrue="1">
      <formula>#REF!&lt;TODAY()</formula>
    </cfRule>
  </conditionalFormatting>
  <conditionalFormatting sqref="D145">
    <cfRule type="expression" dxfId="30" priority="2" stopIfTrue="1">
      <formula>#REF!&lt;TODAY()</formula>
    </cfRule>
  </conditionalFormatting>
  <conditionalFormatting sqref="D148">
    <cfRule type="expression" dxfId="29" priority="1" stopIfTrue="1">
      <formula>#REF!&lt;TODAY()</formula>
    </cfRule>
  </conditionalFormatting>
  <pageMargins left="0.7" right="0.7" top="0.75" bottom="0.75" header="0.3" footer="0.3"/>
  <pageSetup orientation="portrait" horizontalDpi="300" verticalDpi="300"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05" id="{FA2C2842-F187-4144-8370-D1231CBE615F}">
            <xm:f>E$4&lt;='G-Parametros'!$D$11</xm:f>
            <x14:dxf>
              <fill>
                <patternFill>
                  <bgColor theme="2" tint="-9.9948118533890809E-2"/>
                </patternFill>
              </fill>
            </x14:dxf>
          </x14:cfRule>
          <xm:sqref>E3:DT4</xm:sqref>
        </x14:conditionalFormatting>
        <x14:conditionalFormatting xmlns:xm="http://schemas.microsoft.com/office/excel/2006/main">
          <x14:cfRule type="expression" priority="43" id="{96C53A30-C2CF-46DD-AFCD-7EDBE0B6F783}">
            <xm:f>D$4&lt;='G-Parametros'!$D$11</xm:f>
            <x14:dxf>
              <fill>
                <patternFill>
                  <bgColor theme="2" tint="-9.9948118533890809E-2"/>
                </patternFill>
              </fill>
            </x14:dxf>
          </x14:cfRule>
          <xm:sqref>F90:DT90</xm:sqref>
        </x14:conditionalFormatting>
        <x14:conditionalFormatting xmlns:xm="http://schemas.microsoft.com/office/excel/2006/main">
          <x14:cfRule type="expression" priority="41" id="{F315F878-1D05-49A9-9A5D-EF18FFCDC541}">
            <xm:f>E$4&lt;='G-Parametros'!$D$11</xm:f>
            <x14:dxf>
              <fill>
                <patternFill>
                  <bgColor theme="2" tint="-9.9948118533890809E-2"/>
                </patternFill>
              </fill>
            </x14:dxf>
          </x14:cfRule>
          <xm:sqref>E90</xm:sqref>
        </x14:conditionalFormatting>
        <x14:conditionalFormatting xmlns:xm="http://schemas.microsoft.com/office/excel/2006/main">
          <x14:cfRule type="expression" priority="37" id="{20267752-34D5-440F-AC73-8753D5F74D79}">
            <xm:f>D$4&lt;='G-Parametros'!$D$11</xm:f>
            <x14:dxf>
              <fill>
                <patternFill>
                  <bgColor theme="2" tint="-9.9948118533890809E-2"/>
                </patternFill>
              </fill>
            </x14:dxf>
          </x14:cfRule>
          <xm:sqref>D90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tabColor rgb="FF6FF22E"/>
  </sheetPr>
  <dimension ref="A1:O64"/>
  <sheetViews>
    <sheetView zoomScaleNormal="100" workbookViewId="0">
      <pane xSplit="1" ySplit="4" topLeftCell="B5" activePane="bottomRight" state="frozen"/>
      <selection activeCell="E8" sqref="E8"/>
      <selection pane="topRight" activeCell="E8" sqref="E8"/>
      <selection pane="bottomLeft" activeCell="E8" sqref="E8"/>
      <selection pane="bottomRight" sqref="A1:XFD1048576"/>
    </sheetView>
  </sheetViews>
  <sheetFormatPr baseColWidth="10" defaultColWidth="0" defaultRowHeight="12.75" zeroHeight="1" x14ac:dyDescent="0.2"/>
  <cols>
    <col min="1" max="1" width="54.7109375" customWidth="1"/>
    <col min="2" max="3" width="16.7109375" customWidth="1"/>
    <col min="4" max="5" width="11.7109375" customWidth="1"/>
    <col min="6" max="7" width="16.7109375" customWidth="1"/>
    <col min="8" max="9" width="11.7109375" customWidth="1"/>
    <col min="10" max="10" width="11.42578125" customWidth="1"/>
    <col min="11" max="11" width="16.7109375" customWidth="1"/>
    <col min="12" max="12" width="11.7109375" customWidth="1"/>
    <col min="13" max="15" width="11.42578125" customWidth="1"/>
    <col min="16" max="16384" width="11.42578125" hidden="1"/>
  </cols>
  <sheetData>
    <row r="1" spans="1:12" ht="33" customHeight="1" x14ac:dyDescent="0.2">
      <c r="A1" s="922" t="s">
        <v>1418</v>
      </c>
      <c r="B1" s="1834" t="s">
        <v>248</v>
      </c>
      <c r="C1" s="1083"/>
      <c r="D1" s="1083"/>
      <c r="E1" s="1083"/>
      <c r="F1" s="1083"/>
      <c r="G1" s="1083"/>
      <c r="H1" s="1083"/>
      <c r="I1" s="1083"/>
      <c r="J1" s="1083"/>
    </row>
    <row r="2" spans="1:12" ht="4.1500000000000004" customHeight="1" x14ac:dyDescent="0.2">
      <c r="A2" s="1083"/>
      <c r="B2" s="1083"/>
      <c r="C2" s="1083"/>
      <c r="D2" s="1083"/>
      <c r="E2" s="1083"/>
      <c r="F2" s="1083"/>
      <c r="G2" s="1083"/>
      <c r="H2" s="1083"/>
      <c r="I2" s="1083"/>
      <c r="J2" s="1083"/>
    </row>
    <row r="3" spans="1:12" x14ac:dyDescent="0.2">
      <c r="A3" s="930" t="s">
        <v>1396</v>
      </c>
      <c r="B3" s="2340" t="s">
        <v>1397</v>
      </c>
      <c r="C3" s="2275"/>
      <c r="D3" s="2341" t="s">
        <v>1398</v>
      </c>
      <c r="E3" s="2275"/>
      <c r="F3" s="2341" t="s">
        <v>502</v>
      </c>
      <c r="G3" s="2275"/>
      <c r="H3" s="2341" t="s">
        <v>1399</v>
      </c>
      <c r="I3" s="2275"/>
      <c r="J3" s="928" t="s">
        <v>1400</v>
      </c>
      <c r="K3" s="2340" t="s">
        <v>140</v>
      </c>
      <c r="L3" s="2275"/>
    </row>
    <row r="4" spans="1:12" x14ac:dyDescent="0.2">
      <c r="A4" s="933" t="s">
        <v>1401</v>
      </c>
      <c r="B4" s="929" t="s">
        <v>123</v>
      </c>
      <c r="C4" s="934" t="s">
        <v>1402</v>
      </c>
      <c r="D4" s="934" t="s">
        <v>123</v>
      </c>
      <c r="E4" s="934" t="s">
        <v>1402</v>
      </c>
      <c r="F4" s="934" t="s">
        <v>123</v>
      </c>
      <c r="G4" s="934" t="s">
        <v>1402</v>
      </c>
      <c r="H4" s="934" t="s">
        <v>123</v>
      </c>
      <c r="I4" s="934" t="s">
        <v>1402</v>
      </c>
      <c r="J4" s="935" t="s">
        <v>1403</v>
      </c>
      <c r="K4" s="929" t="s">
        <v>4</v>
      </c>
      <c r="L4" s="934" t="s">
        <v>1404</v>
      </c>
    </row>
    <row r="5" spans="1:12" x14ac:dyDescent="0.2">
      <c r="A5" s="936"/>
      <c r="B5" s="937"/>
      <c r="C5" s="938"/>
      <c r="D5" s="1131"/>
      <c r="E5" s="1131"/>
      <c r="F5" s="937"/>
      <c r="G5" s="938"/>
      <c r="H5" s="1131"/>
      <c r="I5" s="1131"/>
      <c r="J5" s="939"/>
      <c r="K5" s="938"/>
      <c r="L5" s="1131"/>
    </row>
    <row r="6" spans="1:12" x14ac:dyDescent="0.2">
      <c r="A6" s="936"/>
      <c r="B6" s="937"/>
      <c r="C6" s="938"/>
      <c r="D6" s="1131"/>
      <c r="E6" s="1131"/>
      <c r="F6" s="937"/>
      <c r="G6" s="938"/>
      <c r="H6" s="1131"/>
      <c r="I6" s="1131"/>
      <c r="J6" s="939"/>
      <c r="K6" s="938"/>
      <c r="L6" s="1131"/>
    </row>
    <row r="7" spans="1:12" x14ac:dyDescent="0.2">
      <c r="A7" s="936"/>
      <c r="B7" s="937"/>
      <c r="C7" s="938"/>
      <c r="D7" s="1131"/>
      <c r="E7" s="1131"/>
      <c r="F7" s="937"/>
      <c r="G7" s="938"/>
      <c r="H7" s="1131"/>
      <c r="I7" s="1131"/>
      <c r="J7" s="939"/>
      <c r="K7" s="938"/>
      <c r="L7" s="1131"/>
    </row>
    <row r="8" spans="1:12" x14ac:dyDescent="0.2">
      <c r="A8" s="936"/>
      <c r="B8" s="937"/>
      <c r="C8" s="938"/>
      <c r="D8" s="1131"/>
      <c r="E8" s="1131"/>
      <c r="F8" s="937"/>
      <c r="G8" s="938"/>
      <c r="H8" s="1131"/>
      <c r="I8" s="1131"/>
      <c r="J8" s="939"/>
      <c r="K8" s="938"/>
      <c r="L8" s="1131"/>
    </row>
    <row r="9" spans="1:12" x14ac:dyDescent="0.2">
      <c r="A9" s="936"/>
      <c r="B9" s="937"/>
      <c r="C9" s="938"/>
      <c r="D9" s="1131"/>
      <c r="E9" s="1131"/>
      <c r="F9" s="937"/>
      <c r="G9" s="938"/>
      <c r="H9" s="1131"/>
      <c r="I9" s="1131"/>
      <c r="J9" s="939"/>
      <c r="K9" s="938"/>
      <c r="L9" s="1131"/>
    </row>
    <row r="10" spans="1:12" x14ac:dyDescent="0.2">
      <c r="A10" s="936"/>
      <c r="B10" s="937"/>
      <c r="C10" s="938"/>
      <c r="D10" s="1131"/>
      <c r="E10" s="1131"/>
      <c r="F10" s="937"/>
      <c r="G10" s="938"/>
      <c r="H10" s="1131"/>
      <c r="I10" s="1131"/>
      <c r="J10" s="939"/>
      <c r="K10" s="938"/>
      <c r="L10" s="1131"/>
    </row>
    <row r="11" spans="1:12" x14ac:dyDescent="0.2">
      <c r="A11" s="936"/>
      <c r="B11" s="937"/>
      <c r="C11" s="938"/>
      <c r="D11" s="1131"/>
      <c r="E11" s="1131"/>
      <c r="F11" s="937"/>
      <c r="G11" s="938"/>
      <c r="H11" s="1131"/>
      <c r="I11" s="1131"/>
      <c r="J11" s="939"/>
      <c r="K11" s="938"/>
      <c r="L11" s="1131"/>
    </row>
    <row r="12" spans="1:12" x14ac:dyDescent="0.2">
      <c r="A12" s="936"/>
      <c r="B12" s="937"/>
      <c r="C12" s="938"/>
      <c r="D12" s="1131"/>
      <c r="E12" s="1131"/>
      <c r="F12" s="937"/>
      <c r="G12" s="938"/>
      <c r="H12" s="1131"/>
      <c r="I12" s="1131"/>
      <c r="J12" s="939"/>
      <c r="K12" s="938"/>
      <c r="L12" s="1131"/>
    </row>
    <row r="13" spans="1:12" x14ac:dyDescent="0.2">
      <c r="A13" s="936"/>
      <c r="B13" s="937"/>
      <c r="C13" s="938"/>
      <c r="D13" s="1131"/>
      <c r="E13" s="1131"/>
      <c r="F13" s="937"/>
      <c r="G13" s="938"/>
      <c r="H13" s="1131"/>
      <c r="I13" s="1131"/>
      <c r="J13" s="939"/>
      <c r="K13" s="938"/>
      <c r="L13" s="1131"/>
    </row>
    <row r="14" spans="1:12" x14ac:dyDescent="0.2">
      <c r="A14" s="936"/>
      <c r="B14" s="937"/>
      <c r="C14" s="938"/>
      <c r="D14" s="1131"/>
      <c r="E14" s="1131"/>
      <c r="F14" s="937"/>
      <c r="G14" s="938"/>
      <c r="H14" s="1131"/>
      <c r="I14" s="1131"/>
      <c r="J14" s="939"/>
      <c r="K14" s="938"/>
      <c r="L14" s="1131"/>
    </row>
    <row r="15" spans="1:12" x14ac:dyDescent="0.2">
      <c r="A15" s="936"/>
      <c r="B15" s="937"/>
      <c r="C15" s="938"/>
      <c r="D15" s="1131"/>
      <c r="E15" s="1131"/>
      <c r="F15" s="937"/>
      <c r="G15" s="938"/>
      <c r="H15" s="1131"/>
      <c r="I15" s="1131"/>
      <c r="J15" s="939"/>
      <c r="K15" s="938"/>
      <c r="L15" s="1131"/>
    </row>
    <row r="16" spans="1:12" x14ac:dyDescent="0.2">
      <c r="A16" s="936"/>
      <c r="B16" s="937"/>
      <c r="C16" s="938"/>
      <c r="D16" s="1131"/>
      <c r="E16" s="1131"/>
      <c r="F16" s="937"/>
      <c r="G16" s="938"/>
      <c r="H16" s="1131"/>
      <c r="I16" s="1131"/>
      <c r="J16" s="939"/>
      <c r="K16" s="938"/>
      <c r="L16" s="1131"/>
    </row>
    <row r="17" spans="1:12" x14ac:dyDescent="0.2">
      <c r="A17" s="936"/>
      <c r="B17" s="937"/>
      <c r="C17" s="938"/>
      <c r="D17" s="1131"/>
      <c r="E17" s="1131"/>
      <c r="F17" s="937"/>
      <c r="G17" s="938"/>
      <c r="H17" s="1131"/>
      <c r="I17" s="1131"/>
      <c r="J17" s="939"/>
      <c r="K17" s="938"/>
      <c r="L17" s="1131"/>
    </row>
    <row r="18" spans="1:12" x14ac:dyDescent="0.2">
      <c r="A18" s="936"/>
      <c r="B18" s="937"/>
      <c r="C18" s="938"/>
      <c r="D18" s="1131"/>
      <c r="E18" s="1131"/>
      <c r="F18" s="937"/>
      <c r="G18" s="938"/>
      <c r="H18" s="1131"/>
      <c r="I18" s="1131"/>
      <c r="J18" s="939"/>
      <c r="K18" s="938"/>
      <c r="L18" s="1131"/>
    </row>
    <row r="19" spans="1:12" x14ac:dyDescent="0.2">
      <c r="A19" s="936"/>
      <c r="B19" s="937"/>
      <c r="C19" s="938"/>
      <c r="D19" s="1131"/>
      <c r="E19" s="1131"/>
      <c r="F19" s="937"/>
      <c r="G19" s="938"/>
      <c r="H19" s="1131"/>
      <c r="I19" s="1131"/>
      <c r="J19" s="939"/>
      <c r="K19" s="938"/>
      <c r="L19" s="1131"/>
    </row>
    <row r="20" spans="1:12" x14ac:dyDescent="0.2">
      <c r="A20" s="936"/>
      <c r="B20" s="937"/>
      <c r="C20" s="938"/>
      <c r="D20" s="1131"/>
      <c r="E20" s="1131"/>
      <c r="F20" s="937"/>
      <c r="G20" s="938"/>
      <c r="H20" s="1131"/>
      <c r="I20" s="1131"/>
      <c r="J20" s="939"/>
      <c r="K20" s="938"/>
      <c r="L20" s="1131"/>
    </row>
    <row r="21" spans="1:12" x14ac:dyDescent="0.2">
      <c r="A21" s="936"/>
      <c r="B21" s="937"/>
      <c r="C21" s="938"/>
      <c r="D21" s="1131"/>
      <c r="E21" s="1131"/>
      <c r="F21" s="937"/>
      <c r="G21" s="938"/>
      <c r="H21" s="1131"/>
      <c r="I21" s="1131"/>
      <c r="J21" s="939"/>
      <c r="K21" s="938"/>
      <c r="L21" s="1131"/>
    </row>
    <row r="22" spans="1:12" x14ac:dyDescent="0.2">
      <c r="A22" s="936"/>
      <c r="B22" s="937"/>
      <c r="C22" s="938"/>
      <c r="D22" s="1131"/>
      <c r="E22" s="1131"/>
      <c r="F22" s="937"/>
      <c r="G22" s="938"/>
      <c r="H22" s="1131"/>
      <c r="I22" s="1131"/>
      <c r="J22" s="939"/>
      <c r="K22" s="938"/>
      <c r="L22" s="1131"/>
    </row>
    <row r="23" spans="1:12" x14ac:dyDescent="0.2">
      <c r="A23" s="936"/>
      <c r="B23" s="937"/>
      <c r="C23" s="938"/>
      <c r="D23" s="1131"/>
      <c r="E23" s="1131"/>
      <c r="F23" s="937"/>
      <c r="G23" s="938"/>
      <c r="H23" s="1131"/>
      <c r="I23" s="1131"/>
      <c r="J23" s="939"/>
      <c r="K23" s="938"/>
      <c r="L23" s="1131"/>
    </row>
    <row r="24" spans="1:12" x14ac:dyDescent="0.2">
      <c r="A24" s="936"/>
      <c r="B24" s="937"/>
      <c r="C24" s="938"/>
      <c r="D24" s="1131"/>
      <c r="E24" s="1131"/>
      <c r="F24" s="937"/>
      <c r="G24" s="938"/>
      <c r="H24" s="1131"/>
      <c r="I24" s="1131"/>
      <c r="J24" s="939"/>
      <c r="K24" s="938"/>
      <c r="L24" s="1131"/>
    </row>
    <row r="25" spans="1:12" x14ac:dyDescent="0.2">
      <c r="A25" s="936"/>
      <c r="B25" s="937"/>
      <c r="C25" s="938"/>
      <c r="D25" s="1131"/>
      <c r="E25" s="1131"/>
      <c r="F25" s="937"/>
      <c r="G25" s="938"/>
      <c r="H25" s="1131"/>
      <c r="I25" s="1131"/>
      <c r="J25" s="939"/>
      <c r="K25" s="938"/>
      <c r="L25" s="1131"/>
    </row>
    <row r="26" spans="1:12" x14ac:dyDescent="0.2">
      <c r="A26" s="936"/>
      <c r="B26" s="937"/>
      <c r="C26" s="938"/>
      <c r="D26" s="1131"/>
      <c r="E26" s="1131"/>
      <c r="F26" s="937"/>
      <c r="G26" s="938"/>
      <c r="H26" s="1131"/>
      <c r="I26" s="1131"/>
      <c r="J26" s="939"/>
      <c r="K26" s="938"/>
      <c r="L26" s="1131"/>
    </row>
    <row r="27" spans="1:12" x14ac:dyDescent="0.2">
      <c r="A27" s="936"/>
      <c r="B27" s="937"/>
      <c r="C27" s="938"/>
      <c r="D27" s="1131"/>
      <c r="E27" s="1131"/>
      <c r="F27" s="937"/>
      <c r="G27" s="938"/>
      <c r="H27" s="1131"/>
      <c r="I27" s="1131"/>
      <c r="J27" s="939"/>
      <c r="K27" s="938"/>
      <c r="L27" s="1131"/>
    </row>
    <row r="28" spans="1:12" x14ac:dyDescent="0.2">
      <c r="A28" s="936"/>
      <c r="B28" s="937"/>
      <c r="C28" s="938"/>
      <c r="D28" s="1131"/>
      <c r="E28" s="1131"/>
      <c r="F28" s="937"/>
      <c r="G28" s="938"/>
      <c r="H28" s="1131"/>
      <c r="I28" s="1131"/>
      <c r="J28" s="939"/>
      <c r="K28" s="938"/>
      <c r="L28" s="1131"/>
    </row>
    <row r="29" spans="1:12" x14ac:dyDescent="0.2">
      <c r="A29" s="936"/>
      <c r="B29" s="937"/>
      <c r="C29" s="938"/>
      <c r="D29" s="1131"/>
      <c r="E29" s="1131"/>
      <c r="F29" s="937"/>
      <c r="G29" s="938"/>
      <c r="H29" s="1131"/>
      <c r="I29" s="1131"/>
      <c r="J29" s="939"/>
      <c r="K29" s="938"/>
      <c r="L29" s="1131"/>
    </row>
    <row r="30" spans="1:12" x14ac:dyDescent="0.2">
      <c r="A30" s="936"/>
      <c r="B30" s="937"/>
      <c r="C30" s="938"/>
      <c r="D30" s="1131"/>
      <c r="E30" s="1131"/>
      <c r="F30" s="937"/>
      <c r="G30" s="938"/>
      <c r="H30" s="1131"/>
      <c r="I30" s="1131"/>
      <c r="J30" s="939"/>
      <c r="K30" s="938"/>
      <c r="L30" s="1131"/>
    </row>
    <row r="31" spans="1:12" x14ac:dyDescent="0.2">
      <c r="A31" s="936"/>
      <c r="B31" s="937"/>
      <c r="C31" s="938"/>
      <c r="D31" s="1131"/>
      <c r="E31" s="1131"/>
      <c r="F31" s="937"/>
      <c r="G31" s="938"/>
      <c r="H31" s="1131"/>
      <c r="I31" s="1131"/>
      <c r="J31" s="939"/>
      <c r="K31" s="938"/>
      <c r="L31" s="1131"/>
    </row>
    <row r="32" spans="1:12" x14ac:dyDescent="0.2">
      <c r="A32" s="936"/>
      <c r="B32" s="937"/>
      <c r="C32" s="938"/>
      <c r="D32" s="1131"/>
      <c r="E32" s="1131"/>
      <c r="F32" s="937"/>
      <c r="G32" s="938"/>
      <c r="H32" s="1131"/>
      <c r="I32" s="1131"/>
      <c r="J32" s="939"/>
      <c r="K32" s="938"/>
      <c r="L32" s="1131"/>
    </row>
    <row r="33" spans="1:12" x14ac:dyDescent="0.2">
      <c r="A33" s="936"/>
      <c r="B33" s="937"/>
      <c r="C33" s="938"/>
      <c r="D33" s="1131"/>
      <c r="E33" s="1131"/>
      <c r="F33" s="937"/>
      <c r="G33" s="938"/>
      <c r="H33" s="1131"/>
      <c r="I33" s="1131"/>
      <c r="J33" s="939"/>
      <c r="K33" s="938"/>
      <c r="L33" s="1131"/>
    </row>
    <row r="34" spans="1:12" x14ac:dyDescent="0.2">
      <c r="A34" s="936"/>
      <c r="B34" s="937"/>
      <c r="C34" s="938"/>
      <c r="D34" s="1131"/>
      <c r="E34" s="1131"/>
      <c r="F34" s="937"/>
      <c r="G34" s="938"/>
      <c r="H34" s="1131"/>
      <c r="I34" s="1131"/>
      <c r="J34" s="939"/>
      <c r="K34" s="938"/>
      <c r="L34" s="1131"/>
    </row>
    <row r="35" spans="1:12" x14ac:dyDescent="0.2">
      <c r="A35" s="936"/>
      <c r="B35" s="937"/>
      <c r="C35" s="938"/>
      <c r="D35" s="1131"/>
      <c r="E35" s="1131"/>
      <c r="F35" s="937"/>
      <c r="G35" s="938"/>
      <c r="H35" s="1131"/>
      <c r="I35" s="1131"/>
      <c r="J35" s="939"/>
      <c r="K35" s="938"/>
      <c r="L35" s="1131"/>
    </row>
    <row r="36" spans="1:12" x14ac:dyDescent="0.2">
      <c r="A36" s="936"/>
      <c r="B36" s="937"/>
      <c r="C36" s="938"/>
      <c r="D36" s="1131"/>
      <c r="E36" s="1131"/>
      <c r="F36" s="937"/>
      <c r="G36" s="938"/>
      <c r="H36" s="1131"/>
      <c r="I36" s="1131"/>
      <c r="J36" s="939"/>
      <c r="K36" s="938"/>
      <c r="L36" s="1131"/>
    </row>
    <row r="37" spans="1:12" x14ac:dyDescent="0.2">
      <c r="A37" s="936"/>
      <c r="B37" s="937"/>
      <c r="C37" s="938"/>
      <c r="D37" s="1131"/>
      <c r="E37" s="1131"/>
      <c r="F37" s="937"/>
      <c r="G37" s="938"/>
      <c r="H37" s="1131"/>
      <c r="I37" s="1131"/>
      <c r="J37" s="939"/>
      <c r="K37" s="938"/>
      <c r="L37" s="1131"/>
    </row>
    <row r="38" spans="1:12" x14ac:dyDescent="0.2">
      <c r="A38" s="936"/>
      <c r="B38" s="937"/>
      <c r="C38" s="938"/>
      <c r="D38" s="1131"/>
      <c r="E38" s="1131"/>
      <c r="F38" s="937"/>
      <c r="G38" s="938"/>
      <c r="H38" s="1131"/>
      <c r="I38" s="1131"/>
      <c r="J38" s="939"/>
      <c r="K38" s="938"/>
      <c r="L38" s="1131"/>
    </row>
    <row r="39" spans="1:12" x14ac:dyDescent="0.2">
      <c r="A39" s="936"/>
      <c r="B39" s="937"/>
      <c r="C39" s="938"/>
      <c r="D39" s="1131"/>
      <c r="E39" s="1131"/>
      <c r="F39" s="937"/>
      <c r="G39" s="938"/>
      <c r="H39" s="1131"/>
      <c r="I39" s="1131"/>
      <c r="J39" s="939"/>
      <c r="K39" s="938"/>
      <c r="L39" s="1131"/>
    </row>
    <row r="40" spans="1:12" x14ac:dyDescent="0.2">
      <c r="A40" s="936"/>
      <c r="B40" s="937"/>
      <c r="C40" s="938"/>
      <c r="D40" s="1131"/>
      <c r="E40" s="1131"/>
      <c r="F40" s="937"/>
      <c r="G40" s="938"/>
      <c r="H40" s="1131"/>
      <c r="I40" s="1131"/>
      <c r="J40" s="939"/>
      <c r="K40" s="938"/>
      <c r="L40" s="1131"/>
    </row>
    <row r="41" spans="1:12" x14ac:dyDescent="0.2">
      <c r="A41" s="936"/>
      <c r="B41" s="937"/>
      <c r="C41" s="938"/>
      <c r="D41" s="1131"/>
      <c r="E41" s="1131"/>
      <c r="F41" s="937"/>
      <c r="G41" s="938"/>
      <c r="H41" s="1131"/>
      <c r="I41" s="1131"/>
      <c r="J41" s="939"/>
      <c r="K41" s="938"/>
      <c r="L41" s="1131"/>
    </row>
    <row r="42" spans="1:12" x14ac:dyDescent="0.2">
      <c r="A42" s="936"/>
      <c r="B42" s="937"/>
      <c r="C42" s="938"/>
      <c r="D42" s="1131"/>
      <c r="E42" s="1131"/>
      <c r="F42" s="937"/>
      <c r="G42" s="938"/>
      <c r="H42" s="1131"/>
      <c r="I42" s="1131"/>
      <c r="J42" s="939"/>
      <c r="K42" s="938"/>
      <c r="L42" s="1131"/>
    </row>
    <row r="43" spans="1:12" x14ac:dyDescent="0.2">
      <c r="A43" s="936"/>
      <c r="B43" s="937"/>
      <c r="C43" s="938"/>
      <c r="D43" s="1131"/>
      <c r="E43" s="1131"/>
      <c r="F43" s="937"/>
      <c r="G43" s="938"/>
      <c r="H43" s="1131"/>
      <c r="I43" s="1131"/>
      <c r="J43" s="939"/>
      <c r="K43" s="938"/>
      <c r="L43" s="1131"/>
    </row>
    <row r="44" spans="1:12" x14ac:dyDescent="0.2">
      <c r="A44" s="936"/>
      <c r="B44" s="937"/>
      <c r="C44" s="938"/>
      <c r="D44" s="1131"/>
      <c r="E44" s="1131"/>
      <c r="F44" s="937"/>
      <c r="G44" s="938"/>
      <c r="H44" s="1131"/>
      <c r="I44" s="1131"/>
      <c r="J44" s="939"/>
      <c r="K44" s="938"/>
      <c r="L44" s="1131"/>
    </row>
    <row r="45" spans="1:12" x14ac:dyDescent="0.2">
      <c r="A45" s="936"/>
      <c r="B45" s="937"/>
      <c r="C45" s="938"/>
      <c r="D45" s="1131"/>
      <c r="E45" s="1131"/>
      <c r="F45" s="937"/>
      <c r="G45" s="938"/>
      <c r="H45" s="1131"/>
      <c r="I45" s="1131"/>
      <c r="J45" s="939"/>
      <c r="K45" s="938"/>
      <c r="L45" s="1131"/>
    </row>
    <row r="46" spans="1:12" x14ac:dyDescent="0.2">
      <c r="A46" s="936"/>
      <c r="B46" s="937"/>
      <c r="C46" s="938"/>
      <c r="D46" s="1131"/>
      <c r="E46" s="1131"/>
      <c r="F46" s="937"/>
      <c r="G46" s="938"/>
      <c r="H46" s="1131"/>
      <c r="I46" s="1131"/>
      <c r="J46" s="939"/>
      <c r="K46" s="938"/>
      <c r="L46" s="1131"/>
    </row>
    <row r="47" spans="1:12" x14ac:dyDescent="0.2">
      <c r="A47" s="936"/>
      <c r="B47" s="937"/>
      <c r="C47" s="938"/>
      <c r="D47" s="1131"/>
      <c r="E47" s="1131"/>
      <c r="F47" s="937"/>
      <c r="G47" s="938"/>
      <c r="H47" s="1131"/>
      <c r="I47" s="1131"/>
      <c r="J47" s="939"/>
      <c r="K47" s="938"/>
      <c r="L47" s="1131"/>
    </row>
    <row r="48" spans="1:12" x14ac:dyDescent="0.2">
      <c r="A48" s="936"/>
      <c r="B48" s="937"/>
      <c r="C48" s="938"/>
      <c r="D48" s="1131"/>
      <c r="E48" s="1131"/>
      <c r="F48" s="937"/>
      <c r="G48" s="938"/>
      <c r="H48" s="1131"/>
      <c r="I48" s="1131"/>
      <c r="J48" s="939"/>
      <c r="K48" s="938"/>
      <c r="L48" s="1131"/>
    </row>
    <row r="49" spans="1:12" x14ac:dyDescent="0.2">
      <c r="A49" s="936"/>
      <c r="B49" s="937"/>
      <c r="C49" s="938"/>
      <c r="D49" s="1131"/>
      <c r="E49" s="1131"/>
      <c r="F49" s="937"/>
      <c r="G49" s="938"/>
      <c r="H49" s="1131"/>
      <c r="I49" s="1131"/>
      <c r="J49" s="939"/>
      <c r="K49" s="938"/>
      <c r="L49" s="1131"/>
    </row>
    <row r="50" spans="1:12" x14ac:dyDescent="0.2">
      <c r="A50" s="936"/>
      <c r="B50" s="937"/>
      <c r="C50" s="938"/>
      <c r="D50" s="1131"/>
      <c r="E50" s="1131"/>
      <c r="F50" s="937"/>
      <c r="G50" s="938"/>
      <c r="H50" s="1131"/>
      <c r="I50" s="1131"/>
      <c r="J50" s="939"/>
      <c r="K50" s="938"/>
      <c r="L50" s="1131"/>
    </row>
    <row r="51" spans="1:12" x14ac:dyDescent="0.2">
      <c r="A51" s="936"/>
      <c r="B51" s="937"/>
      <c r="C51" s="938"/>
      <c r="D51" s="1131"/>
      <c r="E51" s="1131"/>
      <c r="F51" s="937"/>
      <c r="G51" s="938"/>
      <c r="H51" s="1131"/>
      <c r="I51" s="1131"/>
      <c r="J51" s="939"/>
      <c r="K51" s="938"/>
      <c r="L51" s="1131"/>
    </row>
    <row r="52" spans="1:12" x14ac:dyDescent="0.2">
      <c r="A52" s="936"/>
      <c r="B52" s="937"/>
      <c r="C52" s="938"/>
      <c r="D52" s="1131"/>
      <c r="E52" s="1131"/>
      <c r="F52" s="937"/>
      <c r="G52" s="938"/>
      <c r="H52" s="1131"/>
      <c r="I52" s="1131"/>
      <c r="J52" s="939"/>
      <c r="K52" s="938"/>
      <c r="L52" s="1131"/>
    </row>
    <row r="53" spans="1:12" x14ac:dyDescent="0.2">
      <c r="A53" s="936"/>
      <c r="B53" s="937"/>
      <c r="C53" s="938"/>
      <c r="D53" s="1131"/>
      <c r="E53" s="1131"/>
      <c r="F53" s="937"/>
      <c r="G53" s="938"/>
      <c r="H53" s="1131"/>
      <c r="I53" s="1131"/>
      <c r="J53" s="939"/>
      <c r="K53" s="938"/>
      <c r="L53" s="1131"/>
    </row>
    <row r="54" spans="1:12" x14ac:dyDescent="0.2"/>
    <row r="55" spans="1:12" ht="15" x14ac:dyDescent="0.25">
      <c r="A55" s="244" t="s">
        <v>39</v>
      </c>
      <c r="B55" s="244" t="s">
        <v>39</v>
      </c>
      <c r="C55" s="244" t="s">
        <v>39</v>
      </c>
      <c r="D55" s="244" t="s">
        <v>39</v>
      </c>
      <c r="E55" s="244" t="s">
        <v>39</v>
      </c>
      <c r="F55" s="244" t="s">
        <v>39</v>
      </c>
      <c r="G55" s="244" t="s">
        <v>39</v>
      </c>
      <c r="H55" s="244" t="s">
        <v>39</v>
      </c>
      <c r="I55" s="244" t="s">
        <v>39</v>
      </c>
      <c r="J55" s="244" t="s">
        <v>39</v>
      </c>
      <c r="K55" s="244" t="s">
        <v>39</v>
      </c>
      <c r="L55" s="244" t="s">
        <v>39</v>
      </c>
    </row>
    <row r="56" spans="1:12" x14ac:dyDescent="0.2"/>
    <row r="57" spans="1:12" x14ac:dyDescent="0.2"/>
    <row r="58" spans="1:12" x14ac:dyDescent="0.2"/>
    <row r="59" spans="1:12" x14ac:dyDescent="0.2"/>
    <row r="60" spans="1:12" x14ac:dyDescent="0.2"/>
    <row r="61" spans="1:12" x14ac:dyDescent="0.2"/>
    <row r="62" spans="1:12" x14ac:dyDescent="0.2"/>
    <row r="63" spans="1:12" x14ac:dyDescent="0.2"/>
    <row r="64" spans="1:12" x14ac:dyDescent="0.2"/>
  </sheetData>
  <sheetProtection formatColumns="0"/>
  <conditionalFormatting sqref="B5:B53">
    <cfRule type="cellIs" dxfId="24" priority="23" stopIfTrue="1" operator="equal">
      <formula>0</formula>
    </cfRule>
  </conditionalFormatting>
  <conditionalFormatting sqref="C5:C53">
    <cfRule type="cellIs" dxfId="23" priority="21" stopIfTrue="1" operator="equal">
      <formula>0</formula>
    </cfRule>
  </conditionalFormatting>
  <conditionalFormatting sqref="F5:F53">
    <cfRule type="cellIs" dxfId="22" priority="19" stopIfTrue="1" operator="equal">
      <formula>0</formula>
    </cfRule>
  </conditionalFormatting>
  <conditionalFormatting sqref="G5:G53">
    <cfRule type="cellIs" dxfId="21" priority="17" stopIfTrue="1" operator="equal">
      <formula>0</formula>
    </cfRule>
  </conditionalFormatting>
  <conditionalFormatting sqref="D5:E52">
    <cfRule type="cellIs" dxfId="20" priority="15" stopIfTrue="1" operator="equal">
      <formula>0</formula>
    </cfRule>
  </conditionalFormatting>
  <conditionalFormatting sqref="D53:E53">
    <cfRule type="cellIs" dxfId="19" priority="13" stopIfTrue="1" operator="equal">
      <formula>0</formula>
    </cfRule>
  </conditionalFormatting>
  <conditionalFormatting sqref="H5:I52">
    <cfRule type="cellIs" dxfId="18" priority="11" stopIfTrue="1" operator="equal">
      <formula>0</formula>
    </cfRule>
  </conditionalFormatting>
  <conditionalFormatting sqref="H53:I53">
    <cfRule type="cellIs" dxfId="17" priority="9" stopIfTrue="1" operator="equal">
      <formula>0</formula>
    </cfRule>
  </conditionalFormatting>
  <conditionalFormatting sqref="K5:K53">
    <cfRule type="cellIs" dxfId="16" priority="4" stopIfTrue="1" operator="equal">
      <formula>0</formula>
    </cfRule>
  </conditionalFormatting>
  <conditionalFormatting sqref="L5:L53">
    <cfRule type="cellIs" dxfId="15" priority="2" stopIfTrue="1" operator="equal">
      <formula>0</formula>
    </cfRule>
  </conditionalFormatting>
  <pageMargins left="0.70866141732283472" right="0.70866141732283472" top="0.55118110236220474" bottom="0.55118110236220474" header="0.31496062992125984" footer="0.31496062992125984"/>
  <pageSetup paperSize="9" scale="63" orientation="landscape" errors="NA" horizontalDpi="300" verticalDpi="300" r:id="rId1"/>
  <headerFooter>
    <oddHeader xml:space="preserve">&amp;R&amp;9&amp;D - &amp;T </oddHeader>
    <oddFooter>&amp;L&amp;F&amp;R&amp;9Pagina &amp;P</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24" id="{EC3EFB58-EF08-4097-8E8E-A565F6E3C0D0}">
            <xm:f>Literales!$H$1&lt;&gt;TODAY()</xm:f>
            <x14:dxf>
              <font>
                <color theme="0"/>
              </font>
              <fill>
                <patternFill>
                  <bgColor theme="0"/>
                </patternFill>
              </fill>
            </x14:dxf>
          </x14:cfRule>
          <xm:sqref>A4</xm:sqref>
        </x14:conditionalFormatting>
        <x14:conditionalFormatting xmlns:xm="http://schemas.microsoft.com/office/excel/2006/main">
          <x14:cfRule type="expression" priority="22" id="{76CF1B09-C1EE-4431-AB10-659D8F7C0A45}">
            <xm:f>Literales!$H$1&lt;&gt;TODAY()</xm:f>
            <x14:dxf>
              <font>
                <color theme="0"/>
              </font>
              <fill>
                <patternFill>
                  <bgColor theme="0"/>
                </patternFill>
              </fill>
            </x14:dxf>
          </x14:cfRule>
          <xm:sqref>B5:B53</xm:sqref>
        </x14:conditionalFormatting>
        <x14:conditionalFormatting xmlns:xm="http://schemas.microsoft.com/office/excel/2006/main">
          <x14:cfRule type="expression" priority="20" id="{677D2112-526B-4DB2-A709-E5533975622F}">
            <xm:f>Literales!$H$1&lt;&gt;TODAY()</xm:f>
            <x14:dxf>
              <font>
                <color theme="0"/>
              </font>
              <fill>
                <patternFill>
                  <bgColor theme="0"/>
                </patternFill>
              </fill>
            </x14:dxf>
          </x14:cfRule>
          <xm:sqref>C5:C53</xm:sqref>
        </x14:conditionalFormatting>
        <x14:conditionalFormatting xmlns:xm="http://schemas.microsoft.com/office/excel/2006/main">
          <x14:cfRule type="expression" priority="18" id="{D5B33204-2365-4632-B5C5-C5E97724F3B0}">
            <xm:f>Literales!$H$1&lt;&gt;TODAY()</xm:f>
            <x14:dxf>
              <font>
                <color theme="0"/>
              </font>
              <fill>
                <patternFill>
                  <bgColor theme="0"/>
                </patternFill>
              </fill>
            </x14:dxf>
          </x14:cfRule>
          <xm:sqref>F5:F53</xm:sqref>
        </x14:conditionalFormatting>
        <x14:conditionalFormatting xmlns:xm="http://schemas.microsoft.com/office/excel/2006/main">
          <x14:cfRule type="expression" priority="16" id="{A1C88B02-5B91-4045-9C3B-5D9198DD427D}">
            <xm:f>Literales!$H$1&lt;&gt;TODAY()</xm:f>
            <x14:dxf>
              <font>
                <color theme="0"/>
              </font>
              <fill>
                <patternFill>
                  <bgColor theme="0"/>
                </patternFill>
              </fill>
            </x14:dxf>
          </x14:cfRule>
          <xm:sqref>G5:G53</xm:sqref>
        </x14:conditionalFormatting>
        <x14:conditionalFormatting xmlns:xm="http://schemas.microsoft.com/office/excel/2006/main">
          <x14:cfRule type="expression" priority="14" id="{2A13702F-3F88-4314-ABF8-2B0A2575D412}">
            <xm:f>Literales!$H$1&lt;&gt;TODAY()</xm:f>
            <x14:dxf>
              <font>
                <color theme="0"/>
              </font>
              <fill>
                <patternFill>
                  <bgColor theme="0"/>
                </patternFill>
              </fill>
            </x14:dxf>
          </x14:cfRule>
          <xm:sqref>D5:E52</xm:sqref>
        </x14:conditionalFormatting>
        <x14:conditionalFormatting xmlns:xm="http://schemas.microsoft.com/office/excel/2006/main">
          <x14:cfRule type="expression" priority="12" id="{6FC08A3D-5149-46D6-8D92-E883335D1719}">
            <xm:f>Literales!$H$1&lt;&gt;TODAY()</xm:f>
            <x14:dxf>
              <font>
                <color theme="0"/>
              </font>
              <fill>
                <patternFill>
                  <bgColor theme="0"/>
                </patternFill>
              </fill>
            </x14:dxf>
          </x14:cfRule>
          <xm:sqref>D53:E53</xm:sqref>
        </x14:conditionalFormatting>
        <x14:conditionalFormatting xmlns:xm="http://schemas.microsoft.com/office/excel/2006/main">
          <x14:cfRule type="expression" priority="10" id="{48B2484C-9DDD-4EC0-BF29-B62A3928B578}">
            <xm:f>Literales!$H$1&lt;&gt;TODAY()</xm:f>
            <x14:dxf>
              <font>
                <color theme="0"/>
              </font>
              <fill>
                <patternFill>
                  <bgColor theme="0"/>
                </patternFill>
              </fill>
            </x14:dxf>
          </x14:cfRule>
          <xm:sqref>H5:I52</xm:sqref>
        </x14:conditionalFormatting>
        <x14:conditionalFormatting xmlns:xm="http://schemas.microsoft.com/office/excel/2006/main">
          <x14:cfRule type="expression" priority="8" id="{6D66B3CE-0134-4896-B164-A6CE49FD7545}">
            <xm:f>Literales!$H$1&lt;&gt;TODAY()</xm:f>
            <x14:dxf>
              <font>
                <color theme="0"/>
              </font>
              <fill>
                <patternFill>
                  <bgColor theme="0"/>
                </patternFill>
              </fill>
            </x14:dxf>
          </x14:cfRule>
          <xm:sqref>H53:I53</xm:sqref>
        </x14:conditionalFormatting>
        <x14:conditionalFormatting xmlns:xm="http://schemas.microsoft.com/office/excel/2006/main">
          <x14:cfRule type="expression" priority="7" id="{15DB0A71-BBF0-4693-A1D1-4CD5957B6292}">
            <xm:f>Literales!$H$1&lt;&gt;TODAY()</xm:f>
            <x14:dxf>
              <font>
                <color theme="0"/>
              </font>
              <fill>
                <patternFill>
                  <bgColor theme="0"/>
                </patternFill>
              </fill>
            </x14:dxf>
          </x14:cfRule>
          <xm:sqref>A3</xm:sqref>
        </x14:conditionalFormatting>
        <x14:conditionalFormatting xmlns:xm="http://schemas.microsoft.com/office/excel/2006/main">
          <x14:cfRule type="expression" priority="3" id="{934339EE-7B81-42F3-BB24-93C34CBD15BC}">
            <xm:f>Literales!$H$1&lt;&gt;TODAY()</xm:f>
            <x14:dxf>
              <font>
                <color theme="0"/>
              </font>
              <fill>
                <patternFill>
                  <bgColor theme="0"/>
                </patternFill>
              </fill>
            </x14:dxf>
          </x14:cfRule>
          <xm:sqref>K5:K53</xm:sqref>
        </x14:conditionalFormatting>
        <x14:conditionalFormatting xmlns:xm="http://schemas.microsoft.com/office/excel/2006/main">
          <x14:cfRule type="expression" priority="1" id="{F3C79B4D-40DC-405F-83FB-F40FEFE1C348}">
            <xm:f>Literales!$H$1&lt;&gt;TODAY()</xm:f>
            <x14:dxf>
              <font>
                <color theme="0"/>
              </font>
              <fill>
                <patternFill>
                  <bgColor theme="0"/>
                </patternFill>
              </fill>
            </x14:dxf>
          </x14:cfRule>
          <xm:sqref>L5:L53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6FF22E"/>
    <pageSetUpPr fitToPage="1"/>
  </sheetPr>
  <dimension ref="A1:G38"/>
  <sheetViews>
    <sheetView zoomScaleNormal="100" workbookViewId="0"/>
  </sheetViews>
  <sheetFormatPr baseColWidth="10" defaultRowHeight="12.75" x14ac:dyDescent="0.2"/>
  <cols>
    <col min="1" max="1" width="59.28515625" customWidth="1"/>
    <col min="2" max="2" width="14.85546875" customWidth="1"/>
    <col min="3" max="3" width="14.5703125" customWidth="1"/>
    <col min="4" max="4" width="14.7109375" customWidth="1"/>
    <col min="5" max="5" width="15" customWidth="1"/>
    <col min="6" max="6" width="15.140625" customWidth="1"/>
    <col min="7" max="7" width="12.7109375" customWidth="1"/>
  </cols>
  <sheetData>
    <row r="1" spans="1:7" s="141" customFormat="1" ht="15.75" x14ac:dyDescent="0.25">
      <c r="A1" s="2342" t="s">
        <v>1405</v>
      </c>
      <c r="B1" s="2343"/>
      <c r="C1" s="2343"/>
      <c r="D1" s="2226"/>
      <c r="E1" s="2226"/>
      <c r="F1" s="2226"/>
      <c r="G1" s="2226"/>
    </row>
    <row r="2" spans="1:7" s="141" customFormat="1" x14ac:dyDescent="0.2"/>
    <row r="3" spans="1:7" s="141" customFormat="1" ht="41.25" customHeight="1" x14ac:dyDescent="0.2">
      <c r="A3"/>
      <c r="B3" s="132" t="s">
        <v>1418</v>
      </c>
      <c r="C3" s="132"/>
      <c r="D3" s="132"/>
      <c r="E3" s="132"/>
      <c r="F3" s="133"/>
      <c r="G3" s="132" t="s">
        <v>285</v>
      </c>
    </row>
    <row r="4" spans="1:7" s="141" customFormat="1" x14ac:dyDescent="0.2">
      <c r="A4" s="136" t="s">
        <v>697</v>
      </c>
      <c r="B4" s="143">
        <v>6</v>
      </c>
      <c r="C4" s="144">
        <v>5</v>
      </c>
      <c r="D4" s="144">
        <v>5</v>
      </c>
      <c r="E4" s="143">
        <v>3</v>
      </c>
      <c r="F4" s="143"/>
      <c r="G4" s="180"/>
    </row>
    <row r="5" spans="1:7" s="141" customFormat="1" x14ac:dyDescent="0.2">
      <c r="A5" s="137" t="s">
        <v>703</v>
      </c>
      <c r="B5" s="185">
        <v>4.8675505653430484E-3</v>
      </c>
      <c r="C5" s="209">
        <v>4.8675505653430484E-3</v>
      </c>
      <c r="D5" s="210">
        <v>4.8675505653430484E-3</v>
      </c>
      <c r="E5" s="210">
        <v>4.8675505653430484E-3</v>
      </c>
      <c r="F5" s="210">
        <v>4.8675505653430484E-3</v>
      </c>
      <c r="G5" s="211"/>
    </row>
    <row r="6" spans="1:7" s="141" customFormat="1" x14ac:dyDescent="0.2">
      <c r="A6" s="137" t="s">
        <v>1456</v>
      </c>
      <c r="B6" s="185">
        <v>4.471698917043021E-3</v>
      </c>
      <c r="C6" s="209">
        <v>4.471698917043021E-3</v>
      </c>
      <c r="D6" s="209">
        <v>4.471698917043021E-3</v>
      </c>
      <c r="E6" s="209">
        <v>4.471698917043021E-3</v>
      </c>
      <c r="F6" s="209">
        <v>4.471698917043021E-3</v>
      </c>
      <c r="G6" s="211"/>
    </row>
    <row r="7" spans="1:7" s="141" customFormat="1" x14ac:dyDescent="0.2">
      <c r="A7" s="137" t="s">
        <v>647</v>
      </c>
      <c r="B7" s="186">
        <v>0.02</v>
      </c>
      <c r="C7" s="209">
        <v>0.02</v>
      </c>
      <c r="D7" s="209">
        <v>0.02</v>
      </c>
      <c r="E7" s="209">
        <v>0.02</v>
      </c>
      <c r="F7" s="209">
        <v>0.02</v>
      </c>
      <c r="G7" s="211"/>
    </row>
    <row r="8" spans="1:7" s="141" customFormat="1" x14ac:dyDescent="0.2">
      <c r="A8" s="138" t="s">
        <v>1406</v>
      </c>
      <c r="B8" s="185">
        <v>6.8033559467648441E-2</v>
      </c>
      <c r="C8" s="209">
        <v>6.8033559467648441E-2</v>
      </c>
      <c r="D8" s="209">
        <v>6.8033559467648441E-2</v>
      </c>
      <c r="E8" s="209">
        <v>6.8033559467648441E-2</v>
      </c>
      <c r="F8" s="209">
        <v>6.8033559467648441E-2</v>
      </c>
      <c r="G8" s="209">
        <v>6.8033559467648441E-2</v>
      </c>
    </row>
    <row r="9" spans="1:7" s="141" customFormat="1" x14ac:dyDescent="0.2">
      <c r="A9" s="138" t="s">
        <v>1407</v>
      </c>
      <c r="B9" s="185">
        <v>3.3E-3</v>
      </c>
      <c r="C9" s="212">
        <v>3.3E-3</v>
      </c>
      <c r="D9" s="212">
        <v>3.3E-3</v>
      </c>
      <c r="E9" s="212">
        <v>3.3E-3</v>
      </c>
      <c r="F9" s="212">
        <v>3.3E-3</v>
      </c>
      <c r="G9" s="212">
        <v>3.3E-3</v>
      </c>
    </row>
    <row r="10" spans="1:7" s="141" customFormat="1" x14ac:dyDescent="0.2">
      <c r="A10" s="139" t="s">
        <v>1408</v>
      </c>
      <c r="B10" s="191">
        <v>175000</v>
      </c>
      <c r="C10" s="191">
        <v>215000</v>
      </c>
      <c r="D10" s="191">
        <v>215000</v>
      </c>
      <c r="E10" s="191">
        <v>240000</v>
      </c>
      <c r="F10" s="191"/>
      <c r="G10" s="211"/>
    </row>
    <row r="11" spans="1:7" s="141" customFormat="1" x14ac:dyDescent="0.2">
      <c r="A11" s="140" t="s">
        <v>1409</v>
      </c>
      <c r="B11" s="192"/>
      <c r="C11" s="193"/>
      <c r="D11" s="199"/>
      <c r="E11" s="192"/>
      <c r="F11" s="192"/>
      <c r="G11" s="194"/>
    </row>
    <row r="12" spans="1:7" s="141" customFormat="1" x14ac:dyDescent="0.2">
      <c r="A12" s="142"/>
    </row>
    <row r="13" spans="1:7" s="141" customFormat="1" ht="15.75" x14ac:dyDescent="0.25">
      <c r="A13" s="2342" t="s">
        <v>1410</v>
      </c>
      <c r="B13" s="2343"/>
      <c r="C13" s="2343"/>
      <c r="D13" s="2226"/>
      <c r="E13" s="2226"/>
      <c r="F13" s="2226"/>
      <c r="G13" s="2226"/>
    </row>
    <row r="14" spans="1:7" s="141" customFormat="1" x14ac:dyDescent="0.2"/>
    <row r="15" spans="1:7" s="141" customFormat="1" ht="41.25" customHeight="1" x14ac:dyDescent="0.2">
      <c r="A15"/>
      <c r="B15" s="132" t="s">
        <v>1418</v>
      </c>
      <c r="C15" s="132">
        <v>0</v>
      </c>
      <c r="D15" s="132">
        <v>0</v>
      </c>
      <c r="E15" s="132">
        <v>0</v>
      </c>
      <c r="F15" s="132">
        <v>0</v>
      </c>
      <c r="G15" s="133" t="s">
        <v>1411</v>
      </c>
    </row>
    <row r="16" spans="1:7" s="141" customFormat="1" x14ac:dyDescent="0.2">
      <c r="A16" s="56" t="s">
        <v>1412</v>
      </c>
      <c r="B16" s="196"/>
      <c r="C16" s="188"/>
      <c r="D16" s="188"/>
      <c r="E16" s="188"/>
      <c r="F16" s="188"/>
      <c r="G16" s="101">
        <v>1858494.9011766673</v>
      </c>
    </row>
    <row r="17" spans="1:7" s="141" customFormat="1" x14ac:dyDescent="0.2">
      <c r="A17" s="58" t="s">
        <v>1413</v>
      </c>
      <c r="B17" s="197"/>
      <c r="C17" s="190"/>
      <c r="D17" s="189"/>
      <c r="E17" s="189"/>
      <c r="F17" s="189"/>
      <c r="G17" s="195">
        <v>8.9582878183902426E-2</v>
      </c>
    </row>
    <row r="18" spans="1:7" s="141" customFormat="1" x14ac:dyDescent="0.2">
      <c r="A18" s="100" t="s">
        <v>1414</v>
      </c>
      <c r="B18" s="197"/>
      <c r="C18" s="190"/>
      <c r="D18" s="189"/>
      <c r="E18" s="189"/>
      <c r="F18" s="189"/>
      <c r="G18" s="214"/>
    </row>
    <row r="19" spans="1:7" s="141" customFormat="1" x14ac:dyDescent="0.2">
      <c r="A19" s="202" t="s">
        <v>1415</v>
      </c>
      <c r="G19" s="188"/>
    </row>
    <row r="20" spans="1:7" s="141" customFormat="1" x14ac:dyDescent="0.2">
      <c r="A20" s="202" t="s">
        <v>1416</v>
      </c>
      <c r="G20" s="188"/>
    </row>
    <row r="21" spans="1:7" s="141" customFormat="1" x14ac:dyDescent="0.2">
      <c r="A21" s="213" t="s">
        <v>1417</v>
      </c>
      <c r="G21" s="189">
        <v>0</v>
      </c>
    </row>
    <row r="22" spans="1:7" s="141" customFormat="1" x14ac:dyDescent="0.2"/>
    <row r="23" spans="1:7" s="141" customFormat="1" x14ac:dyDescent="0.2"/>
    <row r="24" spans="1:7" s="141" customFormat="1" x14ac:dyDescent="0.2"/>
    <row r="25" spans="1:7" s="141" customFormat="1" x14ac:dyDescent="0.2"/>
    <row r="26" spans="1:7" s="141" customFormat="1" x14ac:dyDescent="0.2"/>
    <row r="27" spans="1:7" s="141" customFormat="1" x14ac:dyDescent="0.2"/>
    <row r="28" spans="1:7" s="141" customFormat="1" x14ac:dyDescent="0.2"/>
    <row r="29" spans="1:7" s="141" customFormat="1" x14ac:dyDescent="0.2"/>
    <row r="30" spans="1:7" s="141" customFormat="1" x14ac:dyDescent="0.2"/>
    <row r="31" spans="1:7" s="141" customFormat="1" x14ac:dyDescent="0.2"/>
    <row r="32" spans="1:7" s="141" customFormat="1" x14ac:dyDescent="0.2"/>
    <row r="33" s="141" customFormat="1" x14ac:dyDescent="0.2"/>
    <row r="34" s="141" customFormat="1" x14ac:dyDescent="0.2"/>
    <row r="35" s="141" customFormat="1" x14ac:dyDescent="0.2"/>
    <row r="36" s="141" customFormat="1" x14ac:dyDescent="0.2"/>
    <row r="37" s="141" customFormat="1" x14ac:dyDescent="0.2"/>
    <row r="38" s="141" customFormat="1" x14ac:dyDescent="0.2"/>
  </sheetData>
  <sheetProtection formatColumns="0"/>
  <conditionalFormatting sqref="B16:G16">
    <cfRule type="cellIs" dxfId="2" priority="13" stopIfTrue="1" operator="equal">
      <formula>0</formula>
    </cfRule>
  </conditionalFormatting>
  <conditionalFormatting sqref="G19">
    <cfRule type="cellIs" dxfId="1" priority="2" stopIfTrue="1" operator="equal">
      <formula>0</formula>
    </cfRule>
  </conditionalFormatting>
  <conditionalFormatting sqref="G20">
    <cfRule type="cellIs" dxfId="0" priority="1" stopIfTrue="1" operator="equal">
      <formula>0</formula>
    </cfRule>
  </conditionalFormatting>
  <pageMargins left="0.70866141732283472" right="0.70866141732283472" top="0.74803149606299213" bottom="0.74803149606299213" header="0.31496062992125984" footer="0.31496062992125984"/>
  <pageSetup scale="8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Literales</vt:lpstr>
      <vt:lpstr>Fuentes Datos</vt:lpstr>
      <vt:lpstr>G-Parametros</vt:lpstr>
      <vt:lpstr>Flujo Caja Terreno</vt:lpstr>
      <vt:lpstr>G-Calculados</vt:lpstr>
      <vt:lpstr>P1-Parametros</vt:lpstr>
      <vt:lpstr>P1-Flujo de Caja</vt:lpstr>
      <vt:lpstr>P1-Calculados</vt:lpstr>
      <vt:lpstr>P1-Resumen</vt:lpstr>
      <vt:lpstr>P1-Resumen (D)</vt:lpstr>
      <vt:lpstr>P1-PyG</vt:lpstr>
      <vt:lpstr>P1-Otros Flujos</vt:lpstr>
      <vt:lpstr>P1-Estados Financieros</vt:lpstr>
      <vt:lpstr>Ejecucion</vt:lpstr>
      <vt:lpstr>Escenarios</vt:lpstr>
      <vt:lpstr>G-Crystall Ball</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dc:creator>
  <cp:lastModifiedBy>Sonia Vanessa Silva Bermúdez</cp:lastModifiedBy>
  <cp:lastPrinted>2014-09-22T15:26:23Z</cp:lastPrinted>
  <dcterms:created xsi:type="dcterms:W3CDTF">2003-09-26T23:04:20Z</dcterms:created>
  <dcterms:modified xsi:type="dcterms:W3CDTF">2016-05-03T10:52:45Z</dcterms:modified>
</cp:coreProperties>
</file>